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manzo/Box/QR-Review/bmanzo-qr/"/>
    </mc:Choice>
  </mc:AlternateContent>
  <xr:revisionPtr revIDLastSave="0" documentId="13_ncr:1_{0B824A68-4C2F-E041-B7EE-1541343F4717}" xr6:coauthVersionLast="36" xr6:coauthVersionMax="36" xr10:uidLastSave="{00000000-0000-0000-0000-000000000000}"/>
  <bookViews>
    <workbookView xWindow="0" yWindow="460" windowWidth="28800" windowHeight="16380" activeTab="4" xr2:uid="{00000000-000D-0000-FFFF-FFFF00000000}"/>
  </bookViews>
  <sheets>
    <sheet name="clean_pop_mort" sheetId="7" r:id="rId1"/>
    <sheet name="pop_mort (age)" sheetId="1" r:id="rId2"/>
    <sheet name="pop_mort (month)" sheetId="2" r:id="rId3"/>
    <sheet name="pop_mort (both)" sheetId="4" r:id="rId4"/>
    <sheet name="pop_mort (year)" sheetId="6" r:id="rId5"/>
  </sheets>
  <calcPr calcId="181029"/>
</workbook>
</file>

<file path=xl/calcChain.xml><?xml version="1.0" encoding="utf-8"?>
<calcChain xmlns="http://schemas.openxmlformats.org/spreadsheetml/2006/main">
  <c r="Y40" i="6" l="1"/>
  <c r="Y41" i="6" s="1"/>
  <c r="Y42" i="6" s="1"/>
  <c r="Y43" i="6" s="1"/>
  <c r="Y31" i="6"/>
  <c r="Y32" i="6" s="1"/>
  <c r="Y33" i="6" s="1"/>
  <c r="Y34" i="6" s="1"/>
  <c r="Y35" i="6" s="1"/>
  <c r="Y36" i="6" s="1"/>
  <c r="Y37" i="6" s="1"/>
  <c r="Y38" i="6" s="1"/>
  <c r="Y39" i="6" s="1"/>
  <c r="Y30" i="6"/>
  <c r="C5188" i="6"/>
  <c r="C5187" i="6"/>
  <c r="C5186" i="6"/>
  <c r="B5186" i="6"/>
  <c r="B1" i="7" l="1"/>
  <c r="C1" i="7"/>
  <c r="E1" i="7"/>
  <c r="G1" i="7"/>
  <c r="H5186" i="7" l="1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" i="4"/>
  <c r="N63" i="6"/>
  <c r="N64" i="6" s="1"/>
  <c r="N51" i="6"/>
  <c r="N52" i="6" s="1"/>
  <c r="N39" i="6"/>
  <c r="N40" i="6" s="1"/>
  <c r="H60" i="6"/>
  <c r="H229" i="6"/>
  <c r="H718" i="6"/>
  <c r="H780" i="6"/>
  <c r="H932" i="6"/>
  <c r="H1086" i="6"/>
  <c r="H1528" i="6"/>
  <c r="H2323" i="6"/>
  <c r="H2732" i="6"/>
  <c r="H2887" i="6"/>
  <c r="H3081" i="6"/>
  <c r="H3274" i="6"/>
  <c r="H3513" i="6"/>
  <c r="H3914" i="6"/>
  <c r="H4530" i="6"/>
  <c r="H4893" i="6"/>
  <c r="H5148" i="6"/>
  <c r="H2152" i="6"/>
  <c r="H369" i="6"/>
  <c r="H494" i="6"/>
  <c r="H1263" i="6"/>
  <c r="H1898" i="6"/>
  <c r="H1853" i="6"/>
  <c r="H1758" i="6"/>
  <c r="H2339" i="6"/>
  <c r="H2713" i="6"/>
  <c r="H3027" i="6"/>
  <c r="H3307" i="6"/>
  <c r="H3567" i="6"/>
  <c r="H3765" i="6"/>
  <c r="H3916" i="6"/>
  <c r="H4194" i="6"/>
  <c r="H4674" i="6"/>
  <c r="H4853" i="6"/>
  <c r="H4946" i="6"/>
  <c r="H1549" i="6"/>
  <c r="H378" i="6"/>
  <c r="H273" i="6"/>
  <c r="H691" i="6"/>
  <c r="H757" i="6"/>
  <c r="H856" i="6"/>
  <c r="H969" i="6"/>
  <c r="H1394" i="6"/>
  <c r="H2178" i="6"/>
  <c r="H2678" i="6"/>
  <c r="H2819" i="6"/>
  <c r="H3036" i="6"/>
  <c r="H3149" i="6"/>
  <c r="H3407" i="6"/>
  <c r="H3730" i="6"/>
  <c r="H4402" i="6"/>
  <c r="H4870" i="6"/>
  <c r="H5103" i="6"/>
  <c r="H1922" i="6"/>
  <c r="H386" i="6"/>
  <c r="H512" i="6"/>
  <c r="H1171" i="6"/>
  <c r="H1617" i="6"/>
  <c r="H1602" i="6"/>
  <c r="H1751" i="6"/>
  <c r="H2289" i="6"/>
  <c r="H2693" i="6"/>
  <c r="H2990" i="6"/>
  <c r="H3223" i="6"/>
  <c r="H3509" i="6"/>
  <c r="H3604" i="6"/>
  <c r="H3781" i="6"/>
  <c r="H4071" i="6"/>
  <c r="H4512" i="6"/>
  <c r="H4764" i="6"/>
  <c r="H4925" i="6"/>
  <c r="H1752" i="6"/>
  <c r="H302" i="6"/>
  <c r="H379" i="6"/>
  <c r="H721" i="6"/>
  <c r="H857" i="6"/>
  <c r="H939" i="6"/>
  <c r="H1060" i="6"/>
  <c r="H1523" i="6"/>
  <c r="H2286" i="6"/>
  <c r="H2725" i="6"/>
  <c r="H2851" i="6"/>
  <c r="H3056" i="6"/>
  <c r="H3295" i="6"/>
  <c r="H3474" i="6"/>
  <c r="H3850" i="6"/>
  <c r="H4507" i="6"/>
  <c r="H4888" i="6"/>
  <c r="H5134" i="6"/>
  <c r="H2230" i="6"/>
  <c r="H446" i="6"/>
  <c r="H556" i="6"/>
  <c r="H1266" i="6"/>
  <c r="H1988" i="6"/>
  <c r="H1870" i="6"/>
  <c r="H1811" i="6"/>
  <c r="H2380" i="6"/>
  <c r="H2733" i="6"/>
  <c r="H3035" i="6"/>
  <c r="H3338" i="6"/>
  <c r="H3531" i="6"/>
  <c r="H3710" i="6"/>
  <c r="H3890" i="6"/>
  <c r="H4169" i="6"/>
  <c r="H4647" i="6"/>
  <c r="H4835" i="6"/>
  <c r="H4938" i="6"/>
  <c r="H1562" i="6"/>
  <c r="H169" i="6"/>
  <c r="H380" i="6"/>
  <c r="H715" i="6"/>
  <c r="H768" i="6"/>
  <c r="H894" i="6"/>
  <c r="H980" i="6"/>
  <c r="H1423" i="6"/>
  <c r="H2273" i="6"/>
  <c r="H2697" i="6"/>
  <c r="H2796" i="6"/>
  <c r="H3044" i="6"/>
  <c r="H3159" i="6"/>
  <c r="H3414" i="6"/>
  <c r="H3751" i="6"/>
  <c r="H4366" i="6"/>
  <c r="H4864" i="6"/>
  <c r="H5074" i="6"/>
  <c r="H2104" i="6"/>
  <c r="H432" i="6"/>
  <c r="H547" i="6"/>
  <c r="H1279" i="6"/>
  <c r="H2056" i="6"/>
  <c r="H1869" i="6"/>
  <c r="H1785" i="6"/>
  <c r="H2308" i="6"/>
  <c r="H2722" i="6"/>
  <c r="H3008" i="6"/>
  <c r="H3245" i="6"/>
  <c r="H3464" i="6"/>
  <c r="H3621" i="6"/>
  <c r="H3790" i="6"/>
  <c r="H4060" i="6"/>
  <c r="H4486" i="6"/>
  <c r="H4730" i="6"/>
  <c r="H4915" i="6"/>
  <c r="H1708" i="6"/>
  <c r="H248" i="6"/>
  <c r="H354" i="6"/>
  <c r="H716" i="6"/>
  <c r="H747" i="6"/>
  <c r="H909" i="6"/>
  <c r="H1047" i="6"/>
  <c r="H1477" i="6"/>
  <c r="H2243" i="6"/>
  <c r="H2707" i="6"/>
  <c r="H2772" i="6"/>
  <c r="H3039" i="6"/>
  <c r="H3162" i="6"/>
  <c r="H3400" i="6"/>
  <c r="H3689" i="6"/>
  <c r="H4371" i="6"/>
  <c r="H4854" i="6"/>
  <c r="H5055" i="6"/>
  <c r="H2196" i="6"/>
  <c r="H381" i="6"/>
  <c r="H574" i="6"/>
  <c r="H1297" i="6"/>
  <c r="H2105" i="6"/>
  <c r="H2016" i="6"/>
  <c r="H1925" i="6"/>
  <c r="H2358" i="6"/>
  <c r="H2721" i="6"/>
  <c r="H3014" i="6"/>
  <c r="H3290" i="6"/>
  <c r="H3501" i="6"/>
  <c r="H3596" i="6"/>
  <c r="H3785" i="6"/>
  <c r="H4022" i="6"/>
  <c r="H4479" i="6"/>
  <c r="H4707" i="6"/>
  <c r="H4907" i="6"/>
  <c r="H1560" i="6"/>
  <c r="H303" i="6"/>
  <c r="H370" i="6"/>
  <c r="H720" i="6"/>
  <c r="H849" i="6"/>
  <c r="H914" i="6"/>
  <c r="H1009" i="6"/>
  <c r="H1488" i="6"/>
  <c r="H2247" i="6"/>
  <c r="H2667" i="6"/>
  <c r="H2766" i="6"/>
  <c r="H3020" i="6"/>
  <c r="H3105" i="6"/>
  <c r="H3345" i="6"/>
  <c r="H3630" i="6"/>
  <c r="H4216" i="6"/>
  <c r="H4765" i="6"/>
  <c r="H5041" i="6"/>
  <c r="H2038" i="6"/>
  <c r="H433" i="6"/>
  <c r="H576" i="6"/>
  <c r="H1420" i="6"/>
  <c r="H2087" i="6"/>
  <c r="H1951" i="6"/>
  <c r="H1899" i="6"/>
  <c r="H2325" i="6"/>
  <c r="H2724" i="6"/>
  <c r="H3001" i="6"/>
  <c r="H3195" i="6"/>
  <c r="H3430" i="6"/>
  <c r="H3580" i="6"/>
  <c r="H3662" i="6"/>
  <c r="H3970" i="6"/>
  <c r="H4349" i="6"/>
  <c r="H4558" i="6"/>
  <c r="H4895" i="6"/>
  <c r="H1591" i="6"/>
  <c r="H170" i="6"/>
  <c r="H428" i="6"/>
  <c r="H717" i="6"/>
  <c r="H808" i="6"/>
  <c r="H958" i="6"/>
  <c r="H1050" i="6"/>
  <c r="H1480" i="6"/>
  <c r="H2298" i="6"/>
  <c r="H2703" i="6"/>
  <c r="H2808" i="6"/>
  <c r="H3028" i="6"/>
  <c r="H3153" i="6"/>
  <c r="H3340" i="6"/>
  <c r="H3634" i="6"/>
  <c r="H4229" i="6"/>
  <c r="H4788" i="6"/>
  <c r="H5043" i="6"/>
  <c r="H2114" i="6"/>
  <c r="H513" i="6"/>
  <c r="H581" i="6"/>
  <c r="H1470" i="6"/>
  <c r="H2252" i="6"/>
  <c r="H2090" i="6"/>
  <c r="H2000" i="6"/>
  <c r="H2378" i="6"/>
  <c r="H2726" i="6"/>
  <c r="H3009" i="6"/>
  <c r="H3283" i="6"/>
  <c r="H3454" i="6"/>
  <c r="H3602" i="6"/>
  <c r="H3750" i="6"/>
  <c r="H3974" i="6"/>
  <c r="H4411" i="6"/>
  <c r="H4593" i="6"/>
  <c r="H4901" i="6"/>
  <c r="H1682" i="6"/>
  <c r="H230" i="6"/>
  <c r="H410" i="6"/>
  <c r="H722" i="6"/>
  <c r="H758" i="6"/>
  <c r="H832" i="6"/>
  <c r="H1113" i="6"/>
  <c r="H1484" i="6"/>
  <c r="H2254" i="6"/>
  <c r="H2694" i="6"/>
  <c r="H2803" i="6"/>
  <c r="H3030" i="6"/>
  <c r="H3128" i="6"/>
  <c r="H3386" i="6"/>
  <c r="H3617" i="6"/>
  <c r="H4241" i="6"/>
  <c r="H4789" i="6"/>
  <c r="H5042" i="6"/>
  <c r="H2181" i="6"/>
  <c r="H382" i="6"/>
  <c r="H560" i="6"/>
  <c r="H1434" i="6"/>
  <c r="H2136" i="6"/>
  <c r="H2058" i="6"/>
  <c r="H1914" i="6"/>
  <c r="H2400" i="6"/>
  <c r="H2723" i="6"/>
  <c r="H3010" i="6"/>
  <c r="H3276" i="6"/>
  <c r="H3485" i="6"/>
  <c r="H3605" i="6"/>
  <c r="H3756" i="6"/>
  <c r="H3952" i="6"/>
  <c r="H4348" i="6"/>
  <c r="H4609" i="6"/>
  <c r="H4899" i="6"/>
  <c r="H1529" i="6"/>
  <c r="H19" i="6"/>
  <c r="H371" i="6"/>
  <c r="H709" i="6"/>
  <c r="H772" i="6"/>
  <c r="H863" i="6"/>
  <c r="H970" i="6"/>
  <c r="H1452" i="6"/>
  <c r="H2264" i="6"/>
  <c r="H2702" i="6"/>
  <c r="H2798" i="6"/>
  <c r="H3016" i="6"/>
  <c r="H3115" i="6"/>
  <c r="H3312" i="6"/>
  <c r="H3603" i="6"/>
  <c r="H4196" i="6"/>
  <c r="H4777" i="6"/>
  <c r="H5045" i="6"/>
  <c r="H2009" i="6"/>
  <c r="H366" i="6"/>
  <c r="H570" i="6"/>
  <c r="H1236" i="6"/>
  <c r="H2050" i="6"/>
  <c r="H1917" i="6"/>
  <c r="H1895" i="6"/>
  <c r="H2344" i="6"/>
  <c r="H2695" i="6"/>
  <c r="H2996" i="6"/>
  <c r="H3178" i="6"/>
  <c r="H3445" i="6"/>
  <c r="H3590" i="6"/>
  <c r="H3676" i="6"/>
  <c r="H3948" i="6"/>
  <c r="H4323" i="6"/>
  <c r="H4563" i="6"/>
  <c r="H4897" i="6"/>
  <c r="H1653" i="6"/>
  <c r="H114" i="6"/>
  <c r="H122" i="6"/>
  <c r="H711" i="6"/>
  <c r="H782" i="6"/>
  <c r="H915" i="6"/>
  <c r="H986" i="6"/>
  <c r="H1501" i="6"/>
  <c r="H2303" i="6"/>
  <c r="H2674" i="6"/>
  <c r="H2828" i="6"/>
  <c r="H3047" i="6"/>
  <c r="H3168" i="6"/>
  <c r="H3396" i="6"/>
  <c r="H3680" i="6"/>
  <c r="H4290" i="6"/>
  <c r="H4836" i="6"/>
  <c r="H5056" i="6"/>
  <c r="H2079" i="6"/>
  <c r="H102" i="6"/>
  <c r="H514" i="6"/>
  <c r="H1232" i="6"/>
  <c r="H2012" i="6"/>
  <c r="H1843" i="6"/>
  <c r="H1822" i="6"/>
  <c r="H2294" i="6"/>
  <c r="H2699" i="6"/>
  <c r="H3019" i="6"/>
  <c r="H3292" i="6"/>
  <c r="H3475" i="6"/>
  <c r="H3659" i="6"/>
  <c r="H3788" i="6"/>
  <c r="H4018" i="6"/>
  <c r="H4466" i="6"/>
  <c r="H4681" i="6"/>
  <c r="H4908" i="6"/>
  <c r="H1628" i="6"/>
  <c r="H262" i="6"/>
  <c r="H240" i="6"/>
  <c r="H706" i="6"/>
  <c r="H796" i="6"/>
  <c r="H859" i="6"/>
  <c r="H1015" i="6"/>
  <c r="H1373" i="6"/>
  <c r="H2166" i="6"/>
  <c r="H2687" i="6"/>
  <c r="H2816" i="6"/>
  <c r="H3046" i="6"/>
  <c r="H3166" i="6"/>
  <c r="H3399" i="6"/>
  <c r="H3656" i="6"/>
  <c r="H4332" i="6"/>
  <c r="H4859" i="6"/>
  <c r="H5070" i="6"/>
  <c r="H2091" i="6"/>
  <c r="H327" i="6"/>
  <c r="H517" i="6"/>
  <c r="H1234" i="6"/>
  <c r="H1878" i="6"/>
  <c r="H1796" i="6"/>
  <c r="H1731" i="6"/>
  <c r="H2290" i="6"/>
  <c r="H2689" i="6"/>
  <c r="H3002" i="6"/>
  <c r="H3206" i="6"/>
  <c r="H3484" i="6"/>
  <c r="H3619" i="6"/>
  <c r="H3810" i="6"/>
  <c r="H4013" i="6"/>
  <c r="H4442" i="6"/>
  <c r="H4711" i="6"/>
  <c r="H4912" i="6"/>
  <c r="H1594" i="6"/>
  <c r="H123" i="6"/>
  <c r="H231" i="6"/>
  <c r="H689" i="6"/>
  <c r="H786" i="6"/>
  <c r="H927" i="6"/>
  <c r="H1039" i="6"/>
  <c r="H1489" i="6"/>
  <c r="H2291" i="6"/>
  <c r="H2736" i="6"/>
  <c r="H2915" i="6"/>
  <c r="H3057" i="6"/>
  <c r="H3256" i="6"/>
  <c r="H3476" i="6"/>
  <c r="H3831" i="6"/>
  <c r="H4469" i="6"/>
  <c r="H4885" i="6"/>
  <c r="H5123" i="6"/>
  <c r="H2137" i="6"/>
  <c r="H503" i="6"/>
  <c r="H557" i="6"/>
  <c r="H1237" i="6"/>
  <c r="H1855" i="6"/>
  <c r="H1945" i="6"/>
  <c r="H1766" i="6"/>
  <c r="H2338" i="6"/>
  <c r="H2718" i="6"/>
  <c r="H3022" i="6"/>
  <c r="H3354" i="6"/>
  <c r="H3561" i="6"/>
  <c r="H3780" i="6"/>
  <c r="H3931" i="6"/>
  <c r="H4177" i="6"/>
  <c r="H4591" i="6"/>
  <c r="H4818" i="6"/>
  <c r="H4940" i="6"/>
  <c r="H1704" i="6"/>
  <c r="H232" i="6"/>
  <c r="H387" i="6"/>
  <c r="H700" i="6"/>
  <c r="H789" i="6"/>
  <c r="H934" i="6"/>
  <c r="H1034" i="6"/>
  <c r="H1487" i="6"/>
  <c r="H2307" i="6"/>
  <c r="H2730" i="6"/>
  <c r="H2937" i="6"/>
  <c r="H3074" i="6"/>
  <c r="H3303" i="6"/>
  <c r="H3517" i="6"/>
  <c r="H3864" i="6"/>
  <c r="H4524" i="6"/>
  <c r="H4891" i="6"/>
  <c r="H5153" i="6"/>
  <c r="H2143" i="6"/>
  <c r="H304" i="6"/>
  <c r="H518" i="6"/>
  <c r="H1215" i="6"/>
  <c r="H1862" i="6"/>
  <c r="H1786" i="6"/>
  <c r="H1833" i="6"/>
  <c r="H2351" i="6"/>
  <c r="H2712" i="6"/>
  <c r="H3031" i="6"/>
  <c r="H3367" i="6"/>
  <c r="H3564" i="6"/>
  <c r="H3815" i="6"/>
  <c r="H3959" i="6"/>
  <c r="H4231" i="6"/>
  <c r="H4671" i="6"/>
  <c r="H4850" i="6"/>
  <c r="H4960" i="6"/>
  <c r="H1634" i="6"/>
  <c r="H305" i="6"/>
  <c r="H263" i="6"/>
  <c r="H662" i="6"/>
  <c r="H827" i="6"/>
  <c r="H918" i="6"/>
  <c r="H1067" i="6"/>
  <c r="H1499" i="6"/>
  <c r="H2306" i="6"/>
  <c r="H2735" i="6"/>
  <c r="H2908" i="6"/>
  <c r="H3062" i="6"/>
  <c r="H3326" i="6"/>
  <c r="H3488" i="6"/>
  <c r="H3885" i="6"/>
  <c r="H4508" i="6"/>
  <c r="H4890" i="6"/>
  <c r="H5161" i="6"/>
  <c r="H2042" i="6"/>
  <c r="H459" i="6"/>
  <c r="H504" i="6"/>
  <c r="H1131" i="6"/>
  <c r="H1719" i="6"/>
  <c r="H1688" i="6"/>
  <c r="H1667" i="6"/>
  <c r="H2329" i="6"/>
  <c r="H2698" i="6"/>
  <c r="H3026" i="6"/>
  <c r="H3346" i="6"/>
  <c r="H3551" i="6"/>
  <c r="H3804" i="6"/>
  <c r="H3945" i="6"/>
  <c r="H4170" i="6"/>
  <c r="H4620" i="6"/>
  <c r="H4849" i="6"/>
  <c r="H4964" i="6"/>
  <c r="H1705" i="6"/>
  <c r="H159" i="6"/>
  <c r="H435" i="6"/>
  <c r="H714" i="6"/>
  <c r="H792" i="6"/>
  <c r="H940" i="6"/>
  <c r="H987" i="6"/>
  <c r="H1469" i="6"/>
  <c r="H2359" i="6"/>
  <c r="H2734" i="6"/>
  <c r="H2944" i="6"/>
  <c r="H3076" i="6"/>
  <c r="H3368" i="6"/>
  <c r="H3525" i="6"/>
  <c r="H3936" i="6"/>
  <c r="H4549" i="6"/>
  <c r="H4900" i="6"/>
  <c r="H5177" i="6"/>
  <c r="H2118" i="6"/>
  <c r="H417" i="6"/>
  <c r="H561" i="6"/>
  <c r="H1206" i="6"/>
  <c r="H1835" i="6"/>
  <c r="H1930" i="6"/>
  <c r="H1777" i="6"/>
  <c r="H2365" i="6"/>
  <c r="H2700" i="6"/>
  <c r="H3025" i="6"/>
  <c r="H3373" i="6"/>
  <c r="H3555" i="6"/>
  <c r="H3834" i="6"/>
  <c r="H3967" i="6"/>
  <c r="H4262" i="6"/>
  <c r="H4659" i="6"/>
  <c r="H4875" i="6"/>
  <c r="H4988" i="6"/>
  <c r="H1546" i="6"/>
  <c r="H179" i="6"/>
  <c r="H360" i="6"/>
  <c r="H702" i="6"/>
  <c r="H748" i="6"/>
  <c r="H902" i="6"/>
  <c r="H1000" i="6"/>
  <c r="H1440" i="6"/>
  <c r="H2244" i="6"/>
  <c r="H2654" i="6"/>
  <c r="H2826" i="6"/>
  <c r="H3040" i="6"/>
  <c r="H3192" i="6"/>
  <c r="H3427" i="6"/>
  <c r="H3772" i="6"/>
  <c r="H4340" i="6"/>
  <c r="H4868" i="6"/>
  <c r="H5109" i="6"/>
  <c r="H1982" i="6"/>
  <c r="H361" i="6"/>
  <c r="H544" i="6"/>
  <c r="H1233" i="6"/>
  <c r="H1761" i="6"/>
  <c r="H1864" i="6"/>
  <c r="H1720" i="6"/>
  <c r="H2276" i="6"/>
  <c r="H2646" i="6"/>
  <c r="H3018" i="6"/>
  <c r="H3270" i="6"/>
  <c r="H3507" i="6"/>
  <c r="H3681" i="6"/>
  <c r="H3844" i="6"/>
  <c r="H4055" i="6"/>
  <c r="H4482" i="6"/>
  <c r="H4763" i="6"/>
  <c r="H4929" i="6"/>
  <c r="H1578" i="6"/>
  <c r="H219" i="6"/>
  <c r="H180" i="6"/>
  <c r="H712" i="6"/>
  <c r="H750" i="6"/>
  <c r="H879" i="6"/>
  <c r="H1035" i="6"/>
  <c r="H1421" i="6"/>
  <c r="H2248" i="6"/>
  <c r="H2709" i="6"/>
  <c r="H2829" i="6"/>
  <c r="H3037" i="6"/>
  <c r="H3205" i="6"/>
  <c r="H3439" i="6"/>
  <c r="H3762" i="6"/>
  <c r="H4299" i="6"/>
  <c r="H4840" i="6"/>
  <c r="H5072" i="6"/>
  <c r="H2129" i="6"/>
  <c r="H434" i="6"/>
  <c r="H500" i="6"/>
  <c r="H1250" i="6"/>
  <c r="H1890" i="6"/>
  <c r="H2148" i="6"/>
  <c r="H1793" i="6"/>
  <c r="H2320" i="6"/>
  <c r="H2679" i="6"/>
  <c r="H3007" i="6"/>
  <c r="H3277" i="6"/>
  <c r="H3529" i="6"/>
  <c r="H3668" i="6"/>
  <c r="H3860" i="6"/>
  <c r="H4037" i="6"/>
  <c r="H4474" i="6"/>
  <c r="H4704" i="6"/>
  <c r="H4913" i="6"/>
  <c r="H1538" i="6"/>
  <c r="H181" i="6"/>
  <c r="H124" i="6"/>
  <c r="H699" i="6"/>
  <c r="H754" i="6"/>
  <c r="H865" i="6"/>
  <c r="H984" i="6"/>
  <c r="H1352" i="6"/>
  <c r="H2174" i="6"/>
  <c r="H2680" i="6"/>
  <c r="H2778" i="6"/>
  <c r="H3021" i="6"/>
  <c r="H3144" i="6"/>
  <c r="H3388" i="6"/>
  <c r="H3625" i="6"/>
  <c r="H4175" i="6"/>
  <c r="H4780" i="6"/>
  <c r="H5049" i="6"/>
  <c r="H1986" i="6"/>
  <c r="H395" i="6"/>
  <c r="H564" i="6"/>
  <c r="H1257" i="6"/>
  <c r="H2043" i="6"/>
  <c r="H1902" i="6"/>
  <c r="H1921" i="6"/>
  <c r="H2322" i="6"/>
  <c r="H2647" i="6"/>
  <c r="H2988" i="6"/>
  <c r="H3265" i="6"/>
  <c r="H3470" i="6"/>
  <c r="H3629" i="6"/>
  <c r="H3784" i="6"/>
  <c r="H3968" i="6"/>
  <c r="H4314" i="6"/>
  <c r="H4571" i="6"/>
  <c r="H4904" i="6"/>
  <c r="H1545" i="6"/>
  <c r="H165" i="6"/>
  <c r="H233" i="6"/>
  <c r="H688" i="6"/>
  <c r="H742" i="6"/>
  <c r="H935" i="6"/>
  <c r="H1061" i="6"/>
  <c r="H1414" i="6"/>
  <c r="H2226" i="6"/>
  <c r="H2686" i="6"/>
  <c r="H2841" i="6"/>
  <c r="H3023" i="6"/>
  <c r="H3177" i="6"/>
  <c r="H3405" i="6"/>
  <c r="H3607" i="6"/>
  <c r="H4183" i="6"/>
  <c r="H4773" i="6"/>
  <c r="H5046" i="6"/>
  <c r="H1983" i="6"/>
  <c r="H468" i="6"/>
  <c r="H565" i="6"/>
  <c r="H1321" i="6"/>
  <c r="H2001" i="6"/>
  <c r="H2069" i="6"/>
  <c r="H2013" i="6"/>
  <c r="H2337" i="6"/>
  <c r="H2696" i="6"/>
  <c r="H2985" i="6"/>
  <c r="H3275" i="6"/>
  <c r="H3486" i="6"/>
  <c r="H3654" i="6"/>
  <c r="H3806" i="6"/>
  <c r="H3993" i="6"/>
  <c r="H4341" i="6"/>
  <c r="H4573" i="6"/>
  <c r="H4905" i="6"/>
  <c r="H1605" i="6"/>
  <c r="H103" i="6"/>
  <c r="H396" i="6"/>
  <c r="H679" i="6"/>
  <c r="H817" i="6"/>
  <c r="H884" i="6"/>
  <c r="H1001" i="6"/>
  <c r="H1436" i="6"/>
  <c r="H2182" i="6"/>
  <c r="H2692" i="6"/>
  <c r="H2802" i="6"/>
  <c r="H3042" i="6"/>
  <c r="H3141" i="6"/>
  <c r="H3409" i="6"/>
  <c r="H3641" i="6"/>
  <c r="H4198" i="6"/>
  <c r="H4768" i="6"/>
  <c r="H5048" i="6"/>
  <c r="H2127" i="6"/>
  <c r="H234" i="6"/>
  <c r="H522" i="6"/>
  <c r="H1289" i="6"/>
  <c r="H2096" i="6"/>
  <c r="H2067" i="6"/>
  <c r="H1875" i="6"/>
  <c r="H2336" i="6"/>
  <c r="H2690" i="6"/>
  <c r="H2997" i="6"/>
  <c r="H3263" i="6"/>
  <c r="H3504" i="6"/>
  <c r="H3637" i="6"/>
  <c r="H3803" i="6"/>
  <c r="H3999" i="6"/>
  <c r="H4355" i="6"/>
  <c r="H4540" i="6"/>
  <c r="H4903" i="6"/>
  <c r="H1510" i="6"/>
  <c r="H18" i="6"/>
  <c r="H171" i="6"/>
  <c r="H680" i="6"/>
  <c r="H728" i="6"/>
  <c r="H834" i="6"/>
  <c r="H964" i="6"/>
  <c r="H1316" i="6"/>
  <c r="H2145" i="6"/>
  <c r="H2669" i="6"/>
  <c r="H2780" i="6"/>
  <c r="H3006" i="6"/>
  <c r="H3129" i="6"/>
  <c r="H3401" i="6"/>
  <c r="H3615" i="6"/>
  <c r="H4157" i="6"/>
  <c r="H4761" i="6"/>
  <c r="H5044" i="6"/>
  <c r="H1896" i="6"/>
  <c r="H182" i="6"/>
  <c r="H460" i="6"/>
  <c r="H1227" i="6"/>
  <c r="H1958" i="6"/>
  <c r="H1860" i="6"/>
  <c r="H1812" i="6"/>
  <c r="H2285" i="6"/>
  <c r="H2636" i="6"/>
  <c r="H2982" i="6"/>
  <c r="H3217" i="6"/>
  <c r="H3450" i="6"/>
  <c r="H3612" i="6"/>
  <c r="H3771" i="6"/>
  <c r="H3928" i="6"/>
  <c r="H4302" i="6"/>
  <c r="H4538" i="6"/>
  <c r="H4902" i="6"/>
  <c r="H1547" i="6"/>
  <c r="H36" i="6"/>
  <c r="H148" i="6"/>
  <c r="H701" i="6"/>
  <c r="H733" i="6"/>
  <c r="H923" i="6"/>
  <c r="H1024" i="6"/>
  <c r="H1389" i="6"/>
  <c r="H2183" i="6"/>
  <c r="H2706" i="6"/>
  <c r="H2835" i="6"/>
  <c r="H3053" i="6"/>
  <c r="H3209" i="6"/>
  <c r="H3428" i="6"/>
  <c r="H3719" i="6"/>
  <c r="H4287" i="6"/>
  <c r="H4828" i="6"/>
  <c r="H5063" i="6"/>
  <c r="H1926" i="6"/>
  <c r="H125" i="6"/>
  <c r="H523" i="6"/>
  <c r="H1228" i="6"/>
  <c r="H1903" i="6"/>
  <c r="H1729" i="6"/>
  <c r="H1886" i="6"/>
  <c r="H2269" i="6"/>
  <c r="H2641" i="6"/>
  <c r="H2987" i="6"/>
  <c r="H3282" i="6"/>
  <c r="H3521" i="6"/>
  <c r="H3660" i="6"/>
  <c r="H3870" i="6"/>
  <c r="H4044" i="6"/>
  <c r="H4431" i="6"/>
  <c r="H4693" i="6"/>
  <c r="H4917" i="6"/>
  <c r="H1512" i="6"/>
  <c r="H20" i="6"/>
  <c r="H75" i="6"/>
  <c r="H710" i="6"/>
  <c r="H727" i="6"/>
  <c r="H853" i="6"/>
  <c r="H973" i="6"/>
  <c r="H1411" i="6"/>
  <c r="H2162" i="6"/>
  <c r="H2704" i="6"/>
  <c r="H2825" i="6"/>
  <c r="H3033" i="6"/>
  <c r="H3248" i="6"/>
  <c r="H3446" i="6"/>
  <c r="H3729" i="6"/>
  <c r="H4263" i="6"/>
  <c r="H4841" i="6"/>
  <c r="H5073" i="6"/>
  <c r="H2041" i="6"/>
  <c r="H115" i="6"/>
  <c r="H529" i="6"/>
  <c r="H1235" i="6"/>
  <c r="H1856" i="6"/>
  <c r="H1799" i="6"/>
  <c r="H1797" i="6"/>
  <c r="H2225" i="6"/>
  <c r="H2614" i="6"/>
  <c r="H2976" i="6"/>
  <c r="H3234" i="6"/>
  <c r="H3506" i="6"/>
  <c r="H3724" i="6"/>
  <c r="H3861" i="6"/>
  <c r="H4034" i="6"/>
  <c r="H4447" i="6"/>
  <c r="H4717" i="6"/>
  <c r="H4919" i="6"/>
  <c r="H1571" i="6"/>
  <c r="H69" i="6"/>
  <c r="H136" i="6"/>
  <c r="H707" i="6"/>
  <c r="H744" i="6"/>
  <c r="H861" i="6"/>
  <c r="H994" i="6"/>
  <c r="H1495" i="6"/>
  <c r="H2205" i="6"/>
  <c r="H2729" i="6"/>
  <c r="H2961" i="6"/>
  <c r="H3069" i="6"/>
  <c r="H3369" i="6"/>
  <c r="H3540" i="6"/>
  <c r="H3833" i="6"/>
  <c r="H4433" i="6"/>
  <c r="H4879" i="6"/>
  <c r="H5129" i="6"/>
  <c r="H1906" i="6"/>
  <c r="H348" i="6"/>
  <c r="H455" i="6"/>
  <c r="H1242" i="6"/>
  <c r="H1818" i="6"/>
  <c r="H1762" i="6"/>
  <c r="H1842" i="6"/>
  <c r="H2271" i="6"/>
  <c r="H2691" i="6"/>
  <c r="H3017" i="6"/>
  <c r="H3337" i="6"/>
  <c r="H3570" i="6"/>
  <c r="H3842" i="6"/>
  <c r="H4025" i="6"/>
  <c r="H4211" i="6"/>
  <c r="H4559" i="6"/>
  <c r="H4809" i="6"/>
  <c r="H4956" i="6"/>
  <c r="H1581" i="6"/>
  <c r="H282" i="6"/>
  <c r="H306" i="6"/>
  <c r="H694" i="6"/>
  <c r="H734" i="6"/>
  <c r="H936" i="6"/>
  <c r="H1094" i="6"/>
  <c r="H1481" i="6"/>
  <c r="H2312" i="6"/>
  <c r="H2737" i="6"/>
  <c r="H2946" i="6"/>
  <c r="H3083" i="6"/>
  <c r="H3351" i="6"/>
  <c r="H3532" i="6"/>
  <c r="H3878" i="6"/>
  <c r="H4470" i="6"/>
  <c r="H4889" i="6"/>
  <c r="H5145" i="6"/>
  <c r="H1865" i="6"/>
  <c r="H403" i="6"/>
  <c r="H509" i="6"/>
  <c r="H1153" i="6"/>
  <c r="H1696" i="6"/>
  <c r="H1743" i="6"/>
  <c r="H1949" i="6"/>
  <c r="H2330" i="6"/>
  <c r="H2711" i="6"/>
  <c r="H3024" i="6"/>
  <c r="H3383" i="6"/>
  <c r="H3613" i="6"/>
  <c r="H3874" i="6"/>
  <c r="H4001" i="6"/>
  <c r="H4218" i="6"/>
  <c r="H4575" i="6"/>
  <c r="H4848" i="6"/>
  <c r="H4972" i="6"/>
  <c r="H1482" i="6"/>
  <c r="H137" i="6"/>
  <c r="H29" i="6"/>
  <c r="H607" i="6"/>
  <c r="H725" i="6"/>
  <c r="H904" i="6"/>
  <c r="H989" i="6"/>
  <c r="H1392" i="6"/>
  <c r="H2122" i="6"/>
  <c r="H2675" i="6"/>
  <c r="H2824" i="6"/>
  <c r="H3045" i="6"/>
  <c r="H3184" i="6"/>
  <c r="H3441" i="6"/>
  <c r="H3698" i="6"/>
  <c r="H4276" i="6"/>
  <c r="H4824" i="6"/>
  <c r="H5084" i="6"/>
  <c r="H1804" i="6"/>
  <c r="H166" i="6"/>
  <c r="H469" i="6"/>
  <c r="H1031" i="6"/>
  <c r="H1600" i="6"/>
  <c r="H1593" i="6"/>
  <c r="H1700" i="6"/>
  <c r="H2246" i="6"/>
  <c r="H2583" i="6"/>
  <c r="H2906" i="6"/>
  <c r="H3210" i="6"/>
  <c r="H3500" i="6"/>
  <c r="H3720" i="6"/>
  <c r="H3818" i="6"/>
  <c r="H4006" i="6"/>
  <c r="H4408" i="6"/>
  <c r="H4715" i="6"/>
  <c r="H4927" i="6"/>
  <c r="H1585" i="6"/>
  <c r="H307" i="6"/>
  <c r="H372" i="6"/>
  <c r="H652" i="6"/>
  <c r="H775" i="6"/>
  <c r="H944" i="6"/>
  <c r="H1120" i="6"/>
  <c r="H1438" i="6"/>
  <c r="H2259" i="6"/>
  <c r="H2728" i="6"/>
  <c r="H2935" i="6"/>
  <c r="H3080" i="6"/>
  <c r="H3330" i="6"/>
  <c r="H3481" i="6"/>
  <c r="H3848" i="6"/>
  <c r="H4406" i="6"/>
  <c r="H4880" i="6"/>
  <c r="H5126" i="6"/>
  <c r="H1977" i="6"/>
  <c r="H341" i="6"/>
  <c r="H466" i="6"/>
  <c r="H1162" i="6"/>
  <c r="H1748" i="6"/>
  <c r="H1792" i="6"/>
  <c r="H1839" i="6"/>
  <c r="H2309" i="6"/>
  <c r="H2665" i="6"/>
  <c r="H3012" i="6"/>
  <c r="H3332" i="6"/>
  <c r="H3560" i="6"/>
  <c r="H3830" i="6"/>
  <c r="H3981" i="6"/>
  <c r="H4145" i="6"/>
  <c r="H4493" i="6"/>
  <c r="H4797" i="6"/>
  <c r="H4952" i="6"/>
  <c r="H1561" i="6"/>
  <c r="H264" i="6"/>
  <c r="H149" i="6"/>
  <c r="H708" i="6"/>
  <c r="H724" i="6"/>
  <c r="H854" i="6"/>
  <c r="H1018" i="6"/>
  <c r="H1422" i="6"/>
  <c r="H2173" i="6"/>
  <c r="H2677" i="6"/>
  <c r="H2857" i="6"/>
  <c r="H3055" i="6"/>
  <c r="H3238" i="6"/>
  <c r="H3444" i="6"/>
  <c r="H3778" i="6"/>
  <c r="H4249" i="6"/>
  <c r="H4843" i="6"/>
  <c r="H5080" i="6"/>
  <c r="H1953" i="6"/>
  <c r="H286" i="6"/>
  <c r="H495" i="6"/>
  <c r="H1202" i="6"/>
  <c r="H1714" i="6"/>
  <c r="H1789" i="6"/>
  <c r="H1645" i="6"/>
  <c r="H2255" i="6"/>
  <c r="H2650" i="6"/>
  <c r="H2955" i="6"/>
  <c r="H3272" i="6"/>
  <c r="H3512" i="6"/>
  <c r="H3717" i="6"/>
  <c r="H3907" i="6"/>
  <c r="H4035" i="6"/>
  <c r="H4440" i="6"/>
  <c r="H4706" i="6"/>
  <c r="H4926" i="6"/>
  <c r="H1531" i="6"/>
  <c r="H116" i="6"/>
  <c r="H206" i="6"/>
  <c r="H681" i="6"/>
  <c r="H783" i="6"/>
  <c r="H921" i="6"/>
  <c r="H1043" i="6"/>
  <c r="H1346" i="6"/>
  <c r="H2189" i="6"/>
  <c r="H2705" i="6"/>
  <c r="H2907" i="6"/>
  <c r="H3043" i="6"/>
  <c r="H3235" i="6"/>
  <c r="H3432" i="6"/>
  <c r="H3699" i="6"/>
  <c r="H4248" i="6"/>
  <c r="H4816" i="6"/>
  <c r="H5061" i="6"/>
  <c r="H2006" i="6"/>
  <c r="H283" i="6"/>
  <c r="H573" i="6"/>
  <c r="H1246" i="6"/>
  <c r="H1891" i="6"/>
  <c r="H1820" i="6"/>
  <c r="H1974" i="6"/>
  <c r="H2297" i="6"/>
  <c r="H2652" i="6"/>
  <c r="H3000" i="6"/>
  <c r="H3297" i="6"/>
  <c r="H3530" i="6"/>
  <c r="H3747" i="6"/>
  <c r="H3880" i="6"/>
  <c r="H4065" i="6"/>
  <c r="H4381" i="6"/>
  <c r="H4655" i="6"/>
  <c r="H4916" i="6"/>
  <c r="H1532" i="6"/>
  <c r="H138" i="6"/>
  <c r="H426" i="6"/>
  <c r="H684" i="6"/>
  <c r="H763" i="6"/>
  <c r="H898" i="6"/>
  <c r="H1054" i="6"/>
  <c r="H1360" i="6"/>
  <c r="H2190" i="6"/>
  <c r="H2659" i="6"/>
  <c r="H2840" i="6"/>
  <c r="H3029" i="6"/>
  <c r="H3188" i="6"/>
  <c r="H3411" i="6"/>
  <c r="H3624" i="6"/>
  <c r="H4125" i="6"/>
  <c r="H4708" i="6"/>
  <c r="H5051" i="6"/>
  <c r="H1900" i="6"/>
  <c r="H411" i="6"/>
  <c r="H539" i="6"/>
  <c r="H1239" i="6"/>
  <c r="H1764" i="6"/>
  <c r="H1918" i="6"/>
  <c r="H1923" i="6"/>
  <c r="H2333" i="6"/>
  <c r="H2626" i="6"/>
  <c r="H2983" i="6"/>
  <c r="H3260" i="6"/>
  <c r="H3516" i="6"/>
  <c r="H3650" i="6"/>
  <c r="H3794" i="6"/>
  <c r="H3986" i="6"/>
  <c r="H4318" i="6"/>
  <c r="H4537" i="6"/>
  <c r="H4906" i="6"/>
  <c r="H1509" i="6"/>
  <c r="H150" i="6"/>
  <c r="H328" i="6"/>
  <c r="H675" i="6"/>
  <c r="H797" i="6"/>
  <c r="H899" i="6"/>
  <c r="H1070" i="6"/>
  <c r="H1463" i="6"/>
  <c r="H2241" i="6"/>
  <c r="H2715" i="6"/>
  <c r="H2916" i="6"/>
  <c r="H3032" i="6"/>
  <c r="H3187" i="6"/>
  <c r="H3424" i="6"/>
  <c r="H3606" i="6"/>
  <c r="H4139" i="6"/>
  <c r="H4747" i="6"/>
  <c r="H5052" i="6"/>
  <c r="H1844" i="6"/>
  <c r="H472" i="6"/>
  <c r="H575" i="6"/>
  <c r="H1272" i="6"/>
  <c r="H1850" i="6"/>
  <c r="H2113" i="6"/>
  <c r="H1806" i="6"/>
  <c r="H2313" i="6"/>
  <c r="H2681" i="6"/>
  <c r="H2995" i="6"/>
  <c r="H3321" i="6"/>
  <c r="H3515" i="6"/>
  <c r="H3736" i="6"/>
  <c r="H3900" i="6"/>
  <c r="H3995" i="6"/>
  <c r="H4288" i="6"/>
  <c r="H4550" i="6"/>
  <c r="H4911" i="6"/>
  <c r="H1524" i="6"/>
  <c r="H21" i="6"/>
  <c r="H329" i="6"/>
  <c r="H713" i="6"/>
  <c r="H831" i="6"/>
  <c r="H868" i="6"/>
  <c r="H1044" i="6"/>
  <c r="H1426" i="6"/>
  <c r="H2141" i="6"/>
  <c r="H2685" i="6"/>
  <c r="H2834" i="6"/>
  <c r="H3038" i="6"/>
  <c r="H3207" i="6"/>
  <c r="H3417" i="6"/>
  <c r="H3651" i="6"/>
  <c r="H4136" i="6"/>
  <c r="H4721" i="6"/>
  <c r="H5050" i="6"/>
  <c r="H1978" i="6"/>
  <c r="H287" i="6"/>
  <c r="H545" i="6"/>
  <c r="H1224" i="6"/>
  <c r="H1971" i="6"/>
  <c r="H1989" i="6"/>
  <c r="H1885" i="6"/>
  <c r="H2267" i="6"/>
  <c r="H2645" i="6"/>
  <c r="H3003" i="6"/>
  <c r="H3314" i="6"/>
  <c r="H3520" i="6"/>
  <c r="H3714" i="6"/>
  <c r="H3827" i="6"/>
  <c r="H3983" i="6"/>
  <c r="H4285" i="6"/>
  <c r="H4534" i="6"/>
  <c r="H4909" i="6"/>
  <c r="H1457" i="6"/>
  <c r="H76" i="6"/>
  <c r="H151" i="6"/>
  <c r="H703" i="6"/>
  <c r="H818" i="6"/>
  <c r="H943" i="6"/>
  <c r="H1028" i="6"/>
  <c r="H1399" i="6"/>
  <c r="H2020" i="6"/>
  <c r="H2671" i="6"/>
  <c r="H2846" i="6"/>
  <c r="H3048" i="6"/>
  <c r="H3196" i="6"/>
  <c r="H3392" i="6"/>
  <c r="H3573" i="6"/>
  <c r="H4076" i="6"/>
  <c r="H4691" i="6"/>
  <c r="H5047" i="6"/>
  <c r="H1807" i="6"/>
  <c r="H388" i="6"/>
  <c r="H397" i="6"/>
  <c r="H1139" i="6"/>
  <c r="H1759" i="6"/>
  <c r="H1808" i="6"/>
  <c r="H1794" i="6"/>
  <c r="H2256" i="6"/>
  <c r="H2581" i="6"/>
  <c r="H2943" i="6"/>
  <c r="H3247" i="6"/>
  <c r="H3483" i="6"/>
  <c r="H3678" i="6"/>
  <c r="H3828" i="6"/>
  <c r="H3953" i="6"/>
  <c r="H4273" i="6"/>
  <c r="H4536" i="6"/>
  <c r="H4910" i="6"/>
  <c r="H1500" i="6"/>
  <c r="H152" i="6"/>
  <c r="H389" i="6"/>
  <c r="H704" i="6"/>
  <c r="H795" i="6"/>
  <c r="H985" i="6"/>
  <c r="H1158" i="6"/>
  <c r="H1498" i="6"/>
  <c r="H2201" i="6"/>
  <c r="H2731" i="6"/>
  <c r="H2960" i="6"/>
  <c r="H3071" i="6"/>
  <c r="H3323" i="6"/>
  <c r="H3468" i="6"/>
  <c r="H3769" i="6"/>
  <c r="H4232" i="6"/>
  <c r="H4826" i="6"/>
  <c r="H5091" i="6"/>
  <c r="H1934" i="6"/>
  <c r="H295" i="6"/>
  <c r="H562" i="6"/>
  <c r="H1150" i="6"/>
  <c r="H1765" i="6"/>
  <c r="H1851" i="6"/>
  <c r="H1866" i="6"/>
  <c r="H2299" i="6"/>
  <c r="H2662" i="6"/>
  <c r="H3013" i="6"/>
  <c r="H3379" i="6"/>
  <c r="H3554" i="6"/>
  <c r="H3807" i="6"/>
  <c r="H3950" i="6"/>
  <c r="H4084" i="6"/>
  <c r="H4446" i="6"/>
  <c r="H4703" i="6"/>
  <c r="H4931" i="6"/>
  <c r="H1374" i="6"/>
  <c r="H70" i="6"/>
  <c r="H284" i="6"/>
  <c r="H705" i="6"/>
  <c r="H751" i="6"/>
  <c r="H974" i="6"/>
  <c r="H1089" i="6"/>
  <c r="H1395" i="6"/>
  <c r="H2184" i="6"/>
  <c r="H2717" i="6"/>
  <c r="H2948" i="6"/>
  <c r="H3060" i="6"/>
  <c r="H3306" i="6"/>
  <c r="H3473" i="6"/>
  <c r="H3702" i="6"/>
  <c r="H4191" i="6"/>
  <c r="H4795" i="6"/>
  <c r="H5065" i="6"/>
  <c r="H1787" i="6"/>
  <c r="H362" i="6"/>
  <c r="H482" i="6"/>
  <c r="H1114" i="6"/>
  <c r="H1632" i="6"/>
  <c r="H1756" i="6"/>
  <c r="H1746" i="6"/>
  <c r="H2304" i="6"/>
  <c r="H2585" i="6"/>
  <c r="H2994" i="6"/>
  <c r="H3316" i="6"/>
  <c r="H3543" i="6"/>
  <c r="H3800" i="6"/>
  <c r="H3910" i="6"/>
  <c r="H4023" i="6"/>
  <c r="H4389" i="6"/>
  <c r="H4664" i="6"/>
  <c r="H4922" i="6"/>
  <c r="H1493" i="6"/>
  <c r="H77" i="6"/>
  <c r="H126" i="6"/>
  <c r="H697" i="6"/>
  <c r="H752" i="6"/>
  <c r="H959" i="6"/>
  <c r="H1045" i="6"/>
  <c r="H1468" i="6"/>
  <c r="H2179" i="6"/>
  <c r="H2719" i="6"/>
  <c r="H2964" i="6"/>
  <c r="H3087" i="6"/>
  <c r="H3385" i="6"/>
  <c r="H3544" i="6"/>
  <c r="H3853" i="6"/>
  <c r="H4367" i="6"/>
  <c r="H4873" i="6"/>
  <c r="H5127" i="6"/>
  <c r="H1710" i="6"/>
  <c r="H311" i="6"/>
  <c r="H418" i="6"/>
  <c r="H1063" i="6"/>
  <c r="H1694" i="6"/>
  <c r="H1685" i="6"/>
  <c r="H1819" i="6"/>
  <c r="H2277" i="6"/>
  <c r="H2633" i="6"/>
  <c r="H2998" i="6"/>
  <c r="H3362" i="6"/>
  <c r="H3649" i="6"/>
  <c r="H3915" i="6"/>
  <c r="H4004" i="6"/>
  <c r="H4187" i="6"/>
  <c r="H4500" i="6"/>
  <c r="H4801" i="6"/>
  <c r="H4961" i="6"/>
  <c r="H1511" i="6"/>
  <c r="H104" i="6"/>
  <c r="H207" i="6"/>
  <c r="H637" i="6"/>
  <c r="H745" i="6"/>
  <c r="H948" i="6"/>
  <c r="H1076" i="6"/>
  <c r="H1418" i="6"/>
  <c r="H2193" i="6"/>
  <c r="H2720" i="6"/>
  <c r="H2965" i="6"/>
  <c r="H3077" i="6"/>
  <c r="H3377" i="6"/>
  <c r="H3545" i="6"/>
  <c r="H3876" i="6"/>
  <c r="H4419" i="6"/>
  <c r="H4883" i="6"/>
  <c r="H5154" i="6"/>
  <c r="H1861" i="6"/>
  <c r="H296" i="6"/>
  <c r="H479" i="6"/>
  <c r="H1071" i="6"/>
  <c r="H1601" i="6"/>
  <c r="H1689" i="6"/>
  <c r="H1778" i="6"/>
  <c r="H2282" i="6"/>
  <c r="H2605" i="6"/>
  <c r="H3005" i="6"/>
  <c r="H3366" i="6"/>
  <c r="H3616" i="6"/>
  <c r="H3919" i="6"/>
  <c r="H4049" i="6"/>
  <c r="H4251" i="6"/>
  <c r="H4556" i="6"/>
  <c r="H4822" i="6"/>
  <c r="H4985" i="6"/>
  <c r="H1382" i="6"/>
  <c r="H41" i="6"/>
  <c r="H117" i="6"/>
  <c r="H613" i="6"/>
  <c r="H723" i="6"/>
  <c r="H838" i="6"/>
  <c r="H992" i="6"/>
  <c r="H1348" i="6"/>
  <c r="H1868" i="6"/>
  <c r="H2635" i="6"/>
  <c r="H2843" i="6"/>
  <c r="H3049" i="6"/>
  <c r="H3258" i="6"/>
  <c r="H3440" i="6"/>
  <c r="H3674" i="6"/>
  <c r="H4208" i="6"/>
  <c r="H4813" i="6"/>
  <c r="H5094" i="6"/>
  <c r="H1664" i="6"/>
  <c r="H85" i="6"/>
  <c r="H288" i="6"/>
  <c r="H949" i="6"/>
  <c r="H1517" i="6"/>
  <c r="H1572" i="6"/>
  <c r="H1611" i="6"/>
  <c r="H2047" i="6"/>
  <c r="H2454" i="6"/>
  <c r="H2878" i="6"/>
  <c r="H3180" i="6"/>
  <c r="H3502" i="6"/>
  <c r="H3759" i="6"/>
  <c r="H3906" i="6"/>
  <c r="H4014" i="6"/>
  <c r="H4379" i="6"/>
  <c r="H4692" i="6"/>
  <c r="H4933" i="6"/>
  <c r="H1404" i="6"/>
  <c r="H71" i="6"/>
  <c r="H241" i="6"/>
  <c r="H634" i="6"/>
  <c r="H739" i="6"/>
  <c r="H919" i="6"/>
  <c r="H1126" i="6"/>
  <c r="H1443" i="6"/>
  <c r="H2123" i="6"/>
  <c r="H2710" i="6"/>
  <c r="H2947" i="6"/>
  <c r="H3078" i="6"/>
  <c r="H3391" i="6"/>
  <c r="H3535" i="6"/>
  <c r="H3855" i="6"/>
  <c r="H4375" i="6"/>
  <c r="H4876" i="6"/>
  <c r="H5146" i="6"/>
  <c r="H1840" i="6"/>
  <c r="H289" i="6"/>
  <c r="H501" i="6"/>
  <c r="H1098" i="6"/>
  <c r="H1724" i="6"/>
  <c r="H1779" i="6"/>
  <c r="H1857" i="6"/>
  <c r="H2258" i="6"/>
  <c r="H2566" i="6"/>
  <c r="H2999" i="6"/>
  <c r="H3329" i="6"/>
  <c r="H3599" i="6"/>
  <c r="H3893" i="6"/>
  <c r="H4005" i="6"/>
  <c r="H4181" i="6"/>
  <c r="H4518" i="6"/>
  <c r="H4804" i="6"/>
  <c r="H4969" i="6"/>
  <c r="H1490" i="6"/>
  <c r="H30" i="6"/>
  <c r="H342" i="6"/>
  <c r="H640" i="6"/>
  <c r="H773" i="6"/>
  <c r="H873" i="6"/>
  <c r="H1025" i="6"/>
  <c r="H1332" i="6"/>
  <c r="H2051" i="6"/>
  <c r="H2668" i="6"/>
  <c r="H2849" i="6"/>
  <c r="H3050" i="6"/>
  <c r="H3267" i="6"/>
  <c r="H3462" i="6"/>
  <c r="H3683" i="6"/>
  <c r="H4210" i="6"/>
  <c r="H4806" i="6"/>
  <c r="H5086" i="6"/>
  <c r="H1780" i="6"/>
  <c r="H330" i="6"/>
  <c r="H470" i="6"/>
  <c r="H1135" i="6"/>
  <c r="H1706" i="6"/>
  <c r="H1858" i="6"/>
  <c r="H1713" i="6"/>
  <c r="H2165" i="6"/>
  <c r="H2497" i="6"/>
  <c r="H2952" i="6"/>
  <c r="H3257" i="6"/>
  <c r="H3568" i="6"/>
  <c r="H3789" i="6"/>
  <c r="H3871" i="6"/>
  <c r="H4038" i="6"/>
  <c r="H4384" i="6"/>
  <c r="H4687" i="6"/>
  <c r="H4935" i="6"/>
  <c r="H1513" i="6"/>
  <c r="H183" i="6"/>
  <c r="H172" i="6"/>
  <c r="H670" i="6"/>
  <c r="H814" i="6"/>
  <c r="H941" i="6"/>
  <c r="H1105" i="6"/>
  <c r="H1458" i="6"/>
  <c r="H1961" i="6"/>
  <c r="H2666" i="6"/>
  <c r="H2865" i="6"/>
  <c r="H3054" i="6"/>
  <c r="H3266" i="6"/>
  <c r="H3453" i="6"/>
  <c r="H3748" i="6"/>
  <c r="H4240" i="6"/>
  <c r="H4805" i="6"/>
  <c r="H5079" i="6"/>
  <c r="H1801" i="6"/>
  <c r="H429" i="6"/>
  <c r="H519" i="6"/>
  <c r="H1217" i="6"/>
  <c r="H1913" i="6"/>
  <c r="H2002" i="6"/>
  <c r="H2076" i="6"/>
  <c r="H2231" i="6"/>
  <c r="H2600" i="6"/>
  <c r="H2970" i="6"/>
  <c r="H3287" i="6"/>
  <c r="H3556" i="6"/>
  <c r="H3813" i="6"/>
  <c r="H3926" i="6"/>
  <c r="H4077" i="6"/>
  <c r="H4388" i="6"/>
  <c r="H4677" i="6"/>
  <c r="H4934" i="6"/>
  <c r="H1350" i="6"/>
  <c r="H139" i="6"/>
  <c r="H331" i="6"/>
  <c r="H692" i="6"/>
  <c r="H737" i="6"/>
  <c r="H830" i="6"/>
  <c r="H1006" i="6"/>
  <c r="H1386" i="6"/>
  <c r="H1972" i="6"/>
  <c r="H2634" i="6"/>
  <c r="H2815" i="6"/>
  <c r="H3034" i="6"/>
  <c r="H3214" i="6"/>
  <c r="H3433" i="6"/>
  <c r="H3614" i="6"/>
  <c r="H4099" i="6"/>
  <c r="H4699" i="6"/>
  <c r="H5054" i="6"/>
  <c r="H1725" i="6"/>
  <c r="H412" i="6"/>
  <c r="H533" i="6"/>
  <c r="H1195" i="6"/>
  <c r="H1726" i="6"/>
  <c r="H1767" i="6"/>
  <c r="H1823" i="6"/>
  <c r="H2213" i="6"/>
  <c r="H2540" i="6"/>
  <c r="H2963" i="6"/>
  <c r="H3224" i="6"/>
  <c r="H3523" i="6"/>
  <c r="H3757" i="6"/>
  <c r="H3898" i="6"/>
  <c r="H3982" i="6"/>
  <c r="H4280" i="6"/>
  <c r="H4542" i="6"/>
  <c r="H4914" i="6"/>
  <c r="H1520" i="6"/>
  <c r="H56" i="6"/>
  <c r="H235" i="6"/>
  <c r="H676" i="6"/>
  <c r="H809" i="6"/>
  <c r="H890" i="6"/>
  <c r="H1051" i="6"/>
  <c r="H1405" i="6"/>
  <c r="H2100" i="6"/>
  <c r="H2688" i="6"/>
  <c r="H2900" i="6"/>
  <c r="H3059" i="6"/>
  <c r="H3294" i="6"/>
  <c r="H3463" i="6"/>
  <c r="H3653" i="6"/>
  <c r="H4156" i="6"/>
  <c r="H4738" i="6"/>
  <c r="H5058" i="6"/>
  <c r="H1717" i="6"/>
  <c r="H473" i="6"/>
  <c r="H553" i="6"/>
  <c r="H1240" i="6"/>
  <c r="H1992" i="6"/>
  <c r="H1979" i="6"/>
  <c r="H2044" i="6"/>
  <c r="H2250" i="6"/>
  <c r="H2607" i="6"/>
  <c r="H2989" i="6"/>
  <c r="H3291" i="6"/>
  <c r="H3588" i="6"/>
  <c r="H3801" i="6"/>
  <c r="H3939" i="6"/>
  <c r="H4000" i="6"/>
  <c r="H4330" i="6"/>
  <c r="H4601" i="6"/>
  <c r="H4923" i="6"/>
  <c r="H1497" i="6"/>
  <c r="H242" i="6"/>
  <c r="H220" i="6"/>
  <c r="H658" i="6"/>
  <c r="H755" i="6"/>
  <c r="H926" i="6"/>
  <c r="H1007" i="6"/>
  <c r="H1357" i="6"/>
  <c r="H2098" i="6"/>
  <c r="H2655" i="6"/>
  <c r="H2886" i="6"/>
  <c r="H3052" i="6"/>
  <c r="H3288" i="6"/>
  <c r="H3455" i="6"/>
  <c r="H3657" i="6"/>
  <c r="H4126" i="6"/>
  <c r="H4714" i="6"/>
  <c r="H5057" i="6"/>
  <c r="H1782" i="6"/>
  <c r="H349" i="6"/>
  <c r="H524" i="6"/>
  <c r="H1230" i="6"/>
  <c r="H1919" i="6"/>
  <c r="H1995" i="6"/>
  <c r="H1946" i="6"/>
  <c r="H2316" i="6"/>
  <c r="H2612" i="6"/>
  <c r="H2945" i="6"/>
  <c r="H3264" i="6"/>
  <c r="H3534" i="6"/>
  <c r="H3816" i="6"/>
  <c r="H3886" i="6"/>
  <c r="H4027" i="6"/>
  <c r="H4320" i="6"/>
  <c r="H4565" i="6"/>
  <c r="H4918" i="6"/>
  <c r="H1459" i="6"/>
  <c r="H6" i="6"/>
  <c r="H57" i="6"/>
  <c r="H645" i="6"/>
  <c r="H740" i="6"/>
  <c r="H874" i="6"/>
  <c r="H1036" i="6"/>
  <c r="H1285" i="6"/>
  <c r="H1993" i="6"/>
  <c r="H2631" i="6"/>
  <c r="H2838" i="6"/>
  <c r="H3051" i="6"/>
  <c r="H3204" i="6"/>
  <c r="H3410" i="6"/>
  <c r="H3618" i="6"/>
  <c r="H4053" i="6"/>
  <c r="H4736" i="6"/>
  <c r="H5059" i="6"/>
  <c r="H1709" i="6"/>
  <c r="H249" i="6"/>
  <c r="H406" i="6"/>
  <c r="H1163" i="6"/>
  <c r="H1679" i="6"/>
  <c r="H1754" i="6"/>
  <c r="H1727" i="6"/>
  <c r="H2163" i="6"/>
  <c r="H2448" i="6"/>
  <c r="H2925" i="6"/>
  <c r="H3236" i="6"/>
  <c r="H3487" i="6"/>
  <c r="H3731" i="6"/>
  <c r="H3843" i="6"/>
  <c r="H3971" i="6"/>
  <c r="H4268" i="6"/>
  <c r="H4533" i="6"/>
  <c r="H4920" i="6"/>
  <c r="H1475" i="6"/>
  <c r="H47" i="6"/>
  <c r="H243" i="6"/>
  <c r="H649" i="6"/>
  <c r="H835" i="6"/>
  <c r="H891" i="6"/>
  <c r="H1083" i="6"/>
  <c r="H1406" i="6"/>
  <c r="H2088" i="6"/>
  <c r="H2673" i="6"/>
  <c r="H2931" i="6"/>
  <c r="H3064" i="6"/>
  <c r="H3308" i="6"/>
  <c r="H3491" i="6"/>
  <c r="H3741" i="6"/>
  <c r="H4205" i="6"/>
  <c r="H4808" i="6"/>
  <c r="H5110" i="6"/>
  <c r="H1730" i="6"/>
  <c r="H43" i="6"/>
  <c r="H461" i="6"/>
  <c r="H1198" i="6"/>
  <c r="H1775" i="6"/>
  <c r="H1774" i="6"/>
  <c r="H1846" i="6"/>
  <c r="H2221" i="6"/>
  <c r="H2481" i="6"/>
  <c r="H2967" i="6"/>
  <c r="H3309" i="6"/>
  <c r="H3562" i="6"/>
  <c r="H3846" i="6"/>
  <c r="H3941" i="6"/>
  <c r="H4090" i="6"/>
  <c r="H4386" i="6"/>
  <c r="H4713" i="6"/>
  <c r="H4942" i="6"/>
  <c r="H1397" i="6"/>
  <c r="H2" i="6"/>
  <c r="H332" i="6"/>
  <c r="H588" i="6"/>
  <c r="H764" i="6"/>
  <c r="H892" i="6"/>
  <c r="H1101" i="6"/>
  <c r="H1309" i="6"/>
  <c r="H1937" i="6"/>
  <c r="H2657" i="6"/>
  <c r="H2890" i="6"/>
  <c r="H3072" i="6"/>
  <c r="H3327" i="6"/>
  <c r="H3482" i="6"/>
  <c r="H3743" i="6"/>
  <c r="H4219" i="6"/>
  <c r="H4810" i="6"/>
  <c r="H5111" i="6"/>
  <c r="H1722" i="6"/>
  <c r="H184" i="6"/>
  <c r="H456" i="6"/>
  <c r="H1062" i="6"/>
  <c r="H1676" i="6"/>
  <c r="H1697" i="6"/>
  <c r="H1829" i="6"/>
  <c r="H2108" i="6"/>
  <c r="H2486" i="6"/>
  <c r="H2954" i="6"/>
  <c r="H3225" i="6"/>
  <c r="H3539" i="6"/>
  <c r="H3838" i="6"/>
  <c r="H3913" i="6"/>
  <c r="H4080" i="6"/>
  <c r="H4414" i="6"/>
  <c r="H4710" i="6"/>
  <c r="H4948" i="6"/>
  <c r="H1462" i="6"/>
  <c r="H86" i="6"/>
  <c r="H185" i="6"/>
  <c r="H635" i="6"/>
  <c r="H761" i="6"/>
  <c r="H971" i="6"/>
  <c r="H1092" i="6"/>
  <c r="H1368" i="6"/>
  <c r="H2191" i="6"/>
  <c r="H2701" i="6"/>
  <c r="H2974" i="6"/>
  <c r="H3108" i="6"/>
  <c r="H3404" i="6"/>
  <c r="H3549" i="6"/>
  <c r="H3867" i="6"/>
  <c r="H4377" i="6"/>
  <c r="H4877" i="6"/>
  <c r="H5164" i="6"/>
  <c r="H1649" i="6"/>
  <c r="H250" i="6"/>
  <c r="H480" i="6"/>
  <c r="H1038" i="6"/>
  <c r="H1641" i="6"/>
  <c r="H1753" i="6"/>
  <c r="H1907" i="6"/>
  <c r="H2220" i="6"/>
  <c r="H2588" i="6"/>
  <c r="H2978" i="6"/>
  <c r="H3358" i="6"/>
  <c r="H3672" i="6"/>
  <c r="H3990" i="6"/>
  <c r="H4056" i="6"/>
  <c r="H4230" i="6"/>
  <c r="H4529" i="6"/>
  <c r="H4829" i="6"/>
  <c r="H5006" i="6"/>
  <c r="H1479" i="6"/>
  <c r="H236" i="6"/>
  <c r="H78" i="6"/>
  <c r="H624" i="6"/>
  <c r="H741" i="6"/>
  <c r="H911" i="6"/>
  <c r="H1212" i="6"/>
  <c r="H1383" i="6"/>
  <c r="H2233" i="6"/>
  <c r="H2727" i="6"/>
  <c r="H2971" i="6"/>
  <c r="H3113" i="6"/>
  <c r="H3437" i="6"/>
  <c r="H3581" i="6"/>
  <c r="H3929" i="6"/>
  <c r="H4448" i="6"/>
  <c r="H4886" i="6"/>
  <c r="H5176" i="6"/>
  <c r="H1624" i="6"/>
  <c r="H350" i="6"/>
  <c r="H419" i="6"/>
  <c r="H1002" i="6"/>
  <c r="H1651" i="6"/>
  <c r="H1737" i="6"/>
  <c r="H1980" i="6"/>
  <c r="H2216" i="6"/>
  <c r="H2651" i="6"/>
  <c r="H3015" i="6"/>
  <c r="H3395" i="6"/>
  <c r="H3716" i="6"/>
  <c r="H4017" i="6"/>
  <c r="H4066" i="6"/>
  <c r="H4295" i="6"/>
  <c r="H4566" i="6"/>
  <c r="H4861" i="6"/>
  <c r="H5018" i="6"/>
  <c r="H1375" i="6"/>
  <c r="H105" i="6"/>
  <c r="H297" i="6"/>
  <c r="H638" i="6"/>
  <c r="H746" i="6"/>
  <c r="H895" i="6"/>
  <c r="H1081" i="6"/>
  <c r="H1300" i="6"/>
  <c r="H2208" i="6"/>
  <c r="H2658" i="6"/>
  <c r="H2921" i="6"/>
  <c r="H3082" i="6"/>
  <c r="H3333" i="6"/>
  <c r="H3480" i="6"/>
  <c r="H3776" i="6"/>
  <c r="H4265" i="6"/>
  <c r="H4851" i="6"/>
  <c r="H5142" i="6"/>
  <c r="H1633" i="6"/>
  <c r="H106" i="6"/>
  <c r="H496" i="6"/>
  <c r="H953" i="6"/>
  <c r="H1533" i="6"/>
  <c r="H1659" i="6"/>
  <c r="H1757" i="6"/>
  <c r="H2029" i="6"/>
  <c r="H2475" i="6"/>
  <c r="H2885" i="6"/>
  <c r="H3233" i="6"/>
  <c r="H3578" i="6"/>
  <c r="H3882" i="6"/>
  <c r="H3961" i="6"/>
  <c r="H4082" i="6"/>
  <c r="H4430" i="6"/>
  <c r="H4752" i="6"/>
  <c r="H4974" i="6"/>
  <c r="H1505" i="6"/>
  <c r="H87" i="6"/>
  <c r="H173" i="6"/>
  <c r="H583" i="6"/>
  <c r="H774" i="6"/>
  <c r="H912" i="6"/>
  <c r="H1122" i="6"/>
  <c r="H1474" i="6"/>
  <c r="H2215" i="6"/>
  <c r="H2714" i="6"/>
  <c r="H2991" i="6"/>
  <c r="H3098" i="6"/>
  <c r="H3418" i="6"/>
  <c r="H3575" i="6"/>
  <c r="H3897" i="6"/>
  <c r="H4357" i="6"/>
  <c r="H4878" i="6"/>
  <c r="H5162" i="6"/>
  <c r="H1802" i="6"/>
  <c r="H312" i="6"/>
  <c r="H483" i="6"/>
  <c r="H1115" i="6"/>
  <c r="H1763" i="6"/>
  <c r="H1830" i="6"/>
  <c r="H1931" i="6"/>
  <c r="H2139" i="6"/>
  <c r="H2580" i="6"/>
  <c r="H2981" i="6"/>
  <c r="H3397" i="6"/>
  <c r="H3687" i="6"/>
  <c r="H3972" i="6"/>
  <c r="H4011" i="6"/>
  <c r="H4201" i="6"/>
  <c r="H4517" i="6"/>
  <c r="H4832" i="6"/>
  <c r="H4998" i="6"/>
  <c r="H1333" i="6"/>
  <c r="H88" i="6"/>
  <c r="H196" i="6"/>
  <c r="H647" i="6"/>
  <c r="H738" i="6"/>
  <c r="H925" i="6"/>
  <c r="H1184" i="6"/>
  <c r="H1308" i="6"/>
  <c r="H2161" i="6"/>
  <c r="H2627" i="6"/>
  <c r="H2904" i="6"/>
  <c r="H3065" i="6"/>
  <c r="H3361" i="6"/>
  <c r="H3456" i="6"/>
  <c r="H3742" i="6"/>
  <c r="H4225" i="6"/>
  <c r="H4823" i="6"/>
  <c r="H5118" i="6"/>
  <c r="H1702" i="6"/>
  <c r="H442" i="6"/>
  <c r="H449" i="6"/>
  <c r="H1065" i="6"/>
  <c r="H1768" i="6"/>
  <c r="H1815" i="6"/>
  <c r="H1941" i="6"/>
  <c r="H2119" i="6"/>
  <c r="H2478" i="6"/>
  <c r="H2922" i="6"/>
  <c r="H3286" i="6"/>
  <c r="H3572" i="6"/>
  <c r="H3887" i="6"/>
  <c r="H3947" i="6"/>
  <c r="H4116" i="6"/>
  <c r="H4390" i="6"/>
  <c r="H4702" i="6"/>
  <c r="H4953" i="6"/>
  <c r="H1471" i="6"/>
  <c r="H265" i="6"/>
  <c r="H251" i="6"/>
  <c r="H611" i="6"/>
  <c r="H790" i="6"/>
  <c r="H917" i="6"/>
  <c r="H1183" i="6"/>
  <c r="H1276" i="6"/>
  <c r="H2124" i="6"/>
  <c r="H2672" i="6"/>
  <c r="H2901" i="6"/>
  <c r="H3079" i="6"/>
  <c r="H3371" i="6"/>
  <c r="H3489" i="6"/>
  <c r="H3779" i="6"/>
  <c r="H4223" i="6"/>
  <c r="H4820" i="6"/>
  <c r="H5107" i="6"/>
  <c r="H1692" i="6"/>
  <c r="H420" i="6"/>
  <c r="H484" i="6"/>
  <c r="H1190" i="6"/>
  <c r="H1884" i="6"/>
  <c r="H1871" i="6"/>
  <c r="H2010" i="6"/>
  <c r="H2279" i="6"/>
  <c r="H2598" i="6"/>
  <c r="H2956" i="6"/>
  <c r="H3324" i="6"/>
  <c r="H3610" i="6"/>
  <c r="H3881" i="6"/>
  <c r="H3932" i="6"/>
  <c r="H4094" i="6"/>
  <c r="H4396" i="6"/>
  <c r="H4694" i="6"/>
  <c r="H4947" i="6"/>
  <c r="H1402" i="6"/>
  <c r="H208" i="6"/>
  <c r="H244" i="6"/>
  <c r="H616" i="6"/>
  <c r="H735" i="6"/>
  <c r="H864" i="6"/>
  <c r="H1032" i="6"/>
  <c r="H1419" i="6"/>
  <c r="H1911" i="6"/>
  <c r="H2574" i="6"/>
  <c r="H2812" i="6"/>
  <c r="H3061" i="6"/>
  <c r="H3311" i="6"/>
  <c r="H3435" i="6"/>
  <c r="H3635" i="6"/>
  <c r="H4149" i="6"/>
  <c r="H4756" i="6"/>
  <c r="H5069" i="6"/>
  <c r="H1734" i="6"/>
  <c r="H407" i="6"/>
  <c r="H567" i="6"/>
  <c r="H1185" i="6"/>
  <c r="H1747" i="6"/>
  <c r="H1952" i="6"/>
  <c r="H2039" i="6"/>
  <c r="H2156" i="6"/>
  <c r="H2439" i="6"/>
  <c r="H2882" i="6"/>
  <c r="H3268" i="6"/>
  <c r="H3546" i="6"/>
  <c r="H3845" i="6"/>
  <c r="H3883" i="6"/>
  <c r="H4032" i="6"/>
  <c r="H4257" i="6"/>
  <c r="H4564" i="6"/>
  <c r="H4921" i="6"/>
  <c r="H1504" i="6"/>
  <c r="H197" i="6"/>
  <c r="H221" i="6"/>
  <c r="H690" i="6"/>
  <c r="H815" i="6"/>
  <c r="H961" i="6"/>
  <c r="H1106" i="6"/>
  <c r="H1366" i="6"/>
  <c r="H1975" i="6"/>
  <c r="H2595" i="6"/>
  <c r="H2938" i="6"/>
  <c r="H3058" i="6"/>
  <c r="H3334" i="6"/>
  <c r="H3449" i="6"/>
  <c r="H3692" i="6"/>
  <c r="H4143" i="6"/>
  <c r="H4751" i="6"/>
  <c r="H5067" i="6"/>
  <c r="H1642" i="6"/>
  <c r="H485" i="6"/>
  <c r="H558" i="6"/>
  <c r="H1247" i="6"/>
  <c r="H2077" i="6"/>
  <c r="H2171" i="6"/>
  <c r="H2134" i="6"/>
  <c r="H2345" i="6"/>
  <c r="H2599" i="6"/>
  <c r="H2968" i="6"/>
  <c r="H3343" i="6"/>
  <c r="H3587" i="6"/>
  <c r="H3904" i="6"/>
  <c r="H3934" i="6"/>
  <c r="H4079" i="6"/>
  <c r="H4316" i="6"/>
  <c r="H4597" i="6"/>
  <c r="H4932" i="6"/>
  <c r="H1441" i="6"/>
  <c r="H107" i="6"/>
  <c r="H127" i="6"/>
  <c r="H686" i="6"/>
  <c r="H866" i="6"/>
  <c r="H905" i="6"/>
  <c r="H1176" i="6"/>
  <c r="H1278" i="6"/>
  <c r="H2132" i="6"/>
  <c r="H2622" i="6"/>
  <c r="H2920" i="6"/>
  <c r="H3068" i="6"/>
  <c r="H3342" i="6"/>
  <c r="H3469" i="6"/>
  <c r="H3704" i="6"/>
  <c r="H4138" i="6"/>
  <c r="H4729" i="6"/>
  <c r="H5068" i="6"/>
  <c r="H1784" i="6"/>
  <c r="H373" i="6"/>
  <c r="H515" i="6"/>
  <c r="H1201" i="6"/>
  <c r="H1879" i="6"/>
  <c r="H2026" i="6"/>
  <c r="H2059" i="6"/>
  <c r="H2222" i="6"/>
  <c r="H2569" i="6"/>
  <c r="H2923" i="6"/>
  <c r="H3331" i="6"/>
  <c r="H3542" i="6"/>
  <c r="H3905" i="6"/>
  <c r="H3911" i="6"/>
  <c r="H4054" i="6"/>
  <c r="H4329" i="6"/>
  <c r="H4612" i="6"/>
  <c r="H4928" i="6"/>
  <c r="H1317" i="6"/>
  <c r="H12" i="6"/>
  <c r="H140" i="6"/>
  <c r="H630" i="6"/>
  <c r="H765" i="6"/>
  <c r="H872" i="6"/>
  <c r="H1078" i="6"/>
  <c r="H1264" i="6"/>
  <c r="H2040" i="6"/>
  <c r="H2621" i="6"/>
  <c r="H2859" i="6"/>
  <c r="H3063" i="6"/>
  <c r="H3335" i="6"/>
  <c r="H3434" i="6"/>
  <c r="H3631" i="6"/>
  <c r="H4075" i="6"/>
  <c r="H4679" i="6"/>
  <c r="H5060" i="6"/>
  <c r="H1626" i="6"/>
  <c r="H174" i="6"/>
  <c r="H462" i="6"/>
  <c r="H1056" i="6"/>
  <c r="H1816" i="6"/>
  <c r="H1698" i="6"/>
  <c r="H1814" i="6"/>
  <c r="H2239" i="6"/>
  <c r="H2492" i="6"/>
  <c r="H2860" i="6"/>
  <c r="H3216" i="6"/>
  <c r="H3527" i="6"/>
  <c r="H3856" i="6"/>
  <c r="H3903" i="6"/>
  <c r="H4024" i="6"/>
  <c r="H4238" i="6"/>
  <c r="H4576" i="6"/>
  <c r="H4924" i="6"/>
  <c r="H1506" i="6"/>
  <c r="H31" i="6"/>
  <c r="H108" i="6"/>
  <c r="H677" i="6"/>
  <c r="H749" i="6"/>
  <c r="H906" i="6"/>
  <c r="H1168" i="6"/>
  <c r="H1387" i="6"/>
  <c r="H2048" i="6"/>
  <c r="H2648" i="6"/>
  <c r="H2973" i="6"/>
  <c r="H3066" i="6"/>
  <c r="H3382" i="6"/>
  <c r="H3514" i="6"/>
  <c r="H3721" i="6"/>
  <c r="H4180" i="6"/>
  <c r="H4783" i="6"/>
  <c r="H5112" i="6"/>
  <c r="H1732" i="6"/>
  <c r="H245" i="6"/>
  <c r="H508" i="6"/>
  <c r="H1136" i="6"/>
  <c r="H1873" i="6"/>
  <c r="H1760" i="6"/>
  <c r="H1880" i="6"/>
  <c r="H2209" i="6"/>
  <c r="H2572" i="6"/>
  <c r="H2888" i="6"/>
  <c r="H3269" i="6"/>
  <c r="H3595" i="6"/>
  <c r="H3894" i="6"/>
  <c r="H3960" i="6"/>
  <c r="H4130" i="6"/>
  <c r="H4400" i="6"/>
  <c r="H4705" i="6"/>
  <c r="H4949" i="6"/>
  <c r="H1342" i="6"/>
  <c r="H4" i="6"/>
  <c r="H51" i="6"/>
  <c r="H597" i="6"/>
  <c r="H731" i="6"/>
  <c r="H875" i="6"/>
  <c r="H1147" i="6"/>
  <c r="H1318" i="6"/>
  <c r="H1938" i="6"/>
  <c r="H2628" i="6"/>
  <c r="H2852" i="6"/>
  <c r="H3070" i="6"/>
  <c r="H3318" i="6"/>
  <c r="H3510" i="6"/>
  <c r="H3723" i="6"/>
  <c r="H4160" i="6"/>
  <c r="H4800" i="6"/>
  <c r="H5113" i="6"/>
  <c r="H1655" i="6"/>
  <c r="H118" i="6"/>
  <c r="H534" i="6"/>
  <c r="H1132" i="6"/>
  <c r="H1735" i="6"/>
  <c r="H1740" i="6"/>
  <c r="H1831" i="6"/>
  <c r="H2083" i="6"/>
  <c r="H2541" i="6"/>
  <c r="H2866" i="6"/>
  <c r="H3228" i="6"/>
  <c r="H3558" i="6"/>
  <c r="H3888" i="6"/>
  <c r="H3964" i="6"/>
  <c r="H4105" i="6"/>
  <c r="H4373" i="6"/>
  <c r="H4665" i="6"/>
  <c r="H4954" i="6"/>
  <c r="H1379" i="6"/>
  <c r="H95" i="6"/>
  <c r="H79" i="6"/>
  <c r="H641" i="6"/>
  <c r="H766" i="6"/>
  <c r="H897" i="6"/>
  <c r="H1095" i="6"/>
  <c r="H1295" i="6"/>
  <c r="H2107" i="6"/>
  <c r="H2683" i="6"/>
  <c r="H2962" i="6"/>
  <c r="H3096" i="6"/>
  <c r="H3420" i="6"/>
  <c r="H3591" i="6"/>
  <c r="H3877" i="6"/>
  <c r="H4274" i="6"/>
  <c r="H4842" i="6"/>
  <c r="H5149" i="6"/>
  <c r="H1573" i="6"/>
  <c r="H274" i="6"/>
  <c r="H427" i="6"/>
  <c r="H1010" i="6"/>
  <c r="H1733" i="6"/>
  <c r="H1788" i="6"/>
  <c r="H1915" i="6"/>
  <c r="H2131" i="6"/>
  <c r="H2554" i="6"/>
  <c r="H2924" i="6"/>
  <c r="H3325" i="6"/>
  <c r="H3640" i="6"/>
  <c r="H3984" i="6"/>
  <c r="H4068" i="6"/>
  <c r="H4197" i="6"/>
  <c r="H4461" i="6"/>
  <c r="H4786" i="6"/>
  <c r="H4987" i="6"/>
  <c r="H1304" i="6"/>
  <c r="H23" i="6"/>
  <c r="H141" i="6"/>
  <c r="H612" i="6"/>
  <c r="H810" i="6"/>
  <c r="H945" i="6"/>
  <c r="H1161" i="6"/>
  <c r="H1326" i="6"/>
  <c r="H2158" i="6"/>
  <c r="H2670" i="6"/>
  <c r="H2972" i="6"/>
  <c r="H3106" i="6"/>
  <c r="H3402" i="6"/>
  <c r="H3611" i="6"/>
  <c r="H3908" i="6"/>
  <c r="H4360" i="6"/>
  <c r="H4869" i="6"/>
  <c r="H5163" i="6"/>
  <c r="H1660" i="6"/>
  <c r="H186" i="6"/>
  <c r="H408" i="6"/>
  <c r="H1072" i="6"/>
  <c r="H1690" i="6"/>
  <c r="H1683" i="6"/>
  <c r="H1969" i="6"/>
  <c r="H2172" i="6"/>
  <c r="H2513" i="6"/>
  <c r="H2889" i="6"/>
  <c r="H3374" i="6"/>
  <c r="H3722" i="6"/>
  <c r="H3976" i="6"/>
  <c r="H4089" i="6"/>
  <c r="H4242" i="6"/>
  <c r="H4489" i="6"/>
  <c r="H4814" i="6"/>
  <c r="H5008" i="6"/>
  <c r="H1461" i="6"/>
  <c r="H26" i="6"/>
  <c r="H80" i="6"/>
  <c r="H591" i="6"/>
  <c r="H719" i="6"/>
  <c r="H877" i="6"/>
  <c r="H1040" i="6"/>
  <c r="H1254" i="6"/>
  <c r="H2007" i="6"/>
  <c r="H2584" i="6"/>
  <c r="H2869" i="6"/>
  <c r="H3073" i="6"/>
  <c r="H3360" i="6"/>
  <c r="H3526" i="6"/>
  <c r="H3763" i="6"/>
  <c r="H4213" i="6"/>
  <c r="H4798" i="6"/>
  <c r="H5130" i="6"/>
  <c r="H1607" i="6"/>
  <c r="H285" i="6"/>
  <c r="H367" i="6"/>
  <c r="H924" i="6"/>
  <c r="H1579" i="6"/>
  <c r="H1598" i="6"/>
  <c r="H1790" i="6"/>
  <c r="H2125" i="6"/>
  <c r="H2444" i="6"/>
  <c r="H2799" i="6"/>
  <c r="H3250" i="6"/>
  <c r="H3576" i="6"/>
  <c r="H3868" i="6"/>
  <c r="H3997" i="6"/>
  <c r="H4106" i="6"/>
  <c r="H4372" i="6"/>
  <c r="H4686" i="6"/>
  <c r="H4970" i="6"/>
  <c r="H1454" i="6"/>
  <c r="H324" i="6"/>
  <c r="H142" i="6"/>
  <c r="H614" i="6"/>
  <c r="H753" i="6"/>
  <c r="H946" i="6"/>
  <c r="H1140" i="6"/>
  <c r="H1358" i="6"/>
  <c r="H1966" i="6"/>
  <c r="H2656" i="6"/>
  <c r="H2939" i="6"/>
  <c r="H3101" i="6"/>
  <c r="H3393" i="6"/>
  <c r="H3563" i="6"/>
  <c r="H3854" i="6"/>
  <c r="H4317" i="6"/>
  <c r="H4857" i="6"/>
  <c r="H5157" i="6"/>
  <c r="H1691" i="6"/>
  <c r="H237" i="6"/>
  <c r="H492" i="6"/>
  <c r="H1059" i="6"/>
  <c r="H1769" i="6"/>
  <c r="H1881" i="6"/>
  <c r="H2064" i="6"/>
  <c r="H2146" i="6"/>
  <c r="H2552" i="6"/>
  <c r="H2912" i="6"/>
  <c r="H3336" i="6"/>
  <c r="H3670" i="6"/>
  <c r="H3966" i="6"/>
  <c r="H4123" i="6"/>
  <c r="H4224" i="6"/>
  <c r="H4498" i="6"/>
  <c r="H4790" i="6"/>
  <c r="H4996" i="6"/>
  <c r="H1403" i="6"/>
  <c r="H48" i="6"/>
  <c r="H198" i="6"/>
  <c r="H617" i="6"/>
  <c r="H819" i="6"/>
  <c r="H889" i="6"/>
  <c r="H1041" i="6"/>
  <c r="H1273" i="6"/>
  <c r="H2130" i="6"/>
  <c r="H2568" i="6"/>
  <c r="H2873" i="6"/>
  <c r="H3089" i="6"/>
  <c r="H3353" i="6"/>
  <c r="H3522" i="6"/>
  <c r="H3767" i="6"/>
  <c r="H4168" i="6"/>
  <c r="H4787" i="6"/>
  <c r="H5117" i="6"/>
  <c r="H1741" i="6"/>
  <c r="H199" i="6"/>
  <c r="H530" i="6"/>
  <c r="H1008" i="6"/>
  <c r="H1718" i="6"/>
  <c r="H1809" i="6"/>
  <c r="H1847" i="6"/>
  <c r="H2049" i="6"/>
  <c r="H2544" i="6"/>
  <c r="H2817" i="6"/>
  <c r="H3226" i="6"/>
  <c r="H3586" i="6"/>
  <c r="H3921" i="6"/>
  <c r="H4036" i="6"/>
  <c r="H4101" i="6"/>
  <c r="H4364" i="6"/>
  <c r="H4654" i="6"/>
  <c r="H4962" i="6"/>
  <c r="H1486" i="6"/>
  <c r="H52" i="6"/>
  <c r="H128" i="6"/>
  <c r="H646" i="6"/>
  <c r="H802" i="6"/>
  <c r="H928" i="6"/>
  <c r="H1093" i="6"/>
  <c r="H1407" i="6"/>
  <c r="H2101" i="6"/>
  <c r="H2643" i="6"/>
  <c r="H2926" i="6"/>
  <c r="H3085" i="6"/>
  <c r="H3350" i="6"/>
  <c r="H3533" i="6"/>
  <c r="H3796" i="6"/>
  <c r="H4154" i="6"/>
  <c r="H4782" i="6"/>
  <c r="H5105" i="6"/>
  <c r="H1770" i="6"/>
  <c r="H333" i="6"/>
  <c r="H443" i="6"/>
  <c r="H1033" i="6"/>
  <c r="H1781" i="6"/>
  <c r="H1970" i="6"/>
  <c r="H2084" i="6"/>
  <c r="H2212" i="6"/>
  <c r="H2515" i="6"/>
  <c r="H2862" i="6"/>
  <c r="H3302" i="6"/>
  <c r="H3627" i="6"/>
  <c r="H3924" i="6"/>
  <c r="H4041" i="6"/>
  <c r="H4153" i="6"/>
  <c r="H4346" i="6"/>
  <c r="H4646" i="6"/>
  <c r="H4950" i="6"/>
  <c r="H1473" i="6"/>
  <c r="H175" i="6"/>
  <c r="H290" i="6"/>
  <c r="H651" i="6"/>
  <c r="H825" i="6"/>
  <c r="H933" i="6"/>
  <c r="H1173" i="6"/>
  <c r="H1270" i="6"/>
  <c r="H1933" i="6"/>
  <c r="H2561" i="6"/>
  <c r="H2854" i="6"/>
  <c r="H3075" i="6"/>
  <c r="H3278" i="6"/>
  <c r="H3497" i="6"/>
  <c r="H3703" i="6"/>
  <c r="H4096" i="6"/>
  <c r="H4672" i="6"/>
  <c r="H5066" i="6"/>
  <c r="H1595" i="6"/>
  <c r="H474" i="6"/>
  <c r="H548" i="6"/>
  <c r="H1141" i="6"/>
  <c r="H1893" i="6"/>
  <c r="H1984" i="6"/>
  <c r="H2155" i="6"/>
  <c r="H2194" i="6"/>
  <c r="H2589" i="6"/>
  <c r="H2858" i="6"/>
  <c r="H3239" i="6"/>
  <c r="H3582" i="6"/>
  <c r="H3862" i="6"/>
  <c r="H3973" i="6"/>
  <c r="H4064" i="6"/>
  <c r="H4239" i="6"/>
  <c r="H4539" i="6"/>
  <c r="H4930" i="6"/>
  <c r="H1446" i="6"/>
  <c r="H187" i="6"/>
  <c r="H347" i="6"/>
  <c r="H663" i="6"/>
  <c r="H801" i="6"/>
  <c r="H967" i="6"/>
  <c r="H1199" i="6"/>
  <c r="H1427" i="6"/>
  <c r="H2094" i="6"/>
  <c r="H2596" i="6"/>
  <c r="H2914" i="6"/>
  <c r="H3092" i="6"/>
  <c r="H3349" i="6"/>
  <c r="H3528" i="6"/>
  <c r="H3711" i="6"/>
  <c r="H4140" i="6"/>
  <c r="H4718" i="6"/>
  <c r="H5077" i="6"/>
  <c r="H1701" i="6"/>
  <c r="H404" i="6"/>
  <c r="H568" i="6"/>
  <c r="H1209" i="6"/>
  <c r="H1964" i="6"/>
  <c r="H2097" i="6"/>
  <c r="H2227" i="6"/>
  <c r="H2287" i="6"/>
  <c r="H2640" i="6"/>
  <c r="H2897" i="6"/>
  <c r="H3304" i="6"/>
  <c r="H3593" i="6"/>
  <c r="H3925" i="6"/>
  <c r="H4015" i="6"/>
  <c r="H4070" i="6"/>
  <c r="H4294" i="6"/>
  <c r="H4607" i="6"/>
  <c r="H4937" i="6"/>
  <c r="H1472" i="6"/>
  <c r="H37" i="6"/>
  <c r="H96" i="6"/>
  <c r="H618" i="6"/>
  <c r="H776" i="6"/>
  <c r="H886" i="6"/>
  <c r="H1174" i="6"/>
  <c r="H1290" i="6"/>
  <c r="H2095" i="6"/>
  <c r="H2578" i="6"/>
  <c r="H2919" i="6"/>
  <c r="H3086" i="6"/>
  <c r="H3357" i="6"/>
  <c r="H3541" i="6"/>
  <c r="H3706" i="6"/>
  <c r="H4151" i="6"/>
  <c r="H4700" i="6"/>
  <c r="H5082" i="6"/>
  <c r="H1677" i="6"/>
  <c r="H222" i="6"/>
  <c r="H444" i="6"/>
  <c r="H1090" i="6"/>
  <c r="H1892" i="6"/>
  <c r="H1935" i="6"/>
  <c r="H2052" i="6"/>
  <c r="H2262" i="6"/>
  <c r="H2582" i="6"/>
  <c r="H2884" i="6"/>
  <c r="H3310" i="6"/>
  <c r="H3632" i="6"/>
  <c r="H3937" i="6"/>
  <c r="H4047" i="6"/>
  <c r="H4119" i="6"/>
  <c r="H4321" i="6"/>
  <c r="H4587" i="6"/>
  <c r="H4945" i="6"/>
  <c r="H1353" i="6"/>
  <c r="H9" i="6"/>
  <c r="H89" i="6"/>
  <c r="H599" i="6"/>
  <c r="H793" i="6"/>
  <c r="H882" i="6"/>
  <c r="H1064" i="6"/>
  <c r="H1286" i="6"/>
  <c r="H1939" i="6"/>
  <c r="H2528" i="6"/>
  <c r="H2836" i="6"/>
  <c r="H3088" i="6"/>
  <c r="H3305" i="6"/>
  <c r="H3505" i="6"/>
  <c r="H3712" i="6"/>
  <c r="H4092" i="6"/>
  <c r="H4670" i="6"/>
  <c r="H5078" i="6"/>
  <c r="H1693" i="6"/>
  <c r="H143" i="6"/>
  <c r="H463" i="6"/>
  <c r="H1129" i="6"/>
  <c r="H1848" i="6"/>
  <c r="H1959" i="6"/>
  <c r="H1973" i="6"/>
  <c r="H2180" i="6"/>
  <c r="H2500" i="6"/>
  <c r="H2814" i="6"/>
  <c r="H3221" i="6"/>
  <c r="H3565" i="6"/>
  <c r="H3872" i="6"/>
  <c r="H4012" i="6"/>
  <c r="H4074" i="6"/>
  <c r="H4279" i="6"/>
  <c r="H4589" i="6"/>
  <c r="H4944" i="6"/>
  <c r="H1410" i="6"/>
  <c r="H3" i="6"/>
  <c r="H27" i="6"/>
  <c r="H589" i="6"/>
  <c r="H769" i="6"/>
  <c r="H954" i="6"/>
  <c r="H1151" i="6"/>
  <c r="H1349" i="6"/>
  <c r="H2092" i="6"/>
  <c r="H2608" i="6"/>
  <c r="H2942" i="6"/>
  <c r="H3104" i="6"/>
  <c r="H3370" i="6"/>
  <c r="H3589" i="6"/>
  <c r="H3812" i="6"/>
  <c r="H4215" i="6"/>
  <c r="H4799" i="6"/>
  <c r="H5128" i="6"/>
  <c r="H1776" i="6"/>
  <c r="H188" i="6"/>
  <c r="H430" i="6"/>
  <c r="H1075" i="6"/>
  <c r="H1728" i="6"/>
  <c r="H1836" i="6"/>
  <c r="H1821" i="6"/>
  <c r="H2229" i="6"/>
  <c r="H2470" i="6"/>
  <c r="H2850" i="6"/>
  <c r="H3271" i="6"/>
  <c r="H3661" i="6"/>
  <c r="H3938" i="6"/>
  <c r="H4061" i="6"/>
  <c r="H4212" i="6"/>
  <c r="H4450" i="6"/>
  <c r="H4682" i="6"/>
  <c r="H4971" i="6"/>
  <c r="H1338" i="6"/>
  <c r="H15" i="6"/>
  <c r="H238" i="6"/>
  <c r="H619" i="6"/>
  <c r="H806" i="6"/>
  <c r="H880" i="6"/>
  <c r="H1166" i="6"/>
  <c r="H1301" i="6"/>
  <c r="H1967" i="6"/>
  <c r="H2616" i="6"/>
  <c r="H2934" i="6"/>
  <c r="H3093" i="6"/>
  <c r="H3375" i="6"/>
  <c r="H3579" i="6"/>
  <c r="H3840" i="6"/>
  <c r="H4261" i="6"/>
  <c r="H4807" i="6"/>
  <c r="H5135" i="6"/>
  <c r="H1668" i="6"/>
  <c r="H334" i="6"/>
  <c r="H413" i="6"/>
  <c r="H1021" i="6"/>
  <c r="H1625" i="6"/>
  <c r="H1817" i="6"/>
  <c r="H1894" i="6"/>
  <c r="H2164" i="6"/>
  <c r="H2452" i="6"/>
  <c r="H2813" i="6"/>
  <c r="H3284" i="6"/>
  <c r="H3643" i="6"/>
  <c r="H3942" i="6"/>
  <c r="H4085" i="6"/>
  <c r="H4192" i="6"/>
  <c r="H4435" i="6"/>
  <c r="H4701" i="6"/>
  <c r="H4979" i="6"/>
  <c r="H1400" i="6"/>
  <c r="H275" i="6"/>
  <c r="H266" i="6"/>
  <c r="H600" i="6"/>
  <c r="H770" i="6"/>
  <c r="H975" i="6"/>
  <c r="H1179" i="6"/>
  <c r="H1347" i="6"/>
  <c r="H2167" i="6"/>
  <c r="H2676" i="6"/>
  <c r="H2986" i="6"/>
  <c r="H3181" i="6"/>
  <c r="H3465" i="6"/>
  <c r="H3735" i="6"/>
  <c r="H3977" i="6"/>
  <c r="H4401" i="6"/>
  <c r="H4874" i="6"/>
  <c r="H5172" i="6"/>
  <c r="H1614" i="6"/>
  <c r="H363" i="6"/>
  <c r="H478" i="6"/>
  <c r="H977" i="6"/>
  <c r="H1810" i="6"/>
  <c r="H1957" i="6"/>
  <c r="H2142" i="6"/>
  <c r="H2268" i="6"/>
  <c r="H2536" i="6"/>
  <c r="H2898" i="6"/>
  <c r="H3389" i="6"/>
  <c r="H3791" i="6"/>
  <c r="H4072" i="6"/>
  <c r="H4244" i="6"/>
  <c r="H4392" i="6"/>
  <c r="H4574" i="6"/>
  <c r="H4833" i="6"/>
  <c r="H5025" i="6"/>
  <c r="H1354" i="6"/>
  <c r="H335" i="6"/>
  <c r="H252" i="6"/>
  <c r="H584" i="6"/>
  <c r="H803" i="6"/>
  <c r="H929" i="6"/>
  <c r="H1204" i="6"/>
  <c r="H1376" i="6"/>
  <c r="H2263" i="6"/>
  <c r="H2708" i="6"/>
  <c r="H3004" i="6"/>
  <c r="H3246" i="6"/>
  <c r="H3490" i="6"/>
  <c r="H3837" i="6"/>
  <c r="H4166" i="6"/>
  <c r="H4580" i="6"/>
  <c r="H4898" i="6"/>
  <c r="H5184" i="6"/>
  <c r="H1744" i="6"/>
  <c r="H390" i="6"/>
  <c r="H421" i="6"/>
  <c r="H1003" i="6"/>
  <c r="H1783" i="6"/>
  <c r="H1803" i="6"/>
  <c r="H2003" i="6"/>
  <c r="H2210" i="6"/>
  <c r="H2632" i="6"/>
  <c r="H2979" i="6"/>
  <c r="H3416" i="6"/>
  <c r="H3857" i="6"/>
  <c r="H4152" i="6"/>
  <c r="H4363" i="6"/>
  <c r="H4515" i="6"/>
  <c r="H4757" i="6"/>
  <c r="H4887" i="6"/>
  <c r="H5039" i="6"/>
  <c r="H1327" i="6"/>
  <c r="H90" i="6"/>
  <c r="H336" i="6"/>
  <c r="H578" i="6"/>
  <c r="H759" i="6"/>
  <c r="H869" i="6"/>
  <c r="H1133" i="6"/>
  <c r="H1302" i="6"/>
  <c r="H2004" i="6"/>
  <c r="H2537" i="6"/>
  <c r="H2905" i="6"/>
  <c r="H3099" i="6"/>
  <c r="H3378" i="6"/>
  <c r="H3598" i="6"/>
  <c r="H3863" i="6"/>
  <c r="H4278" i="6"/>
  <c r="H4827" i="6"/>
  <c r="H5160" i="6"/>
  <c r="H1536" i="6"/>
  <c r="H276" i="6"/>
  <c r="H355" i="6"/>
  <c r="H860" i="6"/>
  <c r="H1526" i="6"/>
  <c r="H1596" i="6"/>
  <c r="H1813" i="6"/>
  <c r="H1990" i="6"/>
  <c r="H2446" i="6"/>
  <c r="H2767" i="6"/>
  <c r="H3202" i="6"/>
  <c r="H3600" i="6"/>
  <c r="H3912" i="6"/>
  <c r="H4062" i="6"/>
  <c r="H4243" i="6"/>
  <c r="H4415" i="6"/>
  <c r="H4748" i="6"/>
  <c r="H5003" i="6"/>
  <c r="H1401" i="6"/>
  <c r="H167" i="6"/>
  <c r="H364" i="6"/>
  <c r="H650" i="6"/>
  <c r="H828" i="6"/>
  <c r="H988" i="6"/>
  <c r="H1219" i="6"/>
  <c r="H1428" i="6"/>
  <c r="H2144" i="6"/>
  <c r="H2682" i="6"/>
  <c r="H2969" i="6"/>
  <c r="H3171" i="6"/>
  <c r="H3447" i="6"/>
  <c r="H3708" i="6"/>
  <c r="H3985" i="6"/>
  <c r="H4354" i="6"/>
  <c r="H4871" i="6"/>
  <c r="H5171" i="6"/>
  <c r="H1745" i="6"/>
  <c r="H398" i="6"/>
  <c r="H502" i="6"/>
  <c r="H1052" i="6"/>
  <c r="H1849" i="6"/>
  <c r="H1824" i="6"/>
  <c r="H2198" i="6"/>
  <c r="H2197" i="6"/>
  <c r="H2556" i="6"/>
  <c r="H2917" i="6"/>
  <c r="H3365" i="6"/>
  <c r="H3727" i="6"/>
  <c r="H4021" i="6"/>
  <c r="H4217" i="6"/>
  <c r="H4368" i="6"/>
  <c r="H4557" i="6"/>
  <c r="H4825" i="6"/>
  <c r="H5021" i="6"/>
  <c r="H1322" i="6"/>
  <c r="H7" i="6"/>
  <c r="H291" i="6"/>
  <c r="H625" i="6"/>
  <c r="H756" i="6"/>
  <c r="H900" i="6"/>
  <c r="H1155" i="6"/>
  <c r="H1298" i="6"/>
  <c r="H1950" i="6"/>
  <c r="H2523" i="6"/>
  <c r="H2903" i="6"/>
  <c r="H3102" i="6"/>
  <c r="H3359" i="6"/>
  <c r="H3571" i="6"/>
  <c r="H3849" i="6"/>
  <c r="H4254" i="6"/>
  <c r="H4781" i="6"/>
  <c r="H5124" i="6"/>
  <c r="H1589" i="6"/>
  <c r="H409" i="6"/>
  <c r="H464" i="6"/>
  <c r="H955" i="6"/>
  <c r="H1630" i="6"/>
  <c r="H1863" i="6"/>
  <c r="H2060" i="6"/>
  <c r="H2186" i="6"/>
  <c r="H2505" i="6"/>
  <c r="H2806" i="6"/>
  <c r="H3244" i="6"/>
  <c r="H3647" i="6"/>
  <c r="H3946" i="6"/>
  <c r="H4112" i="6"/>
  <c r="H4282" i="6"/>
  <c r="H4436" i="6"/>
  <c r="H4690" i="6"/>
  <c r="H4981" i="6"/>
  <c r="H1412" i="6"/>
  <c r="H267" i="6"/>
  <c r="H97" i="6"/>
  <c r="H594" i="6"/>
  <c r="H777" i="6"/>
  <c r="H920" i="6"/>
  <c r="H1077" i="6"/>
  <c r="H1319" i="6"/>
  <c r="H2027" i="6"/>
  <c r="H2539" i="6"/>
  <c r="H2951" i="6"/>
  <c r="H3090" i="6"/>
  <c r="H3356" i="6"/>
  <c r="H3577" i="6"/>
  <c r="H3847" i="6"/>
  <c r="H4203" i="6"/>
  <c r="H4739" i="6"/>
  <c r="H5099" i="6"/>
  <c r="H1711" i="6"/>
  <c r="H399" i="6"/>
  <c r="H505" i="6"/>
  <c r="H990" i="6"/>
  <c r="H1798" i="6"/>
  <c r="H1929" i="6"/>
  <c r="H2008" i="6"/>
  <c r="H2223" i="6"/>
  <c r="H2534" i="6"/>
  <c r="H2842" i="6"/>
  <c r="H3252" i="6"/>
  <c r="H3622" i="6"/>
  <c r="H3951" i="6"/>
  <c r="H4117" i="6"/>
  <c r="H4233" i="6"/>
  <c r="H4397" i="6"/>
  <c r="H4656" i="6"/>
  <c r="H4965" i="6"/>
  <c r="H1337" i="6"/>
  <c r="H58" i="6"/>
  <c r="H253" i="6"/>
  <c r="H590" i="6"/>
  <c r="H787" i="6"/>
  <c r="H950" i="6"/>
  <c r="H1130" i="6"/>
  <c r="H1299" i="6"/>
  <c r="H1904" i="6"/>
  <c r="H2474" i="6"/>
  <c r="H2867" i="6"/>
  <c r="H3084" i="6"/>
  <c r="H3281" i="6"/>
  <c r="H3524" i="6"/>
  <c r="H3761" i="6"/>
  <c r="H4063" i="6"/>
  <c r="H4622" i="6"/>
  <c r="H5062" i="6"/>
  <c r="H1742" i="6"/>
  <c r="H313" i="6"/>
  <c r="H516" i="6"/>
  <c r="H1146" i="6"/>
  <c r="H1887" i="6"/>
  <c r="H1981" i="6"/>
  <c r="H2147" i="6"/>
  <c r="H2237" i="6"/>
  <c r="H2550" i="6"/>
  <c r="H2770" i="6"/>
  <c r="H3227" i="6"/>
  <c r="H3626" i="6"/>
  <c r="H3917" i="6"/>
  <c r="H4046" i="6"/>
  <c r="H4110" i="6"/>
  <c r="H4309" i="6"/>
  <c r="H4511" i="6"/>
  <c r="H4936" i="6"/>
  <c r="H1351" i="6"/>
  <c r="H129" i="6"/>
  <c r="H314" i="6"/>
  <c r="H654" i="6"/>
  <c r="H823" i="6"/>
  <c r="H942" i="6"/>
  <c r="H1188" i="6"/>
  <c r="H1398" i="6"/>
  <c r="H1996" i="6"/>
  <c r="H2520" i="6"/>
  <c r="H2880" i="6"/>
  <c r="H3091" i="6"/>
  <c r="H3364" i="6"/>
  <c r="H3550" i="6"/>
  <c r="H3822" i="6"/>
  <c r="H4118" i="6"/>
  <c r="H4657" i="6"/>
  <c r="H5071" i="6"/>
  <c r="H1721" i="6"/>
  <c r="H391" i="6"/>
  <c r="H554" i="6"/>
  <c r="H1048" i="6"/>
  <c r="H2019" i="6"/>
  <c r="H2085" i="6"/>
  <c r="H2211" i="6"/>
  <c r="H2280" i="6"/>
  <c r="H2498" i="6"/>
  <c r="H2831" i="6"/>
  <c r="H3300" i="6"/>
  <c r="H3673" i="6"/>
  <c r="H3944" i="6"/>
  <c r="H4088" i="6"/>
  <c r="H4178" i="6"/>
  <c r="H4300" i="6"/>
  <c r="H4567" i="6"/>
  <c r="H4943" i="6"/>
  <c r="H1447" i="6"/>
  <c r="H53" i="6"/>
  <c r="H223" i="6"/>
  <c r="H620" i="6"/>
  <c r="H762" i="6"/>
  <c r="H910" i="6"/>
  <c r="H1210" i="6"/>
  <c r="H1359" i="6"/>
  <c r="H2025" i="6"/>
  <c r="H2545" i="6"/>
  <c r="H2877" i="6"/>
  <c r="H3097" i="6"/>
  <c r="H3328" i="6"/>
  <c r="H3548" i="6"/>
  <c r="H3820" i="6"/>
  <c r="H4132" i="6"/>
  <c r="H4652" i="6"/>
  <c r="H5076" i="6"/>
  <c r="H1674" i="6"/>
  <c r="H400" i="6"/>
  <c r="H475" i="6"/>
  <c r="H1107" i="6"/>
  <c r="H1867" i="6"/>
  <c r="H2053" i="6"/>
  <c r="H2150" i="6"/>
  <c r="H2270" i="6"/>
  <c r="H2557" i="6"/>
  <c r="H2833" i="6"/>
  <c r="H3285" i="6"/>
  <c r="H3638" i="6"/>
  <c r="H3935" i="6"/>
  <c r="H4051" i="6"/>
  <c r="H4190" i="6"/>
  <c r="H4350" i="6"/>
  <c r="H4588" i="6"/>
  <c r="H4941" i="6"/>
  <c r="H1306" i="6"/>
  <c r="H38" i="6"/>
  <c r="H200" i="6"/>
  <c r="H579" i="6"/>
  <c r="H771" i="6"/>
  <c r="H896" i="6"/>
  <c r="H1046" i="6"/>
  <c r="H1323" i="6"/>
  <c r="H1947" i="6"/>
  <c r="H2480" i="6"/>
  <c r="H2821" i="6"/>
  <c r="H3067" i="6"/>
  <c r="H3319" i="6"/>
  <c r="H3538" i="6"/>
  <c r="H3787" i="6"/>
  <c r="H4059" i="6"/>
  <c r="H4615" i="6"/>
  <c r="H5064" i="6"/>
  <c r="H1661" i="6"/>
  <c r="H119" i="6"/>
  <c r="H486" i="6"/>
  <c r="H991" i="6"/>
  <c r="H1715" i="6"/>
  <c r="H1854" i="6"/>
  <c r="H2185" i="6"/>
  <c r="H2138" i="6"/>
  <c r="H2455" i="6"/>
  <c r="H2746" i="6"/>
  <c r="H3175" i="6"/>
  <c r="H3592" i="6"/>
  <c r="H3895" i="6"/>
  <c r="H4030" i="6"/>
  <c r="H4102" i="6"/>
  <c r="H4291" i="6"/>
  <c r="H4510" i="6"/>
  <c r="H4939" i="6"/>
  <c r="H1439" i="6"/>
  <c r="H13" i="6"/>
  <c r="H160" i="6"/>
  <c r="H585" i="6"/>
  <c r="H820" i="6"/>
  <c r="H893" i="6"/>
  <c r="H1164" i="6"/>
  <c r="H1393" i="6"/>
  <c r="H2023" i="6"/>
  <c r="H2511" i="6"/>
  <c r="H2933" i="6"/>
  <c r="H3110" i="6"/>
  <c r="H3372" i="6"/>
  <c r="H3594" i="6"/>
  <c r="H3902" i="6"/>
  <c r="H4222" i="6"/>
  <c r="H4697" i="6"/>
  <c r="H5114" i="6"/>
  <c r="H1646" i="6"/>
  <c r="H308" i="6"/>
  <c r="H351" i="6"/>
  <c r="H976" i="6"/>
  <c r="H1673" i="6"/>
  <c r="H1845" i="6"/>
  <c r="H1985" i="6"/>
  <c r="H2217" i="6"/>
  <c r="H2509" i="6"/>
  <c r="H2797" i="6"/>
  <c r="H3231" i="6"/>
  <c r="H3646" i="6"/>
  <c r="H3969" i="6"/>
  <c r="H4134" i="6"/>
  <c r="H4277" i="6"/>
  <c r="H4428" i="6"/>
  <c r="H4638" i="6"/>
  <c r="H4968" i="6"/>
  <c r="H1281" i="6"/>
  <c r="H61" i="6"/>
  <c r="H22" i="6"/>
  <c r="H592" i="6"/>
  <c r="H779" i="6"/>
  <c r="H885" i="6"/>
  <c r="H1159" i="6"/>
  <c r="H1343" i="6"/>
  <c r="H2072" i="6"/>
  <c r="H2519" i="6"/>
  <c r="H2863" i="6"/>
  <c r="H3103" i="6"/>
  <c r="H3390" i="6"/>
  <c r="H3601" i="6"/>
  <c r="H3835" i="6"/>
  <c r="H4200" i="6"/>
  <c r="H4734" i="6"/>
  <c r="H5116" i="6"/>
  <c r="H1563" i="6"/>
  <c r="H201" i="6"/>
  <c r="H497" i="6"/>
  <c r="H978" i="6"/>
  <c r="H1657" i="6"/>
  <c r="H1874" i="6"/>
  <c r="H2081" i="6"/>
  <c r="H2207" i="6"/>
  <c r="H2522" i="6"/>
  <c r="H2789" i="6"/>
  <c r="H3279" i="6"/>
  <c r="H3645" i="6"/>
  <c r="H3955" i="6"/>
  <c r="H4135" i="6"/>
  <c r="H4292" i="6"/>
  <c r="H4423" i="6"/>
  <c r="H4639" i="6"/>
  <c r="H4976" i="6"/>
  <c r="H1430" i="6"/>
  <c r="H44" i="6"/>
  <c r="H161" i="6"/>
  <c r="H626" i="6"/>
  <c r="H778" i="6"/>
  <c r="H960" i="6"/>
  <c r="H1154" i="6"/>
  <c r="H1465" i="6"/>
  <c r="H2168" i="6"/>
  <c r="H2660" i="6"/>
  <c r="H2993" i="6"/>
  <c r="H3200" i="6"/>
  <c r="H3472" i="6"/>
  <c r="H3725" i="6"/>
  <c r="H3988" i="6"/>
  <c r="H4319" i="6"/>
  <c r="H4844" i="6"/>
  <c r="H5158" i="6"/>
  <c r="H1638" i="6"/>
  <c r="H315" i="6"/>
  <c r="H457" i="6"/>
  <c r="H965" i="6"/>
  <c r="H1749" i="6"/>
  <c r="H1916" i="6"/>
  <c r="H2206" i="6"/>
  <c r="H2274" i="6"/>
  <c r="H2579" i="6"/>
  <c r="H2883" i="6"/>
  <c r="H3387" i="6"/>
  <c r="H3824" i="6"/>
  <c r="H4133" i="6"/>
  <c r="H4311" i="6"/>
  <c r="H4432" i="6"/>
  <c r="H4568" i="6"/>
  <c r="H4785" i="6"/>
  <c r="H5010" i="6"/>
  <c r="H1390" i="6"/>
  <c r="H189" i="6"/>
  <c r="H62" i="6"/>
  <c r="H603" i="6"/>
  <c r="H844" i="6"/>
  <c r="H1049" i="6"/>
  <c r="H1244" i="6"/>
  <c r="H1527" i="6"/>
  <c r="H2295" i="6"/>
  <c r="H2716" i="6"/>
  <c r="H3041" i="6"/>
  <c r="H3352" i="6"/>
  <c r="H3547" i="6"/>
  <c r="H3836" i="6"/>
  <c r="H4086" i="6"/>
  <c r="H4453" i="6"/>
  <c r="H4866" i="6"/>
  <c r="H5169" i="6"/>
  <c r="H1686" i="6"/>
  <c r="H422" i="6"/>
  <c r="H487" i="6"/>
  <c r="H1012" i="6"/>
  <c r="H1650" i="6"/>
  <c r="H1795" i="6"/>
  <c r="H2199" i="6"/>
  <c r="H2343" i="6"/>
  <c r="H2663" i="6"/>
  <c r="H2966" i="6"/>
  <c r="H3425" i="6"/>
  <c r="H3962" i="6"/>
  <c r="H4252" i="6"/>
  <c r="H4412" i="6"/>
  <c r="H4499" i="6"/>
  <c r="H4676" i="6"/>
  <c r="H4847" i="6"/>
  <c r="H5026" i="6"/>
  <c r="H1262" i="6"/>
  <c r="H39" i="6"/>
  <c r="H54" i="6"/>
  <c r="H580" i="6"/>
  <c r="H743" i="6"/>
  <c r="H887" i="6"/>
  <c r="H1134" i="6"/>
  <c r="H1453" i="6"/>
  <c r="H2057" i="6"/>
  <c r="H2542" i="6"/>
  <c r="H2927" i="6"/>
  <c r="H3133" i="6"/>
  <c r="H3380" i="6"/>
  <c r="H3566" i="6"/>
  <c r="H3873" i="6"/>
  <c r="H4207" i="6"/>
  <c r="H4735" i="6"/>
  <c r="H5115" i="6"/>
  <c r="H1557" i="6"/>
  <c r="H81" i="6"/>
  <c r="H488" i="6"/>
  <c r="H794" i="6"/>
  <c r="H1552" i="6"/>
  <c r="H1791" i="6"/>
  <c r="H1912" i="6"/>
  <c r="H2120" i="6"/>
  <c r="H2422" i="6"/>
  <c r="H2743" i="6"/>
  <c r="H3261" i="6"/>
  <c r="H3664" i="6"/>
  <c r="H3979" i="6"/>
  <c r="H4171" i="6"/>
  <c r="H4269" i="6"/>
  <c r="H4451" i="6"/>
  <c r="H4636" i="6"/>
  <c r="H4980" i="6"/>
  <c r="H1444" i="6"/>
  <c r="H130" i="6"/>
  <c r="H24" i="6"/>
  <c r="H631" i="6"/>
  <c r="H829" i="6"/>
  <c r="H981" i="6"/>
  <c r="H1205" i="6"/>
  <c r="H1455" i="6"/>
  <c r="H2153" i="6"/>
  <c r="H2613" i="6"/>
  <c r="H2980" i="6"/>
  <c r="H3170" i="6"/>
  <c r="H3448" i="6"/>
  <c r="H3745" i="6"/>
  <c r="H4008" i="6"/>
  <c r="H4345" i="6"/>
  <c r="H4819" i="6"/>
  <c r="H5159" i="6"/>
  <c r="H1629" i="6"/>
  <c r="H325" i="6"/>
  <c r="H542" i="6"/>
  <c r="H962" i="6"/>
  <c r="H1772" i="6"/>
  <c r="H1738" i="6"/>
  <c r="H2075" i="6"/>
  <c r="H2242" i="6"/>
  <c r="H2570" i="6"/>
  <c r="H2853" i="6"/>
  <c r="H3313" i="6"/>
  <c r="H3773" i="6"/>
  <c r="H4069" i="6"/>
  <c r="H4260" i="6"/>
  <c r="H4438" i="6"/>
  <c r="H4569" i="6"/>
  <c r="H4772" i="6"/>
  <c r="H5011" i="6"/>
  <c r="H1355" i="6"/>
  <c r="H32" i="6"/>
  <c r="H343" i="6"/>
  <c r="H586" i="6"/>
  <c r="H736" i="6"/>
  <c r="H937" i="6"/>
  <c r="H1108" i="6"/>
  <c r="H1292" i="6"/>
  <c r="H2054" i="6"/>
  <c r="H2464" i="6"/>
  <c r="H2918" i="6"/>
  <c r="H3127" i="6"/>
  <c r="H3381" i="6"/>
  <c r="H3623" i="6"/>
  <c r="H3918" i="6"/>
  <c r="H4237" i="6"/>
  <c r="H4743" i="6"/>
  <c r="H5122" i="6"/>
  <c r="H1678" i="6"/>
  <c r="H224" i="6"/>
  <c r="H431" i="6"/>
  <c r="H952" i="6"/>
  <c r="H1656" i="6"/>
  <c r="H1927" i="6"/>
  <c r="H1998" i="6"/>
  <c r="H2261" i="6"/>
  <c r="H2490" i="6"/>
  <c r="H2749" i="6"/>
  <c r="H3241" i="6"/>
  <c r="H3665" i="6"/>
  <c r="H3980" i="6"/>
  <c r="H4204" i="6"/>
  <c r="H4328" i="6"/>
  <c r="H4455" i="6"/>
  <c r="H4643" i="6"/>
  <c r="H4994" i="6"/>
  <c r="H1448" i="6"/>
  <c r="H16" i="6"/>
  <c r="H63" i="6"/>
  <c r="H577" i="6"/>
  <c r="H729" i="6"/>
  <c r="H903" i="6"/>
  <c r="H1148" i="6"/>
  <c r="H1478" i="6"/>
  <c r="H2082" i="6"/>
  <c r="H2495" i="6"/>
  <c r="H2928" i="6"/>
  <c r="H3132" i="6"/>
  <c r="H3398" i="6"/>
  <c r="H3663" i="6"/>
  <c r="H3943" i="6"/>
  <c r="H4245" i="6"/>
  <c r="H4758" i="6"/>
  <c r="H5125" i="6"/>
  <c r="H1703" i="6"/>
  <c r="H352" i="6"/>
  <c r="H498" i="6"/>
  <c r="H1016" i="6"/>
  <c r="H1825" i="6"/>
  <c r="H2115" i="6"/>
  <c r="H2204" i="6"/>
  <c r="H2218" i="6"/>
  <c r="H2524" i="6"/>
  <c r="H2768" i="6"/>
  <c r="H3215" i="6"/>
  <c r="H3693" i="6"/>
  <c r="H4002" i="6"/>
  <c r="H4174" i="6"/>
  <c r="H4335" i="6"/>
  <c r="H4480" i="6"/>
  <c r="H4623" i="6"/>
  <c r="H4983" i="6"/>
  <c r="H1328" i="6"/>
  <c r="H72" i="6"/>
  <c r="H254" i="6"/>
  <c r="H605" i="6"/>
  <c r="H730" i="6"/>
  <c r="H870" i="6"/>
  <c r="H1118" i="6"/>
  <c r="H1456" i="6"/>
  <c r="H2014" i="6"/>
  <c r="H2453" i="6"/>
  <c r="H2830" i="6"/>
  <c r="H3094" i="6"/>
  <c r="H3376" i="6"/>
  <c r="H3584" i="6"/>
  <c r="H3821" i="6"/>
  <c r="H4137" i="6"/>
  <c r="H4619" i="6"/>
  <c r="H5075" i="6"/>
  <c r="H1612" i="6"/>
  <c r="H405" i="6"/>
  <c r="H537" i="6"/>
  <c r="H1084" i="6"/>
  <c r="H1826" i="6"/>
  <c r="H2030" i="6"/>
  <c r="H2176" i="6"/>
  <c r="H2238" i="6"/>
  <c r="H2443" i="6"/>
  <c r="H2754" i="6"/>
  <c r="H3249" i="6"/>
  <c r="H3620" i="6"/>
  <c r="H3940" i="6"/>
  <c r="H4108" i="6"/>
  <c r="H4206" i="6"/>
  <c r="H4347" i="6"/>
  <c r="H4544" i="6"/>
  <c r="H4951" i="6"/>
  <c r="H1334" i="6"/>
  <c r="H98" i="6"/>
  <c r="H268" i="6"/>
  <c r="H582" i="6"/>
  <c r="H788" i="6"/>
  <c r="H979" i="6"/>
  <c r="H1124" i="6"/>
  <c r="H1367" i="6"/>
  <c r="H1942" i="6"/>
  <c r="H2510" i="6"/>
  <c r="H2868" i="6"/>
  <c r="H3114" i="6"/>
  <c r="H3394" i="6"/>
  <c r="H3583" i="6"/>
  <c r="H3879" i="6"/>
  <c r="H4186" i="6"/>
  <c r="H4661" i="6"/>
  <c r="H5087" i="6"/>
  <c r="H1654" i="6"/>
  <c r="H414" i="6"/>
  <c r="H541" i="6"/>
  <c r="H1119" i="6"/>
  <c r="H1897" i="6"/>
  <c r="H1962" i="6"/>
  <c r="H2177" i="6"/>
  <c r="H2249" i="6"/>
  <c r="H2516" i="6"/>
  <c r="H2822" i="6"/>
  <c r="H3254" i="6"/>
  <c r="H3686" i="6"/>
  <c r="H3975" i="6"/>
  <c r="H4173" i="6"/>
  <c r="H4298" i="6"/>
  <c r="H4374" i="6"/>
  <c r="H4586" i="6"/>
  <c r="H4957" i="6"/>
  <c r="H1424" i="6"/>
  <c r="H64" i="6"/>
  <c r="H209" i="6"/>
  <c r="H632" i="6"/>
  <c r="H785" i="6"/>
  <c r="H951" i="6"/>
  <c r="H1182" i="6"/>
  <c r="H1466" i="6"/>
  <c r="H2068" i="6"/>
  <c r="H2447" i="6"/>
  <c r="H2909" i="6"/>
  <c r="H3112" i="6"/>
  <c r="H3384" i="6"/>
  <c r="H3559" i="6"/>
  <c r="H3891" i="6"/>
  <c r="H4148" i="6"/>
  <c r="H4637" i="6"/>
  <c r="H5085" i="6"/>
  <c r="H1643" i="6"/>
  <c r="H436" i="6"/>
  <c r="H543" i="6"/>
  <c r="H1143" i="6"/>
  <c r="H1837" i="6"/>
  <c r="H2065" i="6"/>
  <c r="H2257" i="6"/>
  <c r="H2301" i="6"/>
  <c r="H2502" i="6"/>
  <c r="H2792" i="6"/>
  <c r="H3255" i="6"/>
  <c r="H3648" i="6"/>
  <c r="H3965" i="6"/>
  <c r="H4159" i="6"/>
  <c r="H4293" i="6"/>
  <c r="H4338" i="6"/>
  <c r="H4547" i="6"/>
  <c r="H4958" i="6"/>
  <c r="H1305" i="6"/>
  <c r="H33" i="6"/>
  <c r="H10" i="6"/>
  <c r="H628" i="6"/>
  <c r="H732" i="6"/>
  <c r="H982" i="6"/>
  <c r="H1196" i="6"/>
  <c r="H1311" i="6"/>
  <c r="H1888" i="6"/>
  <c r="H2468" i="6"/>
  <c r="H2870" i="6"/>
  <c r="H3095" i="6"/>
  <c r="H3363" i="6"/>
  <c r="H3574" i="6"/>
  <c r="H3866" i="6"/>
  <c r="H4121" i="6"/>
  <c r="H4625" i="6"/>
  <c r="H5081" i="6"/>
  <c r="H1567" i="6"/>
  <c r="H131" i="6"/>
  <c r="H437" i="6"/>
  <c r="H966" i="6"/>
  <c r="H1773" i="6"/>
  <c r="H2036" i="6"/>
  <c r="H2188" i="6"/>
  <c r="H2310" i="6"/>
  <c r="H2462" i="6"/>
  <c r="H2747" i="6"/>
  <c r="H3182" i="6"/>
  <c r="H3608" i="6"/>
  <c r="H3933" i="6"/>
  <c r="H4107" i="6"/>
  <c r="H4227" i="6"/>
  <c r="H4365" i="6"/>
  <c r="H4531" i="6"/>
  <c r="H4955" i="6"/>
  <c r="H1445" i="6"/>
  <c r="H8" i="6"/>
  <c r="H277" i="6"/>
  <c r="H598" i="6"/>
  <c r="H871" i="6"/>
  <c r="H956" i="6"/>
  <c r="H1187" i="6"/>
  <c r="H1416" i="6"/>
  <c r="H2128" i="6"/>
  <c r="H2529" i="6"/>
  <c r="H2949" i="6"/>
  <c r="H3125" i="6"/>
  <c r="H3431" i="6"/>
  <c r="H3675" i="6"/>
  <c r="H3923" i="6"/>
  <c r="H4250" i="6"/>
  <c r="H4740" i="6"/>
  <c r="H5120" i="6"/>
  <c r="H1627" i="6"/>
  <c r="H337" i="6"/>
  <c r="H401" i="6"/>
  <c r="H1053" i="6"/>
  <c r="H1872" i="6"/>
  <c r="H2011" i="6"/>
  <c r="H2214" i="6"/>
  <c r="H2292" i="6"/>
  <c r="H2463" i="6"/>
  <c r="H2777" i="6"/>
  <c r="H3240" i="6"/>
  <c r="H3697" i="6"/>
  <c r="H4043" i="6"/>
  <c r="H4235" i="6"/>
  <c r="H4339" i="6"/>
  <c r="H4468" i="6"/>
  <c r="H4695" i="6"/>
  <c r="H4990" i="6"/>
  <c r="H1356" i="6"/>
  <c r="H25" i="6"/>
  <c r="H59" i="6"/>
  <c r="H672" i="6"/>
  <c r="H836" i="6"/>
  <c r="H931" i="6"/>
  <c r="H1214" i="6"/>
  <c r="H1496" i="6"/>
  <c r="H2070" i="6"/>
  <c r="H2538" i="6"/>
  <c r="H2932" i="6"/>
  <c r="H3146" i="6"/>
  <c r="H3419" i="6"/>
  <c r="H3652" i="6"/>
  <c r="H3954" i="6"/>
  <c r="H4301" i="6"/>
  <c r="H4767" i="6"/>
  <c r="H5138" i="6"/>
  <c r="H1575" i="6"/>
  <c r="H316" i="6"/>
  <c r="H447" i="6"/>
  <c r="H1069" i="6"/>
  <c r="H1841" i="6"/>
  <c r="H2110" i="6"/>
  <c r="H2219" i="6"/>
  <c r="H2311" i="6"/>
  <c r="H2485" i="6"/>
  <c r="H2744" i="6"/>
  <c r="H3253" i="6"/>
  <c r="H3682" i="6"/>
  <c r="H4029" i="6"/>
  <c r="H4255" i="6"/>
  <c r="H4378" i="6"/>
  <c r="H4485" i="6"/>
  <c r="H4696" i="6"/>
  <c r="H5005" i="6"/>
  <c r="H1435" i="6"/>
  <c r="H144" i="6"/>
  <c r="H255" i="6"/>
  <c r="H610" i="6"/>
  <c r="H842" i="6"/>
  <c r="H996" i="6"/>
  <c r="H1229" i="6"/>
  <c r="H1460" i="6"/>
  <c r="H2202" i="6"/>
  <c r="H2558" i="6"/>
  <c r="H2959" i="6"/>
  <c r="H3242" i="6"/>
  <c r="H3508" i="6"/>
  <c r="H3841" i="6"/>
  <c r="H4095" i="6"/>
  <c r="H4475" i="6"/>
  <c r="H4872" i="6"/>
  <c r="H5179" i="6"/>
  <c r="H1566" i="6"/>
  <c r="H278" i="6"/>
  <c r="H540" i="6"/>
  <c r="H1017" i="6"/>
  <c r="H1882" i="6"/>
  <c r="H2102" i="6"/>
  <c r="H2253" i="6"/>
  <c r="H2357" i="6"/>
  <c r="H2547" i="6"/>
  <c r="H2801" i="6"/>
  <c r="H3347" i="6"/>
  <c r="H3798" i="6"/>
  <c r="H4165" i="6"/>
  <c r="H4376" i="6"/>
  <c r="H4514" i="6"/>
  <c r="H4666" i="6"/>
  <c r="H4834" i="6"/>
  <c r="H5032" i="6"/>
  <c r="H1483" i="6"/>
  <c r="H109" i="6"/>
  <c r="H269" i="6"/>
  <c r="H608" i="6"/>
  <c r="H867" i="6"/>
  <c r="H1026" i="6"/>
  <c r="H1245" i="6"/>
  <c r="H1485" i="6"/>
  <c r="H2187" i="6"/>
  <c r="H2644" i="6"/>
  <c r="H3011" i="6"/>
  <c r="H3262" i="6"/>
  <c r="H3553" i="6"/>
  <c r="H3930" i="6"/>
  <c r="H4209" i="6"/>
  <c r="H4606" i="6"/>
  <c r="H4894" i="6"/>
  <c r="H5183" i="6"/>
  <c r="H1695" i="6"/>
  <c r="H344" i="6"/>
  <c r="H493" i="6"/>
  <c r="H1110" i="6"/>
  <c r="H1800" i="6"/>
  <c r="H1994" i="6"/>
  <c r="H2251" i="6"/>
  <c r="H2366" i="6"/>
  <c r="H2577" i="6"/>
  <c r="H2894" i="6"/>
  <c r="H3406" i="6"/>
  <c r="H3927" i="6"/>
  <c r="H4247" i="6"/>
  <c r="H4487" i="6"/>
  <c r="H4632" i="6"/>
  <c r="H4784" i="6"/>
  <c r="H4884" i="6"/>
  <c r="H5040" i="6"/>
  <c r="H1369" i="6"/>
  <c r="H82" i="6"/>
  <c r="H202" i="6"/>
  <c r="H593" i="6"/>
  <c r="H726" i="6"/>
  <c r="H968" i="6"/>
  <c r="H1172" i="6"/>
  <c r="H1310" i="6"/>
  <c r="H1908" i="6"/>
  <c r="H2442" i="6"/>
  <c r="H2891" i="6"/>
  <c r="H3148" i="6"/>
  <c r="H3413" i="6"/>
  <c r="H3690" i="6"/>
  <c r="H3994" i="6"/>
  <c r="H4353" i="6"/>
  <c r="H4830" i="6"/>
  <c r="H5167" i="6"/>
  <c r="H1558" i="6"/>
  <c r="H365" i="6"/>
  <c r="H448" i="6"/>
  <c r="H888" i="6"/>
  <c r="H1542" i="6"/>
  <c r="H1755" i="6"/>
  <c r="H2066" i="6"/>
  <c r="H2265" i="6"/>
  <c r="H2433" i="6"/>
  <c r="H2738" i="6"/>
  <c r="H3211" i="6"/>
  <c r="H3644" i="6"/>
  <c r="H4039" i="6"/>
  <c r="H4281" i="6"/>
  <c r="H4421" i="6"/>
  <c r="H4522" i="6"/>
  <c r="H4759" i="6"/>
  <c r="H5022" i="6"/>
  <c r="H1464" i="6"/>
  <c r="H120" i="6"/>
  <c r="H270" i="6"/>
  <c r="H657" i="6"/>
  <c r="H822" i="6"/>
  <c r="H1023" i="6"/>
  <c r="H1225" i="6"/>
  <c r="H1519" i="6"/>
  <c r="H2133" i="6"/>
  <c r="H2593" i="6"/>
  <c r="H2975" i="6"/>
  <c r="H3251" i="6"/>
  <c r="H3518" i="6"/>
  <c r="H3865" i="6"/>
  <c r="H4141" i="6"/>
  <c r="H4464" i="6"/>
  <c r="H4856" i="6"/>
  <c r="H5178" i="6"/>
  <c r="H1670" i="6"/>
  <c r="H383" i="6"/>
  <c r="H520" i="6"/>
  <c r="H963" i="6"/>
  <c r="H1827" i="6"/>
  <c r="H2200" i="6"/>
  <c r="H2296" i="6"/>
  <c r="H2367" i="6"/>
  <c r="H2586" i="6"/>
  <c r="H2807" i="6"/>
  <c r="H3339" i="6"/>
  <c r="H3852" i="6"/>
  <c r="H4162" i="6"/>
  <c r="H4439" i="6"/>
  <c r="H4496" i="6"/>
  <c r="H4634" i="6"/>
  <c r="H4815" i="6"/>
  <c r="H5030" i="6"/>
  <c r="H1335" i="6"/>
  <c r="H11" i="6"/>
  <c r="H176" i="6"/>
  <c r="H642" i="6"/>
  <c r="H811" i="6"/>
  <c r="H938" i="6"/>
  <c r="H1231" i="6"/>
  <c r="H1415" i="6"/>
  <c r="H2015" i="6"/>
  <c r="H2514" i="6"/>
  <c r="H2910" i="6"/>
  <c r="H3163" i="6"/>
  <c r="H3429" i="6"/>
  <c r="H3718" i="6"/>
  <c r="H4010" i="6"/>
  <c r="H4325" i="6"/>
  <c r="H4778" i="6"/>
  <c r="H5150" i="6"/>
  <c r="H1671" i="6"/>
  <c r="H298" i="6"/>
  <c r="H451" i="6"/>
  <c r="H1004" i="6"/>
  <c r="H1832" i="6"/>
  <c r="H2151" i="6"/>
  <c r="H2228" i="6"/>
  <c r="H2283" i="6"/>
  <c r="H2465" i="6"/>
  <c r="H2751" i="6"/>
  <c r="H3213" i="6"/>
  <c r="H3694" i="6"/>
  <c r="H4045" i="6"/>
  <c r="H4304" i="6"/>
  <c r="H4445" i="6"/>
  <c r="H4527" i="6"/>
  <c r="H4712" i="6"/>
  <c r="H5002" i="6"/>
  <c r="H1449" i="6"/>
  <c r="H153" i="6"/>
  <c r="H292" i="6"/>
  <c r="H673" i="6"/>
  <c r="H812" i="6"/>
  <c r="H995" i="6"/>
  <c r="H1283" i="6"/>
  <c r="H1516" i="6"/>
  <c r="H2061" i="6"/>
  <c r="H2559" i="6"/>
  <c r="H2930" i="6"/>
  <c r="H3164" i="6"/>
  <c r="H3436" i="6"/>
  <c r="H3671" i="6"/>
  <c r="H3998" i="6"/>
  <c r="H4305" i="6"/>
  <c r="H4732" i="6"/>
  <c r="H5136" i="6"/>
  <c r="H1716" i="6"/>
  <c r="H356" i="6"/>
  <c r="H531" i="6"/>
  <c r="H1102" i="6"/>
  <c r="H2037" i="6"/>
  <c r="H2195" i="6"/>
  <c r="H2331" i="6"/>
  <c r="H2346" i="6"/>
  <c r="H2571" i="6"/>
  <c r="H2786" i="6"/>
  <c r="H3298" i="6"/>
  <c r="H3786" i="6"/>
  <c r="H4067" i="6"/>
  <c r="H4322" i="6"/>
  <c r="H4437" i="6"/>
  <c r="H4484" i="6"/>
  <c r="H4684" i="6"/>
  <c r="H5001" i="6"/>
  <c r="H1492" i="6"/>
  <c r="H210" i="6"/>
  <c r="H132" i="6"/>
  <c r="H659" i="6"/>
  <c r="H850" i="6"/>
  <c r="H930" i="6"/>
  <c r="H1220" i="6"/>
  <c r="H1408" i="6"/>
  <c r="H1960" i="6"/>
  <c r="H2496" i="6"/>
  <c r="H2875" i="6"/>
  <c r="H3118" i="6"/>
  <c r="H3412" i="6"/>
  <c r="H3655" i="6"/>
  <c r="H3889" i="6"/>
  <c r="H4179" i="6"/>
  <c r="H4614" i="6"/>
  <c r="H5092" i="6"/>
  <c r="H1699" i="6"/>
  <c r="H392" i="6"/>
  <c r="H571" i="6"/>
  <c r="H1057" i="6"/>
  <c r="H2033" i="6"/>
  <c r="H2245" i="6"/>
  <c r="H2260" i="6"/>
  <c r="H2356" i="6"/>
  <c r="H2535" i="6"/>
  <c r="H2790" i="6"/>
  <c r="H3219" i="6"/>
  <c r="H3658" i="6"/>
  <c r="H4026" i="6"/>
  <c r="H4228" i="6"/>
  <c r="H4283" i="6"/>
  <c r="H4417" i="6"/>
  <c r="H4532" i="6"/>
  <c r="H4966" i="6"/>
  <c r="H1429" i="6"/>
  <c r="H211" i="6"/>
  <c r="H438" i="6"/>
  <c r="H674" i="6"/>
  <c r="H798" i="6"/>
  <c r="H993" i="6"/>
  <c r="H1252" i="6"/>
  <c r="H1502" i="6"/>
  <c r="H2045" i="6"/>
  <c r="H2543" i="6"/>
  <c r="H2895" i="6"/>
  <c r="H3147" i="6"/>
  <c r="H3422" i="6"/>
  <c r="H3679" i="6"/>
  <c r="H3956" i="6"/>
  <c r="H4220" i="6"/>
  <c r="H4688" i="6"/>
  <c r="H5108" i="6"/>
  <c r="H1663" i="6"/>
  <c r="H393" i="6"/>
  <c r="H559" i="6"/>
  <c r="H1180" i="6"/>
  <c r="H2170" i="6"/>
  <c r="H2272" i="6"/>
  <c r="H2332" i="6"/>
  <c r="H2393" i="6"/>
  <c r="H2590" i="6"/>
  <c r="H2800" i="6"/>
  <c r="H3289" i="6"/>
  <c r="H3707" i="6"/>
  <c r="H4052" i="6"/>
  <c r="H4275" i="6"/>
  <c r="H4362" i="6"/>
  <c r="H4459" i="6"/>
  <c r="H4598" i="6"/>
  <c r="H4975" i="6"/>
  <c r="H1467" i="6"/>
  <c r="H34" i="6"/>
  <c r="H145" i="6"/>
  <c r="H667" i="6"/>
  <c r="H840" i="6"/>
  <c r="H1030" i="6"/>
  <c r="H1255" i="6"/>
  <c r="H1522" i="6"/>
  <c r="H2031" i="6"/>
  <c r="H2507" i="6"/>
  <c r="H2892" i="6"/>
  <c r="H3130" i="6"/>
  <c r="H3408" i="6"/>
  <c r="H3669" i="6"/>
  <c r="H3920" i="6"/>
  <c r="H4184" i="6"/>
  <c r="H4635" i="6"/>
  <c r="H5096" i="6"/>
  <c r="H1662" i="6"/>
  <c r="H317" i="6"/>
  <c r="H510" i="6"/>
  <c r="H1189" i="6"/>
  <c r="H2149" i="6"/>
  <c r="H2234" i="6"/>
  <c r="H2347" i="6"/>
  <c r="H2412" i="6"/>
  <c r="H2553" i="6"/>
  <c r="H2791" i="6"/>
  <c r="H3296" i="6"/>
  <c r="H3688" i="6"/>
  <c r="H4057" i="6"/>
  <c r="H4284" i="6"/>
  <c r="H4333" i="6"/>
  <c r="H4457" i="6"/>
  <c r="H4572" i="6"/>
  <c r="H4967" i="6"/>
  <c r="H1377" i="6"/>
  <c r="H83" i="6"/>
  <c r="H177" i="6"/>
  <c r="H629" i="6"/>
  <c r="H837" i="6"/>
  <c r="H1011" i="6"/>
  <c r="H1249" i="6"/>
  <c r="H1494" i="6"/>
  <c r="H1963" i="6"/>
  <c r="H2460" i="6"/>
  <c r="H2902" i="6"/>
  <c r="H3124" i="6"/>
  <c r="H3415" i="6"/>
  <c r="H3633" i="6"/>
  <c r="H3901" i="6"/>
  <c r="H4147" i="6"/>
  <c r="H4577" i="6"/>
  <c r="H5088" i="6"/>
  <c r="H1608" i="6"/>
  <c r="H384" i="6"/>
  <c r="H423" i="6"/>
  <c r="H1019" i="6"/>
  <c r="H1828" i="6"/>
  <c r="H2236" i="6"/>
  <c r="H2288" i="6"/>
  <c r="H2370" i="6"/>
  <c r="H2532" i="6"/>
  <c r="H2741" i="6"/>
  <c r="H3232" i="6"/>
  <c r="H3636" i="6"/>
  <c r="H3992" i="6"/>
  <c r="H4272" i="6"/>
  <c r="H4313" i="6"/>
  <c r="H4387" i="6"/>
  <c r="H4562" i="6"/>
  <c r="H4959" i="6"/>
  <c r="H1384" i="6"/>
  <c r="H5" i="6"/>
  <c r="H162" i="6"/>
  <c r="H648" i="6"/>
  <c r="H846" i="6"/>
  <c r="H1055" i="6"/>
  <c r="H1258" i="6"/>
  <c r="H1525" i="6"/>
  <c r="H2159" i="6"/>
  <c r="H2483" i="6"/>
  <c r="H2911" i="6"/>
  <c r="H3172" i="6"/>
  <c r="H3443" i="6"/>
  <c r="H3783" i="6"/>
  <c r="H4020" i="6"/>
  <c r="H4286" i="6"/>
  <c r="H4742" i="6"/>
  <c r="H5132" i="6"/>
  <c r="H1615" i="6"/>
  <c r="H190" i="6"/>
  <c r="H374" i="6"/>
  <c r="H1112" i="6"/>
  <c r="H1991" i="6"/>
  <c r="H2278" i="6"/>
  <c r="H2305" i="6"/>
  <c r="H2369" i="6"/>
  <c r="H2548" i="6"/>
  <c r="H2764" i="6"/>
  <c r="H3229" i="6"/>
  <c r="H3739" i="6"/>
  <c r="H4097" i="6"/>
  <c r="H4342" i="6"/>
  <c r="H4444" i="6"/>
  <c r="H4505" i="6"/>
  <c r="H4667" i="6"/>
  <c r="H5000" i="6"/>
  <c r="H1324" i="6"/>
  <c r="H40" i="6"/>
  <c r="H256" i="6"/>
  <c r="H621" i="6"/>
  <c r="H807" i="6"/>
  <c r="H972" i="6"/>
  <c r="H1241" i="6"/>
  <c r="H1450" i="6"/>
  <c r="H2062" i="6"/>
  <c r="H2461" i="6"/>
  <c r="H2847" i="6"/>
  <c r="H3145" i="6"/>
  <c r="H3438" i="6"/>
  <c r="H3744" i="6"/>
  <c r="H3989" i="6"/>
  <c r="H4246" i="6"/>
  <c r="H4727" i="6"/>
  <c r="H5121" i="6"/>
  <c r="H1553" i="6"/>
  <c r="H257" i="6"/>
  <c r="H506" i="6"/>
  <c r="H1029" i="6"/>
  <c r="H1805" i="6"/>
  <c r="H2140" i="6"/>
  <c r="H2293" i="6"/>
  <c r="H2334" i="6"/>
  <c r="H2429" i="6"/>
  <c r="H2755" i="6"/>
  <c r="H3201" i="6"/>
  <c r="H3666" i="6"/>
  <c r="H4058" i="6"/>
  <c r="H4297" i="6"/>
  <c r="H4418" i="6"/>
  <c r="H4503" i="6"/>
  <c r="H4662" i="6"/>
  <c r="H4997" i="6"/>
  <c r="H1361" i="6"/>
  <c r="H49" i="6"/>
  <c r="H258" i="6"/>
  <c r="H643" i="6"/>
  <c r="H848" i="6"/>
  <c r="H1020" i="6"/>
  <c r="H1226" i="6"/>
  <c r="H1508" i="6"/>
  <c r="H2093" i="6"/>
  <c r="H2575" i="6"/>
  <c r="H2958" i="6"/>
  <c r="H3220" i="6"/>
  <c r="H3478" i="6"/>
  <c r="H3869" i="6"/>
  <c r="H4040" i="6"/>
  <c r="H4426" i="6"/>
  <c r="H4802" i="6"/>
  <c r="H5156" i="6"/>
  <c r="H1684" i="6"/>
  <c r="H338" i="6"/>
  <c r="H440" i="6"/>
  <c r="H1073" i="6"/>
  <c r="H1905" i="6"/>
  <c r="H2203" i="6"/>
  <c r="H2302" i="6"/>
  <c r="H2375" i="6"/>
  <c r="H2555" i="6"/>
  <c r="H2784" i="6"/>
  <c r="H3280" i="6"/>
  <c r="H3802" i="6"/>
  <c r="H4172" i="6"/>
  <c r="H4449" i="6"/>
  <c r="H4491" i="6"/>
  <c r="H4602" i="6"/>
  <c r="H4774" i="6"/>
  <c r="H5024" i="6"/>
  <c r="H1339" i="6"/>
  <c r="H191" i="6"/>
  <c r="H318" i="6"/>
  <c r="H660" i="6"/>
  <c r="H805" i="6"/>
  <c r="H997" i="6"/>
  <c r="H1248" i="6"/>
  <c r="H1539" i="6"/>
  <c r="H2116" i="6"/>
  <c r="H2573" i="6"/>
  <c r="H2950" i="6"/>
  <c r="H3322" i="6"/>
  <c r="H3537" i="6"/>
  <c r="H3884" i="6"/>
  <c r="H4124" i="6"/>
  <c r="H4473" i="6"/>
  <c r="H4858" i="6"/>
  <c r="H5175" i="6"/>
  <c r="H1652" i="6"/>
  <c r="H345" i="6"/>
  <c r="H499" i="6"/>
  <c r="H1074" i="6"/>
  <c r="H1771" i="6"/>
  <c r="H2160" i="6"/>
  <c r="H2321" i="6"/>
  <c r="H2389" i="6"/>
  <c r="H2630" i="6"/>
  <c r="H2820" i="6"/>
  <c r="H3320" i="6"/>
  <c r="H3858" i="6"/>
  <c r="H4221" i="6"/>
  <c r="H4501" i="6"/>
  <c r="H4560" i="6"/>
  <c r="H4689" i="6"/>
  <c r="H4838" i="6"/>
  <c r="H5035" i="6"/>
  <c r="H1362" i="6"/>
  <c r="H168" i="6"/>
  <c r="H439" i="6"/>
  <c r="H596" i="6"/>
  <c r="H784" i="6"/>
  <c r="H1022" i="6"/>
  <c r="H1251" i="6"/>
  <c r="H1514" i="6"/>
  <c r="H2111" i="6"/>
  <c r="H2491" i="6"/>
  <c r="H2913" i="6"/>
  <c r="H3197" i="6"/>
  <c r="H3461" i="6"/>
  <c r="H3826" i="6"/>
  <c r="H4031" i="6"/>
  <c r="H4380" i="6"/>
  <c r="H4796" i="6"/>
  <c r="H5155" i="6"/>
  <c r="H1580" i="6"/>
  <c r="H293" i="6"/>
  <c r="H441" i="6"/>
  <c r="H998" i="6"/>
  <c r="H1859" i="6"/>
  <c r="H2224" i="6"/>
  <c r="H2324" i="6"/>
  <c r="H2349" i="6"/>
  <c r="H2487" i="6"/>
  <c r="H2788" i="6"/>
  <c r="H3203" i="6"/>
  <c r="H3774" i="6"/>
  <c r="H4109" i="6"/>
  <c r="H4425" i="6"/>
  <c r="H4462" i="6"/>
  <c r="H4592" i="6"/>
  <c r="H4725" i="6"/>
  <c r="H5015" i="6"/>
  <c r="H1503" i="6"/>
  <c r="H55" i="6"/>
  <c r="H309" i="6"/>
  <c r="H698" i="6"/>
  <c r="H878" i="6"/>
  <c r="H1096" i="6"/>
  <c r="H1267" i="6"/>
  <c r="H1537" i="6"/>
  <c r="H2175" i="6"/>
  <c r="H2642" i="6"/>
  <c r="H2992" i="6"/>
  <c r="H3355" i="6"/>
  <c r="H3557" i="6"/>
  <c r="H3957" i="6"/>
  <c r="H4120" i="6"/>
  <c r="H4456" i="6"/>
  <c r="H4845" i="6"/>
  <c r="H5168" i="6"/>
  <c r="H1639" i="6"/>
  <c r="H415" i="6"/>
  <c r="H452" i="6"/>
  <c r="H1104" i="6"/>
  <c r="H2099" i="6"/>
  <c r="H2326" i="6"/>
  <c r="H2348" i="6"/>
  <c r="H2424" i="6"/>
  <c r="H2592" i="6"/>
  <c r="H2929" i="6"/>
  <c r="H3348" i="6"/>
  <c r="H3859" i="6"/>
  <c r="H4259" i="6"/>
  <c r="H4551" i="6"/>
  <c r="H4545" i="6"/>
  <c r="H4644" i="6"/>
  <c r="H4794" i="6"/>
  <c r="H5028" i="6"/>
  <c r="H1370" i="6"/>
  <c r="H110" i="6"/>
  <c r="H91" i="6"/>
  <c r="H601" i="6"/>
  <c r="H833" i="6"/>
  <c r="H1013" i="6"/>
  <c r="H1259" i="6"/>
  <c r="H1521" i="6"/>
  <c r="H2078" i="6"/>
  <c r="H2508" i="6"/>
  <c r="H2881" i="6"/>
  <c r="H3160" i="6"/>
  <c r="H3495" i="6"/>
  <c r="H3839" i="6"/>
  <c r="H4028" i="6"/>
  <c r="H4331" i="6"/>
  <c r="H4746" i="6"/>
  <c r="H5143" i="6"/>
  <c r="H1637" i="6"/>
  <c r="H353" i="6"/>
  <c r="H416" i="6"/>
  <c r="H1066" i="6"/>
  <c r="H1987" i="6"/>
  <c r="H2266" i="6"/>
  <c r="H2350" i="6"/>
  <c r="H2406" i="6"/>
  <c r="H2563" i="6"/>
  <c r="H2762" i="6"/>
  <c r="H3243" i="6"/>
  <c r="H3753" i="6"/>
  <c r="H4128" i="6"/>
  <c r="H4409" i="6"/>
  <c r="H4471" i="6"/>
  <c r="H4543" i="6"/>
  <c r="H4678" i="6"/>
  <c r="H5007" i="6"/>
  <c r="H1413" i="6"/>
  <c r="H111" i="6"/>
  <c r="H225" i="6"/>
  <c r="H668" i="6"/>
  <c r="H876" i="6"/>
  <c r="H1165" i="6"/>
  <c r="H1260" i="6"/>
  <c r="H1518" i="6"/>
  <c r="H2032" i="6"/>
  <c r="H2512" i="6"/>
  <c r="H2879" i="6"/>
  <c r="H3189" i="6"/>
  <c r="H3451" i="6"/>
  <c r="H3805" i="6"/>
  <c r="H4003" i="6"/>
  <c r="H4267" i="6"/>
  <c r="H4724" i="6"/>
  <c r="H5133" i="6"/>
  <c r="H1680" i="6"/>
  <c r="H319" i="6"/>
  <c r="H476" i="6"/>
  <c r="H1207" i="6"/>
  <c r="H2089" i="6"/>
  <c r="H2352" i="6"/>
  <c r="H2372" i="6"/>
  <c r="H2418" i="6"/>
  <c r="H2546" i="6"/>
  <c r="H2771" i="6"/>
  <c r="H3194" i="6"/>
  <c r="H3795" i="6"/>
  <c r="H4083" i="6"/>
  <c r="H4420" i="6"/>
  <c r="H4424" i="6"/>
  <c r="H4519" i="6"/>
  <c r="H4653" i="6"/>
  <c r="H4999" i="6"/>
  <c r="H1476" i="6"/>
  <c r="H84" i="6"/>
  <c r="H310" i="6"/>
  <c r="H671" i="6"/>
  <c r="H804" i="6"/>
  <c r="H1088" i="6"/>
  <c r="H1261" i="6"/>
  <c r="H1541" i="6"/>
  <c r="H1889" i="6"/>
  <c r="H2459" i="6"/>
  <c r="H2779" i="6"/>
  <c r="H3111" i="6"/>
  <c r="H3421" i="6"/>
  <c r="H3754" i="6"/>
  <c r="H3909" i="6"/>
  <c r="H4195" i="6"/>
  <c r="H4594" i="6"/>
  <c r="H5089" i="6"/>
  <c r="H1622" i="6"/>
  <c r="H385" i="6"/>
  <c r="H555" i="6"/>
  <c r="H1200" i="6"/>
  <c r="H2117" i="6"/>
  <c r="H2319" i="6"/>
  <c r="H2376" i="6"/>
  <c r="H2411" i="6"/>
  <c r="H2560" i="6"/>
  <c r="H2758" i="6"/>
  <c r="H3222" i="6"/>
  <c r="H3642" i="6"/>
  <c r="H4042" i="6"/>
  <c r="H4327" i="6"/>
  <c r="H4358" i="6"/>
  <c r="H4410" i="6"/>
  <c r="H4541" i="6"/>
  <c r="H4963" i="6"/>
  <c r="H1380" i="6"/>
  <c r="H163" i="6"/>
  <c r="H226" i="6"/>
  <c r="H606" i="6"/>
  <c r="H851" i="6"/>
  <c r="H1157" i="6"/>
  <c r="H1431" i="6"/>
  <c r="H1635" i="6"/>
  <c r="H2086" i="6"/>
  <c r="H2564" i="6"/>
  <c r="H2896" i="6"/>
  <c r="H3117" i="6"/>
  <c r="H3457" i="6"/>
  <c r="H3792" i="6"/>
  <c r="H3978" i="6"/>
  <c r="H4264" i="6"/>
  <c r="H4649" i="6"/>
  <c r="H5097" i="6"/>
  <c r="H1712" i="6"/>
  <c r="H445" i="6"/>
  <c r="H526" i="6"/>
  <c r="H1213" i="6"/>
  <c r="H2232" i="6"/>
  <c r="H2377" i="6"/>
  <c r="H2413" i="6"/>
  <c r="H2441" i="6"/>
  <c r="H2637" i="6"/>
  <c r="H2837" i="6"/>
  <c r="H3218" i="6"/>
  <c r="H3760" i="6"/>
  <c r="H4129" i="6"/>
  <c r="H4359" i="6"/>
  <c r="H4399" i="6"/>
  <c r="H4463" i="6"/>
  <c r="H4581" i="6"/>
  <c r="H4978" i="6"/>
  <c r="H1381" i="6"/>
  <c r="H203" i="6"/>
  <c r="H192" i="6"/>
  <c r="H664" i="6"/>
  <c r="H901" i="6"/>
  <c r="H1099" i="6"/>
  <c r="H1378" i="6"/>
  <c r="H1583" i="6"/>
  <c r="H2021" i="6"/>
  <c r="H2506" i="6"/>
  <c r="H2855" i="6"/>
  <c r="H3136" i="6"/>
  <c r="H3442" i="6"/>
  <c r="H3764" i="6"/>
  <c r="H3987" i="6"/>
  <c r="H4256" i="6"/>
  <c r="H4648" i="6"/>
  <c r="H5100" i="6"/>
  <c r="H1723" i="6"/>
  <c r="H402" i="6"/>
  <c r="H569" i="6"/>
  <c r="H1181" i="6"/>
  <c r="H2235" i="6"/>
  <c r="H2374" i="6"/>
  <c r="H2417" i="6"/>
  <c r="H2428" i="6"/>
  <c r="H2638" i="6"/>
  <c r="H2809" i="6"/>
  <c r="H3191" i="6"/>
  <c r="H3758" i="6"/>
  <c r="H4093" i="6"/>
  <c r="H4407" i="6"/>
  <c r="H4434" i="6"/>
  <c r="H4506" i="6"/>
  <c r="H4584" i="6"/>
  <c r="H4977" i="6"/>
  <c r="H1417" i="6"/>
  <c r="H65" i="6"/>
  <c r="H121" i="6"/>
  <c r="H636" i="6"/>
  <c r="H907" i="6"/>
  <c r="H1127" i="6"/>
  <c r="H1274" i="6"/>
  <c r="H1559" i="6"/>
  <c r="H1924" i="6"/>
  <c r="H2530" i="6"/>
  <c r="H2861" i="6"/>
  <c r="H3131" i="6"/>
  <c r="H3423" i="6"/>
  <c r="H3705" i="6"/>
  <c r="H3963" i="6"/>
  <c r="H4226" i="6"/>
  <c r="H4590" i="6"/>
  <c r="H5101" i="6"/>
  <c r="H1565" i="6"/>
  <c r="H212" i="6"/>
  <c r="H453" i="6"/>
  <c r="H999" i="6"/>
  <c r="H2106" i="6"/>
  <c r="H2327" i="6"/>
  <c r="H2368" i="6"/>
  <c r="H2416" i="6"/>
  <c r="H2562" i="6"/>
  <c r="H2761" i="6"/>
  <c r="H3155" i="6"/>
  <c r="H3677" i="6"/>
  <c r="H4019" i="6"/>
  <c r="H4296" i="6"/>
  <c r="H4344" i="6"/>
  <c r="H4465" i="6"/>
  <c r="H4521" i="6"/>
  <c r="H4973" i="6"/>
  <c r="H1451" i="6"/>
  <c r="H193" i="6"/>
  <c r="H133" i="6"/>
  <c r="H678" i="6"/>
  <c r="H847" i="6"/>
  <c r="H1160" i="6"/>
  <c r="H1363" i="6"/>
  <c r="H1681" i="6"/>
  <c r="H1943" i="6"/>
  <c r="H2551" i="6"/>
  <c r="H2941" i="6"/>
  <c r="H3167" i="6"/>
  <c r="H3471" i="6"/>
  <c r="H3814" i="6"/>
  <c r="H4009" i="6"/>
  <c r="H4337" i="6"/>
  <c r="H4733" i="6"/>
  <c r="H5139" i="6"/>
  <c r="H1666" i="6"/>
  <c r="H227" i="6"/>
  <c r="H481" i="6"/>
  <c r="H1177" i="6"/>
  <c r="H2121" i="6"/>
  <c r="H2404" i="6"/>
  <c r="H2387" i="6"/>
  <c r="H2434" i="6"/>
  <c r="H2624" i="6"/>
  <c r="H2818" i="6"/>
  <c r="H3208" i="6"/>
  <c r="H3732" i="6"/>
  <c r="H4131" i="6"/>
  <c r="H4422" i="6"/>
  <c r="H4478" i="6"/>
  <c r="H4603" i="6"/>
  <c r="H4668" i="6"/>
  <c r="H5013" i="6"/>
  <c r="H1291" i="6"/>
  <c r="H146" i="6"/>
  <c r="H246" i="6"/>
  <c r="H695" i="6"/>
  <c r="H883" i="6"/>
  <c r="H1079" i="6"/>
  <c r="H1275" i="6"/>
  <c r="H1550" i="6"/>
  <c r="H1999" i="6"/>
  <c r="H2527" i="6"/>
  <c r="H2839" i="6"/>
  <c r="H3185" i="6"/>
  <c r="H3458" i="6"/>
  <c r="H3793" i="6"/>
  <c r="H4033" i="6"/>
  <c r="H4315" i="6"/>
  <c r="H4723" i="6"/>
  <c r="H5147" i="6"/>
  <c r="H1619" i="6"/>
  <c r="H271" i="6"/>
  <c r="H489" i="6"/>
  <c r="H1175" i="6"/>
  <c r="H2046" i="6"/>
  <c r="H2340" i="6"/>
  <c r="H2379" i="6"/>
  <c r="H2425" i="6"/>
  <c r="H2549" i="6"/>
  <c r="H2773" i="6"/>
  <c r="H3199" i="6"/>
  <c r="H3684" i="6"/>
  <c r="H4115" i="6"/>
  <c r="H4370" i="6"/>
  <c r="H4477" i="6"/>
  <c r="H4553" i="6"/>
  <c r="H4675" i="6"/>
  <c r="H5012" i="6"/>
  <c r="H1391" i="6"/>
  <c r="H154" i="6"/>
  <c r="H294" i="6"/>
  <c r="H693" i="6"/>
  <c r="H916" i="6"/>
  <c r="H1203" i="6"/>
  <c r="H1491" i="6"/>
  <c r="H1687" i="6"/>
  <c r="H2109" i="6"/>
  <c r="H2610" i="6"/>
  <c r="H2936" i="6"/>
  <c r="H3293" i="6"/>
  <c r="H3569" i="6"/>
  <c r="H3949" i="6"/>
  <c r="H4234" i="6"/>
  <c r="H4488" i="6"/>
  <c r="H4852" i="6"/>
  <c r="H5174" i="6"/>
  <c r="H1613" i="6"/>
  <c r="H299" i="6"/>
  <c r="H465" i="6"/>
  <c r="H1082" i="6"/>
  <c r="H2126" i="6"/>
  <c r="H2341" i="6"/>
  <c r="H2399" i="6"/>
  <c r="H2499" i="6"/>
  <c r="H2602" i="6"/>
  <c r="H2864" i="6"/>
  <c r="H3299" i="6"/>
  <c r="H3892" i="6"/>
  <c r="H4258" i="6"/>
  <c r="H4548" i="6"/>
  <c r="H4628" i="6"/>
  <c r="H4731" i="6"/>
  <c r="H4811" i="6"/>
  <c r="H5034" i="6"/>
  <c r="H1303" i="6"/>
  <c r="H45" i="6"/>
  <c r="H320" i="6"/>
  <c r="H685" i="6"/>
  <c r="H947" i="6"/>
  <c r="H1128" i="6"/>
  <c r="H1432" i="6"/>
  <c r="H1610" i="6"/>
  <c r="H2192" i="6"/>
  <c r="H2597" i="6"/>
  <c r="H2977" i="6"/>
  <c r="H3317" i="6"/>
  <c r="H3609" i="6"/>
  <c r="H4007" i="6"/>
  <c r="H4308" i="6"/>
  <c r="H4608" i="6"/>
  <c r="H4882" i="6"/>
  <c r="H5182" i="6"/>
  <c r="H1584" i="6"/>
  <c r="H213" i="6"/>
  <c r="H532" i="6"/>
  <c r="H1091" i="6"/>
  <c r="H2022" i="6"/>
  <c r="H2364" i="6"/>
  <c r="H2408" i="6"/>
  <c r="H2526" i="6"/>
  <c r="H2684" i="6"/>
  <c r="H2899" i="6"/>
  <c r="H3315" i="6"/>
  <c r="H3899" i="6"/>
  <c r="H4312" i="6"/>
  <c r="H4583" i="6"/>
  <c r="H4753" i="6"/>
  <c r="H4792" i="6"/>
  <c r="H4867" i="6"/>
  <c r="H5038" i="6"/>
  <c r="H1243" i="6"/>
  <c r="H14" i="6"/>
  <c r="H194" i="6"/>
  <c r="H595" i="6"/>
  <c r="H767" i="6"/>
  <c r="H1068" i="6"/>
  <c r="H1253" i="6"/>
  <c r="H1544" i="6"/>
  <c r="H1834" i="6"/>
  <c r="H2477" i="6"/>
  <c r="H2811" i="6"/>
  <c r="H3173" i="6"/>
  <c r="H3466" i="6"/>
  <c r="H3832" i="6"/>
  <c r="H4111" i="6"/>
  <c r="H4394" i="6"/>
  <c r="H4803" i="6"/>
  <c r="H5166" i="6"/>
  <c r="H1534" i="6"/>
  <c r="H259" i="6"/>
  <c r="H535" i="6"/>
  <c r="H957" i="6"/>
  <c r="H1707" i="6"/>
  <c r="H2275" i="6"/>
  <c r="H2317" i="6"/>
  <c r="H2401" i="6"/>
  <c r="H2435" i="6"/>
  <c r="H2750" i="6"/>
  <c r="H3152" i="6"/>
  <c r="H3740" i="6"/>
  <c r="H4091" i="6"/>
  <c r="H4403" i="6"/>
  <c r="H4526" i="6"/>
  <c r="H4605" i="6"/>
  <c r="H4754" i="6"/>
  <c r="H5027" i="6"/>
  <c r="H1425" i="6"/>
  <c r="H279" i="6"/>
  <c r="H260" i="6"/>
  <c r="H639" i="6"/>
  <c r="H913" i="6"/>
  <c r="H1117" i="6"/>
  <c r="H1437" i="6"/>
  <c r="H1644" i="6"/>
  <c r="H2112" i="6"/>
  <c r="H2603" i="6"/>
  <c r="H2953" i="6"/>
  <c r="H3301" i="6"/>
  <c r="H3552" i="6"/>
  <c r="H3958" i="6"/>
  <c r="H4270" i="6"/>
  <c r="H4520" i="6"/>
  <c r="H4862" i="6"/>
  <c r="H5180" i="6"/>
  <c r="H1564" i="6"/>
  <c r="H450" i="6"/>
  <c r="H551" i="6"/>
  <c r="H1137" i="6"/>
  <c r="H1944" i="6"/>
  <c r="H2342" i="6"/>
  <c r="H2373" i="6"/>
  <c r="H2489" i="6"/>
  <c r="H2587" i="6"/>
  <c r="H2874" i="6"/>
  <c r="H3259" i="6"/>
  <c r="H3819" i="6"/>
  <c r="H4266" i="6"/>
  <c r="H4513" i="6"/>
  <c r="H4673" i="6"/>
  <c r="H4771" i="6"/>
  <c r="H4837" i="6"/>
  <c r="H5036" i="6"/>
  <c r="H1287" i="6"/>
  <c r="H155" i="6"/>
  <c r="H357" i="6"/>
  <c r="H633" i="6"/>
  <c r="H862" i="6"/>
  <c r="H1037" i="6"/>
  <c r="H1314" i="6"/>
  <c r="H1548" i="6"/>
  <c r="H2080" i="6"/>
  <c r="H2503" i="6"/>
  <c r="H2832" i="6"/>
  <c r="H3183" i="6"/>
  <c r="H3494" i="6"/>
  <c r="H3797" i="6"/>
  <c r="H4158" i="6"/>
  <c r="H4398" i="6"/>
  <c r="H4766" i="6"/>
  <c r="H5152" i="6"/>
  <c r="H1621" i="6"/>
  <c r="H239" i="6"/>
  <c r="H549" i="6"/>
  <c r="H1111" i="6"/>
  <c r="H1954" i="6"/>
  <c r="H2314" i="6"/>
  <c r="H2385" i="6"/>
  <c r="H2426" i="6"/>
  <c r="H2601" i="6"/>
  <c r="H2783" i="6"/>
  <c r="H3193" i="6"/>
  <c r="H3700" i="6"/>
  <c r="H4163" i="6"/>
  <c r="H4395" i="6"/>
  <c r="H4528" i="6"/>
  <c r="H4624" i="6"/>
  <c r="H4698" i="6"/>
  <c r="H5019" i="6"/>
  <c r="H1371" i="6"/>
  <c r="H164" i="6"/>
  <c r="H375" i="6"/>
  <c r="H683" i="6"/>
  <c r="H922" i="6"/>
  <c r="H1178" i="6"/>
  <c r="H1315" i="6"/>
  <c r="H1587" i="6"/>
  <c r="H1968" i="6"/>
  <c r="H2476" i="6"/>
  <c r="H2871" i="6"/>
  <c r="H3190" i="6"/>
  <c r="H3496" i="6"/>
  <c r="H3823" i="6"/>
  <c r="H4087" i="6"/>
  <c r="H4391" i="6"/>
  <c r="H4750" i="6"/>
  <c r="H5131" i="6"/>
  <c r="H1631" i="6"/>
  <c r="H195" i="6"/>
  <c r="H527" i="6"/>
  <c r="H1211" i="6"/>
  <c r="H2154" i="6"/>
  <c r="H2388" i="6"/>
  <c r="H2405" i="6"/>
  <c r="H2445" i="6"/>
  <c r="H2604" i="6"/>
  <c r="H2793" i="6"/>
  <c r="H3198" i="6"/>
  <c r="H3766" i="6"/>
  <c r="H4161" i="6"/>
  <c r="H4405" i="6"/>
  <c r="H4561" i="6"/>
  <c r="H4604" i="6"/>
  <c r="H4709" i="6"/>
  <c r="H5004" i="6"/>
  <c r="H1396" i="6"/>
  <c r="H134" i="6"/>
  <c r="H99" i="6"/>
  <c r="H665" i="6"/>
  <c r="H845" i="6"/>
  <c r="H1216" i="6"/>
  <c r="H1388" i="6"/>
  <c r="H1540" i="6"/>
  <c r="H1948" i="6"/>
  <c r="H2531" i="6"/>
  <c r="H2756" i="6"/>
  <c r="H3135" i="6"/>
  <c r="H3459" i="6"/>
  <c r="H3685" i="6"/>
  <c r="H4016" i="6"/>
  <c r="H4289" i="6"/>
  <c r="H4618" i="6"/>
  <c r="H5093" i="6"/>
  <c r="H1736" i="6"/>
  <c r="H214" i="6"/>
  <c r="H550" i="6"/>
  <c r="H1222" i="6"/>
  <c r="H2073" i="6"/>
  <c r="H2397" i="6"/>
  <c r="H2410" i="6"/>
  <c r="H2440" i="6"/>
  <c r="H2517" i="6"/>
  <c r="H2795" i="6"/>
  <c r="H3156" i="6"/>
  <c r="H3733" i="6"/>
  <c r="H4113" i="6"/>
  <c r="H4351" i="6"/>
  <c r="H4472" i="6"/>
  <c r="H4495" i="6"/>
  <c r="H4578" i="6"/>
  <c r="H4986" i="6"/>
  <c r="H1271" i="6"/>
  <c r="H215" i="6"/>
  <c r="H326" i="6"/>
  <c r="H644" i="6"/>
  <c r="H826" i="6"/>
  <c r="H1186" i="6"/>
  <c r="H1340" i="6"/>
  <c r="H1603" i="6"/>
  <c r="H2135" i="6"/>
  <c r="H2488" i="6"/>
  <c r="H2774" i="6"/>
  <c r="H3154" i="6"/>
  <c r="H3479" i="6"/>
  <c r="H3777" i="6"/>
  <c r="H4073" i="6"/>
  <c r="H4306" i="6"/>
  <c r="H4627" i="6"/>
  <c r="H5098" i="6"/>
  <c r="H1640" i="6"/>
  <c r="H511" i="6"/>
  <c r="H563" i="6"/>
  <c r="H1218" i="6"/>
  <c r="H2103" i="6"/>
  <c r="H2392" i="6"/>
  <c r="H2431" i="6"/>
  <c r="H2493" i="6"/>
  <c r="H2629" i="6"/>
  <c r="H2856" i="6"/>
  <c r="H3176" i="6"/>
  <c r="H3770" i="6"/>
  <c r="H4150" i="6"/>
  <c r="H4382" i="6"/>
  <c r="H4481" i="6"/>
  <c r="H4523" i="6"/>
  <c r="H4616" i="6"/>
  <c r="H4984" i="6"/>
  <c r="H1330" i="6"/>
  <c r="H73" i="6"/>
  <c r="H204" i="6"/>
  <c r="H615" i="6"/>
  <c r="H816" i="6"/>
  <c r="H1169" i="6"/>
  <c r="H1372" i="6"/>
  <c r="H1604" i="6"/>
  <c r="H1955" i="6"/>
  <c r="H2518" i="6"/>
  <c r="H2781" i="6"/>
  <c r="H3139" i="6"/>
  <c r="H3460" i="6"/>
  <c r="H3738" i="6"/>
  <c r="H4048" i="6"/>
  <c r="H4307" i="6"/>
  <c r="H4642" i="6"/>
  <c r="H5104" i="6"/>
  <c r="H1658" i="6"/>
  <c r="H280" i="6"/>
  <c r="H490" i="6"/>
  <c r="H1223" i="6"/>
  <c r="H2074" i="6"/>
  <c r="H2394" i="6"/>
  <c r="H2421" i="6"/>
  <c r="H2521" i="6"/>
  <c r="H2617" i="6"/>
  <c r="H2876" i="6"/>
  <c r="H3186" i="6"/>
  <c r="H3691" i="6"/>
  <c r="H4127" i="6"/>
  <c r="H4369" i="6"/>
  <c r="H4502" i="6"/>
  <c r="H4516" i="6"/>
  <c r="H4640" i="6"/>
  <c r="H4993" i="6"/>
  <c r="H1364" i="6"/>
  <c r="H42" i="6"/>
  <c r="H205" i="6"/>
  <c r="H602" i="6"/>
  <c r="H843" i="6"/>
  <c r="H1144" i="6"/>
  <c r="H1280" i="6"/>
  <c r="H1588" i="6"/>
  <c r="H2055" i="6"/>
  <c r="H2469" i="6"/>
  <c r="H2753" i="6"/>
  <c r="H3140" i="6"/>
  <c r="H3452" i="6"/>
  <c r="H3701" i="6"/>
  <c r="H4050" i="6"/>
  <c r="H4271" i="6"/>
  <c r="H4630" i="6"/>
  <c r="H5106" i="6"/>
  <c r="H1618" i="6"/>
  <c r="H92" i="6"/>
  <c r="H528" i="6"/>
  <c r="H1097" i="6"/>
  <c r="H1976" i="6"/>
  <c r="H2384" i="6"/>
  <c r="H2409" i="6"/>
  <c r="H2423" i="6"/>
  <c r="H2609" i="6"/>
  <c r="H2805" i="6"/>
  <c r="H3169" i="6"/>
  <c r="H3667" i="6"/>
  <c r="H4104" i="6"/>
  <c r="H4334" i="6"/>
  <c r="H4509" i="6"/>
  <c r="H4504" i="6"/>
  <c r="H4610" i="6"/>
  <c r="H4991" i="6"/>
  <c r="H1365" i="6"/>
  <c r="H93" i="6"/>
  <c r="H94" i="6"/>
  <c r="H661" i="6"/>
  <c r="H858" i="6"/>
  <c r="H1138" i="6"/>
  <c r="H1293" i="6"/>
  <c r="H1556" i="6"/>
  <c r="H2034" i="6"/>
  <c r="H2458" i="6"/>
  <c r="H2845" i="6"/>
  <c r="H3150" i="6"/>
  <c r="H3536" i="6"/>
  <c r="H3799" i="6"/>
  <c r="H4144" i="6"/>
  <c r="H4404" i="6"/>
  <c r="H4755" i="6"/>
  <c r="H5137" i="6"/>
  <c r="H1597" i="6"/>
  <c r="H261" i="6"/>
  <c r="H546" i="6"/>
  <c r="H1170" i="6"/>
  <c r="H1965" i="6"/>
  <c r="H2362" i="6"/>
  <c r="H2396" i="6"/>
  <c r="H2457" i="6"/>
  <c r="H2615" i="6"/>
  <c r="H2804" i="6"/>
  <c r="H3165" i="6"/>
  <c r="H3768" i="6"/>
  <c r="H4164" i="6"/>
  <c r="H4416" i="6"/>
  <c r="H4582" i="6"/>
  <c r="H4651" i="6"/>
  <c r="H4722" i="6"/>
  <c r="H5014" i="6"/>
  <c r="H1329" i="6"/>
  <c r="H46" i="6"/>
  <c r="H216" i="6"/>
  <c r="H655" i="6"/>
  <c r="H824" i="6"/>
  <c r="H1191" i="6"/>
  <c r="H1331" i="6"/>
  <c r="H1577" i="6"/>
  <c r="H2024" i="6"/>
  <c r="H2471" i="6"/>
  <c r="H2763" i="6"/>
  <c r="H3157" i="6"/>
  <c r="H3492" i="6"/>
  <c r="H3808" i="6"/>
  <c r="H4142" i="6"/>
  <c r="H4385" i="6"/>
  <c r="H4760" i="6"/>
  <c r="H5141" i="6"/>
  <c r="H1554" i="6"/>
  <c r="H74" i="6"/>
  <c r="H566" i="6"/>
  <c r="H1087" i="6"/>
  <c r="H1883" i="6"/>
  <c r="H2360" i="6"/>
  <c r="H2390" i="6"/>
  <c r="H2419" i="6"/>
  <c r="H2611" i="6"/>
  <c r="H2759" i="6"/>
  <c r="H3126" i="6"/>
  <c r="H3715" i="6"/>
  <c r="H4185" i="6"/>
  <c r="H4443" i="6"/>
  <c r="H4599" i="6"/>
  <c r="H4621" i="6"/>
  <c r="H4749" i="6"/>
  <c r="H5016" i="6"/>
  <c r="H1442" i="6"/>
  <c r="H66" i="6"/>
  <c r="H272" i="6"/>
  <c r="H687" i="6"/>
  <c r="H908" i="6"/>
  <c r="H1193" i="6"/>
  <c r="H1433" i="6"/>
  <c r="H1739" i="6"/>
  <c r="H2240" i="6"/>
  <c r="H2620" i="6"/>
  <c r="H2940" i="6"/>
  <c r="H3341" i="6"/>
  <c r="H3628" i="6"/>
  <c r="H3991" i="6"/>
  <c r="H4352" i="6"/>
  <c r="H4631" i="6"/>
  <c r="H4865" i="6"/>
  <c r="H5181" i="6"/>
  <c r="H1586" i="6"/>
  <c r="H394" i="6"/>
  <c r="H572" i="6"/>
  <c r="H1123" i="6"/>
  <c r="H1876" i="6"/>
  <c r="H2315" i="6"/>
  <c r="H2402" i="6"/>
  <c r="H2479" i="6"/>
  <c r="H2623" i="6"/>
  <c r="H2893" i="6"/>
  <c r="H3273" i="6"/>
  <c r="H3875" i="6"/>
  <c r="H4343" i="6"/>
  <c r="H4579" i="6"/>
  <c r="H4775" i="6"/>
  <c r="H4821" i="6"/>
  <c r="H4855" i="6"/>
  <c r="H5037" i="6"/>
  <c r="H1344" i="6"/>
  <c r="H217" i="6"/>
  <c r="H424" i="6"/>
  <c r="H696" i="6"/>
  <c r="H852" i="6"/>
  <c r="H1208" i="6"/>
  <c r="H1515" i="6"/>
  <c r="H1852" i="6"/>
  <c r="H2157" i="6"/>
  <c r="H2661" i="6"/>
  <c r="H2984" i="6"/>
  <c r="H3403" i="6"/>
  <c r="H3775" i="6"/>
  <c r="H4100" i="6"/>
  <c r="H4490" i="6"/>
  <c r="H4793" i="6"/>
  <c r="H4896" i="6"/>
  <c r="H5185" i="6"/>
  <c r="H1665" i="6"/>
  <c r="H425" i="6"/>
  <c r="H477" i="6"/>
  <c r="H1085" i="6"/>
  <c r="H1920" i="6"/>
  <c r="H2361" i="6"/>
  <c r="H2386" i="6"/>
  <c r="H2482" i="6"/>
  <c r="H2653" i="6"/>
  <c r="H2957" i="6"/>
  <c r="H3344" i="6"/>
  <c r="H3996" i="6"/>
  <c r="H4476" i="6"/>
  <c r="H4737" i="6"/>
  <c r="H4863" i="6"/>
  <c r="H4881" i="6"/>
  <c r="H4892" i="6"/>
  <c r="H5053" i="6"/>
  <c r="H1221" i="6"/>
  <c r="H67" i="6"/>
  <c r="H376" i="6"/>
  <c r="H609" i="6"/>
  <c r="H760" i="6"/>
  <c r="H1058" i="6"/>
  <c r="H1341" i="6"/>
  <c r="H1555" i="6"/>
  <c r="H1940" i="6"/>
  <c r="H2449" i="6"/>
  <c r="H2775" i="6"/>
  <c r="H3161" i="6"/>
  <c r="H3493" i="6"/>
  <c r="H3829" i="6"/>
  <c r="H4199" i="6"/>
  <c r="H4483" i="6"/>
  <c r="H4812" i="6"/>
  <c r="H5165" i="6"/>
  <c r="H1507" i="6"/>
  <c r="H281" i="6"/>
  <c r="H454" i="6"/>
  <c r="H1014" i="6"/>
  <c r="H1574" i="6"/>
  <c r="H2169" i="6"/>
  <c r="H2300" i="6"/>
  <c r="H2415" i="6"/>
  <c r="H2472" i="6"/>
  <c r="H2752" i="6"/>
  <c r="H3109" i="6"/>
  <c r="H3752" i="6"/>
  <c r="H4155" i="6"/>
  <c r="H4452" i="6"/>
  <c r="H4613" i="6"/>
  <c r="H4728" i="6"/>
  <c r="H4770" i="6"/>
  <c r="H5029" i="6"/>
  <c r="H1312" i="6"/>
  <c r="H112" i="6"/>
  <c r="H368" i="6"/>
  <c r="H666" i="6"/>
  <c r="H799" i="6"/>
  <c r="H1109" i="6"/>
  <c r="H1325" i="6"/>
  <c r="H1647" i="6"/>
  <c r="H2063" i="6"/>
  <c r="H2501" i="6"/>
  <c r="H2810" i="6"/>
  <c r="H3237" i="6"/>
  <c r="H3597" i="6"/>
  <c r="H3896" i="6"/>
  <c r="H4253" i="6"/>
  <c r="H4546" i="6"/>
  <c r="H4839" i="6"/>
  <c r="H5173" i="6"/>
  <c r="H1623" i="6"/>
  <c r="H346" i="6"/>
  <c r="H521" i="6"/>
  <c r="H1005" i="6"/>
  <c r="H1838" i="6"/>
  <c r="H2318" i="6"/>
  <c r="H2398" i="6"/>
  <c r="H2437" i="6"/>
  <c r="H2639" i="6"/>
  <c r="H2872" i="6"/>
  <c r="H3212" i="6"/>
  <c r="H3809" i="6"/>
  <c r="H4303" i="6"/>
  <c r="H4535" i="6"/>
  <c r="H4719" i="6"/>
  <c r="H4791" i="6"/>
  <c r="H4831" i="6"/>
  <c r="H5033" i="6"/>
  <c r="H1269" i="6"/>
  <c r="H100" i="6"/>
  <c r="H321" i="6"/>
  <c r="H656" i="6"/>
  <c r="H821" i="6"/>
  <c r="H1145" i="6"/>
  <c r="H1256" i="6"/>
  <c r="H1551" i="6"/>
  <c r="H2005" i="6"/>
  <c r="H2473" i="6"/>
  <c r="H2757" i="6"/>
  <c r="H3151" i="6"/>
  <c r="H3503" i="6"/>
  <c r="H3825" i="6"/>
  <c r="H4167" i="6"/>
  <c r="H4458" i="6"/>
  <c r="H4776" i="6"/>
  <c r="H5151" i="6"/>
  <c r="H1530" i="6"/>
  <c r="H156" i="6"/>
  <c r="H491" i="6"/>
  <c r="H983" i="6"/>
  <c r="H1750" i="6"/>
  <c r="H2335" i="6"/>
  <c r="H2353" i="6"/>
  <c r="H2432" i="6"/>
  <c r="H2525" i="6"/>
  <c r="H2776" i="6"/>
  <c r="H3116" i="6"/>
  <c r="H3696" i="6"/>
  <c r="H4176" i="6"/>
  <c r="H4460" i="6"/>
  <c r="H4633" i="6"/>
  <c r="H4685" i="6"/>
  <c r="H4745" i="6"/>
  <c r="H5023" i="6"/>
  <c r="H1282" i="6"/>
  <c r="H147" i="6"/>
  <c r="H339" i="6"/>
  <c r="H622" i="6"/>
  <c r="H881" i="6"/>
  <c r="H1149" i="6"/>
  <c r="H1409" i="6"/>
  <c r="H1590" i="6"/>
  <c r="H1932" i="6"/>
  <c r="H2450" i="6"/>
  <c r="H2760" i="6"/>
  <c r="H3122" i="6"/>
  <c r="H3499" i="6"/>
  <c r="H3782" i="6"/>
  <c r="H4114" i="6"/>
  <c r="H4429" i="6"/>
  <c r="H4716" i="6"/>
  <c r="H5119" i="6"/>
  <c r="H1636" i="6"/>
  <c r="H322" i="6"/>
  <c r="H536" i="6"/>
  <c r="H1197" i="6"/>
  <c r="H1936" i="6"/>
  <c r="H2371" i="6"/>
  <c r="H2403" i="6"/>
  <c r="H2438" i="6"/>
  <c r="H2618" i="6"/>
  <c r="H2823" i="6"/>
  <c r="H3138" i="6"/>
  <c r="H3746" i="6"/>
  <c r="H4202" i="6"/>
  <c r="H4441" i="6"/>
  <c r="H4595" i="6"/>
  <c r="H4680" i="6"/>
  <c r="H4683" i="6"/>
  <c r="H5009" i="6"/>
  <c r="H1265" i="6"/>
  <c r="H35" i="6"/>
  <c r="H135" i="6"/>
  <c r="H669" i="6"/>
  <c r="H841" i="6"/>
  <c r="H1100" i="6"/>
  <c r="H1296" i="6"/>
  <c r="H1620" i="6"/>
  <c r="H1956" i="6"/>
  <c r="H2430" i="6"/>
  <c r="H2745" i="6"/>
  <c r="H3137" i="6"/>
  <c r="H3467" i="6"/>
  <c r="H3728" i="6"/>
  <c r="H4081" i="6"/>
  <c r="H4324" i="6"/>
  <c r="H4611" i="6"/>
  <c r="H5090" i="6"/>
  <c r="H1535" i="6"/>
  <c r="H358" i="6"/>
  <c r="H552" i="6"/>
  <c r="H1152" i="6"/>
  <c r="H1901" i="6"/>
  <c r="H2382" i="6"/>
  <c r="H2395" i="6"/>
  <c r="H2594" i="6"/>
  <c r="H2606" i="6"/>
  <c r="H2794" i="6"/>
  <c r="H3121" i="6"/>
  <c r="H3695" i="6"/>
  <c r="H4146" i="6"/>
  <c r="H4356" i="6"/>
  <c r="H4525" i="6"/>
  <c r="H4554" i="6"/>
  <c r="H4600" i="6"/>
  <c r="H4989" i="6"/>
  <c r="H1320" i="6"/>
  <c r="H68" i="6"/>
  <c r="H340" i="6"/>
  <c r="H682" i="6"/>
  <c r="H855" i="6"/>
  <c r="H1192" i="6"/>
  <c r="H1313" i="6"/>
  <c r="H1669" i="6"/>
  <c r="H2071" i="6"/>
  <c r="H2494" i="6"/>
  <c r="H2748" i="6"/>
  <c r="H3134" i="6"/>
  <c r="H3511" i="6"/>
  <c r="H3755" i="6"/>
  <c r="H4103" i="6"/>
  <c r="H4361" i="6"/>
  <c r="H4645" i="6"/>
  <c r="H5102" i="6"/>
  <c r="H1606" i="6"/>
  <c r="H377" i="6"/>
  <c r="H538" i="6"/>
  <c r="H1167" i="6"/>
  <c r="H2017" i="6"/>
  <c r="H2381" i="6"/>
  <c r="H2420" i="6"/>
  <c r="H2576" i="6"/>
  <c r="H2619" i="6"/>
  <c r="H2827" i="6"/>
  <c r="H3174" i="6"/>
  <c r="H3749" i="6"/>
  <c r="H4189" i="6"/>
  <c r="H4413" i="6"/>
  <c r="H4555" i="6"/>
  <c r="H4658" i="6"/>
  <c r="H4669" i="6"/>
  <c r="H4992" i="6"/>
  <c r="H1294" i="6"/>
  <c r="H101" i="6"/>
  <c r="H300" i="6"/>
  <c r="H587" i="6"/>
  <c r="H813" i="6"/>
  <c r="H1194" i="6"/>
  <c r="H1345" i="6"/>
  <c r="H1592" i="6"/>
  <c r="H2035" i="6"/>
  <c r="H2467" i="6"/>
  <c r="H2769" i="6"/>
  <c r="H3158" i="6"/>
  <c r="H3477" i="6"/>
  <c r="H3713" i="6"/>
  <c r="H4122" i="6"/>
  <c r="H4393" i="6"/>
  <c r="H4663" i="6"/>
  <c r="H5095" i="6"/>
  <c r="H1576" i="6"/>
  <c r="H323" i="6"/>
  <c r="H471" i="6"/>
  <c r="H1080" i="6"/>
  <c r="H1909" i="6"/>
  <c r="H2363" i="6"/>
  <c r="H2414" i="6"/>
  <c r="H2533" i="6"/>
  <c r="H2664" i="6"/>
  <c r="H2844" i="6"/>
  <c r="H3120" i="6"/>
  <c r="H3734" i="6"/>
  <c r="H4193" i="6"/>
  <c r="H4427" i="6"/>
  <c r="H4570" i="6"/>
  <c r="H4650" i="6"/>
  <c r="H4629" i="6"/>
  <c r="H4995" i="6"/>
  <c r="H1288" i="6"/>
  <c r="H50" i="6"/>
  <c r="H218" i="6"/>
  <c r="H653" i="6"/>
  <c r="H791" i="6"/>
  <c r="H1142" i="6"/>
  <c r="H1284" i="6"/>
  <c r="H1616" i="6"/>
  <c r="H1997" i="6"/>
  <c r="H2427" i="6"/>
  <c r="H2742" i="6"/>
  <c r="H3119" i="6"/>
  <c r="H3426" i="6"/>
  <c r="H3726" i="6"/>
  <c r="H4078" i="6"/>
  <c r="H4336" i="6"/>
  <c r="H4626" i="6"/>
  <c r="H5083" i="6"/>
  <c r="H1568" i="6"/>
  <c r="H157" i="6"/>
  <c r="H458" i="6"/>
  <c r="H1103" i="6"/>
  <c r="H1877" i="6"/>
  <c r="H2354" i="6"/>
  <c r="H2407" i="6"/>
  <c r="H2466" i="6"/>
  <c r="H2591" i="6"/>
  <c r="H2785" i="6"/>
  <c r="H3100" i="6"/>
  <c r="H3639" i="6"/>
  <c r="H4098" i="6"/>
  <c r="H4383" i="6"/>
  <c r="H4494" i="6"/>
  <c r="H4617" i="6"/>
  <c r="H4596" i="6"/>
  <c r="H4982" i="6"/>
  <c r="H1307" i="6"/>
  <c r="H28" i="6"/>
  <c r="H301" i="6"/>
  <c r="H627" i="6"/>
  <c r="H839" i="6"/>
  <c r="H1156" i="6"/>
  <c r="H1385" i="6"/>
  <c r="H1599" i="6"/>
  <c r="H2028" i="6"/>
  <c r="H2456" i="6"/>
  <c r="H2765" i="6"/>
  <c r="H3142" i="6"/>
  <c r="H3498" i="6"/>
  <c r="H3851" i="6"/>
  <c r="H4182" i="6"/>
  <c r="H4492" i="6"/>
  <c r="H4769" i="6"/>
  <c r="H5140" i="6"/>
  <c r="H1570" i="6"/>
  <c r="H228" i="6"/>
  <c r="H507" i="6"/>
  <c r="H1116" i="6"/>
  <c r="H1910" i="6"/>
  <c r="H2328" i="6"/>
  <c r="H2383" i="6"/>
  <c r="H2451" i="6"/>
  <c r="H2625" i="6"/>
  <c r="H2782" i="6"/>
  <c r="H3123" i="6"/>
  <c r="H3737" i="6"/>
  <c r="H4236" i="6"/>
  <c r="H4454" i="6"/>
  <c r="H4660" i="6"/>
  <c r="H4726" i="6"/>
  <c r="H4741" i="6"/>
  <c r="H5017" i="6"/>
  <c r="H1268" i="6"/>
  <c r="H17" i="6"/>
  <c r="H113" i="6"/>
  <c r="H623" i="6"/>
  <c r="H781" i="6"/>
  <c r="H1125" i="6"/>
  <c r="H1277" i="6"/>
  <c r="H1582" i="6"/>
  <c r="H2018" i="6"/>
  <c r="H2504" i="6"/>
  <c r="H2739" i="6"/>
  <c r="H3143" i="6"/>
  <c r="H3519" i="6"/>
  <c r="H3817" i="6"/>
  <c r="H4188" i="6"/>
  <c r="H4497" i="6"/>
  <c r="H4779" i="6"/>
  <c r="H5144" i="6"/>
  <c r="H1543" i="6"/>
  <c r="H158" i="6"/>
  <c r="H525" i="6"/>
  <c r="H1042" i="6"/>
  <c r="H1672" i="6"/>
  <c r="H2281" i="6"/>
  <c r="H2355" i="6"/>
  <c r="H2436" i="6"/>
  <c r="H2567" i="6"/>
  <c r="H2740" i="6"/>
  <c r="H3107" i="6"/>
  <c r="H3709" i="6"/>
  <c r="H4214" i="6"/>
  <c r="H4467" i="6"/>
  <c r="H4641" i="6"/>
  <c r="H4720" i="6"/>
  <c r="H4744" i="6"/>
  <c r="H5020" i="6"/>
  <c r="H1238" i="6"/>
  <c r="H247" i="6"/>
  <c r="H359" i="6"/>
  <c r="H604" i="6"/>
  <c r="H800" i="6"/>
  <c r="H1121" i="6"/>
  <c r="H1336" i="6"/>
  <c r="H1648" i="6"/>
  <c r="H1928" i="6"/>
  <c r="H2565" i="6"/>
  <c r="H2787" i="6"/>
  <c r="H3230" i="6"/>
  <c r="H3585" i="6"/>
  <c r="H3922" i="6"/>
  <c r="H4310" i="6"/>
  <c r="H4585" i="6"/>
  <c r="H4860" i="6"/>
  <c r="H5170" i="6"/>
  <c r="H1569" i="6"/>
  <c r="H178" i="6"/>
  <c r="H467" i="6"/>
  <c r="H1027" i="6"/>
  <c r="H1675" i="6"/>
  <c r="H2284" i="6"/>
  <c r="H2391" i="6"/>
  <c r="H2484" i="6"/>
  <c r="H2649" i="6"/>
  <c r="H2848" i="6"/>
  <c r="H3179" i="6"/>
  <c r="H3811" i="6"/>
  <c r="H4326" i="6"/>
  <c r="H4552" i="6"/>
  <c r="H4762" i="6"/>
  <c r="H4817" i="6"/>
  <c r="H4846" i="6"/>
  <c r="H5031" i="6"/>
  <c r="H1609" i="6"/>
  <c r="N27" i="6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15" i="6"/>
  <c r="N16" i="6" s="1"/>
  <c r="N4" i="6"/>
  <c r="N5" i="6"/>
  <c r="N6" i="6" s="1"/>
  <c r="N7" i="6" s="1"/>
  <c r="N8" i="6" s="1"/>
  <c r="N9" i="6" s="1"/>
  <c r="N10" i="6" s="1"/>
  <c r="N11" i="6" s="1"/>
  <c r="N3" i="6"/>
  <c r="G5031" i="6"/>
  <c r="G4846" i="6"/>
  <c r="G4817" i="6"/>
  <c r="G4762" i="6"/>
  <c r="G4552" i="6"/>
  <c r="G4326" i="6"/>
  <c r="G3811" i="6"/>
  <c r="G3179" i="6"/>
  <c r="G2848" i="6"/>
  <c r="G2649" i="6"/>
  <c r="G2484" i="6"/>
  <c r="G2391" i="6"/>
  <c r="G2284" i="6"/>
  <c r="G1675" i="6"/>
  <c r="G1027" i="6"/>
  <c r="G467" i="6"/>
  <c r="G178" i="6"/>
  <c r="G1569" i="6"/>
  <c r="G5170" i="6"/>
  <c r="G4860" i="6"/>
  <c r="G4585" i="6"/>
  <c r="G4310" i="6"/>
  <c r="G3922" i="6"/>
  <c r="G3585" i="6"/>
  <c r="G3230" i="6"/>
  <c r="G2787" i="6"/>
  <c r="G2565" i="6"/>
  <c r="G1928" i="6"/>
  <c r="G1648" i="6"/>
  <c r="G1336" i="6"/>
  <c r="G1121" i="6"/>
  <c r="G800" i="6"/>
  <c r="G604" i="6"/>
  <c r="G359" i="6"/>
  <c r="G247" i="6"/>
  <c r="G1238" i="6"/>
  <c r="G5020" i="6"/>
  <c r="G4744" i="6"/>
  <c r="G4720" i="6"/>
  <c r="G4641" i="6"/>
  <c r="G4467" i="6"/>
  <c r="G4214" i="6"/>
  <c r="G3709" i="6"/>
  <c r="G3107" i="6"/>
  <c r="G2740" i="6"/>
  <c r="G2567" i="6"/>
  <c r="G2436" i="6"/>
  <c r="G2355" i="6"/>
  <c r="G2281" i="6"/>
  <c r="G1672" i="6"/>
  <c r="G1042" i="6"/>
  <c r="G525" i="6"/>
  <c r="G158" i="6"/>
  <c r="G1543" i="6"/>
  <c r="G5144" i="6"/>
  <c r="G4779" i="6"/>
  <c r="G4497" i="6"/>
  <c r="G4188" i="6"/>
  <c r="G3817" i="6"/>
  <c r="G3519" i="6"/>
  <c r="G3143" i="6"/>
  <c r="G2739" i="6"/>
  <c r="G2504" i="6"/>
  <c r="G2018" i="6"/>
  <c r="G1582" i="6"/>
  <c r="G1277" i="6"/>
  <c r="G1125" i="6"/>
  <c r="G781" i="6"/>
  <c r="G623" i="6"/>
  <c r="G113" i="6"/>
  <c r="G17" i="6"/>
  <c r="G1268" i="6"/>
  <c r="G5017" i="6"/>
  <c r="G4741" i="6"/>
  <c r="G4726" i="6"/>
  <c r="G4660" i="6"/>
  <c r="G4454" i="6"/>
  <c r="G4236" i="6"/>
  <c r="G3737" i="6"/>
  <c r="G3123" i="6"/>
  <c r="G2782" i="6"/>
  <c r="G2625" i="6"/>
  <c r="G2451" i="6"/>
  <c r="G2383" i="6"/>
  <c r="G2328" i="6"/>
  <c r="G1910" i="6"/>
  <c r="G1116" i="6"/>
  <c r="G507" i="6"/>
  <c r="G228" i="6"/>
  <c r="G1570" i="6"/>
  <c r="G5140" i="6"/>
  <c r="G4769" i="6"/>
  <c r="G4492" i="6"/>
  <c r="G4182" i="6"/>
  <c r="G3851" i="6"/>
  <c r="G3498" i="6"/>
  <c r="G3142" i="6"/>
  <c r="G2765" i="6"/>
  <c r="G2456" i="6"/>
  <c r="G2028" i="6"/>
  <c r="G1599" i="6"/>
  <c r="G1385" i="6"/>
  <c r="G1156" i="6"/>
  <c r="G839" i="6"/>
  <c r="G627" i="6"/>
  <c r="G301" i="6"/>
  <c r="G28" i="6"/>
  <c r="G1307" i="6"/>
  <c r="G4982" i="6"/>
  <c r="G4596" i="6"/>
  <c r="G4617" i="6"/>
  <c r="G4494" i="6"/>
  <c r="G4383" i="6"/>
  <c r="G4098" i="6"/>
  <c r="G3639" i="6"/>
  <c r="G3100" i="6"/>
  <c r="G2785" i="6"/>
  <c r="G2591" i="6"/>
  <c r="G2466" i="6"/>
  <c r="G2407" i="6"/>
  <c r="G2354" i="6"/>
  <c r="G1877" i="6"/>
  <c r="G1103" i="6"/>
  <c r="G458" i="6"/>
  <c r="G157" i="6"/>
  <c r="G1568" i="6"/>
  <c r="G5083" i="6"/>
  <c r="G4626" i="6"/>
  <c r="G4336" i="6"/>
  <c r="G4078" i="6"/>
  <c r="G3726" i="6"/>
  <c r="G3426" i="6"/>
  <c r="G3119" i="6"/>
  <c r="G2742" i="6"/>
  <c r="G2427" i="6"/>
  <c r="G1997" i="6"/>
  <c r="G1616" i="6"/>
  <c r="G1284" i="6"/>
  <c r="G1142" i="6"/>
  <c r="G791" i="6"/>
  <c r="G653" i="6"/>
  <c r="G218" i="6"/>
  <c r="G50" i="6"/>
  <c r="G1288" i="6"/>
  <c r="G4995" i="6"/>
  <c r="G4629" i="6"/>
  <c r="G4650" i="6"/>
  <c r="G4570" i="6"/>
  <c r="G4427" i="6"/>
  <c r="G4193" i="6"/>
  <c r="G3734" i="6"/>
  <c r="G3120" i="6"/>
  <c r="G2844" i="6"/>
  <c r="G2664" i="6"/>
  <c r="G2533" i="6"/>
  <c r="G2414" i="6"/>
  <c r="G2363" i="6"/>
  <c r="G1909" i="6"/>
  <c r="G1080" i="6"/>
  <c r="G471" i="6"/>
  <c r="G323" i="6"/>
  <c r="G1576" i="6"/>
  <c r="G5095" i="6"/>
  <c r="G4663" i="6"/>
  <c r="G4393" i="6"/>
  <c r="G4122" i="6"/>
  <c r="G3713" i="6"/>
  <c r="G3477" i="6"/>
  <c r="G3158" i="6"/>
  <c r="G2769" i="6"/>
  <c r="G2467" i="6"/>
  <c r="G2035" i="6"/>
  <c r="G1592" i="6"/>
  <c r="G1345" i="6"/>
  <c r="G1194" i="6"/>
  <c r="G813" i="6"/>
  <c r="G587" i="6"/>
  <c r="G300" i="6"/>
  <c r="G101" i="6"/>
  <c r="G1294" i="6"/>
  <c r="G4992" i="6"/>
  <c r="G4669" i="6"/>
  <c r="G4658" i="6"/>
  <c r="G4555" i="6"/>
  <c r="G4413" i="6"/>
  <c r="G4189" i="6"/>
  <c r="G3749" i="6"/>
  <c r="G3174" i="6"/>
  <c r="G2827" i="6"/>
  <c r="G2619" i="6"/>
  <c r="G2576" i="6"/>
  <c r="G2420" i="6"/>
  <c r="G2381" i="6"/>
  <c r="G2017" i="6"/>
  <c r="G1167" i="6"/>
  <c r="G538" i="6"/>
  <c r="G377" i="6"/>
  <c r="G1606" i="6"/>
  <c r="G5102" i="6"/>
  <c r="G4645" i="6"/>
  <c r="G4361" i="6"/>
  <c r="G4103" i="6"/>
  <c r="G3755" i="6"/>
  <c r="G3511" i="6"/>
  <c r="G3134" i="6"/>
  <c r="G2748" i="6"/>
  <c r="G2494" i="6"/>
  <c r="G2071" i="6"/>
  <c r="G1669" i="6"/>
  <c r="G1313" i="6"/>
  <c r="G1192" i="6"/>
  <c r="G855" i="6"/>
  <c r="G682" i="6"/>
  <c r="G340" i="6"/>
  <c r="G68" i="6"/>
  <c r="G1320" i="6"/>
  <c r="G4989" i="6"/>
  <c r="G4600" i="6"/>
  <c r="G4554" i="6"/>
  <c r="G4525" i="6"/>
  <c r="G4356" i="6"/>
  <c r="G4146" i="6"/>
  <c r="G3695" i="6"/>
  <c r="G3121" i="6"/>
  <c r="G2794" i="6"/>
  <c r="G2606" i="6"/>
  <c r="G2594" i="6"/>
  <c r="G2395" i="6"/>
  <c r="G2382" i="6"/>
  <c r="G1901" i="6"/>
  <c r="G1152" i="6"/>
  <c r="G552" i="6"/>
  <c r="G358" i="6"/>
  <c r="G1535" i="6"/>
  <c r="G5090" i="6"/>
  <c r="G4611" i="6"/>
  <c r="G4324" i="6"/>
  <c r="G4081" i="6"/>
  <c r="G3728" i="6"/>
  <c r="G3467" i="6"/>
  <c r="G3137" i="6"/>
  <c r="G2745" i="6"/>
  <c r="G2430" i="6"/>
  <c r="G1956" i="6"/>
  <c r="G1620" i="6"/>
  <c r="G1296" i="6"/>
  <c r="G1100" i="6"/>
  <c r="G841" i="6"/>
  <c r="G669" i="6"/>
  <c r="G135" i="6"/>
  <c r="G35" i="6"/>
  <c r="G1265" i="6"/>
  <c r="G5009" i="6"/>
  <c r="G4683" i="6"/>
  <c r="G4680" i="6"/>
  <c r="G4595" i="6"/>
  <c r="G4441" i="6"/>
  <c r="G4202" i="6"/>
  <c r="G3746" i="6"/>
  <c r="G3138" i="6"/>
  <c r="G2823" i="6"/>
  <c r="G2618" i="6"/>
  <c r="G2438" i="6"/>
  <c r="G2403" i="6"/>
  <c r="G2371" i="6"/>
  <c r="G1936" i="6"/>
  <c r="G1197" i="6"/>
  <c r="G536" i="6"/>
  <c r="G322" i="6"/>
  <c r="G1636" i="6"/>
  <c r="G5119" i="6"/>
  <c r="G4716" i="6"/>
  <c r="G4429" i="6"/>
  <c r="G4114" i="6"/>
  <c r="G3782" i="6"/>
  <c r="G3499" i="6"/>
  <c r="G3122" i="6"/>
  <c r="G2760" i="6"/>
  <c r="G2450" i="6"/>
  <c r="G1932" i="6"/>
  <c r="G1590" i="6"/>
  <c r="G1409" i="6"/>
  <c r="G1149" i="6"/>
  <c r="G881" i="6"/>
  <c r="G622" i="6"/>
  <c r="G339" i="6"/>
  <c r="G147" i="6"/>
  <c r="G1282" i="6"/>
  <c r="G5023" i="6"/>
  <c r="G4745" i="6"/>
  <c r="G4685" i="6"/>
  <c r="G4633" i="6"/>
  <c r="G4460" i="6"/>
  <c r="G4176" i="6"/>
  <c r="G3696" i="6"/>
  <c r="G3116" i="6"/>
  <c r="G2776" i="6"/>
  <c r="G2525" i="6"/>
  <c r="G2432" i="6"/>
  <c r="G2353" i="6"/>
  <c r="G2335" i="6"/>
  <c r="G1750" i="6"/>
  <c r="G983" i="6"/>
  <c r="G491" i="6"/>
  <c r="G156" i="6"/>
  <c r="G1530" i="6"/>
  <c r="G5151" i="6"/>
  <c r="G4776" i="6"/>
  <c r="G4458" i="6"/>
  <c r="G4167" i="6"/>
  <c r="G3825" i="6"/>
  <c r="G3503" i="6"/>
  <c r="G3151" i="6"/>
  <c r="G2757" i="6"/>
  <c r="G2473" i="6"/>
  <c r="G2005" i="6"/>
  <c r="G1551" i="6"/>
  <c r="G1256" i="6"/>
  <c r="G1145" i="6"/>
  <c r="G821" i="6"/>
  <c r="G656" i="6"/>
  <c r="G321" i="6"/>
  <c r="G100" i="6"/>
  <c r="G1269" i="6"/>
  <c r="G5033" i="6"/>
  <c r="G4831" i="6"/>
  <c r="G4791" i="6"/>
  <c r="G4719" i="6"/>
  <c r="G4535" i="6"/>
  <c r="G4303" i="6"/>
  <c r="G3809" i="6"/>
  <c r="G3212" i="6"/>
  <c r="G2872" i="6"/>
  <c r="G2639" i="6"/>
  <c r="G2437" i="6"/>
  <c r="G2398" i="6"/>
  <c r="G2318" i="6"/>
  <c r="G1838" i="6"/>
  <c r="G1005" i="6"/>
  <c r="G521" i="6"/>
  <c r="G346" i="6"/>
  <c r="G1623" i="6"/>
  <c r="G5173" i="6"/>
  <c r="G4839" i="6"/>
  <c r="G4546" i="6"/>
  <c r="G4253" i="6"/>
  <c r="G3896" i="6"/>
  <c r="G3597" i="6"/>
  <c r="G3237" i="6"/>
  <c r="G2810" i="6"/>
  <c r="G2501" i="6"/>
  <c r="G2063" i="6"/>
  <c r="G1647" i="6"/>
  <c r="G1325" i="6"/>
  <c r="G1109" i="6"/>
  <c r="G799" i="6"/>
  <c r="G666" i="6"/>
  <c r="G368" i="6"/>
  <c r="G112" i="6"/>
  <c r="G1312" i="6"/>
  <c r="G5029" i="6"/>
  <c r="G4770" i="6"/>
  <c r="G4728" i="6"/>
  <c r="G4613" i="6"/>
  <c r="G4452" i="6"/>
  <c r="G4155" i="6"/>
  <c r="G3752" i="6"/>
  <c r="G3109" i="6"/>
  <c r="G2752" i="6"/>
  <c r="G2472" i="6"/>
  <c r="G2415" i="6"/>
  <c r="G2300" i="6"/>
  <c r="G2169" i="6"/>
  <c r="G1574" i="6"/>
  <c r="G1014" i="6"/>
  <c r="G454" i="6"/>
  <c r="G281" i="6"/>
  <c r="G1507" i="6"/>
  <c r="G5165" i="6"/>
  <c r="G4812" i="6"/>
  <c r="G4483" i="6"/>
  <c r="G4199" i="6"/>
  <c r="G3829" i="6"/>
  <c r="G3493" i="6"/>
  <c r="G3161" i="6"/>
  <c r="G2775" i="6"/>
  <c r="G2449" i="6"/>
  <c r="G1940" i="6"/>
  <c r="G1555" i="6"/>
  <c r="G1341" i="6"/>
  <c r="G1058" i="6"/>
  <c r="G760" i="6"/>
  <c r="G609" i="6"/>
  <c r="G376" i="6"/>
  <c r="G67" i="6"/>
  <c r="G1221" i="6"/>
  <c r="G5053" i="6"/>
  <c r="G4892" i="6"/>
  <c r="G4881" i="6"/>
  <c r="G4863" i="6"/>
  <c r="G4737" i="6"/>
  <c r="G4476" i="6"/>
  <c r="G3996" i="6"/>
  <c r="G3344" i="6"/>
  <c r="G2957" i="6"/>
  <c r="G2653" i="6"/>
  <c r="G2482" i="6"/>
  <c r="G2386" i="6"/>
  <c r="G2361" i="6"/>
  <c r="G1920" i="6"/>
  <c r="G1085" i="6"/>
  <c r="G477" i="6"/>
  <c r="G425" i="6"/>
  <c r="G1665" i="6"/>
  <c r="G5185" i="6"/>
  <c r="G4896" i="6"/>
  <c r="G4793" i="6"/>
  <c r="G4490" i="6"/>
  <c r="G4100" i="6"/>
  <c r="G3775" i="6"/>
  <c r="G3403" i="6"/>
  <c r="G2984" i="6"/>
  <c r="G2661" i="6"/>
  <c r="G2157" i="6"/>
  <c r="G1852" i="6"/>
  <c r="G1515" i="6"/>
  <c r="G1208" i="6"/>
  <c r="G852" i="6"/>
  <c r="G696" i="6"/>
  <c r="G424" i="6"/>
  <c r="G217" i="6"/>
  <c r="G1344" i="6"/>
  <c r="G5037" i="6"/>
  <c r="G4855" i="6"/>
  <c r="G4821" i="6"/>
  <c r="G4775" i="6"/>
  <c r="G4579" i="6"/>
  <c r="G4343" i="6"/>
  <c r="G3875" i="6"/>
  <c r="G3273" i="6"/>
  <c r="G2893" i="6"/>
  <c r="G2623" i="6"/>
  <c r="G2479" i="6"/>
  <c r="G2402" i="6"/>
  <c r="G2315" i="6"/>
  <c r="G1876" i="6"/>
  <c r="G1123" i="6"/>
  <c r="G572" i="6"/>
  <c r="G394" i="6"/>
  <c r="G1586" i="6"/>
  <c r="G5181" i="6"/>
  <c r="G4865" i="6"/>
  <c r="G4631" i="6"/>
  <c r="G4352" i="6"/>
  <c r="G3991" i="6"/>
  <c r="G3628" i="6"/>
  <c r="G3341" i="6"/>
  <c r="G2940" i="6"/>
  <c r="G2620" i="6"/>
  <c r="G2240" i="6"/>
  <c r="G1739" i="6"/>
  <c r="G1433" i="6"/>
  <c r="G1193" i="6"/>
  <c r="G908" i="6"/>
  <c r="G687" i="6"/>
  <c r="G272" i="6"/>
  <c r="G66" i="6"/>
  <c r="G1442" i="6"/>
  <c r="G5016" i="6"/>
  <c r="G4749" i="6"/>
  <c r="G4621" i="6"/>
  <c r="G4599" i="6"/>
  <c r="G4443" i="6"/>
  <c r="G4185" i="6"/>
  <c r="G3715" i="6"/>
  <c r="G3126" i="6"/>
  <c r="G2759" i="6"/>
  <c r="G2611" i="6"/>
  <c r="G2419" i="6"/>
  <c r="G2390" i="6"/>
  <c r="G2360" i="6"/>
  <c r="G1883" i="6"/>
  <c r="G1087" i="6"/>
  <c r="G566" i="6"/>
  <c r="G74" i="6"/>
  <c r="G1554" i="6"/>
  <c r="G5141" i="6"/>
  <c r="G4760" i="6"/>
  <c r="G4385" i="6"/>
  <c r="G4142" i="6"/>
  <c r="G3808" i="6"/>
  <c r="G3492" i="6"/>
  <c r="G3157" i="6"/>
  <c r="G2763" i="6"/>
  <c r="G2471" i="6"/>
  <c r="G2024" i="6"/>
  <c r="G1577" i="6"/>
  <c r="G1331" i="6"/>
  <c r="G1191" i="6"/>
  <c r="G824" i="6"/>
  <c r="G655" i="6"/>
  <c r="G216" i="6"/>
  <c r="G46" i="6"/>
  <c r="G1329" i="6"/>
  <c r="G5014" i="6"/>
  <c r="G4722" i="6"/>
  <c r="G4651" i="6"/>
  <c r="G4582" i="6"/>
  <c r="G4416" i="6"/>
  <c r="G4164" i="6"/>
  <c r="G3768" i="6"/>
  <c r="G3165" i="6"/>
  <c r="G2804" i="6"/>
  <c r="G2615" i="6"/>
  <c r="G2457" i="6"/>
  <c r="G2396" i="6"/>
  <c r="G2362" i="6"/>
  <c r="G1965" i="6"/>
  <c r="G1170" i="6"/>
  <c r="G546" i="6"/>
  <c r="G261" i="6"/>
  <c r="G1597" i="6"/>
  <c r="G5137" i="6"/>
  <c r="G4755" i="6"/>
  <c r="G4404" i="6"/>
  <c r="G4144" i="6"/>
  <c r="G3799" i="6"/>
  <c r="G3536" i="6"/>
  <c r="G3150" i="6"/>
  <c r="G2845" i="6"/>
  <c r="G2458" i="6"/>
  <c r="G2034" i="6"/>
  <c r="G1556" i="6"/>
  <c r="G1293" i="6"/>
  <c r="G1138" i="6"/>
  <c r="G858" i="6"/>
  <c r="G661" i="6"/>
  <c r="G94" i="6"/>
  <c r="G93" i="6"/>
  <c r="G1365" i="6"/>
  <c r="G4991" i="6"/>
  <c r="G4610" i="6"/>
  <c r="G4504" i="6"/>
  <c r="G4509" i="6"/>
  <c r="G4334" i="6"/>
  <c r="G4104" i="6"/>
  <c r="G3667" i="6"/>
  <c r="G3169" i="6"/>
  <c r="G2805" i="6"/>
  <c r="G2609" i="6"/>
  <c r="G2423" i="6"/>
  <c r="G2409" i="6"/>
  <c r="G2384" i="6"/>
  <c r="G1976" i="6"/>
  <c r="G1097" i="6"/>
  <c r="G528" i="6"/>
  <c r="G92" i="6"/>
  <c r="G1618" i="6"/>
  <c r="G5106" i="6"/>
  <c r="G4630" i="6"/>
  <c r="G4271" i="6"/>
  <c r="G4050" i="6"/>
  <c r="G3701" i="6"/>
  <c r="G3452" i="6"/>
  <c r="G3140" i="6"/>
  <c r="G2753" i="6"/>
  <c r="G2469" i="6"/>
  <c r="G2055" i="6"/>
  <c r="G1588" i="6"/>
  <c r="G1280" i="6"/>
  <c r="G1144" i="6"/>
  <c r="G843" i="6"/>
  <c r="G602" i="6"/>
  <c r="G205" i="6"/>
  <c r="G42" i="6"/>
  <c r="G1364" i="6"/>
  <c r="G4993" i="6"/>
  <c r="G4640" i="6"/>
  <c r="G4516" i="6"/>
  <c r="G4502" i="6"/>
  <c r="G4369" i="6"/>
  <c r="G4127" i="6"/>
  <c r="G3691" i="6"/>
  <c r="G3186" i="6"/>
  <c r="G2876" i="6"/>
  <c r="G2617" i="6"/>
  <c r="G2521" i="6"/>
  <c r="G2421" i="6"/>
  <c r="G2394" i="6"/>
  <c r="G2074" i="6"/>
  <c r="G1223" i="6"/>
  <c r="G490" i="6"/>
  <c r="G280" i="6"/>
  <c r="G1658" i="6"/>
  <c r="G5104" i="6"/>
  <c r="G4642" i="6"/>
  <c r="G4307" i="6"/>
  <c r="G4048" i="6"/>
  <c r="G3738" i="6"/>
  <c r="G3460" i="6"/>
  <c r="G3139" i="6"/>
  <c r="G2781" i="6"/>
  <c r="G2518" i="6"/>
  <c r="G1955" i="6"/>
  <c r="G1604" i="6"/>
  <c r="G1372" i="6"/>
  <c r="G1169" i="6"/>
  <c r="G816" i="6"/>
  <c r="G615" i="6"/>
  <c r="G204" i="6"/>
  <c r="G73" i="6"/>
  <c r="G1330" i="6"/>
  <c r="G4984" i="6"/>
  <c r="G4616" i="6"/>
  <c r="G4523" i="6"/>
  <c r="G4481" i="6"/>
  <c r="G4382" i="6"/>
  <c r="G4150" i="6"/>
  <c r="G3770" i="6"/>
  <c r="G3176" i="6"/>
  <c r="G2856" i="6"/>
  <c r="G2629" i="6"/>
  <c r="G2493" i="6"/>
  <c r="G2431" i="6"/>
  <c r="G2392" i="6"/>
  <c r="G2103" i="6"/>
  <c r="G1218" i="6"/>
  <c r="G563" i="6"/>
  <c r="G511" i="6"/>
  <c r="G1640" i="6"/>
  <c r="G5098" i="6"/>
  <c r="G4627" i="6"/>
  <c r="G4306" i="6"/>
  <c r="G4073" i="6"/>
  <c r="G3777" i="6"/>
  <c r="G3479" i="6"/>
  <c r="G3154" i="6"/>
  <c r="G2774" i="6"/>
  <c r="G2488" i="6"/>
  <c r="G2135" i="6"/>
  <c r="G1603" i="6"/>
  <c r="G1340" i="6"/>
  <c r="G1186" i="6"/>
  <c r="G826" i="6"/>
  <c r="G644" i="6"/>
  <c r="G326" i="6"/>
  <c r="G215" i="6"/>
  <c r="G1271" i="6"/>
  <c r="G4986" i="6"/>
  <c r="G4578" i="6"/>
  <c r="G4495" i="6"/>
  <c r="G4472" i="6"/>
  <c r="G4351" i="6"/>
  <c r="G4113" i="6"/>
  <c r="G3733" i="6"/>
  <c r="G3156" i="6"/>
  <c r="G2795" i="6"/>
  <c r="G2517" i="6"/>
  <c r="G2440" i="6"/>
  <c r="G2410" i="6"/>
  <c r="G2397" i="6"/>
  <c r="G2073" i="6"/>
  <c r="G1222" i="6"/>
  <c r="G550" i="6"/>
  <c r="G214" i="6"/>
  <c r="G1736" i="6"/>
  <c r="G5093" i="6"/>
  <c r="G4618" i="6"/>
  <c r="G4289" i="6"/>
  <c r="G4016" i="6"/>
  <c r="G3685" i="6"/>
  <c r="G3459" i="6"/>
  <c r="G3135" i="6"/>
  <c r="G2756" i="6"/>
  <c r="G2531" i="6"/>
  <c r="G1948" i="6"/>
  <c r="G1540" i="6"/>
  <c r="G1388" i="6"/>
  <c r="G1216" i="6"/>
  <c r="G845" i="6"/>
  <c r="G665" i="6"/>
  <c r="G99" i="6"/>
  <c r="G134" i="6"/>
  <c r="G1396" i="6"/>
  <c r="G5004" i="6"/>
  <c r="G4709" i="6"/>
  <c r="G4604" i="6"/>
  <c r="G4561" i="6"/>
  <c r="G4405" i="6"/>
  <c r="G4161" i="6"/>
  <c r="G3766" i="6"/>
  <c r="G3198" i="6"/>
  <c r="G2793" i="6"/>
  <c r="G2604" i="6"/>
  <c r="G2445" i="6"/>
  <c r="G2405" i="6"/>
  <c r="G2388" i="6"/>
  <c r="G2154" i="6"/>
  <c r="G1211" i="6"/>
  <c r="G527" i="6"/>
  <c r="G195" i="6"/>
  <c r="G1631" i="6"/>
  <c r="G5131" i="6"/>
  <c r="G4750" i="6"/>
  <c r="G4391" i="6"/>
  <c r="G4087" i="6"/>
  <c r="G3823" i="6"/>
  <c r="G3496" i="6"/>
  <c r="G3190" i="6"/>
  <c r="G2871" i="6"/>
  <c r="G2476" i="6"/>
  <c r="G1968" i="6"/>
  <c r="G1587" i="6"/>
  <c r="G1315" i="6"/>
  <c r="G1178" i="6"/>
  <c r="G922" i="6"/>
  <c r="G683" i="6"/>
  <c r="G375" i="6"/>
  <c r="G164" i="6"/>
  <c r="G1371" i="6"/>
  <c r="G5019" i="6"/>
  <c r="G4698" i="6"/>
  <c r="G4624" i="6"/>
  <c r="G4528" i="6"/>
  <c r="G4395" i="6"/>
  <c r="G4163" i="6"/>
  <c r="G3700" i="6"/>
  <c r="G3193" i="6"/>
  <c r="G2783" i="6"/>
  <c r="G2601" i="6"/>
  <c r="G2426" i="6"/>
  <c r="G2385" i="6"/>
  <c r="G2314" i="6"/>
  <c r="G1954" i="6"/>
  <c r="G1111" i="6"/>
  <c r="G549" i="6"/>
  <c r="G239" i="6"/>
  <c r="G1621" i="6"/>
  <c r="G5152" i="6"/>
  <c r="G4766" i="6"/>
  <c r="G4398" i="6"/>
  <c r="G4158" i="6"/>
  <c r="G3797" i="6"/>
  <c r="G3494" i="6"/>
  <c r="G3183" i="6"/>
  <c r="G2832" i="6"/>
  <c r="G2503" i="6"/>
  <c r="G2080" i="6"/>
  <c r="G1548" i="6"/>
  <c r="G1314" i="6"/>
  <c r="G1037" i="6"/>
  <c r="G862" i="6"/>
  <c r="G633" i="6"/>
  <c r="G357" i="6"/>
  <c r="G155" i="6"/>
  <c r="G1287" i="6"/>
  <c r="G5036" i="6"/>
  <c r="G4837" i="6"/>
  <c r="G4771" i="6"/>
  <c r="G4673" i="6"/>
  <c r="G4513" i="6"/>
  <c r="G4266" i="6"/>
  <c r="G3819" i="6"/>
  <c r="G3259" i="6"/>
  <c r="G2874" i="6"/>
  <c r="G2587" i="6"/>
  <c r="G2489" i="6"/>
  <c r="G2373" i="6"/>
  <c r="G2342" i="6"/>
  <c r="G1944" i="6"/>
  <c r="G1137" i="6"/>
  <c r="G551" i="6"/>
  <c r="G450" i="6"/>
  <c r="G1564" i="6"/>
  <c r="G5180" i="6"/>
  <c r="G4862" i="6"/>
  <c r="G4520" i="6"/>
  <c r="G4270" i="6"/>
  <c r="G3958" i="6"/>
  <c r="G3552" i="6"/>
  <c r="G3301" i="6"/>
  <c r="G2953" i="6"/>
  <c r="G2603" i="6"/>
  <c r="G2112" i="6"/>
  <c r="G1644" i="6"/>
  <c r="G1437" i="6"/>
  <c r="G1117" i="6"/>
  <c r="G913" i="6"/>
  <c r="G639" i="6"/>
  <c r="G260" i="6"/>
  <c r="G279" i="6"/>
  <c r="G1425" i="6"/>
  <c r="G5027" i="6"/>
  <c r="G4754" i="6"/>
  <c r="G4605" i="6"/>
  <c r="G4526" i="6"/>
  <c r="G4403" i="6"/>
  <c r="G4091" i="6"/>
  <c r="G3740" i="6"/>
  <c r="G3152" i="6"/>
  <c r="G2750" i="6"/>
  <c r="G2435" i="6"/>
  <c r="G2401" i="6"/>
  <c r="G2317" i="6"/>
  <c r="G2275" i="6"/>
  <c r="G1707" i="6"/>
  <c r="G957" i="6"/>
  <c r="G535" i="6"/>
  <c r="G259" i="6"/>
  <c r="G1534" i="6"/>
  <c r="G5166" i="6"/>
  <c r="G4803" i="6"/>
  <c r="G4394" i="6"/>
  <c r="G4111" i="6"/>
  <c r="G3832" i="6"/>
  <c r="G3466" i="6"/>
  <c r="G3173" i="6"/>
  <c r="G2811" i="6"/>
  <c r="G2477" i="6"/>
  <c r="G1834" i="6"/>
  <c r="G1544" i="6"/>
  <c r="G1253" i="6"/>
  <c r="G1068" i="6"/>
  <c r="G767" i="6"/>
  <c r="G595" i="6"/>
  <c r="G194" i="6"/>
  <c r="G14" i="6"/>
  <c r="G1243" i="6"/>
  <c r="G5038" i="6"/>
  <c r="G4867" i="6"/>
  <c r="G4792" i="6"/>
  <c r="G4753" i="6"/>
  <c r="G4583" i="6"/>
  <c r="G4312" i="6"/>
  <c r="G3899" i="6"/>
  <c r="G3315" i="6"/>
  <c r="G2899" i="6"/>
  <c r="G2684" i="6"/>
  <c r="G2526" i="6"/>
  <c r="G2408" i="6"/>
  <c r="G2364" i="6"/>
  <c r="G2022" i="6"/>
  <c r="G1091" i="6"/>
  <c r="G532" i="6"/>
  <c r="G213" i="6"/>
  <c r="G1584" i="6"/>
  <c r="G5182" i="6"/>
  <c r="G4882" i="6"/>
  <c r="G4608" i="6"/>
  <c r="G4308" i="6"/>
  <c r="G4007" i="6"/>
  <c r="G3609" i="6"/>
  <c r="G3317" i="6"/>
  <c r="G2977" i="6"/>
  <c r="G2597" i="6"/>
  <c r="G2192" i="6"/>
  <c r="G1610" i="6"/>
  <c r="G1432" i="6"/>
  <c r="G1128" i="6"/>
  <c r="G947" i="6"/>
  <c r="G685" i="6"/>
  <c r="G320" i="6"/>
  <c r="G45" i="6"/>
  <c r="G1303" i="6"/>
  <c r="G5034" i="6"/>
  <c r="G4811" i="6"/>
  <c r="G4731" i="6"/>
  <c r="G4628" i="6"/>
  <c r="G4548" i="6"/>
  <c r="G4258" i="6"/>
  <c r="G3892" i="6"/>
  <c r="G3299" i="6"/>
  <c r="G2864" i="6"/>
  <c r="G2602" i="6"/>
  <c r="G2499" i="6"/>
  <c r="G2399" i="6"/>
  <c r="G2341" i="6"/>
  <c r="G2126" i="6"/>
  <c r="G1082" i="6"/>
  <c r="G465" i="6"/>
  <c r="G299" i="6"/>
  <c r="G1613" i="6"/>
  <c r="G5174" i="6"/>
  <c r="G4852" i="6"/>
  <c r="G4488" i="6"/>
  <c r="G4234" i="6"/>
  <c r="G3949" i="6"/>
  <c r="G3569" i="6"/>
  <c r="G3293" i="6"/>
  <c r="G2936" i="6"/>
  <c r="G2610" i="6"/>
  <c r="G2109" i="6"/>
  <c r="G1687" i="6"/>
  <c r="G1491" i="6"/>
  <c r="G1203" i="6"/>
  <c r="G916" i="6"/>
  <c r="G693" i="6"/>
  <c r="G294" i="6"/>
  <c r="G154" i="6"/>
  <c r="G1391" i="6"/>
  <c r="G5012" i="6"/>
  <c r="G4675" i="6"/>
  <c r="G4553" i="6"/>
  <c r="G4477" i="6"/>
  <c r="G4370" i="6"/>
  <c r="G4115" i="6"/>
  <c r="G3684" i="6"/>
  <c r="G3199" i="6"/>
  <c r="G2773" i="6"/>
  <c r="G2549" i="6"/>
  <c r="G2425" i="6"/>
  <c r="G2379" i="6"/>
  <c r="G2340" i="6"/>
  <c r="G2046" i="6"/>
  <c r="G1175" i="6"/>
  <c r="G489" i="6"/>
  <c r="G271" i="6"/>
  <c r="G1619" i="6"/>
  <c r="G5147" i="6"/>
  <c r="G4723" i="6"/>
  <c r="G4315" i="6"/>
  <c r="G4033" i="6"/>
  <c r="G3793" i="6"/>
  <c r="G3458" i="6"/>
  <c r="G3185" i="6"/>
  <c r="G2839" i="6"/>
  <c r="G2527" i="6"/>
  <c r="G1999" i="6"/>
  <c r="G1550" i="6"/>
  <c r="G1275" i="6"/>
  <c r="G1079" i="6"/>
  <c r="G883" i="6"/>
  <c r="G695" i="6"/>
  <c r="G246" i="6"/>
  <c r="G146" i="6"/>
  <c r="G1291" i="6"/>
  <c r="G5013" i="6"/>
  <c r="G4668" i="6"/>
  <c r="G4603" i="6"/>
  <c r="G4478" i="6"/>
  <c r="G4422" i="6"/>
  <c r="G4131" i="6"/>
  <c r="G3732" i="6"/>
  <c r="G3208" i="6"/>
  <c r="G2818" i="6"/>
  <c r="G2624" i="6"/>
  <c r="G2434" i="6"/>
  <c r="G2387" i="6"/>
  <c r="G2404" i="6"/>
  <c r="G2121" i="6"/>
  <c r="G1177" i="6"/>
  <c r="G481" i="6"/>
  <c r="G227" i="6"/>
  <c r="G1666" i="6"/>
  <c r="G5139" i="6"/>
  <c r="G4733" i="6"/>
  <c r="G4337" i="6"/>
  <c r="G4009" i="6"/>
  <c r="G3814" i="6"/>
  <c r="G3471" i="6"/>
  <c r="G3167" i="6"/>
  <c r="G2941" i="6"/>
  <c r="G2551" i="6"/>
  <c r="G1943" i="6"/>
  <c r="G1681" i="6"/>
  <c r="G1363" i="6"/>
  <c r="G1160" i="6"/>
  <c r="G847" i="6"/>
  <c r="G678" i="6"/>
  <c r="G133" i="6"/>
  <c r="G193" i="6"/>
  <c r="G1451" i="6"/>
  <c r="G4973" i="6"/>
  <c r="G4521" i="6"/>
  <c r="G4465" i="6"/>
  <c r="G4344" i="6"/>
  <c r="G4296" i="6"/>
  <c r="G4019" i="6"/>
  <c r="G3677" i="6"/>
  <c r="G3155" i="6"/>
  <c r="G2761" i="6"/>
  <c r="G2562" i="6"/>
  <c r="G2416" i="6"/>
  <c r="G2368" i="6"/>
  <c r="G2327" i="6"/>
  <c r="G2106" i="6"/>
  <c r="G999" i="6"/>
  <c r="G453" i="6"/>
  <c r="G212" i="6"/>
  <c r="G1565" i="6"/>
  <c r="G5101" i="6"/>
  <c r="G4590" i="6"/>
  <c r="G4226" i="6"/>
  <c r="G3963" i="6"/>
  <c r="G3705" i="6"/>
  <c r="G3423" i="6"/>
  <c r="G3131" i="6"/>
  <c r="G2861" i="6"/>
  <c r="G2530" i="6"/>
  <c r="G1924" i="6"/>
  <c r="G1559" i="6"/>
  <c r="G1274" i="6"/>
  <c r="G1127" i="6"/>
  <c r="G907" i="6"/>
  <c r="G636" i="6"/>
  <c r="G121" i="6"/>
  <c r="G65" i="6"/>
  <c r="G1417" i="6"/>
  <c r="G4977" i="6"/>
  <c r="G4584" i="6"/>
  <c r="G4506" i="6"/>
  <c r="G4434" i="6"/>
  <c r="G4407" i="6"/>
  <c r="G4093" i="6"/>
  <c r="G3758" i="6"/>
  <c r="G3191" i="6"/>
  <c r="G2809" i="6"/>
  <c r="G2638" i="6"/>
  <c r="G2428" i="6"/>
  <c r="G2417" i="6"/>
  <c r="G2374" i="6"/>
  <c r="G2235" i="6"/>
  <c r="G1181" i="6"/>
  <c r="G569" i="6"/>
  <c r="G402" i="6"/>
  <c r="G1723" i="6"/>
  <c r="G5100" i="6"/>
  <c r="G4648" i="6"/>
  <c r="G4256" i="6"/>
  <c r="G3987" i="6"/>
  <c r="G3764" i="6"/>
  <c r="G3442" i="6"/>
  <c r="G3136" i="6"/>
  <c r="G2855" i="6"/>
  <c r="G2506" i="6"/>
  <c r="G2021" i="6"/>
  <c r="G1583" i="6"/>
  <c r="G1378" i="6"/>
  <c r="G1099" i="6"/>
  <c r="G901" i="6"/>
  <c r="G664" i="6"/>
  <c r="G192" i="6"/>
  <c r="G203" i="6"/>
  <c r="G1381" i="6"/>
  <c r="G4978" i="6"/>
  <c r="G4581" i="6"/>
  <c r="G4463" i="6"/>
  <c r="G4399" i="6"/>
  <c r="G4359" i="6"/>
  <c r="G4129" i="6"/>
  <c r="G3760" i="6"/>
  <c r="G3218" i="6"/>
  <c r="G2837" i="6"/>
  <c r="G2637" i="6"/>
  <c r="G2441" i="6"/>
  <c r="G2413" i="6"/>
  <c r="G2377" i="6"/>
  <c r="G2232" i="6"/>
  <c r="G1213" i="6"/>
  <c r="G526" i="6"/>
  <c r="G445" i="6"/>
  <c r="G1712" i="6"/>
  <c r="G5097" i="6"/>
  <c r="G4649" i="6"/>
  <c r="G4264" i="6"/>
  <c r="G3978" i="6"/>
  <c r="G3792" i="6"/>
  <c r="G3457" i="6"/>
  <c r="G3117" i="6"/>
  <c r="G2896" i="6"/>
  <c r="G2564" i="6"/>
  <c r="G2086" i="6"/>
  <c r="G1635" i="6"/>
  <c r="G1431" i="6"/>
  <c r="G1157" i="6"/>
  <c r="G851" i="6"/>
  <c r="G606" i="6"/>
  <c r="G226" i="6"/>
  <c r="G163" i="6"/>
  <c r="G1380" i="6"/>
  <c r="G4963" i="6"/>
  <c r="G4541" i="6"/>
  <c r="G4410" i="6"/>
  <c r="G4358" i="6"/>
  <c r="G4327" i="6"/>
  <c r="G4042" i="6"/>
  <c r="G3642" i="6"/>
  <c r="G3222" i="6"/>
  <c r="G2758" i="6"/>
  <c r="G2560" i="6"/>
  <c r="G2411" i="6"/>
  <c r="G2376" i="6"/>
  <c r="G2319" i="6"/>
  <c r="G2117" i="6"/>
  <c r="G1200" i="6"/>
  <c r="G555" i="6"/>
  <c r="G385" i="6"/>
  <c r="G1622" i="6"/>
  <c r="G5089" i="6"/>
  <c r="G4594" i="6"/>
  <c r="G4195" i="6"/>
  <c r="G3909" i="6"/>
  <c r="G3754" i="6"/>
  <c r="G3421" i="6"/>
  <c r="G3111" i="6"/>
  <c r="G2779" i="6"/>
  <c r="G2459" i="6"/>
  <c r="G1889" i="6"/>
  <c r="G1541" i="6"/>
  <c r="G1261" i="6"/>
  <c r="G1088" i="6"/>
  <c r="G804" i="6"/>
  <c r="G671" i="6"/>
  <c r="G310" i="6"/>
  <c r="G84" i="6"/>
  <c r="G1476" i="6"/>
  <c r="G4999" i="6"/>
  <c r="G4653" i="6"/>
  <c r="G4519" i="6"/>
  <c r="G4424" i="6"/>
  <c r="G4420" i="6"/>
  <c r="G4083" i="6"/>
  <c r="G3795" i="6"/>
  <c r="G3194" i="6"/>
  <c r="G2771" i="6"/>
  <c r="G2546" i="6"/>
  <c r="G2418" i="6"/>
  <c r="G2372" i="6"/>
  <c r="G2352" i="6"/>
  <c r="G2089" i="6"/>
  <c r="G1207" i="6"/>
  <c r="G476" i="6"/>
  <c r="G319" i="6"/>
  <c r="G1680" i="6"/>
  <c r="G5133" i="6"/>
  <c r="G4724" i="6"/>
  <c r="G4267" i="6"/>
  <c r="G4003" i="6"/>
  <c r="G3805" i="6"/>
  <c r="G3451" i="6"/>
  <c r="G3189" i="6"/>
  <c r="G2879" i="6"/>
  <c r="G2512" i="6"/>
  <c r="G2032" i="6"/>
  <c r="G1518" i="6"/>
  <c r="G1260" i="6"/>
  <c r="G1165" i="6"/>
  <c r="G876" i="6"/>
  <c r="G668" i="6"/>
  <c r="G225" i="6"/>
  <c r="G111" i="6"/>
  <c r="G1413" i="6"/>
  <c r="G5007" i="6"/>
  <c r="G4678" i="6"/>
  <c r="G4543" i="6"/>
  <c r="G4471" i="6"/>
  <c r="G4409" i="6"/>
  <c r="G4128" i="6"/>
  <c r="G3753" i="6"/>
  <c r="G3243" i="6"/>
  <c r="G2762" i="6"/>
  <c r="G2563" i="6"/>
  <c r="G2406" i="6"/>
  <c r="G2350" i="6"/>
  <c r="G2266" i="6"/>
  <c r="G1987" i="6"/>
  <c r="G1066" i="6"/>
  <c r="G416" i="6"/>
  <c r="G353" i="6"/>
  <c r="G1637" i="6"/>
  <c r="G5143" i="6"/>
  <c r="G4746" i="6"/>
  <c r="G4331" i="6"/>
  <c r="G4028" i="6"/>
  <c r="G3839" i="6"/>
  <c r="G3495" i="6"/>
  <c r="G3160" i="6"/>
  <c r="G2881" i="6"/>
  <c r="G2508" i="6"/>
  <c r="G2078" i="6"/>
  <c r="G1521" i="6"/>
  <c r="G1259" i="6"/>
  <c r="G1013" i="6"/>
  <c r="G833" i="6"/>
  <c r="G601" i="6"/>
  <c r="G91" i="6"/>
  <c r="G110" i="6"/>
  <c r="G1370" i="6"/>
  <c r="G5028" i="6"/>
  <c r="G4794" i="6"/>
  <c r="G4644" i="6"/>
  <c r="G4545" i="6"/>
  <c r="G4551" i="6"/>
  <c r="G4259" i="6"/>
  <c r="G3859" i="6"/>
  <c r="G3348" i="6"/>
  <c r="G2929" i="6"/>
  <c r="G2592" i="6"/>
  <c r="G2424" i="6"/>
  <c r="G2348" i="6"/>
  <c r="G2326" i="6"/>
  <c r="G2099" i="6"/>
  <c r="G1104" i="6"/>
  <c r="G452" i="6"/>
  <c r="G415" i="6"/>
  <c r="G1639" i="6"/>
  <c r="G5168" i="6"/>
  <c r="G4845" i="6"/>
  <c r="G4456" i="6"/>
  <c r="G4120" i="6"/>
  <c r="G3957" i="6"/>
  <c r="G3557" i="6"/>
  <c r="G3355" i="6"/>
  <c r="G2992" i="6"/>
  <c r="G2642" i="6"/>
  <c r="G2175" i="6"/>
  <c r="G1537" i="6"/>
  <c r="G1267" i="6"/>
  <c r="G1096" i="6"/>
  <c r="G878" i="6"/>
  <c r="G698" i="6"/>
  <c r="G309" i="6"/>
  <c r="G55" i="6"/>
  <c r="G1503" i="6"/>
  <c r="G5015" i="6"/>
  <c r="G4725" i="6"/>
  <c r="G4592" i="6"/>
  <c r="G4462" i="6"/>
  <c r="G4425" i="6"/>
  <c r="G4109" i="6"/>
  <c r="G3774" i="6"/>
  <c r="G3203" i="6"/>
  <c r="G2788" i="6"/>
  <c r="G2487" i="6"/>
  <c r="G2349" i="6"/>
  <c r="G2324" i="6"/>
  <c r="G2224" i="6"/>
  <c r="G1859" i="6"/>
  <c r="G998" i="6"/>
  <c r="G441" i="6"/>
  <c r="G293" i="6"/>
  <c r="G1580" i="6"/>
  <c r="G5155" i="6"/>
  <c r="G4796" i="6"/>
  <c r="G4380" i="6"/>
  <c r="G4031" i="6"/>
  <c r="G3826" i="6"/>
  <c r="G3461" i="6"/>
  <c r="G3197" i="6"/>
  <c r="G2913" i="6"/>
  <c r="G2491" i="6"/>
  <c r="G2111" i="6"/>
  <c r="G1514" i="6"/>
  <c r="G1251" i="6"/>
  <c r="G1022" i="6"/>
  <c r="G784" i="6"/>
  <c r="G596" i="6"/>
  <c r="G439" i="6"/>
  <c r="G168" i="6"/>
  <c r="G1362" i="6"/>
  <c r="G5035" i="6"/>
  <c r="G4838" i="6"/>
  <c r="G4689" i="6"/>
  <c r="G4560" i="6"/>
  <c r="G4501" i="6"/>
  <c r="G4221" i="6"/>
  <c r="G3858" i="6"/>
  <c r="G3320" i="6"/>
  <c r="G2820" i="6"/>
  <c r="G2630" i="6"/>
  <c r="G2389" i="6"/>
  <c r="G2321" i="6"/>
  <c r="G2160" i="6"/>
  <c r="G1771" i="6"/>
  <c r="G1074" i="6"/>
  <c r="G499" i="6"/>
  <c r="G345" i="6"/>
  <c r="G1652" i="6"/>
  <c r="G5175" i="6"/>
  <c r="G4858" i="6"/>
  <c r="G4473" i="6"/>
  <c r="G4124" i="6"/>
  <c r="G3884" i="6"/>
  <c r="G3537" i="6"/>
  <c r="G3322" i="6"/>
  <c r="G2950" i="6"/>
  <c r="G2573" i="6"/>
  <c r="G2116" i="6"/>
  <c r="G1539" i="6"/>
  <c r="G1248" i="6"/>
  <c r="G997" i="6"/>
  <c r="G805" i="6"/>
  <c r="G660" i="6"/>
  <c r="G318" i="6"/>
  <c r="G191" i="6"/>
  <c r="G1339" i="6"/>
  <c r="G5024" i="6"/>
  <c r="G4774" i="6"/>
  <c r="G4602" i="6"/>
  <c r="G4491" i="6"/>
  <c r="G4449" i="6"/>
  <c r="G4172" i="6"/>
  <c r="G3802" i="6"/>
  <c r="G3280" i="6"/>
  <c r="G2784" i="6"/>
  <c r="G2555" i="6"/>
  <c r="G2375" i="6"/>
  <c r="G2302" i="6"/>
  <c r="G2203" i="6"/>
  <c r="G1905" i="6"/>
  <c r="G1073" i="6"/>
  <c r="G440" i="6"/>
  <c r="G338" i="6"/>
  <c r="G1684" i="6"/>
  <c r="G5156" i="6"/>
  <c r="G4802" i="6"/>
  <c r="G4426" i="6"/>
  <c r="G4040" i="6"/>
  <c r="G3869" i="6"/>
  <c r="G3478" i="6"/>
  <c r="G3220" i="6"/>
  <c r="G2958" i="6"/>
  <c r="G2575" i="6"/>
  <c r="G2093" i="6"/>
  <c r="G1508" i="6"/>
  <c r="G1226" i="6"/>
  <c r="G1020" i="6"/>
  <c r="G848" i="6"/>
  <c r="G643" i="6"/>
  <c r="G258" i="6"/>
  <c r="G49" i="6"/>
  <c r="G1361" i="6"/>
  <c r="G4997" i="6"/>
  <c r="G4662" i="6"/>
  <c r="G4503" i="6"/>
  <c r="G4418" i="6"/>
  <c r="G4297" i="6"/>
  <c r="G4058" i="6"/>
  <c r="G3666" i="6"/>
  <c r="G3201" i="6"/>
  <c r="G2755" i="6"/>
  <c r="G2429" i="6"/>
  <c r="G2334" i="6"/>
  <c r="G2293" i="6"/>
  <c r="G2140" i="6"/>
  <c r="G1805" i="6"/>
  <c r="G1029" i="6"/>
  <c r="G506" i="6"/>
  <c r="G257" i="6"/>
  <c r="G1553" i="6"/>
  <c r="G5121" i="6"/>
  <c r="G4727" i="6"/>
  <c r="G4246" i="6"/>
  <c r="G3989" i="6"/>
  <c r="G3744" i="6"/>
  <c r="G3438" i="6"/>
  <c r="G3145" i="6"/>
  <c r="G2847" i="6"/>
  <c r="G2461" i="6"/>
  <c r="G2062" i="6"/>
  <c r="G1450" i="6"/>
  <c r="G1241" i="6"/>
  <c r="G972" i="6"/>
  <c r="G807" i="6"/>
  <c r="G621" i="6"/>
  <c r="G256" i="6"/>
  <c r="G40" i="6"/>
  <c r="G1324" i="6"/>
  <c r="G5000" i="6"/>
  <c r="G4667" i="6"/>
  <c r="G4505" i="6"/>
  <c r="G4444" i="6"/>
  <c r="G4342" i="6"/>
  <c r="G4097" i="6"/>
  <c r="G3739" i="6"/>
  <c r="G3229" i="6"/>
  <c r="G2764" i="6"/>
  <c r="G2548" i="6"/>
  <c r="G2369" i="6"/>
  <c r="G2305" i="6"/>
  <c r="G2278" i="6"/>
  <c r="G1991" i="6"/>
  <c r="G1112" i="6"/>
  <c r="G374" i="6"/>
  <c r="G190" i="6"/>
  <c r="G1615" i="6"/>
  <c r="G5132" i="6"/>
  <c r="G4742" i="6"/>
  <c r="G4286" i="6"/>
  <c r="G4020" i="6"/>
  <c r="G3783" i="6"/>
  <c r="G3443" i="6"/>
  <c r="G3172" i="6"/>
  <c r="G2911" i="6"/>
  <c r="G2483" i="6"/>
  <c r="G2159" i="6"/>
  <c r="G1525" i="6"/>
  <c r="G1258" i="6"/>
  <c r="G1055" i="6"/>
  <c r="G846" i="6"/>
  <c r="G648" i="6"/>
  <c r="G162" i="6"/>
  <c r="G5" i="6"/>
  <c r="G1384" i="6"/>
  <c r="G4959" i="6"/>
  <c r="G4562" i="6"/>
  <c r="G4387" i="6"/>
  <c r="G4313" i="6"/>
  <c r="G4272" i="6"/>
  <c r="G3992" i="6"/>
  <c r="G3636" i="6"/>
  <c r="G3232" i="6"/>
  <c r="G2741" i="6"/>
  <c r="G2532" i="6"/>
  <c r="G2370" i="6"/>
  <c r="G2288" i="6"/>
  <c r="G2236" i="6"/>
  <c r="G1828" i="6"/>
  <c r="G1019" i="6"/>
  <c r="G423" i="6"/>
  <c r="G384" i="6"/>
  <c r="G1608" i="6"/>
  <c r="G5088" i="6"/>
  <c r="G4577" i="6"/>
  <c r="G4147" i="6"/>
  <c r="G3901" i="6"/>
  <c r="G3633" i="6"/>
  <c r="G3415" i="6"/>
  <c r="G3124" i="6"/>
  <c r="G2902" i="6"/>
  <c r="G2460" i="6"/>
  <c r="G1963" i="6"/>
  <c r="G1494" i="6"/>
  <c r="G1249" i="6"/>
  <c r="G1011" i="6"/>
  <c r="G837" i="6"/>
  <c r="G629" i="6"/>
  <c r="G177" i="6"/>
  <c r="G83" i="6"/>
  <c r="G1377" i="6"/>
  <c r="G4967" i="6"/>
  <c r="G4572" i="6"/>
  <c r="G4457" i="6"/>
  <c r="G4333" i="6"/>
  <c r="G4284" i="6"/>
  <c r="G4057" i="6"/>
  <c r="G3688" i="6"/>
  <c r="G3296" i="6"/>
  <c r="G2791" i="6"/>
  <c r="G2553" i="6"/>
  <c r="G2412" i="6"/>
  <c r="G2347" i="6"/>
  <c r="G2234" i="6"/>
  <c r="G2149" i="6"/>
  <c r="G1189" i="6"/>
  <c r="G510" i="6"/>
  <c r="G317" i="6"/>
  <c r="G1662" i="6"/>
  <c r="G5096" i="6"/>
  <c r="G4635" i="6"/>
  <c r="G4184" i="6"/>
  <c r="G3920" i="6"/>
  <c r="G3669" i="6"/>
  <c r="G3408" i="6"/>
  <c r="G3130" i="6"/>
  <c r="G2892" i="6"/>
  <c r="G2507" i="6"/>
  <c r="G2031" i="6"/>
  <c r="G1522" i="6"/>
  <c r="G1255" i="6"/>
  <c r="G1030" i="6"/>
  <c r="G840" i="6"/>
  <c r="G667" i="6"/>
  <c r="G145" i="6"/>
  <c r="G34" i="6"/>
  <c r="G1467" i="6"/>
  <c r="G4975" i="6"/>
  <c r="G4598" i="6"/>
  <c r="G4459" i="6"/>
  <c r="G4362" i="6"/>
  <c r="G4275" i="6"/>
  <c r="G4052" i="6"/>
  <c r="G3707" i="6"/>
  <c r="G3289" i="6"/>
  <c r="G2800" i="6"/>
  <c r="G2590" i="6"/>
  <c r="G2393" i="6"/>
  <c r="G2332" i="6"/>
  <c r="G2272" i="6"/>
  <c r="G2170" i="6"/>
  <c r="G1180" i="6"/>
  <c r="G559" i="6"/>
  <c r="G393" i="6"/>
  <c r="G1663" i="6"/>
  <c r="G5108" i="6"/>
  <c r="G4688" i="6"/>
  <c r="G4220" i="6"/>
  <c r="G3956" i="6"/>
  <c r="G3679" i="6"/>
  <c r="G3422" i="6"/>
  <c r="G3147" i="6"/>
  <c r="G2895" i="6"/>
  <c r="G2543" i="6"/>
  <c r="G2045" i="6"/>
  <c r="G1502" i="6"/>
  <c r="G1252" i="6"/>
  <c r="G993" i="6"/>
  <c r="G798" i="6"/>
  <c r="G674" i="6"/>
  <c r="G438" i="6"/>
  <c r="G211" i="6"/>
  <c r="G1429" i="6"/>
  <c r="G4966" i="6"/>
  <c r="G4532" i="6"/>
  <c r="G4417" i="6"/>
  <c r="G4283" i="6"/>
  <c r="G4228" i="6"/>
  <c r="G4026" i="6"/>
  <c r="G3658" i="6"/>
  <c r="G3219" i="6"/>
  <c r="G2790" i="6"/>
  <c r="G2535" i="6"/>
  <c r="G2356" i="6"/>
  <c r="G2260" i="6"/>
  <c r="G2245" i="6"/>
  <c r="G2033" i="6"/>
  <c r="G1057" i="6"/>
  <c r="G571" i="6"/>
  <c r="G392" i="6"/>
  <c r="G1699" i="6"/>
  <c r="G5092" i="6"/>
  <c r="G4614" i="6"/>
  <c r="G4179" i="6"/>
  <c r="G3889" i="6"/>
  <c r="G3655" i="6"/>
  <c r="G3412" i="6"/>
  <c r="G3118" i="6"/>
  <c r="G2875" i="6"/>
  <c r="G2496" i="6"/>
  <c r="G1960" i="6"/>
  <c r="G1408" i="6"/>
  <c r="G1220" i="6"/>
  <c r="G930" i="6"/>
  <c r="G850" i="6"/>
  <c r="G659" i="6"/>
  <c r="G132" i="6"/>
  <c r="G210" i="6"/>
  <c r="G1492" i="6"/>
  <c r="G5001" i="6"/>
  <c r="G4684" i="6"/>
  <c r="G4484" i="6"/>
  <c r="G4437" i="6"/>
  <c r="G4322" i="6"/>
  <c r="G4067" i="6"/>
  <c r="G3786" i="6"/>
  <c r="G3298" i="6"/>
  <c r="G2786" i="6"/>
  <c r="G2571" i="6"/>
  <c r="G2346" i="6"/>
  <c r="G2331" i="6"/>
  <c r="G2195" i="6"/>
  <c r="G2037" i="6"/>
  <c r="G1102" i="6"/>
  <c r="G531" i="6"/>
  <c r="G356" i="6"/>
  <c r="G1716" i="6"/>
  <c r="G5136" i="6"/>
  <c r="G4732" i="6"/>
  <c r="G4305" i="6"/>
  <c r="G3998" i="6"/>
  <c r="G3671" i="6"/>
  <c r="G3436" i="6"/>
  <c r="G3164" i="6"/>
  <c r="G2930" i="6"/>
  <c r="G2559" i="6"/>
  <c r="G2061" i="6"/>
  <c r="G1516" i="6"/>
  <c r="G1283" i="6"/>
  <c r="G995" i="6"/>
  <c r="G812" i="6"/>
  <c r="G673" i="6"/>
  <c r="G292" i="6"/>
  <c r="G153" i="6"/>
  <c r="G1449" i="6"/>
  <c r="G5002" i="6"/>
  <c r="G4712" i="6"/>
  <c r="G4527" i="6"/>
  <c r="G4445" i="6"/>
  <c r="G4304" i="6"/>
  <c r="G4045" i="6"/>
  <c r="G3694" i="6"/>
  <c r="G3213" i="6"/>
  <c r="G2751" i="6"/>
  <c r="G2465" i="6"/>
  <c r="G2283" i="6"/>
  <c r="G2228" i="6"/>
  <c r="G2151" i="6"/>
  <c r="G1832" i="6"/>
  <c r="G1004" i="6"/>
  <c r="G451" i="6"/>
  <c r="G298" i="6"/>
  <c r="G1671" i="6"/>
  <c r="G5150" i="6"/>
  <c r="G4778" i="6"/>
  <c r="G4325" i="6"/>
  <c r="G4010" i="6"/>
  <c r="G3718" i="6"/>
  <c r="G3429" i="6"/>
  <c r="G3163" i="6"/>
  <c r="G2910" i="6"/>
  <c r="G2514" i="6"/>
  <c r="G2015" i="6"/>
  <c r="G1415" i="6"/>
  <c r="G1231" i="6"/>
  <c r="G938" i="6"/>
  <c r="G811" i="6"/>
  <c r="G642" i="6"/>
  <c r="G176" i="6"/>
  <c r="G11" i="6"/>
  <c r="G1335" i="6"/>
  <c r="G5030" i="6"/>
  <c r="G4815" i="6"/>
  <c r="G4634" i="6"/>
  <c r="G4496" i="6"/>
  <c r="G4439" i="6"/>
  <c r="G4162" i="6"/>
  <c r="G3852" i="6"/>
  <c r="G3339" i="6"/>
  <c r="G2807" i="6"/>
  <c r="G2586" i="6"/>
  <c r="G2367" i="6"/>
  <c r="G2296" i="6"/>
  <c r="G2200" i="6"/>
  <c r="G1827" i="6"/>
  <c r="G963" i="6"/>
  <c r="G520" i="6"/>
  <c r="G383" i="6"/>
  <c r="G1670" i="6"/>
  <c r="G5178" i="6"/>
  <c r="G4856" i="6"/>
  <c r="G4464" i="6"/>
  <c r="G4141" i="6"/>
  <c r="G3865" i="6"/>
  <c r="G3518" i="6"/>
  <c r="G3251" i="6"/>
  <c r="G2975" i="6"/>
  <c r="G2593" i="6"/>
  <c r="G2133" i="6"/>
  <c r="G1519" i="6"/>
  <c r="G1225" i="6"/>
  <c r="G1023" i="6"/>
  <c r="G822" i="6"/>
  <c r="G657" i="6"/>
  <c r="G270" i="6"/>
  <c r="G120" i="6"/>
  <c r="G1464" i="6"/>
  <c r="G5022" i="6"/>
  <c r="G4759" i="6"/>
  <c r="G4522" i="6"/>
  <c r="G4421" i="6"/>
  <c r="G4281" i="6"/>
  <c r="G4039" i="6"/>
  <c r="G3644" i="6"/>
  <c r="G3211" i="6"/>
  <c r="G2738" i="6"/>
  <c r="G2433" i="6"/>
  <c r="G2265" i="6"/>
  <c r="G2066" i="6"/>
  <c r="G1755" i="6"/>
  <c r="G1542" i="6"/>
  <c r="G888" i="6"/>
  <c r="G448" i="6"/>
  <c r="G365" i="6"/>
  <c r="G1558" i="6"/>
  <c r="G5167" i="6"/>
  <c r="G4830" i="6"/>
  <c r="G4353" i="6"/>
  <c r="G3994" i="6"/>
  <c r="G3690" i="6"/>
  <c r="G3413" i="6"/>
  <c r="G3148" i="6"/>
  <c r="G2891" i="6"/>
  <c r="G2442" i="6"/>
  <c r="G1908" i="6"/>
  <c r="G1310" i="6"/>
  <c r="G1172" i="6"/>
  <c r="G968" i="6"/>
  <c r="G726" i="6"/>
  <c r="G593" i="6"/>
  <c r="G202" i="6"/>
  <c r="G82" i="6"/>
  <c r="G1369" i="6"/>
  <c r="G5040" i="6"/>
  <c r="G4884" i="6"/>
  <c r="G4784" i="6"/>
  <c r="G4632" i="6"/>
  <c r="G4487" i="6"/>
  <c r="G4247" i="6"/>
  <c r="G3927" i="6"/>
  <c r="G3406" i="6"/>
  <c r="G2894" i="6"/>
  <c r="G2577" i="6"/>
  <c r="G2366" i="6"/>
  <c r="G2251" i="6"/>
  <c r="G1994" i="6"/>
  <c r="G1800" i="6"/>
  <c r="G1110" i="6"/>
  <c r="G493" i="6"/>
  <c r="G344" i="6"/>
  <c r="G1695" i="6"/>
  <c r="G5183" i="6"/>
  <c r="G4894" i="6"/>
  <c r="G4606" i="6"/>
  <c r="G4209" i="6"/>
  <c r="G3930" i="6"/>
  <c r="G3553" i="6"/>
  <c r="G3262" i="6"/>
  <c r="G3011" i="6"/>
  <c r="G2644" i="6"/>
  <c r="G2187" i="6"/>
  <c r="G1485" i="6"/>
  <c r="G1245" i="6"/>
  <c r="G1026" i="6"/>
  <c r="G867" i="6"/>
  <c r="G608" i="6"/>
  <c r="G269" i="6"/>
  <c r="G109" i="6"/>
  <c r="G1483" i="6"/>
  <c r="G5032" i="6"/>
  <c r="G4834" i="6"/>
  <c r="G4666" i="6"/>
  <c r="G4514" i="6"/>
  <c r="G4376" i="6"/>
  <c r="G4165" i="6"/>
  <c r="G3798" i="6"/>
  <c r="G3347" i="6"/>
  <c r="G2801" i="6"/>
  <c r="G2547" i="6"/>
  <c r="G2357" i="6"/>
  <c r="G2253" i="6"/>
  <c r="G2102" i="6"/>
  <c r="G1882" i="6"/>
  <c r="G1017" i="6"/>
  <c r="G540" i="6"/>
  <c r="G278" i="6"/>
  <c r="G1566" i="6"/>
  <c r="G5179" i="6"/>
  <c r="G4872" i="6"/>
  <c r="G4475" i="6"/>
  <c r="G4095" i="6"/>
  <c r="G3841" i="6"/>
  <c r="G3508" i="6"/>
  <c r="G3242" i="6"/>
  <c r="G2959" i="6"/>
  <c r="G2558" i="6"/>
  <c r="G2202" i="6"/>
  <c r="G1460" i="6"/>
  <c r="G1229" i="6"/>
  <c r="G996" i="6"/>
  <c r="G842" i="6"/>
  <c r="G610" i="6"/>
  <c r="G255" i="6"/>
  <c r="G144" i="6"/>
  <c r="G1435" i="6"/>
  <c r="G5005" i="6"/>
  <c r="G4696" i="6"/>
  <c r="G4485" i="6"/>
  <c r="G4378" i="6"/>
  <c r="G4255" i="6"/>
  <c r="G4029" i="6"/>
  <c r="G3682" i="6"/>
  <c r="G3253" i="6"/>
  <c r="G2744" i="6"/>
  <c r="G2485" i="6"/>
  <c r="G2311" i="6"/>
  <c r="G2219" i="6"/>
  <c r="G2110" i="6"/>
  <c r="G1841" i="6"/>
  <c r="G1069" i="6"/>
  <c r="G447" i="6"/>
  <c r="G316" i="6"/>
  <c r="G1575" i="6"/>
  <c r="G5138" i="6"/>
  <c r="G4767" i="6"/>
  <c r="G4301" i="6"/>
  <c r="G3954" i="6"/>
  <c r="G3652" i="6"/>
  <c r="G3419" i="6"/>
  <c r="G3146" i="6"/>
  <c r="G2932" i="6"/>
  <c r="G2538" i="6"/>
  <c r="G2070" i="6"/>
  <c r="G1496" i="6"/>
  <c r="G1214" i="6"/>
  <c r="G931" i="6"/>
  <c r="G836" i="6"/>
  <c r="G672" i="6"/>
  <c r="G59" i="6"/>
  <c r="G25" i="6"/>
  <c r="G1356" i="6"/>
  <c r="G4990" i="6"/>
  <c r="G4695" i="6"/>
  <c r="G4468" i="6"/>
  <c r="G4339" i="6"/>
  <c r="G4235" i="6"/>
  <c r="G4043" i="6"/>
  <c r="G3697" i="6"/>
  <c r="G3240" i="6"/>
  <c r="G2777" i="6"/>
  <c r="G2463" i="6"/>
  <c r="G2292" i="6"/>
  <c r="G2214" i="6"/>
  <c r="G2011" i="6"/>
  <c r="G1872" i="6"/>
  <c r="G1053" i="6"/>
  <c r="G401" i="6"/>
  <c r="G337" i="6"/>
  <c r="G1627" i="6"/>
  <c r="G5120" i="6"/>
  <c r="G4740" i="6"/>
  <c r="G4250" i="6"/>
  <c r="G3923" i="6"/>
  <c r="G3675" i="6"/>
  <c r="G3431" i="6"/>
  <c r="G3125" i="6"/>
  <c r="G2949" i="6"/>
  <c r="G2529" i="6"/>
  <c r="G2128" i="6"/>
  <c r="G1416" i="6"/>
  <c r="G1187" i="6"/>
  <c r="G956" i="6"/>
  <c r="G871" i="6"/>
  <c r="G598" i="6"/>
  <c r="G277" i="6"/>
  <c r="G8" i="6"/>
  <c r="G1445" i="6"/>
  <c r="G4955" i="6"/>
  <c r="G4531" i="6"/>
  <c r="G4365" i="6"/>
  <c r="G4227" i="6"/>
  <c r="G4107" i="6"/>
  <c r="G3933" i="6"/>
  <c r="G3608" i="6"/>
  <c r="G3182" i="6"/>
  <c r="G2747" i="6"/>
  <c r="G2462" i="6"/>
  <c r="G2310" i="6"/>
  <c r="G2188" i="6"/>
  <c r="G2036" i="6"/>
  <c r="G1773" i="6"/>
  <c r="G966" i="6"/>
  <c r="G437" i="6"/>
  <c r="G131" i="6"/>
  <c r="G1567" i="6"/>
  <c r="G5081" i="6"/>
  <c r="G4625" i="6"/>
  <c r="G4121" i="6"/>
  <c r="G3866" i="6"/>
  <c r="G3574" i="6"/>
  <c r="G3363" i="6"/>
  <c r="G3095" i="6"/>
  <c r="G2870" i="6"/>
  <c r="G2468" i="6"/>
  <c r="G1888" i="6"/>
  <c r="G1311" i="6"/>
  <c r="G1196" i="6"/>
  <c r="G982" i="6"/>
  <c r="G732" i="6"/>
  <c r="G628" i="6"/>
  <c r="G10" i="6"/>
  <c r="G33" i="6"/>
  <c r="G1305" i="6"/>
  <c r="G4958" i="6"/>
  <c r="G4547" i="6"/>
  <c r="G4338" i="6"/>
  <c r="G4293" i="6"/>
  <c r="G4159" i="6"/>
  <c r="G3965" i="6"/>
  <c r="G3648" i="6"/>
  <c r="G3255" i="6"/>
  <c r="G2792" i="6"/>
  <c r="G2502" i="6"/>
  <c r="G2301" i="6"/>
  <c r="G2257" i="6"/>
  <c r="G2065" i="6"/>
  <c r="G1837" i="6"/>
  <c r="G1143" i="6"/>
  <c r="G543" i="6"/>
  <c r="G436" i="6"/>
  <c r="G1643" i="6"/>
  <c r="G5085" i="6"/>
  <c r="G4637" i="6"/>
  <c r="G4148" i="6"/>
  <c r="G3891" i="6"/>
  <c r="G3559" i="6"/>
  <c r="G3384" i="6"/>
  <c r="G3112" i="6"/>
  <c r="G2909" i="6"/>
  <c r="G2447" i="6"/>
  <c r="G2068" i="6"/>
  <c r="G1466" i="6"/>
  <c r="G1182" i="6"/>
  <c r="G951" i="6"/>
  <c r="G785" i="6"/>
  <c r="G632" i="6"/>
  <c r="G209" i="6"/>
  <c r="G64" i="6"/>
  <c r="G1424" i="6"/>
  <c r="G4957" i="6"/>
  <c r="G4586" i="6"/>
  <c r="G4374" i="6"/>
  <c r="G4298" i="6"/>
  <c r="G4173" i="6"/>
  <c r="G3975" i="6"/>
  <c r="G3686" i="6"/>
  <c r="G3254" i="6"/>
  <c r="G2822" i="6"/>
  <c r="G2516" i="6"/>
  <c r="G2249" i="6"/>
  <c r="G2177" i="6"/>
  <c r="G1962" i="6"/>
  <c r="G1897" i="6"/>
  <c r="G1119" i="6"/>
  <c r="G541" i="6"/>
  <c r="G414" i="6"/>
  <c r="G1654" i="6"/>
  <c r="G5087" i="6"/>
  <c r="G4661" i="6"/>
  <c r="G4186" i="6"/>
  <c r="G3879" i="6"/>
  <c r="G3583" i="6"/>
  <c r="G3394" i="6"/>
  <c r="G3114" i="6"/>
  <c r="G2868" i="6"/>
  <c r="G2510" i="6"/>
  <c r="G1942" i="6"/>
  <c r="G1367" i="6"/>
  <c r="G1124" i="6"/>
  <c r="G979" i="6"/>
  <c r="G788" i="6"/>
  <c r="G582" i="6"/>
  <c r="G268" i="6"/>
  <c r="G98" i="6"/>
  <c r="G1334" i="6"/>
  <c r="G4951" i="6"/>
  <c r="G4544" i="6"/>
  <c r="G4347" i="6"/>
  <c r="G4206" i="6"/>
  <c r="G4108" i="6"/>
  <c r="G3940" i="6"/>
  <c r="G3620" i="6"/>
  <c r="G3249" i="6"/>
  <c r="G2754" i="6"/>
  <c r="G2443" i="6"/>
  <c r="G2238" i="6"/>
  <c r="G2176" i="6"/>
  <c r="G2030" i="6"/>
  <c r="G1826" i="6"/>
  <c r="G1084" i="6"/>
  <c r="G537" i="6"/>
  <c r="G405" i="6"/>
  <c r="G1612" i="6"/>
  <c r="G5075" i="6"/>
  <c r="G4619" i="6"/>
  <c r="G4137" i="6"/>
  <c r="G3821" i="6"/>
  <c r="G3584" i="6"/>
  <c r="G3376" i="6"/>
  <c r="G3094" i="6"/>
  <c r="G2830" i="6"/>
  <c r="G2453" i="6"/>
  <c r="G2014" i="6"/>
  <c r="G1456" i="6"/>
  <c r="G1118" i="6"/>
  <c r="G870" i="6"/>
  <c r="G730" i="6"/>
  <c r="G605" i="6"/>
  <c r="G254" i="6"/>
  <c r="G72" i="6"/>
  <c r="G1328" i="6"/>
  <c r="G4983" i="6"/>
  <c r="G4623" i="6"/>
  <c r="G4480" i="6"/>
  <c r="G4335" i="6"/>
  <c r="G4174" i="6"/>
  <c r="G4002" i="6"/>
  <c r="G3693" i="6"/>
  <c r="G3215" i="6"/>
  <c r="G2768" i="6"/>
  <c r="G2524" i="6"/>
  <c r="G2218" i="6"/>
  <c r="G2204" i="6"/>
  <c r="G2115" i="6"/>
  <c r="G1825" i="6"/>
  <c r="G1016" i="6"/>
  <c r="G498" i="6"/>
  <c r="G352" i="6"/>
  <c r="G1703" i="6"/>
  <c r="G5125" i="6"/>
  <c r="G4758" i="6"/>
  <c r="G4245" i="6"/>
  <c r="G3943" i="6"/>
  <c r="G3663" i="6"/>
  <c r="G3398" i="6"/>
  <c r="G3132" i="6"/>
  <c r="G2928" i="6"/>
  <c r="G2495" i="6"/>
  <c r="G2082" i="6"/>
  <c r="G1478" i="6"/>
  <c r="G1148" i="6"/>
  <c r="G903" i="6"/>
  <c r="G729" i="6"/>
  <c r="G577" i="6"/>
  <c r="G63" i="6"/>
  <c r="G16" i="6"/>
  <c r="G1448" i="6"/>
  <c r="G4994" i="6"/>
  <c r="G4643" i="6"/>
  <c r="G4455" i="6"/>
  <c r="G4328" i="6"/>
  <c r="G4204" i="6"/>
  <c r="G3980" i="6"/>
  <c r="G3665" i="6"/>
  <c r="G3241" i="6"/>
  <c r="G2749" i="6"/>
  <c r="G2490" i="6"/>
  <c r="G2261" i="6"/>
  <c r="G1998" i="6"/>
  <c r="G1927" i="6"/>
  <c r="G1656" i="6"/>
  <c r="G952" i="6"/>
  <c r="G431" i="6"/>
  <c r="G224" i="6"/>
  <c r="G1678" i="6"/>
  <c r="G5122" i="6"/>
  <c r="G4743" i="6"/>
  <c r="G4237" i="6"/>
  <c r="G3918" i="6"/>
  <c r="G3623" i="6"/>
  <c r="G3381" i="6"/>
  <c r="G3127" i="6"/>
  <c r="G2918" i="6"/>
  <c r="G2464" i="6"/>
  <c r="G2054" i="6"/>
  <c r="G1292" i="6"/>
  <c r="G1108" i="6"/>
  <c r="G937" i="6"/>
  <c r="G736" i="6"/>
  <c r="G586" i="6"/>
  <c r="G343" i="6"/>
  <c r="G32" i="6"/>
  <c r="G1355" i="6"/>
  <c r="G5011" i="6"/>
  <c r="G4772" i="6"/>
  <c r="G4569" i="6"/>
  <c r="G4438" i="6"/>
  <c r="G4260" i="6"/>
  <c r="G4069" i="6"/>
  <c r="G3773" i="6"/>
  <c r="G3313" i="6"/>
  <c r="G2853" i="6"/>
  <c r="G2570" i="6"/>
  <c r="G2242" i="6"/>
  <c r="G2075" i="6"/>
  <c r="G1738" i="6"/>
  <c r="G1772" i="6"/>
  <c r="G962" i="6"/>
  <c r="G542" i="6"/>
  <c r="G325" i="6"/>
  <c r="G1629" i="6"/>
  <c r="G5159" i="6"/>
  <c r="G4819" i="6"/>
  <c r="G4345" i="6"/>
  <c r="G4008" i="6"/>
  <c r="G3745" i="6"/>
  <c r="G3448" i="6"/>
  <c r="G3170" i="6"/>
  <c r="G2980" i="6"/>
  <c r="G2613" i="6"/>
  <c r="G2153" i="6"/>
  <c r="G1455" i="6"/>
  <c r="G1205" i="6"/>
  <c r="G981" i="6"/>
  <c r="G829" i="6"/>
  <c r="G631" i="6"/>
  <c r="G24" i="6"/>
  <c r="G130" i="6"/>
  <c r="G1444" i="6"/>
  <c r="G4980" i="6"/>
  <c r="G4636" i="6"/>
  <c r="G4451" i="6"/>
  <c r="G4269" i="6"/>
  <c r="G4171" i="6"/>
  <c r="G3979" i="6"/>
  <c r="G3664" i="6"/>
  <c r="G3261" i="6"/>
  <c r="G2743" i="6"/>
  <c r="G2422" i="6"/>
  <c r="G2120" i="6"/>
  <c r="G1912" i="6"/>
  <c r="G1791" i="6"/>
  <c r="G1552" i="6"/>
  <c r="G794" i="6"/>
  <c r="G488" i="6"/>
  <c r="G81" i="6"/>
  <c r="G1557" i="6"/>
  <c r="G5115" i="6"/>
  <c r="G4735" i="6"/>
  <c r="G4207" i="6"/>
  <c r="G3873" i="6"/>
  <c r="G3566" i="6"/>
  <c r="G3380" i="6"/>
  <c r="G3133" i="6"/>
  <c r="G2927" i="6"/>
  <c r="G2542" i="6"/>
  <c r="G2057" i="6"/>
  <c r="G1453" i="6"/>
  <c r="G1134" i="6"/>
  <c r="G887" i="6"/>
  <c r="G743" i="6"/>
  <c r="G580" i="6"/>
  <c r="G54" i="6"/>
  <c r="G39" i="6"/>
  <c r="G1262" i="6"/>
  <c r="G5026" i="6"/>
  <c r="G4847" i="6"/>
  <c r="G4676" i="6"/>
  <c r="G4499" i="6"/>
  <c r="G4412" i="6"/>
  <c r="G4252" i="6"/>
  <c r="G3962" i="6"/>
  <c r="G3425" i="6"/>
  <c r="G2966" i="6"/>
  <c r="G2663" i="6"/>
  <c r="G2343" i="6"/>
  <c r="G2199" i="6"/>
  <c r="G1795" i="6"/>
  <c r="G1650" i="6"/>
  <c r="G1012" i="6"/>
  <c r="G487" i="6"/>
  <c r="G422" i="6"/>
  <c r="G1686" i="6"/>
  <c r="G5169" i="6"/>
  <c r="G4866" i="6"/>
  <c r="G4453" i="6"/>
  <c r="G4086" i="6"/>
  <c r="G3836" i="6"/>
  <c r="G3547" i="6"/>
  <c r="G3352" i="6"/>
  <c r="G3041" i="6"/>
  <c r="G2716" i="6"/>
  <c r="G2295" i="6"/>
  <c r="G1527" i="6"/>
  <c r="G1244" i="6"/>
  <c r="G1049" i="6"/>
  <c r="G844" i="6"/>
  <c r="G603" i="6"/>
  <c r="G62" i="6"/>
  <c r="G189" i="6"/>
  <c r="G1390" i="6"/>
  <c r="G5010" i="6"/>
  <c r="G4785" i="6"/>
  <c r="G4568" i="6"/>
  <c r="G4432" i="6"/>
  <c r="G4311" i="6"/>
  <c r="G4133" i="6"/>
  <c r="G3824" i="6"/>
  <c r="G3387" i="6"/>
  <c r="G2883" i="6"/>
  <c r="G2579" i="6"/>
  <c r="G2274" i="6"/>
  <c r="G2206" i="6"/>
  <c r="G1916" i="6"/>
  <c r="G1749" i="6"/>
  <c r="G965" i="6"/>
  <c r="G457" i="6"/>
  <c r="G315" i="6"/>
  <c r="G1638" i="6"/>
  <c r="G5158" i="6"/>
  <c r="G4844" i="6"/>
  <c r="G4319" i="6"/>
  <c r="G3988" i="6"/>
  <c r="G3725" i="6"/>
  <c r="G3472" i="6"/>
  <c r="G3200" i="6"/>
  <c r="G2993" i="6"/>
  <c r="G2660" i="6"/>
  <c r="G2168" i="6"/>
  <c r="G1465" i="6"/>
  <c r="G1154" i="6"/>
  <c r="G960" i="6"/>
  <c r="G778" i="6"/>
  <c r="G626" i="6"/>
  <c r="G161" i="6"/>
  <c r="G44" i="6"/>
  <c r="G1430" i="6"/>
  <c r="G4976" i="6"/>
  <c r="G4639" i="6"/>
  <c r="G4423" i="6"/>
  <c r="G4292" i="6"/>
  <c r="G4135" i="6"/>
  <c r="G3955" i="6"/>
  <c r="G3645" i="6"/>
  <c r="G3279" i="6"/>
  <c r="G2789" i="6"/>
  <c r="G2522" i="6"/>
  <c r="G2207" i="6"/>
  <c r="G2081" i="6"/>
  <c r="G1874" i="6"/>
  <c r="G1657" i="6"/>
  <c r="G978" i="6"/>
  <c r="G497" i="6"/>
  <c r="G201" i="6"/>
  <c r="G1563" i="6"/>
  <c r="G5116" i="6"/>
  <c r="G4734" i="6"/>
  <c r="G4200" i="6"/>
  <c r="G3835" i="6"/>
  <c r="G3601" i="6"/>
  <c r="G3390" i="6"/>
  <c r="G3103" i="6"/>
  <c r="G2863" i="6"/>
  <c r="G2519" i="6"/>
  <c r="G2072" i="6"/>
  <c r="G1343" i="6"/>
  <c r="G1159" i="6"/>
  <c r="G885" i="6"/>
  <c r="G779" i="6"/>
  <c r="G592" i="6"/>
  <c r="G22" i="6"/>
  <c r="G61" i="6"/>
  <c r="G1281" i="6"/>
  <c r="G4968" i="6"/>
  <c r="G4638" i="6"/>
  <c r="G4428" i="6"/>
  <c r="G4277" i="6"/>
  <c r="G4134" i="6"/>
  <c r="G3969" i="6"/>
  <c r="G3646" i="6"/>
  <c r="G3231" i="6"/>
  <c r="G2797" i="6"/>
  <c r="G2509" i="6"/>
  <c r="G2217" i="6"/>
  <c r="G1985" i="6"/>
  <c r="G1845" i="6"/>
  <c r="G1673" i="6"/>
  <c r="G976" i="6"/>
  <c r="G351" i="6"/>
  <c r="G308" i="6"/>
  <c r="G1646" i="6"/>
  <c r="G5114" i="6"/>
  <c r="G4697" i="6"/>
  <c r="G4222" i="6"/>
  <c r="G3902" i="6"/>
  <c r="G3594" i="6"/>
  <c r="G3372" i="6"/>
  <c r="G3110" i="6"/>
  <c r="G2933" i="6"/>
  <c r="G2511" i="6"/>
  <c r="G2023" i="6"/>
  <c r="G1393" i="6"/>
  <c r="G1164" i="6"/>
  <c r="G893" i="6"/>
  <c r="G820" i="6"/>
  <c r="G585" i="6"/>
  <c r="G160" i="6"/>
  <c r="G13" i="6"/>
  <c r="G1439" i="6"/>
  <c r="G4939" i="6"/>
  <c r="G4510" i="6"/>
  <c r="G4291" i="6"/>
  <c r="G4102" i="6"/>
  <c r="G4030" i="6"/>
  <c r="G3895" i="6"/>
  <c r="G3592" i="6"/>
  <c r="G3175" i="6"/>
  <c r="G2746" i="6"/>
  <c r="G2455" i="6"/>
  <c r="G2138" i="6"/>
  <c r="G2185" i="6"/>
  <c r="G1854" i="6"/>
  <c r="G1715" i="6"/>
  <c r="G991" i="6"/>
  <c r="G486" i="6"/>
  <c r="G119" i="6"/>
  <c r="G1661" i="6"/>
  <c r="G5064" i="6"/>
  <c r="G4615" i="6"/>
  <c r="G4059" i="6"/>
  <c r="G3787" i="6"/>
  <c r="G3538" i="6"/>
  <c r="G3319" i="6"/>
  <c r="G3067" i="6"/>
  <c r="G2821" i="6"/>
  <c r="G2480" i="6"/>
  <c r="G1947" i="6"/>
  <c r="G1323" i="6"/>
  <c r="G1046" i="6"/>
  <c r="G896" i="6"/>
  <c r="G771" i="6"/>
  <c r="G579" i="6"/>
  <c r="G200" i="6"/>
  <c r="G38" i="6"/>
  <c r="G1306" i="6"/>
  <c r="G4941" i="6"/>
  <c r="G4588" i="6"/>
  <c r="G4350" i="6"/>
  <c r="G4190" i="6"/>
  <c r="G4051" i="6"/>
  <c r="G3935" i="6"/>
  <c r="G3638" i="6"/>
  <c r="G3285" i="6"/>
  <c r="G2833" i="6"/>
  <c r="G2557" i="6"/>
  <c r="G2270" i="6"/>
  <c r="G2150" i="6"/>
  <c r="G2053" i="6"/>
  <c r="G1867" i="6"/>
  <c r="G1107" i="6"/>
  <c r="G475" i="6"/>
  <c r="G400" i="6"/>
  <c r="G1674" i="6"/>
  <c r="G5076" i="6"/>
  <c r="G4652" i="6"/>
  <c r="G4132" i="6"/>
  <c r="G3820" i="6"/>
  <c r="G3548" i="6"/>
  <c r="G3328" i="6"/>
  <c r="G3097" i="6"/>
  <c r="G2877" i="6"/>
  <c r="G2545" i="6"/>
  <c r="G2025" i="6"/>
  <c r="G1359" i="6"/>
  <c r="G1210" i="6"/>
  <c r="G910" i="6"/>
  <c r="G762" i="6"/>
  <c r="G620" i="6"/>
  <c r="G223" i="6"/>
  <c r="G53" i="6"/>
  <c r="G1447" i="6"/>
  <c r="G4943" i="6"/>
  <c r="G4567" i="6"/>
  <c r="G4300" i="6"/>
  <c r="G4178" i="6"/>
  <c r="G4088" i="6"/>
  <c r="G3944" i="6"/>
  <c r="G3673" i="6"/>
  <c r="G3300" i="6"/>
  <c r="G2831" i="6"/>
  <c r="G2498" i="6"/>
  <c r="G2280" i="6"/>
  <c r="G2211" i="6"/>
  <c r="G2085" i="6"/>
  <c r="G2019" i="6"/>
  <c r="G1048" i="6"/>
  <c r="G554" i="6"/>
  <c r="G391" i="6"/>
  <c r="G1721" i="6"/>
  <c r="G5071" i="6"/>
  <c r="G4657" i="6"/>
  <c r="G4118" i="6"/>
  <c r="G3822" i="6"/>
  <c r="G3550" i="6"/>
  <c r="G3364" i="6"/>
  <c r="G3091" i="6"/>
  <c r="G2880" i="6"/>
  <c r="G2520" i="6"/>
  <c r="G1996" i="6"/>
  <c r="G1398" i="6"/>
  <c r="G1188" i="6"/>
  <c r="G942" i="6"/>
  <c r="G823" i="6"/>
  <c r="G654" i="6"/>
  <c r="G314" i="6"/>
  <c r="G129" i="6"/>
  <c r="G1351" i="6"/>
  <c r="G4936" i="6"/>
  <c r="G4511" i="6"/>
  <c r="G4309" i="6"/>
  <c r="G4110" i="6"/>
  <c r="G4046" i="6"/>
  <c r="G3917" i="6"/>
  <c r="G3626" i="6"/>
  <c r="G3227" i="6"/>
  <c r="G2770" i="6"/>
  <c r="G2550" i="6"/>
  <c r="G2237" i="6"/>
  <c r="G2147" i="6"/>
  <c r="G1981" i="6"/>
  <c r="G1887" i="6"/>
  <c r="G1146" i="6"/>
  <c r="G516" i="6"/>
  <c r="G313" i="6"/>
  <c r="G1742" i="6"/>
  <c r="G5062" i="6"/>
  <c r="G4622" i="6"/>
  <c r="G4063" i="6"/>
  <c r="G3761" i="6"/>
  <c r="G3524" i="6"/>
  <c r="G3281" i="6"/>
  <c r="G3084" i="6"/>
  <c r="G2867" i="6"/>
  <c r="G2474" i="6"/>
  <c r="G1904" i="6"/>
  <c r="G1299" i="6"/>
  <c r="G1130" i="6"/>
  <c r="G950" i="6"/>
  <c r="G787" i="6"/>
  <c r="G590" i="6"/>
  <c r="G253" i="6"/>
  <c r="G58" i="6"/>
  <c r="G1337" i="6"/>
  <c r="G4965" i="6"/>
  <c r="G4656" i="6"/>
  <c r="G4397" i="6"/>
  <c r="G4233" i="6"/>
  <c r="G4117" i="6"/>
  <c r="G3951" i="6"/>
  <c r="G3622" i="6"/>
  <c r="G3252" i="6"/>
  <c r="G2842" i="6"/>
  <c r="G2534" i="6"/>
  <c r="G2223" i="6"/>
  <c r="G2008" i="6"/>
  <c r="G1929" i="6"/>
  <c r="G1798" i="6"/>
  <c r="G990" i="6"/>
  <c r="G505" i="6"/>
  <c r="G399" i="6"/>
  <c r="G1711" i="6"/>
  <c r="G5099" i="6"/>
  <c r="G4739" i="6"/>
  <c r="G4203" i="6"/>
  <c r="G3847" i="6"/>
  <c r="G3577" i="6"/>
  <c r="G3356" i="6"/>
  <c r="G3090" i="6"/>
  <c r="G2951" i="6"/>
  <c r="G2539" i="6"/>
  <c r="G2027" i="6"/>
  <c r="G1319" i="6"/>
  <c r="G1077" i="6"/>
  <c r="G920" i="6"/>
  <c r="G777" i="6"/>
  <c r="G594" i="6"/>
  <c r="G97" i="6"/>
  <c r="G267" i="6"/>
  <c r="G1412" i="6"/>
  <c r="G4981" i="6"/>
  <c r="G4690" i="6"/>
  <c r="G4436" i="6"/>
  <c r="G4282" i="6"/>
  <c r="G4112" i="6"/>
  <c r="G3946" i="6"/>
  <c r="G3647" i="6"/>
  <c r="G3244" i="6"/>
  <c r="G2806" i="6"/>
  <c r="G2505" i="6"/>
  <c r="G2186" i="6"/>
  <c r="G2060" i="6"/>
  <c r="G1863" i="6"/>
  <c r="G1630" i="6"/>
  <c r="G955" i="6"/>
  <c r="G464" i="6"/>
  <c r="G409" i="6"/>
  <c r="G1589" i="6"/>
  <c r="G5124" i="6"/>
  <c r="G4781" i="6"/>
  <c r="G4254" i="6"/>
  <c r="G3849" i="6"/>
  <c r="G3571" i="6"/>
  <c r="G3359" i="6"/>
  <c r="G3102" i="6"/>
  <c r="G2903" i="6"/>
  <c r="G2523" i="6"/>
  <c r="G1950" i="6"/>
  <c r="G1298" i="6"/>
  <c r="G1155" i="6"/>
  <c r="G900" i="6"/>
  <c r="G756" i="6"/>
  <c r="G625" i="6"/>
  <c r="G291" i="6"/>
  <c r="G7" i="6"/>
  <c r="G1322" i="6"/>
  <c r="G5021" i="6"/>
  <c r="G4825" i="6"/>
  <c r="G4557" i="6"/>
  <c r="G4368" i="6"/>
  <c r="G4217" i="6"/>
  <c r="G4021" i="6"/>
  <c r="G3727" i="6"/>
  <c r="G3365" i="6"/>
  <c r="G2917" i="6"/>
  <c r="G2556" i="6"/>
  <c r="G2197" i="6"/>
  <c r="G2198" i="6"/>
  <c r="G1824" i="6"/>
  <c r="G1849" i="6"/>
  <c r="G1052" i="6"/>
  <c r="G502" i="6"/>
  <c r="G398" i="6"/>
  <c r="G1745" i="6"/>
  <c r="G5171" i="6"/>
  <c r="G4871" i="6"/>
  <c r="G4354" i="6"/>
  <c r="G3985" i="6"/>
  <c r="G3708" i="6"/>
  <c r="G3447" i="6"/>
  <c r="G3171" i="6"/>
  <c r="G2969" i="6"/>
  <c r="G2682" i="6"/>
  <c r="G2144" i="6"/>
  <c r="G1428" i="6"/>
  <c r="G1219" i="6"/>
  <c r="G988" i="6"/>
  <c r="G828" i="6"/>
  <c r="G650" i="6"/>
  <c r="G364" i="6"/>
  <c r="G167" i="6"/>
  <c r="G1401" i="6"/>
  <c r="G5003" i="6"/>
  <c r="G4748" i="6"/>
  <c r="G4415" i="6"/>
  <c r="G4243" i="6"/>
  <c r="G4062" i="6"/>
  <c r="G3912" i="6"/>
  <c r="G3600" i="6"/>
  <c r="G3202" i="6"/>
  <c r="G2767" i="6"/>
  <c r="G2446" i="6"/>
  <c r="G1990" i="6"/>
  <c r="G1813" i="6"/>
  <c r="G1596" i="6"/>
  <c r="G1526" i="6"/>
  <c r="G860" i="6"/>
  <c r="G355" i="6"/>
  <c r="G276" i="6"/>
  <c r="G1536" i="6"/>
  <c r="G5160" i="6"/>
  <c r="G4827" i="6"/>
  <c r="G4278" i="6"/>
  <c r="G3863" i="6"/>
  <c r="G3598" i="6"/>
  <c r="G3378" i="6"/>
  <c r="G3099" i="6"/>
  <c r="G2905" i="6"/>
  <c r="G2537" i="6"/>
  <c r="G2004" i="6"/>
  <c r="G1302" i="6"/>
  <c r="G1133" i="6"/>
  <c r="G869" i="6"/>
  <c r="G759" i="6"/>
  <c r="G578" i="6"/>
  <c r="G336" i="6"/>
  <c r="G90" i="6"/>
  <c r="G1327" i="6"/>
  <c r="G5039" i="6"/>
  <c r="G4887" i="6"/>
  <c r="G4757" i="6"/>
  <c r="G4515" i="6"/>
  <c r="G4363" i="6"/>
  <c r="G4152" i="6"/>
  <c r="G3857" i="6"/>
  <c r="G3416" i="6"/>
  <c r="G2979" i="6"/>
  <c r="G2632" i="6"/>
  <c r="G2210" i="6"/>
  <c r="G2003" i="6"/>
  <c r="G1803" i="6"/>
  <c r="G1783" i="6"/>
  <c r="G1003" i="6"/>
  <c r="G421" i="6"/>
  <c r="G390" i="6"/>
  <c r="G1744" i="6"/>
  <c r="G5184" i="6"/>
  <c r="G4898" i="6"/>
  <c r="G4580" i="6"/>
  <c r="G4166" i="6"/>
  <c r="G3837" i="6"/>
  <c r="G3490" i="6"/>
  <c r="G3246" i="6"/>
  <c r="G3004" i="6"/>
  <c r="G2708" i="6"/>
  <c r="G2263" i="6"/>
  <c r="G1376" i="6"/>
  <c r="G1204" i="6"/>
  <c r="G929" i="6"/>
  <c r="G803" i="6"/>
  <c r="G584" i="6"/>
  <c r="G252" i="6"/>
  <c r="G335" i="6"/>
  <c r="G1354" i="6"/>
  <c r="G5025" i="6"/>
  <c r="G4833" i="6"/>
  <c r="G4574" i="6"/>
  <c r="G4392" i="6"/>
  <c r="G4244" i="6"/>
  <c r="G4072" i="6"/>
  <c r="G3791" i="6"/>
  <c r="G3389" i="6"/>
  <c r="G2898" i="6"/>
  <c r="G2536" i="6"/>
  <c r="G2268" i="6"/>
  <c r="G2142" i="6"/>
  <c r="G1957" i="6"/>
  <c r="G1810" i="6"/>
  <c r="G977" i="6"/>
  <c r="G478" i="6"/>
  <c r="G363" i="6"/>
  <c r="G1614" i="6"/>
  <c r="G5172" i="6"/>
  <c r="G4874" i="6"/>
  <c r="G4401" i="6"/>
  <c r="G3977" i="6"/>
  <c r="G3735" i="6"/>
  <c r="G3465" i="6"/>
  <c r="G3181" i="6"/>
  <c r="G2986" i="6"/>
  <c r="G2676" i="6"/>
  <c r="G2167" i="6"/>
  <c r="G1347" i="6"/>
  <c r="G1179" i="6"/>
  <c r="G975" i="6"/>
  <c r="G770" i="6"/>
  <c r="G600" i="6"/>
  <c r="G266" i="6"/>
  <c r="G275" i="6"/>
  <c r="G1400" i="6"/>
  <c r="G4979" i="6"/>
  <c r="G4701" i="6"/>
  <c r="G4435" i="6"/>
  <c r="G4192" i="6"/>
  <c r="G4085" i="6"/>
  <c r="G3942" i="6"/>
  <c r="G3643" i="6"/>
  <c r="G3284" i="6"/>
  <c r="G2813" i="6"/>
  <c r="G2452" i="6"/>
  <c r="G2164" i="6"/>
  <c r="G1894" i="6"/>
  <c r="G1817" i="6"/>
  <c r="G1625" i="6"/>
  <c r="G1021" i="6"/>
  <c r="G413" i="6"/>
  <c r="G334" i="6"/>
  <c r="G1668" i="6"/>
  <c r="G5135" i="6"/>
  <c r="G4807" i="6"/>
  <c r="G4261" i="6"/>
  <c r="G3840" i="6"/>
  <c r="G3579" i="6"/>
  <c r="G3375" i="6"/>
  <c r="G3093" i="6"/>
  <c r="G2934" i="6"/>
  <c r="G2616" i="6"/>
  <c r="G1967" i="6"/>
  <c r="G1301" i="6"/>
  <c r="G1166" i="6"/>
  <c r="G880" i="6"/>
  <c r="G806" i="6"/>
  <c r="G619" i="6"/>
  <c r="G238" i="6"/>
  <c r="G15" i="6"/>
  <c r="G1338" i="6"/>
  <c r="G4971" i="6"/>
  <c r="G4682" i="6"/>
  <c r="G4450" i="6"/>
  <c r="G4212" i="6"/>
  <c r="G4061" i="6"/>
  <c r="G3938" i="6"/>
  <c r="G3661" i="6"/>
  <c r="G3271" i="6"/>
  <c r="G2850" i="6"/>
  <c r="G2470" i="6"/>
  <c r="G2229" i="6"/>
  <c r="G1821" i="6"/>
  <c r="G1836" i="6"/>
  <c r="G1728" i="6"/>
  <c r="G1075" i="6"/>
  <c r="G430" i="6"/>
  <c r="G188" i="6"/>
  <c r="G1776" i="6"/>
  <c r="G5128" i="6"/>
  <c r="G4799" i="6"/>
  <c r="G4215" i="6"/>
  <c r="G3812" i="6"/>
  <c r="G3589" i="6"/>
  <c r="G3370" i="6"/>
  <c r="G3104" i="6"/>
  <c r="G2942" i="6"/>
  <c r="G2608" i="6"/>
  <c r="G2092" i="6"/>
  <c r="G1349" i="6"/>
  <c r="G1151" i="6"/>
  <c r="G954" i="6"/>
  <c r="G769" i="6"/>
  <c r="G589" i="6"/>
  <c r="G27" i="6"/>
  <c r="G3" i="6"/>
  <c r="G1410" i="6"/>
  <c r="G4944" i="6"/>
  <c r="G4589" i="6"/>
  <c r="G4279" i="6"/>
  <c r="G4074" i="6"/>
  <c r="G4012" i="6"/>
  <c r="G3872" i="6"/>
  <c r="G3565" i="6"/>
  <c r="G3221" i="6"/>
  <c r="G2814" i="6"/>
  <c r="G2500" i="6"/>
  <c r="G2180" i="6"/>
  <c r="G1973" i="6"/>
  <c r="G1959" i="6"/>
  <c r="G1848" i="6"/>
  <c r="G1129" i="6"/>
  <c r="G463" i="6"/>
  <c r="G143" i="6"/>
  <c r="G1693" i="6"/>
  <c r="G5078" i="6"/>
  <c r="G4670" i="6"/>
  <c r="G4092" i="6"/>
  <c r="G3712" i="6"/>
  <c r="G3505" i="6"/>
  <c r="G3305" i="6"/>
  <c r="G3088" i="6"/>
  <c r="G2836" i="6"/>
  <c r="G2528" i="6"/>
  <c r="G1939" i="6"/>
  <c r="G1286" i="6"/>
  <c r="G1064" i="6"/>
  <c r="G882" i="6"/>
  <c r="G793" i="6"/>
  <c r="G599" i="6"/>
  <c r="G89" i="6"/>
  <c r="G9" i="6"/>
  <c r="G1353" i="6"/>
  <c r="G4945" i="6"/>
  <c r="G4587" i="6"/>
  <c r="G4321" i="6"/>
  <c r="G4119" i="6"/>
  <c r="G4047" i="6"/>
  <c r="G3937" i="6"/>
  <c r="G3632" i="6"/>
  <c r="G3310" i="6"/>
  <c r="G2884" i="6"/>
  <c r="G2582" i="6"/>
  <c r="G2262" i="6"/>
  <c r="G2052" i="6"/>
  <c r="G1935" i="6"/>
  <c r="G1892" i="6"/>
  <c r="G1090" i="6"/>
  <c r="G444" i="6"/>
  <c r="G222" i="6"/>
  <c r="G1677" i="6"/>
  <c r="G5082" i="6"/>
  <c r="G4700" i="6"/>
  <c r="G4151" i="6"/>
  <c r="G3706" i="6"/>
  <c r="G3541" i="6"/>
  <c r="G3357" i="6"/>
  <c r="G3086" i="6"/>
  <c r="G2919" i="6"/>
  <c r="G2578" i="6"/>
  <c r="G2095" i="6"/>
  <c r="G1290" i="6"/>
  <c r="G1174" i="6"/>
  <c r="G886" i="6"/>
  <c r="G776" i="6"/>
  <c r="G618" i="6"/>
  <c r="G96" i="6"/>
  <c r="G37" i="6"/>
  <c r="G1472" i="6"/>
  <c r="G4937" i="6"/>
  <c r="G4607" i="6"/>
  <c r="G4294" i="6"/>
  <c r="G4070" i="6"/>
  <c r="G4015" i="6"/>
  <c r="G3925" i="6"/>
  <c r="G3593" i="6"/>
  <c r="G3304" i="6"/>
  <c r="G2897" i="6"/>
  <c r="G2640" i="6"/>
  <c r="G2287" i="6"/>
  <c r="G2227" i="6"/>
  <c r="G2097" i="6"/>
  <c r="G1964" i="6"/>
  <c r="G1209" i="6"/>
  <c r="G568" i="6"/>
  <c r="G404" i="6"/>
  <c r="G1701" i="6"/>
  <c r="G5077" i="6"/>
  <c r="G4718" i="6"/>
  <c r="G4140" i="6"/>
  <c r="G3711" i="6"/>
  <c r="G3528" i="6"/>
  <c r="G3349" i="6"/>
  <c r="G3092" i="6"/>
  <c r="G2914" i="6"/>
  <c r="G2596" i="6"/>
  <c r="G2094" i="6"/>
  <c r="G1427" i="6"/>
  <c r="G1199" i="6"/>
  <c r="G967" i="6"/>
  <c r="G801" i="6"/>
  <c r="G663" i="6"/>
  <c r="G347" i="6"/>
  <c r="G187" i="6"/>
  <c r="G1446" i="6"/>
  <c r="G4930" i="6"/>
  <c r="G4539" i="6"/>
  <c r="G4239" i="6"/>
  <c r="G4064" i="6"/>
  <c r="G3973" i="6"/>
  <c r="G3862" i="6"/>
  <c r="G3582" i="6"/>
  <c r="G3239" i="6"/>
  <c r="G2858" i="6"/>
  <c r="G2589" i="6"/>
  <c r="G2194" i="6"/>
  <c r="G2155" i="6"/>
  <c r="G1984" i="6"/>
  <c r="G1893" i="6"/>
  <c r="G1141" i="6"/>
  <c r="G548" i="6"/>
  <c r="G474" i="6"/>
  <c r="G1595" i="6"/>
  <c r="G5066" i="6"/>
  <c r="G4672" i="6"/>
  <c r="G4096" i="6"/>
  <c r="G3703" i="6"/>
  <c r="G3497" i="6"/>
  <c r="G3278" i="6"/>
  <c r="G3075" i="6"/>
  <c r="G2854" i="6"/>
  <c r="G2561" i="6"/>
  <c r="G1933" i="6"/>
  <c r="G1270" i="6"/>
  <c r="G1173" i="6"/>
  <c r="G933" i="6"/>
  <c r="G825" i="6"/>
  <c r="G651" i="6"/>
  <c r="G290" i="6"/>
  <c r="G175" i="6"/>
  <c r="G1473" i="6"/>
  <c r="G4950" i="6"/>
  <c r="G4646" i="6"/>
  <c r="G4346" i="6"/>
  <c r="G4153" i="6"/>
  <c r="G4041" i="6"/>
  <c r="G3924" i="6"/>
  <c r="G3627" i="6"/>
  <c r="G3302" i="6"/>
  <c r="G2862" i="6"/>
  <c r="G2515" i="6"/>
  <c r="G2212" i="6"/>
  <c r="G2084" i="6"/>
  <c r="G1970" i="6"/>
  <c r="G1781" i="6"/>
  <c r="G1033" i="6"/>
  <c r="G443" i="6"/>
  <c r="G333" i="6"/>
  <c r="G1770" i="6"/>
  <c r="G5105" i="6"/>
  <c r="G4782" i="6"/>
  <c r="G4154" i="6"/>
  <c r="G3796" i="6"/>
  <c r="G3533" i="6"/>
  <c r="G3350" i="6"/>
  <c r="G3085" i="6"/>
  <c r="G2926" i="6"/>
  <c r="G2643" i="6"/>
  <c r="G2101" i="6"/>
  <c r="G1407" i="6"/>
  <c r="G1093" i="6"/>
  <c r="G928" i="6"/>
  <c r="G802" i="6"/>
  <c r="G646" i="6"/>
  <c r="G128" i="6"/>
  <c r="G52" i="6"/>
  <c r="G1486" i="6"/>
  <c r="G4962" i="6"/>
  <c r="G4654" i="6"/>
  <c r="G4364" i="6"/>
  <c r="G4101" i="6"/>
  <c r="G4036" i="6"/>
  <c r="G3921" i="6"/>
  <c r="G3586" i="6"/>
  <c r="G3226" i="6"/>
  <c r="G2817" i="6"/>
  <c r="G2544" i="6"/>
  <c r="G2049" i="6"/>
  <c r="G1847" i="6"/>
  <c r="G1809" i="6"/>
  <c r="G1718" i="6"/>
  <c r="G1008" i="6"/>
  <c r="G530" i="6"/>
  <c r="G199" i="6"/>
  <c r="G1741" i="6"/>
  <c r="G5117" i="6"/>
  <c r="G4787" i="6"/>
  <c r="G4168" i="6"/>
  <c r="G3767" i="6"/>
  <c r="G3522" i="6"/>
  <c r="G3353" i="6"/>
  <c r="G3089" i="6"/>
  <c r="G2873" i="6"/>
  <c r="G2568" i="6"/>
  <c r="G2130" i="6"/>
  <c r="G1273" i="6"/>
  <c r="G1041" i="6"/>
  <c r="G889" i="6"/>
  <c r="G819" i="6"/>
  <c r="G617" i="6"/>
  <c r="G198" i="6"/>
  <c r="G48" i="6"/>
  <c r="G1403" i="6"/>
  <c r="G4996" i="6"/>
  <c r="G4790" i="6"/>
  <c r="G4498" i="6"/>
  <c r="G4224" i="6"/>
  <c r="G4123" i="6"/>
  <c r="G3966" i="6"/>
  <c r="G3670" i="6"/>
  <c r="G3336" i="6"/>
  <c r="G2912" i="6"/>
  <c r="G2552" i="6"/>
  <c r="G2146" i="6"/>
  <c r="G2064" i="6"/>
  <c r="G1881" i="6"/>
  <c r="G1769" i="6"/>
  <c r="G1059" i="6"/>
  <c r="G492" i="6"/>
  <c r="G237" i="6"/>
  <c r="G1691" i="6"/>
  <c r="G5157" i="6"/>
  <c r="G4857" i="6"/>
  <c r="G4317" i="6"/>
  <c r="G3854" i="6"/>
  <c r="G3563" i="6"/>
  <c r="G3393" i="6"/>
  <c r="G3101" i="6"/>
  <c r="G2939" i="6"/>
  <c r="G2656" i="6"/>
  <c r="G1966" i="6"/>
  <c r="G1358" i="6"/>
  <c r="G1140" i="6"/>
  <c r="G946" i="6"/>
  <c r="G753" i="6"/>
  <c r="G614" i="6"/>
  <c r="G142" i="6"/>
  <c r="G324" i="6"/>
  <c r="G1454" i="6"/>
  <c r="G4970" i="6"/>
  <c r="G4686" i="6"/>
  <c r="G4372" i="6"/>
  <c r="G4106" i="6"/>
  <c r="G3997" i="6"/>
  <c r="G3868" i="6"/>
  <c r="G3576" i="6"/>
  <c r="G3250" i="6"/>
  <c r="G2799" i="6"/>
  <c r="G2444" i="6"/>
  <c r="G2125" i="6"/>
  <c r="G1790" i="6"/>
  <c r="G1598" i="6"/>
  <c r="G1579" i="6"/>
  <c r="G924" i="6"/>
  <c r="G367" i="6"/>
  <c r="G285" i="6"/>
  <c r="G1607" i="6"/>
  <c r="G5130" i="6"/>
  <c r="G4798" i="6"/>
  <c r="G4213" i="6"/>
  <c r="G3763" i="6"/>
  <c r="G3526" i="6"/>
  <c r="G3360" i="6"/>
  <c r="G3073" i="6"/>
  <c r="G2869" i="6"/>
  <c r="G2584" i="6"/>
  <c r="G2007" i="6"/>
  <c r="G1254" i="6"/>
  <c r="G1040" i="6"/>
  <c r="G877" i="6"/>
  <c r="G719" i="6"/>
  <c r="G591" i="6"/>
  <c r="G80" i="6"/>
  <c r="G26" i="6"/>
  <c r="G1461" i="6"/>
  <c r="G5008" i="6"/>
  <c r="G4814" i="6"/>
  <c r="G4489" i="6"/>
  <c r="G4242" i="6"/>
  <c r="G4089" i="6"/>
  <c r="G3976" i="6"/>
  <c r="G3722" i="6"/>
  <c r="G3374" i="6"/>
  <c r="G2889" i="6"/>
  <c r="G2513" i="6"/>
  <c r="G2172" i="6"/>
  <c r="G1969" i="6"/>
  <c r="G1683" i="6"/>
  <c r="G1690" i="6"/>
  <c r="G1072" i="6"/>
  <c r="G408" i="6"/>
  <c r="G186" i="6"/>
  <c r="G1660" i="6"/>
  <c r="G5163" i="6"/>
  <c r="G4869" i="6"/>
  <c r="G4360" i="6"/>
  <c r="G3908" i="6"/>
  <c r="G3611" i="6"/>
  <c r="G3402" i="6"/>
  <c r="G3106" i="6"/>
  <c r="G2972" i="6"/>
  <c r="G2670" i="6"/>
  <c r="G2158" i="6"/>
  <c r="G1326" i="6"/>
  <c r="G1161" i="6"/>
  <c r="G945" i="6"/>
  <c r="G810" i="6"/>
  <c r="G612" i="6"/>
  <c r="G141" i="6"/>
  <c r="G23" i="6"/>
  <c r="G1304" i="6"/>
  <c r="G4987" i="6"/>
  <c r="G4786" i="6"/>
  <c r="G4461" i="6"/>
  <c r="G4197" i="6"/>
  <c r="G4068" i="6"/>
  <c r="G3984" i="6"/>
  <c r="G3640" i="6"/>
  <c r="G3325" i="6"/>
  <c r="G2924" i="6"/>
  <c r="G2554" i="6"/>
  <c r="G2131" i="6"/>
  <c r="G1915" i="6"/>
  <c r="G1788" i="6"/>
  <c r="G1733" i="6"/>
  <c r="G1010" i="6"/>
  <c r="G427" i="6"/>
  <c r="G274" i="6"/>
  <c r="G1573" i="6"/>
  <c r="G5149" i="6"/>
  <c r="G4842" i="6"/>
  <c r="G4274" i="6"/>
  <c r="G3877" i="6"/>
  <c r="G3591" i="6"/>
  <c r="G3420" i="6"/>
  <c r="G3096" i="6"/>
  <c r="G2962" i="6"/>
  <c r="G2683" i="6"/>
  <c r="G2107" i="6"/>
  <c r="G1295" i="6"/>
  <c r="G1095" i="6"/>
  <c r="G897" i="6"/>
  <c r="G766" i="6"/>
  <c r="G641" i="6"/>
  <c r="G79" i="6"/>
  <c r="G95" i="6"/>
  <c r="G1379" i="6"/>
  <c r="G4954" i="6"/>
  <c r="G4665" i="6"/>
  <c r="G4373" i="6"/>
  <c r="G4105" i="6"/>
  <c r="G3964" i="6"/>
  <c r="G3888" i="6"/>
  <c r="G3558" i="6"/>
  <c r="G3228" i="6"/>
  <c r="G2866" i="6"/>
  <c r="G2541" i="6"/>
  <c r="G2083" i="6"/>
  <c r="G1831" i="6"/>
  <c r="G1740" i="6"/>
  <c r="G1735" i="6"/>
  <c r="G1132" i="6"/>
  <c r="G534" i="6"/>
  <c r="G118" i="6"/>
  <c r="G1655" i="6"/>
  <c r="G5113" i="6"/>
  <c r="G4800" i="6"/>
  <c r="G4160" i="6"/>
  <c r="G3723" i="6"/>
  <c r="G3510" i="6"/>
  <c r="G3318" i="6"/>
  <c r="G3070" i="6"/>
  <c r="G2852" i="6"/>
  <c r="G2628" i="6"/>
  <c r="G1938" i="6"/>
  <c r="G1318" i="6"/>
  <c r="G1147" i="6"/>
  <c r="G875" i="6"/>
  <c r="G731" i="6"/>
  <c r="G597" i="6"/>
  <c r="G51" i="6"/>
  <c r="G4" i="6"/>
  <c r="G1342" i="6"/>
  <c r="G4949" i="6"/>
  <c r="G4705" i="6"/>
  <c r="G4400" i="6"/>
  <c r="G4130" i="6"/>
  <c r="G3960" i="6"/>
  <c r="G3894" i="6"/>
  <c r="G3595" i="6"/>
  <c r="G3269" i="6"/>
  <c r="G2888" i="6"/>
  <c r="G2572" i="6"/>
  <c r="G2209" i="6"/>
  <c r="G1880" i="6"/>
  <c r="G1760" i="6"/>
  <c r="G1873" i="6"/>
  <c r="G1136" i="6"/>
  <c r="G508" i="6"/>
  <c r="G245" i="6"/>
  <c r="G1732" i="6"/>
  <c r="G5112" i="6"/>
  <c r="G4783" i="6"/>
  <c r="G4180" i="6"/>
  <c r="G3721" i="6"/>
  <c r="G3514" i="6"/>
  <c r="G3382" i="6"/>
  <c r="G3066" i="6"/>
  <c r="G2973" i="6"/>
  <c r="G2648" i="6"/>
  <c r="G2048" i="6"/>
  <c r="G1387" i="6"/>
  <c r="G1168" i="6"/>
  <c r="G906" i="6"/>
  <c r="G749" i="6"/>
  <c r="G677" i="6"/>
  <c r="G108" i="6"/>
  <c r="G31" i="6"/>
  <c r="G1506" i="6"/>
  <c r="G4924" i="6"/>
  <c r="G4576" i="6"/>
  <c r="G4238" i="6"/>
  <c r="G4024" i="6"/>
  <c r="G3903" i="6"/>
  <c r="G3856" i="6"/>
  <c r="G3527" i="6"/>
  <c r="G3216" i="6"/>
  <c r="G2860" i="6"/>
  <c r="G2492" i="6"/>
  <c r="G2239" i="6"/>
  <c r="G1814" i="6"/>
  <c r="G1698" i="6"/>
  <c r="G1816" i="6"/>
  <c r="G1056" i="6"/>
  <c r="G462" i="6"/>
  <c r="G174" i="6"/>
  <c r="G1626" i="6"/>
  <c r="G5060" i="6"/>
  <c r="G4679" i="6"/>
  <c r="G4075" i="6"/>
  <c r="G3631" i="6"/>
  <c r="G3434" i="6"/>
  <c r="G3335" i="6"/>
  <c r="G3063" i="6"/>
  <c r="G2859" i="6"/>
  <c r="G2621" i="6"/>
  <c r="G2040" i="6"/>
  <c r="G1264" i="6"/>
  <c r="G1078" i="6"/>
  <c r="G872" i="6"/>
  <c r="G765" i="6"/>
  <c r="G630" i="6"/>
  <c r="G140" i="6"/>
  <c r="G12" i="6"/>
  <c r="G1317" i="6"/>
  <c r="G4928" i="6"/>
  <c r="G4612" i="6"/>
  <c r="G4329" i="6"/>
  <c r="G4054" i="6"/>
  <c r="G3911" i="6"/>
  <c r="G3905" i="6"/>
  <c r="G3542" i="6"/>
  <c r="G3331" i="6"/>
  <c r="G2923" i="6"/>
  <c r="G2569" i="6"/>
  <c r="G2222" i="6"/>
  <c r="G2059" i="6"/>
  <c r="G2026" i="6"/>
  <c r="G1879" i="6"/>
  <c r="G1201" i="6"/>
  <c r="G515" i="6"/>
  <c r="G373" i="6"/>
  <c r="G1784" i="6"/>
  <c r="G5068" i="6"/>
  <c r="G4729" i="6"/>
  <c r="G4138" i="6"/>
  <c r="G3704" i="6"/>
  <c r="G3469" i="6"/>
  <c r="G3342" i="6"/>
  <c r="G3068" i="6"/>
  <c r="G2920" i="6"/>
  <c r="G2622" i="6"/>
  <c r="G2132" i="6"/>
  <c r="G1278" i="6"/>
  <c r="G1176" i="6"/>
  <c r="G905" i="6"/>
  <c r="G866" i="6"/>
  <c r="G686" i="6"/>
  <c r="G127" i="6"/>
  <c r="G107" i="6"/>
  <c r="G1441" i="6"/>
  <c r="G4932" i="6"/>
  <c r="G4597" i="6"/>
  <c r="G4316" i="6"/>
  <c r="G4079" i="6"/>
  <c r="G3934" i="6"/>
  <c r="G3904" i="6"/>
  <c r="G3587" i="6"/>
  <c r="G3343" i="6"/>
  <c r="G2968" i="6"/>
  <c r="G2599" i="6"/>
  <c r="G2345" i="6"/>
  <c r="G2134" i="6"/>
  <c r="G2171" i="6"/>
  <c r="G2077" i="6"/>
  <c r="G1247" i="6"/>
  <c r="G558" i="6"/>
  <c r="G485" i="6"/>
  <c r="G1642" i="6"/>
  <c r="G5067" i="6"/>
  <c r="G4751" i="6"/>
  <c r="G4143" i="6"/>
  <c r="G3692" i="6"/>
  <c r="G3449" i="6"/>
  <c r="G3334" i="6"/>
  <c r="G3058" i="6"/>
  <c r="G2938" i="6"/>
  <c r="G2595" i="6"/>
  <c r="G1975" i="6"/>
  <c r="G1366" i="6"/>
  <c r="G1106" i="6"/>
  <c r="G961" i="6"/>
  <c r="G815" i="6"/>
  <c r="G690" i="6"/>
  <c r="G221" i="6"/>
  <c r="G197" i="6"/>
  <c r="G1504" i="6"/>
  <c r="G4921" i="6"/>
  <c r="G4564" i="6"/>
  <c r="G4257" i="6"/>
  <c r="G4032" i="6"/>
  <c r="G3883" i="6"/>
  <c r="G3845" i="6"/>
  <c r="G3546" i="6"/>
  <c r="G3268" i="6"/>
  <c r="G2882" i="6"/>
  <c r="G2439" i="6"/>
  <c r="G2156" i="6"/>
  <c r="G2039" i="6"/>
  <c r="G1952" i="6"/>
  <c r="G1747" i="6"/>
  <c r="G1185" i="6"/>
  <c r="G567" i="6"/>
  <c r="G407" i="6"/>
  <c r="G1734" i="6"/>
  <c r="G5069" i="6"/>
  <c r="G4756" i="6"/>
  <c r="G4149" i="6"/>
  <c r="G3635" i="6"/>
  <c r="G3435" i="6"/>
  <c r="G3311" i="6"/>
  <c r="G3061" i="6"/>
  <c r="G2812" i="6"/>
  <c r="G2574" i="6"/>
  <c r="G1911" i="6"/>
  <c r="G1419" i="6"/>
  <c r="G1032" i="6"/>
  <c r="G864" i="6"/>
  <c r="G735" i="6"/>
  <c r="G616" i="6"/>
  <c r="G244" i="6"/>
  <c r="G208" i="6"/>
  <c r="G1402" i="6"/>
  <c r="G4947" i="6"/>
  <c r="G4694" i="6"/>
  <c r="G4396" i="6"/>
  <c r="G4094" i="6"/>
  <c r="G3932" i="6"/>
  <c r="G3881" i="6"/>
  <c r="G3610" i="6"/>
  <c r="G3324" i="6"/>
  <c r="G2956" i="6"/>
  <c r="G2598" i="6"/>
  <c r="G2279" i="6"/>
  <c r="G2010" i="6"/>
  <c r="G1871" i="6"/>
  <c r="G1884" i="6"/>
  <c r="G1190" i="6"/>
  <c r="G484" i="6"/>
  <c r="G420" i="6"/>
  <c r="G1692" i="6"/>
  <c r="G5107" i="6"/>
  <c r="G4820" i="6"/>
  <c r="G4223" i="6"/>
  <c r="G3779" i="6"/>
  <c r="G3489" i="6"/>
  <c r="G3371" i="6"/>
  <c r="G3079" i="6"/>
  <c r="G2901" i="6"/>
  <c r="G2672" i="6"/>
  <c r="G2124" i="6"/>
  <c r="G1276" i="6"/>
  <c r="G1183" i="6"/>
  <c r="G917" i="6"/>
  <c r="G790" i="6"/>
  <c r="G611" i="6"/>
  <c r="G251" i="6"/>
  <c r="G265" i="6"/>
  <c r="G1471" i="6"/>
  <c r="G4953" i="6"/>
  <c r="G4702" i="6"/>
  <c r="G4390" i="6"/>
  <c r="G4116" i="6"/>
  <c r="G3947" i="6"/>
  <c r="G3887" i="6"/>
  <c r="G3572" i="6"/>
  <c r="G3286" i="6"/>
  <c r="G2922" i="6"/>
  <c r="G2478" i="6"/>
  <c r="G2119" i="6"/>
  <c r="G1941" i="6"/>
  <c r="G1815" i="6"/>
  <c r="G1768" i="6"/>
  <c r="G1065" i="6"/>
  <c r="G449" i="6"/>
  <c r="G442" i="6"/>
  <c r="G1702" i="6"/>
  <c r="G5118" i="6"/>
  <c r="G4823" i="6"/>
  <c r="G4225" i="6"/>
  <c r="G3742" i="6"/>
  <c r="G3456" i="6"/>
  <c r="G3361" i="6"/>
  <c r="G3065" i="6"/>
  <c r="G2904" i="6"/>
  <c r="G2627" i="6"/>
  <c r="G2161" i="6"/>
  <c r="G1308" i="6"/>
  <c r="G1184" i="6"/>
  <c r="G925" i="6"/>
  <c r="G738" i="6"/>
  <c r="G647" i="6"/>
  <c r="G196" i="6"/>
  <c r="G88" i="6"/>
  <c r="G1333" i="6"/>
  <c r="G4998" i="6"/>
  <c r="G4832" i="6"/>
  <c r="G4517" i="6"/>
  <c r="G4201" i="6"/>
  <c r="G4011" i="6"/>
  <c r="G3972" i="6"/>
  <c r="G3687" i="6"/>
  <c r="G3397" i="6"/>
  <c r="G2981" i="6"/>
  <c r="G2580" i="6"/>
  <c r="G2139" i="6"/>
  <c r="G1931" i="6"/>
  <c r="G1830" i="6"/>
  <c r="G1763" i="6"/>
  <c r="G1115" i="6"/>
  <c r="G483" i="6"/>
  <c r="G312" i="6"/>
  <c r="G1802" i="6"/>
  <c r="G5162" i="6"/>
  <c r="G4878" i="6"/>
  <c r="G4357" i="6"/>
  <c r="G3897" i="6"/>
  <c r="G3575" i="6"/>
  <c r="G3418" i="6"/>
  <c r="G3098" i="6"/>
  <c r="G2991" i="6"/>
  <c r="G2714" i="6"/>
  <c r="G2215" i="6"/>
  <c r="G1474" i="6"/>
  <c r="G1122" i="6"/>
  <c r="G912" i="6"/>
  <c r="G774" i="6"/>
  <c r="G583" i="6"/>
  <c r="G173" i="6"/>
  <c r="G87" i="6"/>
  <c r="G1505" i="6"/>
  <c r="G4974" i="6"/>
  <c r="G4752" i="6"/>
  <c r="G4430" i="6"/>
  <c r="G4082" i="6"/>
  <c r="G3961" i="6"/>
  <c r="G3882" i="6"/>
  <c r="G3578" i="6"/>
  <c r="G3233" i="6"/>
  <c r="G2885" i="6"/>
  <c r="G2475" i="6"/>
  <c r="G2029" i="6"/>
  <c r="G1757" i="6"/>
  <c r="G1659" i="6"/>
  <c r="G1533" i="6"/>
  <c r="G953" i="6"/>
  <c r="G496" i="6"/>
  <c r="G106" i="6"/>
  <c r="G1633" i="6"/>
  <c r="G5142" i="6"/>
  <c r="G4851" i="6"/>
  <c r="G4265" i="6"/>
  <c r="G3776" i="6"/>
  <c r="G3480" i="6"/>
  <c r="G3333" i="6"/>
  <c r="G3082" i="6"/>
  <c r="G2921" i="6"/>
  <c r="G2658" i="6"/>
  <c r="G2208" i="6"/>
  <c r="G1300" i="6"/>
  <c r="G1081" i="6"/>
  <c r="G895" i="6"/>
  <c r="G746" i="6"/>
  <c r="G638" i="6"/>
  <c r="G297" i="6"/>
  <c r="G105" i="6"/>
  <c r="G1375" i="6"/>
  <c r="G5018" i="6"/>
  <c r="G4861" i="6"/>
  <c r="G4566" i="6"/>
  <c r="G4295" i="6"/>
  <c r="G4066" i="6"/>
  <c r="G4017" i="6"/>
  <c r="G3716" i="6"/>
  <c r="G3395" i="6"/>
  <c r="G3015" i="6"/>
  <c r="G2651" i="6"/>
  <c r="G2216" i="6"/>
  <c r="G1980" i="6"/>
  <c r="G1737" i="6"/>
  <c r="G1651" i="6"/>
  <c r="G1002" i="6"/>
  <c r="G419" i="6"/>
  <c r="G350" i="6"/>
  <c r="G1624" i="6"/>
  <c r="G5176" i="6"/>
  <c r="G4886" i="6"/>
  <c r="G4448" i="6"/>
  <c r="G3929" i="6"/>
  <c r="G3581" i="6"/>
  <c r="G3437" i="6"/>
  <c r="G3113" i="6"/>
  <c r="G2971" i="6"/>
  <c r="G2727" i="6"/>
  <c r="G2233" i="6"/>
  <c r="G1383" i="6"/>
  <c r="G1212" i="6"/>
  <c r="G911" i="6"/>
  <c r="G741" i="6"/>
  <c r="G624" i="6"/>
  <c r="G78" i="6"/>
  <c r="G236" i="6"/>
  <c r="G1479" i="6"/>
  <c r="G5006" i="6"/>
  <c r="G4829" i="6"/>
  <c r="G4529" i="6"/>
  <c r="G4230" i="6"/>
  <c r="G4056" i="6"/>
  <c r="G3990" i="6"/>
  <c r="G3672" i="6"/>
  <c r="G3358" i="6"/>
  <c r="G2978" i="6"/>
  <c r="G2588" i="6"/>
  <c r="G2220" i="6"/>
  <c r="G1907" i="6"/>
  <c r="G1753" i="6"/>
  <c r="G1641" i="6"/>
  <c r="G1038" i="6"/>
  <c r="G480" i="6"/>
  <c r="G250" i="6"/>
  <c r="G1649" i="6"/>
  <c r="G5164" i="6"/>
  <c r="G4877" i="6"/>
  <c r="G4377" i="6"/>
  <c r="G3867" i="6"/>
  <c r="G3549" i="6"/>
  <c r="G3404" i="6"/>
  <c r="G3108" i="6"/>
  <c r="G2974" i="6"/>
  <c r="G2701" i="6"/>
  <c r="G2191" i="6"/>
  <c r="G1368" i="6"/>
  <c r="G1092" i="6"/>
  <c r="G971" i="6"/>
  <c r="G761" i="6"/>
  <c r="G635" i="6"/>
  <c r="G185" i="6"/>
  <c r="G86" i="6"/>
  <c r="G1462" i="6"/>
  <c r="G4948" i="6"/>
  <c r="G4710" i="6"/>
  <c r="G4414" i="6"/>
  <c r="G4080" i="6"/>
  <c r="G3913" i="6"/>
  <c r="G3838" i="6"/>
  <c r="G3539" i="6"/>
  <c r="G3225" i="6"/>
  <c r="G2954" i="6"/>
  <c r="G2486" i="6"/>
  <c r="G2108" i="6"/>
  <c r="G1829" i="6"/>
  <c r="G1697" i="6"/>
  <c r="G1676" i="6"/>
  <c r="G1062" i="6"/>
  <c r="G456" i="6"/>
  <c r="G184" i="6"/>
  <c r="G1722" i="6"/>
  <c r="G5111" i="6"/>
  <c r="G4810" i="6"/>
  <c r="G4219" i="6"/>
  <c r="G3743" i="6"/>
  <c r="G3482" i="6"/>
  <c r="G3327" i="6"/>
  <c r="G3072" i="6"/>
  <c r="G2890" i="6"/>
  <c r="G2657" i="6"/>
  <c r="G1937" i="6"/>
  <c r="G1309" i="6"/>
  <c r="G1101" i="6"/>
  <c r="G892" i="6"/>
  <c r="G764" i="6"/>
  <c r="G588" i="6"/>
  <c r="G332" i="6"/>
  <c r="G2" i="6"/>
  <c r="G1397" i="6"/>
  <c r="G4942" i="6"/>
  <c r="G4713" i="6"/>
  <c r="G4386" i="6"/>
  <c r="G4090" i="6"/>
  <c r="G3941" i="6"/>
  <c r="G3846" i="6"/>
  <c r="G3562" i="6"/>
  <c r="G3309" i="6"/>
  <c r="G2967" i="6"/>
  <c r="G2481" i="6"/>
  <c r="G2221" i="6"/>
  <c r="G1846" i="6"/>
  <c r="G1774" i="6"/>
  <c r="G1775" i="6"/>
  <c r="G1198" i="6"/>
  <c r="G461" i="6"/>
  <c r="G43" i="6"/>
  <c r="G1730" i="6"/>
  <c r="G5110" i="6"/>
  <c r="G4808" i="6"/>
  <c r="G4205" i="6"/>
  <c r="G3741" i="6"/>
  <c r="G3491" i="6"/>
  <c r="G3308" i="6"/>
  <c r="G3064" i="6"/>
  <c r="G2931" i="6"/>
  <c r="G2673" i="6"/>
  <c r="G2088" i="6"/>
  <c r="G1406" i="6"/>
  <c r="G1083" i="6"/>
  <c r="G891" i="6"/>
  <c r="G835" i="6"/>
  <c r="G649" i="6"/>
  <c r="G243" i="6"/>
  <c r="G47" i="6"/>
  <c r="G1475" i="6"/>
  <c r="G4920" i="6"/>
  <c r="G4533" i="6"/>
  <c r="G4268" i="6"/>
  <c r="G3971" i="6"/>
  <c r="G3843" i="6"/>
  <c r="G3731" i="6"/>
  <c r="G3487" i="6"/>
  <c r="G3236" i="6"/>
  <c r="G2925" i="6"/>
  <c r="G2448" i="6"/>
  <c r="G2163" i="6"/>
  <c r="G1727" i="6"/>
  <c r="G1754" i="6"/>
  <c r="G1679" i="6"/>
  <c r="G1163" i="6"/>
  <c r="G406" i="6"/>
  <c r="G249" i="6"/>
  <c r="G1709" i="6"/>
  <c r="G5059" i="6"/>
  <c r="G4736" i="6"/>
  <c r="G4053" i="6"/>
  <c r="G3618" i="6"/>
  <c r="G3410" i="6"/>
  <c r="G3204" i="6"/>
  <c r="G3051" i="6"/>
  <c r="G2838" i="6"/>
  <c r="G2631" i="6"/>
  <c r="G1993" i="6"/>
  <c r="G1285" i="6"/>
  <c r="G1036" i="6"/>
  <c r="G874" i="6"/>
  <c r="G740" i="6"/>
  <c r="G645" i="6"/>
  <c r="G57" i="6"/>
  <c r="G6" i="6"/>
  <c r="G1459" i="6"/>
  <c r="G4918" i="6"/>
  <c r="G4565" i="6"/>
  <c r="G4320" i="6"/>
  <c r="G4027" i="6"/>
  <c r="G3886" i="6"/>
  <c r="G3816" i="6"/>
  <c r="G3534" i="6"/>
  <c r="G3264" i="6"/>
  <c r="G2945" i="6"/>
  <c r="G2612" i="6"/>
  <c r="G2316" i="6"/>
  <c r="G1946" i="6"/>
  <c r="G1995" i="6"/>
  <c r="G1919" i="6"/>
  <c r="G1230" i="6"/>
  <c r="G524" i="6"/>
  <c r="G349" i="6"/>
  <c r="G1782" i="6"/>
  <c r="G5057" i="6"/>
  <c r="G4714" i="6"/>
  <c r="G4126" i="6"/>
  <c r="G3657" i="6"/>
  <c r="G3455" i="6"/>
  <c r="G3288" i="6"/>
  <c r="G3052" i="6"/>
  <c r="G2886" i="6"/>
  <c r="G2655" i="6"/>
  <c r="G2098" i="6"/>
  <c r="G1357" i="6"/>
  <c r="G1007" i="6"/>
  <c r="G926" i="6"/>
  <c r="G755" i="6"/>
  <c r="G658" i="6"/>
  <c r="G220" i="6"/>
  <c r="G242" i="6"/>
  <c r="G1497" i="6"/>
  <c r="G4923" i="6"/>
  <c r="G4601" i="6"/>
  <c r="G4330" i="6"/>
  <c r="G4000" i="6"/>
  <c r="G3939" i="6"/>
  <c r="G3801" i="6"/>
  <c r="G3588" i="6"/>
  <c r="G3291" i="6"/>
  <c r="G2989" i="6"/>
  <c r="G2607" i="6"/>
  <c r="G2250" i="6"/>
  <c r="G2044" i="6"/>
  <c r="G1979" i="6"/>
  <c r="G1992" i="6"/>
  <c r="G1240" i="6"/>
  <c r="G553" i="6"/>
  <c r="G473" i="6"/>
  <c r="G1717" i="6"/>
  <c r="G5058" i="6"/>
  <c r="G4738" i="6"/>
  <c r="G4156" i="6"/>
  <c r="G3653" i="6"/>
  <c r="G3463" i="6"/>
  <c r="G3294" i="6"/>
  <c r="G3059" i="6"/>
  <c r="G2900" i="6"/>
  <c r="G2688" i="6"/>
  <c r="G2100" i="6"/>
  <c r="G1405" i="6"/>
  <c r="G1051" i="6"/>
  <c r="G890" i="6"/>
  <c r="G809" i="6"/>
  <c r="G676" i="6"/>
  <c r="G235" i="6"/>
  <c r="G56" i="6"/>
  <c r="G1520" i="6"/>
  <c r="G4914" i="6"/>
  <c r="G4542" i="6"/>
  <c r="G4280" i="6"/>
  <c r="G3982" i="6"/>
  <c r="G3898" i="6"/>
  <c r="G3757" i="6"/>
  <c r="G3523" i="6"/>
  <c r="G3224" i="6"/>
  <c r="G2963" i="6"/>
  <c r="G2540" i="6"/>
  <c r="G2213" i="6"/>
  <c r="G1823" i="6"/>
  <c r="G1767" i="6"/>
  <c r="G1726" i="6"/>
  <c r="G1195" i="6"/>
  <c r="G533" i="6"/>
  <c r="G412" i="6"/>
  <c r="G1725" i="6"/>
  <c r="G5054" i="6"/>
  <c r="G4699" i="6"/>
  <c r="G4099" i="6"/>
  <c r="G3614" i="6"/>
  <c r="G3433" i="6"/>
  <c r="G3214" i="6"/>
  <c r="G3034" i="6"/>
  <c r="G2815" i="6"/>
  <c r="G2634" i="6"/>
  <c r="G1972" i="6"/>
  <c r="G1386" i="6"/>
  <c r="G1006" i="6"/>
  <c r="G830" i="6"/>
  <c r="G737" i="6"/>
  <c r="G692" i="6"/>
  <c r="G331" i="6"/>
  <c r="G139" i="6"/>
  <c r="G1350" i="6"/>
  <c r="G4934" i="6"/>
  <c r="G4677" i="6"/>
  <c r="G4388" i="6"/>
  <c r="G4077" i="6"/>
  <c r="G3926" i="6"/>
  <c r="G3813" i="6"/>
  <c r="G3556" i="6"/>
  <c r="G3287" i="6"/>
  <c r="G2970" i="6"/>
  <c r="G2600" i="6"/>
  <c r="G2231" i="6"/>
  <c r="G2076" i="6"/>
  <c r="G2002" i="6"/>
  <c r="G1913" i="6"/>
  <c r="G1217" i="6"/>
  <c r="G519" i="6"/>
  <c r="G429" i="6"/>
  <c r="G1801" i="6"/>
  <c r="G5079" i="6"/>
  <c r="G4805" i="6"/>
  <c r="G4240" i="6"/>
  <c r="G3748" i="6"/>
  <c r="G3453" i="6"/>
  <c r="G3266" i="6"/>
  <c r="G3054" i="6"/>
  <c r="G2865" i="6"/>
  <c r="G2666" i="6"/>
  <c r="G1961" i="6"/>
  <c r="G1458" i="6"/>
  <c r="G1105" i="6"/>
  <c r="G941" i="6"/>
  <c r="G814" i="6"/>
  <c r="G670" i="6"/>
  <c r="G172" i="6"/>
  <c r="G183" i="6"/>
  <c r="G1513" i="6"/>
  <c r="G4935" i="6"/>
  <c r="G4687" i="6"/>
  <c r="G4384" i="6"/>
  <c r="G4038" i="6"/>
  <c r="G3871" i="6"/>
  <c r="G3789" i="6"/>
  <c r="G3568" i="6"/>
  <c r="G3257" i="6"/>
  <c r="G2952" i="6"/>
  <c r="G2497" i="6"/>
  <c r="G2165" i="6"/>
  <c r="G1713" i="6"/>
  <c r="G1858" i="6"/>
  <c r="G1706" i="6"/>
  <c r="G1135" i="6"/>
  <c r="G470" i="6"/>
  <c r="G330" i="6"/>
  <c r="G1780" i="6"/>
  <c r="G5086" i="6"/>
  <c r="G4806" i="6"/>
  <c r="G4210" i="6"/>
  <c r="G3683" i="6"/>
  <c r="G3462" i="6"/>
  <c r="G3267" i="6"/>
  <c r="G3050" i="6"/>
  <c r="G2849" i="6"/>
  <c r="G2668" i="6"/>
  <c r="G2051" i="6"/>
  <c r="G1332" i="6"/>
  <c r="G1025" i="6"/>
  <c r="G873" i="6"/>
  <c r="G773" i="6"/>
  <c r="G640" i="6"/>
  <c r="G342" i="6"/>
  <c r="G30" i="6"/>
  <c r="G1490" i="6"/>
  <c r="G4969" i="6"/>
  <c r="G4804" i="6"/>
  <c r="G4518" i="6"/>
  <c r="G4181" i="6"/>
  <c r="G4005" i="6"/>
  <c r="G3893" i="6"/>
  <c r="G3599" i="6"/>
  <c r="G3329" i="6"/>
  <c r="G2999" i="6"/>
  <c r="G2566" i="6"/>
  <c r="G2258" i="6"/>
  <c r="G1857" i="6"/>
  <c r="G1779" i="6"/>
  <c r="G1724" i="6"/>
  <c r="G1098" i="6"/>
  <c r="G501" i="6"/>
  <c r="G289" i="6"/>
  <c r="G1840" i="6"/>
  <c r="G5146" i="6"/>
  <c r="G4876" i="6"/>
  <c r="G4375" i="6"/>
  <c r="G3855" i="6"/>
  <c r="G3535" i="6"/>
  <c r="G3391" i="6"/>
  <c r="G3078" i="6"/>
  <c r="G2947" i="6"/>
  <c r="G2710" i="6"/>
  <c r="G2123" i="6"/>
  <c r="G1443" i="6"/>
  <c r="G1126" i="6"/>
  <c r="G919" i="6"/>
  <c r="G739" i="6"/>
  <c r="G634" i="6"/>
  <c r="G241" i="6"/>
  <c r="G71" i="6"/>
  <c r="G1404" i="6"/>
  <c r="G4933" i="6"/>
  <c r="G4692" i="6"/>
  <c r="G4379" i="6"/>
  <c r="G4014" i="6"/>
  <c r="G3906" i="6"/>
  <c r="G3759" i="6"/>
  <c r="G3502" i="6"/>
  <c r="G3180" i="6"/>
  <c r="G2878" i="6"/>
  <c r="G2454" i="6"/>
  <c r="G2047" i="6"/>
  <c r="G1611" i="6"/>
  <c r="G1572" i="6"/>
  <c r="G1517" i="6"/>
  <c r="G949" i="6"/>
  <c r="G288" i="6"/>
  <c r="G85" i="6"/>
  <c r="G1664" i="6"/>
  <c r="G5094" i="6"/>
  <c r="G4813" i="6"/>
  <c r="G4208" i="6"/>
  <c r="G3674" i="6"/>
  <c r="G3440" i="6"/>
  <c r="G3258" i="6"/>
  <c r="G3049" i="6"/>
  <c r="G2843" i="6"/>
  <c r="G2635" i="6"/>
  <c r="G1868" i="6"/>
  <c r="G1348" i="6"/>
  <c r="G992" i="6"/>
  <c r="G838" i="6"/>
  <c r="G723" i="6"/>
  <c r="G613" i="6"/>
  <c r="G117" i="6"/>
  <c r="G41" i="6"/>
  <c r="G1382" i="6"/>
  <c r="G4985" i="6"/>
  <c r="G4822" i="6"/>
  <c r="G4556" i="6"/>
  <c r="G4251" i="6"/>
  <c r="G4049" i="6"/>
  <c r="G3919" i="6"/>
  <c r="G3616" i="6"/>
  <c r="G3366" i="6"/>
  <c r="G3005" i="6"/>
  <c r="G2605" i="6"/>
  <c r="G2282" i="6"/>
  <c r="G1778" i="6"/>
  <c r="G1689" i="6"/>
  <c r="G1601" i="6"/>
  <c r="G1071" i="6"/>
  <c r="G479" i="6"/>
  <c r="G296" i="6"/>
  <c r="G1861" i="6"/>
  <c r="G5154" i="6"/>
  <c r="G4883" i="6"/>
  <c r="G4419" i="6"/>
  <c r="G3876" i="6"/>
  <c r="G3545" i="6"/>
  <c r="G3377" i="6"/>
  <c r="G3077" i="6"/>
  <c r="G2965" i="6"/>
  <c r="G2720" i="6"/>
  <c r="G2193" i="6"/>
  <c r="G1418" i="6"/>
  <c r="G1076" i="6"/>
  <c r="G948" i="6"/>
  <c r="G745" i="6"/>
  <c r="G637" i="6"/>
  <c r="G207" i="6"/>
  <c r="G104" i="6"/>
  <c r="G1511" i="6"/>
  <c r="G4961" i="6"/>
  <c r="G4801" i="6"/>
  <c r="G4500" i="6"/>
  <c r="G4187" i="6"/>
  <c r="G4004" i="6"/>
  <c r="G3915" i="6"/>
  <c r="G3649" i="6"/>
  <c r="G3362" i="6"/>
  <c r="G2998" i="6"/>
  <c r="G2633" i="6"/>
  <c r="G2277" i="6"/>
  <c r="G1819" i="6"/>
  <c r="G1685" i="6"/>
  <c r="G1694" i="6"/>
  <c r="G1063" i="6"/>
  <c r="G418" i="6"/>
  <c r="G311" i="6"/>
  <c r="G1710" i="6"/>
  <c r="G5127" i="6"/>
  <c r="G4873" i="6"/>
  <c r="G4367" i="6"/>
  <c r="G3853" i="6"/>
  <c r="G3544" i="6"/>
  <c r="G3385" i="6"/>
  <c r="G3087" i="6"/>
  <c r="G2964" i="6"/>
  <c r="G2719" i="6"/>
  <c r="G2179" i="6"/>
  <c r="G1468" i="6"/>
  <c r="G1045" i="6"/>
  <c r="G959" i="6"/>
  <c r="G752" i="6"/>
  <c r="G697" i="6"/>
  <c r="G126" i="6"/>
  <c r="G77" i="6"/>
  <c r="G1493" i="6"/>
  <c r="G4922" i="6"/>
  <c r="G4664" i="6"/>
  <c r="G4389" i="6"/>
  <c r="G4023" i="6"/>
  <c r="G3910" i="6"/>
  <c r="G3800" i="6"/>
  <c r="G3543" i="6"/>
  <c r="G3316" i="6"/>
  <c r="G2994" i="6"/>
  <c r="G2585" i="6"/>
  <c r="G2304" i="6"/>
  <c r="G1746" i="6"/>
  <c r="G1756" i="6"/>
  <c r="G1632" i="6"/>
  <c r="G1114" i="6"/>
  <c r="G482" i="6"/>
  <c r="G362" i="6"/>
  <c r="G1787" i="6"/>
  <c r="G5065" i="6"/>
  <c r="G4795" i="6"/>
  <c r="G4191" i="6"/>
  <c r="G3702" i="6"/>
  <c r="G3473" i="6"/>
  <c r="G3306" i="6"/>
  <c r="G3060" i="6"/>
  <c r="G2948" i="6"/>
  <c r="G2717" i="6"/>
  <c r="G2184" i="6"/>
  <c r="G1395" i="6"/>
  <c r="G1089" i="6"/>
  <c r="G974" i="6"/>
  <c r="G751" i="6"/>
  <c r="G705" i="6"/>
  <c r="G284" i="6"/>
  <c r="G70" i="6"/>
  <c r="G1374" i="6"/>
  <c r="G4931" i="6"/>
  <c r="G4703" i="6"/>
  <c r="G4446" i="6"/>
  <c r="G4084" i="6"/>
  <c r="G3950" i="6"/>
  <c r="G3807" i="6"/>
  <c r="G3554" i="6"/>
  <c r="G3379" i="6"/>
  <c r="G3013" i="6"/>
  <c r="G2662" i="6"/>
  <c r="G2299" i="6"/>
  <c r="G1866" i="6"/>
  <c r="G1851" i="6"/>
  <c r="G1765" i="6"/>
  <c r="G1150" i="6"/>
  <c r="G562" i="6"/>
  <c r="G295" i="6"/>
  <c r="G1934" i="6"/>
  <c r="G5091" i="6"/>
  <c r="G4826" i="6"/>
  <c r="G4232" i="6"/>
  <c r="G3769" i="6"/>
  <c r="G3468" i="6"/>
  <c r="G3323" i="6"/>
  <c r="G3071" i="6"/>
  <c r="G2960" i="6"/>
  <c r="G2731" i="6"/>
  <c r="G2201" i="6"/>
  <c r="G1498" i="6"/>
  <c r="G1158" i="6"/>
  <c r="G985" i="6"/>
  <c r="G795" i="6"/>
  <c r="G704" i="6"/>
  <c r="G389" i="6"/>
  <c r="G152" i="6"/>
  <c r="G1500" i="6"/>
  <c r="G4910" i="6"/>
  <c r="G4536" i="6"/>
  <c r="G4273" i="6"/>
  <c r="G3953" i="6"/>
  <c r="G3828" i="6"/>
  <c r="G3678" i="6"/>
  <c r="G3483" i="6"/>
  <c r="G3247" i="6"/>
  <c r="G2943" i="6"/>
  <c r="G2581" i="6"/>
  <c r="G2256" i="6"/>
  <c r="G1794" i="6"/>
  <c r="G1808" i="6"/>
  <c r="G1759" i="6"/>
  <c r="G1139" i="6"/>
  <c r="G397" i="6"/>
  <c r="G388" i="6"/>
  <c r="G1807" i="6"/>
  <c r="G5047" i="6"/>
  <c r="G4691" i="6"/>
  <c r="G4076" i="6"/>
  <c r="G3573" i="6"/>
  <c r="G3392" i="6"/>
  <c r="G3196" i="6"/>
  <c r="G3048" i="6"/>
  <c r="G2846" i="6"/>
  <c r="G2671" i="6"/>
  <c r="G2020" i="6"/>
  <c r="G1399" i="6"/>
  <c r="G1028" i="6"/>
  <c r="G943" i="6"/>
  <c r="G818" i="6"/>
  <c r="G703" i="6"/>
  <c r="G151" i="6"/>
  <c r="G76" i="6"/>
  <c r="G1457" i="6"/>
  <c r="G4909" i="6"/>
  <c r="G4534" i="6"/>
  <c r="G4285" i="6"/>
  <c r="G3983" i="6"/>
  <c r="G3827" i="6"/>
  <c r="G3714" i="6"/>
  <c r="G3520" i="6"/>
  <c r="G3314" i="6"/>
  <c r="G3003" i="6"/>
  <c r="G2645" i="6"/>
  <c r="G2267" i="6"/>
  <c r="G1885" i="6"/>
  <c r="G1989" i="6"/>
  <c r="G1971" i="6"/>
  <c r="G1224" i="6"/>
  <c r="G545" i="6"/>
  <c r="G287" i="6"/>
  <c r="G1978" i="6"/>
  <c r="G5050" i="6"/>
  <c r="G4721" i="6"/>
  <c r="G4136" i="6"/>
  <c r="G3651" i="6"/>
  <c r="G3417" i="6"/>
  <c r="G3207" i="6"/>
  <c r="G3038" i="6"/>
  <c r="G2834" i="6"/>
  <c r="G2685" i="6"/>
  <c r="G2141" i="6"/>
  <c r="G1426" i="6"/>
  <c r="G1044" i="6"/>
  <c r="G868" i="6"/>
  <c r="G831" i="6"/>
  <c r="G713" i="6"/>
  <c r="G329" i="6"/>
  <c r="G21" i="6"/>
  <c r="G1524" i="6"/>
  <c r="G4911" i="6"/>
  <c r="G4550" i="6"/>
  <c r="G4288" i="6"/>
  <c r="G3995" i="6"/>
  <c r="G3900" i="6"/>
  <c r="G3736" i="6"/>
  <c r="G3515" i="6"/>
  <c r="G3321" i="6"/>
  <c r="G2995" i="6"/>
  <c r="G2681" i="6"/>
  <c r="G2313" i="6"/>
  <c r="G1806" i="6"/>
  <c r="G2113" i="6"/>
  <c r="G1850" i="6"/>
  <c r="G1272" i="6"/>
  <c r="G575" i="6"/>
  <c r="G472" i="6"/>
  <c r="G1844" i="6"/>
  <c r="G5052" i="6"/>
  <c r="G4747" i="6"/>
  <c r="G4139" i="6"/>
  <c r="G3606" i="6"/>
  <c r="G3424" i="6"/>
  <c r="G3187" i="6"/>
  <c r="G3032" i="6"/>
  <c r="G2916" i="6"/>
  <c r="G2715" i="6"/>
  <c r="G2241" i="6"/>
  <c r="G1463" i="6"/>
  <c r="G1070" i="6"/>
  <c r="G899" i="6"/>
  <c r="G797" i="6"/>
  <c r="G675" i="6"/>
  <c r="G328" i="6"/>
  <c r="G150" i="6"/>
  <c r="G1509" i="6"/>
  <c r="G4906" i="6"/>
  <c r="G4537" i="6"/>
  <c r="G4318" i="6"/>
  <c r="G3986" i="6"/>
  <c r="G3794" i="6"/>
  <c r="G3650" i="6"/>
  <c r="G3516" i="6"/>
  <c r="G3260" i="6"/>
  <c r="G2983" i="6"/>
  <c r="G2626" i="6"/>
  <c r="G2333" i="6"/>
  <c r="G1923" i="6"/>
  <c r="G1918" i="6"/>
  <c r="G1764" i="6"/>
  <c r="G1239" i="6"/>
  <c r="G539" i="6"/>
  <c r="G411" i="6"/>
  <c r="G1900" i="6"/>
  <c r="G5051" i="6"/>
  <c r="G4708" i="6"/>
  <c r="G4125" i="6"/>
  <c r="G3624" i="6"/>
  <c r="G3411" i="6"/>
  <c r="G3188" i="6"/>
  <c r="G3029" i="6"/>
  <c r="G2840" i="6"/>
  <c r="G2659" i="6"/>
  <c r="G2190" i="6"/>
  <c r="G1360" i="6"/>
  <c r="G1054" i="6"/>
  <c r="G898" i="6"/>
  <c r="G763" i="6"/>
  <c r="G684" i="6"/>
  <c r="G426" i="6"/>
  <c r="G138" i="6"/>
  <c r="G1532" i="6"/>
  <c r="G4916" i="6"/>
  <c r="G4655" i="6"/>
  <c r="G4381" i="6"/>
  <c r="G4065" i="6"/>
  <c r="G3880" i="6"/>
  <c r="G3747" i="6"/>
  <c r="G3530" i="6"/>
  <c r="G3297" i="6"/>
  <c r="G3000" i="6"/>
  <c r="G2652" i="6"/>
  <c r="G2297" i="6"/>
  <c r="G1974" i="6"/>
  <c r="G1820" i="6"/>
  <c r="G1891" i="6"/>
  <c r="G1246" i="6"/>
  <c r="G573" i="6"/>
  <c r="G283" i="6"/>
  <c r="G2006" i="6"/>
  <c r="G5061" i="6"/>
  <c r="G4816" i="6"/>
  <c r="G4248" i="6"/>
  <c r="G3699" i="6"/>
  <c r="G3432" i="6"/>
  <c r="G3235" i="6"/>
  <c r="G3043" i="6"/>
  <c r="G2907" i="6"/>
  <c r="G2705" i="6"/>
  <c r="G2189" i="6"/>
  <c r="G1346" i="6"/>
  <c r="G1043" i="6"/>
  <c r="G921" i="6"/>
  <c r="G783" i="6"/>
  <c r="G681" i="6"/>
  <c r="G206" i="6"/>
  <c r="G116" i="6"/>
  <c r="G1531" i="6"/>
  <c r="G4926" i="6"/>
  <c r="G4706" i="6"/>
  <c r="G4440" i="6"/>
  <c r="G4035" i="6"/>
  <c r="G3907" i="6"/>
  <c r="G3717" i="6"/>
  <c r="G3512" i="6"/>
  <c r="G3272" i="6"/>
  <c r="G2955" i="6"/>
  <c r="G2650" i="6"/>
  <c r="G2255" i="6"/>
  <c r="G1645" i="6"/>
  <c r="G1789" i="6"/>
  <c r="G1714" i="6"/>
  <c r="G1202" i="6"/>
  <c r="G495" i="6"/>
  <c r="G286" i="6"/>
  <c r="G1953" i="6"/>
  <c r="G5080" i="6"/>
  <c r="G4843" i="6"/>
  <c r="G4249" i="6"/>
  <c r="G3778" i="6"/>
  <c r="G3444" i="6"/>
  <c r="G3238" i="6"/>
  <c r="G3055" i="6"/>
  <c r="G2857" i="6"/>
  <c r="G2677" i="6"/>
  <c r="G2173" i="6"/>
  <c r="G1422" i="6"/>
  <c r="G1018" i="6"/>
  <c r="G854" i="6"/>
  <c r="G724" i="6"/>
  <c r="G708" i="6"/>
  <c r="G149" i="6"/>
  <c r="G264" i="6"/>
  <c r="G1561" i="6"/>
  <c r="G4952" i="6"/>
  <c r="G4797" i="6"/>
  <c r="G4493" i="6"/>
  <c r="G4145" i="6"/>
  <c r="G3981" i="6"/>
  <c r="G3830" i="6"/>
  <c r="G3560" i="6"/>
  <c r="G3332" i="6"/>
  <c r="G3012" i="6"/>
  <c r="G2665" i="6"/>
  <c r="G2309" i="6"/>
  <c r="G1839" i="6"/>
  <c r="G1792" i="6"/>
  <c r="G1748" i="6"/>
  <c r="G1162" i="6"/>
  <c r="G466" i="6"/>
  <c r="G341" i="6"/>
  <c r="G1977" i="6"/>
  <c r="G5126" i="6"/>
  <c r="G4880" i="6"/>
  <c r="G4406" i="6"/>
  <c r="G3848" i="6"/>
  <c r="G3481" i="6"/>
  <c r="G3330" i="6"/>
  <c r="G3080" i="6"/>
  <c r="G2935" i="6"/>
  <c r="G2728" i="6"/>
  <c r="G2259" i="6"/>
  <c r="G1438" i="6"/>
  <c r="G1120" i="6"/>
  <c r="G944" i="6"/>
  <c r="G775" i="6"/>
  <c r="G652" i="6"/>
  <c r="G372" i="6"/>
  <c r="G307" i="6"/>
  <c r="G1585" i="6"/>
  <c r="G4927" i="6"/>
  <c r="G4715" i="6"/>
  <c r="G4408" i="6"/>
  <c r="G4006" i="6"/>
  <c r="G3818" i="6"/>
  <c r="G3720" i="6"/>
  <c r="G3500" i="6"/>
  <c r="G3210" i="6"/>
  <c r="G2906" i="6"/>
  <c r="G2583" i="6"/>
  <c r="G2246" i="6"/>
  <c r="G1700" i="6"/>
  <c r="G1593" i="6"/>
  <c r="G1600" i="6"/>
  <c r="G1031" i="6"/>
  <c r="G469" i="6"/>
  <c r="G166" i="6"/>
  <c r="G1804" i="6"/>
  <c r="G5084" i="6"/>
  <c r="G4824" i="6"/>
  <c r="G4276" i="6"/>
  <c r="G3698" i="6"/>
  <c r="G3441" i="6"/>
  <c r="G3184" i="6"/>
  <c r="G3045" i="6"/>
  <c r="G2824" i="6"/>
  <c r="G2675" i="6"/>
  <c r="G2122" i="6"/>
  <c r="G1392" i="6"/>
  <c r="G989" i="6"/>
  <c r="G904" i="6"/>
  <c r="G725" i="6"/>
  <c r="G607" i="6"/>
  <c r="G29" i="6"/>
  <c r="G137" i="6"/>
  <c r="G1482" i="6"/>
  <c r="G4972" i="6"/>
  <c r="G4848" i="6"/>
  <c r="G4575" i="6"/>
  <c r="G4218" i="6"/>
  <c r="G4001" i="6"/>
  <c r="G3874" i="6"/>
  <c r="G3613" i="6"/>
  <c r="G3383" i="6"/>
  <c r="G3024" i="6"/>
  <c r="G2711" i="6"/>
  <c r="G2330" i="6"/>
  <c r="G1949" i="6"/>
  <c r="G1743" i="6"/>
  <c r="G1696" i="6"/>
  <c r="G1153" i="6"/>
  <c r="G509" i="6"/>
  <c r="G403" i="6"/>
  <c r="G1865" i="6"/>
  <c r="G5145" i="6"/>
  <c r="G4889" i="6"/>
  <c r="G4470" i="6"/>
  <c r="G3878" i="6"/>
  <c r="G3532" i="6"/>
  <c r="G3351" i="6"/>
  <c r="G3083" i="6"/>
  <c r="G2946" i="6"/>
  <c r="G2737" i="6"/>
  <c r="G2312" i="6"/>
  <c r="G1481" i="6"/>
  <c r="G1094" i="6"/>
  <c r="G936" i="6"/>
  <c r="G734" i="6"/>
  <c r="G694" i="6"/>
  <c r="G306" i="6"/>
  <c r="G282" i="6"/>
  <c r="G1581" i="6"/>
  <c r="G4956" i="6"/>
  <c r="G4809" i="6"/>
  <c r="G4559" i="6"/>
  <c r="G4211" i="6"/>
  <c r="G4025" i="6"/>
  <c r="G3842" i="6"/>
  <c r="G3570" i="6"/>
  <c r="G3337" i="6"/>
  <c r="G3017" i="6"/>
  <c r="G2691" i="6"/>
  <c r="G2271" i="6"/>
  <c r="G1842" i="6"/>
  <c r="G1762" i="6"/>
  <c r="G1818" i="6"/>
  <c r="G1242" i="6"/>
  <c r="G455" i="6"/>
  <c r="G348" i="6"/>
  <c r="G1906" i="6"/>
  <c r="G5129" i="6"/>
  <c r="G4879" i="6"/>
  <c r="G4433" i="6"/>
  <c r="G3833" i="6"/>
  <c r="G3540" i="6"/>
  <c r="G3369" i="6"/>
  <c r="G3069" i="6"/>
  <c r="G2961" i="6"/>
  <c r="G2729" i="6"/>
  <c r="G2205" i="6"/>
  <c r="G1495" i="6"/>
  <c r="G994" i="6"/>
  <c r="G861" i="6"/>
  <c r="G744" i="6"/>
  <c r="G707" i="6"/>
  <c r="G136" i="6"/>
  <c r="G69" i="6"/>
  <c r="G1571" i="6"/>
  <c r="G4919" i="6"/>
  <c r="G4717" i="6"/>
  <c r="G4447" i="6"/>
  <c r="G4034" i="6"/>
  <c r="G3861" i="6"/>
  <c r="G3724" i="6"/>
  <c r="G3506" i="6"/>
  <c r="G3234" i="6"/>
  <c r="G2976" i="6"/>
  <c r="G2614" i="6"/>
  <c r="G2225" i="6"/>
  <c r="G1797" i="6"/>
  <c r="G1799" i="6"/>
  <c r="G1856" i="6"/>
  <c r="G1235" i="6"/>
  <c r="G529" i="6"/>
  <c r="G115" i="6"/>
  <c r="G2041" i="6"/>
  <c r="G5073" i="6"/>
  <c r="G4841" i="6"/>
  <c r="G4263" i="6"/>
  <c r="G3729" i="6"/>
  <c r="G3446" i="6"/>
  <c r="G3248" i="6"/>
  <c r="G3033" i="6"/>
  <c r="G2825" i="6"/>
  <c r="G2704" i="6"/>
  <c r="G2162" i="6"/>
  <c r="G1411" i="6"/>
  <c r="G973" i="6"/>
  <c r="G853" i="6"/>
  <c r="G727" i="6"/>
  <c r="G710" i="6"/>
  <c r="G75" i="6"/>
  <c r="G20" i="6"/>
  <c r="G1512" i="6"/>
  <c r="G4917" i="6"/>
  <c r="G4693" i="6"/>
  <c r="G4431" i="6"/>
  <c r="G4044" i="6"/>
  <c r="G3870" i="6"/>
  <c r="G3660" i="6"/>
  <c r="G3521" i="6"/>
  <c r="G3282" i="6"/>
  <c r="G2987" i="6"/>
  <c r="G2641" i="6"/>
  <c r="G2269" i="6"/>
  <c r="G1886" i="6"/>
  <c r="G1729" i="6"/>
  <c r="G1903" i="6"/>
  <c r="G1228" i="6"/>
  <c r="G523" i="6"/>
  <c r="G125" i="6"/>
  <c r="G1926" i="6"/>
  <c r="G5063" i="6"/>
  <c r="G4828" i="6"/>
  <c r="G4287" i="6"/>
  <c r="G3719" i="6"/>
  <c r="G3428" i="6"/>
  <c r="G3209" i="6"/>
  <c r="G3053" i="6"/>
  <c r="G2835" i="6"/>
  <c r="G2706" i="6"/>
  <c r="G2183" i="6"/>
  <c r="G1389" i="6"/>
  <c r="G1024" i="6"/>
  <c r="G923" i="6"/>
  <c r="G733" i="6"/>
  <c r="G701" i="6"/>
  <c r="G148" i="6"/>
  <c r="G36" i="6"/>
  <c r="G1547" i="6"/>
  <c r="G4902" i="6"/>
  <c r="G4538" i="6"/>
  <c r="G4302" i="6"/>
  <c r="G3928" i="6"/>
  <c r="G3771" i="6"/>
  <c r="G3612" i="6"/>
  <c r="G3450" i="6"/>
  <c r="G3217" i="6"/>
  <c r="G2982" i="6"/>
  <c r="G2636" i="6"/>
  <c r="G2285" i="6"/>
  <c r="G1812" i="6"/>
  <c r="G1860" i="6"/>
  <c r="G1958" i="6"/>
  <c r="G1227" i="6"/>
  <c r="G460" i="6"/>
  <c r="G182" i="6"/>
  <c r="G1896" i="6"/>
  <c r="G5044" i="6"/>
  <c r="G4761" i="6"/>
  <c r="G4157" i="6"/>
  <c r="G3615" i="6"/>
  <c r="G3401" i="6"/>
  <c r="G3129" i="6"/>
  <c r="G3006" i="6"/>
  <c r="G2780" i="6"/>
  <c r="G2669" i="6"/>
  <c r="G2145" i="6"/>
  <c r="G1316" i="6"/>
  <c r="G964" i="6"/>
  <c r="G834" i="6"/>
  <c r="G728" i="6"/>
  <c r="G680" i="6"/>
  <c r="G171" i="6"/>
  <c r="G18" i="6"/>
  <c r="G1510" i="6"/>
  <c r="G4903" i="6"/>
  <c r="G4540" i="6"/>
  <c r="G4355" i="6"/>
  <c r="G3999" i="6"/>
  <c r="G3803" i="6"/>
  <c r="G3637" i="6"/>
  <c r="G3504" i="6"/>
  <c r="G3263" i="6"/>
  <c r="G2997" i="6"/>
  <c r="G2690" i="6"/>
  <c r="G2336" i="6"/>
  <c r="G1875" i="6"/>
  <c r="G2067" i="6"/>
  <c r="G2096" i="6"/>
  <c r="G1289" i="6"/>
  <c r="G522" i="6"/>
  <c r="G234" i="6"/>
  <c r="G2127" i="6"/>
  <c r="G5048" i="6"/>
  <c r="G4768" i="6"/>
  <c r="G4198" i="6"/>
  <c r="G3641" i="6"/>
  <c r="G3409" i="6"/>
  <c r="G3141" i="6"/>
  <c r="G3042" i="6"/>
  <c r="G2802" i="6"/>
  <c r="G2692" i="6"/>
  <c r="G2182" i="6"/>
  <c r="G1436" i="6"/>
  <c r="G1001" i="6"/>
  <c r="G884" i="6"/>
  <c r="G817" i="6"/>
  <c r="G679" i="6"/>
  <c r="G396" i="6"/>
  <c r="G103" i="6"/>
  <c r="G1605" i="6"/>
  <c r="G4905" i="6"/>
  <c r="G4573" i="6"/>
  <c r="G4341" i="6"/>
  <c r="G3993" i="6"/>
  <c r="G3806" i="6"/>
  <c r="G3654" i="6"/>
  <c r="G3486" i="6"/>
  <c r="G3275" i="6"/>
  <c r="G2985" i="6"/>
  <c r="G2696" i="6"/>
  <c r="G2337" i="6"/>
  <c r="G2013" i="6"/>
  <c r="G2069" i="6"/>
  <c r="G2001" i="6"/>
  <c r="G1321" i="6"/>
  <c r="G565" i="6"/>
  <c r="G468" i="6"/>
  <c r="G1983" i="6"/>
  <c r="G5046" i="6"/>
  <c r="G4773" i="6"/>
  <c r="G4183" i="6"/>
  <c r="G3607" i="6"/>
  <c r="G3405" i="6"/>
  <c r="G3177" i="6"/>
  <c r="G3023" i="6"/>
  <c r="G2841" i="6"/>
  <c r="G2686" i="6"/>
  <c r="G2226" i="6"/>
  <c r="G1414" i="6"/>
  <c r="G1061" i="6"/>
  <c r="G935" i="6"/>
  <c r="G742" i="6"/>
  <c r="G688" i="6"/>
  <c r="G233" i="6"/>
  <c r="G165" i="6"/>
  <c r="G1545" i="6"/>
  <c r="G4904" i="6"/>
  <c r="G4571" i="6"/>
  <c r="G4314" i="6"/>
  <c r="G3968" i="6"/>
  <c r="G3784" i="6"/>
  <c r="G3629" i="6"/>
  <c r="G3470" i="6"/>
  <c r="G3265" i="6"/>
  <c r="G2988" i="6"/>
  <c r="G2647" i="6"/>
  <c r="G2322" i="6"/>
  <c r="G1921" i="6"/>
  <c r="G1902" i="6"/>
  <c r="G2043" i="6"/>
  <c r="G1257" i="6"/>
  <c r="G564" i="6"/>
  <c r="G395" i="6"/>
  <c r="G1986" i="6"/>
  <c r="G5049" i="6"/>
  <c r="G4780" i="6"/>
  <c r="G4175" i="6"/>
  <c r="G3625" i="6"/>
  <c r="G3388" i="6"/>
  <c r="G3144" i="6"/>
  <c r="G3021" i="6"/>
  <c r="G2778" i="6"/>
  <c r="G2680" i="6"/>
  <c r="G2174" i="6"/>
  <c r="G1352" i="6"/>
  <c r="G984" i="6"/>
  <c r="G865" i="6"/>
  <c r="G754" i="6"/>
  <c r="G699" i="6"/>
  <c r="G124" i="6"/>
  <c r="G181" i="6"/>
  <c r="G1538" i="6"/>
  <c r="G4913" i="6"/>
  <c r="G4704" i="6"/>
  <c r="G4474" i="6"/>
  <c r="G4037" i="6"/>
  <c r="G3860" i="6"/>
  <c r="G3668" i="6"/>
  <c r="G3529" i="6"/>
  <c r="G3277" i="6"/>
  <c r="G3007" i="6"/>
  <c r="G2679" i="6"/>
  <c r="G2320" i="6"/>
  <c r="G1793" i="6"/>
  <c r="G2148" i="6"/>
  <c r="G1890" i="6"/>
  <c r="G1250" i="6"/>
  <c r="G500" i="6"/>
  <c r="G434" i="6"/>
  <c r="G2129" i="6"/>
  <c r="G5072" i="6"/>
  <c r="G4840" i="6"/>
  <c r="G4299" i="6"/>
  <c r="G3762" i="6"/>
  <c r="G3439" i="6"/>
  <c r="G3205" i="6"/>
  <c r="G3037" i="6"/>
  <c r="G2829" i="6"/>
  <c r="G2709" i="6"/>
  <c r="G2248" i="6"/>
  <c r="G1421" i="6"/>
  <c r="G1035" i="6"/>
  <c r="G879" i="6"/>
  <c r="G750" i="6"/>
  <c r="G712" i="6"/>
  <c r="G180" i="6"/>
  <c r="G219" i="6"/>
  <c r="G1578" i="6"/>
  <c r="G4929" i="6"/>
  <c r="G4763" i="6"/>
  <c r="G4482" i="6"/>
  <c r="G4055" i="6"/>
  <c r="G3844" i="6"/>
  <c r="G3681" i="6"/>
  <c r="G3507" i="6"/>
  <c r="G3270" i="6"/>
  <c r="G3018" i="6"/>
  <c r="G2646" i="6"/>
  <c r="G2276" i="6"/>
  <c r="G1720" i="6"/>
  <c r="G1864" i="6"/>
  <c r="G1761" i="6"/>
  <c r="G1233" i="6"/>
  <c r="G544" i="6"/>
  <c r="G361" i="6"/>
  <c r="G1982" i="6"/>
  <c r="G5109" i="6"/>
  <c r="G4868" i="6"/>
  <c r="G4340" i="6"/>
  <c r="G3772" i="6"/>
  <c r="G3427" i="6"/>
  <c r="G3192" i="6"/>
  <c r="G3040" i="6"/>
  <c r="G2826" i="6"/>
  <c r="G2654" i="6"/>
  <c r="G2244" i="6"/>
  <c r="G1440" i="6"/>
  <c r="G1000" i="6"/>
  <c r="G902" i="6"/>
  <c r="G748" i="6"/>
  <c r="G702" i="6"/>
  <c r="G360" i="6"/>
  <c r="G179" i="6"/>
  <c r="G1546" i="6"/>
  <c r="G4988" i="6"/>
  <c r="G4875" i="6"/>
  <c r="G4659" i="6"/>
  <c r="G4262" i="6"/>
  <c r="G3967" i="6"/>
  <c r="G3834" i="6"/>
  <c r="G3555" i="6"/>
  <c r="G3373" i="6"/>
  <c r="G3025" i="6"/>
  <c r="G2700" i="6"/>
  <c r="G2365" i="6"/>
  <c r="G1777" i="6"/>
  <c r="G1930" i="6"/>
  <c r="G1835" i="6"/>
  <c r="G1206" i="6"/>
  <c r="G561" i="6"/>
  <c r="G417" i="6"/>
  <c r="G2118" i="6"/>
  <c r="G5177" i="6"/>
  <c r="G4900" i="6"/>
  <c r="G4549" i="6"/>
  <c r="G3936" i="6"/>
  <c r="G3525" i="6"/>
  <c r="G3368" i="6"/>
  <c r="G3076" i="6"/>
  <c r="G2944" i="6"/>
  <c r="G2734" i="6"/>
  <c r="G2359" i="6"/>
  <c r="G1469" i="6"/>
  <c r="G987" i="6"/>
  <c r="G940" i="6"/>
  <c r="G792" i="6"/>
  <c r="G714" i="6"/>
  <c r="G435" i="6"/>
  <c r="G159" i="6"/>
  <c r="G1705" i="6"/>
  <c r="G4964" i="6"/>
  <c r="G4849" i="6"/>
  <c r="G4620" i="6"/>
  <c r="G4170" i="6"/>
  <c r="G3945" i="6"/>
  <c r="G3804" i="6"/>
  <c r="G3551" i="6"/>
  <c r="G3346" i="6"/>
  <c r="G3026" i="6"/>
  <c r="G2698" i="6"/>
  <c r="G2329" i="6"/>
  <c r="G1667" i="6"/>
  <c r="G1688" i="6"/>
  <c r="G1719" i="6"/>
  <c r="G1131" i="6"/>
  <c r="G504" i="6"/>
  <c r="G459" i="6"/>
  <c r="G2042" i="6"/>
  <c r="G5161" i="6"/>
  <c r="G4890" i="6"/>
  <c r="G4508" i="6"/>
  <c r="G3885" i="6"/>
  <c r="G3488" i="6"/>
  <c r="G3326" i="6"/>
  <c r="G3062" i="6"/>
  <c r="G2908" i="6"/>
  <c r="G2735" i="6"/>
  <c r="G2306" i="6"/>
  <c r="G1499" i="6"/>
  <c r="G1067" i="6"/>
  <c r="G918" i="6"/>
  <c r="G827" i="6"/>
  <c r="G662" i="6"/>
  <c r="G263" i="6"/>
  <c r="G305" i="6"/>
  <c r="G1634" i="6"/>
  <c r="G4960" i="6"/>
  <c r="G4850" i="6"/>
  <c r="G4671" i="6"/>
  <c r="G4231" i="6"/>
  <c r="G3959" i="6"/>
  <c r="G3815" i="6"/>
  <c r="G3564" i="6"/>
  <c r="G3367" i="6"/>
  <c r="G3031" i="6"/>
  <c r="G2712" i="6"/>
  <c r="G2351" i="6"/>
  <c r="G1833" i="6"/>
  <c r="G1786" i="6"/>
  <c r="G1862" i="6"/>
  <c r="G1215" i="6"/>
  <c r="G518" i="6"/>
  <c r="G304" i="6"/>
  <c r="G2143" i="6"/>
  <c r="G5153" i="6"/>
  <c r="G4891" i="6"/>
  <c r="G4524" i="6"/>
  <c r="G3864" i="6"/>
  <c r="G3517" i="6"/>
  <c r="G3303" i="6"/>
  <c r="G3074" i="6"/>
  <c r="G2937" i="6"/>
  <c r="G2730" i="6"/>
  <c r="G2307" i="6"/>
  <c r="G1487" i="6"/>
  <c r="G1034" i="6"/>
  <c r="G934" i="6"/>
  <c r="G789" i="6"/>
  <c r="G700" i="6"/>
  <c r="G387" i="6"/>
  <c r="G232" i="6"/>
  <c r="G1704" i="6"/>
  <c r="G4940" i="6"/>
  <c r="G4818" i="6"/>
  <c r="G4591" i="6"/>
  <c r="G4177" i="6"/>
  <c r="G3931" i="6"/>
  <c r="G3780" i="6"/>
  <c r="G3561" i="6"/>
  <c r="G3354" i="6"/>
  <c r="G3022" i="6"/>
  <c r="G2718" i="6"/>
  <c r="G2338" i="6"/>
  <c r="G1766" i="6"/>
  <c r="G1945" i="6"/>
  <c r="G1855" i="6"/>
  <c r="G1237" i="6"/>
  <c r="G557" i="6"/>
  <c r="G503" i="6"/>
  <c r="G2137" i="6"/>
  <c r="G5123" i="6"/>
  <c r="G4885" i="6"/>
  <c r="G4469" i="6"/>
  <c r="G3831" i="6"/>
  <c r="G3476" i="6"/>
  <c r="G3256" i="6"/>
  <c r="G3057" i="6"/>
  <c r="G2915" i="6"/>
  <c r="G2736" i="6"/>
  <c r="G2291" i="6"/>
  <c r="G1489" i="6"/>
  <c r="G1039" i="6"/>
  <c r="G927" i="6"/>
  <c r="G786" i="6"/>
  <c r="G689" i="6"/>
  <c r="G231" i="6"/>
  <c r="G123" i="6"/>
  <c r="G1594" i="6"/>
  <c r="G4912" i="6"/>
  <c r="G4711" i="6"/>
  <c r="G4442" i="6"/>
  <c r="G4013" i="6"/>
  <c r="G3810" i="6"/>
  <c r="G3619" i="6"/>
  <c r="G3484" i="6"/>
  <c r="G3206" i="6"/>
  <c r="G3002" i="6"/>
  <c r="G2689" i="6"/>
  <c r="G2290" i="6"/>
  <c r="G1731" i="6"/>
  <c r="G1796" i="6"/>
  <c r="G1878" i="6"/>
  <c r="G1234" i="6"/>
  <c r="G517" i="6"/>
  <c r="G327" i="6"/>
  <c r="G2091" i="6"/>
  <c r="G5070" i="6"/>
  <c r="G4859" i="6"/>
  <c r="G4332" i="6"/>
  <c r="G3656" i="6"/>
  <c r="G3399" i="6"/>
  <c r="G3166" i="6"/>
  <c r="G3046" i="6"/>
  <c r="G2816" i="6"/>
  <c r="G2687" i="6"/>
  <c r="G2166" i="6"/>
  <c r="G1373" i="6"/>
  <c r="G1015" i="6"/>
  <c r="G859" i="6"/>
  <c r="G796" i="6"/>
  <c r="G706" i="6"/>
  <c r="G240" i="6"/>
  <c r="G262" i="6"/>
  <c r="G1628" i="6"/>
  <c r="G4908" i="6"/>
  <c r="G4681" i="6"/>
  <c r="G4466" i="6"/>
  <c r="G4018" i="6"/>
  <c r="G3788" i="6"/>
  <c r="G3659" i="6"/>
  <c r="G3475" i="6"/>
  <c r="G3292" i="6"/>
  <c r="G3019" i="6"/>
  <c r="G2699" i="6"/>
  <c r="G2294" i="6"/>
  <c r="G1822" i="6"/>
  <c r="G1843" i="6"/>
  <c r="G2012" i="6"/>
  <c r="G1232" i="6"/>
  <c r="G514" i="6"/>
  <c r="G102" i="6"/>
  <c r="G2079" i="6"/>
  <c r="G5056" i="6"/>
  <c r="G4836" i="6"/>
  <c r="G4290" i="6"/>
  <c r="G3680" i="6"/>
  <c r="G3396" i="6"/>
  <c r="G3168" i="6"/>
  <c r="G3047" i="6"/>
  <c r="G2828" i="6"/>
  <c r="G2674" i="6"/>
  <c r="G2303" i="6"/>
  <c r="G1501" i="6"/>
  <c r="G986" i="6"/>
  <c r="G915" i="6"/>
  <c r="G782" i="6"/>
  <c r="G711" i="6"/>
  <c r="G122" i="6"/>
  <c r="G114" i="6"/>
  <c r="G1653" i="6"/>
  <c r="G4897" i="6"/>
  <c r="G4563" i="6"/>
  <c r="G4323" i="6"/>
  <c r="G3948" i="6"/>
  <c r="G3676" i="6"/>
  <c r="G3590" i="6"/>
  <c r="G3445" i="6"/>
  <c r="G3178" i="6"/>
  <c r="G2996" i="6"/>
  <c r="G2695" i="6"/>
  <c r="G2344" i="6"/>
  <c r="G1895" i="6"/>
  <c r="G1917" i="6"/>
  <c r="G2050" i="6"/>
  <c r="G1236" i="6"/>
  <c r="G570" i="6"/>
  <c r="G366" i="6"/>
  <c r="G2009" i="6"/>
  <c r="G5045" i="6"/>
  <c r="G4777" i="6"/>
  <c r="G4196" i="6"/>
  <c r="G3603" i="6"/>
  <c r="G3312" i="6"/>
  <c r="G3115" i="6"/>
  <c r="G3016" i="6"/>
  <c r="G2798" i="6"/>
  <c r="G2702" i="6"/>
  <c r="G2264" i="6"/>
  <c r="G1452" i="6"/>
  <c r="G970" i="6"/>
  <c r="G863" i="6"/>
  <c r="G772" i="6"/>
  <c r="G709" i="6"/>
  <c r="G371" i="6"/>
  <c r="G19" i="6"/>
  <c r="G1529" i="6"/>
  <c r="G4899" i="6"/>
  <c r="G4609" i="6"/>
  <c r="G4348" i="6"/>
  <c r="G3952" i="6"/>
  <c r="G3756" i="6"/>
  <c r="G3605" i="6"/>
  <c r="G3485" i="6"/>
  <c r="G3276" i="6"/>
  <c r="G3010" i="6"/>
  <c r="G2723" i="6"/>
  <c r="G2400" i="6"/>
  <c r="G1914" i="6"/>
  <c r="G2058" i="6"/>
  <c r="G2136" i="6"/>
  <c r="G1434" i="6"/>
  <c r="G560" i="6"/>
  <c r="G382" i="6"/>
  <c r="G2181" i="6"/>
  <c r="G5042" i="6"/>
  <c r="G4789" i="6"/>
  <c r="G4241" i="6"/>
  <c r="G3617" i="6"/>
  <c r="G3386" i="6"/>
  <c r="G3128" i="6"/>
  <c r="G3030" i="6"/>
  <c r="G2803" i="6"/>
  <c r="G2694" i="6"/>
  <c r="G2254" i="6"/>
  <c r="G1484" i="6"/>
  <c r="G1113" i="6"/>
  <c r="G832" i="6"/>
  <c r="G758" i="6"/>
  <c r="G722" i="6"/>
  <c r="G410" i="6"/>
  <c r="G230" i="6"/>
  <c r="G1682" i="6"/>
  <c r="G4901" i="6"/>
  <c r="G4593" i="6"/>
  <c r="G4411" i="6"/>
  <c r="G3974" i="6"/>
  <c r="G3750" i="6"/>
  <c r="G3602" i="6"/>
  <c r="G3454" i="6"/>
  <c r="G3283" i="6"/>
  <c r="G3009" i="6"/>
  <c r="G2726" i="6"/>
  <c r="G2378" i="6"/>
  <c r="G2000" i="6"/>
  <c r="G2090" i="6"/>
  <c r="G2252" i="6"/>
  <c r="G1470" i="6"/>
  <c r="G581" i="6"/>
  <c r="G513" i="6"/>
  <c r="G2114" i="6"/>
  <c r="G5043" i="6"/>
  <c r="G4788" i="6"/>
  <c r="G4229" i="6"/>
  <c r="G3634" i="6"/>
  <c r="G3340" i="6"/>
  <c r="G3153" i="6"/>
  <c r="G3028" i="6"/>
  <c r="G2808" i="6"/>
  <c r="G2703" i="6"/>
  <c r="G2298" i="6"/>
  <c r="G1480" i="6"/>
  <c r="G1050" i="6"/>
  <c r="G958" i="6"/>
  <c r="G808" i="6"/>
  <c r="G717" i="6"/>
  <c r="G428" i="6"/>
  <c r="G170" i="6"/>
  <c r="G1591" i="6"/>
  <c r="G4895" i="6"/>
  <c r="G4558" i="6"/>
  <c r="G4349" i="6"/>
  <c r="G3970" i="6"/>
  <c r="G3662" i="6"/>
  <c r="G3580" i="6"/>
  <c r="G3430" i="6"/>
  <c r="G3195" i="6"/>
  <c r="G3001" i="6"/>
  <c r="G2724" i="6"/>
  <c r="G2325" i="6"/>
  <c r="G1899" i="6"/>
  <c r="G1951" i="6"/>
  <c r="G2087" i="6"/>
  <c r="G1420" i="6"/>
  <c r="G576" i="6"/>
  <c r="G433" i="6"/>
  <c r="G2038" i="6"/>
  <c r="G5041" i="6"/>
  <c r="G4765" i="6"/>
  <c r="G4216" i="6"/>
  <c r="G3630" i="6"/>
  <c r="G3345" i="6"/>
  <c r="G3105" i="6"/>
  <c r="G3020" i="6"/>
  <c r="G2766" i="6"/>
  <c r="G2667" i="6"/>
  <c r="G2247" i="6"/>
  <c r="G1488" i="6"/>
  <c r="G1009" i="6"/>
  <c r="G914" i="6"/>
  <c r="G849" i="6"/>
  <c r="G720" i="6"/>
  <c r="G370" i="6"/>
  <c r="G303" i="6"/>
  <c r="G1560" i="6"/>
  <c r="G4907" i="6"/>
  <c r="G4707" i="6"/>
  <c r="G4479" i="6"/>
  <c r="G4022" i="6"/>
  <c r="G3785" i="6"/>
  <c r="G3596" i="6"/>
  <c r="G3501" i="6"/>
  <c r="G3290" i="6"/>
  <c r="G3014" i="6"/>
  <c r="G2721" i="6"/>
  <c r="G2358" i="6"/>
  <c r="G1925" i="6"/>
  <c r="G2016" i="6"/>
  <c r="G2105" i="6"/>
  <c r="G1297" i="6"/>
  <c r="G574" i="6"/>
  <c r="G381" i="6"/>
  <c r="G2196" i="6"/>
  <c r="G5055" i="6"/>
  <c r="G4854" i="6"/>
  <c r="G4371" i="6"/>
  <c r="G3689" i="6"/>
  <c r="G3400" i="6"/>
  <c r="G3162" i="6"/>
  <c r="G3039" i="6"/>
  <c r="G2772" i="6"/>
  <c r="G2707" i="6"/>
  <c r="G2243" i="6"/>
  <c r="G1477" i="6"/>
  <c r="G1047" i="6"/>
  <c r="G909" i="6"/>
  <c r="G747" i="6"/>
  <c r="G716" i="6"/>
  <c r="G354" i="6"/>
  <c r="G248" i="6"/>
  <c r="G1708" i="6"/>
  <c r="G4915" i="6"/>
  <c r="G4730" i="6"/>
  <c r="G4486" i="6"/>
  <c r="G4060" i="6"/>
  <c r="G3790" i="6"/>
  <c r="G3621" i="6"/>
  <c r="G3464" i="6"/>
  <c r="G3245" i="6"/>
  <c r="G3008" i="6"/>
  <c r="G2722" i="6"/>
  <c r="G2308" i="6"/>
  <c r="G1785" i="6"/>
  <c r="G1869" i="6"/>
  <c r="G2056" i="6"/>
  <c r="G1279" i="6"/>
  <c r="G547" i="6"/>
  <c r="G432" i="6"/>
  <c r="G2104" i="6"/>
  <c r="G5074" i="6"/>
  <c r="G4864" i="6"/>
  <c r="G4366" i="6"/>
  <c r="G3751" i="6"/>
  <c r="G3414" i="6"/>
  <c r="G3159" i="6"/>
  <c r="G3044" i="6"/>
  <c r="G2796" i="6"/>
  <c r="G2697" i="6"/>
  <c r="G2273" i="6"/>
  <c r="G1423" i="6"/>
  <c r="G980" i="6"/>
  <c r="G894" i="6"/>
  <c r="G768" i="6"/>
  <c r="G715" i="6"/>
  <c r="G380" i="6"/>
  <c r="G169" i="6"/>
  <c r="G1562" i="6"/>
  <c r="G4938" i="6"/>
  <c r="G4835" i="6"/>
  <c r="G4647" i="6"/>
  <c r="G4169" i="6"/>
  <c r="G3890" i="6"/>
  <c r="G3710" i="6"/>
  <c r="G3531" i="6"/>
  <c r="G3338" i="6"/>
  <c r="G3035" i="6"/>
  <c r="G2733" i="6"/>
  <c r="G2380" i="6"/>
  <c r="G1811" i="6"/>
  <c r="G1870" i="6"/>
  <c r="G1988" i="6"/>
  <c r="G1266" i="6"/>
  <c r="G556" i="6"/>
  <c r="G446" i="6"/>
  <c r="G2230" i="6"/>
  <c r="G5134" i="6"/>
  <c r="G4888" i="6"/>
  <c r="G4507" i="6"/>
  <c r="G3850" i="6"/>
  <c r="G3474" i="6"/>
  <c r="G3295" i="6"/>
  <c r="G3056" i="6"/>
  <c r="G2851" i="6"/>
  <c r="G2725" i="6"/>
  <c r="G2286" i="6"/>
  <c r="G1523" i="6"/>
  <c r="G1060" i="6"/>
  <c r="G939" i="6"/>
  <c r="G857" i="6"/>
  <c r="G721" i="6"/>
  <c r="G379" i="6"/>
  <c r="G302" i="6"/>
  <c r="G1752" i="6"/>
  <c r="G4925" i="6"/>
  <c r="G4764" i="6"/>
  <c r="G4512" i="6"/>
  <c r="G4071" i="6"/>
  <c r="G3781" i="6"/>
  <c r="G3604" i="6"/>
  <c r="G3509" i="6"/>
  <c r="G3223" i="6"/>
  <c r="G2990" i="6"/>
  <c r="G2693" i="6"/>
  <c r="G2289" i="6"/>
  <c r="G1751" i="6"/>
  <c r="G1602" i="6"/>
  <c r="G1617" i="6"/>
  <c r="G1171" i="6"/>
  <c r="G512" i="6"/>
  <c r="G386" i="6"/>
  <c r="G1922" i="6"/>
  <c r="G5103" i="6"/>
  <c r="G4870" i="6"/>
  <c r="G4402" i="6"/>
  <c r="G3730" i="6"/>
  <c r="G3407" i="6"/>
  <c r="G3149" i="6"/>
  <c r="G3036" i="6"/>
  <c r="G2819" i="6"/>
  <c r="G2678" i="6"/>
  <c r="G2178" i="6"/>
  <c r="G1394" i="6"/>
  <c r="G969" i="6"/>
  <c r="G856" i="6"/>
  <c r="G757" i="6"/>
  <c r="G691" i="6"/>
  <c r="G273" i="6"/>
  <c r="G378" i="6"/>
  <c r="G1549" i="6"/>
  <c r="G4946" i="6"/>
  <c r="G4853" i="6"/>
  <c r="G4674" i="6"/>
  <c r="G4194" i="6"/>
  <c r="G3916" i="6"/>
  <c r="G3765" i="6"/>
  <c r="G3567" i="6"/>
  <c r="G3307" i="6"/>
  <c r="G3027" i="6"/>
  <c r="G2713" i="6"/>
  <c r="G2339" i="6"/>
  <c r="G1758" i="6"/>
  <c r="G1853" i="6"/>
  <c r="G1898" i="6"/>
  <c r="G1263" i="6"/>
  <c r="G494" i="6"/>
  <c r="G369" i="6"/>
  <c r="G2152" i="6"/>
  <c r="G5148" i="6"/>
  <c r="G4893" i="6"/>
  <c r="G4530" i="6"/>
  <c r="G3914" i="6"/>
  <c r="G3513" i="6"/>
  <c r="G3274" i="6"/>
  <c r="G3081" i="6"/>
  <c r="G2887" i="6"/>
  <c r="G2732" i="6"/>
  <c r="G2323" i="6"/>
  <c r="G1528" i="6"/>
  <c r="G1086" i="6"/>
  <c r="G932" i="6"/>
  <c r="G780" i="6"/>
  <c r="G718" i="6"/>
  <c r="G229" i="6"/>
  <c r="G60" i="6"/>
  <c r="G1609" i="6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L85" i="4" s="1"/>
  <c r="K98" i="4"/>
  <c r="K99" i="4"/>
  <c r="L87" i="4" s="1"/>
  <c r="K100" i="4"/>
  <c r="K101" i="4"/>
  <c r="L89" i="4" s="1"/>
  <c r="K102" i="4"/>
  <c r="L90" i="4" s="1"/>
  <c r="K103" i="4"/>
  <c r="K104" i="4"/>
  <c r="L92" i="4" s="1"/>
  <c r="K105" i="4"/>
  <c r="L93" i="4" s="1"/>
  <c r="K106" i="4"/>
  <c r="L94" i="4" s="1"/>
  <c r="K107" i="4"/>
  <c r="L95" i="4" s="1"/>
  <c r="K84" i="4"/>
  <c r="L8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61" i="4" s="1"/>
  <c r="K74" i="4"/>
  <c r="L62" i="4" s="1"/>
  <c r="K75" i="4"/>
  <c r="L63" i="4" s="1"/>
  <c r="K76" i="4"/>
  <c r="L64" i="4" s="1"/>
  <c r="K77" i="4"/>
  <c r="L65" i="4" s="1"/>
  <c r="K78" i="4"/>
  <c r="K79" i="4"/>
  <c r="L67" i="4" s="1"/>
  <c r="K56" i="4"/>
  <c r="L56" i="4" s="1"/>
  <c r="L60" i="4"/>
  <c r="L59" i="4"/>
  <c r="L58" i="4"/>
  <c r="L66" i="4"/>
  <c r="L57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L30" i="4" s="1"/>
  <c r="K43" i="4"/>
  <c r="L31" i="4" s="1"/>
  <c r="K44" i="4"/>
  <c r="K45" i="4"/>
  <c r="K46" i="4"/>
  <c r="L34" i="4" s="1"/>
  <c r="K47" i="4"/>
  <c r="L35" i="4" s="1"/>
  <c r="K48" i="4"/>
  <c r="L36" i="4" s="1"/>
  <c r="K49" i="4"/>
  <c r="L37" i="4" s="1"/>
  <c r="K50" i="4"/>
  <c r="K51" i="4"/>
  <c r="L39" i="4" s="1"/>
  <c r="K52" i="4"/>
  <c r="K29" i="4"/>
  <c r="L29" i="4" s="1"/>
  <c r="L33" i="4"/>
  <c r="L3" i="4"/>
  <c r="L4" i="4"/>
  <c r="L5" i="4"/>
  <c r="L6" i="4"/>
  <c r="L7" i="4"/>
  <c r="L8" i="4"/>
  <c r="L9" i="4"/>
  <c r="L10" i="4"/>
  <c r="L11" i="4"/>
  <c r="L12" i="4"/>
  <c r="L13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" i="4"/>
  <c r="L3" i="2"/>
  <c r="L4" i="2"/>
  <c r="L5" i="2"/>
  <c r="L6" i="2"/>
  <c r="L7" i="2"/>
  <c r="L8" i="2"/>
  <c r="L9" i="2"/>
  <c r="L10" i="2"/>
  <c r="L11" i="2"/>
  <c r="L12" i="2"/>
  <c r="L13" i="2"/>
  <c r="L2" i="2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2" i="1"/>
  <c r="O9" i="6" l="1"/>
  <c r="O72" i="6"/>
  <c r="O64" i="6"/>
  <c r="O56" i="6"/>
  <c r="O48" i="6"/>
  <c r="O40" i="6"/>
  <c r="O32" i="6"/>
  <c r="O24" i="6"/>
  <c r="O16" i="6"/>
  <c r="O8" i="6"/>
  <c r="O71" i="6"/>
  <c r="O63" i="6"/>
  <c r="O55" i="6"/>
  <c r="O47" i="6"/>
  <c r="O39" i="6"/>
  <c r="O31" i="6"/>
  <c r="O23" i="6"/>
  <c r="O15" i="6"/>
  <c r="O7" i="6"/>
  <c r="O70" i="6"/>
  <c r="O62" i="6"/>
  <c r="O54" i="6"/>
  <c r="O46" i="6"/>
  <c r="O38" i="6"/>
  <c r="O30" i="6"/>
  <c r="O22" i="6"/>
  <c r="O14" i="6"/>
  <c r="O6" i="6"/>
  <c r="O69" i="6"/>
  <c r="O61" i="6"/>
  <c r="O53" i="6"/>
  <c r="O45" i="6"/>
  <c r="O37" i="6"/>
  <c r="O29" i="6"/>
  <c r="O21" i="6"/>
  <c r="O13" i="6"/>
  <c r="O5" i="6"/>
  <c r="O68" i="6"/>
  <c r="O60" i="6"/>
  <c r="O52" i="6"/>
  <c r="O44" i="6"/>
  <c r="O36" i="6"/>
  <c r="O28" i="6"/>
  <c r="O20" i="6"/>
  <c r="O12" i="6"/>
  <c r="O4" i="6"/>
  <c r="O67" i="6"/>
  <c r="O59" i="6"/>
  <c r="O51" i="6"/>
  <c r="O43" i="6"/>
  <c r="O35" i="6"/>
  <c r="O27" i="6"/>
  <c r="O19" i="6"/>
  <c r="O11" i="6"/>
  <c r="O3" i="6"/>
  <c r="O2" i="6"/>
  <c r="O66" i="6"/>
  <c r="O58" i="6"/>
  <c r="O50" i="6"/>
  <c r="O42" i="6"/>
  <c r="O34" i="6"/>
  <c r="O26" i="6"/>
  <c r="O18" i="6"/>
  <c r="O10" i="6"/>
  <c r="O73" i="6"/>
  <c r="O65" i="6"/>
  <c r="O57" i="6"/>
  <c r="O49" i="6"/>
  <c r="O41" i="6"/>
  <c r="O33" i="6"/>
  <c r="O25" i="6"/>
  <c r="O17" i="6"/>
  <c r="N41" i="6"/>
  <c r="N53" i="6"/>
  <c r="N65" i="6"/>
  <c r="L84" i="4"/>
  <c r="L88" i="4"/>
  <c r="L91" i="4"/>
  <c r="N17" i="6"/>
  <c r="N12" i="6"/>
  <c r="N13" i="6" s="1"/>
  <c r="L38" i="4"/>
  <c r="L40" i="4"/>
  <c r="L32" i="4"/>
  <c r="N66" i="6" l="1"/>
  <c r="N54" i="6"/>
  <c r="N42" i="6"/>
  <c r="N18" i="6"/>
  <c r="N43" i="6" l="1"/>
  <c r="N55" i="6"/>
  <c r="N67" i="6"/>
  <c r="N19" i="6"/>
  <c r="N44" i="6" l="1"/>
  <c r="N68" i="6"/>
  <c r="N56" i="6"/>
  <c r="N20" i="6"/>
  <c r="N57" i="6" l="1"/>
  <c r="N69" i="6"/>
  <c r="N45" i="6"/>
  <c r="N21" i="6"/>
  <c r="N58" i="6" l="1"/>
  <c r="N46" i="6"/>
  <c r="N70" i="6"/>
  <c r="N22" i="6"/>
  <c r="N71" i="6" l="1"/>
  <c r="N47" i="6"/>
  <c r="N59" i="6"/>
  <c r="N23" i="6"/>
  <c r="N60" i="6" l="1"/>
  <c r="N48" i="6"/>
  <c r="N72" i="6"/>
  <c r="N24" i="6"/>
  <c r="N73" i="6" l="1"/>
  <c r="N49" i="6"/>
  <c r="N61" i="6"/>
  <c r="N25" i="6"/>
</calcChain>
</file>

<file path=xl/sharedStrings.xml><?xml version="1.0" encoding="utf-8"?>
<sst xmlns="http://schemas.openxmlformats.org/spreadsheetml/2006/main" count="52214" uniqueCount="42">
  <si>
    <t>Year</t>
  </si>
  <si>
    <t>Month</t>
  </si>
  <si>
    <t>Sex</t>
  </si>
  <si>
    <t>Deaths</t>
  </si>
  <si>
    <t>Age_group</t>
  </si>
  <si>
    <t>Population</t>
  </si>
  <si>
    <t>Female</t>
  </si>
  <si>
    <t>00_04</t>
  </si>
  <si>
    <t>05_09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</si>
  <si>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</si>
  <si>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</si>
  <si>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</si>
  <si>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</si>
  <si>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</si>
  <si>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</si>
  <si>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</si>
  <si>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</si>
  <si>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</si>
  <si>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</si>
  <si>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</si>
  <si>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</si>
  <si>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</si>
  <si>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</si>
  <si>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</si>
  <si>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85_99</t>
  </si>
  <si>
    <t>Male</t>
  </si>
  <si>
    <t>Death Rate</t>
  </si>
  <si>
    <t>NO sex/month interaction</t>
  </si>
  <si>
    <t>YES sex/age interaction - young men are very dangerous!!!</t>
  </si>
  <si>
    <t>age table lookup</t>
  </si>
  <si>
    <t>coarser age group</t>
  </si>
  <si>
    <t>Coarser_group</t>
  </si>
  <si>
    <t>winter</t>
  </si>
  <si>
    <t>summer</t>
  </si>
  <si>
    <t>coarse_age</t>
  </si>
  <si>
    <t>00_14</t>
  </si>
  <si>
    <t>15_29</t>
  </si>
  <si>
    <t>30_44</t>
  </si>
  <si>
    <t>45_59</t>
  </si>
  <si>
    <t>60_74</t>
  </si>
  <si>
    <t>75_99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</si>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</sst>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%"/>
    <numFmt numFmtId="165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2" applyNumberFormat="1" applyFont="1"/>
    <xf numFmtId="43" fontId="0" fillId="0" borderId="0" xfId="1" applyFont="1"/>
    <xf numFmtId="165" fontId="0" fillId="0" borderId="0" xfId="1" applyNumberFormat="1" applyFont="1"/>
    <xf numFmtId="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(age)'!$I$2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'pop_mort (age)'!$J$2:$J$19</c:f>
              <c:strCache>
                <c:ptCount val="18"/>
                <c:pt idx="0">
                  <c:v>00_04</c:v>
                </c:pt>
                <c:pt idx="1">
                  <c:v>05_09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85_99</c:v>
                </c:pt>
              </c:strCache>
            </c:strRef>
          </c:cat>
          <c:val>
            <c:numRef>
              <c:f>'pop_mort (age)'!$K$2:$K$19</c:f>
              <c:numCache>
                <c:formatCode>0.000%</c:formatCode>
                <c:ptCount val="18"/>
                <c:pt idx="0">
                  <c:v>9.1826521836301328E-5</c:v>
                </c:pt>
                <c:pt idx="1">
                  <c:v>8.9851962573493641E-6</c:v>
                </c:pt>
                <c:pt idx="2">
                  <c:v>1.0402226521439077E-5</c:v>
                </c:pt>
                <c:pt idx="3">
                  <c:v>2.5018917299955453E-5</c:v>
                </c:pt>
                <c:pt idx="4">
                  <c:v>3.9308868180965945E-5</c:v>
                </c:pt>
                <c:pt idx="5">
                  <c:v>5.0535225785210742E-5</c:v>
                </c:pt>
                <c:pt idx="6">
                  <c:v>6.6984636522655853E-5</c:v>
                </c:pt>
                <c:pt idx="7">
                  <c:v>9.1743390602264989E-5</c:v>
                </c:pt>
                <c:pt idx="8">
                  <c:v>1.3410790706373991E-4</c:v>
                </c:pt>
                <c:pt idx="9">
                  <c:v>2.0777511429478809E-4</c:v>
                </c:pt>
                <c:pt idx="10">
                  <c:v>3.1693026569000921E-4</c:v>
                </c:pt>
                <c:pt idx="11">
                  <c:v>4.6107381362278026E-4</c:v>
                </c:pt>
                <c:pt idx="12">
                  <c:v>6.687034506493878E-4</c:v>
                </c:pt>
                <c:pt idx="13">
                  <c:v>1.0207431603051888E-3</c:v>
                </c:pt>
                <c:pt idx="14">
                  <c:v>1.6210234210396347E-3</c:v>
                </c:pt>
                <c:pt idx="15">
                  <c:v>2.5997498504150775E-3</c:v>
                </c:pt>
                <c:pt idx="16">
                  <c:v>4.5916093929501108E-3</c:v>
                </c:pt>
                <c:pt idx="17">
                  <c:v>1.2607107391622397E-2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A-7B45-A9A3-F97C9B075F6A}"/>
            </c:ext>
          </c:extLst>
        </c:ser>
        <c:ser>
          <c:idx val="1"/>
          <c:order val="1"/>
          <c:tx>
            <c:strRef>
              <c:f>'pop_mort (age)'!$I$20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'pop_mort (age)'!$J$2:$J$19</c:f>
              <c:strCache>
                <c:ptCount val="18"/>
                <c:pt idx="0">
                  <c:v>00_04</c:v>
                </c:pt>
                <c:pt idx="1">
                  <c:v>05_09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85_99</c:v>
                </c:pt>
              </c:strCache>
            </c:strRef>
          </c:cat>
          <c:val>
            <c:numRef>
              <c:f>'pop_mort (age)'!$K$20:$K$37</c:f>
              <c:numCache>
                <c:formatCode>0.000%</c:formatCode>
                <c:ptCount val="18"/>
                <c:pt idx="0">
                  <c:v>1.1190814012298266E-4</c:v>
                </c:pt>
                <c:pt idx="1">
                  <c:v>1.1024948267006465E-5</c:v>
                </c:pt>
                <c:pt idx="2">
                  <c:v>1.4635645156893884E-5</c:v>
                </c:pt>
                <c:pt idx="3">
                  <c:v>6.0800137967773186E-5</c:v>
                </c:pt>
                <c:pt idx="4">
                  <c:v>1.1449448979931537E-4</c:v>
                </c:pt>
                <c:pt idx="5">
                  <c:v>1.251312798769292E-4</c:v>
                </c:pt>
                <c:pt idx="6">
                  <c:v>1.4141540159640163E-4</c:v>
                </c:pt>
                <c:pt idx="7">
                  <c:v>1.6648288757929077E-4</c:v>
                </c:pt>
                <c:pt idx="8">
                  <c:v>2.219880456893248E-4</c:v>
                </c:pt>
                <c:pt idx="9">
                  <c:v>3.3634571356508115E-4</c:v>
                </c:pt>
                <c:pt idx="10">
                  <c:v>5.2312609622061996E-4</c:v>
                </c:pt>
                <c:pt idx="11">
                  <c:v>7.8044533757393305E-4</c:v>
                </c:pt>
                <c:pt idx="12">
                  <c:v>1.1238270035213061E-3</c:v>
                </c:pt>
                <c:pt idx="13">
                  <c:v>1.5819758597988471E-3</c:v>
                </c:pt>
                <c:pt idx="14">
                  <c:v>2.4237437345017107E-3</c:v>
                </c:pt>
                <c:pt idx="15">
                  <c:v>3.7277858256924961E-3</c:v>
                </c:pt>
                <c:pt idx="16">
                  <c:v>6.0631615811902635E-3</c:v>
                </c:pt>
                <c:pt idx="17">
                  <c:v>1.3510648482598964E-2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A-7B45-A9A3-F97C9B075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631649168853893"/>
          <c:y val="0.15319444444444447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(month)'!$I$2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(month)'!$J$2:$J$13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(month)'!$K$2:$K$13</c:f>
              <c:numCache>
                <c:formatCode>0.000%</c:formatCode>
                <c:ptCount val="12"/>
                <c:pt idx="0">
                  <c:v>1.5695659845742505E-3</c:v>
                </c:pt>
                <c:pt idx="1">
                  <c:v>1.4004087654583871E-3</c:v>
                </c:pt>
                <c:pt idx="2">
                  <c:v>1.4897012360198145E-3</c:v>
                </c:pt>
                <c:pt idx="3">
                  <c:v>1.3636113831981479E-3</c:v>
                </c:pt>
                <c:pt idx="4">
                  <c:v>1.3372066275840948E-3</c:v>
                </c:pt>
                <c:pt idx="5">
                  <c:v>1.2548792533037326E-3</c:v>
                </c:pt>
                <c:pt idx="6">
                  <c:v>1.277093631713533E-3</c:v>
                </c:pt>
                <c:pt idx="7">
                  <c:v>1.2733773201810061E-3</c:v>
                </c:pt>
                <c:pt idx="8">
                  <c:v>1.2570290757753428E-3</c:v>
                </c:pt>
                <c:pt idx="9">
                  <c:v>1.3511084542266658E-3</c:v>
                </c:pt>
                <c:pt idx="10">
                  <c:v>1.3535962827792754E-3</c:v>
                </c:pt>
                <c:pt idx="11">
                  <c:v>1.4815078189585858E-3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A-1540-908E-2D1835F17543}"/>
            </c:ext>
          </c:extLst>
        </c:ser>
        <c:ser>
          <c:idx val="1"/>
          <c:order val="1"/>
          <c:tx>
            <c:strRef>
              <c:f>'pop_mort (month)'!$I$20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(month)'!$J$2:$J$13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(month)'!$K$14:$K$25</c:f>
              <c:numCache>
                <c:formatCode>0.000%</c:formatCode>
                <c:ptCount val="12"/>
                <c:pt idx="0">
                  <c:v>1.9471791815548422E-3</c:v>
                </c:pt>
                <c:pt idx="1">
                  <c:v>1.7418426101405606E-3</c:v>
                </c:pt>
                <c:pt idx="2">
                  <c:v>1.8521200371476056E-3</c:v>
                </c:pt>
                <c:pt idx="3">
                  <c:v>1.7130270569376957E-3</c:v>
                </c:pt>
                <c:pt idx="4">
                  <c:v>1.6889257445440208E-3</c:v>
                </c:pt>
                <c:pt idx="5">
                  <c:v>1.5961096101173218E-3</c:v>
                </c:pt>
                <c:pt idx="6">
                  <c:v>1.6310233606509855E-3</c:v>
                </c:pt>
                <c:pt idx="7">
                  <c:v>1.6240506876873365E-3</c:v>
                </c:pt>
                <c:pt idx="8">
                  <c:v>1.598566997583904E-3</c:v>
                </c:pt>
                <c:pt idx="9">
                  <c:v>1.7127214041982436E-3</c:v>
                </c:pt>
                <c:pt idx="10">
                  <c:v>1.7139650636257434E-3</c:v>
                </c:pt>
                <c:pt idx="11">
                  <c:v>1.8730953196245048E-3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A-1540-908E-2D1835F17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631649168853893"/>
          <c:y val="0.15319444444444447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(both)'!$I$2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(both)'!$J$2:$J$13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(both)'!$K$2:$K$13</c:f>
              <c:numCache>
                <c:formatCode>0.000%</c:formatCode>
                <c:ptCount val="12"/>
                <c:pt idx="0">
                  <c:v>9.3782607419801026E-5</c:v>
                </c:pt>
                <c:pt idx="1">
                  <c:v>8.8249413493215337E-5</c:v>
                </c:pt>
                <c:pt idx="2">
                  <c:v>9.6563631642157893E-5</c:v>
                </c:pt>
                <c:pt idx="3">
                  <c:v>9.0275443521884054E-5</c:v>
                </c:pt>
                <c:pt idx="4">
                  <c:v>9.4475733793120551E-5</c:v>
                </c:pt>
                <c:pt idx="5">
                  <c:v>9.1594448058327424E-5</c:v>
                </c:pt>
                <c:pt idx="6">
                  <c:v>9.2121100213569561E-5</c:v>
                </c:pt>
                <c:pt idx="7">
                  <c:v>9.3936826405404981E-5</c:v>
                </c:pt>
                <c:pt idx="8">
                  <c:v>8.8629411185932682E-5</c:v>
                </c:pt>
                <c:pt idx="9">
                  <c:v>9.3312571668687571E-5</c:v>
                </c:pt>
                <c:pt idx="10">
                  <c:v>8.7677839747469174E-5</c:v>
                </c:pt>
                <c:pt idx="11">
                  <c:v>9.1299234886046249E-5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4F-4444-9D7C-5FE4E8895B3B}"/>
            </c:ext>
          </c:extLst>
        </c:ser>
        <c:ser>
          <c:idx val="1"/>
          <c:order val="1"/>
          <c:tx>
            <c:strRef>
              <c:f>'pop_mort (both)'!$I$20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(both)'!$J$2:$J$13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(both)'!$K$14:$K$25</c:f>
              <c:numCache>
                <c:formatCode>0.000%</c:formatCode>
                <c:ptCount val="12"/>
                <c:pt idx="0">
                  <c:v>1.1433910293773404E-4</c:v>
                </c:pt>
                <c:pt idx="1">
                  <c:v>1.0606401061666164E-4</c:v>
                </c:pt>
                <c:pt idx="2">
                  <c:v>1.1533503819897985E-4</c:v>
                </c:pt>
                <c:pt idx="3">
                  <c:v>1.1236295405133589E-4</c:v>
                </c:pt>
                <c:pt idx="4">
                  <c:v>1.1614296542392101E-4</c:v>
                </c:pt>
                <c:pt idx="5">
                  <c:v>1.1200588718925309E-4</c:v>
                </c:pt>
                <c:pt idx="6">
                  <c:v>1.1282363367399101E-4</c:v>
                </c:pt>
                <c:pt idx="7">
                  <c:v>1.1508946453053006E-4</c:v>
                </c:pt>
                <c:pt idx="8">
                  <c:v>1.0913587706283671E-4</c:v>
                </c:pt>
                <c:pt idx="9">
                  <c:v>1.1214735123984569E-4</c:v>
                </c:pt>
                <c:pt idx="10">
                  <c:v>1.0875776615148888E-4</c:v>
                </c:pt>
                <c:pt idx="11">
                  <c:v>1.0869363039921468E-4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4F-4444-9D7C-5FE4E8895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631649168853893"/>
          <c:y val="0.15319444444444447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(both)'!$I$2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(both)'!$J$29:$J$40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(both)'!$K$29:$K$40</c:f>
              <c:numCache>
                <c:formatCode>0.000%</c:formatCode>
                <c:ptCount val="12"/>
                <c:pt idx="0">
                  <c:v>2.2615732582399373E-4</c:v>
                </c:pt>
                <c:pt idx="1">
                  <c:v>2.0379358211251416E-4</c:v>
                </c:pt>
                <c:pt idx="2">
                  <c:v>2.1959933041038258E-4</c:v>
                </c:pt>
                <c:pt idx="3">
                  <c:v>2.0238363730316409E-4</c:v>
                </c:pt>
                <c:pt idx="4">
                  <c:v>2.0649292065151289E-4</c:v>
                </c:pt>
                <c:pt idx="5">
                  <c:v>1.9874528277085267E-4</c:v>
                </c:pt>
                <c:pt idx="6">
                  <c:v>2.061457427342297E-4</c:v>
                </c:pt>
                <c:pt idx="7">
                  <c:v>2.0307495100010443E-4</c:v>
                </c:pt>
                <c:pt idx="8">
                  <c:v>1.9935207162788293E-4</c:v>
                </c:pt>
                <c:pt idx="9">
                  <c:v>2.0546639363372312E-4</c:v>
                </c:pt>
                <c:pt idx="10">
                  <c:v>2.0482132503010756E-4</c:v>
                </c:pt>
                <c:pt idx="11">
                  <c:v>2.1726880843898891E-4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7-E041-B2EC-2A903831A6B3}"/>
            </c:ext>
          </c:extLst>
        </c:ser>
        <c:ser>
          <c:idx val="1"/>
          <c:order val="1"/>
          <c:tx>
            <c:strRef>
              <c:f>'pop_mort (both)'!$I$20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(both)'!$J$29:$J$40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(both)'!$K$41:$K$52</c:f>
              <c:numCache>
                <c:formatCode>0.000%</c:formatCode>
                <c:ptCount val="12"/>
                <c:pt idx="0">
                  <c:v>3.6051596796894989E-4</c:v>
                </c:pt>
                <c:pt idx="1">
                  <c:v>3.2178488003159592E-4</c:v>
                </c:pt>
                <c:pt idx="2">
                  <c:v>3.5168220646960966E-4</c:v>
                </c:pt>
                <c:pt idx="3">
                  <c:v>3.2955663019470295E-4</c:v>
                </c:pt>
                <c:pt idx="4">
                  <c:v>3.3667293282447336E-4</c:v>
                </c:pt>
                <c:pt idx="5">
                  <c:v>3.2968292956009294E-4</c:v>
                </c:pt>
                <c:pt idx="6">
                  <c:v>3.4099676532464506E-4</c:v>
                </c:pt>
                <c:pt idx="7">
                  <c:v>3.3865994136207255E-4</c:v>
                </c:pt>
                <c:pt idx="8">
                  <c:v>3.2334968261566528E-4</c:v>
                </c:pt>
                <c:pt idx="9">
                  <c:v>3.3400617976493035E-4</c:v>
                </c:pt>
                <c:pt idx="10">
                  <c:v>3.256172814751302E-4</c:v>
                </c:pt>
                <c:pt idx="11">
                  <c:v>3.4362316518910712E-4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7-E041-B2EC-2A903831A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631649168853893"/>
          <c:y val="0.15319444444444447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(both)'!$I$2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(both)'!$J$56:$J$67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(both)'!$K$56:$K$67</c:f>
              <c:numCache>
                <c:formatCode>0.000%</c:formatCode>
                <c:ptCount val="12"/>
                <c:pt idx="0">
                  <c:v>7.2506952064278903E-4</c:v>
                </c:pt>
                <c:pt idx="1">
                  <c:v>6.5438220859666578E-4</c:v>
                </c:pt>
                <c:pt idx="2">
                  <c:v>7.0923119503962405E-4</c:v>
                </c:pt>
                <c:pt idx="3">
                  <c:v>6.5757237294804054E-4</c:v>
                </c:pt>
                <c:pt idx="4">
                  <c:v>6.5728409226298442E-4</c:v>
                </c:pt>
                <c:pt idx="5">
                  <c:v>6.3189681306366756E-4</c:v>
                </c:pt>
                <c:pt idx="6">
                  <c:v>6.5262327863825143E-4</c:v>
                </c:pt>
                <c:pt idx="7">
                  <c:v>6.4395720292412478E-4</c:v>
                </c:pt>
                <c:pt idx="8">
                  <c:v>6.3229582992456121E-4</c:v>
                </c:pt>
                <c:pt idx="9">
                  <c:v>6.7057641374298788E-4</c:v>
                </c:pt>
                <c:pt idx="10">
                  <c:v>6.6679795636728669E-4</c:v>
                </c:pt>
                <c:pt idx="11">
                  <c:v>7.2275452364167379E-4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E-A845-8AE2-614BE341CE99}"/>
            </c:ext>
          </c:extLst>
        </c:ser>
        <c:ser>
          <c:idx val="1"/>
          <c:order val="1"/>
          <c:tx>
            <c:strRef>
              <c:f>'pop_mort (both)'!$I$20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(both)'!$J$56:$J$67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(both)'!$K$68:$K$79</c:f>
              <c:numCache>
                <c:formatCode>0.000%</c:formatCode>
                <c:ptCount val="12"/>
                <c:pt idx="0">
                  <c:v>1.2127883582925306E-3</c:v>
                </c:pt>
                <c:pt idx="1">
                  <c:v>1.0955688565886469E-3</c:v>
                </c:pt>
                <c:pt idx="2">
                  <c:v>1.1705272038026321E-3</c:v>
                </c:pt>
                <c:pt idx="3">
                  <c:v>1.1037829914633519E-3</c:v>
                </c:pt>
                <c:pt idx="4">
                  <c:v>1.1049618120746066E-3</c:v>
                </c:pt>
                <c:pt idx="5">
                  <c:v>1.072868441710116E-3</c:v>
                </c:pt>
                <c:pt idx="6">
                  <c:v>1.1029146928486929E-3</c:v>
                </c:pt>
                <c:pt idx="7">
                  <c:v>1.0990100662227314E-3</c:v>
                </c:pt>
                <c:pt idx="8">
                  <c:v>1.0666556793715268E-3</c:v>
                </c:pt>
                <c:pt idx="9">
                  <c:v>1.124775458268722E-3</c:v>
                </c:pt>
                <c:pt idx="10">
                  <c:v>1.1206230773843191E-3</c:v>
                </c:pt>
                <c:pt idx="11">
                  <c:v>1.2114474042277956E-3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E-A845-8AE2-614BE341C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631649168853893"/>
          <c:y val="0.15319444444444447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(both)'!$I$2</c:f>
              <c:strCache>
                <c:ptCount val="1"/>
                <c:pt idx="0">
                  <c:v>Female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(both)'!$J$84:$J$95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(both)'!$K$84:$K$95</c:f>
              <c:numCache>
                <c:formatCode>0.000%</c:formatCode>
                <c:ptCount val="12"/>
                <c:pt idx="0">
                  <c:v>1.4768596253185683E-2</c:v>
                </c:pt>
                <c:pt idx="1">
                  <c:v>1.3106068769144672E-2</c:v>
                </c:pt>
                <c:pt idx="2">
                  <c:v>1.3912669299443096E-2</c:v>
                </c:pt>
                <c:pt idx="3">
                  <c:v>1.2613872369301038E-2</c:v>
                </c:pt>
                <c:pt idx="4">
                  <c:v>1.2225500388569554E-2</c:v>
                </c:pt>
                <c:pt idx="5">
                  <c:v>1.1387997013629469E-2</c:v>
                </c:pt>
                <c:pt idx="6">
                  <c:v>1.1560099967099826E-2</c:v>
                </c:pt>
                <c:pt idx="7">
                  <c:v>1.1537527306194291E-2</c:v>
                </c:pt>
                <c:pt idx="8">
                  <c:v>1.147331770397996E-2</c:v>
                </c:pt>
                <c:pt idx="9">
                  <c:v>1.2427360497359449E-2</c:v>
                </c:pt>
                <c:pt idx="10">
                  <c:v>1.2492275209712266E-2</c:v>
                </c:pt>
                <c:pt idx="11">
                  <c:v>1.3780003921849457E-2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A-CE4F-B543-53CE7BD69502}"/>
            </c:ext>
          </c:extLst>
        </c:ser>
        <c:ser>
          <c:idx val="1"/>
          <c:order val="1"/>
          <c:tx>
            <c:strRef>
              <c:f>'pop_mort (both)'!$I$20</c:f>
              <c:strCache>
                <c:ptCount val="1"/>
                <c:pt idx="0">
                  <c:v>Male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(both)'!$J$84:$J$95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'pop_mort (both)'!$K$96:$K$107</c:f>
              <c:numCache>
                <c:formatCode>0.000%</c:formatCode>
                <c:ptCount val="12"/>
                <c:pt idx="0">
                  <c:v>1.5624619254309254E-2</c:v>
                </c:pt>
                <c:pt idx="1">
                  <c:v>1.3909392173646633E-2</c:v>
                </c:pt>
                <c:pt idx="2">
                  <c:v>1.4702995171016925E-2</c:v>
                </c:pt>
                <c:pt idx="3">
                  <c:v>1.3471585629213648E-2</c:v>
                </c:pt>
                <c:pt idx="4">
                  <c:v>1.3084569839145979E-2</c:v>
                </c:pt>
                <c:pt idx="5">
                  <c:v>1.2265106386489151E-2</c:v>
                </c:pt>
                <c:pt idx="6">
                  <c:v>1.2495905683268348E-2</c:v>
                </c:pt>
                <c:pt idx="7">
                  <c:v>1.2429998326902612E-2</c:v>
                </c:pt>
                <c:pt idx="8">
                  <c:v>1.2369712892190542E-2</c:v>
                </c:pt>
                <c:pt idx="9">
                  <c:v>1.336780076146727E-2</c:v>
                </c:pt>
                <c:pt idx="10">
                  <c:v>1.3483298044337469E-2</c:v>
                </c:pt>
                <c:pt idx="11">
                  <c:v>1.4922797629199803E-2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A-CE4F-B543-53CE7BD69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672425838856474"/>
          <c:y val="0.52819444444444441"/>
          <c:w val="0.2682305179478464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Male/Female Mortality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09492563429571"/>
          <c:y val="0.1526162875473899"/>
          <c:w val="0.85334951881014875"/>
          <c:h val="0.68050306211723521"/>
        </c:manualLayout>
      </c:layout>
      <c:lineChart>
        <c:grouping val="standard"/>
        <c:varyColors val="0"/>
        <c:ser>
          <c:idx val="0"/>
          <c:order val="0"/>
          <c:tx>
            <c:strRef>
              <c:f>'pop_mort (year)'!$M$2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'pop_mort (year)'!$N$2:$N$13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'pop_mort (year)'!$O$2:$O$13</c:f>
              <c:numCache>
                <c:formatCode>0.000%</c:formatCode>
                <c:ptCount val="12"/>
                <c:pt idx="0">
                  <c:v>4.3459742735956368E-5</c:v>
                </c:pt>
                <c:pt idx="1">
                  <c:v>4.1254276551104094E-5</c:v>
                </c:pt>
                <c:pt idx="2">
                  <c:v>3.844762525000793E-5</c:v>
                </c:pt>
                <c:pt idx="3">
                  <c:v>3.5606797442735771E-5</c:v>
                </c:pt>
                <c:pt idx="4">
                  <c:v>3.5106536693328219E-5</c:v>
                </c:pt>
                <c:pt idx="5">
                  <c:v>3.626881734274571E-5</c:v>
                </c:pt>
                <c:pt idx="6">
                  <c:v>3.5869398211749835E-5</c:v>
                </c:pt>
                <c:pt idx="7">
                  <c:v>3.5701234785155682E-5</c:v>
                </c:pt>
                <c:pt idx="8">
                  <c:v>3.6747439663429774E-5</c:v>
                </c:pt>
                <c:pt idx="9">
                  <c:v>3.6772320055695623E-5</c:v>
                </c:pt>
                <c:pt idx="10">
                  <c:v>3.5365339053295156E-5</c:v>
                </c:pt>
                <c:pt idx="11">
                  <c:v>3.4256250675155132E-5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1-7A40-A3EF-D9403A2A68BA}"/>
            </c:ext>
          </c:extLst>
        </c:ser>
        <c:ser>
          <c:idx val="1"/>
          <c:order val="1"/>
          <c:tx>
            <c:strRef>
              <c:f>'pop_mort (year)'!$M$20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'pop_mort (year)'!$N$2:$N$13</c:f>
              <c:numCache>
                <c:formatCode>General</c:formatCode>
                <c:ptCount val="12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</c:numCache>
            </c:numRef>
          </c:cat>
          <c:val>
            <c:numRef>
              <c:f>'pop_mort (year)'!$O$14:$O$25</c:f>
              <c:numCache>
                <c:formatCode>0.000%</c:formatCode>
                <c:ptCount val="12"/>
                <c:pt idx="0">
                  <c:v>6.7770505375338837E-5</c:v>
                </c:pt>
                <c:pt idx="1">
                  <c:v>6.6355282402153268E-5</c:v>
                </c:pt>
                <c:pt idx="2">
                  <c:v>6.7063151238957967E-5</c:v>
                </c:pt>
                <c:pt idx="3">
                  <c:v>6.4580809182989164E-5</c:v>
                </c:pt>
                <c:pt idx="4">
                  <c:v>6.5591850636621962E-5</c:v>
                </c:pt>
                <c:pt idx="5">
                  <c:v>6.4456014298168221E-5</c:v>
                </c:pt>
                <c:pt idx="6">
                  <c:v>6.4734576597024948E-5</c:v>
                </c:pt>
                <c:pt idx="7">
                  <c:v>6.649225402653875E-5</c:v>
                </c:pt>
                <c:pt idx="8">
                  <c:v>6.8607086664503267E-5</c:v>
                </c:pt>
                <c:pt idx="9">
                  <c:v>7.2726521574041912E-5</c:v>
                </c:pt>
                <c:pt idx="10">
                  <c:v>7.4152610579448022E-5</c:v>
                </c:pt>
                <c:pt idx="11">
                  <c:v>7.2867228333799261E-5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1-7A40-A3EF-D9403A2A68BA}"/>
            </c:ext>
          </c:extLst>
        </c:ser>
        <c:ser>
          <c:idx val="2"/>
          <c:order val="2"/>
          <c:tx>
            <c:v>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'pop_mort (year)'!$O$26:$O$37</c:f>
              <c:numCache>
                <c:formatCode>0.000%</c:formatCode>
                <c:ptCount val="12"/>
                <c:pt idx="0">
                  <c:v>2.9101755578309551E-3</c:v>
                </c:pt>
                <c:pt idx="1">
                  <c:v>2.8680692988149771E-3</c:v>
                </c:pt>
                <c:pt idx="2">
                  <c:v>2.7388979853931292E-3</c:v>
                </c:pt>
                <c:pt idx="3">
                  <c:v>2.7048321949994965E-3</c:v>
                </c:pt>
                <c:pt idx="4">
                  <c:v>2.7176691382461656E-3</c:v>
                </c:pt>
                <c:pt idx="5">
                  <c:v>2.6754380580053037E-3</c:v>
                </c:pt>
                <c:pt idx="6">
                  <c:v>2.6571717683170799E-3</c:v>
                </c:pt>
                <c:pt idx="7">
                  <c:v>2.615813555953723E-3</c:v>
                </c:pt>
                <c:pt idx="8">
                  <c:v>2.6043500905088644E-3</c:v>
                </c:pt>
                <c:pt idx="9">
                  <c:v>2.5710694953714791E-3</c:v>
                </c:pt>
                <c:pt idx="10">
                  <c:v>2.5650722781512315E-3</c:v>
                </c:pt>
                <c:pt idx="11">
                  <c:v>2.4977283925267566E-3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1-7A40-A3EF-D9403A2A68BA}"/>
            </c:ext>
          </c:extLst>
        </c:ser>
        <c:ser>
          <c:idx val="3"/>
          <c:order val="3"/>
          <c:tx>
            <c:v>male 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'pop_mort (year)'!$O$62:$O$73</c:f>
              <c:numCache>
                <c:formatCode>0.000%</c:formatCode>
                <c:ptCount val="12"/>
                <c:pt idx="0">
                  <c:v>3.6810964919308611E-3</c:v>
                </c:pt>
                <c:pt idx="1">
                  <c:v>3.6046295514967435E-3</c:v>
                </c:pt>
                <c:pt idx="2">
                  <c:v>3.4998056506441886E-3</c:v>
                </c:pt>
                <c:pt idx="3">
                  <c:v>3.395653222039623E-3</c:v>
                </c:pt>
                <c:pt idx="4">
                  <c:v>3.2989979498820022E-3</c:v>
                </c:pt>
                <c:pt idx="5">
                  <c:v>3.2850233927610144E-3</c:v>
                </c:pt>
                <c:pt idx="6">
                  <c:v>3.197539589130158E-3</c:v>
                </c:pt>
                <c:pt idx="7">
                  <c:v>3.2749677763431293E-3</c:v>
                </c:pt>
                <c:pt idx="8">
                  <c:v>3.292795922433242E-3</c:v>
                </c:pt>
                <c:pt idx="9">
                  <c:v>3.2477974199715859E-3</c:v>
                </c:pt>
                <c:pt idx="10">
                  <c:v>3.1872230761271917E-3</c:v>
                </c:pt>
                <c:pt idx="11">
                  <c:v>3.1292161367912266E-3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21-7A40-A3EF-D9403A2A68BA}"/>
            </c:ext>
          </c:extLst>
        </c:ser>
        <c:ser>
          <c:idx val="4"/>
          <c:order val="4"/>
          <c:tx>
            <c:v>male 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'pop_mort (year)'!$O$50:$O$61</c:f>
              <c:numCache>
                <c:formatCode>0.000%</c:formatCode>
                <c:ptCount val="12"/>
                <c:pt idx="0">
                  <c:v>1.4119914043457434E-4</c:v>
                </c:pt>
                <c:pt idx="1">
                  <c:v>1.3668115697865649E-4</c:v>
                </c:pt>
                <c:pt idx="2">
                  <c:v>1.3307365776357851E-4</c:v>
                </c:pt>
                <c:pt idx="3">
                  <c:v>1.282882045271855E-4</c:v>
                </c:pt>
                <c:pt idx="4">
                  <c:v>1.2931372185861112E-4</c:v>
                </c:pt>
                <c:pt idx="5">
                  <c:v>1.3011716336168943E-4</c:v>
                </c:pt>
                <c:pt idx="6">
                  <c:v>1.298641156446485E-4</c:v>
                </c:pt>
                <c:pt idx="7">
                  <c:v>1.3205647141042618E-4</c:v>
                </c:pt>
                <c:pt idx="8">
                  <c:v>1.4018572127475233E-4</c:v>
                </c:pt>
                <c:pt idx="9">
                  <c:v>1.5225569876202558E-4</c:v>
                </c:pt>
                <c:pt idx="10">
                  <c:v>1.5601809058894415E-4</c:v>
                </c:pt>
                <c:pt idx="11">
                  <c:v>1.5157134241297783E-4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21-7A40-A3EF-D9403A2A6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223088"/>
        <c:axId val="761224768"/>
      </c:lineChart>
      <c:catAx>
        <c:axId val="7612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4768"/>
        <c:crosses val="autoZero"/>
        <c:auto val="1"/>
        <c:lblAlgn val="ctr"/>
        <c:lblOffset val="100"/>
        <c:noMultiLvlLbl val="0"/>
      </c:catAx>
      <c:valAx>
        <c:axId val="7612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9267150059479987"/>
          <c:y val="0.14393518518518519"/>
          <c:w val="0.3073284994052002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501650</xdr:colOff>
      <xdr:row>3</xdr:row>
      <xdr:rowOff>38100</xdr:rowOff>
    </xdr:from>
    <xdr:to>
      <xdr:col>19</xdr:col>
      <xdr:colOff>19050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FAD97C-A4E6-9348-920A-36157A475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501650</xdr:colOff>
      <xdr:row>3</xdr:row>
      <xdr:rowOff>38100</xdr:rowOff>
    </xdr:from>
    <xdr:to>
      <xdr:col>19</xdr:col>
      <xdr:colOff>19050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AF583-107E-8D41-B4B2-1A731472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501650</xdr:colOff>
      <xdr:row>3</xdr:row>
      <xdr:rowOff>38100</xdr:rowOff>
    </xdr:from>
    <xdr:to>
      <xdr:col>19</xdr:col>
      <xdr:colOff>19050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8C670-1E57-0043-9622-48F9E1EAD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28</xdr:row>
      <xdr:rowOff>0</xdr:rowOff>
    </xdr:from>
    <xdr:to>
      <xdr:col>19</xdr:col>
      <xdr:colOff>342900</xdr:colOff>
      <xdr:row>41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D05DB-60AF-124B-B41F-4AAB4A2C7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55</xdr:row>
      <xdr:rowOff>0</xdr:rowOff>
    </xdr:from>
    <xdr:to>
      <xdr:col>19</xdr:col>
      <xdr:colOff>342900</xdr:colOff>
      <xdr:row>68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D1081D-942B-8040-9C8A-881FC34E6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83</xdr:row>
      <xdr:rowOff>0</xdr:rowOff>
    </xdr:from>
    <xdr:to>
      <xdr:col>19</xdr:col>
      <xdr:colOff>342900</xdr:colOff>
      <xdr:row>96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720C8E-5D69-4B45-ACFE-DDB0E5B96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501650</xdr:colOff>
      <xdr:row>3</xdr:row>
      <xdr:rowOff>38100</xdr:rowOff>
    </xdr:from>
    <xdr:to>
      <xdr:col>23</xdr:col>
      <xdr:colOff>19050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420E0-5872-B548-9543-93844C402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5186"/>
  <sheetViews>
    <sheetView workbookViewId="0">
      <selection activeCell="M8" sqref="M8"/>
    </sheetView>
  </sheetViews>
  <sheetFormatPr baseColWidth="10" defaultRowHeight="16" x14ac:dyDescent="0.2"/>
  <sheetData>
    <row r="1" spans="2:19" x14ac:dyDescent="0.2">
      <c r="B1">
        <f>AVERAGE(B3:B5186)</f>
        <v>2012.5</v>
      </c>
      <c r="C1">
        <f>AVERAGE(C3:C5186)</f>
        <v>6.5</v>
      </c>
      <c r="E1">
        <f>AVERAGE(E3:E5186)</f>
        <v>5962.5119598765432</v>
      </c>
      <c r="G1">
        <f>AVERAGE(G3:G5186)</f>
        <v>8610451.3888888881</v>
      </c>
      <c r="J1" s="4"/>
      <c r="K1" s="4"/>
    </row>
    <row r="2" spans="2:19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26</v>
      </c>
      <c r="I2" t="s">
        <v>34</v>
      </c>
      <c r="J2" t="s">
        <v>32</v>
      </c>
      <c r="K2" t="s">
        <v>33</v>
      </c>
      <c r="O2" t="s">
        <v>31</v>
      </c>
      <c r="R2" t="s">
        <v>32</v>
      </c>
      <c r="S2" t="s">
        <v>33</v>
      </c>
    </row>
    <row r="3" spans="2:19" x14ac:dyDescent="0.2">
      <c r="B3">
        <v>2007</v>
      </c>
      <c r="C3">
        <v>1</v>
      </c>
      <c r="D3" t="s">
        <v>6</v>
      </c>
      <c r="E3">
        <v>1087</v>
      </c>
      <c r="F3" t="s">
        <v>7</v>
      </c>
      <c r="G3">
        <v>10029000</v>
      </c>
      <c r="H3" s="1">
        <f>+E3/G3</f>
        <v>1.0838568152358161E-4</v>
      </c>
      <c r="I3">
        <v>0</v>
      </c>
      <c r="J3">
        <v>1</v>
      </c>
      <c r="K3">
        <v>0</v>
      </c>
      <c r="M3" t="s">
        <v>35</v>
      </c>
      <c r="N3" t="s">
        <v>7</v>
      </c>
      <c r="O3">
        <v>0</v>
      </c>
      <c r="Q3">
        <v>1</v>
      </c>
      <c r="R3">
        <v>1</v>
      </c>
      <c r="S3">
        <v>0</v>
      </c>
    </row>
    <row r="4" spans="2:19" x14ac:dyDescent="0.2">
      <c r="B4">
        <v>2007</v>
      </c>
      <c r="C4">
        <v>1</v>
      </c>
      <c r="D4" t="s">
        <v>6</v>
      </c>
      <c r="E4">
        <v>86</v>
      </c>
      <c r="F4" t="s">
        <v>8</v>
      </c>
      <c r="G4">
        <v>9693000</v>
      </c>
      <c r="H4" s="1">
        <f t="shared" ref="H4:H67" si="0">+E4/G4</f>
        <v>8.8723821314350569E-6</v>
      </c>
      <c r="I4">
        <v>0</v>
      </c>
      <c r="J4">
        <v>1</v>
      </c>
      <c r="K4">
        <v>0</v>
      </c>
      <c r="M4" t="s">
        <v>36</v>
      </c>
      <c r="N4" t="s">
        <v>8</v>
      </c>
      <c r="O4">
        <v>0</v>
      </c>
      <c r="Q4">
        <v>2</v>
      </c>
      <c r="R4">
        <v>1</v>
      </c>
      <c r="S4">
        <v>0</v>
      </c>
    </row>
    <row r="5" spans="2:19" x14ac:dyDescent="0.2">
      <c r="B5">
        <v>2007</v>
      </c>
      <c r="C5">
        <v>1</v>
      </c>
      <c r="D5" t="s">
        <v>6</v>
      </c>
      <c r="E5">
        <v>103</v>
      </c>
      <c r="F5" t="s">
        <v>9</v>
      </c>
      <c r="G5">
        <v>9970000</v>
      </c>
      <c r="H5" s="1">
        <f t="shared" si="0"/>
        <v>1.033099297893681E-5</v>
      </c>
      <c r="I5">
        <v>0</v>
      </c>
      <c r="J5">
        <v>1</v>
      </c>
      <c r="K5">
        <v>0</v>
      </c>
      <c r="M5" t="s">
        <v>37</v>
      </c>
      <c r="N5" t="s">
        <v>9</v>
      </c>
      <c r="O5">
        <v>0</v>
      </c>
      <c r="Q5">
        <v>3</v>
      </c>
      <c r="R5">
        <v>0</v>
      </c>
      <c r="S5">
        <v>0</v>
      </c>
    </row>
    <row r="6" spans="2:19" x14ac:dyDescent="0.2">
      <c r="B6">
        <v>2007</v>
      </c>
      <c r="C6">
        <v>1</v>
      </c>
      <c r="D6" t="s">
        <v>6</v>
      </c>
      <c r="E6">
        <v>332</v>
      </c>
      <c r="F6" t="s">
        <v>10</v>
      </c>
      <c r="G6">
        <v>10423000</v>
      </c>
      <c r="H6" s="1">
        <f t="shared" si="0"/>
        <v>3.1852633598771945E-5</v>
      </c>
      <c r="I6">
        <v>1</v>
      </c>
      <c r="J6">
        <v>1</v>
      </c>
      <c r="K6">
        <v>0</v>
      </c>
      <c r="M6" t="s">
        <v>38</v>
      </c>
      <c r="N6" t="s">
        <v>10</v>
      </c>
      <c r="O6">
        <v>1</v>
      </c>
      <c r="Q6">
        <v>4</v>
      </c>
      <c r="R6">
        <v>0</v>
      </c>
      <c r="S6">
        <v>0</v>
      </c>
    </row>
    <row r="7" spans="2:19" x14ac:dyDescent="0.2">
      <c r="B7">
        <v>2007</v>
      </c>
      <c r="C7">
        <v>1</v>
      </c>
      <c r="D7" t="s">
        <v>6</v>
      </c>
      <c r="E7">
        <v>409</v>
      </c>
      <c r="F7" t="s">
        <v>11</v>
      </c>
      <c r="G7">
        <v>10123000</v>
      </c>
      <c r="H7" s="1">
        <f t="shared" si="0"/>
        <v>4.0403042576311372E-5</v>
      </c>
      <c r="I7">
        <v>1</v>
      </c>
      <c r="J7">
        <v>1</v>
      </c>
      <c r="K7">
        <v>0</v>
      </c>
      <c r="M7" t="s">
        <v>39</v>
      </c>
      <c r="N7" t="s">
        <v>11</v>
      </c>
      <c r="O7">
        <v>1</v>
      </c>
      <c r="Q7">
        <v>5</v>
      </c>
      <c r="R7">
        <v>0</v>
      </c>
      <c r="S7">
        <v>0</v>
      </c>
    </row>
    <row r="8" spans="2:19" x14ac:dyDescent="0.2">
      <c r="B8">
        <v>2007</v>
      </c>
      <c r="C8">
        <v>1</v>
      </c>
      <c r="D8" t="s">
        <v>6</v>
      </c>
      <c r="E8">
        <v>512</v>
      </c>
      <c r="F8" t="s">
        <v>12</v>
      </c>
      <c r="G8">
        <v>10226000</v>
      </c>
      <c r="H8" s="1">
        <f t="shared" si="0"/>
        <v>5.0068452963035402E-5</v>
      </c>
      <c r="I8">
        <v>1</v>
      </c>
      <c r="J8">
        <v>1</v>
      </c>
      <c r="K8">
        <v>0</v>
      </c>
      <c r="M8" t="s">
        <v>40</v>
      </c>
      <c r="N8" t="s">
        <v>12</v>
      </c>
      <c r="O8">
        <v>1</v>
      </c>
      <c r="Q8">
        <v>6</v>
      </c>
      <c r="R8">
        <v>0</v>
      </c>
      <c r="S8">
        <v>1</v>
      </c>
    </row>
    <row r="9" spans="2:19" x14ac:dyDescent="0.2">
      <c r="B9">
        <v>2007</v>
      </c>
      <c r="C9">
        <v>1</v>
      </c>
      <c r="D9" t="s">
        <v>6</v>
      </c>
      <c r="E9">
        <v>622</v>
      </c>
      <c r="F9" t="s">
        <v>13</v>
      </c>
      <c r="G9">
        <v>9618000</v>
      </c>
      <c r="H9" s="1">
        <f t="shared" si="0"/>
        <v>6.4670409648575589E-5</v>
      </c>
      <c r="I9">
        <v>2</v>
      </c>
      <c r="J9">
        <v>1</v>
      </c>
      <c r="K9">
        <v>0</v>
      </c>
      <c r="N9" t="s">
        <v>13</v>
      </c>
      <c r="O9">
        <v>2</v>
      </c>
      <c r="Q9">
        <v>7</v>
      </c>
      <c r="R9">
        <v>0</v>
      </c>
      <c r="S9">
        <v>1</v>
      </c>
    </row>
    <row r="10" spans="2:19" x14ac:dyDescent="0.2">
      <c r="B10">
        <v>2007</v>
      </c>
      <c r="C10">
        <v>1</v>
      </c>
      <c r="D10" t="s">
        <v>6</v>
      </c>
      <c r="E10">
        <v>1001</v>
      </c>
      <c r="F10" t="s">
        <v>14</v>
      </c>
      <c r="G10">
        <v>10505000</v>
      </c>
      <c r="H10" s="1">
        <f t="shared" si="0"/>
        <v>9.5287958115183245E-5</v>
      </c>
      <c r="I10">
        <v>2</v>
      </c>
      <c r="J10">
        <v>1</v>
      </c>
      <c r="K10">
        <v>0</v>
      </c>
      <c r="N10" t="s">
        <v>14</v>
      </c>
      <c r="O10">
        <v>2</v>
      </c>
      <c r="Q10">
        <v>8</v>
      </c>
      <c r="R10">
        <v>0</v>
      </c>
      <c r="S10">
        <v>1</v>
      </c>
    </row>
    <row r="11" spans="2:19" x14ac:dyDescent="0.2">
      <c r="B11">
        <v>2007</v>
      </c>
      <c r="C11">
        <v>1</v>
      </c>
      <c r="D11" t="s">
        <v>6</v>
      </c>
      <c r="E11">
        <v>1626</v>
      </c>
      <c r="F11" t="s">
        <v>15</v>
      </c>
      <c r="G11">
        <v>11077000</v>
      </c>
      <c r="H11" s="1">
        <f t="shared" si="0"/>
        <v>1.4679064728717161E-4</v>
      </c>
      <c r="I11">
        <v>2</v>
      </c>
      <c r="J11">
        <v>1</v>
      </c>
      <c r="K11">
        <v>0</v>
      </c>
      <c r="N11" t="s">
        <v>15</v>
      </c>
      <c r="O11">
        <v>2</v>
      </c>
      <c r="Q11">
        <v>9</v>
      </c>
      <c r="R11">
        <v>0</v>
      </c>
      <c r="S11">
        <v>0</v>
      </c>
    </row>
    <row r="12" spans="2:19" x14ac:dyDescent="0.2">
      <c r="B12">
        <v>2007</v>
      </c>
      <c r="C12">
        <v>1</v>
      </c>
      <c r="D12" t="s">
        <v>6</v>
      </c>
      <c r="E12">
        <v>2658</v>
      </c>
      <c r="F12" t="s">
        <v>16</v>
      </c>
      <c r="G12">
        <v>11542000</v>
      </c>
      <c r="H12" s="1">
        <f t="shared" si="0"/>
        <v>2.3028937792410328E-4</v>
      </c>
      <c r="I12">
        <v>3</v>
      </c>
      <c r="J12">
        <v>1</v>
      </c>
      <c r="K12">
        <v>0</v>
      </c>
      <c r="N12" t="s">
        <v>16</v>
      </c>
      <c r="O12">
        <v>3</v>
      </c>
      <c r="Q12">
        <v>10</v>
      </c>
      <c r="R12">
        <v>0</v>
      </c>
      <c r="S12">
        <v>0</v>
      </c>
    </row>
    <row r="13" spans="2:19" x14ac:dyDescent="0.2">
      <c r="B13">
        <v>2007</v>
      </c>
      <c r="C13">
        <v>1</v>
      </c>
      <c r="D13" t="s">
        <v>6</v>
      </c>
      <c r="E13">
        <v>3541</v>
      </c>
      <c r="F13" t="s">
        <v>17</v>
      </c>
      <c r="G13">
        <v>10624000</v>
      </c>
      <c r="H13" s="1">
        <f t="shared" si="0"/>
        <v>3.3330195783132531E-4</v>
      </c>
      <c r="I13">
        <v>3</v>
      </c>
      <c r="J13">
        <v>1</v>
      </c>
      <c r="K13">
        <v>0</v>
      </c>
      <c r="N13" t="s">
        <v>17</v>
      </c>
      <c r="O13">
        <v>3</v>
      </c>
      <c r="Q13">
        <v>11</v>
      </c>
      <c r="R13">
        <v>0</v>
      </c>
      <c r="S13">
        <v>0</v>
      </c>
    </row>
    <row r="14" spans="2:19" x14ac:dyDescent="0.2">
      <c r="B14">
        <v>2007</v>
      </c>
      <c r="C14">
        <v>1</v>
      </c>
      <c r="D14" t="s">
        <v>6</v>
      </c>
      <c r="E14">
        <v>4622</v>
      </c>
      <c r="F14" t="s">
        <v>18</v>
      </c>
      <c r="G14">
        <v>9342000</v>
      </c>
      <c r="H14" s="1">
        <f t="shared" si="0"/>
        <v>4.9475487047741381E-4</v>
      </c>
      <c r="I14">
        <v>3</v>
      </c>
      <c r="J14">
        <v>1</v>
      </c>
      <c r="K14">
        <v>0</v>
      </c>
      <c r="N14" t="s">
        <v>18</v>
      </c>
      <c r="O14">
        <v>3</v>
      </c>
      <c r="Q14">
        <v>12</v>
      </c>
      <c r="R14">
        <v>1</v>
      </c>
      <c r="S14">
        <v>0</v>
      </c>
    </row>
    <row r="15" spans="2:19" x14ac:dyDescent="0.2">
      <c r="B15">
        <v>2007</v>
      </c>
      <c r="C15">
        <v>1</v>
      </c>
      <c r="D15" t="s">
        <v>6</v>
      </c>
      <c r="E15">
        <v>5588</v>
      </c>
      <c r="F15" t="s">
        <v>19</v>
      </c>
      <c r="G15">
        <v>7371000</v>
      </c>
      <c r="H15" s="1">
        <f t="shared" si="0"/>
        <v>7.5810609143942475E-4</v>
      </c>
      <c r="I15">
        <v>4</v>
      </c>
      <c r="J15">
        <v>1</v>
      </c>
      <c r="K15">
        <v>0</v>
      </c>
      <c r="N15" t="s">
        <v>19</v>
      </c>
      <c r="O15">
        <v>4</v>
      </c>
    </row>
    <row r="16" spans="2:19" x14ac:dyDescent="0.2">
      <c r="B16">
        <v>2007</v>
      </c>
      <c r="C16">
        <v>1</v>
      </c>
      <c r="D16" t="s">
        <v>6</v>
      </c>
      <c r="E16">
        <v>6928</v>
      </c>
      <c r="F16" t="s">
        <v>20</v>
      </c>
      <c r="G16">
        <v>5616000</v>
      </c>
      <c r="H16" s="1">
        <f t="shared" si="0"/>
        <v>1.2336182336182336E-3</v>
      </c>
      <c r="I16">
        <v>4</v>
      </c>
      <c r="J16">
        <v>1</v>
      </c>
      <c r="K16">
        <v>0</v>
      </c>
      <c r="N16" t="s">
        <v>20</v>
      </c>
      <c r="O16">
        <v>4</v>
      </c>
    </row>
    <row r="17" spans="2:15" x14ac:dyDescent="0.2">
      <c r="B17">
        <v>2007</v>
      </c>
      <c r="C17">
        <v>1</v>
      </c>
      <c r="D17" t="s">
        <v>6</v>
      </c>
      <c r="E17">
        <v>9006</v>
      </c>
      <c r="F17" t="s">
        <v>21</v>
      </c>
      <c r="G17">
        <v>4643000</v>
      </c>
      <c r="H17" s="1">
        <f t="shared" si="0"/>
        <v>1.9396941632565151E-3</v>
      </c>
      <c r="I17">
        <v>4</v>
      </c>
      <c r="J17">
        <v>1</v>
      </c>
      <c r="K17">
        <v>0</v>
      </c>
      <c r="N17" t="s">
        <v>21</v>
      </c>
      <c r="O17">
        <v>4</v>
      </c>
    </row>
    <row r="18" spans="2:15" x14ac:dyDescent="0.2">
      <c r="B18">
        <v>2007</v>
      </c>
      <c r="C18">
        <v>1</v>
      </c>
      <c r="D18" t="s">
        <v>6</v>
      </c>
      <c r="E18">
        <v>12942</v>
      </c>
      <c r="F18" t="s">
        <v>22</v>
      </c>
      <c r="G18">
        <v>4296000</v>
      </c>
      <c r="H18" s="1">
        <f t="shared" si="0"/>
        <v>3.0125698324022345E-3</v>
      </c>
      <c r="I18">
        <v>5</v>
      </c>
      <c r="J18">
        <v>1</v>
      </c>
      <c r="K18">
        <v>0</v>
      </c>
      <c r="N18" t="s">
        <v>22</v>
      </c>
      <c r="O18">
        <v>5</v>
      </c>
    </row>
    <row r="19" spans="2:15" x14ac:dyDescent="0.2">
      <c r="B19">
        <v>2007</v>
      </c>
      <c r="C19">
        <v>1</v>
      </c>
      <c r="D19" t="s">
        <v>6</v>
      </c>
      <c r="E19">
        <v>18163</v>
      </c>
      <c r="F19" t="s">
        <v>23</v>
      </c>
      <c r="G19">
        <v>3415000</v>
      </c>
      <c r="H19" s="1">
        <f t="shared" si="0"/>
        <v>5.3185944363103952E-3</v>
      </c>
      <c r="I19">
        <v>5</v>
      </c>
      <c r="J19">
        <v>1</v>
      </c>
      <c r="K19">
        <v>0</v>
      </c>
      <c r="N19" t="s">
        <v>23</v>
      </c>
      <c r="O19">
        <v>5</v>
      </c>
    </row>
    <row r="20" spans="2:15" x14ac:dyDescent="0.2">
      <c r="B20">
        <v>2007</v>
      </c>
      <c r="C20">
        <v>1</v>
      </c>
      <c r="D20" t="s">
        <v>6</v>
      </c>
      <c r="E20">
        <v>42744</v>
      </c>
      <c r="F20" t="s">
        <v>24</v>
      </c>
      <c r="G20">
        <v>2623000</v>
      </c>
      <c r="H20" s="1">
        <f t="shared" si="0"/>
        <v>1.6295844452916507E-2</v>
      </c>
      <c r="I20">
        <v>5</v>
      </c>
      <c r="J20">
        <v>1</v>
      </c>
      <c r="K20">
        <v>0</v>
      </c>
      <c r="N20" t="s">
        <v>24</v>
      </c>
      <c r="O20">
        <v>5</v>
      </c>
    </row>
    <row r="21" spans="2:15" x14ac:dyDescent="0.2">
      <c r="B21">
        <v>2007</v>
      </c>
      <c r="C21">
        <v>1</v>
      </c>
      <c r="D21" t="s">
        <v>25</v>
      </c>
      <c r="E21">
        <v>1412</v>
      </c>
      <c r="F21" t="s">
        <v>7</v>
      </c>
      <c r="G21">
        <v>10502000</v>
      </c>
      <c r="H21" s="1">
        <f t="shared" si="0"/>
        <v>1.3445058084174443E-4</v>
      </c>
      <c r="I21">
        <v>0</v>
      </c>
      <c r="J21">
        <v>1</v>
      </c>
      <c r="K21">
        <v>0</v>
      </c>
    </row>
    <row r="22" spans="2:15" x14ac:dyDescent="0.2">
      <c r="B22">
        <v>2007</v>
      </c>
      <c r="C22">
        <v>1</v>
      </c>
      <c r="D22" t="s">
        <v>25</v>
      </c>
      <c r="E22">
        <v>122</v>
      </c>
      <c r="F22" t="s">
        <v>8</v>
      </c>
      <c r="G22">
        <v>10137000</v>
      </c>
      <c r="H22" s="1">
        <f t="shared" si="0"/>
        <v>1.2035118871460985E-5</v>
      </c>
      <c r="I22">
        <v>0</v>
      </c>
      <c r="J22">
        <v>1</v>
      </c>
      <c r="K22">
        <v>0</v>
      </c>
    </row>
    <row r="23" spans="2:15" x14ac:dyDescent="0.2">
      <c r="B23">
        <v>2007</v>
      </c>
      <c r="C23">
        <v>1</v>
      </c>
      <c r="D23" t="s">
        <v>25</v>
      </c>
      <c r="E23">
        <v>149</v>
      </c>
      <c r="F23" t="s">
        <v>9</v>
      </c>
      <c r="G23">
        <v>10474000</v>
      </c>
      <c r="H23" s="1">
        <f t="shared" si="0"/>
        <v>1.4225701737636051E-5</v>
      </c>
      <c r="I23">
        <v>0</v>
      </c>
      <c r="J23">
        <v>1</v>
      </c>
      <c r="K23">
        <v>0</v>
      </c>
    </row>
    <row r="24" spans="2:15" x14ac:dyDescent="0.2">
      <c r="B24">
        <v>2007</v>
      </c>
      <c r="C24">
        <v>1</v>
      </c>
      <c r="D24" t="s">
        <v>25</v>
      </c>
      <c r="E24">
        <v>796</v>
      </c>
      <c r="F24" t="s">
        <v>10</v>
      </c>
      <c r="G24">
        <v>10747000</v>
      </c>
      <c r="H24" s="1">
        <f t="shared" si="0"/>
        <v>7.4067181539034152E-5</v>
      </c>
      <c r="I24">
        <v>1</v>
      </c>
      <c r="J24">
        <v>1</v>
      </c>
      <c r="K24">
        <v>0</v>
      </c>
    </row>
    <row r="25" spans="2:15" x14ac:dyDescent="0.2">
      <c r="B25">
        <v>2007</v>
      </c>
      <c r="C25">
        <v>1</v>
      </c>
      <c r="D25" t="s">
        <v>25</v>
      </c>
      <c r="E25">
        <v>1268</v>
      </c>
      <c r="F25" t="s">
        <v>11</v>
      </c>
      <c r="G25">
        <v>10409000</v>
      </c>
      <c r="H25" s="1">
        <f t="shared" si="0"/>
        <v>1.2181765779613796E-4</v>
      </c>
      <c r="I25">
        <v>1</v>
      </c>
      <c r="J25">
        <v>1</v>
      </c>
      <c r="K25">
        <v>0</v>
      </c>
    </row>
    <row r="26" spans="2:15" x14ac:dyDescent="0.2">
      <c r="B26">
        <v>2007</v>
      </c>
      <c r="C26">
        <v>1</v>
      </c>
      <c r="D26" t="s">
        <v>25</v>
      </c>
      <c r="E26">
        <v>1244</v>
      </c>
      <c r="F26" t="s">
        <v>12</v>
      </c>
      <c r="G26">
        <v>10440000</v>
      </c>
      <c r="H26" s="1">
        <f t="shared" si="0"/>
        <v>1.1915708812260536E-4</v>
      </c>
      <c r="I26">
        <v>1</v>
      </c>
      <c r="J26">
        <v>1</v>
      </c>
      <c r="K26">
        <v>0</v>
      </c>
    </row>
    <row r="27" spans="2:15" x14ac:dyDescent="0.2">
      <c r="B27">
        <v>2007</v>
      </c>
      <c r="C27">
        <v>1</v>
      </c>
      <c r="D27" t="s">
        <v>25</v>
      </c>
      <c r="E27">
        <v>1190</v>
      </c>
      <c r="F27" t="s">
        <v>13</v>
      </c>
      <c r="G27">
        <v>9584000</v>
      </c>
      <c r="H27" s="1">
        <f t="shared" si="0"/>
        <v>1.2416527545909848E-4</v>
      </c>
      <c r="I27">
        <v>2</v>
      </c>
      <c r="J27">
        <v>1</v>
      </c>
      <c r="K27">
        <v>0</v>
      </c>
    </row>
    <row r="28" spans="2:15" x14ac:dyDescent="0.2">
      <c r="B28">
        <v>2007</v>
      </c>
      <c r="C28">
        <v>1</v>
      </c>
      <c r="D28" t="s">
        <v>25</v>
      </c>
      <c r="E28">
        <v>1645</v>
      </c>
      <c r="F28" t="s">
        <v>14</v>
      </c>
      <c r="G28">
        <v>10402000</v>
      </c>
      <c r="H28" s="1">
        <f t="shared" si="0"/>
        <v>1.5814266487213996E-4</v>
      </c>
      <c r="I28">
        <v>2</v>
      </c>
      <c r="J28">
        <v>1</v>
      </c>
      <c r="K28">
        <v>0</v>
      </c>
    </row>
    <row r="29" spans="2:15" x14ac:dyDescent="0.2">
      <c r="B29">
        <v>2007</v>
      </c>
      <c r="C29">
        <v>1</v>
      </c>
      <c r="D29" t="s">
        <v>25</v>
      </c>
      <c r="E29">
        <v>2546</v>
      </c>
      <c r="F29" t="s">
        <v>15</v>
      </c>
      <c r="G29">
        <v>10779000</v>
      </c>
      <c r="H29" s="1">
        <f t="shared" si="0"/>
        <v>2.362000185545969E-4</v>
      </c>
      <c r="I29">
        <v>2</v>
      </c>
      <c r="J29">
        <v>1</v>
      </c>
      <c r="K29">
        <v>0</v>
      </c>
    </row>
    <row r="30" spans="2:15" x14ac:dyDescent="0.2">
      <c r="B30">
        <v>2007</v>
      </c>
      <c r="C30">
        <v>1</v>
      </c>
      <c r="D30" t="s">
        <v>25</v>
      </c>
      <c r="E30">
        <v>4132</v>
      </c>
      <c r="F30" t="s">
        <v>16</v>
      </c>
      <c r="G30">
        <v>11100000</v>
      </c>
      <c r="H30" s="1">
        <f t="shared" si="0"/>
        <v>3.7225225225225223E-4</v>
      </c>
      <c r="I30">
        <v>3</v>
      </c>
      <c r="J30">
        <v>1</v>
      </c>
      <c r="K30">
        <v>0</v>
      </c>
    </row>
    <row r="31" spans="2:15" x14ac:dyDescent="0.2">
      <c r="B31">
        <v>2007</v>
      </c>
      <c r="C31">
        <v>1</v>
      </c>
      <c r="D31" t="s">
        <v>25</v>
      </c>
      <c r="E31">
        <v>5711</v>
      </c>
      <c r="F31" t="s">
        <v>17</v>
      </c>
      <c r="G31">
        <v>10195000</v>
      </c>
      <c r="H31" s="1">
        <f t="shared" si="0"/>
        <v>5.6017655713585092E-4</v>
      </c>
      <c r="I31">
        <v>3</v>
      </c>
      <c r="J31">
        <v>1</v>
      </c>
      <c r="K31">
        <v>0</v>
      </c>
    </row>
    <row r="32" spans="2:15" x14ac:dyDescent="0.2">
      <c r="B32">
        <v>2007</v>
      </c>
      <c r="C32">
        <v>1</v>
      </c>
      <c r="D32" t="s">
        <v>25</v>
      </c>
      <c r="E32">
        <v>7303</v>
      </c>
      <c r="F32" t="s">
        <v>18</v>
      </c>
      <c r="G32">
        <v>8879000</v>
      </c>
      <c r="H32" s="1">
        <f t="shared" si="0"/>
        <v>8.2250253406915188E-4</v>
      </c>
      <c r="I32">
        <v>3</v>
      </c>
      <c r="J32">
        <v>1</v>
      </c>
      <c r="K32">
        <v>0</v>
      </c>
    </row>
    <row r="33" spans="2:11" x14ac:dyDescent="0.2">
      <c r="B33">
        <v>2007</v>
      </c>
      <c r="C33">
        <v>1</v>
      </c>
      <c r="D33" t="s">
        <v>25</v>
      </c>
      <c r="E33">
        <v>8208</v>
      </c>
      <c r="F33" t="s">
        <v>19</v>
      </c>
      <c r="G33">
        <v>6599000</v>
      </c>
      <c r="H33" s="1">
        <f t="shared" si="0"/>
        <v>1.2438248219427187E-3</v>
      </c>
      <c r="I33">
        <v>4</v>
      </c>
      <c r="J33">
        <v>1</v>
      </c>
      <c r="K33">
        <v>0</v>
      </c>
    </row>
    <row r="34" spans="2:11" x14ac:dyDescent="0.2">
      <c r="B34">
        <v>2007</v>
      </c>
      <c r="C34">
        <v>1</v>
      </c>
      <c r="D34" t="s">
        <v>25</v>
      </c>
      <c r="E34">
        <v>9010</v>
      </c>
      <c r="F34" t="s">
        <v>20</v>
      </c>
      <c r="G34">
        <v>5013000</v>
      </c>
      <c r="H34" s="1">
        <f t="shared" si="0"/>
        <v>1.7973269499301815E-3</v>
      </c>
      <c r="I34">
        <v>4</v>
      </c>
      <c r="J34">
        <v>1</v>
      </c>
      <c r="K34">
        <v>0</v>
      </c>
    </row>
    <row r="35" spans="2:11" x14ac:dyDescent="0.2">
      <c r="B35">
        <v>2007</v>
      </c>
      <c r="C35">
        <v>1</v>
      </c>
      <c r="D35" t="s">
        <v>25</v>
      </c>
      <c r="E35">
        <v>10693</v>
      </c>
      <c r="F35" t="s">
        <v>21</v>
      </c>
      <c r="G35">
        <v>3726000</v>
      </c>
      <c r="H35" s="1">
        <f t="shared" si="0"/>
        <v>2.8698336017176597E-3</v>
      </c>
      <c r="I35">
        <v>4</v>
      </c>
      <c r="J35">
        <v>1</v>
      </c>
      <c r="K35">
        <v>0</v>
      </c>
    </row>
    <row r="36" spans="2:11" x14ac:dyDescent="0.2">
      <c r="B36">
        <v>2007</v>
      </c>
      <c r="C36">
        <v>1</v>
      </c>
      <c r="D36" t="s">
        <v>25</v>
      </c>
      <c r="E36">
        <v>13932</v>
      </c>
      <c r="F36" t="s">
        <v>22</v>
      </c>
      <c r="G36">
        <v>3271000</v>
      </c>
      <c r="H36" s="1">
        <f t="shared" si="0"/>
        <v>4.2592479364108836E-3</v>
      </c>
      <c r="I36">
        <v>5</v>
      </c>
      <c r="J36">
        <v>1</v>
      </c>
      <c r="K36">
        <v>0</v>
      </c>
    </row>
    <row r="37" spans="2:11" x14ac:dyDescent="0.2">
      <c r="B37">
        <v>2007</v>
      </c>
      <c r="C37">
        <v>1</v>
      </c>
      <c r="D37" t="s">
        <v>25</v>
      </c>
      <c r="E37">
        <v>15966</v>
      </c>
      <c r="F37" t="s">
        <v>23</v>
      </c>
      <c r="G37">
        <v>2098000</v>
      </c>
      <c r="H37" s="1">
        <f t="shared" si="0"/>
        <v>7.6101048617731176E-3</v>
      </c>
      <c r="I37">
        <v>5</v>
      </c>
      <c r="J37">
        <v>1</v>
      </c>
      <c r="K37">
        <v>0</v>
      </c>
    </row>
    <row r="38" spans="2:11" x14ac:dyDescent="0.2">
      <c r="B38">
        <v>2007</v>
      </c>
      <c r="C38">
        <v>1</v>
      </c>
      <c r="D38" t="s">
        <v>25</v>
      </c>
      <c r="E38">
        <v>22953</v>
      </c>
      <c r="F38" t="s">
        <v>24</v>
      </c>
      <c r="G38">
        <v>1335000</v>
      </c>
      <c r="H38" s="1">
        <f t="shared" si="0"/>
        <v>1.7193258426966292E-2</v>
      </c>
      <c r="I38">
        <v>5</v>
      </c>
      <c r="J38">
        <v>1</v>
      </c>
      <c r="K38">
        <v>0</v>
      </c>
    </row>
    <row r="39" spans="2:11" x14ac:dyDescent="0.2">
      <c r="B39">
        <v>2007</v>
      </c>
      <c r="C39">
        <v>2</v>
      </c>
      <c r="D39" t="s">
        <v>6</v>
      </c>
      <c r="E39">
        <v>1031</v>
      </c>
      <c r="F39" t="s">
        <v>7</v>
      </c>
      <c r="G39">
        <v>10029000</v>
      </c>
      <c r="H39" s="1">
        <f t="shared" si="0"/>
        <v>1.0280187456376508E-4</v>
      </c>
      <c r="I39">
        <v>0</v>
      </c>
      <c r="J39">
        <v>1</v>
      </c>
      <c r="K39">
        <v>0</v>
      </c>
    </row>
    <row r="40" spans="2:11" x14ac:dyDescent="0.2">
      <c r="B40">
        <v>2007</v>
      </c>
      <c r="C40">
        <v>2</v>
      </c>
      <c r="D40" t="s">
        <v>6</v>
      </c>
      <c r="E40">
        <v>124</v>
      </c>
      <c r="F40" t="s">
        <v>8</v>
      </c>
      <c r="G40">
        <v>9693000</v>
      </c>
      <c r="H40" s="1">
        <f t="shared" si="0"/>
        <v>1.2792737026720313E-5</v>
      </c>
      <c r="I40">
        <v>0</v>
      </c>
      <c r="J40">
        <v>1</v>
      </c>
      <c r="K40">
        <v>0</v>
      </c>
    </row>
    <row r="41" spans="2:11" x14ac:dyDescent="0.2">
      <c r="B41">
        <v>2007</v>
      </c>
      <c r="C41">
        <v>2</v>
      </c>
      <c r="D41" t="s">
        <v>6</v>
      </c>
      <c r="E41">
        <v>107</v>
      </c>
      <c r="F41" t="s">
        <v>9</v>
      </c>
      <c r="G41">
        <v>9970000</v>
      </c>
      <c r="H41" s="1">
        <f t="shared" si="0"/>
        <v>1.0732196589769308E-5</v>
      </c>
      <c r="I41">
        <v>0</v>
      </c>
      <c r="J41">
        <v>1</v>
      </c>
      <c r="K41">
        <v>0</v>
      </c>
    </row>
    <row r="42" spans="2:11" x14ac:dyDescent="0.2">
      <c r="B42">
        <v>2007</v>
      </c>
      <c r="C42">
        <v>2</v>
      </c>
      <c r="D42" t="s">
        <v>6</v>
      </c>
      <c r="E42">
        <v>284</v>
      </c>
      <c r="F42" t="s">
        <v>10</v>
      </c>
      <c r="G42">
        <v>10423000</v>
      </c>
      <c r="H42" s="1">
        <f t="shared" si="0"/>
        <v>2.724743356039528E-5</v>
      </c>
      <c r="I42">
        <v>1</v>
      </c>
      <c r="J42">
        <v>1</v>
      </c>
      <c r="K42">
        <v>0</v>
      </c>
    </row>
    <row r="43" spans="2:11" x14ac:dyDescent="0.2">
      <c r="B43">
        <v>2007</v>
      </c>
      <c r="C43">
        <v>2</v>
      </c>
      <c r="D43" t="s">
        <v>6</v>
      </c>
      <c r="E43">
        <v>395</v>
      </c>
      <c r="F43" t="s">
        <v>11</v>
      </c>
      <c r="G43">
        <v>10123000</v>
      </c>
      <c r="H43" s="1">
        <f t="shared" si="0"/>
        <v>3.9020053343870393E-5</v>
      </c>
      <c r="I43">
        <v>1</v>
      </c>
      <c r="J43">
        <v>1</v>
      </c>
      <c r="K43">
        <v>0</v>
      </c>
    </row>
    <row r="44" spans="2:11" x14ac:dyDescent="0.2">
      <c r="B44">
        <v>2007</v>
      </c>
      <c r="C44">
        <v>2</v>
      </c>
      <c r="D44" t="s">
        <v>6</v>
      </c>
      <c r="E44">
        <v>457</v>
      </c>
      <c r="F44" t="s">
        <v>12</v>
      </c>
      <c r="G44">
        <v>10226000</v>
      </c>
      <c r="H44" s="1">
        <f t="shared" si="0"/>
        <v>4.4690005867396833E-5</v>
      </c>
      <c r="I44">
        <v>1</v>
      </c>
      <c r="J44">
        <v>1</v>
      </c>
      <c r="K44">
        <v>0</v>
      </c>
    </row>
    <row r="45" spans="2:11" x14ac:dyDescent="0.2">
      <c r="B45">
        <v>2007</v>
      </c>
      <c r="C45">
        <v>2</v>
      </c>
      <c r="D45" t="s">
        <v>6</v>
      </c>
      <c r="E45">
        <v>541</v>
      </c>
      <c r="F45" t="s">
        <v>13</v>
      </c>
      <c r="G45">
        <v>9618000</v>
      </c>
      <c r="H45" s="1">
        <f t="shared" si="0"/>
        <v>5.624870035350385E-5</v>
      </c>
      <c r="I45">
        <v>2</v>
      </c>
      <c r="J45">
        <v>1</v>
      </c>
      <c r="K45">
        <v>0</v>
      </c>
    </row>
    <row r="46" spans="2:11" x14ac:dyDescent="0.2">
      <c r="B46">
        <v>2007</v>
      </c>
      <c r="C46">
        <v>2</v>
      </c>
      <c r="D46" t="s">
        <v>6</v>
      </c>
      <c r="E46">
        <v>878</v>
      </c>
      <c r="F46" t="s">
        <v>14</v>
      </c>
      <c r="G46">
        <v>10505000</v>
      </c>
      <c r="H46" s="1">
        <f t="shared" si="0"/>
        <v>8.3579247977153738E-5</v>
      </c>
      <c r="I46">
        <v>2</v>
      </c>
      <c r="J46">
        <v>1</v>
      </c>
      <c r="K46">
        <v>0</v>
      </c>
    </row>
    <row r="47" spans="2:11" x14ac:dyDescent="0.2">
      <c r="B47">
        <v>2007</v>
      </c>
      <c r="C47">
        <v>2</v>
      </c>
      <c r="D47" t="s">
        <v>6</v>
      </c>
      <c r="E47">
        <v>1440</v>
      </c>
      <c r="F47" t="s">
        <v>15</v>
      </c>
      <c r="G47">
        <v>11077000</v>
      </c>
      <c r="H47" s="1">
        <f t="shared" si="0"/>
        <v>1.2999909722849148E-4</v>
      </c>
      <c r="I47">
        <v>2</v>
      </c>
      <c r="J47">
        <v>1</v>
      </c>
      <c r="K47">
        <v>0</v>
      </c>
    </row>
    <row r="48" spans="2:11" x14ac:dyDescent="0.2">
      <c r="B48">
        <v>2007</v>
      </c>
      <c r="C48">
        <v>2</v>
      </c>
      <c r="D48" t="s">
        <v>6</v>
      </c>
      <c r="E48">
        <v>2404</v>
      </c>
      <c r="F48" t="s">
        <v>16</v>
      </c>
      <c r="G48">
        <v>11542000</v>
      </c>
      <c r="H48" s="1">
        <f t="shared" si="0"/>
        <v>2.0828279327672847E-4</v>
      </c>
      <c r="I48">
        <v>3</v>
      </c>
      <c r="J48">
        <v>1</v>
      </c>
      <c r="K48">
        <v>0</v>
      </c>
    </row>
    <row r="49" spans="2:11" x14ac:dyDescent="0.2">
      <c r="B49">
        <v>2007</v>
      </c>
      <c r="C49">
        <v>2</v>
      </c>
      <c r="D49" t="s">
        <v>6</v>
      </c>
      <c r="E49">
        <v>3374</v>
      </c>
      <c r="F49" t="s">
        <v>17</v>
      </c>
      <c r="G49">
        <v>10624000</v>
      </c>
      <c r="H49" s="1">
        <f t="shared" si="0"/>
        <v>3.175828313253012E-4</v>
      </c>
      <c r="I49">
        <v>3</v>
      </c>
      <c r="J49">
        <v>1</v>
      </c>
      <c r="K49">
        <v>0</v>
      </c>
    </row>
    <row r="50" spans="2:11" x14ac:dyDescent="0.2">
      <c r="B50">
        <v>2007</v>
      </c>
      <c r="C50">
        <v>2</v>
      </c>
      <c r="D50" t="s">
        <v>6</v>
      </c>
      <c r="E50">
        <v>4201</v>
      </c>
      <c r="F50" t="s">
        <v>18</v>
      </c>
      <c r="G50">
        <v>9342000</v>
      </c>
      <c r="H50" s="1">
        <f t="shared" si="0"/>
        <v>4.4968957396703061E-4</v>
      </c>
      <c r="I50">
        <v>3</v>
      </c>
      <c r="J50">
        <v>1</v>
      </c>
      <c r="K50">
        <v>0</v>
      </c>
    </row>
    <row r="51" spans="2:11" x14ac:dyDescent="0.2">
      <c r="B51">
        <v>2007</v>
      </c>
      <c r="C51">
        <v>2</v>
      </c>
      <c r="D51" t="s">
        <v>6</v>
      </c>
      <c r="E51">
        <v>5128</v>
      </c>
      <c r="F51" t="s">
        <v>19</v>
      </c>
      <c r="G51">
        <v>7371000</v>
      </c>
      <c r="H51" s="1">
        <f t="shared" si="0"/>
        <v>6.9569936236602904E-4</v>
      </c>
      <c r="I51">
        <v>4</v>
      </c>
      <c r="J51">
        <v>1</v>
      </c>
      <c r="K51">
        <v>0</v>
      </c>
    </row>
    <row r="52" spans="2:11" x14ac:dyDescent="0.2">
      <c r="B52">
        <v>2007</v>
      </c>
      <c r="C52">
        <v>2</v>
      </c>
      <c r="D52" t="s">
        <v>6</v>
      </c>
      <c r="E52">
        <v>6159</v>
      </c>
      <c r="F52" t="s">
        <v>20</v>
      </c>
      <c r="G52">
        <v>5616000</v>
      </c>
      <c r="H52" s="1">
        <f t="shared" si="0"/>
        <v>1.0966880341880341E-3</v>
      </c>
      <c r="I52">
        <v>4</v>
      </c>
      <c r="J52">
        <v>1</v>
      </c>
      <c r="K52">
        <v>0</v>
      </c>
    </row>
    <row r="53" spans="2:11" x14ac:dyDescent="0.2">
      <c r="B53">
        <v>2007</v>
      </c>
      <c r="C53">
        <v>2</v>
      </c>
      <c r="D53" t="s">
        <v>6</v>
      </c>
      <c r="E53">
        <v>8098</v>
      </c>
      <c r="F53" t="s">
        <v>21</v>
      </c>
      <c r="G53">
        <v>4643000</v>
      </c>
      <c r="H53" s="1">
        <f t="shared" si="0"/>
        <v>1.7441309498169287E-3</v>
      </c>
      <c r="I53">
        <v>4</v>
      </c>
      <c r="J53">
        <v>1</v>
      </c>
      <c r="K53">
        <v>0</v>
      </c>
    </row>
    <row r="54" spans="2:11" x14ac:dyDescent="0.2">
      <c r="B54">
        <v>2007</v>
      </c>
      <c r="C54">
        <v>2</v>
      </c>
      <c r="D54" t="s">
        <v>6</v>
      </c>
      <c r="E54">
        <v>11900</v>
      </c>
      <c r="F54" t="s">
        <v>22</v>
      </c>
      <c r="G54">
        <v>4296000</v>
      </c>
      <c r="H54" s="1">
        <f t="shared" si="0"/>
        <v>2.7700186219739294E-3</v>
      </c>
      <c r="I54">
        <v>5</v>
      </c>
      <c r="J54">
        <v>1</v>
      </c>
      <c r="K54">
        <v>0</v>
      </c>
    </row>
    <row r="55" spans="2:11" x14ac:dyDescent="0.2">
      <c r="B55">
        <v>2007</v>
      </c>
      <c r="C55">
        <v>2</v>
      </c>
      <c r="D55" t="s">
        <v>6</v>
      </c>
      <c r="E55">
        <v>16494</v>
      </c>
      <c r="F55" t="s">
        <v>23</v>
      </c>
      <c r="G55">
        <v>3415000</v>
      </c>
      <c r="H55" s="1">
        <f t="shared" si="0"/>
        <v>4.8298682284040996E-3</v>
      </c>
      <c r="I55">
        <v>5</v>
      </c>
      <c r="J55">
        <v>1</v>
      </c>
      <c r="K55">
        <v>0</v>
      </c>
    </row>
    <row r="56" spans="2:11" x14ac:dyDescent="0.2">
      <c r="B56">
        <v>2007</v>
      </c>
      <c r="C56">
        <v>2</v>
      </c>
      <c r="D56" t="s">
        <v>6</v>
      </c>
      <c r="E56">
        <v>39415</v>
      </c>
      <c r="F56" t="s">
        <v>24</v>
      </c>
      <c r="G56">
        <v>2623000</v>
      </c>
      <c r="H56" s="1">
        <f t="shared" si="0"/>
        <v>1.5026686999618757E-2</v>
      </c>
      <c r="I56">
        <v>5</v>
      </c>
      <c r="J56">
        <v>1</v>
      </c>
      <c r="K56">
        <v>0</v>
      </c>
    </row>
    <row r="57" spans="2:11" x14ac:dyDescent="0.2">
      <c r="B57">
        <v>2007</v>
      </c>
      <c r="C57">
        <v>2</v>
      </c>
      <c r="D57" t="s">
        <v>25</v>
      </c>
      <c r="E57">
        <v>1283</v>
      </c>
      <c r="F57" t="s">
        <v>7</v>
      </c>
      <c r="G57">
        <v>10502000</v>
      </c>
      <c r="H57" s="1">
        <f t="shared" si="0"/>
        <v>1.2216720624642926E-4</v>
      </c>
      <c r="I57">
        <v>0</v>
      </c>
      <c r="J57">
        <v>1</v>
      </c>
      <c r="K57">
        <v>0</v>
      </c>
    </row>
    <row r="58" spans="2:11" x14ac:dyDescent="0.2">
      <c r="B58">
        <v>2007</v>
      </c>
      <c r="C58">
        <v>2</v>
      </c>
      <c r="D58" t="s">
        <v>25</v>
      </c>
      <c r="E58">
        <v>125</v>
      </c>
      <c r="F58" t="s">
        <v>8</v>
      </c>
      <c r="G58">
        <v>10137000</v>
      </c>
      <c r="H58" s="1">
        <f t="shared" si="0"/>
        <v>1.2331064417480516E-5</v>
      </c>
      <c r="I58">
        <v>0</v>
      </c>
      <c r="J58">
        <v>1</v>
      </c>
      <c r="K58">
        <v>0</v>
      </c>
    </row>
    <row r="59" spans="2:11" x14ac:dyDescent="0.2">
      <c r="B59">
        <v>2007</v>
      </c>
      <c r="C59">
        <v>2</v>
      </c>
      <c r="D59" t="s">
        <v>25</v>
      </c>
      <c r="E59">
        <v>154</v>
      </c>
      <c r="F59" t="s">
        <v>9</v>
      </c>
      <c r="G59">
        <v>10474000</v>
      </c>
      <c r="H59" s="1">
        <f t="shared" si="0"/>
        <v>1.4703074279167462E-5</v>
      </c>
      <c r="I59">
        <v>0</v>
      </c>
      <c r="J59">
        <v>1</v>
      </c>
      <c r="K59">
        <v>0</v>
      </c>
    </row>
    <row r="60" spans="2:11" x14ac:dyDescent="0.2">
      <c r="B60">
        <v>2007</v>
      </c>
      <c r="C60">
        <v>2</v>
      </c>
      <c r="D60" t="s">
        <v>25</v>
      </c>
      <c r="E60">
        <v>674</v>
      </c>
      <c r="F60" t="s">
        <v>10</v>
      </c>
      <c r="G60">
        <v>10747000</v>
      </c>
      <c r="H60" s="1">
        <f t="shared" si="0"/>
        <v>6.2715176328277661E-5</v>
      </c>
      <c r="I60">
        <v>1</v>
      </c>
      <c r="J60">
        <v>1</v>
      </c>
      <c r="K60">
        <v>0</v>
      </c>
    </row>
    <row r="61" spans="2:11" x14ac:dyDescent="0.2">
      <c r="B61">
        <v>2007</v>
      </c>
      <c r="C61">
        <v>2</v>
      </c>
      <c r="D61" t="s">
        <v>25</v>
      </c>
      <c r="E61">
        <v>1091</v>
      </c>
      <c r="F61" t="s">
        <v>11</v>
      </c>
      <c r="G61">
        <v>10409000</v>
      </c>
      <c r="H61" s="1">
        <f t="shared" si="0"/>
        <v>1.0481314247286002E-4</v>
      </c>
      <c r="I61">
        <v>1</v>
      </c>
      <c r="J61">
        <v>1</v>
      </c>
      <c r="K61">
        <v>0</v>
      </c>
    </row>
    <row r="62" spans="2:11" x14ac:dyDescent="0.2">
      <c r="B62">
        <v>2007</v>
      </c>
      <c r="C62">
        <v>2</v>
      </c>
      <c r="D62" t="s">
        <v>25</v>
      </c>
      <c r="E62">
        <v>1082</v>
      </c>
      <c r="F62" t="s">
        <v>12</v>
      </c>
      <c r="G62">
        <v>10440000</v>
      </c>
      <c r="H62" s="1">
        <f t="shared" si="0"/>
        <v>1.0363984674329502E-4</v>
      </c>
      <c r="I62">
        <v>1</v>
      </c>
      <c r="J62">
        <v>1</v>
      </c>
      <c r="K62">
        <v>0</v>
      </c>
    </row>
    <row r="63" spans="2:11" x14ac:dyDescent="0.2">
      <c r="B63">
        <v>2007</v>
      </c>
      <c r="C63">
        <v>2</v>
      </c>
      <c r="D63" t="s">
        <v>25</v>
      </c>
      <c r="E63">
        <v>1182</v>
      </c>
      <c r="F63" t="s">
        <v>13</v>
      </c>
      <c r="G63">
        <v>9584000</v>
      </c>
      <c r="H63" s="1">
        <f t="shared" si="0"/>
        <v>1.2333055091819699E-4</v>
      </c>
      <c r="I63">
        <v>2</v>
      </c>
      <c r="J63">
        <v>1</v>
      </c>
      <c r="K63">
        <v>0</v>
      </c>
    </row>
    <row r="64" spans="2:11" x14ac:dyDescent="0.2">
      <c r="B64">
        <v>2007</v>
      </c>
      <c r="C64">
        <v>2</v>
      </c>
      <c r="D64" t="s">
        <v>25</v>
      </c>
      <c r="E64">
        <v>1565</v>
      </c>
      <c r="F64" t="s">
        <v>14</v>
      </c>
      <c r="G64">
        <v>10402000</v>
      </c>
      <c r="H64" s="1">
        <f t="shared" si="0"/>
        <v>1.5045183618534898E-4</v>
      </c>
      <c r="I64">
        <v>2</v>
      </c>
      <c r="J64">
        <v>1</v>
      </c>
      <c r="K64">
        <v>0</v>
      </c>
    </row>
    <row r="65" spans="2:11" x14ac:dyDescent="0.2">
      <c r="B65">
        <v>2007</v>
      </c>
      <c r="C65">
        <v>2</v>
      </c>
      <c r="D65" t="s">
        <v>25</v>
      </c>
      <c r="E65">
        <v>2452</v>
      </c>
      <c r="F65" t="s">
        <v>15</v>
      </c>
      <c r="G65">
        <v>10779000</v>
      </c>
      <c r="H65" s="1">
        <f t="shared" si="0"/>
        <v>2.2747935801094722E-4</v>
      </c>
      <c r="I65">
        <v>2</v>
      </c>
      <c r="J65">
        <v>1</v>
      </c>
      <c r="K65">
        <v>0</v>
      </c>
    </row>
    <row r="66" spans="2:11" x14ac:dyDescent="0.2">
      <c r="B66">
        <v>2007</v>
      </c>
      <c r="C66">
        <v>2</v>
      </c>
      <c r="D66" t="s">
        <v>25</v>
      </c>
      <c r="E66">
        <v>3879</v>
      </c>
      <c r="F66" t="s">
        <v>16</v>
      </c>
      <c r="G66">
        <v>11100000</v>
      </c>
      <c r="H66" s="1">
        <f t="shared" si="0"/>
        <v>3.4945945945945945E-4</v>
      </c>
      <c r="I66">
        <v>3</v>
      </c>
      <c r="J66">
        <v>1</v>
      </c>
      <c r="K66">
        <v>0</v>
      </c>
    </row>
    <row r="67" spans="2:11" x14ac:dyDescent="0.2">
      <c r="B67">
        <v>2007</v>
      </c>
      <c r="C67">
        <v>2</v>
      </c>
      <c r="D67" t="s">
        <v>25</v>
      </c>
      <c r="E67">
        <v>5440</v>
      </c>
      <c r="F67" t="s">
        <v>17</v>
      </c>
      <c r="G67">
        <v>10195000</v>
      </c>
      <c r="H67" s="1">
        <f t="shared" si="0"/>
        <v>5.3359489946051982E-4</v>
      </c>
      <c r="I67">
        <v>3</v>
      </c>
      <c r="J67">
        <v>1</v>
      </c>
      <c r="K67">
        <v>0</v>
      </c>
    </row>
    <row r="68" spans="2:11" x14ac:dyDescent="0.2">
      <c r="B68">
        <v>2007</v>
      </c>
      <c r="C68">
        <v>2</v>
      </c>
      <c r="D68" t="s">
        <v>25</v>
      </c>
      <c r="E68">
        <v>6899</v>
      </c>
      <c r="F68" t="s">
        <v>18</v>
      </c>
      <c r="G68">
        <v>8879000</v>
      </c>
      <c r="H68" s="1">
        <f t="shared" ref="H68:H131" si="1">+E68/G68</f>
        <v>7.7700191463002594E-4</v>
      </c>
      <c r="I68">
        <v>3</v>
      </c>
      <c r="J68">
        <v>1</v>
      </c>
      <c r="K68">
        <v>0</v>
      </c>
    </row>
    <row r="69" spans="2:11" x14ac:dyDescent="0.2">
      <c r="B69">
        <v>2007</v>
      </c>
      <c r="C69">
        <v>2</v>
      </c>
      <c r="D69" t="s">
        <v>25</v>
      </c>
      <c r="E69">
        <v>7518</v>
      </c>
      <c r="F69" t="s">
        <v>19</v>
      </c>
      <c r="G69">
        <v>6599000</v>
      </c>
      <c r="H69" s="1">
        <f t="shared" si="1"/>
        <v>1.1392635247764813E-3</v>
      </c>
      <c r="I69">
        <v>4</v>
      </c>
      <c r="J69">
        <v>1</v>
      </c>
      <c r="K69">
        <v>0</v>
      </c>
    </row>
    <row r="70" spans="2:11" x14ac:dyDescent="0.2">
      <c r="B70">
        <v>2007</v>
      </c>
      <c r="C70">
        <v>2</v>
      </c>
      <c r="D70" t="s">
        <v>25</v>
      </c>
      <c r="E70">
        <v>8293</v>
      </c>
      <c r="F70" t="s">
        <v>20</v>
      </c>
      <c r="G70">
        <v>5013000</v>
      </c>
      <c r="H70" s="1">
        <f t="shared" si="1"/>
        <v>1.654298823060044E-3</v>
      </c>
      <c r="I70">
        <v>4</v>
      </c>
      <c r="J70">
        <v>1</v>
      </c>
      <c r="K70">
        <v>0</v>
      </c>
    </row>
    <row r="71" spans="2:11" x14ac:dyDescent="0.2">
      <c r="B71">
        <v>2007</v>
      </c>
      <c r="C71">
        <v>2</v>
      </c>
      <c r="D71" t="s">
        <v>25</v>
      </c>
      <c r="E71">
        <v>10016</v>
      </c>
      <c r="F71" t="s">
        <v>21</v>
      </c>
      <c r="G71">
        <v>3726000</v>
      </c>
      <c r="H71" s="1">
        <f t="shared" si="1"/>
        <v>2.6881374127750938E-3</v>
      </c>
      <c r="I71">
        <v>4</v>
      </c>
      <c r="J71">
        <v>1</v>
      </c>
      <c r="K71">
        <v>0</v>
      </c>
    </row>
    <row r="72" spans="2:11" x14ac:dyDescent="0.2">
      <c r="B72">
        <v>2007</v>
      </c>
      <c r="C72">
        <v>2</v>
      </c>
      <c r="D72" t="s">
        <v>25</v>
      </c>
      <c r="E72">
        <v>12783</v>
      </c>
      <c r="F72" t="s">
        <v>22</v>
      </c>
      <c r="G72">
        <v>3271000</v>
      </c>
      <c r="H72" s="1">
        <f t="shared" si="1"/>
        <v>3.9079792112503824E-3</v>
      </c>
      <c r="I72">
        <v>5</v>
      </c>
      <c r="J72">
        <v>1</v>
      </c>
      <c r="K72">
        <v>0</v>
      </c>
    </row>
    <row r="73" spans="2:11" x14ac:dyDescent="0.2">
      <c r="B73">
        <v>2007</v>
      </c>
      <c r="C73">
        <v>2</v>
      </c>
      <c r="D73" t="s">
        <v>25</v>
      </c>
      <c r="E73">
        <v>14620</v>
      </c>
      <c r="F73" t="s">
        <v>23</v>
      </c>
      <c r="G73">
        <v>2098000</v>
      </c>
      <c r="H73" s="1">
        <f t="shared" si="1"/>
        <v>6.9685414680648239E-3</v>
      </c>
      <c r="I73">
        <v>5</v>
      </c>
      <c r="J73">
        <v>1</v>
      </c>
      <c r="K73">
        <v>0</v>
      </c>
    </row>
    <row r="74" spans="2:11" x14ac:dyDescent="0.2">
      <c r="B74">
        <v>2007</v>
      </c>
      <c r="C74">
        <v>2</v>
      </c>
      <c r="D74" t="s">
        <v>25</v>
      </c>
      <c r="E74">
        <v>21473</v>
      </c>
      <c r="F74" t="s">
        <v>24</v>
      </c>
      <c r="G74">
        <v>1335000</v>
      </c>
      <c r="H74" s="1">
        <f t="shared" si="1"/>
        <v>1.6084644194756553E-2</v>
      </c>
      <c r="I74">
        <v>5</v>
      </c>
      <c r="J74">
        <v>1</v>
      </c>
      <c r="K74">
        <v>0</v>
      </c>
    </row>
    <row r="75" spans="2:11" x14ac:dyDescent="0.2">
      <c r="B75">
        <v>2007</v>
      </c>
      <c r="C75">
        <v>3</v>
      </c>
      <c r="D75" t="s">
        <v>6</v>
      </c>
      <c r="E75">
        <v>1183</v>
      </c>
      <c r="F75" t="s">
        <v>7</v>
      </c>
      <c r="G75">
        <v>10029000</v>
      </c>
      <c r="H75" s="1">
        <f t="shared" si="1"/>
        <v>1.1795792202612424E-4</v>
      </c>
      <c r="I75">
        <v>0</v>
      </c>
      <c r="J75">
        <v>0</v>
      </c>
      <c r="K75">
        <v>0</v>
      </c>
    </row>
    <row r="76" spans="2:11" x14ac:dyDescent="0.2">
      <c r="B76">
        <v>2007</v>
      </c>
      <c r="C76">
        <v>3</v>
      </c>
      <c r="D76" t="s">
        <v>6</v>
      </c>
      <c r="E76">
        <v>111</v>
      </c>
      <c r="F76" t="s">
        <v>8</v>
      </c>
      <c r="G76">
        <v>9693000</v>
      </c>
      <c r="H76" s="1">
        <f t="shared" si="1"/>
        <v>1.145156298359641E-5</v>
      </c>
      <c r="I76">
        <v>0</v>
      </c>
      <c r="J76">
        <v>0</v>
      </c>
      <c r="K76">
        <v>0</v>
      </c>
    </row>
    <row r="77" spans="2:11" x14ac:dyDescent="0.2">
      <c r="B77">
        <v>2007</v>
      </c>
      <c r="C77">
        <v>3</v>
      </c>
      <c r="D77" t="s">
        <v>6</v>
      </c>
      <c r="E77">
        <v>124</v>
      </c>
      <c r="F77" t="s">
        <v>9</v>
      </c>
      <c r="G77">
        <v>9970000</v>
      </c>
      <c r="H77" s="1">
        <f t="shared" si="1"/>
        <v>1.2437311935807422E-5</v>
      </c>
      <c r="I77">
        <v>0</v>
      </c>
      <c r="J77">
        <v>0</v>
      </c>
      <c r="K77">
        <v>0</v>
      </c>
    </row>
    <row r="78" spans="2:11" x14ac:dyDescent="0.2">
      <c r="B78">
        <v>2007</v>
      </c>
      <c r="C78">
        <v>3</v>
      </c>
      <c r="D78" t="s">
        <v>6</v>
      </c>
      <c r="E78">
        <v>345</v>
      </c>
      <c r="F78" t="s">
        <v>10</v>
      </c>
      <c r="G78">
        <v>10423000</v>
      </c>
      <c r="H78" s="1">
        <f t="shared" si="1"/>
        <v>3.3099875275832291E-5</v>
      </c>
      <c r="I78">
        <v>1</v>
      </c>
      <c r="J78">
        <v>0</v>
      </c>
      <c r="K78">
        <v>0</v>
      </c>
    </row>
    <row r="79" spans="2:11" x14ac:dyDescent="0.2">
      <c r="B79">
        <v>2007</v>
      </c>
      <c r="C79">
        <v>3</v>
      </c>
      <c r="D79" t="s">
        <v>6</v>
      </c>
      <c r="E79">
        <v>457</v>
      </c>
      <c r="F79" t="s">
        <v>11</v>
      </c>
      <c r="G79">
        <v>10123000</v>
      </c>
      <c r="H79" s="1">
        <f t="shared" si="1"/>
        <v>4.514471994468043E-5</v>
      </c>
      <c r="I79">
        <v>1</v>
      </c>
      <c r="J79">
        <v>0</v>
      </c>
      <c r="K79">
        <v>0</v>
      </c>
    </row>
    <row r="80" spans="2:11" x14ac:dyDescent="0.2">
      <c r="B80">
        <v>2007</v>
      </c>
      <c r="C80">
        <v>3</v>
      </c>
      <c r="D80" t="s">
        <v>6</v>
      </c>
      <c r="E80">
        <v>516</v>
      </c>
      <c r="F80" t="s">
        <v>12</v>
      </c>
      <c r="G80">
        <v>10226000</v>
      </c>
      <c r="H80" s="1">
        <f t="shared" si="1"/>
        <v>5.0459612751809117E-5</v>
      </c>
      <c r="I80">
        <v>1</v>
      </c>
      <c r="J80">
        <v>0</v>
      </c>
      <c r="K80">
        <v>0</v>
      </c>
    </row>
    <row r="81" spans="2:11" x14ac:dyDescent="0.2">
      <c r="B81">
        <v>2007</v>
      </c>
      <c r="C81">
        <v>3</v>
      </c>
      <c r="D81" t="s">
        <v>6</v>
      </c>
      <c r="E81">
        <v>607</v>
      </c>
      <c r="F81" t="s">
        <v>13</v>
      </c>
      <c r="G81">
        <v>9618000</v>
      </c>
      <c r="H81" s="1">
        <f t="shared" si="1"/>
        <v>6.3110833853191936E-5</v>
      </c>
      <c r="I81">
        <v>2</v>
      </c>
      <c r="J81">
        <v>0</v>
      </c>
      <c r="K81">
        <v>0</v>
      </c>
    </row>
    <row r="82" spans="2:11" x14ac:dyDescent="0.2">
      <c r="B82">
        <v>2007</v>
      </c>
      <c r="C82">
        <v>3</v>
      </c>
      <c r="D82" t="s">
        <v>6</v>
      </c>
      <c r="E82">
        <v>991</v>
      </c>
      <c r="F82" t="s">
        <v>14</v>
      </c>
      <c r="G82">
        <v>10505000</v>
      </c>
      <c r="H82" s="1">
        <f t="shared" si="1"/>
        <v>9.4336030461684918E-5</v>
      </c>
      <c r="I82">
        <v>2</v>
      </c>
      <c r="J82">
        <v>0</v>
      </c>
      <c r="K82">
        <v>0</v>
      </c>
    </row>
    <row r="83" spans="2:11" x14ac:dyDescent="0.2">
      <c r="B83">
        <v>2007</v>
      </c>
      <c r="C83">
        <v>3</v>
      </c>
      <c r="D83" t="s">
        <v>6</v>
      </c>
      <c r="E83">
        <v>1561</v>
      </c>
      <c r="F83" t="s">
        <v>15</v>
      </c>
      <c r="G83">
        <v>11077000</v>
      </c>
      <c r="H83" s="1">
        <f t="shared" si="1"/>
        <v>1.4092263248171888E-4</v>
      </c>
      <c r="I83">
        <v>2</v>
      </c>
      <c r="J83">
        <v>0</v>
      </c>
      <c r="K83">
        <v>0</v>
      </c>
    </row>
    <row r="84" spans="2:11" x14ac:dyDescent="0.2">
      <c r="B84">
        <v>2007</v>
      </c>
      <c r="C84">
        <v>3</v>
      </c>
      <c r="D84" t="s">
        <v>6</v>
      </c>
      <c r="E84">
        <v>2613</v>
      </c>
      <c r="F84" t="s">
        <v>16</v>
      </c>
      <c r="G84">
        <v>11542000</v>
      </c>
      <c r="H84" s="1">
        <f t="shared" si="1"/>
        <v>2.2639057355744238E-4</v>
      </c>
      <c r="I84">
        <v>3</v>
      </c>
      <c r="J84">
        <v>0</v>
      </c>
      <c r="K84">
        <v>0</v>
      </c>
    </row>
    <row r="85" spans="2:11" x14ac:dyDescent="0.2">
      <c r="B85">
        <v>2007</v>
      </c>
      <c r="C85">
        <v>3</v>
      </c>
      <c r="D85" t="s">
        <v>6</v>
      </c>
      <c r="E85">
        <v>3445</v>
      </c>
      <c r="F85" t="s">
        <v>17</v>
      </c>
      <c r="G85">
        <v>10624000</v>
      </c>
      <c r="H85" s="1">
        <f t="shared" si="1"/>
        <v>3.2426581325301204E-4</v>
      </c>
      <c r="I85">
        <v>3</v>
      </c>
      <c r="J85">
        <v>0</v>
      </c>
      <c r="K85">
        <v>0</v>
      </c>
    </row>
    <row r="86" spans="2:11" x14ac:dyDescent="0.2">
      <c r="B86">
        <v>2007</v>
      </c>
      <c r="C86">
        <v>3</v>
      </c>
      <c r="D86" t="s">
        <v>6</v>
      </c>
      <c r="E86">
        <v>4374</v>
      </c>
      <c r="F86" t="s">
        <v>18</v>
      </c>
      <c r="G86">
        <v>9342000</v>
      </c>
      <c r="H86" s="1">
        <f t="shared" si="1"/>
        <v>4.6820809248554913E-4</v>
      </c>
      <c r="I86">
        <v>3</v>
      </c>
      <c r="J86">
        <v>0</v>
      </c>
      <c r="K86">
        <v>0</v>
      </c>
    </row>
    <row r="87" spans="2:11" x14ac:dyDescent="0.2">
      <c r="B87">
        <v>2007</v>
      </c>
      <c r="C87">
        <v>3</v>
      </c>
      <c r="D87" t="s">
        <v>6</v>
      </c>
      <c r="E87">
        <v>5634</v>
      </c>
      <c r="F87" t="s">
        <v>19</v>
      </c>
      <c r="G87">
        <v>7371000</v>
      </c>
      <c r="H87" s="1">
        <f t="shared" si="1"/>
        <v>7.6434676434676432E-4</v>
      </c>
      <c r="I87">
        <v>4</v>
      </c>
      <c r="J87">
        <v>0</v>
      </c>
      <c r="K87">
        <v>0</v>
      </c>
    </row>
    <row r="88" spans="2:11" x14ac:dyDescent="0.2">
      <c r="B88">
        <v>2007</v>
      </c>
      <c r="C88">
        <v>3</v>
      </c>
      <c r="D88" t="s">
        <v>6</v>
      </c>
      <c r="E88">
        <v>6735</v>
      </c>
      <c r="F88" t="s">
        <v>20</v>
      </c>
      <c r="G88">
        <v>5616000</v>
      </c>
      <c r="H88" s="1">
        <f t="shared" si="1"/>
        <v>1.1992521367521368E-3</v>
      </c>
      <c r="I88">
        <v>4</v>
      </c>
      <c r="J88">
        <v>0</v>
      </c>
      <c r="K88">
        <v>0</v>
      </c>
    </row>
    <row r="89" spans="2:11" x14ac:dyDescent="0.2">
      <c r="B89">
        <v>2007</v>
      </c>
      <c r="C89">
        <v>3</v>
      </c>
      <c r="D89" t="s">
        <v>6</v>
      </c>
      <c r="E89">
        <v>8643</v>
      </c>
      <c r="F89" t="s">
        <v>21</v>
      </c>
      <c r="G89">
        <v>4643000</v>
      </c>
      <c r="H89" s="1">
        <f t="shared" si="1"/>
        <v>1.8615119534783546E-3</v>
      </c>
      <c r="I89">
        <v>4</v>
      </c>
      <c r="J89">
        <v>0</v>
      </c>
      <c r="K89">
        <v>0</v>
      </c>
    </row>
    <row r="90" spans="2:11" x14ac:dyDescent="0.2">
      <c r="B90">
        <v>2007</v>
      </c>
      <c r="C90">
        <v>3</v>
      </c>
      <c r="D90" t="s">
        <v>6</v>
      </c>
      <c r="E90">
        <v>12746</v>
      </c>
      <c r="F90" t="s">
        <v>22</v>
      </c>
      <c r="G90">
        <v>4296000</v>
      </c>
      <c r="H90" s="1">
        <f t="shared" si="1"/>
        <v>2.9669459962756053E-3</v>
      </c>
      <c r="I90">
        <v>5</v>
      </c>
      <c r="J90">
        <v>0</v>
      </c>
      <c r="K90">
        <v>0</v>
      </c>
    </row>
    <row r="91" spans="2:11" x14ac:dyDescent="0.2">
      <c r="B91">
        <v>2007</v>
      </c>
      <c r="C91">
        <v>3</v>
      </c>
      <c r="D91" t="s">
        <v>6</v>
      </c>
      <c r="E91">
        <v>17582</v>
      </c>
      <c r="F91" t="s">
        <v>23</v>
      </c>
      <c r="G91">
        <v>3415000</v>
      </c>
      <c r="H91" s="1">
        <f t="shared" si="1"/>
        <v>5.1484626647144947E-3</v>
      </c>
      <c r="I91">
        <v>5</v>
      </c>
      <c r="J91">
        <v>0</v>
      </c>
      <c r="K91">
        <v>0</v>
      </c>
    </row>
    <row r="92" spans="2:11" x14ac:dyDescent="0.2">
      <c r="B92">
        <v>2007</v>
      </c>
      <c r="C92">
        <v>3</v>
      </c>
      <c r="D92" t="s">
        <v>6</v>
      </c>
      <c r="E92">
        <v>41610</v>
      </c>
      <c r="F92" t="s">
        <v>24</v>
      </c>
      <c r="G92">
        <v>2623000</v>
      </c>
      <c r="H92" s="1">
        <f t="shared" si="1"/>
        <v>1.5863515059092642E-2</v>
      </c>
      <c r="I92">
        <v>5</v>
      </c>
      <c r="J92">
        <v>0</v>
      </c>
      <c r="K92">
        <v>0</v>
      </c>
    </row>
    <row r="93" spans="2:11" x14ac:dyDescent="0.2">
      <c r="B93">
        <v>2007</v>
      </c>
      <c r="C93">
        <v>3</v>
      </c>
      <c r="D93" t="s">
        <v>25</v>
      </c>
      <c r="E93">
        <v>1490</v>
      </c>
      <c r="F93" t="s">
        <v>7</v>
      </c>
      <c r="G93">
        <v>10502000</v>
      </c>
      <c r="H93" s="1">
        <f t="shared" si="1"/>
        <v>1.4187773757379547E-4</v>
      </c>
      <c r="I93">
        <v>0</v>
      </c>
      <c r="J93">
        <v>0</v>
      </c>
      <c r="K93">
        <v>0</v>
      </c>
    </row>
    <row r="94" spans="2:11" x14ac:dyDescent="0.2">
      <c r="B94">
        <v>2007</v>
      </c>
      <c r="C94">
        <v>3</v>
      </c>
      <c r="D94" t="s">
        <v>25</v>
      </c>
      <c r="E94">
        <v>137</v>
      </c>
      <c r="F94" t="s">
        <v>8</v>
      </c>
      <c r="G94">
        <v>10137000</v>
      </c>
      <c r="H94" s="1">
        <f t="shared" si="1"/>
        <v>1.3514846601558646E-5</v>
      </c>
      <c r="I94">
        <v>0</v>
      </c>
      <c r="J94">
        <v>0</v>
      </c>
      <c r="K94">
        <v>0</v>
      </c>
    </row>
    <row r="95" spans="2:11" x14ac:dyDescent="0.2">
      <c r="B95">
        <v>2007</v>
      </c>
      <c r="C95">
        <v>3</v>
      </c>
      <c r="D95" t="s">
        <v>25</v>
      </c>
      <c r="E95">
        <v>172</v>
      </c>
      <c r="F95" t="s">
        <v>9</v>
      </c>
      <c r="G95">
        <v>10474000</v>
      </c>
      <c r="H95" s="1">
        <f t="shared" si="1"/>
        <v>1.6421615428680542E-5</v>
      </c>
      <c r="I95">
        <v>0</v>
      </c>
      <c r="J95">
        <v>0</v>
      </c>
      <c r="K95">
        <v>0</v>
      </c>
    </row>
    <row r="96" spans="2:11" x14ac:dyDescent="0.2">
      <c r="B96">
        <v>2007</v>
      </c>
      <c r="C96">
        <v>3</v>
      </c>
      <c r="D96" t="s">
        <v>25</v>
      </c>
      <c r="E96">
        <v>798</v>
      </c>
      <c r="F96" t="s">
        <v>10</v>
      </c>
      <c r="G96">
        <v>10747000</v>
      </c>
      <c r="H96" s="1">
        <f t="shared" si="1"/>
        <v>7.425327998511213E-5</v>
      </c>
      <c r="I96">
        <v>1</v>
      </c>
      <c r="J96">
        <v>0</v>
      </c>
      <c r="K96">
        <v>0</v>
      </c>
    </row>
    <row r="97" spans="2:11" x14ac:dyDescent="0.2">
      <c r="B97">
        <v>2007</v>
      </c>
      <c r="C97">
        <v>3</v>
      </c>
      <c r="D97" t="s">
        <v>25</v>
      </c>
      <c r="E97">
        <v>1319</v>
      </c>
      <c r="F97" t="s">
        <v>11</v>
      </c>
      <c r="G97">
        <v>10409000</v>
      </c>
      <c r="H97" s="1">
        <f t="shared" si="1"/>
        <v>1.2671726390623499E-4</v>
      </c>
      <c r="I97">
        <v>1</v>
      </c>
      <c r="J97">
        <v>0</v>
      </c>
      <c r="K97">
        <v>0</v>
      </c>
    </row>
    <row r="98" spans="2:11" x14ac:dyDescent="0.2">
      <c r="B98">
        <v>2007</v>
      </c>
      <c r="C98">
        <v>3</v>
      </c>
      <c r="D98" t="s">
        <v>25</v>
      </c>
      <c r="E98">
        <v>1253</v>
      </c>
      <c r="F98" t="s">
        <v>12</v>
      </c>
      <c r="G98">
        <v>10440000</v>
      </c>
      <c r="H98" s="1">
        <f t="shared" si="1"/>
        <v>1.2001915708812261E-4</v>
      </c>
      <c r="I98">
        <v>1</v>
      </c>
      <c r="J98">
        <v>0</v>
      </c>
      <c r="K98">
        <v>0</v>
      </c>
    </row>
    <row r="99" spans="2:11" x14ac:dyDescent="0.2">
      <c r="B99">
        <v>2007</v>
      </c>
      <c r="C99">
        <v>3</v>
      </c>
      <c r="D99" t="s">
        <v>25</v>
      </c>
      <c r="E99">
        <v>1220</v>
      </c>
      <c r="F99" t="s">
        <v>13</v>
      </c>
      <c r="G99">
        <v>9584000</v>
      </c>
      <c r="H99" s="1">
        <f t="shared" si="1"/>
        <v>1.2729549248747914E-4</v>
      </c>
      <c r="I99">
        <v>2</v>
      </c>
      <c r="J99">
        <v>0</v>
      </c>
      <c r="K99">
        <v>0</v>
      </c>
    </row>
    <row r="100" spans="2:11" x14ac:dyDescent="0.2">
      <c r="B100">
        <v>2007</v>
      </c>
      <c r="C100">
        <v>3</v>
      </c>
      <c r="D100" t="s">
        <v>25</v>
      </c>
      <c r="E100">
        <v>1753</v>
      </c>
      <c r="F100" t="s">
        <v>14</v>
      </c>
      <c r="G100">
        <v>10402000</v>
      </c>
      <c r="H100" s="1">
        <f t="shared" si="1"/>
        <v>1.6852528359930782E-4</v>
      </c>
      <c r="I100">
        <v>2</v>
      </c>
      <c r="J100">
        <v>0</v>
      </c>
      <c r="K100">
        <v>0</v>
      </c>
    </row>
    <row r="101" spans="2:11" x14ac:dyDescent="0.2">
      <c r="B101">
        <v>2007</v>
      </c>
      <c r="C101">
        <v>3</v>
      </c>
      <c r="D101" t="s">
        <v>25</v>
      </c>
      <c r="E101">
        <v>2663</v>
      </c>
      <c r="F101" t="s">
        <v>15</v>
      </c>
      <c r="G101">
        <v>10779000</v>
      </c>
      <c r="H101" s="1">
        <f t="shared" si="1"/>
        <v>2.4705445774190555E-4</v>
      </c>
      <c r="I101">
        <v>2</v>
      </c>
      <c r="J101">
        <v>0</v>
      </c>
      <c r="K101">
        <v>0</v>
      </c>
    </row>
    <row r="102" spans="2:11" x14ac:dyDescent="0.2">
      <c r="B102">
        <v>2007</v>
      </c>
      <c r="C102">
        <v>3</v>
      </c>
      <c r="D102" t="s">
        <v>25</v>
      </c>
      <c r="E102">
        <v>4188</v>
      </c>
      <c r="F102" t="s">
        <v>16</v>
      </c>
      <c r="G102">
        <v>11100000</v>
      </c>
      <c r="H102" s="1">
        <f t="shared" si="1"/>
        <v>3.7729729729729731E-4</v>
      </c>
      <c r="I102">
        <v>3</v>
      </c>
      <c r="J102">
        <v>0</v>
      </c>
      <c r="K102">
        <v>0</v>
      </c>
    </row>
    <row r="103" spans="2:11" x14ac:dyDescent="0.2">
      <c r="B103">
        <v>2007</v>
      </c>
      <c r="C103">
        <v>3</v>
      </c>
      <c r="D103" t="s">
        <v>25</v>
      </c>
      <c r="E103">
        <v>5820</v>
      </c>
      <c r="F103" t="s">
        <v>17</v>
      </c>
      <c r="G103">
        <v>10195000</v>
      </c>
      <c r="H103" s="1">
        <f t="shared" si="1"/>
        <v>5.7086807258460031E-4</v>
      </c>
      <c r="I103">
        <v>3</v>
      </c>
      <c r="J103">
        <v>0</v>
      </c>
      <c r="K103">
        <v>0</v>
      </c>
    </row>
    <row r="104" spans="2:11" x14ac:dyDescent="0.2">
      <c r="B104">
        <v>2007</v>
      </c>
      <c r="C104">
        <v>3</v>
      </c>
      <c r="D104" t="s">
        <v>25</v>
      </c>
      <c r="E104">
        <v>7053</v>
      </c>
      <c r="F104" t="s">
        <v>18</v>
      </c>
      <c r="G104">
        <v>8879000</v>
      </c>
      <c r="H104" s="1">
        <f t="shared" si="1"/>
        <v>7.9434621015880163E-4</v>
      </c>
      <c r="I104">
        <v>3</v>
      </c>
      <c r="J104">
        <v>0</v>
      </c>
      <c r="K104">
        <v>0</v>
      </c>
    </row>
    <row r="105" spans="2:11" x14ac:dyDescent="0.2">
      <c r="B105">
        <v>2007</v>
      </c>
      <c r="C105">
        <v>3</v>
      </c>
      <c r="D105" t="s">
        <v>25</v>
      </c>
      <c r="E105">
        <v>8019</v>
      </c>
      <c r="F105" t="s">
        <v>19</v>
      </c>
      <c r="G105">
        <v>6599000</v>
      </c>
      <c r="H105" s="1">
        <f t="shared" si="1"/>
        <v>1.2151841188058796E-3</v>
      </c>
      <c r="I105">
        <v>4</v>
      </c>
      <c r="J105">
        <v>0</v>
      </c>
      <c r="K105">
        <v>0</v>
      </c>
    </row>
    <row r="106" spans="2:11" x14ac:dyDescent="0.2">
      <c r="B106">
        <v>2007</v>
      </c>
      <c r="C106">
        <v>3</v>
      </c>
      <c r="D106" t="s">
        <v>25</v>
      </c>
      <c r="E106">
        <v>8843</v>
      </c>
      <c r="F106" t="s">
        <v>20</v>
      </c>
      <c r="G106">
        <v>5013000</v>
      </c>
      <c r="H106" s="1">
        <f t="shared" si="1"/>
        <v>1.7640135647316976E-3</v>
      </c>
      <c r="I106">
        <v>4</v>
      </c>
      <c r="J106">
        <v>0</v>
      </c>
      <c r="K106">
        <v>0</v>
      </c>
    </row>
    <row r="107" spans="2:11" x14ac:dyDescent="0.2">
      <c r="B107">
        <v>2007</v>
      </c>
      <c r="C107">
        <v>3</v>
      </c>
      <c r="D107" t="s">
        <v>25</v>
      </c>
      <c r="E107">
        <v>10530</v>
      </c>
      <c r="F107" t="s">
        <v>21</v>
      </c>
      <c r="G107">
        <v>3726000</v>
      </c>
      <c r="H107" s="1">
        <f t="shared" si="1"/>
        <v>2.8260869565217392E-3</v>
      </c>
      <c r="I107">
        <v>4</v>
      </c>
      <c r="J107">
        <v>0</v>
      </c>
      <c r="K107">
        <v>0</v>
      </c>
    </row>
    <row r="108" spans="2:11" x14ac:dyDescent="0.2">
      <c r="B108">
        <v>2007</v>
      </c>
      <c r="C108">
        <v>3</v>
      </c>
      <c r="D108" t="s">
        <v>25</v>
      </c>
      <c r="E108">
        <v>13723</v>
      </c>
      <c r="F108" t="s">
        <v>22</v>
      </c>
      <c r="G108">
        <v>3271000</v>
      </c>
      <c r="H108" s="1">
        <f t="shared" si="1"/>
        <v>4.1953531030265974E-3</v>
      </c>
      <c r="I108">
        <v>5</v>
      </c>
      <c r="J108">
        <v>0</v>
      </c>
      <c r="K108">
        <v>0</v>
      </c>
    </row>
    <row r="109" spans="2:11" x14ac:dyDescent="0.2">
      <c r="B109">
        <v>2007</v>
      </c>
      <c r="C109">
        <v>3</v>
      </c>
      <c r="D109" t="s">
        <v>25</v>
      </c>
      <c r="E109">
        <v>15617</v>
      </c>
      <c r="F109" t="s">
        <v>23</v>
      </c>
      <c r="G109">
        <v>2098000</v>
      </c>
      <c r="H109" s="1">
        <f t="shared" si="1"/>
        <v>7.4437559580552912E-3</v>
      </c>
      <c r="I109">
        <v>5</v>
      </c>
      <c r="J109">
        <v>0</v>
      </c>
      <c r="K109">
        <v>0</v>
      </c>
    </row>
    <row r="110" spans="2:11" x14ac:dyDescent="0.2">
      <c r="B110">
        <v>2007</v>
      </c>
      <c r="C110">
        <v>3</v>
      </c>
      <c r="D110" t="s">
        <v>25</v>
      </c>
      <c r="E110">
        <v>22465</v>
      </c>
      <c r="F110" t="s">
        <v>24</v>
      </c>
      <c r="G110">
        <v>1335000</v>
      </c>
      <c r="H110" s="1">
        <f t="shared" si="1"/>
        <v>1.6827715355805243E-2</v>
      </c>
      <c r="I110">
        <v>5</v>
      </c>
      <c r="J110">
        <v>0</v>
      </c>
      <c r="K110">
        <v>0</v>
      </c>
    </row>
    <row r="111" spans="2:11" x14ac:dyDescent="0.2">
      <c r="B111">
        <v>2007</v>
      </c>
      <c r="C111">
        <v>4</v>
      </c>
      <c r="D111" t="s">
        <v>6</v>
      </c>
      <c r="E111">
        <v>1044</v>
      </c>
      <c r="F111" t="s">
        <v>7</v>
      </c>
      <c r="G111">
        <v>10029000</v>
      </c>
      <c r="H111" s="1">
        <f t="shared" si="1"/>
        <v>1.0409811546515106E-4</v>
      </c>
      <c r="I111">
        <v>0</v>
      </c>
      <c r="J111">
        <v>0</v>
      </c>
      <c r="K111">
        <v>0</v>
      </c>
    </row>
    <row r="112" spans="2:11" x14ac:dyDescent="0.2">
      <c r="B112">
        <v>2007</v>
      </c>
      <c r="C112">
        <v>4</v>
      </c>
      <c r="D112" t="s">
        <v>6</v>
      </c>
      <c r="E112">
        <v>98</v>
      </c>
      <c r="F112" t="s">
        <v>8</v>
      </c>
      <c r="G112">
        <v>9693000</v>
      </c>
      <c r="H112" s="1">
        <f t="shared" si="1"/>
        <v>1.0110388940472505E-5</v>
      </c>
      <c r="I112">
        <v>0</v>
      </c>
      <c r="J112">
        <v>0</v>
      </c>
      <c r="K112">
        <v>0</v>
      </c>
    </row>
    <row r="113" spans="2:11" x14ac:dyDescent="0.2">
      <c r="B113">
        <v>2007</v>
      </c>
      <c r="C113">
        <v>4</v>
      </c>
      <c r="D113" t="s">
        <v>6</v>
      </c>
      <c r="E113">
        <v>124</v>
      </c>
      <c r="F113" t="s">
        <v>9</v>
      </c>
      <c r="G113">
        <v>9970000</v>
      </c>
      <c r="H113" s="1">
        <f t="shared" si="1"/>
        <v>1.2437311935807422E-5</v>
      </c>
      <c r="I113">
        <v>0</v>
      </c>
      <c r="J113">
        <v>0</v>
      </c>
      <c r="K113">
        <v>0</v>
      </c>
    </row>
    <row r="114" spans="2:11" x14ac:dyDescent="0.2">
      <c r="B114">
        <v>2007</v>
      </c>
      <c r="C114">
        <v>4</v>
      </c>
      <c r="D114" t="s">
        <v>6</v>
      </c>
      <c r="E114">
        <v>309</v>
      </c>
      <c r="F114" t="s">
        <v>10</v>
      </c>
      <c r="G114">
        <v>10423000</v>
      </c>
      <c r="H114" s="1">
        <f t="shared" si="1"/>
        <v>2.9645975247049792E-5</v>
      </c>
      <c r="I114">
        <v>1</v>
      </c>
      <c r="J114">
        <v>0</v>
      </c>
      <c r="K114">
        <v>0</v>
      </c>
    </row>
    <row r="115" spans="2:11" x14ac:dyDescent="0.2">
      <c r="B115">
        <v>2007</v>
      </c>
      <c r="C115">
        <v>4</v>
      </c>
      <c r="D115" t="s">
        <v>6</v>
      </c>
      <c r="E115">
        <v>400</v>
      </c>
      <c r="F115" t="s">
        <v>11</v>
      </c>
      <c r="G115">
        <v>10123000</v>
      </c>
      <c r="H115" s="1">
        <f t="shared" si="1"/>
        <v>3.9513978069742173E-5</v>
      </c>
      <c r="I115">
        <v>1</v>
      </c>
      <c r="J115">
        <v>0</v>
      </c>
      <c r="K115">
        <v>0</v>
      </c>
    </row>
    <row r="116" spans="2:11" x14ac:dyDescent="0.2">
      <c r="B116">
        <v>2007</v>
      </c>
      <c r="C116">
        <v>4</v>
      </c>
      <c r="D116" t="s">
        <v>6</v>
      </c>
      <c r="E116">
        <v>488</v>
      </c>
      <c r="F116" t="s">
        <v>12</v>
      </c>
      <c r="G116">
        <v>10226000</v>
      </c>
      <c r="H116" s="1">
        <f t="shared" si="1"/>
        <v>4.7721494230393115E-5</v>
      </c>
      <c r="I116">
        <v>1</v>
      </c>
      <c r="J116">
        <v>0</v>
      </c>
      <c r="K116">
        <v>0</v>
      </c>
    </row>
    <row r="117" spans="2:11" x14ac:dyDescent="0.2">
      <c r="B117">
        <v>2007</v>
      </c>
      <c r="C117">
        <v>4</v>
      </c>
      <c r="D117" t="s">
        <v>6</v>
      </c>
      <c r="E117">
        <v>548</v>
      </c>
      <c r="F117" t="s">
        <v>13</v>
      </c>
      <c r="G117">
        <v>9618000</v>
      </c>
      <c r="H117" s="1">
        <f t="shared" si="1"/>
        <v>5.6976502391349555E-5</v>
      </c>
      <c r="I117">
        <v>2</v>
      </c>
      <c r="J117">
        <v>0</v>
      </c>
      <c r="K117">
        <v>0</v>
      </c>
    </row>
    <row r="118" spans="2:11" x14ac:dyDescent="0.2">
      <c r="B118">
        <v>2007</v>
      </c>
      <c r="C118">
        <v>4</v>
      </c>
      <c r="D118" t="s">
        <v>6</v>
      </c>
      <c r="E118">
        <v>893</v>
      </c>
      <c r="F118" t="s">
        <v>14</v>
      </c>
      <c r="G118">
        <v>10505000</v>
      </c>
      <c r="H118" s="1">
        <f t="shared" si="1"/>
        <v>8.5007139457401242E-5</v>
      </c>
      <c r="I118">
        <v>2</v>
      </c>
      <c r="J118">
        <v>0</v>
      </c>
      <c r="K118">
        <v>0</v>
      </c>
    </row>
    <row r="119" spans="2:11" x14ac:dyDescent="0.2">
      <c r="B119">
        <v>2007</v>
      </c>
      <c r="C119">
        <v>4</v>
      </c>
      <c r="D119" t="s">
        <v>6</v>
      </c>
      <c r="E119">
        <v>1551</v>
      </c>
      <c r="F119" t="s">
        <v>15</v>
      </c>
      <c r="G119">
        <v>11077000</v>
      </c>
      <c r="H119" s="1">
        <f t="shared" si="1"/>
        <v>1.400198609731877E-4</v>
      </c>
      <c r="I119">
        <v>2</v>
      </c>
      <c r="J119">
        <v>0</v>
      </c>
      <c r="K119">
        <v>0</v>
      </c>
    </row>
    <row r="120" spans="2:11" x14ac:dyDescent="0.2">
      <c r="B120">
        <v>2007</v>
      </c>
      <c r="C120">
        <v>4</v>
      </c>
      <c r="D120" t="s">
        <v>6</v>
      </c>
      <c r="E120">
        <v>2457</v>
      </c>
      <c r="F120" t="s">
        <v>16</v>
      </c>
      <c r="G120">
        <v>11542000</v>
      </c>
      <c r="H120" s="1">
        <f t="shared" si="1"/>
        <v>2.1287471841968463E-4</v>
      </c>
      <c r="I120">
        <v>3</v>
      </c>
      <c r="J120">
        <v>0</v>
      </c>
      <c r="K120">
        <v>0</v>
      </c>
    </row>
    <row r="121" spans="2:11" x14ac:dyDescent="0.2">
      <c r="B121">
        <v>2007</v>
      </c>
      <c r="C121">
        <v>4</v>
      </c>
      <c r="D121" t="s">
        <v>6</v>
      </c>
      <c r="E121">
        <v>3308</v>
      </c>
      <c r="F121" t="s">
        <v>17</v>
      </c>
      <c r="G121">
        <v>10624000</v>
      </c>
      <c r="H121" s="1">
        <f t="shared" si="1"/>
        <v>3.1137048192771084E-4</v>
      </c>
      <c r="I121">
        <v>3</v>
      </c>
      <c r="J121">
        <v>0</v>
      </c>
      <c r="K121">
        <v>0</v>
      </c>
    </row>
    <row r="122" spans="2:11" x14ac:dyDescent="0.2">
      <c r="B122">
        <v>2007</v>
      </c>
      <c r="C122">
        <v>4</v>
      </c>
      <c r="D122" t="s">
        <v>6</v>
      </c>
      <c r="E122">
        <v>4228</v>
      </c>
      <c r="F122" t="s">
        <v>18</v>
      </c>
      <c r="G122">
        <v>9342000</v>
      </c>
      <c r="H122" s="1">
        <f t="shared" si="1"/>
        <v>4.5257974737743521E-4</v>
      </c>
      <c r="I122">
        <v>3</v>
      </c>
      <c r="J122">
        <v>0</v>
      </c>
      <c r="K122">
        <v>0</v>
      </c>
    </row>
    <row r="123" spans="2:11" x14ac:dyDescent="0.2">
      <c r="B123">
        <v>2007</v>
      </c>
      <c r="C123">
        <v>4</v>
      </c>
      <c r="D123" t="s">
        <v>6</v>
      </c>
      <c r="E123">
        <v>5184</v>
      </c>
      <c r="F123" t="s">
        <v>19</v>
      </c>
      <c r="G123">
        <v>7371000</v>
      </c>
      <c r="H123" s="1">
        <f t="shared" si="1"/>
        <v>7.0329670329670327E-4</v>
      </c>
      <c r="I123">
        <v>4</v>
      </c>
      <c r="J123">
        <v>0</v>
      </c>
      <c r="K123">
        <v>0</v>
      </c>
    </row>
    <row r="124" spans="2:11" x14ac:dyDescent="0.2">
      <c r="B124">
        <v>2007</v>
      </c>
      <c r="C124">
        <v>4</v>
      </c>
      <c r="D124" t="s">
        <v>6</v>
      </c>
      <c r="E124">
        <v>6232</v>
      </c>
      <c r="F124" t="s">
        <v>20</v>
      </c>
      <c r="G124">
        <v>5616000</v>
      </c>
      <c r="H124" s="1">
        <f t="shared" si="1"/>
        <v>1.1096866096866097E-3</v>
      </c>
      <c r="I124">
        <v>4</v>
      </c>
      <c r="J124">
        <v>0</v>
      </c>
      <c r="K124">
        <v>0</v>
      </c>
    </row>
    <row r="125" spans="2:11" x14ac:dyDescent="0.2">
      <c r="B125">
        <v>2007</v>
      </c>
      <c r="C125">
        <v>4</v>
      </c>
      <c r="D125" t="s">
        <v>6</v>
      </c>
      <c r="E125">
        <v>8166</v>
      </c>
      <c r="F125" t="s">
        <v>21</v>
      </c>
      <c r="G125">
        <v>4643000</v>
      </c>
      <c r="H125" s="1">
        <f t="shared" si="1"/>
        <v>1.7587766530260608E-3</v>
      </c>
      <c r="I125">
        <v>4</v>
      </c>
      <c r="J125">
        <v>0</v>
      </c>
      <c r="K125">
        <v>0</v>
      </c>
    </row>
    <row r="126" spans="2:11" x14ac:dyDescent="0.2">
      <c r="B126">
        <v>2007</v>
      </c>
      <c r="C126">
        <v>4</v>
      </c>
      <c r="D126" t="s">
        <v>6</v>
      </c>
      <c r="E126">
        <v>11712</v>
      </c>
      <c r="F126" t="s">
        <v>22</v>
      </c>
      <c r="G126">
        <v>4296000</v>
      </c>
      <c r="H126" s="1">
        <f t="shared" si="1"/>
        <v>2.7262569832402234E-3</v>
      </c>
      <c r="I126">
        <v>5</v>
      </c>
      <c r="J126">
        <v>0</v>
      </c>
      <c r="K126">
        <v>0</v>
      </c>
    </row>
    <row r="127" spans="2:11" x14ac:dyDescent="0.2">
      <c r="B127">
        <v>2007</v>
      </c>
      <c r="C127">
        <v>4</v>
      </c>
      <c r="D127" t="s">
        <v>6</v>
      </c>
      <c r="E127">
        <v>16294</v>
      </c>
      <c r="F127" t="s">
        <v>23</v>
      </c>
      <c r="G127">
        <v>3415000</v>
      </c>
      <c r="H127" s="1">
        <f t="shared" si="1"/>
        <v>4.7713030746705711E-3</v>
      </c>
      <c r="I127">
        <v>5</v>
      </c>
      <c r="J127">
        <v>0</v>
      </c>
      <c r="K127">
        <v>0</v>
      </c>
    </row>
    <row r="128" spans="2:11" x14ac:dyDescent="0.2">
      <c r="B128">
        <v>2007</v>
      </c>
      <c r="C128">
        <v>4</v>
      </c>
      <c r="D128" t="s">
        <v>6</v>
      </c>
      <c r="E128">
        <v>37765</v>
      </c>
      <c r="F128" t="s">
        <v>24</v>
      </c>
      <c r="G128">
        <v>2623000</v>
      </c>
      <c r="H128" s="1">
        <f t="shared" si="1"/>
        <v>1.4397636294319482E-2</v>
      </c>
      <c r="I128">
        <v>5</v>
      </c>
      <c r="J128">
        <v>0</v>
      </c>
      <c r="K128">
        <v>0</v>
      </c>
    </row>
    <row r="129" spans="2:11" x14ac:dyDescent="0.2">
      <c r="B129">
        <v>2007</v>
      </c>
      <c r="C129">
        <v>4</v>
      </c>
      <c r="D129" t="s">
        <v>25</v>
      </c>
      <c r="E129">
        <v>1381</v>
      </c>
      <c r="F129" t="s">
        <v>7</v>
      </c>
      <c r="G129">
        <v>10502000</v>
      </c>
      <c r="H129" s="1">
        <f t="shared" si="1"/>
        <v>1.3149876214054465E-4</v>
      </c>
      <c r="I129">
        <v>0</v>
      </c>
      <c r="J129">
        <v>0</v>
      </c>
      <c r="K129">
        <v>0</v>
      </c>
    </row>
    <row r="130" spans="2:11" x14ac:dyDescent="0.2">
      <c r="B130">
        <v>2007</v>
      </c>
      <c r="C130">
        <v>4</v>
      </c>
      <c r="D130" t="s">
        <v>25</v>
      </c>
      <c r="E130">
        <v>133</v>
      </c>
      <c r="F130" t="s">
        <v>8</v>
      </c>
      <c r="G130">
        <v>10137000</v>
      </c>
      <c r="H130" s="1">
        <f t="shared" si="1"/>
        <v>1.3120252540199269E-5</v>
      </c>
      <c r="I130">
        <v>0</v>
      </c>
      <c r="J130">
        <v>0</v>
      </c>
      <c r="K130">
        <v>0</v>
      </c>
    </row>
    <row r="131" spans="2:11" x14ac:dyDescent="0.2">
      <c r="B131">
        <v>2007</v>
      </c>
      <c r="C131">
        <v>4</v>
      </c>
      <c r="D131" t="s">
        <v>25</v>
      </c>
      <c r="E131">
        <v>167</v>
      </c>
      <c r="F131" t="s">
        <v>9</v>
      </c>
      <c r="G131">
        <v>10474000</v>
      </c>
      <c r="H131" s="1">
        <f t="shared" si="1"/>
        <v>1.5944242887149133E-5</v>
      </c>
      <c r="I131">
        <v>0</v>
      </c>
      <c r="J131">
        <v>0</v>
      </c>
      <c r="K131">
        <v>0</v>
      </c>
    </row>
    <row r="132" spans="2:11" x14ac:dyDescent="0.2">
      <c r="B132">
        <v>2007</v>
      </c>
      <c r="C132">
        <v>4</v>
      </c>
      <c r="D132" t="s">
        <v>25</v>
      </c>
      <c r="E132">
        <v>809</v>
      </c>
      <c r="F132" t="s">
        <v>10</v>
      </c>
      <c r="G132">
        <v>10747000</v>
      </c>
      <c r="H132" s="1">
        <f t="shared" ref="H132:H195" si="2">+E132/G132</f>
        <v>7.5276821438540983E-5</v>
      </c>
      <c r="I132">
        <v>1</v>
      </c>
      <c r="J132">
        <v>0</v>
      </c>
      <c r="K132">
        <v>0</v>
      </c>
    </row>
    <row r="133" spans="2:11" x14ac:dyDescent="0.2">
      <c r="B133">
        <v>2007</v>
      </c>
      <c r="C133">
        <v>4</v>
      </c>
      <c r="D133" t="s">
        <v>25</v>
      </c>
      <c r="E133">
        <v>1352</v>
      </c>
      <c r="F133" t="s">
        <v>11</v>
      </c>
      <c r="G133">
        <v>10409000</v>
      </c>
      <c r="H133" s="1">
        <f t="shared" si="2"/>
        <v>1.2988759727159188E-4</v>
      </c>
      <c r="I133">
        <v>1</v>
      </c>
      <c r="J133">
        <v>0</v>
      </c>
      <c r="K133">
        <v>0</v>
      </c>
    </row>
    <row r="134" spans="2:11" x14ac:dyDescent="0.2">
      <c r="B134">
        <v>2007</v>
      </c>
      <c r="C134">
        <v>4</v>
      </c>
      <c r="D134" t="s">
        <v>25</v>
      </c>
      <c r="E134">
        <v>1252</v>
      </c>
      <c r="F134" t="s">
        <v>12</v>
      </c>
      <c r="G134">
        <v>10440000</v>
      </c>
      <c r="H134" s="1">
        <f t="shared" si="2"/>
        <v>1.1992337164750958E-4</v>
      </c>
      <c r="I134">
        <v>1</v>
      </c>
      <c r="J134">
        <v>0</v>
      </c>
      <c r="K134">
        <v>0</v>
      </c>
    </row>
    <row r="135" spans="2:11" x14ac:dyDescent="0.2">
      <c r="B135">
        <v>2007</v>
      </c>
      <c r="C135">
        <v>4</v>
      </c>
      <c r="D135" t="s">
        <v>25</v>
      </c>
      <c r="E135">
        <v>1208</v>
      </c>
      <c r="F135" t="s">
        <v>13</v>
      </c>
      <c r="G135">
        <v>9584000</v>
      </c>
      <c r="H135" s="1">
        <f t="shared" si="2"/>
        <v>1.2604340567612689E-4</v>
      </c>
      <c r="I135">
        <v>2</v>
      </c>
      <c r="J135">
        <v>0</v>
      </c>
      <c r="K135">
        <v>0</v>
      </c>
    </row>
    <row r="136" spans="2:11" x14ac:dyDescent="0.2">
      <c r="B136">
        <v>2007</v>
      </c>
      <c r="C136">
        <v>4</v>
      </c>
      <c r="D136" t="s">
        <v>25</v>
      </c>
      <c r="E136">
        <v>1601</v>
      </c>
      <c r="F136" t="s">
        <v>14</v>
      </c>
      <c r="G136">
        <v>10402000</v>
      </c>
      <c r="H136" s="1">
        <f t="shared" si="2"/>
        <v>1.5391270909440491E-4</v>
      </c>
      <c r="I136">
        <v>2</v>
      </c>
      <c r="J136">
        <v>0</v>
      </c>
      <c r="K136">
        <v>0</v>
      </c>
    </row>
    <row r="137" spans="2:11" x14ac:dyDescent="0.2">
      <c r="B137">
        <v>2007</v>
      </c>
      <c r="C137">
        <v>4</v>
      </c>
      <c r="D137" t="s">
        <v>25</v>
      </c>
      <c r="E137">
        <v>2573</v>
      </c>
      <c r="F137" t="s">
        <v>15</v>
      </c>
      <c r="G137">
        <v>10779000</v>
      </c>
      <c r="H137" s="1">
        <f t="shared" si="2"/>
        <v>2.3870488913628352E-4</v>
      </c>
      <c r="I137">
        <v>2</v>
      </c>
      <c r="J137">
        <v>0</v>
      </c>
      <c r="K137">
        <v>0</v>
      </c>
    </row>
    <row r="138" spans="2:11" x14ac:dyDescent="0.2">
      <c r="B138">
        <v>2007</v>
      </c>
      <c r="C138">
        <v>4</v>
      </c>
      <c r="D138" t="s">
        <v>25</v>
      </c>
      <c r="E138">
        <v>3996</v>
      </c>
      <c r="F138" t="s">
        <v>16</v>
      </c>
      <c r="G138">
        <v>11100000</v>
      </c>
      <c r="H138" s="1">
        <f t="shared" si="2"/>
        <v>3.6000000000000002E-4</v>
      </c>
      <c r="I138">
        <v>3</v>
      </c>
      <c r="J138">
        <v>0</v>
      </c>
      <c r="K138">
        <v>0</v>
      </c>
    </row>
    <row r="139" spans="2:11" x14ac:dyDescent="0.2">
      <c r="B139">
        <v>2007</v>
      </c>
      <c r="C139">
        <v>4</v>
      </c>
      <c r="D139" t="s">
        <v>25</v>
      </c>
      <c r="E139">
        <v>5512</v>
      </c>
      <c r="F139" t="s">
        <v>17</v>
      </c>
      <c r="G139">
        <v>10195000</v>
      </c>
      <c r="H139" s="1">
        <f t="shared" si="2"/>
        <v>5.4065718489455621E-4</v>
      </c>
      <c r="I139">
        <v>3</v>
      </c>
      <c r="J139">
        <v>0</v>
      </c>
      <c r="K139">
        <v>0</v>
      </c>
    </row>
    <row r="140" spans="2:11" x14ac:dyDescent="0.2">
      <c r="B140">
        <v>2007</v>
      </c>
      <c r="C140">
        <v>4</v>
      </c>
      <c r="D140" t="s">
        <v>25</v>
      </c>
      <c r="E140">
        <v>6644</v>
      </c>
      <c r="F140" t="s">
        <v>18</v>
      </c>
      <c r="G140">
        <v>8879000</v>
      </c>
      <c r="H140" s="1">
        <f t="shared" si="2"/>
        <v>7.4828246424146858E-4</v>
      </c>
      <c r="I140">
        <v>3</v>
      </c>
      <c r="J140">
        <v>0</v>
      </c>
      <c r="K140">
        <v>0</v>
      </c>
    </row>
    <row r="141" spans="2:11" x14ac:dyDescent="0.2">
      <c r="B141">
        <v>2007</v>
      </c>
      <c r="C141">
        <v>4</v>
      </c>
      <c r="D141" t="s">
        <v>25</v>
      </c>
      <c r="E141">
        <v>7621</v>
      </c>
      <c r="F141" t="s">
        <v>19</v>
      </c>
      <c r="G141">
        <v>6599000</v>
      </c>
      <c r="H141" s="1">
        <f t="shared" si="2"/>
        <v>1.1548719502954992E-3</v>
      </c>
      <c r="I141">
        <v>4</v>
      </c>
      <c r="J141">
        <v>0</v>
      </c>
      <c r="K141">
        <v>0</v>
      </c>
    </row>
    <row r="142" spans="2:11" x14ac:dyDescent="0.2">
      <c r="B142">
        <v>2007</v>
      </c>
      <c r="C142">
        <v>4</v>
      </c>
      <c r="D142" t="s">
        <v>25</v>
      </c>
      <c r="E142">
        <v>8360</v>
      </c>
      <c r="F142" t="s">
        <v>20</v>
      </c>
      <c r="G142">
        <v>5013000</v>
      </c>
      <c r="H142" s="1">
        <f t="shared" si="2"/>
        <v>1.6676640734091363E-3</v>
      </c>
      <c r="I142">
        <v>4</v>
      </c>
      <c r="J142">
        <v>0</v>
      </c>
      <c r="K142">
        <v>0</v>
      </c>
    </row>
    <row r="143" spans="2:11" x14ac:dyDescent="0.2">
      <c r="B143">
        <v>2007</v>
      </c>
      <c r="C143">
        <v>4</v>
      </c>
      <c r="D143" t="s">
        <v>25</v>
      </c>
      <c r="E143">
        <v>9934</v>
      </c>
      <c r="F143" t="s">
        <v>21</v>
      </c>
      <c r="G143">
        <v>3726000</v>
      </c>
      <c r="H143" s="1">
        <f t="shared" si="2"/>
        <v>2.6661298980139559E-3</v>
      </c>
      <c r="I143">
        <v>4</v>
      </c>
      <c r="J143">
        <v>0</v>
      </c>
      <c r="K143">
        <v>0</v>
      </c>
    </row>
    <row r="144" spans="2:11" x14ac:dyDescent="0.2">
      <c r="B144">
        <v>2007</v>
      </c>
      <c r="C144">
        <v>4</v>
      </c>
      <c r="D144" t="s">
        <v>25</v>
      </c>
      <c r="E144">
        <v>12595</v>
      </c>
      <c r="F144" t="s">
        <v>22</v>
      </c>
      <c r="G144">
        <v>3271000</v>
      </c>
      <c r="H144" s="1">
        <f t="shared" si="2"/>
        <v>3.8505044328951393E-3</v>
      </c>
      <c r="I144">
        <v>5</v>
      </c>
      <c r="J144">
        <v>0</v>
      </c>
      <c r="K144">
        <v>0</v>
      </c>
    </row>
    <row r="145" spans="2:11" x14ac:dyDescent="0.2">
      <c r="B145">
        <v>2007</v>
      </c>
      <c r="C145">
        <v>4</v>
      </c>
      <c r="D145" t="s">
        <v>25</v>
      </c>
      <c r="E145">
        <v>14355</v>
      </c>
      <c r="F145" t="s">
        <v>23</v>
      </c>
      <c r="G145">
        <v>2098000</v>
      </c>
      <c r="H145" s="1">
        <f t="shared" si="2"/>
        <v>6.8422306959008581E-3</v>
      </c>
      <c r="I145">
        <v>5</v>
      </c>
      <c r="J145">
        <v>0</v>
      </c>
      <c r="K145">
        <v>0</v>
      </c>
    </row>
    <row r="146" spans="2:11" x14ac:dyDescent="0.2">
      <c r="B146">
        <v>2007</v>
      </c>
      <c r="C146">
        <v>4</v>
      </c>
      <c r="D146" t="s">
        <v>25</v>
      </c>
      <c r="E146">
        <v>20923</v>
      </c>
      <c r="F146" t="s">
        <v>24</v>
      </c>
      <c r="G146">
        <v>1335000</v>
      </c>
      <c r="H146" s="1">
        <f t="shared" si="2"/>
        <v>1.5672659176029963E-2</v>
      </c>
      <c r="I146">
        <v>5</v>
      </c>
      <c r="J146">
        <v>0</v>
      </c>
      <c r="K146">
        <v>0</v>
      </c>
    </row>
    <row r="147" spans="2:11" x14ac:dyDescent="0.2">
      <c r="B147">
        <v>2007</v>
      </c>
      <c r="C147">
        <v>5</v>
      </c>
      <c r="D147" t="s">
        <v>6</v>
      </c>
      <c r="E147">
        <v>1154</v>
      </c>
      <c r="F147" t="s">
        <v>7</v>
      </c>
      <c r="G147">
        <v>10029000</v>
      </c>
      <c r="H147" s="1">
        <f t="shared" si="2"/>
        <v>1.1506630770764783E-4</v>
      </c>
      <c r="I147">
        <v>0</v>
      </c>
      <c r="J147">
        <v>0</v>
      </c>
      <c r="K147">
        <v>0</v>
      </c>
    </row>
    <row r="148" spans="2:11" x14ac:dyDescent="0.2">
      <c r="B148">
        <v>2007</v>
      </c>
      <c r="C148">
        <v>5</v>
      </c>
      <c r="D148" t="s">
        <v>6</v>
      </c>
      <c r="E148">
        <v>105</v>
      </c>
      <c r="F148" t="s">
        <v>8</v>
      </c>
      <c r="G148">
        <v>9693000</v>
      </c>
      <c r="H148" s="1">
        <f t="shared" si="2"/>
        <v>1.0832559579077684E-5</v>
      </c>
      <c r="I148">
        <v>0</v>
      </c>
      <c r="J148">
        <v>0</v>
      </c>
      <c r="K148">
        <v>0</v>
      </c>
    </row>
    <row r="149" spans="2:11" x14ac:dyDescent="0.2">
      <c r="B149">
        <v>2007</v>
      </c>
      <c r="C149">
        <v>5</v>
      </c>
      <c r="D149" t="s">
        <v>6</v>
      </c>
      <c r="E149">
        <v>119</v>
      </c>
      <c r="F149" t="s">
        <v>9</v>
      </c>
      <c r="G149">
        <v>9970000</v>
      </c>
      <c r="H149" s="1">
        <f t="shared" si="2"/>
        <v>1.1935807422266801E-5</v>
      </c>
      <c r="I149">
        <v>0</v>
      </c>
      <c r="J149">
        <v>0</v>
      </c>
      <c r="K149">
        <v>0</v>
      </c>
    </row>
    <row r="150" spans="2:11" x14ac:dyDescent="0.2">
      <c r="B150">
        <v>2007</v>
      </c>
      <c r="C150">
        <v>5</v>
      </c>
      <c r="D150" t="s">
        <v>6</v>
      </c>
      <c r="E150">
        <v>310</v>
      </c>
      <c r="F150" t="s">
        <v>10</v>
      </c>
      <c r="G150">
        <v>10423000</v>
      </c>
      <c r="H150" s="1">
        <f t="shared" si="2"/>
        <v>2.9741916914515975E-5</v>
      </c>
      <c r="I150">
        <v>1</v>
      </c>
      <c r="J150">
        <v>0</v>
      </c>
      <c r="K150">
        <v>0</v>
      </c>
    </row>
    <row r="151" spans="2:11" x14ac:dyDescent="0.2">
      <c r="B151">
        <v>2007</v>
      </c>
      <c r="C151">
        <v>5</v>
      </c>
      <c r="D151" t="s">
        <v>6</v>
      </c>
      <c r="E151">
        <v>387</v>
      </c>
      <c r="F151" t="s">
        <v>11</v>
      </c>
      <c r="G151">
        <v>10123000</v>
      </c>
      <c r="H151" s="1">
        <f t="shared" si="2"/>
        <v>3.8229773782475549E-5</v>
      </c>
      <c r="I151">
        <v>1</v>
      </c>
      <c r="J151">
        <v>0</v>
      </c>
      <c r="K151">
        <v>0</v>
      </c>
    </row>
    <row r="152" spans="2:11" x14ac:dyDescent="0.2">
      <c r="B152">
        <v>2007</v>
      </c>
      <c r="C152">
        <v>5</v>
      </c>
      <c r="D152" t="s">
        <v>6</v>
      </c>
      <c r="E152">
        <v>495</v>
      </c>
      <c r="F152" t="s">
        <v>12</v>
      </c>
      <c r="G152">
        <v>10226000</v>
      </c>
      <c r="H152" s="1">
        <f t="shared" si="2"/>
        <v>4.8406023860747115E-5</v>
      </c>
      <c r="I152">
        <v>1</v>
      </c>
      <c r="J152">
        <v>0</v>
      </c>
      <c r="K152">
        <v>0</v>
      </c>
    </row>
    <row r="153" spans="2:11" x14ac:dyDescent="0.2">
      <c r="B153">
        <v>2007</v>
      </c>
      <c r="C153">
        <v>5</v>
      </c>
      <c r="D153" t="s">
        <v>6</v>
      </c>
      <c r="E153">
        <v>600</v>
      </c>
      <c r="F153" t="s">
        <v>13</v>
      </c>
      <c r="G153">
        <v>9618000</v>
      </c>
      <c r="H153" s="1">
        <f t="shared" si="2"/>
        <v>6.2383031815346231E-5</v>
      </c>
      <c r="I153">
        <v>2</v>
      </c>
      <c r="J153">
        <v>0</v>
      </c>
      <c r="K153">
        <v>0</v>
      </c>
    </row>
    <row r="154" spans="2:11" x14ac:dyDescent="0.2">
      <c r="B154">
        <v>2007</v>
      </c>
      <c r="C154">
        <v>5</v>
      </c>
      <c r="D154" t="s">
        <v>6</v>
      </c>
      <c r="E154">
        <v>928</v>
      </c>
      <c r="F154" t="s">
        <v>14</v>
      </c>
      <c r="G154">
        <v>10505000</v>
      </c>
      <c r="H154" s="1">
        <f t="shared" si="2"/>
        <v>8.8338886244645413E-5</v>
      </c>
      <c r="I154">
        <v>2</v>
      </c>
      <c r="J154">
        <v>0</v>
      </c>
      <c r="K154">
        <v>0</v>
      </c>
    </row>
    <row r="155" spans="2:11" x14ac:dyDescent="0.2">
      <c r="B155">
        <v>2007</v>
      </c>
      <c r="C155">
        <v>5</v>
      </c>
      <c r="D155" t="s">
        <v>6</v>
      </c>
      <c r="E155">
        <v>1507</v>
      </c>
      <c r="F155" t="s">
        <v>15</v>
      </c>
      <c r="G155">
        <v>11077000</v>
      </c>
      <c r="H155" s="1">
        <f t="shared" si="2"/>
        <v>1.3604766633565045E-4</v>
      </c>
      <c r="I155">
        <v>2</v>
      </c>
      <c r="J155">
        <v>0</v>
      </c>
      <c r="K155">
        <v>0</v>
      </c>
    </row>
    <row r="156" spans="2:11" x14ac:dyDescent="0.2">
      <c r="B156">
        <v>2007</v>
      </c>
      <c r="C156">
        <v>5</v>
      </c>
      <c r="D156" t="s">
        <v>6</v>
      </c>
      <c r="E156">
        <v>2500</v>
      </c>
      <c r="F156" t="s">
        <v>16</v>
      </c>
      <c r="G156">
        <v>11542000</v>
      </c>
      <c r="H156" s="1">
        <f t="shared" si="2"/>
        <v>2.1660024259227172E-4</v>
      </c>
      <c r="I156">
        <v>3</v>
      </c>
      <c r="J156">
        <v>0</v>
      </c>
      <c r="K156">
        <v>0</v>
      </c>
    </row>
    <row r="157" spans="2:11" x14ac:dyDescent="0.2">
      <c r="B157">
        <v>2007</v>
      </c>
      <c r="C157">
        <v>5</v>
      </c>
      <c r="D157" t="s">
        <v>6</v>
      </c>
      <c r="E157">
        <v>3241</v>
      </c>
      <c r="F157" t="s">
        <v>17</v>
      </c>
      <c r="G157">
        <v>10624000</v>
      </c>
      <c r="H157" s="1">
        <f t="shared" si="2"/>
        <v>3.0506400602409639E-4</v>
      </c>
      <c r="I157">
        <v>3</v>
      </c>
      <c r="J157">
        <v>0</v>
      </c>
      <c r="K157">
        <v>0</v>
      </c>
    </row>
    <row r="158" spans="2:11" x14ac:dyDescent="0.2">
      <c r="B158">
        <v>2007</v>
      </c>
      <c r="C158">
        <v>5</v>
      </c>
      <c r="D158" t="s">
        <v>6</v>
      </c>
      <c r="E158">
        <v>4211</v>
      </c>
      <c r="F158" t="s">
        <v>18</v>
      </c>
      <c r="G158">
        <v>9342000</v>
      </c>
      <c r="H158" s="1">
        <f t="shared" si="2"/>
        <v>4.5076000856347678E-4</v>
      </c>
      <c r="I158">
        <v>3</v>
      </c>
      <c r="J158">
        <v>0</v>
      </c>
      <c r="K158">
        <v>0</v>
      </c>
    </row>
    <row r="159" spans="2:11" x14ac:dyDescent="0.2">
      <c r="B159">
        <v>2007</v>
      </c>
      <c r="C159">
        <v>5</v>
      </c>
      <c r="D159" t="s">
        <v>6</v>
      </c>
      <c r="E159">
        <v>5189</v>
      </c>
      <c r="F159" t="s">
        <v>19</v>
      </c>
      <c r="G159">
        <v>7371000</v>
      </c>
      <c r="H159" s="1">
        <f t="shared" si="2"/>
        <v>7.0397503730837061E-4</v>
      </c>
      <c r="I159">
        <v>4</v>
      </c>
      <c r="J159">
        <v>0</v>
      </c>
      <c r="K159">
        <v>0</v>
      </c>
    </row>
    <row r="160" spans="2:11" x14ac:dyDescent="0.2">
      <c r="B160">
        <v>2007</v>
      </c>
      <c r="C160">
        <v>5</v>
      </c>
      <c r="D160" t="s">
        <v>6</v>
      </c>
      <c r="E160">
        <v>6136</v>
      </c>
      <c r="F160" t="s">
        <v>20</v>
      </c>
      <c r="G160">
        <v>5616000</v>
      </c>
      <c r="H160" s="1">
        <f t="shared" si="2"/>
        <v>1.0925925925925925E-3</v>
      </c>
      <c r="I160">
        <v>4</v>
      </c>
      <c r="J160">
        <v>0</v>
      </c>
      <c r="K160">
        <v>0</v>
      </c>
    </row>
    <row r="161" spans="2:11" x14ac:dyDescent="0.2">
      <c r="B161">
        <v>2007</v>
      </c>
      <c r="C161">
        <v>5</v>
      </c>
      <c r="D161" t="s">
        <v>6</v>
      </c>
      <c r="E161">
        <v>7934</v>
      </c>
      <c r="F161" t="s">
        <v>21</v>
      </c>
      <c r="G161">
        <v>4643000</v>
      </c>
      <c r="H161" s="1">
        <f t="shared" si="2"/>
        <v>1.7088089597243161E-3</v>
      </c>
      <c r="I161">
        <v>4</v>
      </c>
      <c r="J161">
        <v>0</v>
      </c>
      <c r="K161">
        <v>0</v>
      </c>
    </row>
    <row r="162" spans="2:11" x14ac:dyDescent="0.2">
      <c r="B162">
        <v>2007</v>
      </c>
      <c r="C162">
        <v>5</v>
      </c>
      <c r="D162" t="s">
        <v>6</v>
      </c>
      <c r="E162">
        <v>11745</v>
      </c>
      <c r="F162" t="s">
        <v>22</v>
      </c>
      <c r="G162">
        <v>4296000</v>
      </c>
      <c r="H162" s="1">
        <f t="shared" si="2"/>
        <v>2.7339385474860335E-3</v>
      </c>
      <c r="I162">
        <v>5</v>
      </c>
      <c r="J162">
        <v>0</v>
      </c>
      <c r="K162">
        <v>0</v>
      </c>
    </row>
    <row r="163" spans="2:11" x14ac:dyDescent="0.2">
      <c r="B163">
        <v>2007</v>
      </c>
      <c r="C163">
        <v>5</v>
      </c>
      <c r="D163" t="s">
        <v>6</v>
      </c>
      <c r="E163">
        <v>15977</v>
      </c>
      <c r="F163" t="s">
        <v>23</v>
      </c>
      <c r="G163">
        <v>3415000</v>
      </c>
      <c r="H163" s="1">
        <f t="shared" si="2"/>
        <v>4.6784773060029282E-3</v>
      </c>
      <c r="I163">
        <v>5</v>
      </c>
      <c r="J163">
        <v>0</v>
      </c>
      <c r="K163">
        <v>0</v>
      </c>
    </row>
    <row r="164" spans="2:11" x14ac:dyDescent="0.2">
      <c r="B164">
        <v>2007</v>
      </c>
      <c r="C164">
        <v>5</v>
      </c>
      <c r="D164" t="s">
        <v>6</v>
      </c>
      <c r="E164">
        <v>36228</v>
      </c>
      <c r="F164" t="s">
        <v>24</v>
      </c>
      <c r="G164">
        <v>2623000</v>
      </c>
      <c r="H164" s="1">
        <f t="shared" si="2"/>
        <v>1.3811666031261913E-2</v>
      </c>
      <c r="I164">
        <v>5</v>
      </c>
      <c r="J164">
        <v>0</v>
      </c>
      <c r="K164">
        <v>0</v>
      </c>
    </row>
    <row r="165" spans="2:11" x14ac:dyDescent="0.2">
      <c r="B165">
        <v>2007</v>
      </c>
      <c r="C165">
        <v>5</v>
      </c>
      <c r="D165" t="s">
        <v>25</v>
      </c>
      <c r="E165">
        <v>1449</v>
      </c>
      <c r="F165" t="s">
        <v>7</v>
      </c>
      <c r="G165">
        <v>10502000</v>
      </c>
      <c r="H165" s="1">
        <f t="shared" si="2"/>
        <v>1.3797371929156351E-4</v>
      </c>
      <c r="I165">
        <v>0</v>
      </c>
      <c r="J165">
        <v>0</v>
      </c>
      <c r="K165">
        <v>0</v>
      </c>
    </row>
    <row r="166" spans="2:11" x14ac:dyDescent="0.2">
      <c r="B166">
        <v>2007</v>
      </c>
      <c r="C166">
        <v>5</v>
      </c>
      <c r="D166" t="s">
        <v>25</v>
      </c>
      <c r="E166">
        <v>124</v>
      </c>
      <c r="F166" t="s">
        <v>8</v>
      </c>
      <c r="G166">
        <v>10137000</v>
      </c>
      <c r="H166" s="1">
        <f t="shared" si="2"/>
        <v>1.2232415902140673E-5</v>
      </c>
      <c r="I166">
        <v>0</v>
      </c>
      <c r="J166">
        <v>0</v>
      </c>
      <c r="K166">
        <v>0</v>
      </c>
    </row>
    <row r="167" spans="2:11" x14ac:dyDescent="0.2">
      <c r="B167">
        <v>2007</v>
      </c>
      <c r="C167">
        <v>5</v>
      </c>
      <c r="D167" t="s">
        <v>25</v>
      </c>
      <c r="E167">
        <v>189</v>
      </c>
      <c r="F167" t="s">
        <v>9</v>
      </c>
      <c r="G167">
        <v>10474000</v>
      </c>
      <c r="H167" s="1">
        <f t="shared" si="2"/>
        <v>1.8044682069887341E-5</v>
      </c>
      <c r="I167">
        <v>0</v>
      </c>
      <c r="J167">
        <v>0</v>
      </c>
      <c r="K167">
        <v>0</v>
      </c>
    </row>
    <row r="168" spans="2:11" x14ac:dyDescent="0.2">
      <c r="B168">
        <v>2007</v>
      </c>
      <c r="C168">
        <v>5</v>
      </c>
      <c r="D168" t="s">
        <v>25</v>
      </c>
      <c r="E168">
        <v>826</v>
      </c>
      <c r="F168" t="s">
        <v>10</v>
      </c>
      <c r="G168">
        <v>10747000</v>
      </c>
      <c r="H168" s="1">
        <f t="shared" si="2"/>
        <v>7.6858658230203784E-5</v>
      </c>
      <c r="I168">
        <v>1</v>
      </c>
      <c r="J168">
        <v>0</v>
      </c>
      <c r="K168">
        <v>0</v>
      </c>
    </row>
    <row r="169" spans="2:11" x14ac:dyDescent="0.2">
      <c r="B169">
        <v>2007</v>
      </c>
      <c r="C169">
        <v>5</v>
      </c>
      <c r="D169" t="s">
        <v>25</v>
      </c>
      <c r="E169">
        <v>1381</v>
      </c>
      <c r="F169" t="s">
        <v>11</v>
      </c>
      <c r="G169">
        <v>10409000</v>
      </c>
      <c r="H169" s="1">
        <f t="shared" si="2"/>
        <v>1.3267364780478432E-4</v>
      </c>
      <c r="I169">
        <v>1</v>
      </c>
      <c r="J169">
        <v>0</v>
      </c>
      <c r="K169">
        <v>0</v>
      </c>
    </row>
    <row r="170" spans="2:11" x14ac:dyDescent="0.2">
      <c r="B170">
        <v>2007</v>
      </c>
      <c r="C170">
        <v>5</v>
      </c>
      <c r="D170" t="s">
        <v>25</v>
      </c>
      <c r="E170">
        <v>1335</v>
      </c>
      <c r="F170" t="s">
        <v>12</v>
      </c>
      <c r="G170">
        <v>10440000</v>
      </c>
      <c r="H170" s="1">
        <f t="shared" si="2"/>
        <v>1.2787356321839082E-4</v>
      </c>
      <c r="I170">
        <v>1</v>
      </c>
      <c r="J170">
        <v>0</v>
      </c>
      <c r="K170">
        <v>0</v>
      </c>
    </row>
    <row r="171" spans="2:11" x14ac:dyDescent="0.2">
      <c r="B171">
        <v>2007</v>
      </c>
      <c r="C171">
        <v>5</v>
      </c>
      <c r="D171" t="s">
        <v>25</v>
      </c>
      <c r="E171">
        <v>1284</v>
      </c>
      <c r="F171" t="s">
        <v>13</v>
      </c>
      <c r="G171">
        <v>9584000</v>
      </c>
      <c r="H171" s="1">
        <f t="shared" si="2"/>
        <v>1.3397328881469114E-4</v>
      </c>
      <c r="I171">
        <v>2</v>
      </c>
      <c r="J171">
        <v>0</v>
      </c>
      <c r="K171">
        <v>0</v>
      </c>
    </row>
    <row r="172" spans="2:11" x14ac:dyDescent="0.2">
      <c r="B172">
        <v>2007</v>
      </c>
      <c r="C172">
        <v>5</v>
      </c>
      <c r="D172" t="s">
        <v>25</v>
      </c>
      <c r="E172">
        <v>1684</v>
      </c>
      <c r="F172" t="s">
        <v>14</v>
      </c>
      <c r="G172">
        <v>10402000</v>
      </c>
      <c r="H172" s="1">
        <f t="shared" si="2"/>
        <v>1.6189194385695058E-4</v>
      </c>
      <c r="I172">
        <v>2</v>
      </c>
      <c r="J172">
        <v>0</v>
      </c>
      <c r="K172">
        <v>0</v>
      </c>
    </row>
    <row r="173" spans="2:11" x14ac:dyDescent="0.2">
      <c r="B173">
        <v>2007</v>
      </c>
      <c r="C173">
        <v>5</v>
      </c>
      <c r="D173" t="s">
        <v>25</v>
      </c>
      <c r="E173">
        <v>2572</v>
      </c>
      <c r="F173" t="s">
        <v>15</v>
      </c>
      <c r="G173">
        <v>10779000</v>
      </c>
      <c r="H173" s="1">
        <f t="shared" si="2"/>
        <v>2.3861211615177659E-4</v>
      </c>
      <c r="I173">
        <v>2</v>
      </c>
      <c r="J173">
        <v>0</v>
      </c>
      <c r="K173">
        <v>0</v>
      </c>
    </row>
    <row r="174" spans="2:11" x14ac:dyDescent="0.2">
      <c r="B174">
        <v>2007</v>
      </c>
      <c r="C174">
        <v>5</v>
      </c>
      <c r="D174" t="s">
        <v>25</v>
      </c>
      <c r="E174">
        <v>4017</v>
      </c>
      <c r="F174" t="s">
        <v>16</v>
      </c>
      <c r="G174">
        <v>11100000</v>
      </c>
      <c r="H174" s="1">
        <f t="shared" si="2"/>
        <v>3.6189189189189187E-4</v>
      </c>
      <c r="I174">
        <v>3</v>
      </c>
      <c r="J174">
        <v>0</v>
      </c>
      <c r="K174">
        <v>0</v>
      </c>
    </row>
    <row r="175" spans="2:11" x14ac:dyDescent="0.2">
      <c r="B175">
        <v>2007</v>
      </c>
      <c r="C175">
        <v>5</v>
      </c>
      <c r="D175" t="s">
        <v>25</v>
      </c>
      <c r="E175">
        <v>5608</v>
      </c>
      <c r="F175" t="s">
        <v>17</v>
      </c>
      <c r="G175">
        <v>10195000</v>
      </c>
      <c r="H175" s="1">
        <f t="shared" si="2"/>
        <v>5.5007356547327117E-4</v>
      </c>
      <c r="I175">
        <v>3</v>
      </c>
      <c r="J175">
        <v>0</v>
      </c>
      <c r="K175">
        <v>0</v>
      </c>
    </row>
    <row r="176" spans="2:11" x14ac:dyDescent="0.2">
      <c r="B176">
        <v>2007</v>
      </c>
      <c r="C176">
        <v>5</v>
      </c>
      <c r="D176" t="s">
        <v>25</v>
      </c>
      <c r="E176">
        <v>6850</v>
      </c>
      <c r="F176" t="s">
        <v>18</v>
      </c>
      <c r="G176">
        <v>8879000</v>
      </c>
      <c r="H176" s="1">
        <f t="shared" si="2"/>
        <v>7.7148327514359725E-4</v>
      </c>
      <c r="I176">
        <v>3</v>
      </c>
      <c r="J176">
        <v>0</v>
      </c>
      <c r="K176">
        <v>0</v>
      </c>
    </row>
    <row r="177" spans="2:11" x14ac:dyDescent="0.2">
      <c r="B177">
        <v>2007</v>
      </c>
      <c r="C177">
        <v>5</v>
      </c>
      <c r="D177" t="s">
        <v>25</v>
      </c>
      <c r="E177">
        <v>7454</v>
      </c>
      <c r="F177" t="s">
        <v>19</v>
      </c>
      <c r="G177">
        <v>6599000</v>
      </c>
      <c r="H177" s="1">
        <f t="shared" si="2"/>
        <v>1.1295650856190333E-3</v>
      </c>
      <c r="I177">
        <v>4</v>
      </c>
      <c r="J177">
        <v>0</v>
      </c>
      <c r="K177">
        <v>0</v>
      </c>
    </row>
    <row r="178" spans="2:11" x14ac:dyDescent="0.2">
      <c r="B178">
        <v>2007</v>
      </c>
      <c r="C178">
        <v>5</v>
      </c>
      <c r="D178" t="s">
        <v>25</v>
      </c>
      <c r="E178">
        <v>8329</v>
      </c>
      <c r="F178" t="s">
        <v>20</v>
      </c>
      <c r="G178">
        <v>5013000</v>
      </c>
      <c r="H178" s="1">
        <f t="shared" si="2"/>
        <v>1.6614801516058248E-3</v>
      </c>
      <c r="I178">
        <v>4</v>
      </c>
      <c r="J178">
        <v>0</v>
      </c>
      <c r="K178">
        <v>0</v>
      </c>
    </row>
    <row r="179" spans="2:11" x14ac:dyDescent="0.2">
      <c r="B179">
        <v>2007</v>
      </c>
      <c r="C179">
        <v>5</v>
      </c>
      <c r="D179" t="s">
        <v>25</v>
      </c>
      <c r="E179">
        <v>9723</v>
      </c>
      <c r="F179" t="s">
        <v>21</v>
      </c>
      <c r="G179">
        <v>3726000</v>
      </c>
      <c r="H179" s="1">
        <f t="shared" si="2"/>
        <v>2.6095008051529789E-3</v>
      </c>
      <c r="I179">
        <v>4</v>
      </c>
      <c r="J179">
        <v>0</v>
      </c>
      <c r="K179">
        <v>0</v>
      </c>
    </row>
    <row r="180" spans="2:11" x14ac:dyDescent="0.2">
      <c r="B180">
        <v>2007</v>
      </c>
      <c r="C180">
        <v>5</v>
      </c>
      <c r="D180" t="s">
        <v>25</v>
      </c>
      <c r="E180">
        <v>12520</v>
      </c>
      <c r="F180" t="s">
        <v>22</v>
      </c>
      <c r="G180">
        <v>3271000</v>
      </c>
      <c r="H180" s="1">
        <f t="shared" si="2"/>
        <v>3.827575664934271E-3</v>
      </c>
      <c r="I180">
        <v>5</v>
      </c>
      <c r="J180">
        <v>0</v>
      </c>
      <c r="K180">
        <v>0</v>
      </c>
    </row>
    <row r="181" spans="2:11" x14ac:dyDescent="0.2">
      <c r="B181">
        <v>2007</v>
      </c>
      <c r="C181">
        <v>5</v>
      </c>
      <c r="D181" t="s">
        <v>25</v>
      </c>
      <c r="E181">
        <v>14132</v>
      </c>
      <c r="F181" t="s">
        <v>23</v>
      </c>
      <c r="G181">
        <v>2098000</v>
      </c>
      <c r="H181" s="1">
        <f t="shared" si="2"/>
        <v>6.7359389895138228E-3</v>
      </c>
      <c r="I181">
        <v>5</v>
      </c>
      <c r="J181">
        <v>0</v>
      </c>
      <c r="K181">
        <v>0</v>
      </c>
    </row>
    <row r="182" spans="2:11" x14ac:dyDescent="0.2">
      <c r="B182">
        <v>2007</v>
      </c>
      <c r="C182">
        <v>5</v>
      </c>
      <c r="D182" t="s">
        <v>25</v>
      </c>
      <c r="E182">
        <v>19875</v>
      </c>
      <c r="F182" t="s">
        <v>24</v>
      </c>
      <c r="G182">
        <v>1335000</v>
      </c>
      <c r="H182" s="1">
        <f t="shared" si="2"/>
        <v>1.4887640449438203E-2</v>
      </c>
      <c r="I182">
        <v>5</v>
      </c>
      <c r="J182">
        <v>0</v>
      </c>
      <c r="K182">
        <v>0</v>
      </c>
    </row>
    <row r="183" spans="2:11" x14ac:dyDescent="0.2">
      <c r="B183">
        <v>2007</v>
      </c>
      <c r="C183">
        <v>6</v>
      </c>
      <c r="D183" t="s">
        <v>6</v>
      </c>
      <c r="E183">
        <v>1043</v>
      </c>
      <c r="F183" t="s">
        <v>7</v>
      </c>
      <c r="G183">
        <v>10029000</v>
      </c>
      <c r="H183" s="1">
        <f t="shared" si="2"/>
        <v>1.0399840462658291E-4</v>
      </c>
      <c r="I183">
        <v>0</v>
      </c>
      <c r="J183">
        <v>0</v>
      </c>
      <c r="K183">
        <v>1</v>
      </c>
    </row>
    <row r="184" spans="2:11" x14ac:dyDescent="0.2">
      <c r="B184">
        <v>2007</v>
      </c>
      <c r="C184">
        <v>6</v>
      </c>
      <c r="D184" t="s">
        <v>6</v>
      </c>
      <c r="E184">
        <v>111</v>
      </c>
      <c r="F184" t="s">
        <v>8</v>
      </c>
      <c r="G184">
        <v>9693000</v>
      </c>
      <c r="H184" s="1">
        <f t="shared" si="2"/>
        <v>1.145156298359641E-5</v>
      </c>
      <c r="I184">
        <v>0</v>
      </c>
      <c r="J184">
        <v>0</v>
      </c>
      <c r="K184">
        <v>1</v>
      </c>
    </row>
    <row r="185" spans="2:11" x14ac:dyDescent="0.2">
      <c r="B185">
        <v>2007</v>
      </c>
      <c r="C185">
        <v>6</v>
      </c>
      <c r="D185" t="s">
        <v>6</v>
      </c>
      <c r="E185">
        <v>122</v>
      </c>
      <c r="F185" t="s">
        <v>9</v>
      </c>
      <c r="G185">
        <v>9970000</v>
      </c>
      <c r="H185" s="1">
        <f t="shared" si="2"/>
        <v>1.2236710130391173E-5</v>
      </c>
      <c r="I185">
        <v>0</v>
      </c>
      <c r="J185">
        <v>0</v>
      </c>
      <c r="K185">
        <v>1</v>
      </c>
    </row>
    <row r="186" spans="2:11" x14ac:dyDescent="0.2">
      <c r="B186">
        <v>2007</v>
      </c>
      <c r="C186">
        <v>6</v>
      </c>
      <c r="D186" t="s">
        <v>6</v>
      </c>
      <c r="E186">
        <v>344</v>
      </c>
      <c r="F186" t="s">
        <v>10</v>
      </c>
      <c r="G186">
        <v>10423000</v>
      </c>
      <c r="H186" s="1">
        <f t="shared" si="2"/>
        <v>3.3003933608366115E-5</v>
      </c>
      <c r="I186">
        <v>1</v>
      </c>
      <c r="J186">
        <v>0</v>
      </c>
      <c r="K186">
        <v>1</v>
      </c>
    </row>
    <row r="187" spans="2:11" x14ac:dyDescent="0.2">
      <c r="B187">
        <v>2007</v>
      </c>
      <c r="C187">
        <v>6</v>
      </c>
      <c r="D187" t="s">
        <v>6</v>
      </c>
      <c r="E187">
        <v>450</v>
      </c>
      <c r="F187" t="s">
        <v>11</v>
      </c>
      <c r="G187">
        <v>10123000</v>
      </c>
      <c r="H187" s="1">
        <f t="shared" si="2"/>
        <v>4.4453225328459941E-5</v>
      </c>
      <c r="I187">
        <v>1</v>
      </c>
      <c r="J187">
        <v>0</v>
      </c>
      <c r="K187">
        <v>1</v>
      </c>
    </row>
    <row r="188" spans="2:11" x14ac:dyDescent="0.2">
      <c r="B188">
        <v>2007</v>
      </c>
      <c r="C188">
        <v>6</v>
      </c>
      <c r="D188" t="s">
        <v>6</v>
      </c>
      <c r="E188">
        <v>497</v>
      </c>
      <c r="F188" t="s">
        <v>12</v>
      </c>
      <c r="G188">
        <v>10226000</v>
      </c>
      <c r="H188" s="1">
        <f t="shared" si="2"/>
        <v>4.8601603755133973E-5</v>
      </c>
      <c r="I188">
        <v>1</v>
      </c>
      <c r="J188">
        <v>0</v>
      </c>
      <c r="K188">
        <v>1</v>
      </c>
    </row>
    <row r="189" spans="2:11" x14ac:dyDescent="0.2">
      <c r="B189">
        <v>2007</v>
      </c>
      <c r="C189">
        <v>6</v>
      </c>
      <c r="D189" t="s">
        <v>6</v>
      </c>
      <c r="E189">
        <v>575</v>
      </c>
      <c r="F189" t="s">
        <v>13</v>
      </c>
      <c r="G189">
        <v>9618000</v>
      </c>
      <c r="H189" s="1">
        <f t="shared" si="2"/>
        <v>5.9783738823040135E-5</v>
      </c>
      <c r="I189">
        <v>2</v>
      </c>
      <c r="J189">
        <v>0</v>
      </c>
      <c r="K189">
        <v>1</v>
      </c>
    </row>
    <row r="190" spans="2:11" x14ac:dyDescent="0.2">
      <c r="B190">
        <v>2007</v>
      </c>
      <c r="C190">
        <v>6</v>
      </c>
      <c r="D190" t="s">
        <v>6</v>
      </c>
      <c r="E190">
        <v>937</v>
      </c>
      <c r="F190" t="s">
        <v>14</v>
      </c>
      <c r="G190">
        <v>10505000</v>
      </c>
      <c r="H190" s="1">
        <f t="shared" si="2"/>
        <v>8.919562113279391E-5</v>
      </c>
      <c r="I190">
        <v>2</v>
      </c>
      <c r="J190">
        <v>0</v>
      </c>
      <c r="K190">
        <v>1</v>
      </c>
    </row>
    <row r="191" spans="2:11" x14ac:dyDescent="0.2">
      <c r="B191">
        <v>2007</v>
      </c>
      <c r="C191">
        <v>6</v>
      </c>
      <c r="D191" t="s">
        <v>6</v>
      </c>
      <c r="E191">
        <v>1512</v>
      </c>
      <c r="F191" t="s">
        <v>15</v>
      </c>
      <c r="G191">
        <v>11077000</v>
      </c>
      <c r="H191" s="1">
        <f t="shared" si="2"/>
        <v>1.3649905208991603E-4</v>
      </c>
      <c r="I191">
        <v>2</v>
      </c>
      <c r="J191">
        <v>0</v>
      </c>
      <c r="K191">
        <v>1</v>
      </c>
    </row>
    <row r="192" spans="2:11" x14ac:dyDescent="0.2">
      <c r="B192">
        <v>2007</v>
      </c>
      <c r="C192">
        <v>6</v>
      </c>
      <c r="D192" t="s">
        <v>6</v>
      </c>
      <c r="E192">
        <v>2374</v>
      </c>
      <c r="F192" t="s">
        <v>16</v>
      </c>
      <c r="G192">
        <v>11542000</v>
      </c>
      <c r="H192" s="1">
        <f t="shared" si="2"/>
        <v>2.0568359036562121E-4</v>
      </c>
      <c r="I192">
        <v>3</v>
      </c>
      <c r="J192">
        <v>0</v>
      </c>
      <c r="K192">
        <v>1</v>
      </c>
    </row>
    <row r="193" spans="2:11" x14ac:dyDescent="0.2">
      <c r="B193">
        <v>2007</v>
      </c>
      <c r="C193">
        <v>6</v>
      </c>
      <c r="D193" t="s">
        <v>6</v>
      </c>
      <c r="E193">
        <v>3221</v>
      </c>
      <c r="F193" t="s">
        <v>17</v>
      </c>
      <c r="G193">
        <v>10624000</v>
      </c>
      <c r="H193" s="1">
        <f t="shared" si="2"/>
        <v>3.0318147590361445E-4</v>
      </c>
      <c r="I193">
        <v>3</v>
      </c>
      <c r="J193">
        <v>0</v>
      </c>
      <c r="K193">
        <v>1</v>
      </c>
    </row>
    <row r="194" spans="2:11" x14ac:dyDescent="0.2">
      <c r="B194">
        <v>2007</v>
      </c>
      <c r="C194">
        <v>6</v>
      </c>
      <c r="D194" t="s">
        <v>6</v>
      </c>
      <c r="E194">
        <v>4072</v>
      </c>
      <c r="F194" t="s">
        <v>18</v>
      </c>
      <c r="G194">
        <v>9342000</v>
      </c>
      <c r="H194" s="1">
        <f t="shared" si="2"/>
        <v>4.3588096767287519E-4</v>
      </c>
      <c r="I194">
        <v>3</v>
      </c>
      <c r="J194">
        <v>0</v>
      </c>
      <c r="K194">
        <v>1</v>
      </c>
    </row>
    <row r="195" spans="2:11" x14ac:dyDescent="0.2">
      <c r="B195">
        <v>2007</v>
      </c>
      <c r="C195">
        <v>6</v>
      </c>
      <c r="D195" t="s">
        <v>6</v>
      </c>
      <c r="E195">
        <v>4879</v>
      </c>
      <c r="F195" t="s">
        <v>19</v>
      </c>
      <c r="G195">
        <v>7371000</v>
      </c>
      <c r="H195" s="1">
        <f t="shared" si="2"/>
        <v>6.6191832858499521E-4</v>
      </c>
      <c r="I195">
        <v>4</v>
      </c>
      <c r="J195">
        <v>0</v>
      </c>
      <c r="K195">
        <v>1</v>
      </c>
    </row>
    <row r="196" spans="2:11" x14ac:dyDescent="0.2">
      <c r="B196">
        <v>2007</v>
      </c>
      <c r="C196">
        <v>6</v>
      </c>
      <c r="D196" t="s">
        <v>6</v>
      </c>
      <c r="E196">
        <v>5856</v>
      </c>
      <c r="F196" t="s">
        <v>20</v>
      </c>
      <c r="G196">
        <v>5616000</v>
      </c>
      <c r="H196" s="1">
        <f t="shared" ref="H196:H259" si="3">+E196/G196</f>
        <v>1.0427350427350426E-3</v>
      </c>
      <c r="I196">
        <v>4</v>
      </c>
      <c r="J196">
        <v>0</v>
      </c>
      <c r="K196">
        <v>1</v>
      </c>
    </row>
    <row r="197" spans="2:11" x14ac:dyDescent="0.2">
      <c r="B197">
        <v>2007</v>
      </c>
      <c r="C197">
        <v>6</v>
      </c>
      <c r="D197" t="s">
        <v>6</v>
      </c>
      <c r="E197">
        <v>7666</v>
      </c>
      <c r="F197" t="s">
        <v>21</v>
      </c>
      <c r="G197">
        <v>4643000</v>
      </c>
      <c r="H197" s="1">
        <f t="shared" si="3"/>
        <v>1.6510876588412663E-3</v>
      </c>
      <c r="I197">
        <v>4</v>
      </c>
      <c r="J197">
        <v>0</v>
      </c>
      <c r="K197">
        <v>1</v>
      </c>
    </row>
    <row r="198" spans="2:11" x14ac:dyDescent="0.2">
      <c r="B198">
        <v>2007</v>
      </c>
      <c r="C198">
        <v>6</v>
      </c>
      <c r="D198" t="s">
        <v>6</v>
      </c>
      <c r="E198">
        <v>10826</v>
      </c>
      <c r="F198" t="s">
        <v>22</v>
      </c>
      <c r="G198">
        <v>4296000</v>
      </c>
      <c r="H198" s="1">
        <f t="shared" si="3"/>
        <v>2.5200186219739291E-3</v>
      </c>
      <c r="I198">
        <v>5</v>
      </c>
      <c r="J198">
        <v>0</v>
      </c>
      <c r="K198">
        <v>1</v>
      </c>
    </row>
    <row r="199" spans="2:11" x14ac:dyDescent="0.2">
      <c r="B199">
        <v>2007</v>
      </c>
      <c r="C199">
        <v>6</v>
      </c>
      <c r="D199" t="s">
        <v>6</v>
      </c>
      <c r="E199">
        <v>14628</v>
      </c>
      <c r="F199" t="s">
        <v>23</v>
      </c>
      <c r="G199">
        <v>3415000</v>
      </c>
      <c r="H199" s="1">
        <f t="shared" si="3"/>
        <v>4.2834553440702786E-3</v>
      </c>
      <c r="I199">
        <v>5</v>
      </c>
      <c r="J199">
        <v>0</v>
      </c>
      <c r="K199">
        <v>1</v>
      </c>
    </row>
    <row r="200" spans="2:11" x14ac:dyDescent="0.2">
      <c r="B200">
        <v>2007</v>
      </c>
      <c r="C200">
        <v>6</v>
      </c>
      <c r="D200" t="s">
        <v>6</v>
      </c>
      <c r="E200">
        <v>33505</v>
      </c>
      <c r="F200" t="s">
        <v>24</v>
      </c>
      <c r="G200">
        <v>2623000</v>
      </c>
      <c r="H200" s="1">
        <f t="shared" si="3"/>
        <v>1.277354174609226E-2</v>
      </c>
      <c r="I200">
        <v>5</v>
      </c>
      <c r="J200">
        <v>0</v>
      </c>
      <c r="K200">
        <v>1</v>
      </c>
    </row>
    <row r="201" spans="2:11" x14ac:dyDescent="0.2">
      <c r="B201">
        <v>2007</v>
      </c>
      <c r="C201">
        <v>6</v>
      </c>
      <c r="D201" t="s">
        <v>25</v>
      </c>
      <c r="E201">
        <v>1345</v>
      </c>
      <c r="F201" t="s">
        <v>7</v>
      </c>
      <c r="G201">
        <v>10502000</v>
      </c>
      <c r="H201" s="1">
        <f t="shared" si="3"/>
        <v>1.2807084364882879E-4</v>
      </c>
      <c r="I201">
        <v>0</v>
      </c>
      <c r="J201">
        <v>0</v>
      </c>
      <c r="K201">
        <v>1</v>
      </c>
    </row>
    <row r="202" spans="2:11" x14ac:dyDescent="0.2">
      <c r="B202">
        <v>2007</v>
      </c>
      <c r="C202">
        <v>6</v>
      </c>
      <c r="D202" t="s">
        <v>25</v>
      </c>
      <c r="E202">
        <v>133</v>
      </c>
      <c r="F202" t="s">
        <v>8</v>
      </c>
      <c r="G202">
        <v>10137000</v>
      </c>
      <c r="H202" s="1">
        <f t="shared" si="3"/>
        <v>1.3120252540199269E-5</v>
      </c>
      <c r="I202">
        <v>0</v>
      </c>
      <c r="J202">
        <v>0</v>
      </c>
      <c r="K202">
        <v>1</v>
      </c>
    </row>
    <row r="203" spans="2:11" x14ac:dyDescent="0.2">
      <c r="B203">
        <v>2007</v>
      </c>
      <c r="C203">
        <v>6</v>
      </c>
      <c r="D203" t="s">
        <v>25</v>
      </c>
      <c r="E203">
        <v>194</v>
      </c>
      <c r="F203" t="s">
        <v>9</v>
      </c>
      <c r="G203">
        <v>10474000</v>
      </c>
      <c r="H203" s="1">
        <f t="shared" si="3"/>
        <v>1.852205461141875E-5</v>
      </c>
      <c r="I203">
        <v>0</v>
      </c>
      <c r="J203">
        <v>0</v>
      </c>
      <c r="K203">
        <v>1</v>
      </c>
    </row>
    <row r="204" spans="2:11" x14ac:dyDescent="0.2">
      <c r="B204">
        <v>2007</v>
      </c>
      <c r="C204">
        <v>6</v>
      </c>
      <c r="D204" t="s">
        <v>25</v>
      </c>
      <c r="E204">
        <v>892</v>
      </c>
      <c r="F204" t="s">
        <v>10</v>
      </c>
      <c r="G204">
        <v>10747000</v>
      </c>
      <c r="H204" s="1">
        <f t="shared" si="3"/>
        <v>8.2999906950776968E-5</v>
      </c>
      <c r="I204">
        <v>1</v>
      </c>
      <c r="J204">
        <v>0</v>
      </c>
      <c r="K204">
        <v>1</v>
      </c>
    </row>
    <row r="205" spans="2:11" x14ac:dyDescent="0.2">
      <c r="B205">
        <v>2007</v>
      </c>
      <c r="C205">
        <v>6</v>
      </c>
      <c r="D205" t="s">
        <v>25</v>
      </c>
      <c r="E205">
        <v>1372</v>
      </c>
      <c r="F205" t="s">
        <v>11</v>
      </c>
      <c r="G205">
        <v>10409000</v>
      </c>
      <c r="H205" s="1">
        <f t="shared" si="3"/>
        <v>1.3180901143241424E-4</v>
      </c>
      <c r="I205">
        <v>1</v>
      </c>
      <c r="J205">
        <v>0</v>
      </c>
      <c r="K205">
        <v>1</v>
      </c>
    </row>
    <row r="206" spans="2:11" x14ac:dyDescent="0.2">
      <c r="B206">
        <v>2007</v>
      </c>
      <c r="C206">
        <v>6</v>
      </c>
      <c r="D206" t="s">
        <v>25</v>
      </c>
      <c r="E206">
        <v>1299</v>
      </c>
      <c r="F206" t="s">
        <v>12</v>
      </c>
      <c r="G206">
        <v>10440000</v>
      </c>
      <c r="H206" s="1">
        <f t="shared" si="3"/>
        <v>1.2442528735632185E-4</v>
      </c>
      <c r="I206">
        <v>1</v>
      </c>
      <c r="J206">
        <v>0</v>
      </c>
      <c r="K206">
        <v>1</v>
      </c>
    </row>
    <row r="207" spans="2:11" x14ac:dyDescent="0.2">
      <c r="B207">
        <v>2007</v>
      </c>
      <c r="C207">
        <v>6</v>
      </c>
      <c r="D207" t="s">
        <v>25</v>
      </c>
      <c r="E207">
        <v>1268</v>
      </c>
      <c r="F207" t="s">
        <v>13</v>
      </c>
      <c r="G207">
        <v>9584000</v>
      </c>
      <c r="H207" s="1">
        <f t="shared" si="3"/>
        <v>1.3230383973288813E-4</v>
      </c>
      <c r="I207">
        <v>2</v>
      </c>
      <c r="J207">
        <v>0</v>
      </c>
      <c r="K207">
        <v>1</v>
      </c>
    </row>
    <row r="208" spans="2:11" x14ac:dyDescent="0.2">
      <c r="B208">
        <v>2007</v>
      </c>
      <c r="C208">
        <v>6</v>
      </c>
      <c r="D208" t="s">
        <v>25</v>
      </c>
      <c r="E208">
        <v>1630</v>
      </c>
      <c r="F208" t="s">
        <v>14</v>
      </c>
      <c r="G208">
        <v>10402000</v>
      </c>
      <c r="H208" s="1">
        <f t="shared" si="3"/>
        <v>1.5670063449336666E-4</v>
      </c>
      <c r="I208">
        <v>2</v>
      </c>
      <c r="J208">
        <v>0</v>
      </c>
      <c r="K208">
        <v>1</v>
      </c>
    </row>
    <row r="209" spans="2:11" x14ac:dyDescent="0.2">
      <c r="B209">
        <v>2007</v>
      </c>
      <c r="C209">
        <v>6</v>
      </c>
      <c r="D209" t="s">
        <v>25</v>
      </c>
      <c r="E209">
        <v>2578</v>
      </c>
      <c r="F209" t="s">
        <v>15</v>
      </c>
      <c r="G209">
        <v>10779000</v>
      </c>
      <c r="H209" s="1">
        <f t="shared" si="3"/>
        <v>2.3916875405881807E-4</v>
      </c>
      <c r="I209">
        <v>2</v>
      </c>
      <c r="J209">
        <v>0</v>
      </c>
      <c r="K209">
        <v>1</v>
      </c>
    </row>
    <row r="210" spans="2:11" x14ac:dyDescent="0.2">
      <c r="B210">
        <v>2007</v>
      </c>
      <c r="C210">
        <v>6</v>
      </c>
      <c r="D210" t="s">
        <v>25</v>
      </c>
      <c r="E210">
        <v>3941</v>
      </c>
      <c r="F210" t="s">
        <v>16</v>
      </c>
      <c r="G210">
        <v>11100000</v>
      </c>
      <c r="H210" s="1">
        <f t="shared" si="3"/>
        <v>3.5504504504504502E-4</v>
      </c>
      <c r="I210">
        <v>3</v>
      </c>
      <c r="J210">
        <v>0</v>
      </c>
      <c r="K210">
        <v>1</v>
      </c>
    </row>
    <row r="211" spans="2:11" x14ac:dyDescent="0.2">
      <c r="B211">
        <v>2007</v>
      </c>
      <c r="C211">
        <v>6</v>
      </c>
      <c r="D211" t="s">
        <v>25</v>
      </c>
      <c r="E211">
        <v>5351</v>
      </c>
      <c r="F211" t="s">
        <v>17</v>
      </c>
      <c r="G211">
        <v>10195000</v>
      </c>
      <c r="H211" s="1">
        <f t="shared" si="3"/>
        <v>5.2486512996566942E-4</v>
      </c>
      <c r="I211">
        <v>3</v>
      </c>
      <c r="J211">
        <v>0</v>
      </c>
      <c r="K211">
        <v>1</v>
      </c>
    </row>
    <row r="212" spans="2:11" x14ac:dyDescent="0.2">
      <c r="B212">
        <v>2007</v>
      </c>
      <c r="C212">
        <v>6</v>
      </c>
      <c r="D212" t="s">
        <v>25</v>
      </c>
      <c r="E212">
        <v>6419</v>
      </c>
      <c r="F212" t="s">
        <v>18</v>
      </c>
      <c r="G212">
        <v>8879000</v>
      </c>
      <c r="H212" s="1">
        <f t="shared" si="3"/>
        <v>7.2294177272215336E-4</v>
      </c>
      <c r="I212">
        <v>3</v>
      </c>
      <c r="J212">
        <v>0</v>
      </c>
      <c r="K212">
        <v>1</v>
      </c>
    </row>
    <row r="213" spans="2:11" x14ac:dyDescent="0.2">
      <c r="B213">
        <v>2007</v>
      </c>
      <c r="C213">
        <v>6</v>
      </c>
      <c r="D213" t="s">
        <v>25</v>
      </c>
      <c r="E213">
        <v>7380</v>
      </c>
      <c r="F213" t="s">
        <v>19</v>
      </c>
      <c r="G213">
        <v>6599000</v>
      </c>
      <c r="H213" s="1">
        <f t="shared" si="3"/>
        <v>1.1183512653432338E-3</v>
      </c>
      <c r="I213">
        <v>4</v>
      </c>
      <c r="J213">
        <v>0</v>
      </c>
      <c r="K213">
        <v>1</v>
      </c>
    </row>
    <row r="214" spans="2:11" x14ac:dyDescent="0.2">
      <c r="B214">
        <v>2007</v>
      </c>
      <c r="C214">
        <v>6</v>
      </c>
      <c r="D214" t="s">
        <v>25</v>
      </c>
      <c r="E214">
        <v>7833</v>
      </c>
      <c r="F214" t="s">
        <v>20</v>
      </c>
      <c r="G214">
        <v>5013000</v>
      </c>
      <c r="H214" s="1">
        <f t="shared" si="3"/>
        <v>1.5625374027528427E-3</v>
      </c>
      <c r="I214">
        <v>4</v>
      </c>
      <c r="J214">
        <v>0</v>
      </c>
      <c r="K214">
        <v>1</v>
      </c>
    </row>
    <row r="215" spans="2:11" x14ac:dyDescent="0.2">
      <c r="B215">
        <v>2007</v>
      </c>
      <c r="C215">
        <v>6</v>
      </c>
      <c r="D215" t="s">
        <v>25</v>
      </c>
      <c r="E215">
        <v>9373</v>
      </c>
      <c r="F215" t="s">
        <v>21</v>
      </c>
      <c r="G215">
        <v>3726000</v>
      </c>
      <c r="H215" s="1">
        <f t="shared" si="3"/>
        <v>2.5155662909286097E-3</v>
      </c>
      <c r="I215">
        <v>4</v>
      </c>
      <c r="J215">
        <v>0</v>
      </c>
      <c r="K215">
        <v>1</v>
      </c>
    </row>
    <row r="216" spans="2:11" x14ac:dyDescent="0.2">
      <c r="B216">
        <v>2007</v>
      </c>
      <c r="C216">
        <v>6</v>
      </c>
      <c r="D216" t="s">
        <v>25</v>
      </c>
      <c r="E216">
        <v>11585</v>
      </c>
      <c r="F216" t="s">
        <v>22</v>
      </c>
      <c r="G216">
        <v>3271000</v>
      </c>
      <c r="H216" s="1">
        <f t="shared" si="3"/>
        <v>3.5417303576887804E-3</v>
      </c>
      <c r="I216">
        <v>5</v>
      </c>
      <c r="J216">
        <v>0</v>
      </c>
      <c r="K216">
        <v>1</v>
      </c>
    </row>
    <row r="217" spans="2:11" x14ac:dyDescent="0.2">
      <c r="B217">
        <v>2007</v>
      </c>
      <c r="C217">
        <v>6</v>
      </c>
      <c r="D217" t="s">
        <v>25</v>
      </c>
      <c r="E217">
        <v>13128</v>
      </c>
      <c r="F217" t="s">
        <v>23</v>
      </c>
      <c r="G217">
        <v>2098000</v>
      </c>
      <c r="H217" s="1">
        <f t="shared" si="3"/>
        <v>6.2573879885605335E-3</v>
      </c>
      <c r="I217">
        <v>5</v>
      </c>
      <c r="J217">
        <v>0</v>
      </c>
      <c r="K217">
        <v>1</v>
      </c>
    </row>
    <row r="218" spans="2:11" x14ac:dyDescent="0.2">
      <c r="B218">
        <v>2007</v>
      </c>
      <c r="C218">
        <v>6</v>
      </c>
      <c r="D218" t="s">
        <v>25</v>
      </c>
      <c r="E218">
        <v>18404</v>
      </c>
      <c r="F218" t="s">
        <v>24</v>
      </c>
      <c r="G218">
        <v>1335000</v>
      </c>
      <c r="H218" s="1">
        <f t="shared" si="3"/>
        <v>1.3785767790262173E-2</v>
      </c>
      <c r="I218">
        <v>5</v>
      </c>
      <c r="J218">
        <v>0</v>
      </c>
      <c r="K218">
        <v>1</v>
      </c>
    </row>
    <row r="219" spans="2:11" x14ac:dyDescent="0.2">
      <c r="B219">
        <v>2007</v>
      </c>
      <c r="C219">
        <v>7</v>
      </c>
      <c r="D219" t="s">
        <v>6</v>
      </c>
      <c r="E219">
        <v>1074</v>
      </c>
      <c r="F219" t="s">
        <v>7</v>
      </c>
      <c r="G219">
        <v>10029000</v>
      </c>
      <c r="H219" s="1">
        <f t="shared" si="3"/>
        <v>1.0708944062219564E-4</v>
      </c>
      <c r="I219">
        <v>0</v>
      </c>
      <c r="J219">
        <v>0</v>
      </c>
      <c r="K219">
        <v>1</v>
      </c>
    </row>
    <row r="220" spans="2:11" x14ac:dyDescent="0.2">
      <c r="B220">
        <v>2007</v>
      </c>
      <c r="C220">
        <v>7</v>
      </c>
      <c r="D220" t="s">
        <v>6</v>
      </c>
      <c r="E220">
        <v>98</v>
      </c>
      <c r="F220" t="s">
        <v>8</v>
      </c>
      <c r="G220">
        <v>9693000</v>
      </c>
      <c r="H220" s="1">
        <f t="shared" si="3"/>
        <v>1.0110388940472505E-5</v>
      </c>
      <c r="I220">
        <v>0</v>
      </c>
      <c r="J220">
        <v>0</v>
      </c>
      <c r="K220">
        <v>1</v>
      </c>
    </row>
    <row r="221" spans="2:11" x14ac:dyDescent="0.2">
      <c r="B221">
        <v>2007</v>
      </c>
      <c r="C221">
        <v>7</v>
      </c>
      <c r="D221" t="s">
        <v>6</v>
      </c>
      <c r="E221">
        <v>132</v>
      </c>
      <c r="F221" t="s">
        <v>9</v>
      </c>
      <c r="G221">
        <v>9970000</v>
      </c>
      <c r="H221" s="1">
        <f t="shared" si="3"/>
        <v>1.3239719157472417E-5</v>
      </c>
      <c r="I221">
        <v>0</v>
      </c>
      <c r="J221">
        <v>0</v>
      </c>
      <c r="K221">
        <v>1</v>
      </c>
    </row>
    <row r="222" spans="2:11" x14ac:dyDescent="0.2">
      <c r="B222">
        <v>2007</v>
      </c>
      <c r="C222">
        <v>7</v>
      </c>
      <c r="D222" t="s">
        <v>6</v>
      </c>
      <c r="E222">
        <v>310</v>
      </c>
      <c r="F222" t="s">
        <v>10</v>
      </c>
      <c r="G222">
        <v>10423000</v>
      </c>
      <c r="H222" s="1">
        <f t="shared" si="3"/>
        <v>2.9741916914515975E-5</v>
      </c>
      <c r="I222">
        <v>1</v>
      </c>
      <c r="J222">
        <v>0</v>
      </c>
      <c r="K222">
        <v>1</v>
      </c>
    </row>
    <row r="223" spans="2:11" x14ac:dyDescent="0.2">
      <c r="B223">
        <v>2007</v>
      </c>
      <c r="C223">
        <v>7</v>
      </c>
      <c r="D223" t="s">
        <v>6</v>
      </c>
      <c r="E223">
        <v>424</v>
      </c>
      <c r="F223" t="s">
        <v>11</v>
      </c>
      <c r="G223">
        <v>10123000</v>
      </c>
      <c r="H223" s="1">
        <f t="shared" si="3"/>
        <v>4.1884816753926699E-5</v>
      </c>
      <c r="I223">
        <v>1</v>
      </c>
      <c r="J223">
        <v>0</v>
      </c>
      <c r="K223">
        <v>1</v>
      </c>
    </row>
    <row r="224" spans="2:11" x14ac:dyDescent="0.2">
      <c r="B224">
        <v>2007</v>
      </c>
      <c r="C224">
        <v>7</v>
      </c>
      <c r="D224" t="s">
        <v>6</v>
      </c>
      <c r="E224">
        <v>530</v>
      </c>
      <c r="F224" t="s">
        <v>12</v>
      </c>
      <c r="G224">
        <v>10226000</v>
      </c>
      <c r="H224" s="1">
        <f t="shared" si="3"/>
        <v>5.1828672012517111E-5</v>
      </c>
      <c r="I224">
        <v>1</v>
      </c>
      <c r="J224">
        <v>0</v>
      </c>
      <c r="K224">
        <v>1</v>
      </c>
    </row>
    <row r="225" spans="2:11" x14ac:dyDescent="0.2">
      <c r="B225">
        <v>2007</v>
      </c>
      <c r="C225">
        <v>7</v>
      </c>
      <c r="D225" t="s">
        <v>6</v>
      </c>
      <c r="E225">
        <v>601</v>
      </c>
      <c r="F225" t="s">
        <v>13</v>
      </c>
      <c r="G225">
        <v>9618000</v>
      </c>
      <c r="H225" s="1">
        <f t="shared" si="3"/>
        <v>6.2487003535038473E-5</v>
      </c>
      <c r="I225">
        <v>2</v>
      </c>
      <c r="J225">
        <v>0</v>
      </c>
      <c r="K225">
        <v>1</v>
      </c>
    </row>
    <row r="226" spans="2:11" x14ac:dyDescent="0.2">
      <c r="B226">
        <v>2007</v>
      </c>
      <c r="C226">
        <v>7</v>
      </c>
      <c r="D226" t="s">
        <v>6</v>
      </c>
      <c r="E226">
        <v>933</v>
      </c>
      <c r="F226" t="s">
        <v>14</v>
      </c>
      <c r="G226">
        <v>10505000</v>
      </c>
      <c r="H226" s="1">
        <f t="shared" si="3"/>
        <v>8.8814850071394576E-5</v>
      </c>
      <c r="I226">
        <v>2</v>
      </c>
      <c r="J226">
        <v>0</v>
      </c>
      <c r="K226">
        <v>1</v>
      </c>
    </row>
    <row r="227" spans="2:11" x14ac:dyDescent="0.2">
      <c r="B227">
        <v>2007</v>
      </c>
      <c r="C227">
        <v>7</v>
      </c>
      <c r="D227" t="s">
        <v>6</v>
      </c>
      <c r="E227">
        <v>1582</v>
      </c>
      <c r="F227" t="s">
        <v>15</v>
      </c>
      <c r="G227">
        <v>11077000</v>
      </c>
      <c r="H227" s="1">
        <f t="shared" si="3"/>
        <v>1.4281845264963437E-4</v>
      </c>
      <c r="I227">
        <v>2</v>
      </c>
      <c r="J227">
        <v>0</v>
      </c>
      <c r="K227">
        <v>1</v>
      </c>
    </row>
    <row r="228" spans="2:11" x14ac:dyDescent="0.2">
      <c r="B228">
        <v>2007</v>
      </c>
      <c r="C228">
        <v>7</v>
      </c>
      <c r="D228" t="s">
        <v>6</v>
      </c>
      <c r="E228">
        <v>2476</v>
      </c>
      <c r="F228" t="s">
        <v>16</v>
      </c>
      <c r="G228">
        <v>11542000</v>
      </c>
      <c r="H228" s="1">
        <f t="shared" si="3"/>
        <v>2.1452088026338589E-4</v>
      </c>
      <c r="I228">
        <v>3</v>
      </c>
      <c r="J228">
        <v>0</v>
      </c>
      <c r="K228">
        <v>1</v>
      </c>
    </row>
    <row r="229" spans="2:11" x14ac:dyDescent="0.2">
      <c r="B229">
        <v>2007</v>
      </c>
      <c r="C229">
        <v>7</v>
      </c>
      <c r="D229" t="s">
        <v>6</v>
      </c>
      <c r="E229">
        <v>3345</v>
      </c>
      <c r="F229" t="s">
        <v>17</v>
      </c>
      <c r="G229">
        <v>10624000</v>
      </c>
      <c r="H229" s="1">
        <f t="shared" si="3"/>
        <v>3.1485316265060243E-4</v>
      </c>
      <c r="I229">
        <v>3</v>
      </c>
      <c r="J229">
        <v>0</v>
      </c>
      <c r="K229">
        <v>1</v>
      </c>
    </row>
    <row r="230" spans="2:11" x14ac:dyDescent="0.2">
      <c r="B230">
        <v>2007</v>
      </c>
      <c r="C230">
        <v>7</v>
      </c>
      <c r="D230" t="s">
        <v>6</v>
      </c>
      <c r="E230">
        <v>4134</v>
      </c>
      <c r="F230" t="s">
        <v>18</v>
      </c>
      <c r="G230">
        <v>9342000</v>
      </c>
      <c r="H230" s="1">
        <f t="shared" si="3"/>
        <v>4.4251766217084134E-4</v>
      </c>
      <c r="I230">
        <v>3</v>
      </c>
      <c r="J230">
        <v>0</v>
      </c>
      <c r="K230">
        <v>1</v>
      </c>
    </row>
    <row r="231" spans="2:11" x14ac:dyDescent="0.2">
      <c r="B231">
        <v>2007</v>
      </c>
      <c r="C231">
        <v>7</v>
      </c>
      <c r="D231" t="s">
        <v>6</v>
      </c>
      <c r="E231">
        <v>5151</v>
      </c>
      <c r="F231" t="s">
        <v>19</v>
      </c>
      <c r="G231">
        <v>7371000</v>
      </c>
      <c r="H231" s="1">
        <f t="shared" si="3"/>
        <v>6.9881969881969877E-4</v>
      </c>
      <c r="I231">
        <v>4</v>
      </c>
      <c r="J231">
        <v>0</v>
      </c>
      <c r="K231">
        <v>1</v>
      </c>
    </row>
    <row r="232" spans="2:11" x14ac:dyDescent="0.2">
      <c r="B232">
        <v>2007</v>
      </c>
      <c r="C232">
        <v>7</v>
      </c>
      <c r="D232" t="s">
        <v>6</v>
      </c>
      <c r="E232">
        <v>5827</v>
      </c>
      <c r="F232" t="s">
        <v>20</v>
      </c>
      <c r="G232">
        <v>5616000</v>
      </c>
      <c r="H232" s="1">
        <f t="shared" si="3"/>
        <v>1.037571225071225E-3</v>
      </c>
      <c r="I232">
        <v>4</v>
      </c>
      <c r="J232">
        <v>0</v>
      </c>
      <c r="K232">
        <v>1</v>
      </c>
    </row>
    <row r="233" spans="2:11" x14ac:dyDescent="0.2">
      <c r="B233">
        <v>2007</v>
      </c>
      <c r="C233">
        <v>7</v>
      </c>
      <c r="D233" t="s">
        <v>6</v>
      </c>
      <c r="E233">
        <v>7693</v>
      </c>
      <c r="F233" t="s">
        <v>21</v>
      </c>
      <c r="G233">
        <v>4643000</v>
      </c>
      <c r="H233" s="1">
        <f t="shared" si="3"/>
        <v>1.6569028645272454E-3</v>
      </c>
      <c r="I233">
        <v>4</v>
      </c>
      <c r="J233">
        <v>0</v>
      </c>
      <c r="K233">
        <v>1</v>
      </c>
    </row>
    <row r="234" spans="2:11" x14ac:dyDescent="0.2">
      <c r="B234">
        <v>2007</v>
      </c>
      <c r="C234">
        <v>7</v>
      </c>
      <c r="D234" t="s">
        <v>6</v>
      </c>
      <c r="E234">
        <v>10890</v>
      </c>
      <c r="F234" t="s">
        <v>22</v>
      </c>
      <c r="G234">
        <v>4296000</v>
      </c>
      <c r="H234" s="1">
        <f t="shared" si="3"/>
        <v>2.5349162011173185E-3</v>
      </c>
      <c r="I234">
        <v>5</v>
      </c>
      <c r="J234">
        <v>0</v>
      </c>
      <c r="K234">
        <v>1</v>
      </c>
    </row>
    <row r="235" spans="2:11" x14ac:dyDescent="0.2">
      <c r="B235">
        <v>2007</v>
      </c>
      <c r="C235">
        <v>7</v>
      </c>
      <c r="D235" t="s">
        <v>6</v>
      </c>
      <c r="E235">
        <v>14944</v>
      </c>
      <c r="F235" t="s">
        <v>23</v>
      </c>
      <c r="G235">
        <v>3415000</v>
      </c>
      <c r="H235" s="1">
        <f t="shared" si="3"/>
        <v>4.375988286969253E-3</v>
      </c>
      <c r="I235">
        <v>5</v>
      </c>
      <c r="J235">
        <v>0</v>
      </c>
      <c r="K235">
        <v>1</v>
      </c>
    </row>
    <row r="236" spans="2:11" x14ac:dyDescent="0.2">
      <c r="B236">
        <v>2007</v>
      </c>
      <c r="C236">
        <v>7</v>
      </c>
      <c r="D236" t="s">
        <v>6</v>
      </c>
      <c r="E236">
        <v>33941</v>
      </c>
      <c r="F236" t="s">
        <v>24</v>
      </c>
      <c r="G236">
        <v>2623000</v>
      </c>
      <c r="H236" s="1">
        <f t="shared" si="3"/>
        <v>1.2939763629431947E-2</v>
      </c>
      <c r="I236">
        <v>5</v>
      </c>
      <c r="J236">
        <v>0</v>
      </c>
      <c r="K236">
        <v>1</v>
      </c>
    </row>
    <row r="237" spans="2:11" x14ac:dyDescent="0.2">
      <c r="B237">
        <v>2007</v>
      </c>
      <c r="C237">
        <v>7</v>
      </c>
      <c r="D237" t="s">
        <v>25</v>
      </c>
      <c r="E237">
        <v>1388</v>
      </c>
      <c r="F237" t="s">
        <v>7</v>
      </c>
      <c r="G237">
        <v>10502000</v>
      </c>
      <c r="H237" s="1">
        <f t="shared" si="3"/>
        <v>1.3216530184726719E-4</v>
      </c>
      <c r="I237">
        <v>0</v>
      </c>
      <c r="J237">
        <v>0</v>
      </c>
      <c r="K237">
        <v>1</v>
      </c>
    </row>
    <row r="238" spans="2:11" x14ac:dyDescent="0.2">
      <c r="B238">
        <v>2007</v>
      </c>
      <c r="C238">
        <v>7</v>
      </c>
      <c r="D238" t="s">
        <v>25</v>
      </c>
      <c r="E238">
        <v>154</v>
      </c>
      <c r="F238" t="s">
        <v>8</v>
      </c>
      <c r="G238">
        <v>10137000</v>
      </c>
      <c r="H238" s="1">
        <f t="shared" si="3"/>
        <v>1.5191871362335997E-5</v>
      </c>
      <c r="I238">
        <v>0</v>
      </c>
      <c r="J238">
        <v>0</v>
      </c>
      <c r="K238">
        <v>1</v>
      </c>
    </row>
    <row r="239" spans="2:11" x14ac:dyDescent="0.2">
      <c r="B239">
        <v>2007</v>
      </c>
      <c r="C239">
        <v>7</v>
      </c>
      <c r="D239" t="s">
        <v>25</v>
      </c>
      <c r="E239">
        <v>210</v>
      </c>
      <c r="F239" t="s">
        <v>9</v>
      </c>
      <c r="G239">
        <v>10474000</v>
      </c>
      <c r="H239" s="1">
        <f t="shared" si="3"/>
        <v>2.0049646744319267E-5</v>
      </c>
      <c r="I239">
        <v>0</v>
      </c>
      <c r="J239">
        <v>0</v>
      </c>
      <c r="K239">
        <v>1</v>
      </c>
    </row>
    <row r="240" spans="2:11" x14ac:dyDescent="0.2">
      <c r="B240">
        <v>2007</v>
      </c>
      <c r="C240">
        <v>7</v>
      </c>
      <c r="D240" t="s">
        <v>25</v>
      </c>
      <c r="E240">
        <v>923</v>
      </c>
      <c r="F240" t="s">
        <v>10</v>
      </c>
      <c r="G240">
        <v>10747000</v>
      </c>
      <c r="H240" s="1">
        <f t="shared" si="3"/>
        <v>8.5884432864985575E-5</v>
      </c>
      <c r="I240">
        <v>1</v>
      </c>
      <c r="J240">
        <v>0</v>
      </c>
      <c r="K240">
        <v>1</v>
      </c>
    </row>
    <row r="241" spans="2:11" x14ac:dyDescent="0.2">
      <c r="B241">
        <v>2007</v>
      </c>
      <c r="C241">
        <v>7</v>
      </c>
      <c r="D241" t="s">
        <v>25</v>
      </c>
      <c r="E241">
        <v>1517</v>
      </c>
      <c r="F241" t="s">
        <v>11</v>
      </c>
      <c r="G241">
        <v>10409000</v>
      </c>
      <c r="H241" s="1">
        <f t="shared" si="3"/>
        <v>1.457392640983764E-4</v>
      </c>
      <c r="I241">
        <v>1</v>
      </c>
      <c r="J241">
        <v>0</v>
      </c>
      <c r="K241">
        <v>1</v>
      </c>
    </row>
    <row r="242" spans="2:11" x14ac:dyDescent="0.2">
      <c r="B242">
        <v>2007</v>
      </c>
      <c r="C242">
        <v>7</v>
      </c>
      <c r="D242" t="s">
        <v>25</v>
      </c>
      <c r="E242">
        <v>1373</v>
      </c>
      <c r="F242" t="s">
        <v>12</v>
      </c>
      <c r="G242">
        <v>10440000</v>
      </c>
      <c r="H242" s="1">
        <f t="shared" si="3"/>
        <v>1.3151340996168581E-4</v>
      </c>
      <c r="I242">
        <v>1</v>
      </c>
      <c r="J242">
        <v>0</v>
      </c>
      <c r="K242">
        <v>1</v>
      </c>
    </row>
    <row r="243" spans="2:11" x14ac:dyDescent="0.2">
      <c r="B243">
        <v>2007</v>
      </c>
      <c r="C243">
        <v>7</v>
      </c>
      <c r="D243" t="s">
        <v>25</v>
      </c>
      <c r="E243">
        <v>1325</v>
      </c>
      <c r="F243" t="s">
        <v>13</v>
      </c>
      <c r="G243">
        <v>9584000</v>
      </c>
      <c r="H243" s="1">
        <f t="shared" si="3"/>
        <v>1.3825125208681135E-4</v>
      </c>
      <c r="I243">
        <v>2</v>
      </c>
      <c r="J243">
        <v>0</v>
      </c>
      <c r="K243">
        <v>1</v>
      </c>
    </row>
    <row r="244" spans="2:11" x14ac:dyDescent="0.2">
      <c r="B244">
        <v>2007</v>
      </c>
      <c r="C244">
        <v>7</v>
      </c>
      <c r="D244" t="s">
        <v>25</v>
      </c>
      <c r="E244">
        <v>1750</v>
      </c>
      <c r="F244" t="s">
        <v>14</v>
      </c>
      <c r="G244">
        <v>10402000</v>
      </c>
      <c r="H244" s="1">
        <f t="shared" si="3"/>
        <v>1.6823687752355316E-4</v>
      </c>
      <c r="I244">
        <v>2</v>
      </c>
      <c r="J244">
        <v>0</v>
      </c>
      <c r="K244">
        <v>1</v>
      </c>
    </row>
    <row r="245" spans="2:11" x14ac:dyDescent="0.2">
      <c r="B245">
        <v>2007</v>
      </c>
      <c r="C245">
        <v>7</v>
      </c>
      <c r="D245" t="s">
        <v>25</v>
      </c>
      <c r="E245">
        <v>2628</v>
      </c>
      <c r="F245" t="s">
        <v>15</v>
      </c>
      <c r="G245">
        <v>10779000</v>
      </c>
      <c r="H245" s="1">
        <f t="shared" si="3"/>
        <v>2.4380740328416365E-4</v>
      </c>
      <c r="I245">
        <v>2</v>
      </c>
      <c r="J245">
        <v>0</v>
      </c>
      <c r="K245">
        <v>1</v>
      </c>
    </row>
    <row r="246" spans="2:11" x14ac:dyDescent="0.2">
      <c r="B246">
        <v>2007</v>
      </c>
      <c r="C246">
        <v>7</v>
      </c>
      <c r="D246" t="s">
        <v>25</v>
      </c>
      <c r="E246">
        <v>3996</v>
      </c>
      <c r="F246" t="s">
        <v>16</v>
      </c>
      <c r="G246">
        <v>11100000</v>
      </c>
      <c r="H246" s="1">
        <f t="shared" si="3"/>
        <v>3.6000000000000002E-4</v>
      </c>
      <c r="I246">
        <v>3</v>
      </c>
      <c r="J246">
        <v>0</v>
      </c>
      <c r="K246">
        <v>1</v>
      </c>
    </row>
    <row r="247" spans="2:11" x14ac:dyDescent="0.2">
      <c r="B247">
        <v>2007</v>
      </c>
      <c r="C247">
        <v>7</v>
      </c>
      <c r="D247" t="s">
        <v>25</v>
      </c>
      <c r="E247">
        <v>5602</v>
      </c>
      <c r="F247" t="s">
        <v>17</v>
      </c>
      <c r="G247">
        <v>10195000</v>
      </c>
      <c r="H247" s="1">
        <f t="shared" si="3"/>
        <v>5.4948504168710153E-4</v>
      </c>
      <c r="I247">
        <v>3</v>
      </c>
      <c r="J247">
        <v>0</v>
      </c>
      <c r="K247">
        <v>1</v>
      </c>
    </row>
    <row r="248" spans="2:11" x14ac:dyDescent="0.2">
      <c r="B248">
        <v>2007</v>
      </c>
      <c r="C248">
        <v>7</v>
      </c>
      <c r="D248" t="s">
        <v>25</v>
      </c>
      <c r="E248">
        <v>6596</v>
      </c>
      <c r="F248" t="s">
        <v>18</v>
      </c>
      <c r="G248">
        <v>8879000</v>
      </c>
      <c r="H248" s="1">
        <f t="shared" si="3"/>
        <v>7.4287645005068135E-4</v>
      </c>
      <c r="I248">
        <v>3</v>
      </c>
      <c r="J248">
        <v>0</v>
      </c>
      <c r="K248">
        <v>1</v>
      </c>
    </row>
    <row r="249" spans="2:11" x14ac:dyDescent="0.2">
      <c r="B249">
        <v>2007</v>
      </c>
      <c r="C249">
        <v>7</v>
      </c>
      <c r="D249" t="s">
        <v>25</v>
      </c>
      <c r="E249">
        <v>7482</v>
      </c>
      <c r="F249" t="s">
        <v>19</v>
      </c>
      <c r="G249">
        <v>6599000</v>
      </c>
      <c r="H249" s="1">
        <f t="shared" si="3"/>
        <v>1.1338081527504167E-3</v>
      </c>
      <c r="I249">
        <v>4</v>
      </c>
      <c r="J249">
        <v>0</v>
      </c>
      <c r="K249">
        <v>1</v>
      </c>
    </row>
    <row r="250" spans="2:11" x14ac:dyDescent="0.2">
      <c r="B250">
        <v>2007</v>
      </c>
      <c r="C250">
        <v>7</v>
      </c>
      <c r="D250" t="s">
        <v>25</v>
      </c>
      <c r="E250">
        <v>8157</v>
      </c>
      <c r="F250" t="s">
        <v>20</v>
      </c>
      <c r="G250">
        <v>5013000</v>
      </c>
      <c r="H250" s="1">
        <f t="shared" si="3"/>
        <v>1.6271693596648714E-3</v>
      </c>
      <c r="I250">
        <v>4</v>
      </c>
      <c r="J250">
        <v>0</v>
      </c>
      <c r="K250">
        <v>1</v>
      </c>
    </row>
    <row r="251" spans="2:11" x14ac:dyDescent="0.2">
      <c r="B251">
        <v>2007</v>
      </c>
      <c r="C251">
        <v>7</v>
      </c>
      <c r="D251" t="s">
        <v>25</v>
      </c>
      <c r="E251">
        <v>9395</v>
      </c>
      <c r="F251" t="s">
        <v>21</v>
      </c>
      <c r="G251">
        <v>3726000</v>
      </c>
      <c r="H251" s="1">
        <f t="shared" si="3"/>
        <v>2.5214707461084273E-3</v>
      </c>
      <c r="I251">
        <v>4</v>
      </c>
      <c r="J251">
        <v>0</v>
      </c>
      <c r="K251">
        <v>1</v>
      </c>
    </row>
    <row r="252" spans="2:11" x14ac:dyDescent="0.2">
      <c r="B252">
        <v>2007</v>
      </c>
      <c r="C252">
        <v>7</v>
      </c>
      <c r="D252" t="s">
        <v>25</v>
      </c>
      <c r="E252">
        <v>11960</v>
      </c>
      <c r="F252" t="s">
        <v>22</v>
      </c>
      <c r="G252">
        <v>3271000</v>
      </c>
      <c r="H252" s="1">
        <f t="shared" si="3"/>
        <v>3.6563741974931212E-3</v>
      </c>
      <c r="I252">
        <v>5</v>
      </c>
      <c r="J252">
        <v>0</v>
      </c>
      <c r="K252">
        <v>1</v>
      </c>
    </row>
    <row r="253" spans="2:11" x14ac:dyDescent="0.2">
      <c r="B253">
        <v>2007</v>
      </c>
      <c r="C253">
        <v>7</v>
      </c>
      <c r="D253" t="s">
        <v>25</v>
      </c>
      <c r="E253">
        <v>13330</v>
      </c>
      <c r="F253" t="s">
        <v>23</v>
      </c>
      <c r="G253">
        <v>2098000</v>
      </c>
      <c r="H253" s="1">
        <f t="shared" si="3"/>
        <v>6.3536701620591036E-3</v>
      </c>
      <c r="I253">
        <v>5</v>
      </c>
      <c r="J253">
        <v>0</v>
      </c>
      <c r="K253">
        <v>1</v>
      </c>
    </row>
    <row r="254" spans="2:11" x14ac:dyDescent="0.2">
      <c r="B254">
        <v>2007</v>
      </c>
      <c r="C254">
        <v>7</v>
      </c>
      <c r="D254" t="s">
        <v>25</v>
      </c>
      <c r="E254">
        <v>19009</v>
      </c>
      <c r="F254" t="s">
        <v>24</v>
      </c>
      <c r="G254">
        <v>1335000</v>
      </c>
      <c r="H254" s="1">
        <f t="shared" si="3"/>
        <v>1.4238951310861423E-2</v>
      </c>
      <c r="I254">
        <v>5</v>
      </c>
      <c r="J254">
        <v>0</v>
      </c>
      <c r="K254">
        <v>1</v>
      </c>
    </row>
    <row r="255" spans="2:11" x14ac:dyDescent="0.2">
      <c r="B255">
        <v>2007</v>
      </c>
      <c r="C255">
        <v>8</v>
      </c>
      <c r="D255" t="s">
        <v>6</v>
      </c>
      <c r="E255">
        <v>1140</v>
      </c>
      <c r="F255" t="s">
        <v>7</v>
      </c>
      <c r="G255">
        <v>10029000</v>
      </c>
      <c r="H255" s="1">
        <f t="shared" si="3"/>
        <v>1.1367035596769369E-4</v>
      </c>
      <c r="I255">
        <v>0</v>
      </c>
      <c r="J255">
        <v>0</v>
      </c>
      <c r="K255">
        <v>1</v>
      </c>
    </row>
    <row r="256" spans="2:11" x14ac:dyDescent="0.2">
      <c r="B256">
        <v>2007</v>
      </c>
      <c r="C256">
        <v>8</v>
      </c>
      <c r="D256" t="s">
        <v>6</v>
      </c>
      <c r="E256">
        <v>103</v>
      </c>
      <c r="F256" t="s">
        <v>8</v>
      </c>
      <c r="G256">
        <v>9693000</v>
      </c>
      <c r="H256" s="1">
        <f t="shared" si="3"/>
        <v>1.0626225110904777E-5</v>
      </c>
      <c r="I256">
        <v>0</v>
      </c>
      <c r="J256">
        <v>0</v>
      </c>
      <c r="K256">
        <v>1</v>
      </c>
    </row>
    <row r="257" spans="2:11" x14ac:dyDescent="0.2">
      <c r="B257">
        <v>2007</v>
      </c>
      <c r="C257">
        <v>8</v>
      </c>
      <c r="D257" t="s">
        <v>6</v>
      </c>
      <c r="E257">
        <v>129</v>
      </c>
      <c r="F257" t="s">
        <v>9</v>
      </c>
      <c r="G257">
        <v>9970000</v>
      </c>
      <c r="H257" s="1">
        <f t="shared" si="3"/>
        <v>1.2938816449348044E-5</v>
      </c>
      <c r="I257">
        <v>0</v>
      </c>
      <c r="J257">
        <v>0</v>
      </c>
      <c r="K257">
        <v>1</v>
      </c>
    </row>
    <row r="258" spans="2:11" x14ac:dyDescent="0.2">
      <c r="B258">
        <v>2007</v>
      </c>
      <c r="C258">
        <v>8</v>
      </c>
      <c r="D258" t="s">
        <v>6</v>
      </c>
      <c r="E258">
        <v>348</v>
      </c>
      <c r="F258" t="s">
        <v>10</v>
      </c>
      <c r="G258">
        <v>10423000</v>
      </c>
      <c r="H258" s="1">
        <f t="shared" si="3"/>
        <v>3.3387700278230833E-5</v>
      </c>
      <c r="I258">
        <v>1</v>
      </c>
      <c r="J258">
        <v>0</v>
      </c>
      <c r="K258">
        <v>1</v>
      </c>
    </row>
    <row r="259" spans="2:11" x14ac:dyDescent="0.2">
      <c r="B259">
        <v>2007</v>
      </c>
      <c r="C259">
        <v>8</v>
      </c>
      <c r="D259" t="s">
        <v>6</v>
      </c>
      <c r="E259">
        <v>395</v>
      </c>
      <c r="F259" t="s">
        <v>11</v>
      </c>
      <c r="G259">
        <v>10123000</v>
      </c>
      <c r="H259" s="1">
        <f t="shared" si="3"/>
        <v>3.9020053343870393E-5</v>
      </c>
      <c r="I259">
        <v>1</v>
      </c>
      <c r="J259">
        <v>0</v>
      </c>
      <c r="K259">
        <v>1</v>
      </c>
    </row>
    <row r="260" spans="2:11" x14ac:dyDescent="0.2">
      <c r="B260">
        <v>2007</v>
      </c>
      <c r="C260">
        <v>8</v>
      </c>
      <c r="D260" t="s">
        <v>6</v>
      </c>
      <c r="E260">
        <v>438</v>
      </c>
      <c r="F260" t="s">
        <v>12</v>
      </c>
      <c r="G260">
        <v>10226000</v>
      </c>
      <c r="H260" s="1">
        <f t="shared" ref="H260:H323" si="4">+E260/G260</f>
        <v>4.2831996870721689E-5</v>
      </c>
      <c r="I260">
        <v>1</v>
      </c>
      <c r="J260">
        <v>0</v>
      </c>
      <c r="K260">
        <v>1</v>
      </c>
    </row>
    <row r="261" spans="2:11" x14ac:dyDescent="0.2">
      <c r="B261">
        <v>2007</v>
      </c>
      <c r="C261">
        <v>8</v>
      </c>
      <c r="D261" t="s">
        <v>6</v>
      </c>
      <c r="E261">
        <v>636</v>
      </c>
      <c r="F261" t="s">
        <v>13</v>
      </c>
      <c r="G261">
        <v>9618000</v>
      </c>
      <c r="H261" s="1">
        <f t="shared" si="4"/>
        <v>6.6126013724267E-5</v>
      </c>
      <c r="I261">
        <v>2</v>
      </c>
      <c r="J261">
        <v>0</v>
      </c>
      <c r="K261">
        <v>1</v>
      </c>
    </row>
    <row r="262" spans="2:11" x14ac:dyDescent="0.2">
      <c r="B262">
        <v>2007</v>
      </c>
      <c r="C262">
        <v>8</v>
      </c>
      <c r="D262" t="s">
        <v>6</v>
      </c>
      <c r="E262">
        <v>934</v>
      </c>
      <c r="F262" t="s">
        <v>14</v>
      </c>
      <c r="G262">
        <v>10505000</v>
      </c>
      <c r="H262" s="1">
        <f t="shared" si="4"/>
        <v>8.8910042836744406E-5</v>
      </c>
      <c r="I262">
        <v>2</v>
      </c>
      <c r="J262">
        <v>0</v>
      </c>
      <c r="K262">
        <v>1</v>
      </c>
    </row>
    <row r="263" spans="2:11" x14ac:dyDescent="0.2">
      <c r="B263">
        <v>2007</v>
      </c>
      <c r="C263">
        <v>8</v>
      </c>
      <c r="D263" t="s">
        <v>6</v>
      </c>
      <c r="E263">
        <v>1523</v>
      </c>
      <c r="F263" t="s">
        <v>15</v>
      </c>
      <c r="G263">
        <v>11077000</v>
      </c>
      <c r="H263" s="1">
        <f t="shared" si="4"/>
        <v>1.3749210074930036E-4</v>
      </c>
      <c r="I263">
        <v>2</v>
      </c>
      <c r="J263">
        <v>0</v>
      </c>
      <c r="K263">
        <v>1</v>
      </c>
    </row>
    <row r="264" spans="2:11" x14ac:dyDescent="0.2">
      <c r="B264">
        <v>2007</v>
      </c>
      <c r="C264">
        <v>8</v>
      </c>
      <c r="D264" t="s">
        <v>6</v>
      </c>
      <c r="E264">
        <v>2452</v>
      </c>
      <c r="F264" t="s">
        <v>16</v>
      </c>
      <c r="G264">
        <v>11542000</v>
      </c>
      <c r="H264" s="1">
        <f t="shared" si="4"/>
        <v>2.1244151793450009E-4</v>
      </c>
      <c r="I264">
        <v>3</v>
      </c>
      <c r="J264">
        <v>0</v>
      </c>
      <c r="K264">
        <v>1</v>
      </c>
    </row>
    <row r="265" spans="2:11" x14ac:dyDescent="0.2">
      <c r="B265">
        <v>2007</v>
      </c>
      <c r="C265">
        <v>8</v>
      </c>
      <c r="D265" t="s">
        <v>6</v>
      </c>
      <c r="E265">
        <v>3330</v>
      </c>
      <c r="F265" t="s">
        <v>17</v>
      </c>
      <c r="G265">
        <v>10624000</v>
      </c>
      <c r="H265" s="1">
        <f t="shared" si="4"/>
        <v>3.1344126506024098E-4</v>
      </c>
      <c r="I265">
        <v>3</v>
      </c>
      <c r="J265">
        <v>0</v>
      </c>
      <c r="K265">
        <v>1</v>
      </c>
    </row>
    <row r="266" spans="2:11" x14ac:dyDescent="0.2">
      <c r="B266">
        <v>2007</v>
      </c>
      <c r="C266">
        <v>8</v>
      </c>
      <c r="D266" t="s">
        <v>6</v>
      </c>
      <c r="E266">
        <v>4155</v>
      </c>
      <c r="F266" t="s">
        <v>18</v>
      </c>
      <c r="G266">
        <v>9342000</v>
      </c>
      <c r="H266" s="1">
        <f t="shared" si="4"/>
        <v>4.4476557482337831E-4</v>
      </c>
      <c r="I266">
        <v>3</v>
      </c>
      <c r="J266">
        <v>0</v>
      </c>
      <c r="K266">
        <v>1</v>
      </c>
    </row>
    <row r="267" spans="2:11" x14ac:dyDescent="0.2">
      <c r="B267">
        <v>2007</v>
      </c>
      <c r="C267">
        <v>8</v>
      </c>
      <c r="D267" t="s">
        <v>6</v>
      </c>
      <c r="E267">
        <v>5033</v>
      </c>
      <c r="F267" t="s">
        <v>19</v>
      </c>
      <c r="G267">
        <v>7371000</v>
      </c>
      <c r="H267" s="1">
        <f t="shared" si="4"/>
        <v>6.8281101614434949E-4</v>
      </c>
      <c r="I267">
        <v>4</v>
      </c>
      <c r="J267">
        <v>0</v>
      </c>
      <c r="K267">
        <v>1</v>
      </c>
    </row>
    <row r="268" spans="2:11" x14ac:dyDescent="0.2">
      <c r="B268">
        <v>2007</v>
      </c>
      <c r="C268">
        <v>8</v>
      </c>
      <c r="D268" t="s">
        <v>6</v>
      </c>
      <c r="E268">
        <v>6058</v>
      </c>
      <c r="F268" t="s">
        <v>20</v>
      </c>
      <c r="G268">
        <v>5616000</v>
      </c>
      <c r="H268" s="1">
        <f t="shared" si="4"/>
        <v>1.0787037037037037E-3</v>
      </c>
      <c r="I268">
        <v>4</v>
      </c>
      <c r="J268">
        <v>0</v>
      </c>
      <c r="K268">
        <v>1</v>
      </c>
    </row>
    <row r="269" spans="2:11" x14ac:dyDescent="0.2">
      <c r="B269">
        <v>2007</v>
      </c>
      <c r="C269">
        <v>8</v>
      </c>
      <c r="D269" t="s">
        <v>6</v>
      </c>
      <c r="E269">
        <v>7599</v>
      </c>
      <c r="F269" t="s">
        <v>21</v>
      </c>
      <c r="G269">
        <v>4643000</v>
      </c>
      <c r="H269" s="1">
        <f t="shared" si="4"/>
        <v>1.636657333620504E-3</v>
      </c>
      <c r="I269">
        <v>4</v>
      </c>
      <c r="J269">
        <v>0</v>
      </c>
      <c r="K269">
        <v>1</v>
      </c>
    </row>
    <row r="270" spans="2:11" x14ac:dyDescent="0.2">
      <c r="B270">
        <v>2007</v>
      </c>
      <c r="C270">
        <v>8</v>
      </c>
      <c r="D270" t="s">
        <v>6</v>
      </c>
      <c r="E270">
        <v>10963</v>
      </c>
      <c r="F270" t="s">
        <v>22</v>
      </c>
      <c r="G270">
        <v>4296000</v>
      </c>
      <c r="H270" s="1">
        <f t="shared" si="4"/>
        <v>2.5519087523277468E-3</v>
      </c>
      <c r="I270">
        <v>5</v>
      </c>
      <c r="J270">
        <v>0</v>
      </c>
      <c r="K270">
        <v>1</v>
      </c>
    </row>
    <row r="271" spans="2:11" x14ac:dyDescent="0.2">
      <c r="B271">
        <v>2007</v>
      </c>
      <c r="C271">
        <v>8</v>
      </c>
      <c r="D271" t="s">
        <v>6</v>
      </c>
      <c r="E271">
        <v>14958</v>
      </c>
      <c r="F271" t="s">
        <v>23</v>
      </c>
      <c r="G271">
        <v>3415000</v>
      </c>
      <c r="H271" s="1">
        <f t="shared" si="4"/>
        <v>4.3800878477306005E-3</v>
      </c>
      <c r="I271">
        <v>5</v>
      </c>
      <c r="J271">
        <v>0</v>
      </c>
      <c r="K271">
        <v>1</v>
      </c>
    </row>
    <row r="272" spans="2:11" x14ac:dyDescent="0.2">
      <c r="B272">
        <v>2007</v>
      </c>
      <c r="C272">
        <v>8</v>
      </c>
      <c r="D272" t="s">
        <v>6</v>
      </c>
      <c r="E272">
        <v>33925</v>
      </c>
      <c r="F272" t="s">
        <v>24</v>
      </c>
      <c r="G272">
        <v>2623000</v>
      </c>
      <c r="H272" s="1">
        <f t="shared" si="4"/>
        <v>1.2933663743804804E-2</v>
      </c>
      <c r="I272">
        <v>5</v>
      </c>
      <c r="J272">
        <v>0</v>
      </c>
      <c r="K272">
        <v>1</v>
      </c>
    </row>
    <row r="273" spans="2:11" x14ac:dyDescent="0.2">
      <c r="B273">
        <v>2007</v>
      </c>
      <c r="C273">
        <v>8</v>
      </c>
      <c r="D273" t="s">
        <v>25</v>
      </c>
      <c r="E273">
        <v>1441</v>
      </c>
      <c r="F273" t="s">
        <v>7</v>
      </c>
      <c r="G273">
        <v>10502000</v>
      </c>
      <c r="H273" s="1">
        <f t="shared" si="4"/>
        <v>1.3721195962673776E-4</v>
      </c>
      <c r="I273">
        <v>0</v>
      </c>
      <c r="J273">
        <v>0</v>
      </c>
      <c r="K273">
        <v>1</v>
      </c>
    </row>
    <row r="274" spans="2:11" x14ac:dyDescent="0.2">
      <c r="B274">
        <v>2007</v>
      </c>
      <c r="C274">
        <v>8</v>
      </c>
      <c r="D274" t="s">
        <v>25</v>
      </c>
      <c r="E274">
        <v>124</v>
      </c>
      <c r="F274" t="s">
        <v>8</v>
      </c>
      <c r="G274">
        <v>10137000</v>
      </c>
      <c r="H274" s="1">
        <f t="shared" si="4"/>
        <v>1.2232415902140673E-5</v>
      </c>
      <c r="I274">
        <v>0</v>
      </c>
      <c r="J274">
        <v>0</v>
      </c>
      <c r="K274">
        <v>1</v>
      </c>
    </row>
    <row r="275" spans="2:11" x14ac:dyDescent="0.2">
      <c r="B275">
        <v>2007</v>
      </c>
      <c r="C275">
        <v>8</v>
      </c>
      <c r="D275" t="s">
        <v>25</v>
      </c>
      <c r="E275">
        <v>174</v>
      </c>
      <c r="F275" t="s">
        <v>9</v>
      </c>
      <c r="G275">
        <v>10474000</v>
      </c>
      <c r="H275" s="1">
        <f t="shared" si="4"/>
        <v>1.6612564445293107E-5</v>
      </c>
      <c r="I275">
        <v>0</v>
      </c>
      <c r="J275">
        <v>0</v>
      </c>
      <c r="K275">
        <v>1</v>
      </c>
    </row>
    <row r="276" spans="2:11" x14ac:dyDescent="0.2">
      <c r="B276">
        <v>2007</v>
      </c>
      <c r="C276">
        <v>8</v>
      </c>
      <c r="D276" t="s">
        <v>25</v>
      </c>
      <c r="E276">
        <v>898</v>
      </c>
      <c r="F276" t="s">
        <v>10</v>
      </c>
      <c r="G276">
        <v>10747000</v>
      </c>
      <c r="H276" s="1">
        <f t="shared" si="4"/>
        <v>8.3558202289010889E-5</v>
      </c>
      <c r="I276">
        <v>1</v>
      </c>
      <c r="J276">
        <v>0</v>
      </c>
      <c r="K276">
        <v>1</v>
      </c>
    </row>
    <row r="277" spans="2:11" x14ac:dyDescent="0.2">
      <c r="B277">
        <v>2007</v>
      </c>
      <c r="C277">
        <v>8</v>
      </c>
      <c r="D277" t="s">
        <v>25</v>
      </c>
      <c r="E277">
        <v>1402</v>
      </c>
      <c r="F277" t="s">
        <v>11</v>
      </c>
      <c r="G277">
        <v>10409000</v>
      </c>
      <c r="H277" s="1">
        <f t="shared" si="4"/>
        <v>1.346911326736478E-4</v>
      </c>
      <c r="I277">
        <v>1</v>
      </c>
      <c r="J277">
        <v>0</v>
      </c>
      <c r="K277">
        <v>1</v>
      </c>
    </row>
    <row r="278" spans="2:11" x14ac:dyDescent="0.2">
      <c r="B278">
        <v>2007</v>
      </c>
      <c r="C278">
        <v>8</v>
      </c>
      <c r="D278" t="s">
        <v>25</v>
      </c>
      <c r="E278">
        <v>1353</v>
      </c>
      <c r="F278" t="s">
        <v>12</v>
      </c>
      <c r="G278">
        <v>10440000</v>
      </c>
      <c r="H278" s="1">
        <f t="shared" si="4"/>
        <v>1.2959770114942529E-4</v>
      </c>
      <c r="I278">
        <v>1</v>
      </c>
      <c r="J278">
        <v>0</v>
      </c>
      <c r="K278">
        <v>1</v>
      </c>
    </row>
    <row r="279" spans="2:11" x14ac:dyDescent="0.2">
      <c r="B279">
        <v>2007</v>
      </c>
      <c r="C279">
        <v>8</v>
      </c>
      <c r="D279" t="s">
        <v>25</v>
      </c>
      <c r="E279">
        <v>1278</v>
      </c>
      <c r="F279" t="s">
        <v>13</v>
      </c>
      <c r="G279">
        <v>9584000</v>
      </c>
      <c r="H279" s="1">
        <f t="shared" si="4"/>
        <v>1.3334724540901502E-4</v>
      </c>
      <c r="I279">
        <v>2</v>
      </c>
      <c r="J279">
        <v>0</v>
      </c>
      <c r="K279">
        <v>1</v>
      </c>
    </row>
    <row r="280" spans="2:11" x14ac:dyDescent="0.2">
      <c r="B280">
        <v>2007</v>
      </c>
      <c r="C280">
        <v>8</v>
      </c>
      <c r="D280" t="s">
        <v>25</v>
      </c>
      <c r="E280">
        <v>1831</v>
      </c>
      <c r="F280" t="s">
        <v>14</v>
      </c>
      <c r="G280">
        <v>10402000</v>
      </c>
      <c r="H280" s="1">
        <f t="shared" si="4"/>
        <v>1.7602384156892905E-4</v>
      </c>
      <c r="I280">
        <v>2</v>
      </c>
      <c r="J280">
        <v>0</v>
      </c>
      <c r="K280">
        <v>1</v>
      </c>
    </row>
    <row r="281" spans="2:11" x14ac:dyDescent="0.2">
      <c r="B281">
        <v>2007</v>
      </c>
      <c r="C281">
        <v>8</v>
      </c>
      <c r="D281" t="s">
        <v>25</v>
      </c>
      <c r="E281">
        <v>2573</v>
      </c>
      <c r="F281" t="s">
        <v>15</v>
      </c>
      <c r="G281">
        <v>10779000</v>
      </c>
      <c r="H281" s="1">
        <f t="shared" si="4"/>
        <v>2.3870488913628352E-4</v>
      </c>
      <c r="I281">
        <v>2</v>
      </c>
      <c r="J281">
        <v>0</v>
      </c>
      <c r="K281">
        <v>1</v>
      </c>
    </row>
    <row r="282" spans="2:11" x14ac:dyDescent="0.2">
      <c r="B282">
        <v>2007</v>
      </c>
      <c r="C282">
        <v>8</v>
      </c>
      <c r="D282" t="s">
        <v>25</v>
      </c>
      <c r="E282">
        <v>3998</v>
      </c>
      <c r="F282" t="s">
        <v>16</v>
      </c>
      <c r="G282">
        <v>11100000</v>
      </c>
      <c r="H282" s="1">
        <f t="shared" si="4"/>
        <v>3.6018018018018017E-4</v>
      </c>
      <c r="I282">
        <v>3</v>
      </c>
      <c r="J282">
        <v>0</v>
      </c>
      <c r="K282">
        <v>1</v>
      </c>
    </row>
    <row r="283" spans="2:11" x14ac:dyDescent="0.2">
      <c r="B283">
        <v>2007</v>
      </c>
      <c r="C283">
        <v>8</v>
      </c>
      <c r="D283" t="s">
        <v>25</v>
      </c>
      <c r="E283">
        <v>5591</v>
      </c>
      <c r="F283" t="s">
        <v>17</v>
      </c>
      <c r="G283">
        <v>10195000</v>
      </c>
      <c r="H283" s="1">
        <f t="shared" si="4"/>
        <v>5.4840608141245705E-4</v>
      </c>
      <c r="I283">
        <v>3</v>
      </c>
      <c r="J283">
        <v>0</v>
      </c>
      <c r="K283">
        <v>1</v>
      </c>
    </row>
    <row r="284" spans="2:11" x14ac:dyDescent="0.2">
      <c r="B284">
        <v>2007</v>
      </c>
      <c r="C284">
        <v>8</v>
      </c>
      <c r="D284" t="s">
        <v>25</v>
      </c>
      <c r="E284">
        <v>6770</v>
      </c>
      <c r="F284" t="s">
        <v>18</v>
      </c>
      <c r="G284">
        <v>8879000</v>
      </c>
      <c r="H284" s="1">
        <f t="shared" si="4"/>
        <v>7.6247325149228517E-4</v>
      </c>
      <c r="I284">
        <v>3</v>
      </c>
      <c r="J284">
        <v>0</v>
      </c>
      <c r="K284">
        <v>1</v>
      </c>
    </row>
    <row r="285" spans="2:11" x14ac:dyDescent="0.2">
      <c r="B285">
        <v>2007</v>
      </c>
      <c r="C285">
        <v>8</v>
      </c>
      <c r="D285" t="s">
        <v>25</v>
      </c>
      <c r="E285">
        <v>7519</v>
      </c>
      <c r="F285" t="s">
        <v>19</v>
      </c>
      <c r="G285">
        <v>6599000</v>
      </c>
      <c r="H285" s="1">
        <f t="shared" si="4"/>
        <v>1.1394150628883165E-3</v>
      </c>
      <c r="I285">
        <v>4</v>
      </c>
      <c r="J285">
        <v>0</v>
      </c>
      <c r="K285">
        <v>1</v>
      </c>
    </row>
    <row r="286" spans="2:11" x14ac:dyDescent="0.2">
      <c r="B286">
        <v>2007</v>
      </c>
      <c r="C286">
        <v>8</v>
      </c>
      <c r="D286" t="s">
        <v>25</v>
      </c>
      <c r="E286">
        <v>8179</v>
      </c>
      <c r="F286" t="s">
        <v>20</v>
      </c>
      <c r="G286">
        <v>5013000</v>
      </c>
      <c r="H286" s="1">
        <f t="shared" si="4"/>
        <v>1.6315579493317374E-3</v>
      </c>
      <c r="I286">
        <v>4</v>
      </c>
      <c r="J286">
        <v>0</v>
      </c>
      <c r="K286">
        <v>1</v>
      </c>
    </row>
    <row r="287" spans="2:11" x14ac:dyDescent="0.2">
      <c r="B287">
        <v>2007</v>
      </c>
      <c r="C287">
        <v>8</v>
      </c>
      <c r="D287" t="s">
        <v>25</v>
      </c>
      <c r="E287">
        <v>9247</v>
      </c>
      <c r="F287" t="s">
        <v>21</v>
      </c>
      <c r="G287">
        <v>3726000</v>
      </c>
      <c r="H287" s="1">
        <f t="shared" si="4"/>
        <v>2.481749865807837E-3</v>
      </c>
      <c r="I287">
        <v>4</v>
      </c>
      <c r="J287">
        <v>0</v>
      </c>
      <c r="K287">
        <v>1</v>
      </c>
    </row>
    <row r="288" spans="2:11" x14ac:dyDescent="0.2">
      <c r="B288">
        <v>2007</v>
      </c>
      <c r="C288">
        <v>8</v>
      </c>
      <c r="D288" t="s">
        <v>25</v>
      </c>
      <c r="E288">
        <v>11582</v>
      </c>
      <c r="F288" t="s">
        <v>22</v>
      </c>
      <c r="G288">
        <v>3271000</v>
      </c>
      <c r="H288" s="1">
        <f t="shared" si="4"/>
        <v>3.5408132069703457E-3</v>
      </c>
      <c r="I288">
        <v>5</v>
      </c>
      <c r="J288">
        <v>0</v>
      </c>
      <c r="K288">
        <v>1</v>
      </c>
    </row>
    <row r="289" spans="2:11" x14ac:dyDescent="0.2">
      <c r="B289">
        <v>2007</v>
      </c>
      <c r="C289">
        <v>8</v>
      </c>
      <c r="D289" t="s">
        <v>25</v>
      </c>
      <c r="E289">
        <v>13463</v>
      </c>
      <c r="F289" t="s">
        <v>23</v>
      </c>
      <c r="G289">
        <v>2098000</v>
      </c>
      <c r="H289" s="1">
        <f t="shared" si="4"/>
        <v>6.4170638703527167E-3</v>
      </c>
      <c r="I289">
        <v>5</v>
      </c>
      <c r="J289">
        <v>0</v>
      </c>
      <c r="K289">
        <v>1</v>
      </c>
    </row>
    <row r="290" spans="2:11" x14ac:dyDescent="0.2">
      <c r="B290">
        <v>2007</v>
      </c>
      <c r="C290">
        <v>8</v>
      </c>
      <c r="D290" t="s">
        <v>25</v>
      </c>
      <c r="E290">
        <v>18826</v>
      </c>
      <c r="F290" t="s">
        <v>24</v>
      </c>
      <c r="G290">
        <v>1335000</v>
      </c>
      <c r="H290" s="1">
        <f t="shared" si="4"/>
        <v>1.4101872659176029E-2</v>
      </c>
      <c r="I290">
        <v>5</v>
      </c>
      <c r="J290">
        <v>0</v>
      </c>
      <c r="K290">
        <v>1</v>
      </c>
    </row>
    <row r="291" spans="2:11" x14ac:dyDescent="0.2">
      <c r="B291">
        <v>2007</v>
      </c>
      <c r="C291">
        <v>9</v>
      </c>
      <c r="D291" t="s">
        <v>6</v>
      </c>
      <c r="E291">
        <v>1002</v>
      </c>
      <c r="F291" t="s">
        <v>7</v>
      </c>
      <c r="G291">
        <v>10029000</v>
      </c>
      <c r="H291" s="1">
        <f t="shared" si="4"/>
        <v>9.9910260245288668E-5</v>
      </c>
      <c r="I291">
        <v>0</v>
      </c>
      <c r="J291">
        <v>0</v>
      </c>
      <c r="K291">
        <v>0</v>
      </c>
    </row>
    <row r="292" spans="2:11" x14ac:dyDescent="0.2">
      <c r="B292">
        <v>2007</v>
      </c>
      <c r="C292">
        <v>9</v>
      </c>
      <c r="D292" t="s">
        <v>6</v>
      </c>
      <c r="E292">
        <v>76</v>
      </c>
      <c r="F292" t="s">
        <v>8</v>
      </c>
      <c r="G292">
        <v>9693000</v>
      </c>
      <c r="H292" s="1">
        <f t="shared" si="4"/>
        <v>7.8407097905705143E-6</v>
      </c>
      <c r="I292">
        <v>0</v>
      </c>
      <c r="J292">
        <v>0</v>
      </c>
      <c r="K292">
        <v>0</v>
      </c>
    </row>
    <row r="293" spans="2:11" x14ac:dyDescent="0.2">
      <c r="B293">
        <v>2007</v>
      </c>
      <c r="C293">
        <v>9</v>
      </c>
      <c r="D293" t="s">
        <v>6</v>
      </c>
      <c r="E293">
        <v>122</v>
      </c>
      <c r="F293" t="s">
        <v>9</v>
      </c>
      <c r="G293">
        <v>9970000</v>
      </c>
      <c r="H293" s="1">
        <f t="shared" si="4"/>
        <v>1.2236710130391173E-5</v>
      </c>
      <c r="I293">
        <v>0</v>
      </c>
      <c r="J293">
        <v>0</v>
      </c>
      <c r="K293">
        <v>0</v>
      </c>
    </row>
    <row r="294" spans="2:11" x14ac:dyDescent="0.2">
      <c r="B294">
        <v>2007</v>
      </c>
      <c r="C294">
        <v>9</v>
      </c>
      <c r="D294" t="s">
        <v>6</v>
      </c>
      <c r="E294">
        <v>299</v>
      </c>
      <c r="F294" t="s">
        <v>10</v>
      </c>
      <c r="G294">
        <v>10423000</v>
      </c>
      <c r="H294" s="1">
        <f t="shared" si="4"/>
        <v>2.8686558572387989E-5</v>
      </c>
      <c r="I294">
        <v>1</v>
      </c>
      <c r="J294">
        <v>0</v>
      </c>
      <c r="K294">
        <v>0</v>
      </c>
    </row>
    <row r="295" spans="2:11" x14ac:dyDescent="0.2">
      <c r="B295">
        <v>2007</v>
      </c>
      <c r="C295">
        <v>9</v>
      </c>
      <c r="D295" t="s">
        <v>6</v>
      </c>
      <c r="E295">
        <v>402</v>
      </c>
      <c r="F295" t="s">
        <v>11</v>
      </c>
      <c r="G295">
        <v>10123000</v>
      </c>
      <c r="H295" s="1">
        <f t="shared" si="4"/>
        <v>3.9711547960090883E-5</v>
      </c>
      <c r="I295">
        <v>1</v>
      </c>
      <c r="J295">
        <v>0</v>
      </c>
      <c r="K295">
        <v>0</v>
      </c>
    </row>
    <row r="296" spans="2:11" x14ac:dyDescent="0.2">
      <c r="B296">
        <v>2007</v>
      </c>
      <c r="C296">
        <v>9</v>
      </c>
      <c r="D296" t="s">
        <v>6</v>
      </c>
      <c r="E296">
        <v>464</v>
      </c>
      <c r="F296" t="s">
        <v>12</v>
      </c>
      <c r="G296">
        <v>10226000</v>
      </c>
      <c r="H296" s="1">
        <f t="shared" si="4"/>
        <v>4.5374535497750834E-5</v>
      </c>
      <c r="I296">
        <v>1</v>
      </c>
      <c r="J296">
        <v>0</v>
      </c>
      <c r="K296">
        <v>0</v>
      </c>
    </row>
    <row r="297" spans="2:11" x14ac:dyDescent="0.2">
      <c r="B297">
        <v>2007</v>
      </c>
      <c r="C297">
        <v>9</v>
      </c>
      <c r="D297" t="s">
        <v>6</v>
      </c>
      <c r="E297">
        <v>541</v>
      </c>
      <c r="F297" t="s">
        <v>13</v>
      </c>
      <c r="G297">
        <v>9618000</v>
      </c>
      <c r="H297" s="1">
        <f t="shared" si="4"/>
        <v>5.624870035350385E-5</v>
      </c>
      <c r="I297">
        <v>2</v>
      </c>
      <c r="J297">
        <v>0</v>
      </c>
      <c r="K297">
        <v>0</v>
      </c>
    </row>
    <row r="298" spans="2:11" x14ac:dyDescent="0.2">
      <c r="B298">
        <v>2007</v>
      </c>
      <c r="C298">
        <v>9</v>
      </c>
      <c r="D298" t="s">
        <v>6</v>
      </c>
      <c r="E298">
        <v>909</v>
      </c>
      <c r="F298" t="s">
        <v>14</v>
      </c>
      <c r="G298">
        <v>10505000</v>
      </c>
      <c r="H298" s="1">
        <f t="shared" si="4"/>
        <v>8.6530223702998576E-5</v>
      </c>
      <c r="I298">
        <v>2</v>
      </c>
      <c r="J298">
        <v>0</v>
      </c>
      <c r="K298">
        <v>0</v>
      </c>
    </row>
    <row r="299" spans="2:11" x14ac:dyDescent="0.2">
      <c r="B299">
        <v>2007</v>
      </c>
      <c r="C299">
        <v>9</v>
      </c>
      <c r="D299" t="s">
        <v>6</v>
      </c>
      <c r="E299">
        <v>1541</v>
      </c>
      <c r="F299" t="s">
        <v>15</v>
      </c>
      <c r="G299">
        <v>11077000</v>
      </c>
      <c r="H299" s="1">
        <f t="shared" si="4"/>
        <v>1.3911708946465648E-4</v>
      </c>
      <c r="I299">
        <v>2</v>
      </c>
      <c r="J299">
        <v>0</v>
      </c>
      <c r="K299">
        <v>0</v>
      </c>
    </row>
    <row r="300" spans="2:11" x14ac:dyDescent="0.2">
      <c r="B300">
        <v>2007</v>
      </c>
      <c r="C300">
        <v>9</v>
      </c>
      <c r="D300" t="s">
        <v>6</v>
      </c>
      <c r="E300">
        <v>2473</v>
      </c>
      <c r="F300" t="s">
        <v>16</v>
      </c>
      <c r="G300">
        <v>11542000</v>
      </c>
      <c r="H300" s="1">
        <f t="shared" si="4"/>
        <v>2.1426095997227517E-4</v>
      </c>
      <c r="I300">
        <v>3</v>
      </c>
      <c r="J300">
        <v>0</v>
      </c>
      <c r="K300">
        <v>0</v>
      </c>
    </row>
    <row r="301" spans="2:11" x14ac:dyDescent="0.2">
      <c r="B301">
        <v>2007</v>
      </c>
      <c r="C301">
        <v>9</v>
      </c>
      <c r="D301" t="s">
        <v>6</v>
      </c>
      <c r="E301">
        <v>3314</v>
      </c>
      <c r="F301" t="s">
        <v>17</v>
      </c>
      <c r="G301">
        <v>10624000</v>
      </c>
      <c r="H301" s="1">
        <f t="shared" si="4"/>
        <v>3.1193524096385542E-4</v>
      </c>
      <c r="I301">
        <v>3</v>
      </c>
      <c r="J301">
        <v>0</v>
      </c>
      <c r="K301">
        <v>0</v>
      </c>
    </row>
    <row r="302" spans="2:11" x14ac:dyDescent="0.2">
      <c r="B302">
        <v>2007</v>
      </c>
      <c r="C302">
        <v>9</v>
      </c>
      <c r="D302" t="s">
        <v>6</v>
      </c>
      <c r="E302">
        <v>4023</v>
      </c>
      <c r="F302" t="s">
        <v>18</v>
      </c>
      <c r="G302">
        <v>9342000</v>
      </c>
      <c r="H302" s="1">
        <f t="shared" si="4"/>
        <v>4.3063583815028904E-4</v>
      </c>
      <c r="I302">
        <v>3</v>
      </c>
      <c r="J302">
        <v>0</v>
      </c>
      <c r="K302">
        <v>0</v>
      </c>
    </row>
    <row r="303" spans="2:11" x14ac:dyDescent="0.2">
      <c r="B303">
        <v>2007</v>
      </c>
      <c r="C303">
        <v>9</v>
      </c>
      <c r="D303" t="s">
        <v>6</v>
      </c>
      <c r="E303">
        <v>4947</v>
      </c>
      <c r="F303" t="s">
        <v>19</v>
      </c>
      <c r="G303">
        <v>7371000</v>
      </c>
      <c r="H303" s="1">
        <f t="shared" si="4"/>
        <v>6.7114367114367115E-4</v>
      </c>
      <c r="I303">
        <v>4</v>
      </c>
      <c r="J303">
        <v>0</v>
      </c>
      <c r="K303">
        <v>0</v>
      </c>
    </row>
    <row r="304" spans="2:11" x14ac:dyDescent="0.2">
      <c r="B304">
        <v>2007</v>
      </c>
      <c r="C304">
        <v>9</v>
      </c>
      <c r="D304" t="s">
        <v>6</v>
      </c>
      <c r="E304">
        <v>5724</v>
      </c>
      <c r="F304" t="s">
        <v>20</v>
      </c>
      <c r="G304">
        <v>5616000</v>
      </c>
      <c r="H304" s="1">
        <f t="shared" si="4"/>
        <v>1.0192307692307692E-3</v>
      </c>
      <c r="I304">
        <v>4</v>
      </c>
      <c r="J304">
        <v>0</v>
      </c>
      <c r="K304">
        <v>0</v>
      </c>
    </row>
    <row r="305" spans="2:11" x14ac:dyDescent="0.2">
      <c r="B305">
        <v>2007</v>
      </c>
      <c r="C305">
        <v>9</v>
      </c>
      <c r="D305" t="s">
        <v>6</v>
      </c>
      <c r="E305">
        <v>7492</v>
      </c>
      <c r="F305" t="s">
        <v>21</v>
      </c>
      <c r="G305">
        <v>4643000</v>
      </c>
      <c r="H305" s="1">
        <f t="shared" si="4"/>
        <v>1.613611888864958E-3</v>
      </c>
      <c r="I305">
        <v>4</v>
      </c>
      <c r="J305">
        <v>0</v>
      </c>
      <c r="K305">
        <v>0</v>
      </c>
    </row>
    <row r="306" spans="2:11" x14ac:dyDescent="0.2">
      <c r="B306">
        <v>2007</v>
      </c>
      <c r="C306">
        <v>9</v>
      </c>
      <c r="D306" t="s">
        <v>6</v>
      </c>
      <c r="E306">
        <v>10707</v>
      </c>
      <c r="F306" t="s">
        <v>22</v>
      </c>
      <c r="G306">
        <v>4296000</v>
      </c>
      <c r="H306" s="1">
        <f t="shared" si="4"/>
        <v>2.49231843575419E-3</v>
      </c>
      <c r="I306">
        <v>5</v>
      </c>
      <c r="J306">
        <v>0</v>
      </c>
      <c r="K306">
        <v>0</v>
      </c>
    </row>
    <row r="307" spans="2:11" x14ac:dyDescent="0.2">
      <c r="B307">
        <v>2007</v>
      </c>
      <c r="C307">
        <v>9</v>
      </c>
      <c r="D307" t="s">
        <v>6</v>
      </c>
      <c r="E307">
        <v>14744</v>
      </c>
      <c r="F307" t="s">
        <v>23</v>
      </c>
      <c r="G307">
        <v>3415000</v>
      </c>
      <c r="H307" s="1">
        <f t="shared" si="4"/>
        <v>4.3174231332357245E-3</v>
      </c>
      <c r="I307">
        <v>5</v>
      </c>
      <c r="J307">
        <v>0</v>
      </c>
      <c r="K307">
        <v>0</v>
      </c>
    </row>
    <row r="308" spans="2:11" x14ac:dyDescent="0.2">
      <c r="B308">
        <v>2007</v>
      </c>
      <c r="C308">
        <v>9</v>
      </c>
      <c r="D308" t="s">
        <v>6</v>
      </c>
      <c r="E308">
        <v>34252</v>
      </c>
      <c r="F308" t="s">
        <v>24</v>
      </c>
      <c r="G308">
        <v>2623000</v>
      </c>
      <c r="H308" s="1">
        <f t="shared" si="4"/>
        <v>1.3058330156309569E-2</v>
      </c>
      <c r="I308">
        <v>5</v>
      </c>
      <c r="J308">
        <v>0</v>
      </c>
      <c r="K308">
        <v>0</v>
      </c>
    </row>
    <row r="309" spans="2:11" x14ac:dyDescent="0.2">
      <c r="B309">
        <v>2007</v>
      </c>
      <c r="C309">
        <v>9</v>
      </c>
      <c r="D309" t="s">
        <v>25</v>
      </c>
      <c r="E309">
        <v>1328</v>
      </c>
      <c r="F309" t="s">
        <v>7</v>
      </c>
      <c r="G309">
        <v>10502000</v>
      </c>
      <c r="H309" s="1">
        <f t="shared" si="4"/>
        <v>1.2645210436107408E-4</v>
      </c>
      <c r="I309">
        <v>0</v>
      </c>
      <c r="J309">
        <v>0</v>
      </c>
      <c r="K309">
        <v>0</v>
      </c>
    </row>
    <row r="310" spans="2:11" x14ac:dyDescent="0.2">
      <c r="B310">
        <v>2007</v>
      </c>
      <c r="C310">
        <v>9</v>
      </c>
      <c r="D310" t="s">
        <v>25</v>
      </c>
      <c r="E310">
        <v>121</v>
      </c>
      <c r="F310" t="s">
        <v>8</v>
      </c>
      <c r="G310">
        <v>10137000</v>
      </c>
      <c r="H310" s="1">
        <f t="shared" si="4"/>
        <v>1.193647035612114E-5</v>
      </c>
      <c r="I310">
        <v>0</v>
      </c>
      <c r="J310">
        <v>0</v>
      </c>
      <c r="K310">
        <v>0</v>
      </c>
    </row>
    <row r="311" spans="2:11" x14ac:dyDescent="0.2">
      <c r="B311">
        <v>2007</v>
      </c>
      <c r="C311">
        <v>9</v>
      </c>
      <c r="D311" t="s">
        <v>25</v>
      </c>
      <c r="E311">
        <v>185</v>
      </c>
      <c r="F311" t="s">
        <v>9</v>
      </c>
      <c r="G311">
        <v>10474000</v>
      </c>
      <c r="H311" s="1">
        <f t="shared" si="4"/>
        <v>1.7662784036662211E-5</v>
      </c>
      <c r="I311">
        <v>0</v>
      </c>
      <c r="J311">
        <v>0</v>
      </c>
      <c r="K311">
        <v>0</v>
      </c>
    </row>
    <row r="312" spans="2:11" x14ac:dyDescent="0.2">
      <c r="B312">
        <v>2007</v>
      </c>
      <c r="C312">
        <v>9</v>
      </c>
      <c r="D312" t="s">
        <v>25</v>
      </c>
      <c r="E312">
        <v>750</v>
      </c>
      <c r="F312" t="s">
        <v>10</v>
      </c>
      <c r="G312">
        <v>10747000</v>
      </c>
      <c r="H312" s="1">
        <f t="shared" si="4"/>
        <v>6.9786917279240722E-5</v>
      </c>
      <c r="I312">
        <v>1</v>
      </c>
      <c r="J312">
        <v>0</v>
      </c>
      <c r="K312">
        <v>0</v>
      </c>
    </row>
    <row r="313" spans="2:11" x14ac:dyDescent="0.2">
      <c r="B313">
        <v>2007</v>
      </c>
      <c r="C313">
        <v>9</v>
      </c>
      <c r="D313" t="s">
        <v>25</v>
      </c>
      <c r="E313">
        <v>1349</v>
      </c>
      <c r="F313" t="s">
        <v>11</v>
      </c>
      <c r="G313">
        <v>10409000</v>
      </c>
      <c r="H313" s="1">
        <f t="shared" si="4"/>
        <v>1.2959938514746854E-4</v>
      </c>
      <c r="I313">
        <v>1</v>
      </c>
      <c r="J313">
        <v>0</v>
      </c>
      <c r="K313">
        <v>0</v>
      </c>
    </row>
    <row r="314" spans="2:11" x14ac:dyDescent="0.2">
      <c r="B314">
        <v>2007</v>
      </c>
      <c r="C314">
        <v>9</v>
      </c>
      <c r="D314" t="s">
        <v>25</v>
      </c>
      <c r="E314">
        <v>1279</v>
      </c>
      <c r="F314" t="s">
        <v>12</v>
      </c>
      <c r="G314">
        <v>10440000</v>
      </c>
      <c r="H314" s="1">
        <f t="shared" si="4"/>
        <v>1.2250957854406129E-4</v>
      </c>
      <c r="I314">
        <v>1</v>
      </c>
      <c r="J314">
        <v>0</v>
      </c>
      <c r="K314">
        <v>0</v>
      </c>
    </row>
    <row r="315" spans="2:11" x14ac:dyDescent="0.2">
      <c r="B315">
        <v>2007</v>
      </c>
      <c r="C315">
        <v>9</v>
      </c>
      <c r="D315" t="s">
        <v>25</v>
      </c>
      <c r="E315">
        <v>1267</v>
      </c>
      <c r="F315" t="s">
        <v>13</v>
      </c>
      <c r="G315">
        <v>9584000</v>
      </c>
      <c r="H315" s="1">
        <f t="shared" si="4"/>
        <v>1.3219949916527547E-4</v>
      </c>
      <c r="I315">
        <v>2</v>
      </c>
      <c r="J315">
        <v>0</v>
      </c>
      <c r="K315">
        <v>0</v>
      </c>
    </row>
    <row r="316" spans="2:11" x14ac:dyDescent="0.2">
      <c r="B316">
        <v>2007</v>
      </c>
      <c r="C316">
        <v>9</v>
      </c>
      <c r="D316" t="s">
        <v>25</v>
      </c>
      <c r="E316">
        <v>1662</v>
      </c>
      <c r="F316" t="s">
        <v>14</v>
      </c>
      <c r="G316">
        <v>10402000</v>
      </c>
      <c r="H316" s="1">
        <f t="shared" si="4"/>
        <v>1.5977696596808307E-4</v>
      </c>
      <c r="I316">
        <v>2</v>
      </c>
      <c r="J316">
        <v>0</v>
      </c>
      <c r="K316">
        <v>0</v>
      </c>
    </row>
    <row r="317" spans="2:11" x14ac:dyDescent="0.2">
      <c r="B317">
        <v>2007</v>
      </c>
      <c r="C317">
        <v>9</v>
      </c>
      <c r="D317" t="s">
        <v>25</v>
      </c>
      <c r="E317">
        <v>2452</v>
      </c>
      <c r="F317" t="s">
        <v>15</v>
      </c>
      <c r="G317">
        <v>10779000</v>
      </c>
      <c r="H317" s="1">
        <f t="shared" si="4"/>
        <v>2.2747935801094722E-4</v>
      </c>
      <c r="I317">
        <v>2</v>
      </c>
      <c r="J317">
        <v>0</v>
      </c>
      <c r="K317">
        <v>0</v>
      </c>
    </row>
    <row r="318" spans="2:11" x14ac:dyDescent="0.2">
      <c r="B318">
        <v>2007</v>
      </c>
      <c r="C318">
        <v>9</v>
      </c>
      <c r="D318" t="s">
        <v>25</v>
      </c>
      <c r="E318">
        <v>3910</v>
      </c>
      <c r="F318" t="s">
        <v>16</v>
      </c>
      <c r="G318">
        <v>11100000</v>
      </c>
      <c r="H318" s="1">
        <f t="shared" si="4"/>
        <v>3.5225225225225224E-4</v>
      </c>
      <c r="I318">
        <v>3</v>
      </c>
      <c r="J318">
        <v>0</v>
      </c>
      <c r="K318">
        <v>0</v>
      </c>
    </row>
    <row r="319" spans="2:11" x14ac:dyDescent="0.2">
      <c r="B319">
        <v>2007</v>
      </c>
      <c r="C319">
        <v>9</v>
      </c>
      <c r="D319" t="s">
        <v>25</v>
      </c>
      <c r="E319">
        <v>5280</v>
      </c>
      <c r="F319" t="s">
        <v>17</v>
      </c>
      <c r="G319">
        <v>10195000</v>
      </c>
      <c r="H319" s="1">
        <f t="shared" si="4"/>
        <v>5.1790093182932807E-4</v>
      </c>
      <c r="I319">
        <v>3</v>
      </c>
      <c r="J319">
        <v>0</v>
      </c>
      <c r="K319">
        <v>0</v>
      </c>
    </row>
    <row r="320" spans="2:11" x14ac:dyDescent="0.2">
      <c r="B320">
        <v>2007</v>
      </c>
      <c r="C320">
        <v>9</v>
      </c>
      <c r="D320" t="s">
        <v>25</v>
      </c>
      <c r="E320">
        <v>6516</v>
      </c>
      <c r="F320" t="s">
        <v>18</v>
      </c>
      <c r="G320">
        <v>8879000</v>
      </c>
      <c r="H320" s="1">
        <f t="shared" si="4"/>
        <v>7.3386642639936927E-4</v>
      </c>
      <c r="I320">
        <v>3</v>
      </c>
      <c r="J320">
        <v>0</v>
      </c>
      <c r="K320">
        <v>0</v>
      </c>
    </row>
    <row r="321" spans="2:11" x14ac:dyDescent="0.2">
      <c r="B321">
        <v>2007</v>
      </c>
      <c r="C321">
        <v>9</v>
      </c>
      <c r="D321" t="s">
        <v>25</v>
      </c>
      <c r="E321">
        <v>7423</v>
      </c>
      <c r="F321" t="s">
        <v>19</v>
      </c>
      <c r="G321">
        <v>6599000</v>
      </c>
      <c r="H321" s="1">
        <f t="shared" si="4"/>
        <v>1.1248674041521444E-3</v>
      </c>
      <c r="I321">
        <v>4</v>
      </c>
      <c r="J321">
        <v>0</v>
      </c>
      <c r="K321">
        <v>0</v>
      </c>
    </row>
    <row r="322" spans="2:11" x14ac:dyDescent="0.2">
      <c r="B322">
        <v>2007</v>
      </c>
      <c r="C322">
        <v>9</v>
      </c>
      <c r="D322" t="s">
        <v>25</v>
      </c>
      <c r="E322">
        <v>7891</v>
      </c>
      <c r="F322" t="s">
        <v>20</v>
      </c>
      <c r="G322">
        <v>5013000</v>
      </c>
      <c r="H322" s="1">
        <f t="shared" si="4"/>
        <v>1.5741073209654898E-3</v>
      </c>
      <c r="I322">
        <v>4</v>
      </c>
      <c r="J322">
        <v>0</v>
      </c>
      <c r="K322">
        <v>0</v>
      </c>
    </row>
    <row r="323" spans="2:11" x14ac:dyDescent="0.2">
      <c r="B323">
        <v>2007</v>
      </c>
      <c r="C323">
        <v>9</v>
      </c>
      <c r="D323" t="s">
        <v>25</v>
      </c>
      <c r="E323">
        <v>9211</v>
      </c>
      <c r="F323" t="s">
        <v>21</v>
      </c>
      <c r="G323">
        <v>3726000</v>
      </c>
      <c r="H323" s="1">
        <f t="shared" si="4"/>
        <v>2.4720880300590446E-3</v>
      </c>
      <c r="I323">
        <v>4</v>
      </c>
      <c r="J323">
        <v>0</v>
      </c>
      <c r="K323">
        <v>0</v>
      </c>
    </row>
    <row r="324" spans="2:11" x14ac:dyDescent="0.2">
      <c r="B324">
        <v>2007</v>
      </c>
      <c r="C324">
        <v>9</v>
      </c>
      <c r="D324" t="s">
        <v>25</v>
      </c>
      <c r="E324">
        <v>11421</v>
      </c>
      <c r="F324" t="s">
        <v>22</v>
      </c>
      <c r="G324">
        <v>3271000</v>
      </c>
      <c r="H324" s="1">
        <f t="shared" ref="H324:H387" si="5">+E324/G324</f>
        <v>3.4915927850810149E-3</v>
      </c>
      <c r="I324">
        <v>5</v>
      </c>
      <c r="J324">
        <v>0</v>
      </c>
      <c r="K324">
        <v>0</v>
      </c>
    </row>
    <row r="325" spans="2:11" x14ac:dyDescent="0.2">
      <c r="B325">
        <v>2007</v>
      </c>
      <c r="C325">
        <v>9</v>
      </c>
      <c r="D325" t="s">
        <v>25</v>
      </c>
      <c r="E325">
        <v>13179</v>
      </c>
      <c r="F325" t="s">
        <v>23</v>
      </c>
      <c r="G325">
        <v>2098000</v>
      </c>
      <c r="H325" s="1">
        <f t="shared" si="5"/>
        <v>6.2816968541468069E-3</v>
      </c>
      <c r="I325">
        <v>5</v>
      </c>
      <c r="J325">
        <v>0</v>
      </c>
      <c r="K325">
        <v>0</v>
      </c>
    </row>
    <row r="326" spans="2:11" x14ac:dyDescent="0.2">
      <c r="B326">
        <v>2007</v>
      </c>
      <c r="C326">
        <v>9</v>
      </c>
      <c r="D326" t="s">
        <v>25</v>
      </c>
      <c r="E326">
        <v>18692</v>
      </c>
      <c r="F326" t="s">
        <v>24</v>
      </c>
      <c r="G326">
        <v>1335000</v>
      </c>
      <c r="H326" s="1">
        <f t="shared" si="5"/>
        <v>1.4001498127340825E-2</v>
      </c>
      <c r="I326">
        <v>5</v>
      </c>
      <c r="J326">
        <v>0</v>
      </c>
      <c r="K326">
        <v>0</v>
      </c>
    </row>
    <row r="327" spans="2:11" x14ac:dyDescent="0.2">
      <c r="B327">
        <v>2007</v>
      </c>
      <c r="C327">
        <v>10</v>
      </c>
      <c r="D327" t="s">
        <v>6</v>
      </c>
      <c r="E327">
        <v>1121</v>
      </c>
      <c r="F327" t="s">
        <v>7</v>
      </c>
      <c r="G327">
        <v>10029000</v>
      </c>
      <c r="H327" s="1">
        <f t="shared" si="5"/>
        <v>1.117758500348988E-4</v>
      </c>
      <c r="I327">
        <v>0</v>
      </c>
      <c r="J327">
        <v>0</v>
      </c>
      <c r="K327">
        <v>0</v>
      </c>
    </row>
    <row r="328" spans="2:11" x14ac:dyDescent="0.2">
      <c r="B328">
        <v>2007</v>
      </c>
      <c r="C328">
        <v>10</v>
      </c>
      <c r="D328" t="s">
        <v>6</v>
      </c>
      <c r="E328">
        <v>92</v>
      </c>
      <c r="F328" t="s">
        <v>8</v>
      </c>
      <c r="G328">
        <v>9693000</v>
      </c>
      <c r="H328" s="1">
        <f t="shared" si="5"/>
        <v>9.4913855359537811E-6</v>
      </c>
      <c r="I328">
        <v>0</v>
      </c>
      <c r="J328">
        <v>0</v>
      </c>
      <c r="K328">
        <v>0</v>
      </c>
    </row>
    <row r="329" spans="2:11" x14ac:dyDescent="0.2">
      <c r="B329">
        <v>2007</v>
      </c>
      <c r="C329">
        <v>10</v>
      </c>
      <c r="D329" t="s">
        <v>6</v>
      </c>
      <c r="E329">
        <v>93</v>
      </c>
      <c r="F329" t="s">
        <v>9</v>
      </c>
      <c r="G329">
        <v>9970000</v>
      </c>
      <c r="H329" s="1">
        <f t="shared" si="5"/>
        <v>9.3279839518555662E-6</v>
      </c>
      <c r="I329">
        <v>0</v>
      </c>
      <c r="J329">
        <v>0</v>
      </c>
      <c r="K329">
        <v>0</v>
      </c>
    </row>
    <row r="330" spans="2:11" x14ac:dyDescent="0.2">
      <c r="B330">
        <v>2007</v>
      </c>
      <c r="C330">
        <v>10</v>
      </c>
      <c r="D330" t="s">
        <v>6</v>
      </c>
      <c r="E330">
        <v>307</v>
      </c>
      <c r="F330" t="s">
        <v>10</v>
      </c>
      <c r="G330">
        <v>10423000</v>
      </c>
      <c r="H330" s="1">
        <f t="shared" si="5"/>
        <v>2.9454091912117433E-5</v>
      </c>
      <c r="I330">
        <v>1</v>
      </c>
      <c r="J330">
        <v>0</v>
      </c>
      <c r="K330">
        <v>0</v>
      </c>
    </row>
    <row r="331" spans="2:11" x14ac:dyDescent="0.2">
      <c r="B331">
        <v>2007</v>
      </c>
      <c r="C331">
        <v>10</v>
      </c>
      <c r="D331" t="s">
        <v>6</v>
      </c>
      <c r="E331">
        <v>410</v>
      </c>
      <c r="F331" t="s">
        <v>11</v>
      </c>
      <c r="G331">
        <v>10123000</v>
      </c>
      <c r="H331" s="1">
        <f t="shared" si="5"/>
        <v>4.0501827521485727E-5</v>
      </c>
      <c r="I331">
        <v>1</v>
      </c>
      <c r="J331">
        <v>0</v>
      </c>
      <c r="K331">
        <v>0</v>
      </c>
    </row>
    <row r="332" spans="2:11" x14ac:dyDescent="0.2">
      <c r="B332">
        <v>2007</v>
      </c>
      <c r="C332">
        <v>10</v>
      </c>
      <c r="D332" t="s">
        <v>6</v>
      </c>
      <c r="E332">
        <v>498</v>
      </c>
      <c r="F332" t="s">
        <v>12</v>
      </c>
      <c r="G332">
        <v>10226000</v>
      </c>
      <c r="H332" s="1">
        <f t="shared" si="5"/>
        <v>4.8699393702327401E-5</v>
      </c>
      <c r="I332">
        <v>1</v>
      </c>
      <c r="J332">
        <v>0</v>
      </c>
      <c r="K332">
        <v>0</v>
      </c>
    </row>
    <row r="333" spans="2:11" x14ac:dyDescent="0.2">
      <c r="B333">
        <v>2007</v>
      </c>
      <c r="C333">
        <v>10</v>
      </c>
      <c r="D333" t="s">
        <v>6</v>
      </c>
      <c r="E333">
        <v>556</v>
      </c>
      <c r="F333" t="s">
        <v>13</v>
      </c>
      <c r="G333">
        <v>9618000</v>
      </c>
      <c r="H333" s="1">
        <f t="shared" si="5"/>
        <v>5.7808276148887502E-5</v>
      </c>
      <c r="I333">
        <v>2</v>
      </c>
      <c r="J333">
        <v>0</v>
      </c>
      <c r="K333">
        <v>0</v>
      </c>
    </row>
    <row r="334" spans="2:11" x14ac:dyDescent="0.2">
      <c r="B334">
        <v>2007</v>
      </c>
      <c r="C334">
        <v>10</v>
      </c>
      <c r="D334" t="s">
        <v>6</v>
      </c>
      <c r="E334">
        <v>962</v>
      </c>
      <c r="F334" t="s">
        <v>14</v>
      </c>
      <c r="G334">
        <v>10505000</v>
      </c>
      <c r="H334" s="1">
        <f t="shared" si="5"/>
        <v>9.1575440266539741E-5</v>
      </c>
      <c r="I334">
        <v>2</v>
      </c>
      <c r="J334">
        <v>0</v>
      </c>
      <c r="K334">
        <v>0</v>
      </c>
    </row>
    <row r="335" spans="2:11" x14ac:dyDescent="0.2">
      <c r="B335">
        <v>2007</v>
      </c>
      <c r="C335">
        <v>10</v>
      </c>
      <c r="D335" t="s">
        <v>6</v>
      </c>
      <c r="E335">
        <v>1589</v>
      </c>
      <c r="F335" t="s">
        <v>15</v>
      </c>
      <c r="G335">
        <v>11077000</v>
      </c>
      <c r="H335" s="1">
        <f t="shared" si="5"/>
        <v>1.4345039270560622E-4</v>
      </c>
      <c r="I335">
        <v>2</v>
      </c>
      <c r="J335">
        <v>0</v>
      </c>
      <c r="K335">
        <v>0</v>
      </c>
    </row>
    <row r="336" spans="2:11" x14ac:dyDescent="0.2">
      <c r="B336">
        <v>2007</v>
      </c>
      <c r="C336">
        <v>10</v>
      </c>
      <c r="D336" t="s">
        <v>6</v>
      </c>
      <c r="E336">
        <v>2390</v>
      </c>
      <c r="F336" t="s">
        <v>16</v>
      </c>
      <c r="G336">
        <v>11542000</v>
      </c>
      <c r="H336" s="1">
        <f t="shared" si="5"/>
        <v>2.0706983191821175E-4</v>
      </c>
      <c r="I336">
        <v>3</v>
      </c>
      <c r="J336">
        <v>0</v>
      </c>
      <c r="K336">
        <v>0</v>
      </c>
    </row>
    <row r="337" spans="2:11" x14ac:dyDescent="0.2">
      <c r="B337">
        <v>2007</v>
      </c>
      <c r="C337">
        <v>10</v>
      </c>
      <c r="D337" t="s">
        <v>6</v>
      </c>
      <c r="E337">
        <v>3395</v>
      </c>
      <c r="F337" t="s">
        <v>17</v>
      </c>
      <c r="G337">
        <v>10624000</v>
      </c>
      <c r="H337" s="1">
        <f t="shared" si="5"/>
        <v>3.1955948795180724E-4</v>
      </c>
      <c r="I337">
        <v>3</v>
      </c>
      <c r="J337">
        <v>0</v>
      </c>
      <c r="K337">
        <v>0</v>
      </c>
    </row>
    <row r="338" spans="2:11" x14ac:dyDescent="0.2">
      <c r="B338">
        <v>2007</v>
      </c>
      <c r="C338">
        <v>10</v>
      </c>
      <c r="D338" t="s">
        <v>6</v>
      </c>
      <c r="E338">
        <v>4273</v>
      </c>
      <c r="F338" t="s">
        <v>18</v>
      </c>
      <c r="G338">
        <v>9342000</v>
      </c>
      <c r="H338" s="1">
        <f t="shared" si="5"/>
        <v>4.5739670306144294E-4</v>
      </c>
      <c r="I338">
        <v>3</v>
      </c>
      <c r="J338">
        <v>0</v>
      </c>
      <c r="K338">
        <v>0</v>
      </c>
    </row>
    <row r="339" spans="2:11" x14ac:dyDescent="0.2">
      <c r="B339">
        <v>2007</v>
      </c>
      <c r="C339">
        <v>10</v>
      </c>
      <c r="D339" t="s">
        <v>6</v>
      </c>
      <c r="E339">
        <v>5244</v>
      </c>
      <c r="F339" t="s">
        <v>19</v>
      </c>
      <c r="G339">
        <v>7371000</v>
      </c>
      <c r="H339" s="1">
        <f t="shared" si="5"/>
        <v>7.1143671143671149E-4</v>
      </c>
      <c r="I339">
        <v>4</v>
      </c>
      <c r="J339">
        <v>0</v>
      </c>
      <c r="K339">
        <v>0</v>
      </c>
    </row>
    <row r="340" spans="2:11" x14ac:dyDescent="0.2">
      <c r="B340">
        <v>2007</v>
      </c>
      <c r="C340">
        <v>10</v>
      </c>
      <c r="D340" t="s">
        <v>6</v>
      </c>
      <c r="E340">
        <v>6117</v>
      </c>
      <c r="F340" t="s">
        <v>20</v>
      </c>
      <c r="G340">
        <v>5616000</v>
      </c>
      <c r="H340" s="1">
        <f t="shared" si="5"/>
        <v>1.0892094017094017E-3</v>
      </c>
      <c r="I340">
        <v>4</v>
      </c>
      <c r="J340">
        <v>0</v>
      </c>
      <c r="K340">
        <v>0</v>
      </c>
    </row>
    <row r="341" spans="2:11" x14ac:dyDescent="0.2">
      <c r="B341">
        <v>2007</v>
      </c>
      <c r="C341">
        <v>10</v>
      </c>
      <c r="D341" t="s">
        <v>6</v>
      </c>
      <c r="E341">
        <v>7896</v>
      </c>
      <c r="F341" t="s">
        <v>21</v>
      </c>
      <c r="G341">
        <v>4643000</v>
      </c>
      <c r="H341" s="1">
        <f t="shared" si="5"/>
        <v>1.7006245961662717E-3</v>
      </c>
      <c r="I341">
        <v>4</v>
      </c>
      <c r="J341">
        <v>0</v>
      </c>
      <c r="K341">
        <v>0</v>
      </c>
    </row>
    <row r="342" spans="2:11" x14ac:dyDescent="0.2">
      <c r="B342">
        <v>2007</v>
      </c>
      <c r="C342">
        <v>10</v>
      </c>
      <c r="D342" t="s">
        <v>6</v>
      </c>
      <c r="E342">
        <v>11238</v>
      </c>
      <c r="F342" t="s">
        <v>22</v>
      </c>
      <c r="G342">
        <v>4296000</v>
      </c>
      <c r="H342" s="1">
        <f t="shared" si="5"/>
        <v>2.6159217877094972E-3</v>
      </c>
      <c r="I342">
        <v>5</v>
      </c>
      <c r="J342">
        <v>0</v>
      </c>
      <c r="K342">
        <v>0</v>
      </c>
    </row>
    <row r="343" spans="2:11" x14ac:dyDescent="0.2">
      <c r="B343">
        <v>2007</v>
      </c>
      <c r="C343">
        <v>10</v>
      </c>
      <c r="D343" t="s">
        <v>6</v>
      </c>
      <c r="E343">
        <v>15618</v>
      </c>
      <c r="F343" t="s">
        <v>23</v>
      </c>
      <c r="G343">
        <v>3415000</v>
      </c>
      <c r="H343" s="1">
        <f t="shared" si="5"/>
        <v>4.5733528550512444E-3</v>
      </c>
      <c r="I343">
        <v>5</v>
      </c>
      <c r="J343">
        <v>0</v>
      </c>
      <c r="K343">
        <v>0</v>
      </c>
    </row>
    <row r="344" spans="2:11" x14ac:dyDescent="0.2">
      <c r="B344">
        <v>2007</v>
      </c>
      <c r="C344">
        <v>10</v>
      </c>
      <c r="D344" t="s">
        <v>6</v>
      </c>
      <c r="E344">
        <v>36377</v>
      </c>
      <c r="F344" t="s">
        <v>24</v>
      </c>
      <c r="G344">
        <v>2623000</v>
      </c>
      <c r="H344" s="1">
        <f t="shared" si="5"/>
        <v>1.3868471216164698E-2</v>
      </c>
      <c r="I344">
        <v>5</v>
      </c>
      <c r="J344">
        <v>0</v>
      </c>
      <c r="K344">
        <v>0</v>
      </c>
    </row>
    <row r="345" spans="2:11" x14ac:dyDescent="0.2">
      <c r="B345">
        <v>2007</v>
      </c>
      <c r="C345">
        <v>10</v>
      </c>
      <c r="D345" t="s">
        <v>25</v>
      </c>
      <c r="E345">
        <v>1367</v>
      </c>
      <c r="F345" t="s">
        <v>7</v>
      </c>
      <c r="G345">
        <v>10502000</v>
      </c>
      <c r="H345" s="1">
        <f t="shared" si="5"/>
        <v>1.3016568272709961E-4</v>
      </c>
      <c r="I345">
        <v>0</v>
      </c>
      <c r="J345">
        <v>0</v>
      </c>
      <c r="K345">
        <v>0</v>
      </c>
    </row>
    <row r="346" spans="2:11" x14ac:dyDescent="0.2">
      <c r="B346">
        <v>2007</v>
      </c>
      <c r="C346">
        <v>10</v>
      </c>
      <c r="D346" t="s">
        <v>25</v>
      </c>
      <c r="E346">
        <v>91</v>
      </c>
      <c r="F346" t="s">
        <v>8</v>
      </c>
      <c r="G346">
        <v>10137000</v>
      </c>
      <c r="H346" s="1">
        <f t="shared" si="5"/>
        <v>8.9770148959258156E-6</v>
      </c>
      <c r="I346">
        <v>0</v>
      </c>
      <c r="J346">
        <v>0</v>
      </c>
      <c r="K346">
        <v>0</v>
      </c>
    </row>
    <row r="347" spans="2:11" x14ac:dyDescent="0.2">
      <c r="B347">
        <v>2007</v>
      </c>
      <c r="C347">
        <v>10</v>
      </c>
      <c r="D347" t="s">
        <v>25</v>
      </c>
      <c r="E347">
        <v>154</v>
      </c>
      <c r="F347" t="s">
        <v>9</v>
      </c>
      <c r="G347">
        <v>10474000</v>
      </c>
      <c r="H347" s="1">
        <f t="shared" si="5"/>
        <v>1.4703074279167462E-5</v>
      </c>
      <c r="I347">
        <v>0</v>
      </c>
      <c r="J347">
        <v>0</v>
      </c>
      <c r="K347">
        <v>0</v>
      </c>
    </row>
    <row r="348" spans="2:11" x14ac:dyDescent="0.2">
      <c r="B348">
        <v>2007</v>
      </c>
      <c r="C348">
        <v>10</v>
      </c>
      <c r="D348" t="s">
        <v>25</v>
      </c>
      <c r="E348">
        <v>742</v>
      </c>
      <c r="F348" t="s">
        <v>10</v>
      </c>
      <c r="G348">
        <v>10747000</v>
      </c>
      <c r="H348" s="1">
        <f t="shared" si="5"/>
        <v>6.9042523494928823E-5</v>
      </c>
      <c r="I348">
        <v>1</v>
      </c>
      <c r="J348">
        <v>0</v>
      </c>
      <c r="K348">
        <v>0</v>
      </c>
    </row>
    <row r="349" spans="2:11" x14ac:dyDescent="0.2">
      <c r="B349">
        <v>2007</v>
      </c>
      <c r="C349">
        <v>10</v>
      </c>
      <c r="D349" t="s">
        <v>25</v>
      </c>
      <c r="E349">
        <v>1329</v>
      </c>
      <c r="F349" t="s">
        <v>11</v>
      </c>
      <c r="G349">
        <v>10409000</v>
      </c>
      <c r="H349" s="1">
        <f t="shared" si="5"/>
        <v>1.2767797098664618E-4</v>
      </c>
      <c r="I349">
        <v>1</v>
      </c>
      <c r="J349">
        <v>0</v>
      </c>
      <c r="K349">
        <v>0</v>
      </c>
    </row>
    <row r="350" spans="2:11" x14ac:dyDescent="0.2">
      <c r="B350">
        <v>2007</v>
      </c>
      <c r="C350">
        <v>10</v>
      </c>
      <c r="D350" t="s">
        <v>25</v>
      </c>
      <c r="E350">
        <v>1239</v>
      </c>
      <c r="F350" t="s">
        <v>12</v>
      </c>
      <c r="G350">
        <v>10440000</v>
      </c>
      <c r="H350" s="1">
        <f t="shared" si="5"/>
        <v>1.1867816091954023E-4</v>
      </c>
      <c r="I350">
        <v>1</v>
      </c>
      <c r="J350">
        <v>0</v>
      </c>
      <c r="K350">
        <v>0</v>
      </c>
    </row>
    <row r="351" spans="2:11" x14ac:dyDescent="0.2">
      <c r="B351">
        <v>2007</v>
      </c>
      <c r="C351">
        <v>10</v>
      </c>
      <c r="D351" t="s">
        <v>25</v>
      </c>
      <c r="E351">
        <v>1228</v>
      </c>
      <c r="F351" t="s">
        <v>13</v>
      </c>
      <c r="G351">
        <v>9584000</v>
      </c>
      <c r="H351" s="1">
        <f t="shared" si="5"/>
        <v>1.2813021702838063E-4</v>
      </c>
      <c r="I351">
        <v>2</v>
      </c>
      <c r="J351">
        <v>0</v>
      </c>
      <c r="K351">
        <v>0</v>
      </c>
    </row>
    <row r="352" spans="2:11" x14ac:dyDescent="0.2">
      <c r="B352">
        <v>2007</v>
      </c>
      <c r="C352">
        <v>10</v>
      </c>
      <c r="D352" t="s">
        <v>25</v>
      </c>
      <c r="E352">
        <v>1576</v>
      </c>
      <c r="F352" t="s">
        <v>14</v>
      </c>
      <c r="G352">
        <v>10402000</v>
      </c>
      <c r="H352" s="1">
        <f t="shared" si="5"/>
        <v>1.5150932512978275E-4</v>
      </c>
      <c r="I352">
        <v>2</v>
      </c>
      <c r="J352">
        <v>0</v>
      </c>
      <c r="K352">
        <v>0</v>
      </c>
    </row>
    <row r="353" spans="2:11" x14ac:dyDescent="0.2">
      <c r="B353">
        <v>2007</v>
      </c>
      <c r="C353">
        <v>10</v>
      </c>
      <c r="D353" t="s">
        <v>25</v>
      </c>
      <c r="E353">
        <v>2461</v>
      </c>
      <c r="F353" t="s">
        <v>15</v>
      </c>
      <c r="G353">
        <v>10779000</v>
      </c>
      <c r="H353" s="1">
        <f t="shared" si="5"/>
        <v>2.2831431487150942E-4</v>
      </c>
      <c r="I353">
        <v>2</v>
      </c>
      <c r="J353">
        <v>0</v>
      </c>
      <c r="K353">
        <v>0</v>
      </c>
    </row>
    <row r="354" spans="2:11" x14ac:dyDescent="0.2">
      <c r="B354">
        <v>2007</v>
      </c>
      <c r="C354">
        <v>10</v>
      </c>
      <c r="D354" t="s">
        <v>25</v>
      </c>
      <c r="E354">
        <v>4044</v>
      </c>
      <c r="F354" t="s">
        <v>16</v>
      </c>
      <c r="G354">
        <v>11100000</v>
      </c>
      <c r="H354" s="1">
        <f t="shared" si="5"/>
        <v>3.643243243243243E-4</v>
      </c>
      <c r="I354">
        <v>3</v>
      </c>
      <c r="J354">
        <v>0</v>
      </c>
      <c r="K354">
        <v>0</v>
      </c>
    </row>
    <row r="355" spans="2:11" x14ac:dyDescent="0.2">
      <c r="B355">
        <v>2007</v>
      </c>
      <c r="C355">
        <v>10</v>
      </c>
      <c r="D355" t="s">
        <v>25</v>
      </c>
      <c r="E355">
        <v>5619</v>
      </c>
      <c r="F355" t="s">
        <v>17</v>
      </c>
      <c r="G355">
        <v>10195000</v>
      </c>
      <c r="H355" s="1">
        <f t="shared" si="5"/>
        <v>5.5115252574791565E-4</v>
      </c>
      <c r="I355">
        <v>3</v>
      </c>
      <c r="J355">
        <v>0</v>
      </c>
      <c r="K355">
        <v>0</v>
      </c>
    </row>
    <row r="356" spans="2:11" x14ac:dyDescent="0.2">
      <c r="B356">
        <v>2007</v>
      </c>
      <c r="C356">
        <v>10</v>
      </c>
      <c r="D356" t="s">
        <v>25</v>
      </c>
      <c r="E356">
        <v>6735</v>
      </c>
      <c r="F356" t="s">
        <v>18</v>
      </c>
      <c r="G356">
        <v>8879000</v>
      </c>
      <c r="H356" s="1">
        <f t="shared" si="5"/>
        <v>7.5853136614483614E-4</v>
      </c>
      <c r="I356">
        <v>3</v>
      </c>
      <c r="J356">
        <v>0</v>
      </c>
      <c r="K356">
        <v>0</v>
      </c>
    </row>
    <row r="357" spans="2:11" x14ac:dyDescent="0.2">
      <c r="B357">
        <v>2007</v>
      </c>
      <c r="C357">
        <v>10</v>
      </c>
      <c r="D357" t="s">
        <v>25</v>
      </c>
      <c r="E357">
        <v>7805</v>
      </c>
      <c r="F357" t="s">
        <v>19</v>
      </c>
      <c r="G357">
        <v>6599000</v>
      </c>
      <c r="H357" s="1">
        <f t="shared" si="5"/>
        <v>1.1827549628731625E-3</v>
      </c>
      <c r="I357">
        <v>4</v>
      </c>
      <c r="J357">
        <v>0</v>
      </c>
      <c r="K357">
        <v>0</v>
      </c>
    </row>
    <row r="358" spans="2:11" x14ac:dyDescent="0.2">
      <c r="B358">
        <v>2007</v>
      </c>
      <c r="C358">
        <v>10</v>
      </c>
      <c r="D358" t="s">
        <v>25</v>
      </c>
      <c r="E358">
        <v>8344</v>
      </c>
      <c r="F358" t="s">
        <v>20</v>
      </c>
      <c r="G358">
        <v>5013000</v>
      </c>
      <c r="H358" s="1">
        <f t="shared" si="5"/>
        <v>1.6644723718332336E-3</v>
      </c>
      <c r="I358">
        <v>4</v>
      </c>
      <c r="J358">
        <v>0</v>
      </c>
      <c r="K358">
        <v>0</v>
      </c>
    </row>
    <row r="359" spans="2:11" x14ac:dyDescent="0.2">
      <c r="B359">
        <v>2007</v>
      </c>
      <c r="C359">
        <v>10</v>
      </c>
      <c r="D359" t="s">
        <v>25</v>
      </c>
      <c r="E359">
        <v>9703</v>
      </c>
      <c r="F359" t="s">
        <v>21</v>
      </c>
      <c r="G359">
        <v>3726000</v>
      </c>
      <c r="H359" s="1">
        <f t="shared" si="5"/>
        <v>2.6041331186258724E-3</v>
      </c>
      <c r="I359">
        <v>4</v>
      </c>
      <c r="J359">
        <v>0</v>
      </c>
      <c r="K359">
        <v>0</v>
      </c>
    </row>
    <row r="360" spans="2:11" x14ac:dyDescent="0.2">
      <c r="B360">
        <v>2007</v>
      </c>
      <c r="C360">
        <v>10</v>
      </c>
      <c r="D360" t="s">
        <v>25</v>
      </c>
      <c r="E360">
        <v>12339</v>
      </c>
      <c r="F360" t="s">
        <v>22</v>
      </c>
      <c r="G360">
        <v>3271000</v>
      </c>
      <c r="H360" s="1">
        <f t="shared" si="5"/>
        <v>3.7722409049220423E-3</v>
      </c>
      <c r="I360">
        <v>5</v>
      </c>
      <c r="J360">
        <v>0</v>
      </c>
      <c r="K360">
        <v>0</v>
      </c>
    </row>
    <row r="361" spans="2:11" x14ac:dyDescent="0.2">
      <c r="B361">
        <v>2007</v>
      </c>
      <c r="C361">
        <v>10</v>
      </c>
      <c r="D361" t="s">
        <v>25</v>
      </c>
      <c r="E361">
        <v>13991</v>
      </c>
      <c r="F361" t="s">
        <v>23</v>
      </c>
      <c r="G361">
        <v>2098000</v>
      </c>
      <c r="H361" s="1">
        <f t="shared" si="5"/>
        <v>6.668732125834128E-3</v>
      </c>
      <c r="I361">
        <v>5</v>
      </c>
      <c r="J361">
        <v>0</v>
      </c>
      <c r="K361">
        <v>0</v>
      </c>
    </row>
    <row r="362" spans="2:11" x14ac:dyDescent="0.2">
      <c r="B362">
        <v>2007</v>
      </c>
      <c r="C362">
        <v>10</v>
      </c>
      <c r="D362" t="s">
        <v>25</v>
      </c>
      <c r="E362">
        <v>20081</v>
      </c>
      <c r="F362" t="s">
        <v>24</v>
      </c>
      <c r="G362">
        <v>1335000</v>
      </c>
      <c r="H362" s="1">
        <f t="shared" si="5"/>
        <v>1.5041947565543071E-2</v>
      </c>
      <c r="I362">
        <v>5</v>
      </c>
      <c r="J362">
        <v>0</v>
      </c>
      <c r="K362">
        <v>0</v>
      </c>
    </row>
    <row r="363" spans="2:11" x14ac:dyDescent="0.2">
      <c r="B363">
        <v>2007</v>
      </c>
      <c r="C363">
        <v>11</v>
      </c>
      <c r="D363" t="s">
        <v>6</v>
      </c>
      <c r="E363">
        <v>1101</v>
      </c>
      <c r="F363" t="s">
        <v>7</v>
      </c>
      <c r="G363">
        <v>10029000</v>
      </c>
      <c r="H363" s="1">
        <f t="shared" si="5"/>
        <v>1.0978163326353575E-4</v>
      </c>
      <c r="I363">
        <v>0</v>
      </c>
      <c r="J363">
        <v>0</v>
      </c>
      <c r="K363">
        <v>0</v>
      </c>
    </row>
    <row r="364" spans="2:11" x14ac:dyDescent="0.2">
      <c r="B364">
        <v>2007</v>
      </c>
      <c r="C364">
        <v>11</v>
      </c>
      <c r="D364" t="s">
        <v>6</v>
      </c>
      <c r="E364">
        <v>106</v>
      </c>
      <c r="F364" t="s">
        <v>8</v>
      </c>
      <c r="G364">
        <v>9693000</v>
      </c>
      <c r="H364" s="1">
        <f t="shared" si="5"/>
        <v>1.0935726813164139E-5</v>
      </c>
      <c r="I364">
        <v>0</v>
      </c>
      <c r="J364">
        <v>0</v>
      </c>
      <c r="K364">
        <v>0</v>
      </c>
    </row>
    <row r="365" spans="2:11" x14ac:dyDescent="0.2">
      <c r="B365">
        <v>2007</v>
      </c>
      <c r="C365">
        <v>11</v>
      </c>
      <c r="D365" t="s">
        <v>6</v>
      </c>
      <c r="E365">
        <v>104</v>
      </c>
      <c r="F365" t="s">
        <v>9</v>
      </c>
      <c r="G365">
        <v>9970000</v>
      </c>
      <c r="H365" s="1">
        <f t="shared" si="5"/>
        <v>1.0431293881644935E-5</v>
      </c>
      <c r="I365">
        <v>0</v>
      </c>
      <c r="J365">
        <v>0</v>
      </c>
      <c r="K365">
        <v>0</v>
      </c>
    </row>
    <row r="366" spans="2:11" x14ac:dyDescent="0.2">
      <c r="B366">
        <v>2007</v>
      </c>
      <c r="C366">
        <v>11</v>
      </c>
      <c r="D366" t="s">
        <v>6</v>
      </c>
      <c r="E366">
        <v>297</v>
      </c>
      <c r="F366" t="s">
        <v>10</v>
      </c>
      <c r="G366">
        <v>10423000</v>
      </c>
      <c r="H366" s="1">
        <f t="shared" si="5"/>
        <v>2.8494675237455626E-5</v>
      </c>
      <c r="I366">
        <v>1</v>
      </c>
      <c r="J366">
        <v>0</v>
      </c>
      <c r="K366">
        <v>0</v>
      </c>
    </row>
    <row r="367" spans="2:11" x14ac:dyDescent="0.2">
      <c r="B367">
        <v>2007</v>
      </c>
      <c r="C367">
        <v>11</v>
      </c>
      <c r="D367" t="s">
        <v>6</v>
      </c>
      <c r="E367">
        <v>418</v>
      </c>
      <c r="F367" t="s">
        <v>11</v>
      </c>
      <c r="G367">
        <v>10123000</v>
      </c>
      <c r="H367" s="1">
        <f t="shared" si="5"/>
        <v>4.1292107082880571E-5</v>
      </c>
      <c r="I367">
        <v>1</v>
      </c>
      <c r="J367">
        <v>0</v>
      </c>
      <c r="K367">
        <v>0</v>
      </c>
    </row>
    <row r="368" spans="2:11" x14ac:dyDescent="0.2">
      <c r="B368">
        <v>2007</v>
      </c>
      <c r="C368">
        <v>11</v>
      </c>
      <c r="D368" t="s">
        <v>6</v>
      </c>
      <c r="E368">
        <v>460</v>
      </c>
      <c r="F368" t="s">
        <v>12</v>
      </c>
      <c r="G368">
        <v>10226000</v>
      </c>
      <c r="H368" s="1">
        <f t="shared" si="5"/>
        <v>4.4983375708977119E-5</v>
      </c>
      <c r="I368">
        <v>1</v>
      </c>
      <c r="J368">
        <v>0</v>
      </c>
      <c r="K368">
        <v>0</v>
      </c>
    </row>
    <row r="369" spans="2:11" x14ac:dyDescent="0.2">
      <c r="B369">
        <v>2007</v>
      </c>
      <c r="C369">
        <v>11</v>
      </c>
      <c r="D369" t="s">
        <v>6</v>
      </c>
      <c r="E369">
        <v>577</v>
      </c>
      <c r="F369" t="s">
        <v>13</v>
      </c>
      <c r="G369">
        <v>9618000</v>
      </c>
      <c r="H369" s="1">
        <f t="shared" si="5"/>
        <v>5.9991682262424618E-5</v>
      </c>
      <c r="I369">
        <v>2</v>
      </c>
      <c r="J369">
        <v>0</v>
      </c>
      <c r="K369">
        <v>0</v>
      </c>
    </row>
    <row r="370" spans="2:11" x14ac:dyDescent="0.2">
      <c r="B370">
        <v>2007</v>
      </c>
      <c r="C370">
        <v>11</v>
      </c>
      <c r="D370" t="s">
        <v>6</v>
      </c>
      <c r="E370">
        <v>866</v>
      </c>
      <c r="F370" t="s">
        <v>14</v>
      </c>
      <c r="G370">
        <v>10505000</v>
      </c>
      <c r="H370" s="1">
        <f t="shared" si="5"/>
        <v>8.2436934792955738E-5</v>
      </c>
      <c r="I370">
        <v>2</v>
      </c>
      <c r="J370">
        <v>0</v>
      </c>
      <c r="K370">
        <v>0</v>
      </c>
    </row>
    <row r="371" spans="2:11" x14ac:dyDescent="0.2">
      <c r="B371">
        <v>2007</v>
      </c>
      <c r="C371">
        <v>11</v>
      </c>
      <c r="D371" t="s">
        <v>6</v>
      </c>
      <c r="E371">
        <v>1427</v>
      </c>
      <c r="F371" t="s">
        <v>15</v>
      </c>
      <c r="G371">
        <v>11077000</v>
      </c>
      <c r="H371" s="1">
        <f t="shared" si="5"/>
        <v>1.2882549426740093E-4</v>
      </c>
      <c r="I371">
        <v>2</v>
      </c>
      <c r="J371">
        <v>0</v>
      </c>
      <c r="K371">
        <v>0</v>
      </c>
    </row>
    <row r="372" spans="2:11" x14ac:dyDescent="0.2">
      <c r="B372">
        <v>2007</v>
      </c>
      <c r="C372">
        <v>11</v>
      </c>
      <c r="D372" t="s">
        <v>6</v>
      </c>
      <c r="E372">
        <v>2427</v>
      </c>
      <c r="F372" t="s">
        <v>16</v>
      </c>
      <c r="G372">
        <v>11542000</v>
      </c>
      <c r="H372" s="1">
        <f t="shared" si="5"/>
        <v>2.1027551550857737E-4</v>
      </c>
      <c r="I372">
        <v>3</v>
      </c>
      <c r="J372">
        <v>0</v>
      </c>
      <c r="K372">
        <v>0</v>
      </c>
    </row>
    <row r="373" spans="2:11" x14ac:dyDescent="0.2">
      <c r="B373">
        <v>2007</v>
      </c>
      <c r="C373">
        <v>11</v>
      </c>
      <c r="D373" t="s">
        <v>6</v>
      </c>
      <c r="E373">
        <v>3372</v>
      </c>
      <c r="F373" t="s">
        <v>17</v>
      </c>
      <c r="G373">
        <v>10624000</v>
      </c>
      <c r="H373" s="1">
        <f t="shared" si="5"/>
        <v>3.17394578313253E-4</v>
      </c>
      <c r="I373">
        <v>3</v>
      </c>
      <c r="J373">
        <v>0</v>
      </c>
      <c r="K373">
        <v>0</v>
      </c>
    </row>
    <row r="374" spans="2:11" x14ac:dyDescent="0.2">
      <c r="B374">
        <v>2007</v>
      </c>
      <c r="C374">
        <v>11</v>
      </c>
      <c r="D374" t="s">
        <v>6</v>
      </c>
      <c r="E374">
        <v>4258</v>
      </c>
      <c r="F374" t="s">
        <v>18</v>
      </c>
      <c r="G374">
        <v>9342000</v>
      </c>
      <c r="H374" s="1">
        <f t="shared" si="5"/>
        <v>4.5579105116677371E-4</v>
      </c>
      <c r="I374">
        <v>3</v>
      </c>
      <c r="J374">
        <v>0</v>
      </c>
      <c r="K374">
        <v>0</v>
      </c>
    </row>
    <row r="375" spans="2:11" x14ac:dyDescent="0.2">
      <c r="B375">
        <v>2007</v>
      </c>
      <c r="C375">
        <v>11</v>
      </c>
      <c r="D375" t="s">
        <v>6</v>
      </c>
      <c r="E375">
        <v>5242</v>
      </c>
      <c r="F375" t="s">
        <v>19</v>
      </c>
      <c r="G375">
        <v>7371000</v>
      </c>
      <c r="H375" s="1">
        <f t="shared" si="5"/>
        <v>7.1116537783204445E-4</v>
      </c>
      <c r="I375">
        <v>4</v>
      </c>
      <c r="J375">
        <v>0</v>
      </c>
      <c r="K375">
        <v>0</v>
      </c>
    </row>
    <row r="376" spans="2:11" x14ac:dyDescent="0.2">
      <c r="B376">
        <v>2007</v>
      </c>
      <c r="C376">
        <v>11</v>
      </c>
      <c r="D376" t="s">
        <v>6</v>
      </c>
      <c r="E376">
        <v>6132</v>
      </c>
      <c r="F376" t="s">
        <v>20</v>
      </c>
      <c r="G376">
        <v>5616000</v>
      </c>
      <c r="H376" s="1">
        <f t="shared" si="5"/>
        <v>1.0918803418803419E-3</v>
      </c>
      <c r="I376">
        <v>4</v>
      </c>
      <c r="J376">
        <v>0</v>
      </c>
      <c r="K376">
        <v>0</v>
      </c>
    </row>
    <row r="377" spans="2:11" x14ac:dyDescent="0.2">
      <c r="B377">
        <v>2007</v>
      </c>
      <c r="C377">
        <v>11</v>
      </c>
      <c r="D377" t="s">
        <v>6</v>
      </c>
      <c r="E377">
        <v>7794</v>
      </c>
      <c r="F377" t="s">
        <v>21</v>
      </c>
      <c r="G377">
        <v>4643000</v>
      </c>
      <c r="H377" s="1">
        <f t="shared" si="5"/>
        <v>1.6786560413525739E-3</v>
      </c>
      <c r="I377">
        <v>4</v>
      </c>
      <c r="J377">
        <v>0</v>
      </c>
      <c r="K377">
        <v>0</v>
      </c>
    </row>
    <row r="378" spans="2:11" x14ac:dyDescent="0.2">
      <c r="B378">
        <v>2007</v>
      </c>
      <c r="C378">
        <v>11</v>
      </c>
      <c r="D378" t="s">
        <v>6</v>
      </c>
      <c r="E378">
        <v>11474</v>
      </c>
      <c r="F378" t="s">
        <v>22</v>
      </c>
      <c r="G378">
        <v>4296000</v>
      </c>
      <c r="H378" s="1">
        <f t="shared" si="5"/>
        <v>2.6708566108007447E-3</v>
      </c>
      <c r="I378">
        <v>5</v>
      </c>
      <c r="J378">
        <v>0</v>
      </c>
      <c r="K378">
        <v>0</v>
      </c>
    </row>
    <row r="379" spans="2:11" x14ac:dyDescent="0.2">
      <c r="B379">
        <v>2007</v>
      </c>
      <c r="C379">
        <v>11</v>
      </c>
      <c r="D379" t="s">
        <v>6</v>
      </c>
      <c r="E379">
        <v>16066</v>
      </c>
      <c r="F379" t="s">
        <v>23</v>
      </c>
      <c r="G379">
        <v>3415000</v>
      </c>
      <c r="H379" s="1">
        <f t="shared" si="5"/>
        <v>4.7045387994143484E-3</v>
      </c>
      <c r="I379">
        <v>5</v>
      </c>
      <c r="J379">
        <v>0</v>
      </c>
      <c r="K379">
        <v>0</v>
      </c>
    </row>
    <row r="380" spans="2:11" x14ac:dyDescent="0.2">
      <c r="B380">
        <v>2007</v>
      </c>
      <c r="C380">
        <v>11</v>
      </c>
      <c r="D380" t="s">
        <v>6</v>
      </c>
      <c r="E380">
        <v>37512</v>
      </c>
      <c r="F380" t="s">
        <v>24</v>
      </c>
      <c r="G380">
        <v>2623000</v>
      </c>
      <c r="H380" s="1">
        <f t="shared" si="5"/>
        <v>1.430118185284026E-2</v>
      </c>
      <c r="I380">
        <v>5</v>
      </c>
      <c r="J380">
        <v>0</v>
      </c>
      <c r="K380">
        <v>0</v>
      </c>
    </row>
    <row r="381" spans="2:11" x14ac:dyDescent="0.2">
      <c r="B381">
        <v>2007</v>
      </c>
      <c r="C381">
        <v>11</v>
      </c>
      <c r="D381" t="s">
        <v>25</v>
      </c>
      <c r="E381">
        <v>1373</v>
      </c>
      <c r="F381" t="s">
        <v>7</v>
      </c>
      <c r="G381">
        <v>10502000</v>
      </c>
      <c r="H381" s="1">
        <f t="shared" si="5"/>
        <v>1.3073700247571892E-4</v>
      </c>
      <c r="I381">
        <v>0</v>
      </c>
      <c r="J381">
        <v>0</v>
      </c>
      <c r="K381">
        <v>0</v>
      </c>
    </row>
    <row r="382" spans="2:11" x14ac:dyDescent="0.2">
      <c r="B382">
        <v>2007</v>
      </c>
      <c r="C382">
        <v>11</v>
      </c>
      <c r="D382" t="s">
        <v>25</v>
      </c>
      <c r="E382">
        <v>114</v>
      </c>
      <c r="F382" t="s">
        <v>8</v>
      </c>
      <c r="G382">
        <v>10137000</v>
      </c>
      <c r="H382" s="1">
        <f t="shared" si="5"/>
        <v>1.1245930748742232E-5</v>
      </c>
      <c r="I382">
        <v>0</v>
      </c>
      <c r="J382">
        <v>0</v>
      </c>
      <c r="K382">
        <v>0</v>
      </c>
    </row>
    <row r="383" spans="2:11" x14ac:dyDescent="0.2">
      <c r="B383">
        <v>2007</v>
      </c>
      <c r="C383">
        <v>11</v>
      </c>
      <c r="D383" t="s">
        <v>25</v>
      </c>
      <c r="E383">
        <v>155</v>
      </c>
      <c r="F383" t="s">
        <v>9</v>
      </c>
      <c r="G383">
        <v>10474000</v>
      </c>
      <c r="H383" s="1">
        <f t="shared" si="5"/>
        <v>1.4798548787473745E-5</v>
      </c>
      <c r="I383">
        <v>0</v>
      </c>
      <c r="J383">
        <v>0</v>
      </c>
      <c r="K383">
        <v>0</v>
      </c>
    </row>
    <row r="384" spans="2:11" x14ac:dyDescent="0.2">
      <c r="B384">
        <v>2007</v>
      </c>
      <c r="C384">
        <v>11</v>
      </c>
      <c r="D384" t="s">
        <v>25</v>
      </c>
      <c r="E384">
        <v>747</v>
      </c>
      <c r="F384" t="s">
        <v>10</v>
      </c>
      <c r="G384">
        <v>10747000</v>
      </c>
      <c r="H384" s="1">
        <f t="shared" si="5"/>
        <v>6.9507769610123755E-5</v>
      </c>
      <c r="I384">
        <v>1</v>
      </c>
      <c r="J384">
        <v>0</v>
      </c>
      <c r="K384">
        <v>0</v>
      </c>
    </row>
    <row r="385" spans="2:11" x14ac:dyDescent="0.2">
      <c r="B385">
        <v>2007</v>
      </c>
      <c r="C385">
        <v>11</v>
      </c>
      <c r="D385" t="s">
        <v>25</v>
      </c>
      <c r="E385">
        <v>1257</v>
      </c>
      <c r="F385" t="s">
        <v>11</v>
      </c>
      <c r="G385">
        <v>10409000</v>
      </c>
      <c r="H385" s="1">
        <f t="shared" si="5"/>
        <v>1.2076088000768566E-4</v>
      </c>
      <c r="I385">
        <v>1</v>
      </c>
      <c r="J385">
        <v>0</v>
      </c>
      <c r="K385">
        <v>0</v>
      </c>
    </row>
    <row r="386" spans="2:11" x14ac:dyDescent="0.2">
      <c r="B386">
        <v>2007</v>
      </c>
      <c r="C386">
        <v>11</v>
      </c>
      <c r="D386" t="s">
        <v>25</v>
      </c>
      <c r="E386">
        <v>1215</v>
      </c>
      <c r="F386" t="s">
        <v>12</v>
      </c>
      <c r="G386">
        <v>10440000</v>
      </c>
      <c r="H386" s="1">
        <f t="shared" si="5"/>
        <v>1.1637931034482759E-4</v>
      </c>
      <c r="I386">
        <v>1</v>
      </c>
      <c r="J386">
        <v>0</v>
      </c>
      <c r="K386">
        <v>0</v>
      </c>
    </row>
    <row r="387" spans="2:11" x14ac:dyDescent="0.2">
      <c r="B387">
        <v>2007</v>
      </c>
      <c r="C387">
        <v>11</v>
      </c>
      <c r="D387" t="s">
        <v>25</v>
      </c>
      <c r="E387">
        <v>1168</v>
      </c>
      <c r="F387" t="s">
        <v>13</v>
      </c>
      <c r="G387">
        <v>9584000</v>
      </c>
      <c r="H387" s="1">
        <f t="shared" si="5"/>
        <v>1.2186978297161937E-4</v>
      </c>
      <c r="I387">
        <v>2</v>
      </c>
      <c r="J387">
        <v>0</v>
      </c>
      <c r="K387">
        <v>0</v>
      </c>
    </row>
    <row r="388" spans="2:11" x14ac:dyDescent="0.2">
      <c r="B388">
        <v>2007</v>
      </c>
      <c r="C388">
        <v>11</v>
      </c>
      <c r="D388" t="s">
        <v>25</v>
      </c>
      <c r="E388">
        <v>1565</v>
      </c>
      <c r="F388" t="s">
        <v>14</v>
      </c>
      <c r="G388">
        <v>10402000</v>
      </c>
      <c r="H388" s="1">
        <f t="shared" ref="H388:H451" si="6">+E388/G388</f>
        <v>1.5045183618534898E-4</v>
      </c>
      <c r="I388">
        <v>2</v>
      </c>
      <c r="J388">
        <v>0</v>
      </c>
      <c r="K388">
        <v>0</v>
      </c>
    </row>
    <row r="389" spans="2:11" x14ac:dyDescent="0.2">
      <c r="B389">
        <v>2007</v>
      </c>
      <c r="C389">
        <v>11</v>
      </c>
      <c r="D389" t="s">
        <v>25</v>
      </c>
      <c r="E389">
        <v>2437</v>
      </c>
      <c r="F389" t="s">
        <v>15</v>
      </c>
      <c r="G389">
        <v>10779000</v>
      </c>
      <c r="H389" s="1">
        <f t="shared" si="6"/>
        <v>2.2608776324334353E-4</v>
      </c>
      <c r="I389">
        <v>2</v>
      </c>
      <c r="J389">
        <v>0</v>
      </c>
      <c r="K389">
        <v>0</v>
      </c>
    </row>
    <row r="390" spans="2:11" x14ac:dyDescent="0.2">
      <c r="B390">
        <v>2007</v>
      </c>
      <c r="C390">
        <v>11</v>
      </c>
      <c r="D390" t="s">
        <v>25</v>
      </c>
      <c r="E390">
        <v>3942</v>
      </c>
      <c r="F390" t="s">
        <v>16</v>
      </c>
      <c r="G390">
        <v>11100000</v>
      </c>
      <c r="H390" s="1">
        <f t="shared" si="6"/>
        <v>3.5513513513513515E-4</v>
      </c>
      <c r="I390">
        <v>3</v>
      </c>
      <c r="J390">
        <v>0</v>
      </c>
      <c r="K390">
        <v>0</v>
      </c>
    </row>
    <row r="391" spans="2:11" x14ac:dyDescent="0.2">
      <c r="B391">
        <v>2007</v>
      </c>
      <c r="C391">
        <v>11</v>
      </c>
      <c r="D391" t="s">
        <v>25</v>
      </c>
      <c r="E391">
        <v>5395</v>
      </c>
      <c r="F391" t="s">
        <v>17</v>
      </c>
      <c r="G391">
        <v>10195000</v>
      </c>
      <c r="H391" s="1">
        <f t="shared" si="6"/>
        <v>5.2918097106424721E-4</v>
      </c>
      <c r="I391">
        <v>3</v>
      </c>
      <c r="J391">
        <v>0</v>
      </c>
      <c r="K391">
        <v>0</v>
      </c>
    </row>
    <row r="392" spans="2:11" x14ac:dyDescent="0.2">
      <c r="B392">
        <v>2007</v>
      </c>
      <c r="C392">
        <v>11</v>
      </c>
      <c r="D392" t="s">
        <v>25</v>
      </c>
      <c r="E392">
        <v>6763</v>
      </c>
      <c r="F392" t="s">
        <v>18</v>
      </c>
      <c r="G392">
        <v>8879000</v>
      </c>
      <c r="H392" s="1">
        <f t="shared" si="6"/>
        <v>7.6168487442279534E-4</v>
      </c>
      <c r="I392">
        <v>3</v>
      </c>
      <c r="J392">
        <v>0</v>
      </c>
      <c r="K392">
        <v>0</v>
      </c>
    </row>
    <row r="393" spans="2:11" x14ac:dyDescent="0.2">
      <c r="B393">
        <v>2007</v>
      </c>
      <c r="C393">
        <v>11</v>
      </c>
      <c r="D393" t="s">
        <v>25</v>
      </c>
      <c r="E393">
        <v>7613</v>
      </c>
      <c r="F393" t="s">
        <v>19</v>
      </c>
      <c r="G393">
        <v>6599000</v>
      </c>
      <c r="H393" s="1">
        <f t="shared" si="6"/>
        <v>1.1536596454008183E-3</v>
      </c>
      <c r="I393">
        <v>4</v>
      </c>
      <c r="J393">
        <v>0</v>
      </c>
      <c r="K393">
        <v>0</v>
      </c>
    </row>
    <row r="394" spans="2:11" x14ac:dyDescent="0.2">
      <c r="B394">
        <v>2007</v>
      </c>
      <c r="C394">
        <v>11</v>
      </c>
      <c r="D394" t="s">
        <v>25</v>
      </c>
      <c r="E394">
        <v>8456</v>
      </c>
      <c r="F394" t="s">
        <v>20</v>
      </c>
      <c r="G394">
        <v>5013000</v>
      </c>
      <c r="H394" s="1">
        <f t="shared" si="6"/>
        <v>1.6868142828645521E-3</v>
      </c>
      <c r="I394">
        <v>4</v>
      </c>
      <c r="J394">
        <v>0</v>
      </c>
      <c r="K394">
        <v>0</v>
      </c>
    </row>
    <row r="395" spans="2:11" x14ac:dyDescent="0.2">
      <c r="B395">
        <v>2007</v>
      </c>
      <c r="C395">
        <v>11</v>
      </c>
      <c r="D395" t="s">
        <v>25</v>
      </c>
      <c r="E395">
        <v>9685</v>
      </c>
      <c r="F395" t="s">
        <v>21</v>
      </c>
      <c r="G395">
        <v>3726000</v>
      </c>
      <c r="H395" s="1">
        <f t="shared" si="6"/>
        <v>2.5993022007514762E-3</v>
      </c>
      <c r="I395">
        <v>4</v>
      </c>
      <c r="J395">
        <v>0</v>
      </c>
      <c r="K395">
        <v>0</v>
      </c>
    </row>
    <row r="396" spans="2:11" x14ac:dyDescent="0.2">
      <c r="B396">
        <v>2007</v>
      </c>
      <c r="C396">
        <v>11</v>
      </c>
      <c r="D396" t="s">
        <v>25</v>
      </c>
      <c r="E396">
        <v>12149</v>
      </c>
      <c r="F396" t="s">
        <v>22</v>
      </c>
      <c r="G396">
        <v>3271000</v>
      </c>
      <c r="H396" s="1">
        <f t="shared" si="6"/>
        <v>3.7141546927545095E-3</v>
      </c>
      <c r="I396">
        <v>5</v>
      </c>
      <c r="J396">
        <v>0</v>
      </c>
      <c r="K396">
        <v>0</v>
      </c>
    </row>
    <row r="397" spans="2:11" x14ac:dyDescent="0.2">
      <c r="B397">
        <v>2007</v>
      </c>
      <c r="C397">
        <v>11</v>
      </c>
      <c r="D397" t="s">
        <v>25</v>
      </c>
      <c r="E397">
        <v>14182</v>
      </c>
      <c r="F397" t="s">
        <v>23</v>
      </c>
      <c r="G397">
        <v>2098000</v>
      </c>
      <c r="H397" s="1">
        <f t="shared" si="6"/>
        <v>6.7597712106768348E-3</v>
      </c>
      <c r="I397">
        <v>5</v>
      </c>
      <c r="J397">
        <v>0</v>
      </c>
      <c r="K397">
        <v>0</v>
      </c>
    </row>
    <row r="398" spans="2:11" x14ac:dyDescent="0.2">
      <c r="B398">
        <v>2007</v>
      </c>
      <c r="C398">
        <v>11</v>
      </c>
      <c r="D398" t="s">
        <v>25</v>
      </c>
      <c r="E398">
        <v>20542</v>
      </c>
      <c r="F398" t="s">
        <v>24</v>
      </c>
      <c r="G398">
        <v>1335000</v>
      </c>
      <c r="H398" s="1">
        <f t="shared" si="6"/>
        <v>1.5387265917602996E-2</v>
      </c>
      <c r="I398">
        <v>5</v>
      </c>
      <c r="J398">
        <v>0</v>
      </c>
      <c r="K398">
        <v>0</v>
      </c>
    </row>
    <row r="399" spans="2:11" x14ac:dyDescent="0.2">
      <c r="B399">
        <v>2007</v>
      </c>
      <c r="C399">
        <v>12</v>
      </c>
      <c r="D399" t="s">
        <v>6</v>
      </c>
      <c r="E399">
        <v>1076</v>
      </c>
      <c r="F399" t="s">
        <v>7</v>
      </c>
      <c r="G399">
        <v>10029000</v>
      </c>
      <c r="H399" s="1">
        <f t="shared" si="6"/>
        <v>1.0728886229933193E-4</v>
      </c>
      <c r="I399">
        <v>0</v>
      </c>
      <c r="J399">
        <v>1</v>
      </c>
      <c r="K399">
        <v>0</v>
      </c>
    </row>
    <row r="400" spans="2:11" x14ac:dyDescent="0.2">
      <c r="B400">
        <v>2007</v>
      </c>
      <c r="C400">
        <v>12</v>
      </c>
      <c r="D400" t="s">
        <v>6</v>
      </c>
      <c r="E400">
        <v>93</v>
      </c>
      <c r="F400" t="s">
        <v>8</v>
      </c>
      <c r="G400">
        <v>9693000</v>
      </c>
      <c r="H400" s="1">
        <f t="shared" si="6"/>
        <v>9.5945527700402358E-6</v>
      </c>
      <c r="I400">
        <v>0</v>
      </c>
      <c r="J400">
        <v>1</v>
      </c>
      <c r="K400">
        <v>0</v>
      </c>
    </row>
    <row r="401" spans="2:11" x14ac:dyDescent="0.2">
      <c r="B401">
        <v>2007</v>
      </c>
      <c r="C401">
        <v>12</v>
      </c>
      <c r="D401" t="s">
        <v>6</v>
      </c>
      <c r="E401">
        <v>103</v>
      </c>
      <c r="F401" t="s">
        <v>9</v>
      </c>
      <c r="G401">
        <v>9970000</v>
      </c>
      <c r="H401" s="1">
        <f t="shared" si="6"/>
        <v>1.033099297893681E-5</v>
      </c>
      <c r="I401">
        <v>0</v>
      </c>
      <c r="J401">
        <v>1</v>
      </c>
      <c r="K401">
        <v>0</v>
      </c>
    </row>
    <row r="402" spans="2:11" x14ac:dyDescent="0.2">
      <c r="B402">
        <v>2007</v>
      </c>
      <c r="C402">
        <v>12</v>
      </c>
      <c r="D402" t="s">
        <v>6</v>
      </c>
      <c r="E402">
        <v>283</v>
      </c>
      <c r="F402" t="s">
        <v>10</v>
      </c>
      <c r="G402">
        <v>10423000</v>
      </c>
      <c r="H402" s="1">
        <f t="shared" si="6"/>
        <v>2.71514918929291E-5</v>
      </c>
      <c r="I402">
        <v>1</v>
      </c>
      <c r="J402">
        <v>1</v>
      </c>
      <c r="K402">
        <v>0</v>
      </c>
    </row>
    <row r="403" spans="2:11" x14ac:dyDescent="0.2">
      <c r="B403">
        <v>2007</v>
      </c>
      <c r="C403">
        <v>12</v>
      </c>
      <c r="D403" t="s">
        <v>6</v>
      </c>
      <c r="E403">
        <v>413</v>
      </c>
      <c r="F403" t="s">
        <v>11</v>
      </c>
      <c r="G403">
        <v>10123000</v>
      </c>
      <c r="H403" s="1">
        <f t="shared" si="6"/>
        <v>4.0798182357008791E-5</v>
      </c>
      <c r="I403">
        <v>1</v>
      </c>
      <c r="J403">
        <v>1</v>
      </c>
      <c r="K403">
        <v>0</v>
      </c>
    </row>
    <row r="404" spans="2:11" x14ac:dyDescent="0.2">
      <c r="B404">
        <v>2007</v>
      </c>
      <c r="C404">
        <v>12</v>
      </c>
      <c r="D404" t="s">
        <v>6</v>
      </c>
      <c r="E404">
        <v>510</v>
      </c>
      <c r="F404" t="s">
        <v>12</v>
      </c>
      <c r="G404">
        <v>10226000</v>
      </c>
      <c r="H404" s="1">
        <f t="shared" si="6"/>
        <v>4.9872873068648545E-5</v>
      </c>
      <c r="I404">
        <v>1</v>
      </c>
      <c r="J404">
        <v>1</v>
      </c>
      <c r="K404">
        <v>0</v>
      </c>
    </row>
    <row r="405" spans="2:11" x14ac:dyDescent="0.2">
      <c r="B405">
        <v>2007</v>
      </c>
      <c r="C405">
        <v>12</v>
      </c>
      <c r="D405" t="s">
        <v>6</v>
      </c>
      <c r="E405">
        <v>596</v>
      </c>
      <c r="F405" t="s">
        <v>13</v>
      </c>
      <c r="G405">
        <v>9618000</v>
      </c>
      <c r="H405" s="1">
        <f t="shared" si="6"/>
        <v>6.1967144936577251E-5</v>
      </c>
      <c r="I405">
        <v>2</v>
      </c>
      <c r="J405">
        <v>1</v>
      </c>
      <c r="K405">
        <v>0</v>
      </c>
    </row>
    <row r="406" spans="2:11" x14ac:dyDescent="0.2">
      <c r="B406">
        <v>2007</v>
      </c>
      <c r="C406">
        <v>12</v>
      </c>
      <c r="D406" t="s">
        <v>6</v>
      </c>
      <c r="E406">
        <v>937</v>
      </c>
      <c r="F406" t="s">
        <v>14</v>
      </c>
      <c r="G406">
        <v>10505000</v>
      </c>
      <c r="H406" s="1">
        <f t="shared" si="6"/>
        <v>8.919562113279391E-5</v>
      </c>
      <c r="I406">
        <v>2</v>
      </c>
      <c r="J406">
        <v>1</v>
      </c>
      <c r="K406">
        <v>0</v>
      </c>
    </row>
    <row r="407" spans="2:11" x14ac:dyDescent="0.2">
      <c r="B407">
        <v>2007</v>
      </c>
      <c r="C407">
        <v>12</v>
      </c>
      <c r="D407" t="s">
        <v>6</v>
      </c>
      <c r="E407">
        <v>1567</v>
      </c>
      <c r="F407" t="s">
        <v>15</v>
      </c>
      <c r="G407">
        <v>11077000</v>
      </c>
      <c r="H407" s="1">
        <f t="shared" si="6"/>
        <v>1.414642953868376E-4</v>
      </c>
      <c r="I407">
        <v>2</v>
      </c>
      <c r="J407">
        <v>1</v>
      </c>
      <c r="K407">
        <v>0</v>
      </c>
    </row>
    <row r="408" spans="2:11" x14ac:dyDescent="0.2">
      <c r="B408">
        <v>2007</v>
      </c>
      <c r="C408">
        <v>12</v>
      </c>
      <c r="D408" t="s">
        <v>6</v>
      </c>
      <c r="E408">
        <v>2678</v>
      </c>
      <c r="F408" t="s">
        <v>16</v>
      </c>
      <c r="G408">
        <v>11542000</v>
      </c>
      <c r="H408" s="1">
        <f t="shared" si="6"/>
        <v>2.3202217986484144E-4</v>
      </c>
      <c r="I408">
        <v>3</v>
      </c>
      <c r="J408">
        <v>1</v>
      </c>
      <c r="K408">
        <v>0</v>
      </c>
    </row>
    <row r="409" spans="2:11" x14ac:dyDescent="0.2">
      <c r="B409">
        <v>2007</v>
      </c>
      <c r="C409">
        <v>12</v>
      </c>
      <c r="D409" t="s">
        <v>6</v>
      </c>
      <c r="E409">
        <v>3588</v>
      </c>
      <c r="F409" t="s">
        <v>17</v>
      </c>
      <c r="G409">
        <v>10624000</v>
      </c>
      <c r="H409" s="1">
        <f t="shared" si="6"/>
        <v>3.3772590361445782E-4</v>
      </c>
      <c r="I409">
        <v>3</v>
      </c>
      <c r="J409">
        <v>1</v>
      </c>
      <c r="K409">
        <v>0</v>
      </c>
    </row>
    <row r="410" spans="2:11" x14ac:dyDescent="0.2">
      <c r="B410">
        <v>2007</v>
      </c>
      <c r="C410">
        <v>12</v>
      </c>
      <c r="D410" t="s">
        <v>6</v>
      </c>
      <c r="E410">
        <v>4410</v>
      </c>
      <c r="F410" t="s">
        <v>18</v>
      </c>
      <c r="G410">
        <v>9342000</v>
      </c>
      <c r="H410" s="1">
        <f t="shared" si="6"/>
        <v>4.7206165703275532E-4</v>
      </c>
      <c r="I410">
        <v>3</v>
      </c>
      <c r="J410">
        <v>1</v>
      </c>
      <c r="K410">
        <v>0</v>
      </c>
    </row>
    <row r="411" spans="2:11" x14ac:dyDescent="0.2">
      <c r="B411">
        <v>2007</v>
      </c>
      <c r="C411">
        <v>12</v>
      </c>
      <c r="D411" t="s">
        <v>6</v>
      </c>
      <c r="E411">
        <v>5550</v>
      </c>
      <c r="F411" t="s">
        <v>19</v>
      </c>
      <c r="G411">
        <v>7371000</v>
      </c>
      <c r="H411" s="1">
        <f t="shared" si="6"/>
        <v>7.5295075295075291E-4</v>
      </c>
      <c r="I411">
        <v>4</v>
      </c>
      <c r="J411">
        <v>1</v>
      </c>
      <c r="K411">
        <v>0</v>
      </c>
    </row>
    <row r="412" spans="2:11" x14ac:dyDescent="0.2">
      <c r="B412">
        <v>2007</v>
      </c>
      <c r="C412">
        <v>12</v>
      </c>
      <c r="D412" t="s">
        <v>6</v>
      </c>
      <c r="E412">
        <v>6742</v>
      </c>
      <c r="F412" t="s">
        <v>20</v>
      </c>
      <c r="G412">
        <v>5616000</v>
      </c>
      <c r="H412" s="1">
        <f t="shared" si="6"/>
        <v>1.2004985754985756E-3</v>
      </c>
      <c r="I412">
        <v>4</v>
      </c>
      <c r="J412">
        <v>1</v>
      </c>
      <c r="K412">
        <v>0</v>
      </c>
    </row>
    <row r="413" spans="2:11" x14ac:dyDescent="0.2">
      <c r="B413">
        <v>2007</v>
      </c>
      <c r="C413">
        <v>12</v>
      </c>
      <c r="D413" t="s">
        <v>6</v>
      </c>
      <c r="E413">
        <v>8562</v>
      </c>
      <c r="F413" t="s">
        <v>21</v>
      </c>
      <c r="G413">
        <v>4643000</v>
      </c>
      <c r="H413" s="1">
        <f t="shared" si="6"/>
        <v>1.8440663364204179E-3</v>
      </c>
      <c r="I413">
        <v>4</v>
      </c>
      <c r="J413">
        <v>1</v>
      </c>
      <c r="K413">
        <v>0</v>
      </c>
    </row>
    <row r="414" spans="2:11" x14ac:dyDescent="0.2">
      <c r="B414">
        <v>2007</v>
      </c>
      <c r="C414">
        <v>12</v>
      </c>
      <c r="D414" t="s">
        <v>6</v>
      </c>
      <c r="E414">
        <v>12370</v>
      </c>
      <c r="F414" t="s">
        <v>22</v>
      </c>
      <c r="G414">
        <v>4296000</v>
      </c>
      <c r="H414" s="1">
        <f t="shared" si="6"/>
        <v>2.8794227188081935E-3</v>
      </c>
      <c r="I414">
        <v>5</v>
      </c>
      <c r="J414">
        <v>1</v>
      </c>
      <c r="K414">
        <v>0</v>
      </c>
    </row>
    <row r="415" spans="2:11" x14ac:dyDescent="0.2">
      <c r="B415">
        <v>2007</v>
      </c>
      <c r="C415">
        <v>12</v>
      </c>
      <c r="D415" t="s">
        <v>6</v>
      </c>
      <c r="E415">
        <v>17197</v>
      </c>
      <c r="F415" t="s">
        <v>23</v>
      </c>
      <c r="G415">
        <v>3415000</v>
      </c>
      <c r="H415" s="1">
        <f t="shared" si="6"/>
        <v>5.0357247437774521E-3</v>
      </c>
      <c r="I415">
        <v>5</v>
      </c>
      <c r="J415">
        <v>1</v>
      </c>
      <c r="K415">
        <v>0</v>
      </c>
    </row>
    <row r="416" spans="2:11" x14ac:dyDescent="0.2">
      <c r="B416">
        <v>2007</v>
      </c>
      <c r="C416">
        <v>12</v>
      </c>
      <c r="D416" t="s">
        <v>6</v>
      </c>
      <c r="E416">
        <v>41126</v>
      </c>
      <c r="F416" t="s">
        <v>24</v>
      </c>
      <c r="G416">
        <v>2623000</v>
      </c>
      <c r="H416" s="1">
        <f t="shared" si="6"/>
        <v>1.5678993518871521E-2</v>
      </c>
      <c r="I416">
        <v>5</v>
      </c>
      <c r="J416">
        <v>1</v>
      </c>
      <c r="K416">
        <v>0</v>
      </c>
    </row>
    <row r="417" spans="2:11" x14ac:dyDescent="0.2">
      <c r="B417">
        <v>2007</v>
      </c>
      <c r="C417">
        <v>12</v>
      </c>
      <c r="D417" t="s">
        <v>25</v>
      </c>
      <c r="E417">
        <v>1402</v>
      </c>
      <c r="F417" t="s">
        <v>7</v>
      </c>
      <c r="G417">
        <v>10502000</v>
      </c>
      <c r="H417" s="1">
        <f t="shared" si="6"/>
        <v>1.3349838126071225E-4</v>
      </c>
      <c r="I417">
        <v>0</v>
      </c>
      <c r="J417">
        <v>1</v>
      </c>
      <c r="K417">
        <v>0</v>
      </c>
    </row>
    <row r="418" spans="2:11" x14ac:dyDescent="0.2">
      <c r="B418">
        <v>2007</v>
      </c>
      <c r="C418">
        <v>12</v>
      </c>
      <c r="D418" t="s">
        <v>25</v>
      </c>
      <c r="E418">
        <v>151</v>
      </c>
      <c r="F418" t="s">
        <v>8</v>
      </c>
      <c r="G418">
        <v>10137000</v>
      </c>
      <c r="H418" s="1">
        <f t="shared" si="6"/>
        <v>1.4895925816316464E-5</v>
      </c>
      <c r="I418">
        <v>0</v>
      </c>
      <c r="J418">
        <v>1</v>
      </c>
      <c r="K418">
        <v>0</v>
      </c>
    </row>
    <row r="419" spans="2:11" x14ac:dyDescent="0.2">
      <c r="B419">
        <v>2007</v>
      </c>
      <c r="C419">
        <v>12</v>
      </c>
      <c r="D419" t="s">
        <v>25</v>
      </c>
      <c r="E419">
        <v>172</v>
      </c>
      <c r="F419" t="s">
        <v>9</v>
      </c>
      <c r="G419">
        <v>10474000</v>
      </c>
      <c r="H419" s="1">
        <f t="shared" si="6"/>
        <v>1.6421615428680542E-5</v>
      </c>
      <c r="I419">
        <v>0</v>
      </c>
      <c r="J419">
        <v>1</v>
      </c>
      <c r="K419">
        <v>0</v>
      </c>
    </row>
    <row r="420" spans="2:11" x14ac:dyDescent="0.2">
      <c r="B420">
        <v>2007</v>
      </c>
      <c r="C420">
        <v>12</v>
      </c>
      <c r="D420" t="s">
        <v>25</v>
      </c>
      <c r="E420">
        <v>751</v>
      </c>
      <c r="F420" t="s">
        <v>10</v>
      </c>
      <c r="G420">
        <v>10747000</v>
      </c>
      <c r="H420" s="1">
        <f t="shared" si="6"/>
        <v>6.9879966502279711E-5</v>
      </c>
      <c r="I420">
        <v>1</v>
      </c>
      <c r="J420">
        <v>1</v>
      </c>
      <c r="K420">
        <v>0</v>
      </c>
    </row>
    <row r="421" spans="2:11" x14ac:dyDescent="0.2">
      <c r="B421">
        <v>2007</v>
      </c>
      <c r="C421">
        <v>12</v>
      </c>
      <c r="D421" t="s">
        <v>25</v>
      </c>
      <c r="E421">
        <v>1245</v>
      </c>
      <c r="F421" t="s">
        <v>11</v>
      </c>
      <c r="G421">
        <v>10409000</v>
      </c>
      <c r="H421" s="1">
        <f t="shared" si="6"/>
        <v>1.1960803151119224E-4</v>
      </c>
      <c r="I421">
        <v>1</v>
      </c>
      <c r="J421">
        <v>1</v>
      </c>
      <c r="K421">
        <v>0</v>
      </c>
    </row>
    <row r="422" spans="2:11" x14ac:dyDescent="0.2">
      <c r="B422">
        <v>2007</v>
      </c>
      <c r="C422">
        <v>12</v>
      </c>
      <c r="D422" t="s">
        <v>25</v>
      </c>
      <c r="E422">
        <v>1297</v>
      </c>
      <c r="F422" t="s">
        <v>12</v>
      </c>
      <c r="G422">
        <v>10440000</v>
      </c>
      <c r="H422" s="1">
        <f t="shared" si="6"/>
        <v>1.2423371647509579E-4</v>
      </c>
      <c r="I422">
        <v>1</v>
      </c>
      <c r="J422">
        <v>1</v>
      </c>
      <c r="K422">
        <v>0</v>
      </c>
    </row>
    <row r="423" spans="2:11" x14ac:dyDescent="0.2">
      <c r="B423">
        <v>2007</v>
      </c>
      <c r="C423">
        <v>12</v>
      </c>
      <c r="D423" t="s">
        <v>25</v>
      </c>
      <c r="E423">
        <v>1196</v>
      </c>
      <c r="F423" t="s">
        <v>13</v>
      </c>
      <c r="G423">
        <v>9584000</v>
      </c>
      <c r="H423" s="1">
        <f t="shared" si="6"/>
        <v>1.2479131886477464E-4</v>
      </c>
      <c r="I423">
        <v>2</v>
      </c>
      <c r="J423">
        <v>1</v>
      </c>
      <c r="K423">
        <v>0</v>
      </c>
    </row>
    <row r="424" spans="2:11" x14ac:dyDescent="0.2">
      <c r="B424">
        <v>2007</v>
      </c>
      <c r="C424">
        <v>12</v>
      </c>
      <c r="D424" t="s">
        <v>25</v>
      </c>
      <c r="E424">
        <v>1644</v>
      </c>
      <c r="F424" t="s">
        <v>14</v>
      </c>
      <c r="G424">
        <v>10402000</v>
      </c>
      <c r="H424" s="1">
        <f t="shared" si="6"/>
        <v>1.5804652951355508E-4</v>
      </c>
      <c r="I424">
        <v>2</v>
      </c>
      <c r="J424">
        <v>1</v>
      </c>
      <c r="K424">
        <v>0</v>
      </c>
    </row>
    <row r="425" spans="2:11" x14ac:dyDescent="0.2">
      <c r="B425">
        <v>2007</v>
      </c>
      <c r="C425">
        <v>12</v>
      </c>
      <c r="D425" t="s">
        <v>25</v>
      </c>
      <c r="E425">
        <v>2563</v>
      </c>
      <c r="F425" t="s">
        <v>15</v>
      </c>
      <c r="G425">
        <v>10779000</v>
      </c>
      <c r="H425" s="1">
        <f t="shared" si="6"/>
        <v>2.3777715929121441E-4</v>
      </c>
      <c r="I425">
        <v>2</v>
      </c>
      <c r="J425">
        <v>1</v>
      </c>
      <c r="K425">
        <v>0</v>
      </c>
    </row>
    <row r="426" spans="2:11" x14ac:dyDescent="0.2">
      <c r="B426">
        <v>2007</v>
      </c>
      <c r="C426">
        <v>12</v>
      </c>
      <c r="D426" t="s">
        <v>25</v>
      </c>
      <c r="E426">
        <v>4081</v>
      </c>
      <c r="F426" t="s">
        <v>16</v>
      </c>
      <c r="G426">
        <v>11100000</v>
      </c>
      <c r="H426" s="1">
        <f t="shared" si="6"/>
        <v>3.6765765765765768E-4</v>
      </c>
      <c r="I426">
        <v>3</v>
      </c>
      <c r="J426">
        <v>1</v>
      </c>
      <c r="K426">
        <v>0</v>
      </c>
    </row>
    <row r="427" spans="2:11" x14ac:dyDescent="0.2">
      <c r="B427">
        <v>2007</v>
      </c>
      <c r="C427">
        <v>12</v>
      </c>
      <c r="D427" t="s">
        <v>25</v>
      </c>
      <c r="E427">
        <v>5895</v>
      </c>
      <c r="F427" t="s">
        <v>17</v>
      </c>
      <c r="G427">
        <v>10195000</v>
      </c>
      <c r="H427" s="1">
        <f t="shared" si="6"/>
        <v>5.7822461991172147E-4</v>
      </c>
      <c r="I427">
        <v>3</v>
      </c>
      <c r="J427">
        <v>1</v>
      </c>
      <c r="K427">
        <v>0</v>
      </c>
    </row>
    <row r="428" spans="2:11" x14ac:dyDescent="0.2">
      <c r="B428">
        <v>2007</v>
      </c>
      <c r="C428">
        <v>12</v>
      </c>
      <c r="D428" t="s">
        <v>25</v>
      </c>
      <c r="E428">
        <v>7292</v>
      </c>
      <c r="F428" t="s">
        <v>18</v>
      </c>
      <c r="G428">
        <v>8879000</v>
      </c>
      <c r="H428" s="1">
        <f t="shared" si="6"/>
        <v>8.2126365581709651E-4</v>
      </c>
      <c r="I428">
        <v>3</v>
      </c>
      <c r="J428">
        <v>1</v>
      </c>
      <c r="K428">
        <v>0</v>
      </c>
    </row>
    <row r="429" spans="2:11" x14ac:dyDescent="0.2">
      <c r="B429">
        <v>2007</v>
      </c>
      <c r="C429">
        <v>12</v>
      </c>
      <c r="D429" t="s">
        <v>25</v>
      </c>
      <c r="E429">
        <v>8275</v>
      </c>
      <c r="F429" t="s">
        <v>19</v>
      </c>
      <c r="G429">
        <v>6599000</v>
      </c>
      <c r="H429" s="1">
        <f t="shared" si="6"/>
        <v>1.2539778754356722E-3</v>
      </c>
      <c r="I429">
        <v>4</v>
      </c>
      <c r="J429">
        <v>1</v>
      </c>
      <c r="K429">
        <v>0</v>
      </c>
    </row>
    <row r="430" spans="2:11" x14ac:dyDescent="0.2">
      <c r="B430">
        <v>2007</v>
      </c>
      <c r="C430">
        <v>12</v>
      </c>
      <c r="D430" t="s">
        <v>25</v>
      </c>
      <c r="E430">
        <v>9097</v>
      </c>
      <c r="F430" t="s">
        <v>20</v>
      </c>
      <c r="G430">
        <v>5013000</v>
      </c>
      <c r="H430" s="1">
        <f t="shared" si="6"/>
        <v>1.8146818272491523E-3</v>
      </c>
      <c r="I430">
        <v>4</v>
      </c>
      <c r="J430">
        <v>1</v>
      </c>
      <c r="K430">
        <v>0</v>
      </c>
    </row>
    <row r="431" spans="2:11" x14ac:dyDescent="0.2">
      <c r="B431">
        <v>2007</v>
      </c>
      <c r="C431">
        <v>12</v>
      </c>
      <c r="D431" t="s">
        <v>25</v>
      </c>
      <c r="E431">
        <v>10615</v>
      </c>
      <c r="F431" t="s">
        <v>21</v>
      </c>
      <c r="G431">
        <v>3726000</v>
      </c>
      <c r="H431" s="1">
        <f t="shared" si="6"/>
        <v>2.8488996242619431E-3</v>
      </c>
      <c r="I431">
        <v>4</v>
      </c>
      <c r="J431">
        <v>1</v>
      </c>
      <c r="K431">
        <v>0</v>
      </c>
    </row>
    <row r="432" spans="2:11" x14ac:dyDescent="0.2">
      <c r="B432">
        <v>2007</v>
      </c>
      <c r="C432">
        <v>12</v>
      </c>
      <c r="D432" t="s">
        <v>25</v>
      </c>
      <c r="E432">
        <v>13317</v>
      </c>
      <c r="F432" t="s">
        <v>22</v>
      </c>
      <c r="G432">
        <v>3271000</v>
      </c>
      <c r="H432" s="1">
        <f t="shared" si="6"/>
        <v>4.071232039131764E-3</v>
      </c>
      <c r="I432">
        <v>5</v>
      </c>
      <c r="J432">
        <v>1</v>
      </c>
      <c r="K432">
        <v>0</v>
      </c>
    </row>
    <row r="433" spans="2:11" x14ac:dyDescent="0.2">
      <c r="B433">
        <v>2007</v>
      </c>
      <c r="C433">
        <v>12</v>
      </c>
      <c r="D433" t="s">
        <v>25</v>
      </c>
      <c r="E433">
        <v>15359</v>
      </c>
      <c r="F433" t="s">
        <v>23</v>
      </c>
      <c r="G433">
        <v>2098000</v>
      </c>
      <c r="H433" s="1">
        <f t="shared" si="6"/>
        <v>7.3207816968541466E-3</v>
      </c>
      <c r="I433">
        <v>5</v>
      </c>
      <c r="J433">
        <v>1</v>
      </c>
      <c r="K433">
        <v>0</v>
      </c>
    </row>
    <row r="434" spans="2:11" x14ac:dyDescent="0.2">
      <c r="B434">
        <v>2007</v>
      </c>
      <c r="C434">
        <v>12</v>
      </c>
      <c r="D434" t="s">
        <v>25</v>
      </c>
      <c r="E434">
        <v>22616</v>
      </c>
      <c r="F434" t="s">
        <v>24</v>
      </c>
      <c r="G434">
        <v>1335000</v>
      </c>
      <c r="H434" s="1">
        <f t="shared" si="6"/>
        <v>1.6940823970037454E-2</v>
      </c>
      <c r="I434">
        <v>5</v>
      </c>
      <c r="J434">
        <v>1</v>
      </c>
      <c r="K434">
        <v>0</v>
      </c>
    </row>
    <row r="435" spans="2:11" x14ac:dyDescent="0.2">
      <c r="B435">
        <v>2008</v>
      </c>
      <c r="C435">
        <v>1</v>
      </c>
      <c r="D435" t="s">
        <v>6</v>
      </c>
      <c r="E435">
        <v>1153</v>
      </c>
      <c r="F435" t="s">
        <v>7</v>
      </c>
      <c r="G435">
        <v>10207000</v>
      </c>
      <c r="H435" s="1">
        <f t="shared" si="6"/>
        <v>1.1296169295581464E-4</v>
      </c>
      <c r="I435">
        <v>0</v>
      </c>
      <c r="J435">
        <v>1</v>
      </c>
      <c r="K435">
        <v>0</v>
      </c>
    </row>
    <row r="436" spans="2:11" x14ac:dyDescent="0.2">
      <c r="B436">
        <v>2008</v>
      </c>
      <c r="C436">
        <v>1</v>
      </c>
      <c r="D436" t="s">
        <v>6</v>
      </c>
      <c r="E436">
        <v>103</v>
      </c>
      <c r="F436" t="s">
        <v>8</v>
      </c>
      <c r="G436">
        <v>9785000</v>
      </c>
      <c r="H436" s="1">
        <f t="shared" si="6"/>
        <v>1.0526315789473684E-5</v>
      </c>
      <c r="I436">
        <v>0</v>
      </c>
      <c r="J436">
        <v>1</v>
      </c>
      <c r="K436">
        <v>0</v>
      </c>
    </row>
    <row r="437" spans="2:11" x14ac:dyDescent="0.2">
      <c r="B437">
        <v>2008</v>
      </c>
      <c r="C437">
        <v>1</v>
      </c>
      <c r="D437" t="s">
        <v>6</v>
      </c>
      <c r="E437">
        <v>125</v>
      </c>
      <c r="F437" t="s">
        <v>9</v>
      </c>
      <c r="G437">
        <v>9788000</v>
      </c>
      <c r="H437" s="1">
        <f t="shared" si="6"/>
        <v>1.2770739681242338E-5</v>
      </c>
      <c r="I437">
        <v>0</v>
      </c>
      <c r="J437">
        <v>1</v>
      </c>
      <c r="K437">
        <v>0</v>
      </c>
    </row>
    <row r="438" spans="2:11" x14ac:dyDescent="0.2">
      <c r="B438">
        <v>2008</v>
      </c>
      <c r="C438">
        <v>1</v>
      </c>
      <c r="D438" t="s">
        <v>6</v>
      </c>
      <c r="E438">
        <v>289</v>
      </c>
      <c r="F438" t="s">
        <v>10</v>
      </c>
      <c r="G438">
        <v>10490000</v>
      </c>
      <c r="H438" s="1">
        <f t="shared" si="6"/>
        <v>2.7550047664442325E-5</v>
      </c>
      <c r="I438">
        <v>1</v>
      </c>
      <c r="J438">
        <v>1</v>
      </c>
      <c r="K438">
        <v>0</v>
      </c>
    </row>
    <row r="439" spans="2:11" x14ac:dyDescent="0.2">
      <c r="B439">
        <v>2008</v>
      </c>
      <c r="C439">
        <v>1</v>
      </c>
      <c r="D439" t="s">
        <v>6</v>
      </c>
      <c r="E439">
        <v>415</v>
      </c>
      <c r="F439" t="s">
        <v>11</v>
      </c>
      <c r="G439">
        <v>10145000</v>
      </c>
      <c r="H439" s="1">
        <f t="shared" si="6"/>
        <v>4.0906850665352393E-5</v>
      </c>
      <c r="I439">
        <v>1</v>
      </c>
      <c r="J439">
        <v>1</v>
      </c>
      <c r="K439">
        <v>0</v>
      </c>
    </row>
    <row r="440" spans="2:11" x14ac:dyDescent="0.2">
      <c r="B440">
        <v>2008</v>
      </c>
      <c r="C440">
        <v>1</v>
      </c>
      <c r="D440" t="s">
        <v>6</v>
      </c>
      <c r="E440">
        <v>514</v>
      </c>
      <c r="F440" t="s">
        <v>12</v>
      </c>
      <c r="G440">
        <v>10337000</v>
      </c>
      <c r="H440" s="1">
        <f t="shared" si="6"/>
        <v>4.9724291380477892E-5</v>
      </c>
      <c r="I440">
        <v>1</v>
      </c>
      <c r="J440">
        <v>1</v>
      </c>
      <c r="K440">
        <v>0</v>
      </c>
    </row>
    <row r="441" spans="2:11" x14ac:dyDescent="0.2">
      <c r="B441">
        <v>2008</v>
      </c>
      <c r="C441">
        <v>1</v>
      </c>
      <c r="D441" t="s">
        <v>6</v>
      </c>
      <c r="E441">
        <v>593</v>
      </c>
      <c r="F441" t="s">
        <v>13</v>
      </c>
      <c r="G441">
        <v>9600000</v>
      </c>
      <c r="H441" s="1">
        <f t="shared" si="6"/>
        <v>6.1770833333333328E-5</v>
      </c>
      <c r="I441">
        <v>2</v>
      </c>
      <c r="J441">
        <v>1</v>
      </c>
      <c r="K441">
        <v>0</v>
      </c>
    </row>
    <row r="442" spans="2:11" x14ac:dyDescent="0.2">
      <c r="B442">
        <v>2008</v>
      </c>
      <c r="C442">
        <v>1</v>
      </c>
      <c r="D442" t="s">
        <v>6</v>
      </c>
      <c r="E442">
        <v>936</v>
      </c>
      <c r="F442" t="s">
        <v>14</v>
      </c>
      <c r="G442">
        <v>10442000</v>
      </c>
      <c r="H442" s="1">
        <f t="shared" si="6"/>
        <v>8.9638000383068372E-5</v>
      </c>
      <c r="I442">
        <v>2</v>
      </c>
      <c r="J442">
        <v>1</v>
      </c>
      <c r="K442">
        <v>0</v>
      </c>
    </row>
    <row r="443" spans="2:11" x14ac:dyDescent="0.2">
      <c r="B443">
        <v>2008</v>
      </c>
      <c r="C443">
        <v>1</v>
      </c>
      <c r="D443" t="s">
        <v>6</v>
      </c>
      <c r="E443">
        <v>1594</v>
      </c>
      <c r="F443" t="s">
        <v>15</v>
      </c>
      <c r="G443">
        <v>10810000</v>
      </c>
      <c r="H443" s="1">
        <f t="shared" si="6"/>
        <v>1.4745605920444033E-4</v>
      </c>
      <c r="I443">
        <v>2</v>
      </c>
      <c r="J443">
        <v>1</v>
      </c>
      <c r="K443">
        <v>0</v>
      </c>
    </row>
    <row r="444" spans="2:11" x14ac:dyDescent="0.2">
      <c r="B444">
        <v>2008</v>
      </c>
      <c r="C444">
        <v>1</v>
      </c>
      <c r="D444" t="s">
        <v>6</v>
      </c>
      <c r="E444">
        <v>2653</v>
      </c>
      <c r="F444" t="s">
        <v>16</v>
      </c>
      <c r="G444">
        <v>11536000</v>
      </c>
      <c r="H444" s="1">
        <f t="shared" si="6"/>
        <v>2.2997572815533981E-4</v>
      </c>
      <c r="I444">
        <v>3</v>
      </c>
      <c r="J444">
        <v>1</v>
      </c>
      <c r="K444">
        <v>0</v>
      </c>
    </row>
    <row r="445" spans="2:11" x14ac:dyDescent="0.2">
      <c r="B445">
        <v>2008</v>
      </c>
      <c r="C445">
        <v>1</v>
      </c>
      <c r="D445" t="s">
        <v>6</v>
      </c>
      <c r="E445">
        <v>3649</v>
      </c>
      <c r="F445" t="s">
        <v>17</v>
      </c>
      <c r="G445">
        <v>10860000</v>
      </c>
      <c r="H445" s="1">
        <f t="shared" si="6"/>
        <v>3.3600368324125229E-4</v>
      </c>
      <c r="I445">
        <v>3</v>
      </c>
      <c r="J445">
        <v>1</v>
      </c>
      <c r="K445">
        <v>0</v>
      </c>
    </row>
    <row r="446" spans="2:11" x14ac:dyDescent="0.2">
      <c r="B446">
        <v>2008</v>
      </c>
      <c r="C446">
        <v>1</v>
      </c>
      <c r="D446" t="s">
        <v>6</v>
      </c>
      <c r="E446">
        <v>4568</v>
      </c>
      <c r="F446" t="s">
        <v>18</v>
      </c>
      <c r="G446">
        <v>9442000</v>
      </c>
      <c r="H446" s="1">
        <f t="shared" si="6"/>
        <v>4.8379580597331074E-4</v>
      </c>
      <c r="I446">
        <v>3</v>
      </c>
      <c r="J446">
        <v>1</v>
      </c>
      <c r="K446">
        <v>0</v>
      </c>
    </row>
    <row r="447" spans="2:11" x14ac:dyDescent="0.2">
      <c r="B447">
        <v>2008</v>
      </c>
      <c r="C447">
        <v>1</v>
      </c>
      <c r="D447" t="s">
        <v>6</v>
      </c>
      <c r="E447">
        <v>5692</v>
      </c>
      <c r="F447" t="s">
        <v>19</v>
      </c>
      <c r="G447">
        <v>7781000</v>
      </c>
      <c r="H447" s="1">
        <f t="shared" si="6"/>
        <v>7.3152551085978667E-4</v>
      </c>
      <c r="I447">
        <v>4</v>
      </c>
      <c r="J447">
        <v>1</v>
      </c>
      <c r="K447">
        <v>0</v>
      </c>
    </row>
    <row r="448" spans="2:11" x14ac:dyDescent="0.2">
      <c r="B448">
        <v>2008</v>
      </c>
      <c r="C448">
        <v>1</v>
      </c>
      <c r="D448" t="s">
        <v>6</v>
      </c>
      <c r="E448">
        <v>6977</v>
      </c>
      <c r="F448" t="s">
        <v>20</v>
      </c>
      <c r="G448">
        <v>5928000</v>
      </c>
      <c r="H448" s="1">
        <f t="shared" si="6"/>
        <v>1.1769568151147099E-3</v>
      </c>
      <c r="I448">
        <v>4</v>
      </c>
      <c r="J448">
        <v>1</v>
      </c>
      <c r="K448">
        <v>0</v>
      </c>
    </row>
    <row r="449" spans="2:11" x14ac:dyDescent="0.2">
      <c r="B449">
        <v>2008</v>
      </c>
      <c r="C449">
        <v>1</v>
      </c>
      <c r="D449" t="s">
        <v>6</v>
      </c>
      <c r="E449">
        <v>8721</v>
      </c>
      <c r="F449" t="s">
        <v>21</v>
      </c>
      <c r="G449">
        <v>4683000</v>
      </c>
      <c r="H449" s="1">
        <f t="shared" si="6"/>
        <v>1.8622677770659833E-3</v>
      </c>
      <c r="I449">
        <v>4</v>
      </c>
      <c r="J449">
        <v>1</v>
      </c>
      <c r="K449">
        <v>0</v>
      </c>
    </row>
    <row r="450" spans="2:11" x14ac:dyDescent="0.2">
      <c r="B450">
        <v>2008</v>
      </c>
      <c r="C450">
        <v>1</v>
      </c>
      <c r="D450" t="s">
        <v>6</v>
      </c>
      <c r="E450">
        <v>12884</v>
      </c>
      <c r="F450" t="s">
        <v>22</v>
      </c>
      <c r="G450">
        <v>4154000</v>
      </c>
      <c r="H450" s="1">
        <f t="shared" si="6"/>
        <v>3.1015888300433316E-3</v>
      </c>
      <c r="I450">
        <v>5</v>
      </c>
      <c r="J450">
        <v>1</v>
      </c>
      <c r="K450">
        <v>0</v>
      </c>
    </row>
    <row r="451" spans="2:11" x14ac:dyDescent="0.2">
      <c r="B451">
        <v>2008</v>
      </c>
      <c r="C451">
        <v>1</v>
      </c>
      <c r="D451" t="s">
        <v>6</v>
      </c>
      <c r="E451">
        <v>17980</v>
      </c>
      <c r="F451" t="s">
        <v>23</v>
      </c>
      <c r="G451">
        <v>3453000</v>
      </c>
      <c r="H451" s="1">
        <f t="shared" si="6"/>
        <v>5.2070663191427745E-3</v>
      </c>
      <c r="I451">
        <v>5</v>
      </c>
      <c r="J451">
        <v>1</v>
      </c>
      <c r="K451">
        <v>0</v>
      </c>
    </row>
    <row r="452" spans="2:11" x14ac:dyDescent="0.2">
      <c r="B452">
        <v>2008</v>
      </c>
      <c r="C452">
        <v>1</v>
      </c>
      <c r="D452" t="s">
        <v>6</v>
      </c>
      <c r="E452">
        <v>43365</v>
      </c>
      <c r="F452" t="s">
        <v>24</v>
      </c>
      <c r="G452">
        <v>2810000</v>
      </c>
      <c r="H452" s="1">
        <f t="shared" ref="H452:H515" si="7">+E452/G452</f>
        <v>1.5432384341637011E-2</v>
      </c>
      <c r="I452">
        <v>5</v>
      </c>
      <c r="J452">
        <v>1</v>
      </c>
      <c r="K452">
        <v>0</v>
      </c>
    </row>
    <row r="453" spans="2:11" x14ac:dyDescent="0.2">
      <c r="B453">
        <v>2008</v>
      </c>
      <c r="C453">
        <v>1</v>
      </c>
      <c r="D453" t="s">
        <v>25</v>
      </c>
      <c r="E453">
        <v>1408</v>
      </c>
      <c r="F453" t="s">
        <v>7</v>
      </c>
      <c r="G453">
        <v>10695000</v>
      </c>
      <c r="H453" s="1">
        <f t="shared" si="7"/>
        <v>1.3165030388031791E-4</v>
      </c>
      <c r="I453">
        <v>0</v>
      </c>
      <c r="J453">
        <v>1</v>
      </c>
      <c r="K453">
        <v>0</v>
      </c>
    </row>
    <row r="454" spans="2:11" x14ac:dyDescent="0.2">
      <c r="B454">
        <v>2008</v>
      </c>
      <c r="C454">
        <v>1</v>
      </c>
      <c r="D454" t="s">
        <v>25</v>
      </c>
      <c r="E454">
        <v>111</v>
      </c>
      <c r="F454" t="s">
        <v>8</v>
      </c>
      <c r="G454">
        <v>10234000</v>
      </c>
      <c r="H454" s="1">
        <f t="shared" si="7"/>
        <v>1.0846198944694156E-5</v>
      </c>
      <c r="I454">
        <v>0</v>
      </c>
      <c r="J454">
        <v>1</v>
      </c>
      <c r="K454">
        <v>0</v>
      </c>
    </row>
    <row r="455" spans="2:11" x14ac:dyDescent="0.2">
      <c r="B455">
        <v>2008</v>
      </c>
      <c r="C455">
        <v>1</v>
      </c>
      <c r="D455" t="s">
        <v>25</v>
      </c>
      <c r="E455">
        <v>155</v>
      </c>
      <c r="F455" t="s">
        <v>9</v>
      </c>
      <c r="G455">
        <v>10250000</v>
      </c>
      <c r="H455" s="1">
        <f t="shared" si="7"/>
        <v>1.5121951219512194E-5</v>
      </c>
      <c r="I455">
        <v>0</v>
      </c>
      <c r="J455">
        <v>1</v>
      </c>
      <c r="K455">
        <v>0</v>
      </c>
    </row>
    <row r="456" spans="2:11" x14ac:dyDescent="0.2">
      <c r="B456">
        <v>2008</v>
      </c>
      <c r="C456">
        <v>1</v>
      </c>
      <c r="D456" t="s">
        <v>25</v>
      </c>
      <c r="E456">
        <v>720</v>
      </c>
      <c r="F456" t="s">
        <v>10</v>
      </c>
      <c r="G456">
        <v>10824000</v>
      </c>
      <c r="H456" s="1">
        <f t="shared" si="7"/>
        <v>6.6518847006651885E-5</v>
      </c>
      <c r="I456">
        <v>1</v>
      </c>
      <c r="J456">
        <v>1</v>
      </c>
      <c r="K456">
        <v>0</v>
      </c>
    </row>
    <row r="457" spans="2:11" x14ac:dyDescent="0.2">
      <c r="B457">
        <v>2008</v>
      </c>
      <c r="C457">
        <v>1</v>
      </c>
      <c r="D457" t="s">
        <v>25</v>
      </c>
      <c r="E457">
        <v>1249</v>
      </c>
      <c r="F457" t="s">
        <v>11</v>
      </c>
      <c r="G457">
        <v>10384000</v>
      </c>
      <c r="H457" s="1">
        <f t="shared" si="7"/>
        <v>1.2028120184899846E-4</v>
      </c>
      <c r="I457">
        <v>1</v>
      </c>
      <c r="J457">
        <v>1</v>
      </c>
      <c r="K457">
        <v>0</v>
      </c>
    </row>
    <row r="458" spans="2:11" x14ac:dyDescent="0.2">
      <c r="B458">
        <v>2008</v>
      </c>
      <c r="C458">
        <v>1</v>
      </c>
      <c r="D458" t="s">
        <v>25</v>
      </c>
      <c r="E458">
        <v>1209</v>
      </c>
      <c r="F458" t="s">
        <v>12</v>
      </c>
      <c r="G458">
        <v>10721000</v>
      </c>
      <c r="H458" s="1">
        <f t="shared" si="7"/>
        <v>1.127693312191027E-4</v>
      </c>
      <c r="I458">
        <v>1</v>
      </c>
      <c r="J458">
        <v>1</v>
      </c>
      <c r="K458">
        <v>0</v>
      </c>
    </row>
    <row r="459" spans="2:11" x14ac:dyDescent="0.2">
      <c r="B459">
        <v>2008</v>
      </c>
      <c r="C459">
        <v>1</v>
      </c>
      <c r="D459" t="s">
        <v>25</v>
      </c>
      <c r="E459">
        <v>1232</v>
      </c>
      <c r="F459" t="s">
        <v>13</v>
      </c>
      <c r="G459">
        <v>9489000</v>
      </c>
      <c r="H459" s="1">
        <f t="shared" si="7"/>
        <v>1.2983454526293604E-4</v>
      </c>
      <c r="I459">
        <v>2</v>
      </c>
      <c r="J459">
        <v>1</v>
      </c>
      <c r="K459">
        <v>0</v>
      </c>
    </row>
    <row r="460" spans="2:11" x14ac:dyDescent="0.2">
      <c r="B460">
        <v>2008</v>
      </c>
      <c r="C460">
        <v>1</v>
      </c>
      <c r="D460" t="s">
        <v>25</v>
      </c>
      <c r="E460">
        <v>1672</v>
      </c>
      <c r="F460" t="s">
        <v>14</v>
      </c>
      <c r="G460">
        <v>10291000</v>
      </c>
      <c r="H460" s="1">
        <f t="shared" si="7"/>
        <v>1.6247206296764164E-4</v>
      </c>
      <c r="I460">
        <v>2</v>
      </c>
      <c r="J460">
        <v>1</v>
      </c>
      <c r="K460">
        <v>0</v>
      </c>
    </row>
    <row r="461" spans="2:11" x14ac:dyDescent="0.2">
      <c r="B461">
        <v>2008</v>
      </c>
      <c r="C461">
        <v>1</v>
      </c>
      <c r="D461" t="s">
        <v>25</v>
      </c>
      <c r="E461">
        <v>2537</v>
      </c>
      <c r="F461" t="s">
        <v>15</v>
      </c>
      <c r="G461">
        <v>10589000</v>
      </c>
      <c r="H461" s="1">
        <f t="shared" si="7"/>
        <v>2.3958825195958069E-4</v>
      </c>
      <c r="I461">
        <v>2</v>
      </c>
      <c r="J461">
        <v>1</v>
      </c>
      <c r="K461">
        <v>0</v>
      </c>
    </row>
    <row r="462" spans="2:11" x14ac:dyDescent="0.2">
      <c r="B462">
        <v>2008</v>
      </c>
      <c r="C462">
        <v>1</v>
      </c>
      <c r="D462" t="s">
        <v>25</v>
      </c>
      <c r="E462">
        <v>4167</v>
      </c>
      <c r="F462" t="s">
        <v>16</v>
      </c>
      <c r="G462">
        <v>11165000</v>
      </c>
      <c r="H462" s="1">
        <f t="shared" si="7"/>
        <v>3.7321988356471113E-4</v>
      </c>
      <c r="I462">
        <v>3</v>
      </c>
      <c r="J462">
        <v>1</v>
      </c>
      <c r="K462">
        <v>0</v>
      </c>
    </row>
    <row r="463" spans="2:11" x14ac:dyDescent="0.2">
      <c r="B463">
        <v>2008</v>
      </c>
      <c r="C463">
        <v>1</v>
      </c>
      <c r="D463" t="s">
        <v>25</v>
      </c>
      <c r="E463">
        <v>5941</v>
      </c>
      <c r="F463" t="s">
        <v>17</v>
      </c>
      <c r="G463">
        <v>10374000</v>
      </c>
      <c r="H463" s="1">
        <f t="shared" si="7"/>
        <v>5.7268170426065166E-4</v>
      </c>
      <c r="I463">
        <v>3</v>
      </c>
      <c r="J463">
        <v>1</v>
      </c>
      <c r="K463">
        <v>0</v>
      </c>
    </row>
    <row r="464" spans="2:11" x14ac:dyDescent="0.2">
      <c r="B464">
        <v>2008</v>
      </c>
      <c r="C464">
        <v>1</v>
      </c>
      <c r="D464" t="s">
        <v>25</v>
      </c>
      <c r="E464">
        <v>7295</v>
      </c>
      <c r="F464" t="s">
        <v>18</v>
      </c>
      <c r="G464">
        <v>8929000</v>
      </c>
      <c r="H464" s="1">
        <f t="shared" si="7"/>
        <v>8.1700078396236976E-4</v>
      </c>
      <c r="I464">
        <v>3</v>
      </c>
      <c r="J464">
        <v>1</v>
      </c>
      <c r="K464">
        <v>0</v>
      </c>
    </row>
    <row r="465" spans="2:11" x14ac:dyDescent="0.2">
      <c r="B465">
        <v>2008</v>
      </c>
      <c r="C465">
        <v>1</v>
      </c>
      <c r="D465" t="s">
        <v>25</v>
      </c>
      <c r="E465">
        <v>8473</v>
      </c>
      <c r="F465" t="s">
        <v>19</v>
      </c>
      <c r="G465">
        <v>7150000</v>
      </c>
      <c r="H465" s="1">
        <f t="shared" si="7"/>
        <v>1.1850349650349651E-3</v>
      </c>
      <c r="I465">
        <v>4</v>
      </c>
      <c r="J465">
        <v>1</v>
      </c>
      <c r="K465">
        <v>0</v>
      </c>
    </row>
    <row r="466" spans="2:11" x14ac:dyDescent="0.2">
      <c r="B466">
        <v>2008</v>
      </c>
      <c r="C466">
        <v>1</v>
      </c>
      <c r="D466" t="s">
        <v>25</v>
      </c>
      <c r="E466">
        <v>9273</v>
      </c>
      <c r="F466" t="s">
        <v>20</v>
      </c>
      <c r="G466">
        <v>5238000</v>
      </c>
      <c r="H466" s="1">
        <f t="shared" si="7"/>
        <v>1.7703321878579611E-3</v>
      </c>
      <c r="I466">
        <v>4</v>
      </c>
      <c r="J466">
        <v>1</v>
      </c>
      <c r="K466">
        <v>0</v>
      </c>
    </row>
    <row r="467" spans="2:11" x14ac:dyDescent="0.2">
      <c r="B467">
        <v>2008</v>
      </c>
      <c r="C467">
        <v>1</v>
      </c>
      <c r="D467" t="s">
        <v>25</v>
      </c>
      <c r="E467">
        <v>10912</v>
      </c>
      <c r="F467" t="s">
        <v>21</v>
      </c>
      <c r="G467">
        <v>3740000</v>
      </c>
      <c r="H467" s="1">
        <f t="shared" si="7"/>
        <v>2.9176470588235296E-3</v>
      </c>
      <c r="I467">
        <v>4</v>
      </c>
      <c r="J467">
        <v>1</v>
      </c>
      <c r="K467">
        <v>0</v>
      </c>
    </row>
    <row r="468" spans="2:11" x14ac:dyDescent="0.2">
      <c r="B468">
        <v>2008</v>
      </c>
      <c r="C468">
        <v>1</v>
      </c>
      <c r="D468" t="s">
        <v>25</v>
      </c>
      <c r="E468">
        <v>13907</v>
      </c>
      <c r="F468" t="s">
        <v>22</v>
      </c>
      <c r="G468">
        <v>3200000</v>
      </c>
      <c r="H468" s="1">
        <f t="shared" si="7"/>
        <v>4.3459375E-3</v>
      </c>
      <c r="I468">
        <v>5</v>
      </c>
      <c r="J468">
        <v>1</v>
      </c>
      <c r="K468">
        <v>0</v>
      </c>
    </row>
    <row r="469" spans="2:11" x14ac:dyDescent="0.2">
      <c r="B469">
        <v>2008</v>
      </c>
      <c r="C469">
        <v>1</v>
      </c>
      <c r="D469" t="s">
        <v>25</v>
      </c>
      <c r="E469">
        <v>15765</v>
      </c>
      <c r="F469" t="s">
        <v>23</v>
      </c>
      <c r="G469">
        <v>2106000</v>
      </c>
      <c r="H469" s="1">
        <f t="shared" si="7"/>
        <v>7.4857549857549862E-3</v>
      </c>
      <c r="I469">
        <v>5</v>
      </c>
      <c r="J469">
        <v>1</v>
      </c>
      <c r="K469">
        <v>0</v>
      </c>
    </row>
    <row r="470" spans="2:11" x14ac:dyDescent="0.2">
      <c r="B470">
        <v>2008</v>
      </c>
      <c r="C470">
        <v>1</v>
      </c>
      <c r="D470" t="s">
        <v>25</v>
      </c>
      <c r="E470">
        <v>23778</v>
      </c>
      <c r="F470" t="s">
        <v>24</v>
      </c>
      <c r="G470">
        <v>1479000</v>
      </c>
      <c r="H470" s="1">
        <f t="shared" si="7"/>
        <v>1.6077079107505072E-2</v>
      </c>
      <c r="I470">
        <v>5</v>
      </c>
      <c r="J470">
        <v>1</v>
      </c>
      <c r="K470">
        <v>0</v>
      </c>
    </row>
    <row r="471" spans="2:11" x14ac:dyDescent="0.2">
      <c r="B471">
        <v>2008</v>
      </c>
      <c r="C471">
        <v>2</v>
      </c>
      <c r="D471" t="s">
        <v>6</v>
      </c>
      <c r="E471">
        <v>1108</v>
      </c>
      <c r="F471" t="s">
        <v>7</v>
      </c>
      <c r="G471">
        <v>10207000</v>
      </c>
      <c r="H471" s="1">
        <f t="shared" si="7"/>
        <v>1.0855295385519741E-4</v>
      </c>
      <c r="I471">
        <v>0</v>
      </c>
      <c r="J471">
        <v>1</v>
      </c>
      <c r="K471">
        <v>0</v>
      </c>
    </row>
    <row r="472" spans="2:11" x14ac:dyDescent="0.2">
      <c r="B472">
        <v>2008</v>
      </c>
      <c r="C472">
        <v>2</v>
      </c>
      <c r="D472" t="s">
        <v>6</v>
      </c>
      <c r="E472">
        <v>111</v>
      </c>
      <c r="F472" t="s">
        <v>8</v>
      </c>
      <c r="G472">
        <v>9785000</v>
      </c>
      <c r="H472" s="1">
        <f t="shared" si="7"/>
        <v>1.1343893714869699E-5</v>
      </c>
      <c r="I472">
        <v>0</v>
      </c>
      <c r="J472">
        <v>1</v>
      </c>
      <c r="K472">
        <v>0</v>
      </c>
    </row>
    <row r="473" spans="2:11" x14ac:dyDescent="0.2">
      <c r="B473">
        <v>2008</v>
      </c>
      <c r="C473">
        <v>2</v>
      </c>
      <c r="D473" t="s">
        <v>6</v>
      </c>
      <c r="E473">
        <v>106</v>
      </c>
      <c r="F473" t="s">
        <v>9</v>
      </c>
      <c r="G473">
        <v>9788000</v>
      </c>
      <c r="H473" s="1">
        <f t="shared" si="7"/>
        <v>1.0829587249693502E-5</v>
      </c>
      <c r="I473">
        <v>0</v>
      </c>
      <c r="J473">
        <v>1</v>
      </c>
      <c r="K473">
        <v>0</v>
      </c>
    </row>
    <row r="474" spans="2:11" x14ac:dyDescent="0.2">
      <c r="B474">
        <v>2008</v>
      </c>
      <c r="C474">
        <v>2</v>
      </c>
      <c r="D474" t="s">
        <v>6</v>
      </c>
      <c r="E474">
        <v>262</v>
      </c>
      <c r="F474" t="s">
        <v>10</v>
      </c>
      <c r="G474">
        <v>10490000</v>
      </c>
      <c r="H474" s="1">
        <f t="shared" si="7"/>
        <v>2.4976167778836986E-5</v>
      </c>
      <c r="I474">
        <v>1</v>
      </c>
      <c r="J474">
        <v>1</v>
      </c>
      <c r="K474">
        <v>0</v>
      </c>
    </row>
    <row r="475" spans="2:11" x14ac:dyDescent="0.2">
      <c r="B475">
        <v>2008</v>
      </c>
      <c r="C475">
        <v>2</v>
      </c>
      <c r="D475" t="s">
        <v>6</v>
      </c>
      <c r="E475">
        <v>432</v>
      </c>
      <c r="F475" t="s">
        <v>11</v>
      </c>
      <c r="G475">
        <v>10145000</v>
      </c>
      <c r="H475" s="1">
        <f t="shared" si="7"/>
        <v>4.2582552981764417E-5</v>
      </c>
      <c r="I475">
        <v>1</v>
      </c>
      <c r="J475">
        <v>1</v>
      </c>
      <c r="K475">
        <v>0</v>
      </c>
    </row>
    <row r="476" spans="2:11" x14ac:dyDescent="0.2">
      <c r="B476">
        <v>2008</v>
      </c>
      <c r="C476">
        <v>2</v>
      </c>
      <c r="D476" t="s">
        <v>6</v>
      </c>
      <c r="E476">
        <v>501</v>
      </c>
      <c r="F476" t="s">
        <v>12</v>
      </c>
      <c r="G476">
        <v>10337000</v>
      </c>
      <c r="H476" s="1">
        <f t="shared" si="7"/>
        <v>4.84666731159911E-5</v>
      </c>
      <c r="I476">
        <v>1</v>
      </c>
      <c r="J476">
        <v>1</v>
      </c>
      <c r="K476">
        <v>0</v>
      </c>
    </row>
    <row r="477" spans="2:11" x14ac:dyDescent="0.2">
      <c r="B477">
        <v>2008</v>
      </c>
      <c r="C477">
        <v>2</v>
      </c>
      <c r="D477" t="s">
        <v>6</v>
      </c>
      <c r="E477">
        <v>610</v>
      </c>
      <c r="F477" t="s">
        <v>13</v>
      </c>
      <c r="G477">
        <v>9600000</v>
      </c>
      <c r="H477" s="1">
        <f t="shared" si="7"/>
        <v>6.3541666666666662E-5</v>
      </c>
      <c r="I477">
        <v>2</v>
      </c>
      <c r="J477">
        <v>1</v>
      </c>
      <c r="K477">
        <v>0</v>
      </c>
    </row>
    <row r="478" spans="2:11" x14ac:dyDescent="0.2">
      <c r="B478">
        <v>2008</v>
      </c>
      <c r="C478">
        <v>2</v>
      </c>
      <c r="D478" t="s">
        <v>6</v>
      </c>
      <c r="E478">
        <v>960</v>
      </c>
      <c r="F478" t="s">
        <v>14</v>
      </c>
      <c r="G478">
        <v>10442000</v>
      </c>
      <c r="H478" s="1">
        <f t="shared" si="7"/>
        <v>9.1936410649300895E-5</v>
      </c>
      <c r="I478">
        <v>2</v>
      </c>
      <c r="J478">
        <v>1</v>
      </c>
      <c r="K478">
        <v>0</v>
      </c>
    </row>
    <row r="479" spans="2:11" x14ac:dyDescent="0.2">
      <c r="B479">
        <v>2008</v>
      </c>
      <c r="C479">
        <v>2</v>
      </c>
      <c r="D479" t="s">
        <v>6</v>
      </c>
      <c r="E479">
        <v>1593</v>
      </c>
      <c r="F479" t="s">
        <v>15</v>
      </c>
      <c r="G479">
        <v>10810000</v>
      </c>
      <c r="H479" s="1">
        <f t="shared" si="7"/>
        <v>1.4736355226641998E-4</v>
      </c>
      <c r="I479">
        <v>2</v>
      </c>
      <c r="J479">
        <v>1</v>
      </c>
      <c r="K479">
        <v>0</v>
      </c>
    </row>
    <row r="480" spans="2:11" x14ac:dyDescent="0.2">
      <c r="B480">
        <v>2008</v>
      </c>
      <c r="C480">
        <v>2</v>
      </c>
      <c r="D480" t="s">
        <v>6</v>
      </c>
      <c r="E480">
        <v>2675</v>
      </c>
      <c r="F480" t="s">
        <v>16</v>
      </c>
      <c r="G480">
        <v>11536000</v>
      </c>
      <c r="H480" s="1">
        <f t="shared" si="7"/>
        <v>2.3188280166435506E-4</v>
      </c>
      <c r="I480">
        <v>3</v>
      </c>
      <c r="J480">
        <v>1</v>
      </c>
      <c r="K480">
        <v>0</v>
      </c>
    </row>
    <row r="481" spans="2:11" x14ac:dyDescent="0.2">
      <c r="B481">
        <v>2008</v>
      </c>
      <c r="C481">
        <v>2</v>
      </c>
      <c r="D481" t="s">
        <v>6</v>
      </c>
      <c r="E481">
        <v>3581</v>
      </c>
      <c r="F481" t="s">
        <v>17</v>
      </c>
      <c r="G481">
        <v>10860000</v>
      </c>
      <c r="H481" s="1">
        <f t="shared" si="7"/>
        <v>3.2974217311233886E-4</v>
      </c>
      <c r="I481">
        <v>3</v>
      </c>
      <c r="J481">
        <v>1</v>
      </c>
      <c r="K481">
        <v>0</v>
      </c>
    </row>
    <row r="482" spans="2:11" x14ac:dyDescent="0.2">
      <c r="B482">
        <v>2008</v>
      </c>
      <c r="C482">
        <v>2</v>
      </c>
      <c r="D482" t="s">
        <v>6</v>
      </c>
      <c r="E482">
        <v>4455</v>
      </c>
      <c r="F482" t="s">
        <v>18</v>
      </c>
      <c r="G482">
        <v>9442000</v>
      </c>
      <c r="H482" s="1">
        <f t="shared" si="7"/>
        <v>4.7182800254183435E-4</v>
      </c>
      <c r="I482">
        <v>3</v>
      </c>
      <c r="J482">
        <v>1</v>
      </c>
      <c r="K482">
        <v>0</v>
      </c>
    </row>
    <row r="483" spans="2:11" x14ac:dyDescent="0.2">
      <c r="B483">
        <v>2008</v>
      </c>
      <c r="C483">
        <v>2</v>
      </c>
      <c r="D483" t="s">
        <v>6</v>
      </c>
      <c r="E483">
        <v>5756</v>
      </c>
      <c r="F483" t="s">
        <v>19</v>
      </c>
      <c r="G483">
        <v>7781000</v>
      </c>
      <c r="H483" s="1">
        <f t="shared" si="7"/>
        <v>7.3975067472047292E-4</v>
      </c>
      <c r="I483">
        <v>4</v>
      </c>
      <c r="J483">
        <v>1</v>
      </c>
      <c r="K483">
        <v>0</v>
      </c>
    </row>
    <row r="484" spans="2:11" x14ac:dyDescent="0.2">
      <c r="B484">
        <v>2008</v>
      </c>
      <c r="C484">
        <v>2</v>
      </c>
      <c r="D484" t="s">
        <v>6</v>
      </c>
      <c r="E484">
        <v>6778</v>
      </c>
      <c r="F484" t="s">
        <v>20</v>
      </c>
      <c r="G484">
        <v>5928000</v>
      </c>
      <c r="H484" s="1">
        <f t="shared" si="7"/>
        <v>1.1433873144399459E-3</v>
      </c>
      <c r="I484">
        <v>4</v>
      </c>
      <c r="J484">
        <v>1</v>
      </c>
      <c r="K484">
        <v>0</v>
      </c>
    </row>
    <row r="485" spans="2:11" x14ac:dyDescent="0.2">
      <c r="B485">
        <v>2008</v>
      </c>
      <c r="C485">
        <v>2</v>
      </c>
      <c r="D485" t="s">
        <v>6</v>
      </c>
      <c r="E485">
        <v>8827</v>
      </c>
      <c r="F485" t="s">
        <v>21</v>
      </c>
      <c r="G485">
        <v>4683000</v>
      </c>
      <c r="H485" s="1">
        <f t="shared" si="7"/>
        <v>1.8849028400597908E-3</v>
      </c>
      <c r="I485">
        <v>4</v>
      </c>
      <c r="J485">
        <v>1</v>
      </c>
      <c r="K485">
        <v>0</v>
      </c>
    </row>
    <row r="486" spans="2:11" x14ac:dyDescent="0.2">
      <c r="B486">
        <v>2008</v>
      </c>
      <c r="C486">
        <v>2</v>
      </c>
      <c r="D486" t="s">
        <v>6</v>
      </c>
      <c r="E486">
        <v>12748</v>
      </c>
      <c r="F486" t="s">
        <v>22</v>
      </c>
      <c r="G486">
        <v>4154000</v>
      </c>
      <c r="H486" s="1">
        <f t="shared" si="7"/>
        <v>3.0688493018777084E-3</v>
      </c>
      <c r="I486">
        <v>5</v>
      </c>
      <c r="J486">
        <v>1</v>
      </c>
      <c r="K486">
        <v>0</v>
      </c>
    </row>
    <row r="487" spans="2:11" x14ac:dyDescent="0.2">
      <c r="B487">
        <v>2008</v>
      </c>
      <c r="C487">
        <v>2</v>
      </c>
      <c r="D487" t="s">
        <v>6</v>
      </c>
      <c r="E487">
        <v>17847</v>
      </c>
      <c r="F487" t="s">
        <v>23</v>
      </c>
      <c r="G487">
        <v>3453000</v>
      </c>
      <c r="H487" s="1">
        <f t="shared" si="7"/>
        <v>5.1685490877497828E-3</v>
      </c>
      <c r="I487">
        <v>5</v>
      </c>
      <c r="J487">
        <v>1</v>
      </c>
      <c r="K487">
        <v>0</v>
      </c>
    </row>
    <row r="488" spans="2:11" x14ac:dyDescent="0.2">
      <c r="B488">
        <v>2008</v>
      </c>
      <c r="C488">
        <v>2</v>
      </c>
      <c r="D488" t="s">
        <v>6</v>
      </c>
      <c r="E488">
        <v>44441</v>
      </c>
      <c r="F488" t="s">
        <v>24</v>
      </c>
      <c r="G488">
        <v>2810000</v>
      </c>
      <c r="H488" s="1">
        <f t="shared" si="7"/>
        <v>1.5815302491103203E-2</v>
      </c>
      <c r="I488">
        <v>5</v>
      </c>
      <c r="J488">
        <v>1</v>
      </c>
      <c r="K488">
        <v>0</v>
      </c>
    </row>
    <row r="489" spans="2:11" x14ac:dyDescent="0.2">
      <c r="B489">
        <v>2008</v>
      </c>
      <c r="C489">
        <v>2</v>
      </c>
      <c r="D489" t="s">
        <v>25</v>
      </c>
      <c r="E489">
        <v>1347</v>
      </c>
      <c r="F489" t="s">
        <v>7</v>
      </c>
      <c r="G489">
        <v>10695000</v>
      </c>
      <c r="H489" s="1">
        <f t="shared" si="7"/>
        <v>1.2594670406732117E-4</v>
      </c>
      <c r="I489">
        <v>0</v>
      </c>
      <c r="J489">
        <v>1</v>
      </c>
      <c r="K489">
        <v>0</v>
      </c>
    </row>
    <row r="490" spans="2:11" x14ac:dyDescent="0.2">
      <c r="B490">
        <v>2008</v>
      </c>
      <c r="C490">
        <v>2</v>
      </c>
      <c r="D490" t="s">
        <v>25</v>
      </c>
      <c r="E490">
        <v>141</v>
      </c>
      <c r="F490" t="s">
        <v>8</v>
      </c>
      <c r="G490">
        <v>10234000</v>
      </c>
      <c r="H490" s="1">
        <f t="shared" si="7"/>
        <v>1.3777604064881766E-5</v>
      </c>
      <c r="I490">
        <v>0</v>
      </c>
      <c r="J490">
        <v>1</v>
      </c>
      <c r="K490">
        <v>0</v>
      </c>
    </row>
    <row r="491" spans="2:11" x14ac:dyDescent="0.2">
      <c r="B491">
        <v>2008</v>
      </c>
      <c r="C491">
        <v>2</v>
      </c>
      <c r="D491" t="s">
        <v>25</v>
      </c>
      <c r="E491">
        <v>151</v>
      </c>
      <c r="F491" t="s">
        <v>9</v>
      </c>
      <c r="G491">
        <v>10250000</v>
      </c>
      <c r="H491" s="1">
        <f t="shared" si="7"/>
        <v>1.4731707317073171E-5</v>
      </c>
      <c r="I491">
        <v>0</v>
      </c>
      <c r="J491">
        <v>1</v>
      </c>
      <c r="K491">
        <v>0</v>
      </c>
    </row>
    <row r="492" spans="2:11" x14ac:dyDescent="0.2">
      <c r="B492">
        <v>2008</v>
      </c>
      <c r="C492">
        <v>2</v>
      </c>
      <c r="D492" t="s">
        <v>25</v>
      </c>
      <c r="E492">
        <v>649</v>
      </c>
      <c r="F492" t="s">
        <v>10</v>
      </c>
      <c r="G492">
        <v>10824000</v>
      </c>
      <c r="H492" s="1">
        <f t="shared" si="7"/>
        <v>5.9959349593495936E-5</v>
      </c>
      <c r="I492">
        <v>1</v>
      </c>
      <c r="J492">
        <v>1</v>
      </c>
      <c r="K492">
        <v>0</v>
      </c>
    </row>
    <row r="493" spans="2:11" x14ac:dyDescent="0.2">
      <c r="B493">
        <v>2008</v>
      </c>
      <c r="C493">
        <v>2</v>
      </c>
      <c r="D493" t="s">
        <v>25</v>
      </c>
      <c r="E493">
        <v>1160</v>
      </c>
      <c r="F493" t="s">
        <v>11</v>
      </c>
      <c r="G493">
        <v>10384000</v>
      </c>
      <c r="H493" s="1">
        <f t="shared" si="7"/>
        <v>1.1171032357473035E-4</v>
      </c>
      <c r="I493">
        <v>1</v>
      </c>
      <c r="J493">
        <v>1</v>
      </c>
      <c r="K493">
        <v>0</v>
      </c>
    </row>
    <row r="494" spans="2:11" x14ac:dyDescent="0.2">
      <c r="B494">
        <v>2008</v>
      </c>
      <c r="C494">
        <v>2</v>
      </c>
      <c r="D494" t="s">
        <v>25</v>
      </c>
      <c r="E494">
        <v>1144</v>
      </c>
      <c r="F494" t="s">
        <v>12</v>
      </c>
      <c r="G494">
        <v>10721000</v>
      </c>
      <c r="H494" s="1">
        <f t="shared" si="7"/>
        <v>1.0670646394925846E-4</v>
      </c>
      <c r="I494">
        <v>1</v>
      </c>
      <c r="J494">
        <v>1</v>
      </c>
      <c r="K494">
        <v>0</v>
      </c>
    </row>
    <row r="495" spans="2:11" x14ac:dyDescent="0.2">
      <c r="B495">
        <v>2008</v>
      </c>
      <c r="C495">
        <v>2</v>
      </c>
      <c r="D495" t="s">
        <v>25</v>
      </c>
      <c r="E495">
        <v>1130</v>
      </c>
      <c r="F495" t="s">
        <v>13</v>
      </c>
      <c r="G495">
        <v>9489000</v>
      </c>
      <c r="H495" s="1">
        <f t="shared" si="7"/>
        <v>1.1908525661292022E-4</v>
      </c>
      <c r="I495">
        <v>2</v>
      </c>
      <c r="J495">
        <v>1</v>
      </c>
      <c r="K495">
        <v>0</v>
      </c>
    </row>
    <row r="496" spans="2:11" x14ac:dyDescent="0.2">
      <c r="B496">
        <v>2008</v>
      </c>
      <c r="C496">
        <v>2</v>
      </c>
      <c r="D496" t="s">
        <v>25</v>
      </c>
      <c r="E496">
        <v>1633</v>
      </c>
      <c r="F496" t="s">
        <v>14</v>
      </c>
      <c r="G496">
        <v>10291000</v>
      </c>
      <c r="H496" s="1">
        <f t="shared" si="7"/>
        <v>1.5868234379554951E-4</v>
      </c>
      <c r="I496">
        <v>2</v>
      </c>
      <c r="J496">
        <v>1</v>
      </c>
      <c r="K496">
        <v>0</v>
      </c>
    </row>
    <row r="497" spans="2:11" x14ac:dyDescent="0.2">
      <c r="B497">
        <v>2008</v>
      </c>
      <c r="C497">
        <v>2</v>
      </c>
      <c r="D497" t="s">
        <v>25</v>
      </c>
      <c r="E497">
        <v>2460</v>
      </c>
      <c r="F497" t="s">
        <v>15</v>
      </c>
      <c r="G497">
        <v>10589000</v>
      </c>
      <c r="H497" s="1">
        <f t="shared" si="7"/>
        <v>2.3231655491547833E-4</v>
      </c>
      <c r="I497">
        <v>2</v>
      </c>
      <c r="J497">
        <v>1</v>
      </c>
      <c r="K497">
        <v>0</v>
      </c>
    </row>
    <row r="498" spans="2:11" x14ac:dyDescent="0.2">
      <c r="B498">
        <v>2008</v>
      </c>
      <c r="C498">
        <v>2</v>
      </c>
      <c r="D498" t="s">
        <v>25</v>
      </c>
      <c r="E498">
        <v>4129</v>
      </c>
      <c r="F498" t="s">
        <v>16</v>
      </c>
      <c r="G498">
        <v>11165000</v>
      </c>
      <c r="H498" s="1">
        <f t="shared" si="7"/>
        <v>3.6981639050604566E-4</v>
      </c>
      <c r="I498">
        <v>3</v>
      </c>
      <c r="J498">
        <v>1</v>
      </c>
      <c r="K498">
        <v>0</v>
      </c>
    </row>
    <row r="499" spans="2:11" x14ac:dyDescent="0.2">
      <c r="B499">
        <v>2008</v>
      </c>
      <c r="C499">
        <v>2</v>
      </c>
      <c r="D499" t="s">
        <v>25</v>
      </c>
      <c r="E499">
        <v>5856</v>
      </c>
      <c r="F499" t="s">
        <v>17</v>
      </c>
      <c r="G499">
        <v>10374000</v>
      </c>
      <c r="H499" s="1">
        <f t="shared" si="7"/>
        <v>5.6448814343551187E-4</v>
      </c>
      <c r="I499">
        <v>3</v>
      </c>
      <c r="J499">
        <v>1</v>
      </c>
      <c r="K499">
        <v>0</v>
      </c>
    </row>
    <row r="500" spans="2:11" x14ac:dyDescent="0.2">
      <c r="B500">
        <v>2008</v>
      </c>
      <c r="C500">
        <v>2</v>
      </c>
      <c r="D500" t="s">
        <v>25</v>
      </c>
      <c r="E500">
        <v>7229</v>
      </c>
      <c r="F500" t="s">
        <v>18</v>
      </c>
      <c r="G500">
        <v>8929000</v>
      </c>
      <c r="H500" s="1">
        <f t="shared" si="7"/>
        <v>8.0960913876133942E-4</v>
      </c>
      <c r="I500">
        <v>3</v>
      </c>
      <c r="J500">
        <v>1</v>
      </c>
      <c r="K500">
        <v>0</v>
      </c>
    </row>
    <row r="501" spans="2:11" x14ac:dyDescent="0.2">
      <c r="B501">
        <v>2008</v>
      </c>
      <c r="C501">
        <v>2</v>
      </c>
      <c r="D501" t="s">
        <v>25</v>
      </c>
      <c r="E501">
        <v>8438</v>
      </c>
      <c r="F501" t="s">
        <v>19</v>
      </c>
      <c r="G501">
        <v>7150000</v>
      </c>
      <c r="H501" s="1">
        <f t="shared" si="7"/>
        <v>1.1801398601398601E-3</v>
      </c>
      <c r="I501">
        <v>4</v>
      </c>
      <c r="J501">
        <v>1</v>
      </c>
      <c r="K501">
        <v>0</v>
      </c>
    </row>
    <row r="502" spans="2:11" x14ac:dyDescent="0.2">
      <c r="B502">
        <v>2008</v>
      </c>
      <c r="C502">
        <v>2</v>
      </c>
      <c r="D502" t="s">
        <v>25</v>
      </c>
      <c r="E502">
        <v>9189</v>
      </c>
      <c r="F502" t="s">
        <v>20</v>
      </c>
      <c r="G502">
        <v>5238000</v>
      </c>
      <c r="H502" s="1">
        <f t="shared" si="7"/>
        <v>1.754295532646048E-3</v>
      </c>
      <c r="I502">
        <v>4</v>
      </c>
      <c r="J502">
        <v>1</v>
      </c>
      <c r="K502">
        <v>0</v>
      </c>
    </row>
    <row r="503" spans="2:11" x14ac:dyDescent="0.2">
      <c r="B503">
        <v>2008</v>
      </c>
      <c r="C503">
        <v>2</v>
      </c>
      <c r="D503" t="s">
        <v>25</v>
      </c>
      <c r="E503">
        <v>10554</v>
      </c>
      <c r="F503" t="s">
        <v>21</v>
      </c>
      <c r="G503">
        <v>3740000</v>
      </c>
      <c r="H503" s="1">
        <f t="shared" si="7"/>
        <v>2.8219251336898394E-3</v>
      </c>
      <c r="I503">
        <v>4</v>
      </c>
      <c r="J503">
        <v>1</v>
      </c>
      <c r="K503">
        <v>0</v>
      </c>
    </row>
    <row r="504" spans="2:11" x14ac:dyDescent="0.2">
      <c r="B504">
        <v>2008</v>
      </c>
      <c r="C504">
        <v>2</v>
      </c>
      <c r="D504" t="s">
        <v>25</v>
      </c>
      <c r="E504">
        <v>13553</v>
      </c>
      <c r="F504" t="s">
        <v>22</v>
      </c>
      <c r="G504">
        <v>3200000</v>
      </c>
      <c r="H504" s="1">
        <f t="shared" si="7"/>
        <v>4.2353125000000004E-3</v>
      </c>
      <c r="I504">
        <v>5</v>
      </c>
      <c r="J504">
        <v>1</v>
      </c>
      <c r="K504">
        <v>0</v>
      </c>
    </row>
    <row r="505" spans="2:11" x14ac:dyDescent="0.2">
      <c r="B505">
        <v>2008</v>
      </c>
      <c r="C505">
        <v>2</v>
      </c>
      <c r="D505" t="s">
        <v>25</v>
      </c>
      <c r="E505">
        <v>15751</v>
      </c>
      <c r="F505" t="s">
        <v>23</v>
      </c>
      <c r="G505">
        <v>2106000</v>
      </c>
      <c r="H505" s="1">
        <f t="shared" si="7"/>
        <v>7.4791073124406459E-3</v>
      </c>
      <c r="I505">
        <v>5</v>
      </c>
      <c r="J505">
        <v>1</v>
      </c>
      <c r="K505">
        <v>0</v>
      </c>
    </row>
    <row r="506" spans="2:11" x14ac:dyDescent="0.2">
      <c r="B506">
        <v>2008</v>
      </c>
      <c r="C506">
        <v>2</v>
      </c>
      <c r="D506" t="s">
        <v>25</v>
      </c>
      <c r="E506">
        <v>24079</v>
      </c>
      <c r="F506" t="s">
        <v>24</v>
      </c>
      <c r="G506">
        <v>1479000</v>
      </c>
      <c r="H506" s="1">
        <f t="shared" si="7"/>
        <v>1.6280594996619338E-2</v>
      </c>
      <c r="I506">
        <v>5</v>
      </c>
      <c r="J506">
        <v>1</v>
      </c>
      <c r="K506">
        <v>0</v>
      </c>
    </row>
    <row r="507" spans="2:11" x14ac:dyDescent="0.2">
      <c r="B507">
        <v>2008</v>
      </c>
      <c r="C507">
        <v>3</v>
      </c>
      <c r="D507" t="s">
        <v>6</v>
      </c>
      <c r="E507">
        <v>1153</v>
      </c>
      <c r="F507" t="s">
        <v>7</v>
      </c>
      <c r="G507">
        <v>10207000</v>
      </c>
      <c r="H507" s="1">
        <f t="shared" si="7"/>
        <v>1.1296169295581464E-4</v>
      </c>
      <c r="I507">
        <v>0</v>
      </c>
      <c r="J507">
        <v>0</v>
      </c>
      <c r="K507">
        <v>0</v>
      </c>
    </row>
    <row r="508" spans="2:11" x14ac:dyDescent="0.2">
      <c r="B508">
        <v>2008</v>
      </c>
      <c r="C508">
        <v>3</v>
      </c>
      <c r="D508" t="s">
        <v>6</v>
      </c>
      <c r="E508">
        <v>96</v>
      </c>
      <c r="F508" t="s">
        <v>8</v>
      </c>
      <c r="G508">
        <v>9785000</v>
      </c>
      <c r="H508" s="1">
        <f t="shared" si="7"/>
        <v>9.8109351047521718E-6</v>
      </c>
      <c r="I508">
        <v>0</v>
      </c>
      <c r="J508">
        <v>0</v>
      </c>
      <c r="K508">
        <v>0</v>
      </c>
    </row>
    <row r="509" spans="2:11" x14ac:dyDescent="0.2">
      <c r="B509">
        <v>2008</v>
      </c>
      <c r="C509">
        <v>3</v>
      </c>
      <c r="D509" t="s">
        <v>6</v>
      </c>
      <c r="E509">
        <v>134</v>
      </c>
      <c r="F509" t="s">
        <v>9</v>
      </c>
      <c r="G509">
        <v>9788000</v>
      </c>
      <c r="H509" s="1">
        <f t="shared" si="7"/>
        <v>1.3690232938291786E-5</v>
      </c>
      <c r="I509">
        <v>0</v>
      </c>
      <c r="J509">
        <v>0</v>
      </c>
      <c r="K509">
        <v>0</v>
      </c>
    </row>
    <row r="510" spans="2:11" x14ac:dyDescent="0.2">
      <c r="B510">
        <v>2008</v>
      </c>
      <c r="C510">
        <v>3</v>
      </c>
      <c r="D510" t="s">
        <v>6</v>
      </c>
      <c r="E510">
        <v>308</v>
      </c>
      <c r="F510" t="s">
        <v>10</v>
      </c>
      <c r="G510">
        <v>10490000</v>
      </c>
      <c r="H510" s="1">
        <f t="shared" si="7"/>
        <v>2.9361296472831269E-5</v>
      </c>
      <c r="I510">
        <v>1</v>
      </c>
      <c r="J510">
        <v>0</v>
      </c>
      <c r="K510">
        <v>0</v>
      </c>
    </row>
    <row r="511" spans="2:11" x14ac:dyDescent="0.2">
      <c r="B511">
        <v>2008</v>
      </c>
      <c r="C511">
        <v>3</v>
      </c>
      <c r="D511" t="s">
        <v>6</v>
      </c>
      <c r="E511">
        <v>416</v>
      </c>
      <c r="F511" t="s">
        <v>11</v>
      </c>
      <c r="G511">
        <v>10145000</v>
      </c>
      <c r="H511" s="1">
        <f t="shared" si="7"/>
        <v>4.1005421389847215E-5</v>
      </c>
      <c r="I511">
        <v>1</v>
      </c>
      <c r="J511">
        <v>0</v>
      </c>
      <c r="K511">
        <v>0</v>
      </c>
    </row>
    <row r="512" spans="2:11" x14ac:dyDescent="0.2">
      <c r="B512">
        <v>2008</v>
      </c>
      <c r="C512">
        <v>3</v>
      </c>
      <c r="D512" t="s">
        <v>6</v>
      </c>
      <c r="E512">
        <v>516</v>
      </c>
      <c r="F512" t="s">
        <v>12</v>
      </c>
      <c r="G512">
        <v>10337000</v>
      </c>
      <c r="H512" s="1">
        <f t="shared" si="7"/>
        <v>4.9917771113475865E-5</v>
      </c>
      <c r="I512">
        <v>1</v>
      </c>
      <c r="J512">
        <v>0</v>
      </c>
      <c r="K512">
        <v>0</v>
      </c>
    </row>
    <row r="513" spans="2:11" x14ac:dyDescent="0.2">
      <c r="B513">
        <v>2008</v>
      </c>
      <c r="C513">
        <v>3</v>
      </c>
      <c r="D513" t="s">
        <v>6</v>
      </c>
      <c r="E513">
        <v>556</v>
      </c>
      <c r="F513" t="s">
        <v>13</v>
      </c>
      <c r="G513">
        <v>9600000</v>
      </c>
      <c r="H513" s="1">
        <f t="shared" si="7"/>
        <v>5.7916666666666667E-5</v>
      </c>
      <c r="I513">
        <v>2</v>
      </c>
      <c r="J513">
        <v>0</v>
      </c>
      <c r="K513">
        <v>0</v>
      </c>
    </row>
    <row r="514" spans="2:11" x14ac:dyDescent="0.2">
      <c r="B514">
        <v>2008</v>
      </c>
      <c r="C514">
        <v>3</v>
      </c>
      <c r="D514" t="s">
        <v>6</v>
      </c>
      <c r="E514">
        <v>921</v>
      </c>
      <c r="F514" t="s">
        <v>14</v>
      </c>
      <c r="G514">
        <v>10442000</v>
      </c>
      <c r="H514" s="1">
        <f t="shared" si="7"/>
        <v>8.8201493966673058E-5</v>
      </c>
      <c r="I514">
        <v>2</v>
      </c>
      <c r="J514">
        <v>0</v>
      </c>
      <c r="K514">
        <v>0</v>
      </c>
    </row>
    <row r="515" spans="2:11" x14ac:dyDescent="0.2">
      <c r="B515">
        <v>2008</v>
      </c>
      <c r="C515">
        <v>3</v>
      </c>
      <c r="D515" t="s">
        <v>6</v>
      </c>
      <c r="E515">
        <v>1684</v>
      </c>
      <c r="F515" t="s">
        <v>15</v>
      </c>
      <c r="G515">
        <v>10810000</v>
      </c>
      <c r="H515" s="1">
        <f t="shared" si="7"/>
        <v>1.5578168362627198E-4</v>
      </c>
      <c r="I515">
        <v>2</v>
      </c>
      <c r="J515">
        <v>0</v>
      </c>
      <c r="K515">
        <v>0</v>
      </c>
    </row>
    <row r="516" spans="2:11" x14ac:dyDescent="0.2">
      <c r="B516">
        <v>2008</v>
      </c>
      <c r="C516">
        <v>3</v>
      </c>
      <c r="D516" t="s">
        <v>6</v>
      </c>
      <c r="E516">
        <v>2667</v>
      </c>
      <c r="F516" t="s">
        <v>16</v>
      </c>
      <c r="G516">
        <v>11536000</v>
      </c>
      <c r="H516" s="1">
        <f t="shared" ref="H516:H579" si="8">+E516/G516</f>
        <v>2.311893203883495E-4</v>
      </c>
      <c r="I516">
        <v>3</v>
      </c>
      <c r="J516">
        <v>0</v>
      </c>
      <c r="K516">
        <v>0</v>
      </c>
    </row>
    <row r="517" spans="2:11" x14ac:dyDescent="0.2">
      <c r="B517">
        <v>2008</v>
      </c>
      <c r="C517">
        <v>3</v>
      </c>
      <c r="D517" t="s">
        <v>6</v>
      </c>
      <c r="E517">
        <v>3688</v>
      </c>
      <c r="F517" t="s">
        <v>17</v>
      </c>
      <c r="G517">
        <v>10860000</v>
      </c>
      <c r="H517" s="1">
        <f t="shared" si="8"/>
        <v>3.395948434622468E-4</v>
      </c>
      <c r="I517">
        <v>3</v>
      </c>
      <c r="J517">
        <v>0</v>
      </c>
      <c r="K517">
        <v>0</v>
      </c>
    </row>
    <row r="518" spans="2:11" x14ac:dyDescent="0.2">
      <c r="B518">
        <v>2008</v>
      </c>
      <c r="C518">
        <v>3</v>
      </c>
      <c r="D518" t="s">
        <v>6</v>
      </c>
      <c r="E518">
        <v>4574</v>
      </c>
      <c r="F518" t="s">
        <v>18</v>
      </c>
      <c r="G518">
        <v>9442000</v>
      </c>
      <c r="H518" s="1">
        <f t="shared" si="8"/>
        <v>4.8443126456259266E-4</v>
      </c>
      <c r="I518">
        <v>3</v>
      </c>
      <c r="J518">
        <v>0</v>
      </c>
      <c r="K518">
        <v>0</v>
      </c>
    </row>
    <row r="519" spans="2:11" x14ac:dyDescent="0.2">
      <c r="B519">
        <v>2008</v>
      </c>
      <c r="C519">
        <v>3</v>
      </c>
      <c r="D519" t="s">
        <v>6</v>
      </c>
      <c r="E519">
        <v>5946</v>
      </c>
      <c r="F519" t="s">
        <v>19</v>
      </c>
      <c r="G519">
        <v>7781000</v>
      </c>
      <c r="H519" s="1">
        <f t="shared" si="8"/>
        <v>7.6416912993188533E-4</v>
      </c>
      <c r="I519">
        <v>4</v>
      </c>
      <c r="J519">
        <v>0</v>
      </c>
      <c r="K519">
        <v>0</v>
      </c>
    </row>
    <row r="520" spans="2:11" x14ac:dyDescent="0.2">
      <c r="B520">
        <v>2008</v>
      </c>
      <c r="C520">
        <v>3</v>
      </c>
      <c r="D520" t="s">
        <v>6</v>
      </c>
      <c r="E520">
        <v>7027</v>
      </c>
      <c r="F520" t="s">
        <v>20</v>
      </c>
      <c r="G520">
        <v>5928000</v>
      </c>
      <c r="H520" s="1">
        <f t="shared" si="8"/>
        <v>1.1853913630229421E-3</v>
      </c>
      <c r="I520">
        <v>4</v>
      </c>
      <c r="J520">
        <v>0</v>
      </c>
      <c r="K520">
        <v>0</v>
      </c>
    </row>
    <row r="521" spans="2:11" x14ac:dyDescent="0.2">
      <c r="B521">
        <v>2008</v>
      </c>
      <c r="C521">
        <v>3</v>
      </c>
      <c r="D521" t="s">
        <v>6</v>
      </c>
      <c r="E521">
        <v>9117</v>
      </c>
      <c r="F521" t="s">
        <v>21</v>
      </c>
      <c r="G521">
        <v>4683000</v>
      </c>
      <c r="H521" s="1">
        <f t="shared" si="8"/>
        <v>1.9468289557975657E-3</v>
      </c>
      <c r="I521">
        <v>4</v>
      </c>
      <c r="J521">
        <v>0</v>
      </c>
      <c r="K521">
        <v>0</v>
      </c>
    </row>
    <row r="522" spans="2:11" x14ac:dyDescent="0.2">
      <c r="B522">
        <v>2008</v>
      </c>
      <c r="C522">
        <v>3</v>
      </c>
      <c r="D522" t="s">
        <v>6</v>
      </c>
      <c r="E522">
        <v>13057</v>
      </c>
      <c r="F522" t="s">
        <v>22</v>
      </c>
      <c r="G522">
        <v>4154000</v>
      </c>
      <c r="H522" s="1">
        <f t="shared" si="8"/>
        <v>3.143235435724603E-3</v>
      </c>
      <c r="I522">
        <v>5</v>
      </c>
      <c r="J522">
        <v>0</v>
      </c>
      <c r="K522">
        <v>0</v>
      </c>
    </row>
    <row r="523" spans="2:11" x14ac:dyDescent="0.2">
      <c r="B523">
        <v>2008</v>
      </c>
      <c r="C523">
        <v>3</v>
      </c>
      <c r="D523" t="s">
        <v>6</v>
      </c>
      <c r="E523">
        <v>18961</v>
      </c>
      <c r="F523" t="s">
        <v>23</v>
      </c>
      <c r="G523">
        <v>3453000</v>
      </c>
      <c r="H523" s="1">
        <f t="shared" si="8"/>
        <v>5.4911671010715321E-3</v>
      </c>
      <c r="I523">
        <v>5</v>
      </c>
      <c r="J523">
        <v>0</v>
      </c>
      <c r="K523">
        <v>0</v>
      </c>
    </row>
    <row r="524" spans="2:11" x14ac:dyDescent="0.2">
      <c r="B524">
        <v>2008</v>
      </c>
      <c r="C524">
        <v>3</v>
      </c>
      <c r="D524" t="s">
        <v>6</v>
      </c>
      <c r="E524">
        <v>47488</v>
      </c>
      <c r="F524" t="s">
        <v>24</v>
      </c>
      <c r="G524">
        <v>2810000</v>
      </c>
      <c r="H524" s="1">
        <f t="shared" si="8"/>
        <v>1.6899644128113879E-2</v>
      </c>
      <c r="I524">
        <v>5</v>
      </c>
      <c r="J524">
        <v>0</v>
      </c>
      <c r="K524">
        <v>0</v>
      </c>
    </row>
    <row r="525" spans="2:11" x14ac:dyDescent="0.2">
      <c r="B525">
        <v>2008</v>
      </c>
      <c r="C525">
        <v>3</v>
      </c>
      <c r="D525" t="s">
        <v>25</v>
      </c>
      <c r="E525">
        <v>1390</v>
      </c>
      <c r="F525" t="s">
        <v>7</v>
      </c>
      <c r="G525">
        <v>10695000</v>
      </c>
      <c r="H525" s="1">
        <f t="shared" si="8"/>
        <v>1.2996727442730248E-4</v>
      </c>
      <c r="I525">
        <v>0</v>
      </c>
      <c r="J525">
        <v>0</v>
      </c>
      <c r="K525">
        <v>0</v>
      </c>
    </row>
    <row r="526" spans="2:11" x14ac:dyDescent="0.2">
      <c r="B526">
        <v>2008</v>
      </c>
      <c r="C526">
        <v>3</v>
      </c>
      <c r="D526" t="s">
        <v>25</v>
      </c>
      <c r="E526">
        <v>130</v>
      </c>
      <c r="F526" t="s">
        <v>8</v>
      </c>
      <c r="G526">
        <v>10234000</v>
      </c>
      <c r="H526" s="1">
        <f t="shared" si="8"/>
        <v>1.2702755520812976E-5</v>
      </c>
      <c r="I526">
        <v>0</v>
      </c>
      <c r="J526">
        <v>0</v>
      </c>
      <c r="K526">
        <v>0</v>
      </c>
    </row>
    <row r="527" spans="2:11" x14ac:dyDescent="0.2">
      <c r="B527">
        <v>2008</v>
      </c>
      <c r="C527">
        <v>3</v>
      </c>
      <c r="D527" t="s">
        <v>25</v>
      </c>
      <c r="E527">
        <v>174</v>
      </c>
      <c r="F527" t="s">
        <v>9</v>
      </c>
      <c r="G527">
        <v>10250000</v>
      </c>
      <c r="H527" s="1">
        <f t="shared" si="8"/>
        <v>1.6975609756097562E-5</v>
      </c>
      <c r="I527">
        <v>0</v>
      </c>
      <c r="J527">
        <v>0</v>
      </c>
      <c r="K527">
        <v>0</v>
      </c>
    </row>
    <row r="528" spans="2:11" x14ac:dyDescent="0.2">
      <c r="B528">
        <v>2008</v>
      </c>
      <c r="C528">
        <v>3</v>
      </c>
      <c r="D528" t="s">
        <v>25</v>
      </c>
      <c r="E528">
        <v>707</v>
      </c>
      <c r="F528" t="s">
        <v>10</v>
      </c>
      <c r="G528">
        <v>10824000</v>
      </c>
      <c r="H528" s="1">
        <f t="shared" si="8"/>
        <v>6.5317812269031778E-5</v>
      </c>
      <c r="I528">
        <v>1</v>
      </c>
      <c r="J528">
        <v>0</v>
      </c>
      <c r="K528">
        <v>0</v>
      </c>
    </row>
    <row r="529" spans="2:11" x14ac:dyDescent="0.2">
      <c r="B529">
        <v>2008</v>
      </c>
      <c r="C529">
        <v>3</v>
      </c>
      <c r="D529" t="s">
        <v>25</v>
      </c>
      <c r="E529">
        <v>1234</v>
      </c>
      <c r="F529" t="s">
        <v>11</v>
      </c>
      <c r="G529">
        <v>10384000</v>
      </c>
      <c r="H529" s="1">
        <f t="shared" si="8"/>
        <v>1.188366718027735E-4</v>
      </c>
      <c r="I529">
        <v>1</v>
      </c>
      <c r="J529">
        <v>0</v>
      </c>
      <c r="K529">
        <v>0</v>
      </c>
    </row>
    <row r="530" spans="2:11" x14ac:dyDescent="0.2">
      <c r="B530">
        <v>2008</v>
      </c>
      <c r="C530">
        <v>3</v>
      </c>
      <c r="D530" t="s">
        <v>25</v>
      </c>
      <c r="E530">
        <v>1287</v>
      </c>
      <c r="F530" t="s">
        <v>12</v>
      </c>
      <c r="G530">
        <v>10721000</v>
      </c>
      <c r="H530" s="1">
        <f t="shared" si="8"/>
        <v>1.2004477194291578E-4</v>
      </c>
      <c r="I530">
        <v>1</v>
      </c>
      <c r="J530">
        <v>0</v>
      </c>
      <c r="K530">
        <v>0</v>
      </c>
    </row>
    <row r="531" spans="2:11" x14ac:dyDescent="0.2">
      <c r="B531">
        <v>2008</v>
      </c>
      <c r="C531">
        <v>3</v>
      </c>
      <c r="D531" t="s">
        <v>25</v>
      </c>
      <c r="E531">
        <v>1205</v>
      </c>
      <c r="F531" t="s">
        <v>13</v>
      </c>
      <c r="G531">
        <v>9489000</v>
      </c>
      <c r="H531" s="1">
        <f t="shared" si="8"/>
        <v>1.2698914532616713E-4</v>
      </c>
      <c r="I531">
        <v>2</v>
      </c>
      <c r="J531">
        <v>0</v>
      </c>
      <c r="K531">
        <v>0</v>
      </c>
    </row>
    <row r="532" spans="2:11" x14ac:dyDescent="0.2">
      <c r="B532">
        <v>2008</v>
      </c>
      <c r="C532">
        <v>3</v>
      </c>
      <c r="D532" t="s">
        <v>25</v>
      </c>
      <c r="E532">
        <v>1693</v>
      </c>
      <c r="F532" t="s">
        <v>14</v>
      </c>
      <c r="G532">
        <v>10291000</v>
      </c>
      <c r="H532" s="1">
        <f t="shared" si="8"/>
        <v>1.6451268098338355E-4</v>
      </c>
      <c r="I532">
        <v>2</v>
      </c>
      <c r="J532">
        <v>0</v>
      </c>
      <c r="K532">
        <v>0</v>
      </c>
    </row>
    <row r="533" spans="2:11" x14ac:dyDescent="0.2">
      <c r="B533">
        <v>2008</v>
      </c>
      <c r="C533">
        <v>3</v>
      </c>
      <c r="D533" t="s">
        <v>25</v>
      </c>
      <c r="E533">
        <v>2469</v>
      </c>
      <c r="F533" t="s">
        <v>15</v>
      </c>
      <c r="G533">
        <v>10589000</v>
      </c>
      <c r="H533" s="1">
        <f t="shared" si="8"/>
        <v>2.3316649353102275E-4</v>
      </c>
      <c r="I533">
        <v>2</v>
      </c>
      <c r="J533">
        <v>0</v>
      </c>
      <c r="K533">
        <v>0</v>
      </c>
    </row>
    <row r="534" spans="2:11" x14ac:dyDescent="0.2">
      <c r="B534">
        <v>2008</v>
      </c>
      <c r="C534">
        <v>3</v>
      </c>
      <c r="D534" t="s">
        <v>25</v>
      </c>
      <c r="E534">
        <v>4120</v>
      </c>
      <c r="F534" t="s">
        <v>16</v>
      </c>
      <c r="G534">
        <v>11165000</v>
      </c>
      <c r="H534" s="1">
        <f t="shared" si="8"/>
        <v>3.6901030004478282E-4</v>
      </c>
      <c r="I534">
        <v>3</v>
      </c>
      <c r="J534">
        <v>0</v>
      </c>
      <c r="K534">
        <v>0</v>
      </c>
    </row>
    <row r="535" spans="2:11" x14ac:dyDescent="0.2">
      <c r="B535">
        <v>2008</v>
      </c>
      <c r="C535">
        <v>3</v>
      </c>
      <c r="D535" t="s">
        <v>25</v>
      </c>
      <c r="E535">
        <v>5976</v>
      </c>
      <c r="F535" t="s">
        <v>17</v>
      </c>
      <c r="G535">
        <v>10374000</v>
      </c>
      <c r="H535" s="1">
        <f t="shared" si="8"/>
        <v>5.760555234239445E-4</v>
      </c>
      <c r="I535">
        <v>3</v>
      </c>
      <c r="J535">
        <v>0</v>
      </c>
      <c r="K535">
        <v>0</v>
      </c>
    </row>
    <row r="536" spans="2:11" x14ac:dyDescent="0.2">
      <c r="B536">
        <v>2008</v>
      </c>
      <c r="C536">
        <v>3</v>
      </c>
      <c r="D536" t="s">
        <v>25</v>
      </c>
      <c r="E536">
        <v>7261</v>
      </c>
      <c r="F536" t="s">
        <v>18</v>
      </c>
      <c r="G536">
        <v>8929000</v>
      </c>
      <c r="H536" s="1">
        <f t="shared" si="8"/>
        <v>8.1319296673759657E-4</v>
      </c>
      <c r="I536">
        <v>3</v>
      </c>
      <c r="J536">
        <v>0</v>
      </c>
      <c r="K536">
        <v>0</v>
      </c>
    </row>
    <row r="537" spans="2:11" x14ac:dyDescent="0.2">
      <c r="B537">
        <v>2008</v>
      </c>
      <c r="C537">
        <v>3</v>
      </c>
      <c r="D537" t="s">
        <v>25</v>
      </c>
      <c r="E537">
        <v>8574</v>
      </c>
      <c r="F537" t="s">
        <v>19</v>
      </c>
      <c r="G537">
        <v>7150000</v>
      </c>
      <c r="H537" s="1">
        <f t="shared" si="8"/>
        <v>1.1991608391608392E-3</v>
      </c>
      <c r="I537">
        <v>4</v>
      </c>
      <c r="J537">
        <v>0</v>
      </c>
      <c r="K537">
        <v>0</v>
      </c>
    </row>
    <row r="538" spans="2:11" x14ac:dyDescent="0.2">
      <c r="B538">
        <v>2008</v>
      </c>
      <c r="C538">
        <v>3</v>
      </c>
      <c r="D538" t="s">
        <v>25</v>
      </c>
      <c r="E538">
        <v>9323</v>
      </c>
      <c r="F538" t="s">
        <v>20</v>
      </c>
      <c r="G538">
        <v>5238000</v>
      </c>
      <c r="H538" s="1">
        <f t="shared" si="8"/>
        <v>1.7798778159602902E-3</v>
      </c>
      <c r="I538">
        <v>4</v>
      </c>
      <c r="J538">
        <v>0</v>
      </c>
      <c r="K538">
        <v>0</v>
      </c>
    </row>
    <row r="539" spans="2:11" x14ac:dyDescent="0.2">
      <c r="B539">
        <v>2008</v>
      </c>
      <c r="C539">
        <v>3</v>
      </c>
      <c r="D539" t="s">
        <v>25</v>
      </c>
      <c r="E539">
        <v>11067</v>
      </c>
      <c r="F539" t="s">
        <v>21</v>
      </c>
      <c r="G539">
        <v>3740000</v>
      </c>
      <c r="H539" s="1">
        <f t="shared" si="8"/>
        <v>2.959090909090909E-3</v>
      </c>
      <c r="I539">
        <v>4</v>
      </c>
      <c r="J539">
        <v>0</v>
      </c>
      <c r="K539">
        <v>0</v>
      </c>
    </row>
    <row r="540" spans="2:11" x14ac:dyDescent="0.2">
      <c r="B540">
        <v>2008</v>
      </c>
      <c r="C540">
        <v>3</v>
      </c>
      <c r="D540" t="s">
        <v>25</v>
      </c>
      <c r="E540">
        <v>13768</v>
      </c>
      <c r="F540" t="s">
        <v>22</v>
      </c>
      <c r="G540">
        <v>3200000</v>
      </c>
      <c r="H540" s="1">
        <f t="shared" si="8"/>
        <v>4.3024999999999999E-3</v>
      </c>
      <c r="I540">
        <v>5</v>
      </c>
      <c r="J540">
        <v>0</v>
      </c>
      <c r="K540">
        <v>0</v>
      </c>
    </row>
    <row r="541" spans="2:11" x14ac:dyDescent="0.2">
      <c r="B541">
        <v>2008</v>
      </c>
      <c r="C541">
        <v>3</v>
      </c>
      <c r="D541" t="s">
        <v>25</v>
      </c>
      <c r="E541">
        <v>16722</v>
      </c>
      <c r="F541" t="s">
        <v>23</v>
      </c>
      <c r="G541">
        <v>2106000</v>
      </c>
      <c r="H541" s="1">
        <f t="shared" si="8"/>
        <v>7.940170940170941E-3</v>
      </c>
      <c r="I541">
        <v>5</v>
      </c>
      <c r="J541">
        <v>0</v>
      </c>
      <c r="K541">
        <v>0</v>
      </c>
    </row>
    <row r="542" spans="2:11" x14ac:dyDescent="0.2">
      <c r="B542">
        <v>2008</v>
      </c>
      <c r="C542">
        <v>3</v>
      </c>
      <c r="D542" t="s">
        <v>25</v>
      </c>
      <c r="E542">
        <v>25073</v>
      </c>
      <c r="F542" t="s">
        <v>24</v>
      </c>
      <c r="G542">
        <v>1479000</v>
      </c>
      <c r="H542" s="1">
        <f t="shared" si="8"/>
        <v>1.6952670723461797E-2</v>
      </c>
      <c r="I542">
        <v>5</v>
      </c>
      <c r="J542">
        <v>0</v>
      </c>
      <c r="K542">
        <v>0</v>
      </c>
    </row>
    <row r="543" spans="2:11" x14ac:dyDescent="0.2">
      <c r="B543">
        <v>2008</v>
      </c>
      <c r="C543">
        <v>4</v>
      </c>
      <c r="D543" t="s">
        <v>6</v>
      </c>
      <c r="E543">
        <v>1029</v>
      </c>
      <c r="F543" t="s">
        <v>7</v>
      </c>
      <c r="G543">
        <v>10207000</v>
      </c>
      <c r="H543" s="1">
        <f t="shared" si="8"/>
        <v>1.0081316743411384E-4</v>
      </c>
      <c r="I543">
        <v>0</v>
      </c>
      <c r="J543">
        <v>0</v>
      </c>
      <c r="K543">
        <v>0</v>
      </c>
    </row>
    <row r="544" spans="2:11" x14ac:dyDescent="0.2">
      <c r="B544">
        <v>2008</v>
      </c>
      <c r="C544">
        <v>4</v>
      </c>
      <c r="D544" t="s">
        <v>6</v>
      </c>
      <c r="E544">
        <v>99</v>
      </c>
      <c r="F544" t="s">
        <v>8</v>
      </c>
      <c r="G544">
        <v>9785000</v>
      </c>
      <c r="H544" s="1">
        <f t="shared" si="8"/>
        <v>1.0117526826775677E-5</v>
      </c>
      <c r="I544">
        <v>0</v>
      </c>
      <c r="J544">
        <v>0</v>
      </c>
      <c r="K544">
        <v>0</v>
      </c>
    </row>
    <row r="545" spans="2:11" x14ac:dyDescent="0.2">
      <c r="B545">
        <v>2008</v>
      </c>
      <c r="C545">
        <v>4</v>
      </c>
      <c r="D545" t="s">
        <v>6</v>
      </c>
      <c r="E545">
        <v>120</v>
      </c>
      <c r="F545" t="s">
        <v>9</v>
      </c>
      <c r="G545">
        <v>9788000</v>
      </c>
      <c r="H545" s="1">
        <f t="shared" si="8"/>
        <v>1.2259910093992644E-5</v>
      </c>
      <c r="I545">
        <v>0</v>
      </c>
      <c r="J545">
        <v>0</v>
      </c>
      <c r="K545">
        <v>0</v>
      </c>
    </row>
    <row r="546" spans="2:11" x14ac:dyDescent="0.2">
      <c r="B546">
        <v>2008</v>
      </c>
      <c r="C546">
        <v>4</v>
      </c>
      <c r="D546" t="s">
        <v>6</v>
      </c>
      <c r="E546">
        <v>292</v>
      </c>
      <c r="F546" t="s">
        <v>10</v>
      </c>
      <c r="G546">
        <v>10490000</v>
      </c>
      <c r="H546" s="1">
        <f t="shared" si="8"/>
        <v>2.7836034318398474E-5</v>
      </c>
      <c r="I546">
        <v>1</v>
      </c>
      <c r="J546">
        <v>0</v>
      </c>
      <c r="K546">
        <v>0</v>
      </c>
    </row>
    <row r="547" spans="2:11" x14ac:dyDescent="0.2">
      <c r="B547">
        <v>2008</v>
      </c>
      <c r="C547">
        <v>4</v>
      </c>
      <c r="D547" t="s">
        <v>6</v>
      </c>
      <c r="E547">
        <v>387</v>
      </c>
      <c r="F547" t="s">
        <v>11</v>
      </c>
      <c r="G547">
        <v>10145000</v>
      </c>
      <c r="H547" s="1">
        <f t="shared" si="8"/>
        <v>3.8146870379497286E-5</v>
      </c>
      <c r="I547">
        <v>1</v>
      </c>
      <c r="J547">
        <v>0</v>
      </c>
      <c r="K547">
        <v>0</v>
      </c>
    </row>
    <row r="548" spans="2:11" x14ac:dyDescent="0.2">
      <c r="B548">
        <v>2008</v>
      </c>
      <c r="C548">
        <v>4</v>
      </c>
      <c r="D548" t="s">
        <v>6</v>
      </c>
      <c r="E548">
        <v>492</v>
      </c>
      <c r="F548" t="s">
        <v>12</v>
      </c>
      <c r="G548">
        <v>10337000</v>
      </c>
      <c r="H548" s="1">
        <f t="shared" si="8"/>
        <v>4.7596014317500239E-5</v>
      </c>
      <c r="I548">
        <v>1</v>
      </c>
      <c r="J548">
        <v>0</v>
      </c>
      <c r="K548">
        <v>0</v>
      </c>
    </row>
    <row r="549" spans="2:11" x14ac:dyDescent="0.2">
      <c r="B549">
        <v>2008</v>
      </c>
      <c r="C549">
        <v>4</v>
      </c>
      <c r="D549" t="s">
        <v>6</v>
      </c>
      <c r="E549">
        <v>569</v>
      </c>
      <c r="F549" t="s">
        <v>13</v>
      </c>
      <c r="G549">
        <v>9600000</v>
      </c>
      <c r="H549" s="1">
        <f t="shared" si="8"/>
        <v>5.9270833333333335E-5</v>
      </c>
      <c r="I549">
        <v>2</v>
      </c>
      <c r="J549">
        <v>0</v>
      </c>
      <c r="K549">
        <v>0</v>
      </c>
    </row>
    <row r="550" spans="2:11" x14ac:dyDescent="0.2">
      <c r="B550">
        <v>2008</v>
      </c>
      <c r="C550">
        <v>4</v>
      </c>
      <c r="D550" t="s">
        <v>6</v>
      </c>
      <c r="E550">
        <v>903</v>
      </c>
      <c r="F550" t="s">
        <v>14</v>
      </c>
      <c r="G550">
        <v>10442000</v>
      </c>
      <c r="H550" s="1">
        <f t="shared" si="8"/>
        <v>8.6477686266998665E-5</v>
      </c>
      <c r="I550">
        <v>2</v>
      </c>
      <c r="J550">
        <v>0</v>
      </c>
      <c r="K550">
        <v>0</v>
      </c>
    </row>
    <row r="551" spans="2:11" x14ac:dyDescent="0.2">
      <c r="B551">
        <v>2008</v>
      </c>
      <c r="C551">
        <v>4</v>
      </c>
      <c r="D551" t="s">
        <v>6</v>
      </c>
      <c r="E551">
        <v>1508</v>
      </c>
      <c r="F551" t="s">
        <v>15</v>
      </c>
      <c r="G551">
        <v>10810000</v>
      </c>
      <c r="H551" s="1">
        <f t="shared" si="8"/>
        <v>1.395004625346901E-4</v>
      </c>
      <c r="I551">
        <v>2</v>
      </c>
      <c r="J551">
        <v>0</v>
      </c>
      <c r="K551">
        <v>0</v>
      </c>
    </row>
    <row r="552" spans="2:11" x14ac:dyDescent="0.2">
      <c r="B552">
        <v>2008</v>
      </c>
      <c r="C552">
        <v>4</v>
      </c>
      <c r="D552" t="s">
        <v>6</v>
      </c>
      <c r="E552">
        <v>2347</v>
      </c>
      <c r="F552" t="s">
        <v>16</v>
      </c>
      <c r="G552">
        <v>11536000</v>
      </c>
      <c r="H552" s="1">
        <f t="shared" si="8"/>
        <v>2.0345006934812759E-4</v>
      </c>
      <c r="I552">
        <v>3</v>
      </c>
      <c r="J552">
        <v>0</v>
      </c>
      <c r="K552">
        <v>0</v>
      </c>
    </row>
    <row r="553" spans="2:11" x14ac:dyDescent="0.2">
      <c r="B553">
        <v>2008</v>
      </c>
      <c r="C553">
        <v>4</v>
      </c>
      <c r="D553" t="s">
        <v>6</v>
      </c>
      <c r="E553">
        <v>3393</v>
      </c>
      <c r="F553" t="s">
        <v>17</v>
      </c>
      <c r="G553">
        <v>10860000</v>
      </c>
      <c r="H553" s="1">
        <f t="shared" si="8"/>
        <v>3.1243093922651936E-4</v>
      </c>
      <c r="I553">
        <v>3</v>
      </c>
      <c r="J553">
        <v>0</v>
      </c>
      <c r="K553">
        <v>0</v>
      </c>
    </row>
    <row r="554" spans="2:11" x14ac:dyDescent="0.2">
      <c r="B554">
        <v>2008</v>
      </c>
      <c r="C554">
        <v>4</v>
      </c>
      <c r="D554" t="s">
        <v>6</v>
      </c>
      <c r="E554">
        <v>4218</v>
      </c>
      <c r="F554" t="s">
        <v>18</v>
      </c>
      <c r="G554">
        <v>9442000</v>
      </c>
      <c r="H554" s="1">
        <f t="shared" si="8"/>
        <v>4.4672738826519805E-4</v>
      </c>
      <c r="I554">
        <v>3</v>
      </c>
      <c r="J554">
        <v>0</v>
      </c>
      <c r="K554">
        <v>0</v>
      </c>
    </row>
    <row r="555" spans="2:11" x14ac:dyDescent="0.2">
      <c r="B555">
        <v>2008</v>
      </c>
      <c r="C555">
        <v>4</v>
      </c>
      <c r="D555" t="s">
        <v>6</v>
      </c>
      <c r="E555">
        <v>5337</v>
      </c>
      <c r="F555" t="s">
        <v>19</v>
      </c>
      <c r="G555">
        <v>7781000</v>
      </c>
      <c r="H555" s="1">
        <f t="shared" si="8"/>
        <v>6.8590155507004238E-4</v>
      </c>
      <c r="I555">
        <v>4</v>
      </c>
      <c r="J555">
        <v>0</v>
      </c>
      <c r="K555">
        <v>0</v>
      </c>
    </row>
    <row r="556" spans="2:11" x14ac:dyDescent="0.2">
      <c r="B556">
        <v>2008</v>
      </c>
      <c r="C556">
        <v>4</v>
      </c>
      <c r="D556" t="s">
        <v>6</v>
      </c>
      <c r="E556">
        <v>6368</v>
      </c>
      <c r="F556" t="s">
        <v>20</v>
      </c>
      <c r="G556">
        <v>5928000</v>
      </c>
      <c r="H556" s="1">
        <f t="shared" si="8"/>
        <v>1.0742240215924426E-3</v>
      </c>
      <c r="I556">
        <v>4</v>
      </c>
      <c r="J556">
        <v>0</v>
      </c>
      <c r="K556">
        <v>0</v>
      </c>
    </row>
    <row r="557" spans="2:11" x14ac:dyDescent="0.2">
      <c r="B557">
        <v>2008</v>
      </c>
      <c r="C557">
        <v>4</v>
      </c>
      <c r="D557" t="s">
        <v>6</v>
      </c>
      <c r="E557">
        <v>8230</v>
      </c>
      <c r="F557" t="s">
        <v>21</v>
      </c>
      <c r="G557">
        <v>4683000</v>
      </c>
      <c r="H557" s="1">
        <f t="shared" si="8"/>
        <v>1.7574204569720264E-3</v>
      </c>
      <c r="I557">
        <v>4</v>
      </c>
      <c r="J557">
        <v>0</v>
      </c>
      <c r="K557">
        <v>0</v>
      </c>
    </row>
    <row r="558" spans="2:11" x14ac:dyDescent="0.2">
      <c r="B558">
        <v>2008</v>
      </c>
      <c r="C558">
        <v>4</v>
      </c>
      <c r="D558" t="s">
        <v>6</v>
      </c>
      <c r="E558">
        <v>11550</v>
      </c>
      <c r="F558" t="s">
        <v>22</v>
      </c>
      <c r="G558">
        <v>4154000</v>
      </c>
      <c r="H558" s="1">
        <f t="shared" si="8"/>
        <v>2.7804525758305249E-3</v>
      </c>
      <c r="I558">
        <v>5</v>
      </c>
      <c r="J558">
        <v>0</v>
      </c>
      <c r="K558">
        <v>0</v>
      </c>
    </row>
    <row r="559" spans="2:11" x14ac:dyDescent="0.2">
      <c r="B559">
        <v>2008</v>
      </c>
      <c r="C559">
        <v>4</v>
      </c>
      <c r="D559" t="s">
        <v>6</v>
      </c>
      <c r="E559">
        <v>16423</v>
      </c>
      <c r="F559" t="s">
        <v>23</v>
      </c>
      <c r="G559">
        <v>3453000</v>
      </c>
      <c r="H559" s="1">
        <f t="shared" si="8"/>
        <v>4.7561540689255721E-3</v>
      </c>
      <c r="I559">
        <v>5</v>
      </c>
      <c r="J559">
        <v>0</v>
      </c>
      <c r="K559">
        <v>0</v>
      </c>
    </row>
    <row r="560" spans="2:11" x14ac:dyDescent="0.2">
      <c r="B560">
        <v>2008</v>
      </c>
      <c r="C560">
        <v>4</v>
      </c>
      <c r="D560" t="s">
        <v>6</v>
      </c>
      <c r="E560">
        <v>39915</v>
      </c>
      <c r="F560" t="s">
        <v>24</v>
      </c>
      <c r="G560">
        <v>2810000</v>
      </c>
      <c r="H560" s="1">
        <f t="shared" si="8"/>
        <v>1.4204626334519573E-2</v>
      </c>
      <c r="I560">
        <v>5</v>
      </c>
      <c r="J560">
        <v>0</v>
      </c>
      <c r="K560">
        <v>0</v>
      </c>
    </row>
    <row r="561" spans="2:11" x14ac:dyDescent="0.2">
      <c r="B561">
        <v>2008</v>
      </c>
      <c r="C561">
        <v>4</v>
      </c>
      <c r="D561" t="s">
        <v>25</v>
      </c>
      <c r="E561">
        <v>1316</v>
      </c>
      <c r="F561" t="s">
        <v>7</v>
      </c>
      <c r="G561">
        <v>10695000</v>
      </c>
      <c r="H561" s="1">
        <f t="shared" si="8"/>
        <v>1.230481533426835E-4</v>
      </c>
      <c r="I561">
        <v>0</v>
      </c>
      <c r="J561">
        <v>0</v>
      </c>
      <c r="K561">
        <v>0</v>
      </c>
    </row>
    <row r="562" spans="2:11" x14ac:dyDescent="0.2">
      <c r="B562">
        <v>2008</v>
      </c>
      <c r="C562">
        <v>4</v>
      </c>
      <c r="D562" t="s">
        <v>25</v>
      </c>
      <c r="E562">
        <v>120</v>
      </c>
      <c r="F562" t="s">
        <v>8</v>
      </c>
      <c r="G562">
        <v>10234000</v>
      </c>
      <c r="H562" s="1">
        <f t="shared" si="8"/>
        <v>1.172562048075044E-5</v>
      </c>
      <c r="I562">
        <v>0</v>
      </c>
      <c r="J562">
        <v>0</v>
      </c>
      <c r="K562">
        <v>0</v>
      </c>
    </row>
    <row r="563" spans="2:11" x14ac:dyDescent="0.2">
      <c r="B563">
        <v>2008</v>
      </c>
      <c r="C563">
        <v>4</v>
      </c>
      <c r="D563" t="s">
        <v>25</v>
      </c>
      <c r="E563">
        <v>166</v>
      </c>
      <c r="F563" t="s">
        <v>9</v>
      </c>
      <c r="G563">
        <v>10250000</v>
      </c>
      <c r="H563" s="1">
        <f t="shared" si="8"/>
        <v>1.6195121951219512E-5</v>
      </c>
      <c r="I563">
        <v>0</v>
      </c>
      <c r="J563">
        <v>0</v>
      </c>
      <c r="K563">
        <v>0</v>
      </c>
    </row>
    <row r="564" spans="2:11" x14ac:dyDescent="0.2">
      <c r="B564">
        <v>2008</v>
      </c>
      <c r="C564">
        <v>4</v>
      </c>
      <c r="D564" t="s">
        <v>25</v>
      </c>
      <c r="E564">
        <v>745</v>
      </c>
      <c r="F564" t="s">
        <v>10</v>
      </c>
      <c r="G564">
        <v>10824000</v>
      </c>
      <c r="H564" s="1">
        <f t="shared" si="8"/>
        <v>6.8828529194382853E-5</v>
      </c>
      <c r="I564">
        <v>1</v>
      </c>
      <c r="J564">
        <v>0</v>
      </c>
      <c r="K564">
        <v>0</v>
      </c>
    </row>
    <row r="565" spans="2:11" x14ac:dyDescent="0.2">
      <c r="B565">
        <v>2008</v>
      </c>
      <c r="C565">
        <v>4</v>
      </c>
      <c r="D565" t="s">
        <v>25</v>
      </c>
      <c r="E565">
        <v>1194</v>
      </c>
      <c r="F565" t="s">
        <v>11</v>
      </c>
      <c r="G565">
        <v>10384000</v>
      </c>
      <c r="H565" s="1">
        <f t="shared" si="8"/>
        <v>1.1498459167950694E-4</v>
      </c>
      <c r="I565">
        <v>1</v>
      </c>
      <c r="J565">
        <v>0</v>
      </c>
      <c r="K565">
        <v>0</v>
      </c>
    </row>
    <row r="566" spans="2:11" x14ac:dyDescent="0.2">
      <c r="B566">
        <v>2008</v>
      </c>
      <c r="C566">
        <v>4</v>
      </c>
      <c r="D566" t="s">
        <v>25</v>
      </c>
      <c r="E566">
        <v>1250</v>
      </c>
      <c r="F566" t="s">
        <v>12</v>
      </c>
      <c r="G566">
        <v>10721000</v>
      </c>
      <c r="H566" s="1">
        <f t="shared" si="8"/>
        <v>1.1659360134315829E-4</v>
      </c>
      <c r="I566">
        <v>1</v>
      </c>
      <c r="J566">
        <v>0</v>
      </c>
      <c r="K566">
        <v>0</v>
      </c>
    </row>
    <row r="567" spans="2:11" x14ac:dyDescent="0.2">
      <c r="B567">
        <v>2008</v>
      </c>
      <c r="C567">
        <v>4</v>
      </c>
      <c r="D567" t="s">
        <v>25</v>
      </c>
      <c r="E567">
        <v>1160</v>
      </c>
      <c r="F567" t="s">
        <v>13</v>
      </c>
      <c r="G567">
        <v>9489000</v>
      </c>
      <c r="H567" s="1">
        <f t="shared" si="8"/>
        <v>1.22246812098219E-4</v>
      </c>
      <c r="I567">
        <v>2</v>
      </c>
      <c r="J567">
        <v>0</v>
      </c>
      <c r="K567">
        <v>0</v>
      </c>
    </row>
    <row r="568" spans="2:11" x14ac:dyDescent="0.2">
      <c r="B568">
        <v>2008</v>
      </c>
      <c r="C568">
        <v>4</v>
      </c>
      <c r="D568" t="s">
        <v>25</v>
      </c>
      <c r="E568">
        <v>1552</v>
      </c>
      <c r="F568" t="s">
        <v>14</v>
      </c>
      <c r="G568">
        <v>10291000</v>
      </c>
      <c r="H568" s="1">
        <f t="shared" si="8"/>
        <v>1.5081138859197356E-4</v>
      </c>
      <c r="I568">
        <v>2</v>
      </c>
      <c r="J568">
        <v>0</v>
      </c>
      <c r="K568">
        <v>0</v>
      </c>
    </row>
    <row r="569" spans="2:11" x14ac:dyDescent="0.2">
      <c r="B569">
        <v>2008</v>
      </c>
      <c r="C569">
        <v>4</v>
      </c>
      <c r="D569" t="s">
        <v>25</v>
      </c>
      <c r="E569">
        <v>2330</v>
      </c>
      <c r="F569" t="s">
        <v>15</v>
      </c>
      <c r="G569">
        <v>10589000</v>
      </c>
      <c r="H569" s="1">
        <f t="shared" si="8"/>
        <v>2.2003966380205873E-4</v>
      </c>
      <c r="I569">
        <v>2</v>
      </c>
      <c r="J569">
        <v>0</v>
      </c>
      <c r="K569">
        <v>0</v>
      </c>
    </row>
    <row r="570" spans="2:11" x14ac:dyDescent="0.2">
      <c r="B570">
        <v>2008</v>
      </c>
      <c r="C570">
        <v>4</v>
      </c>
      <c r="D570" t="s">
        <v>25</v>
      </c>
      <c r="E570">
        <v>4035</v>
      </c>
      <c r="F570" t="s">
        <v>16</v>
      </c>
      <c r="G570">
        <v>11165000</v>
      </c>
      <c r="H570" s="1">
        <f t="shared" si="8"/>
        <v>3.6139722346618898E-4</v>
      </c>
      <c r="I570">
        <v>3</v>
      </c>
      <c r="J570">
        <v>0</v>
      </c>
      <c r="K570">
        <v>0</v>
      </c>
    </row>
    <row r="571" spans="2:11" x14ac:dyDescent="0.2">
      <c r="B571">
        <v>2008</v>
      </c>
      <c r="C571">
        <v>4</v>
      </c>
      <c r="D571" t="s">
        <v>25</v>
      </c>
      <c r="E571">
        <v>5578</v>
      </c>
      <c r="F571" t="s">
        <v>17</v>
      </c>
      <c r="G571">
        <v>10374000</v>
      </c>
      <c r="H571" s="1">
        <f t="shared" si="8"/>
        <v>5.3769037979564292E-4</v>
      </c>
      <c r="I571">
        <v>3</v>
      </c>
      <c r="J571">
        <v>0</v>
      </c>
      <c r="K571">
        <v>0</v>
      </c>
    </row>
    <row r="572" spans="2:11" x14ac:dyDescent="0.2">
      <c r="B572">
        <v>2008</v>
      </c>
      <c r="C572">
        <v>4</v>
      </c>
      <c r="D572" t="s">
        <v>25</v>
      </c>
      <c r="E572">
        <v>6872</v>
      </c>
      <c r="F572" t="s">
        <v>18</v>
      </c>
      <c r="G572">
        <v>8929000</v>
      </c>
      <c r="H572" s="1">
        <f t="shared" si="8"/>
        <v>7.6962705790122076E-4</v>
      </c>
      <c r="I572">
        <v>3</v>
      </c>
      <c r="J572">
        <v>0</v>
      </c>
      <c r="K572">
        <v>0</v>
      </c>
    </row>
    <row r="573" spans="2:11" x14ac:dyDescent="0.2">
      <c r="B573">
        <v>2008</v>
      </c>
      <c r="C573">
        <v>4</v>
      </c>
      <c r="D573" t="s">
        <v>25</v>
      </c>
      <c r="E573">
        <v>7910</v>
      </c>
      <c r="F573" t="s">
        <v>19</v>
      </c>
      <c r="G573">
        <v>7150000</v>
      </c>
      <c r="H573" s="1">
        <f t="shared" si="8"/>
        <v>1.1062937062937062E-3</v>
      </c>
      <c r="I573">
        <v>4</v>
      </c>
      <c r="J573">
        <v>0</v>
      </c>
      <c r="K573">
        <v>0</v>
      </c>
    </row>
    <row r="574" spans="2:11" x14ac:dyDescent="0.2">
      <c r="B574">
        <v>2008</v>
      </c>
      <c r="C574">
        <v>4</v>
      </c>
      <c r="D574" t="s">
        <v>25</v>
      </c>
      <c r="E574">
        <v>8620</v>
      </c>
      <c r="F574" t="s">
        <v>20</v>
      </c>
      <c r="G574">
        <v>5238000</v>
      </c>
      <c r="H574" s="1">
        <f t="shared" si="8"/>
        <v>1.6456662848415426E-3</v>
      </c>
      <c r="I574">
        <v>4</v>
      </c>
      <c r="J574">
        <v>0</v>
      </c>
      <c r="K574">
        <v>0</v>
      </c>
    </row>
    <row r="575" spans="2:11" x14ac:dyDescent="0.2">
      <c r="B575">
        <v>2008</v>
      </c>
      <c r="C575">
        <v>4</v>
      </c>
      <c r="D575" t="s">
        <v>25</v>
      </c>
      <c r="E575">
        <v>9922</v>
      </c>
      <c r="F575" t="s">
        <v>21</v>
      </c>
      <c r="G575">
        <v>3740000</v>
      </c>
      <c r="H575" s="1">
        <f t="shared" si="8"/>
        <v>2.6529411764705884E-3</v>
      </c>
      <c r="I575">
        <v>4</v>
      </c>
      <c r="J575">
        <v>0</v>
      </c>
      <c r="K575">
        <v>0</v>
      </c>
    </row>
    <row r="576" spans="2:11" x14ac:dyDescent="0.2">
      <c r="B576">
        <v>2008</v>
      </c>
      <c r="C576">
        <v>4</v>
      </c>
      <c r="D576" t="s">
        <v>25</v>
      </c>
      <c r="E576">
        <v>12580</v>
      </c>
      <c r="F576" t="s">
        <v>22</v>
      </c>
      <c r="G576">
        <v>3200000</v>
      </c>
      <c r="H576" s="1">
        <f t="shared" si="8"/>
        <v>3.9312499999999998E-3</v>
      </c>
      <c r="I576">
        <v>5</v>
      </c>
      <c r="J576">
        <v>0</v>
      </c>
      <c r="K576">
        <v>0</v>
      </c>
    </row>
    <row r="577" spans="2:11" x14ac:dyDescent="0.2">
      <c r="B577">
        <v>2008</v>
      </c>
      <c r="C577">
        <v>4</v>
      </c>
      <c r="D577" t="s">
        <v>25</v>
      </c>
      <c r="E577">
        <v>14609</v>
      </c>
      <c r="F577" t="s">
        <v>23</v>
      </c>
      <c r="G577">
        <v>2106000</v>
      </c>
      <c r="H577" s="1">
        <f t="shared" si="8"/>
        <v>6.9368471035137699E-3</v>
      </c>
      <c r="I577">
        <v>5</v>
      </c>
      <c r="J577">
        <v>0</v>
      </c>
      <c r="K577">
        <v>0</v>
      </c>
    </row>
    <row r="578" spans="2:11" x14ac:dyDescent="0.2">
      <c r="B578">
        <v>2008</v>
      </c>
      <c r="C578">
        <v>4</v>
      </c>
      <c r="D578" t="s">
        <v>25</v>
      </c>
      <c r="E578">
        <v>21967</v>
      </c>
      <c r="F578" t="s">
        <v>24</v>
      </c>
      <c r="G578">
        <v>1479000</v>
      </c>
      <c r="H578" s="1">
        <f t="shared" si="8"/>
        <v>1.4852603110209601E-2</v>
      </c>
      <c r="I578">
        <v>5</v>
      </c>
      <c r="J578">
        <v>0</v>
      </c>
      <c r="K578">
        <v>0</v>
      </c>
    </row>
    <row r="579" spans="2:11" x14ac:dyDescent="0.2">
      <c r="B579">
        <v>2008</v>
      </c>
      <c r="C579">
        <v>5</v>
      </c>
      <c r="D579" t="s">
        <v>6</v>
      </c>
      <c r="E579">
        <v>1064</v>
      </c>
      <c r="F579" t="s">
        <v>7</v>
      </c>
      <c r="G579">
        <v>10207000</v>
      </c>
      <c r="H579" s="1">
        <f t="shared" si="8"/>
        <v>1.042421867345939E-4</v>
      </c>
      <c r="I579">
        <v>0</v>
      </c>
      <c r="J579">
        <v>0</v>
      </c>
      <c r="K579">
        <v>0</v>
      </c>
    </row>
    <row r="580" spans="2:11" x14ac:dyDescent="0.2">
      <c r="B580">
        <v>2008</v>
      </c>
      <c r="C580">
        <v>5</v>
      </c>
      <c r="D580" t="s">
        <v>6</v>
      </c>
      <c r="E580">
        <v>102</v>
      </c>
      <c r="F580" t="s">
        <v>8</v>
      </c>
      <c r="G580">
        <v>9785000</v>
      </c>
      <c r="H580" s="1">
        <f t="shared" ref="H580:H643" si="9">+E580/G580</f>
        <v>1.0424118548799182E-5</v>
      </c>
      <c r="I580">
        <v>0</v>
      </c>
      <c r="J580">
        <v>0</v>
      </c>
      <c r="K580">
        <v>0</v>
      </c>
    </row>
    <row r="581" spans="2:11" x14ac:dyDescent="0.2">
      <c r="B581">
        <v>2008</v>
      </c>
      <c r="C581">
        <v>5</v>
      </c>
      <c r="D581" t="s">
        <v>6</v>
      </c>
      <c r="E581">
        <v>99</v>
      </c>
      <c r="F581" t="s">
        <v>9</v>
      </c>
      <c r="G581">
        <v>9788000</v>
      </c>
      <c r="H581" s="1">
        <f t="shared" si="9"/>
        <v>1.0114425827543931E-5</v>
      </c>
      <c r="I581">
        <v>0</v>
      </c>
      <c r="J581">
        <v>0</v>
      </c>
      <c r="K581">
        <v>0</v>
      </c>
    </row>
    <row r="582" spans="2:11" x14ac:dyDescent="0.2">
      <c r="B582">
        <v>2008</v>
      </c>
      <c r="C582">
        <v>5</v>
      </c>
      <c r="D582" t="s">
        <v>6</v>
      </c>
      <c r="E582">
        <v>307</v>
      </c>
      <c r="F582" t="s">
        <v>10</v>
      </c>
      <c r="G582">
        <v>10490000</v>
      </c>
      <c r="H582" s="1">
        <f t="shared" si="9"/>
        <v>2.9265967588179218E-5</v>
      </c>
      <c r="I582">
        <v>1</v>
      </c>
      <c r="J582">
        <v>0</v>
      </c>
      <c r="K582">
        <v>0</v>
      </c>
    </row>
    <row r="583" spans="2:11" x14ac:dyDescent="0.2">
      <c r="B583">
        <v>2008</v>
      </c>
      <c r="C583">
        <v>5</v>
      </c>
      <c r="D583" t="s">
        <v>6</v>
      </c>
      <c r="E583">
        <v>389</v>
      </c>
      <c r="F583" t="s">
        <v>11</v>
      </c>
      <c r="G583">
        <v>10145000</v>
      </c>
      <c r="H583" s="1">
        <f t="shared" si="9"/>
        <v>3.8344011828486938E-5</v>
      </c>
      <c r="I583">
        <v>1</v>
      </c>
      <c r="J583">
        <v>0</v>
      </c>
      <c r="K583">
        <v>0</v>
      </c>
    </row>
    <row r="584" spans="2:11" x14ac:dyDescent="0.2">
      <c r="B584">
        <v>2008</v>
      </c>
      <c r="C584">
        <v>5</v>
      </c>
      <c r="D584" t="s">
        <v>6</v>
      </c>
      <c r="E584">
        <v>475</v>
      </c>
      <c r="F584" t="s">
        <v>12</v>
      </c>
      <c r="G584">
        <v>10337000</v>
      </c>
      <c r="H584" s="1">
        <f t="shared" si="9"/>
        <v>4.5951436587017509E-5</v>
      </c>
      <c r="I584">
        <v>1</v>
      </c>
      <c r="J584">
        <v>0</v>
      </c>
      <c r="K584">
        <v>0</v>
      </c>
    </row>
    <row r="585" spans="2:11" x14ac:dyDescent="0.2">
      <c r="B585">
        <v>2008</v>
      </c>
      <c r="C585">
        <v>5</v>
      </c>
      <c r="D585" t="s">
        <v>6</v>
      </c>
      <c r="E585">
        <v>593</v>
      </c>
      <c r="F585" t="s">
        <v>13</v>
      </c>
      <c r="G585">
        <v>9600000</v>
      </c>
      <c r="H585" s="1">
        <f t="shared" si="9"/>
        <v>6.1770833333333328E-5</v>
      </c>
      <c r="I585">
        <v>2</v>
      </c>
      <c r="J585">
        <v>0</v>
      </c>
      <c r="K585">
        <v>0</v>
      </c>
    </row>
    <row r="586" spans="2:11" x14ac:dyDescent="0.2">
      <c r="B586">
        <v>2008</v>
      </c>
      <c r="C586">
        <v>5</v>
      </c>
      <c r="D586" t="s">
        <v>6</v>
      </c>
      <c r="E586">
        <v>892</v>
      </c>
      <c r="F586" t="s">
        <v>14</v>
      </c>
      <c r="G586">
        <v>10442000</v>
      </c>
      <c r="H586" s="1">
        <f t="shared" si="9"/>
        <v>8.5424248228308758E-5</v>
      </c>
      <c r="I586">
        <v>2</v>
      </c>
      <c r="J586">
        <v>0</v>
      </c>
      <c r="K586">
        <v>0</v>
      </c>
    </row>
    <row r="587" spans="2:11" x14ac:dyDescent="0.2">
      <c r="B587">
        <v>2008</v>
      </c>
      <c r="C587">
        <v>5</v>
      </c>
      <c r="D587" t="s">
        <v>6</v>
      </c>
      <c r="E587">
        <v>1512</v>
      </c>
      <c r="F587" t="s">
        <v>15</v>
      </c>
      <c r="G587">
        <v>10810000</v>
      </c>
      <c r="H587" s="1">
        <f t="shared" si="9"/>
        <v>1.398704902867715E-4</v>
      </c>
      <c r="I587">
        <v>2</v>
      </c>
      <c r="J587">
        <v>0</v>
      </c>
      <c r="K587">
        <v>0</v>
      </c>
    </row>
    <row r="588" spans="2:11" x14ac:dyDescent="0.2">
      <c r="B588">
        <v>2008</v>
      </c>
      <c r="C588">
        <v>5</v>
      </c>
      <c r="D588" t="s">
        <v>6</v>
      </c>
      <c r="E588">
        <v>2520</v>
      </c>
      <c r="F588" t="s">
        <v>16</v>
      </c>
      <c r="G588">
        <v>11536000</v>
      </c>
      <c r="H588" s="1">
        <f t="shared" si="9"/>
        <v>2.1844660194174757E-4</v>
      </c>
      <c r="I588">
        <v>3</v>
      </c>
      <c r="J588">
        <v>0</v>
      </c>
      <c r="K588">
        <v>0</v>
      </c>
    </row>
    <row r="589" spans="2:11" x14ac:dyDescent="0.2">
      <c r="B589">
        <v>2008</v>
      </c>
      <c r="C589">
        <v>5</v>
      </c>
      <c r="D589" t="s">
        <v>6</v>
      </c>
      <c r="E589">
        <v>3395</v>
      </c>
      <c r="F589" t="s">
        <v>17</v>
      </c>
      <c r="G589">
        <v>10860000</v>
      </c>
      <c r="H589" s="1">
        <f t="shared" si="9"/>
        <v>3.1261510128913444E-4</v>
      </c>
      <c r="I589">
        <v>3</v>
      </c>
      <c r="J589">
        <v>0</v>
      </c>
      <c r="K589">
        <v>0</v>
      </c>
    </row>
    <row r="590" spans="2:11" x14ac:dyDescent="0.2">
      <c r="B590">
        <v>2008</v>
      </c>
      <c r="C590">
        <v>5</v>
      </c>
      <c r="D590" t="s">
        <v>6</v>
      </c>
      <c r="E590">
        <v>4204</v>
      </c>
      <c r="F590" t="s">
        <v>18</v>
      </c>
      <c r="G590">
        <v>9442000</v>
      </c>
      <c r="H590" s="1">
        <f t="shared" si="9"/>
        <v>4.4524465155687353E-4</v>
      </c>
      <c r="I590">
        <v>3</v>
      </c>
      <c r="J590">
        <v>0</v>
      </c>
      <c r="K590">
        <v>0</v>
      </c>
    </row>
    <row r="591" spans="2:11" x14ac:dyDescent="0.2">
      <c r="B591">
        <v>2008</v>
      </c>
      <c r="C591">
        <v>5</v>
      </c>
      <c r="D591" t="s">
        <v>6</v>
      </c>
      <c r="E591">
        <v>5388</v>
      </c>
      <c r="F591" t="s">
        <v>19</v>
      </c>
      <c r="G591">
        <v>7781000</v>
      </c>
      <c r="H591" s="1">
        <f t="shared" si="9"/>
        <v>6.9245598252152684E-4</v>
      </c>
      <c r="I591">
        <v>4</v>
      </c>
      <c r="J591">
        <v>0</v>
      </c>
      <c r="K591">
        <v>0</v>
      </c>
    </row>
    <row r="592" spans="2:11" x14ac:dyDescent="0.2">
      <c r="B592">
        <v>2008</v>
      </c>
      <c r="C592">
        <v>5</v>
      </c>
      <c r="D592" t="s">
        <v>6</v>
      </c>
      <c r="E592">
        <v>6477</v>
      </c>
      <c r="F592" t="s">
        <v>20</v>
      </c>
      <c r="G592">
        <v>5928000</v>
      </c>
      <c r="H592" s="1">
        <f t="shared" si="9"/>
        <v>1.0926113360323886E-3</v>
      </c>
      <c r="I592">
        <v>4</v>
      </c>
      <c r="J592">
        <v>0</v>
      </c>
      <c r="K592">
        <v>0</v>
      </c>
    </row>
    <row r="593" spans="2:11" x14ac:dyDescent="0.2">
      <c r="B593">
        <v>2008</v>
      </c>
      <c r="C593">
        <v>5</v>
      </c>
      <c r="D593" t="s">
        <v>6</v>
      </c>
      <c r="E593">
        <v>8193</v>
      </c>
      <c r="F593" t="s">
        <v>21</v>
      </c>
      <c r="G593">
        <v>4683000</v>
      </c>
      <c r="H593" s="1">
        <f t="shared" si="9"/>
        <v>1.749519538757207E-3</v>
      </c>
      <c r="I593">
        <v>4</v>
      </c>
      <c r="J593">
        <v>0</v>
      </c>
      <c r="K593">
        <v>0</v>
      </c>
    </row>
    <row r="594" spans="2:11" x14ac:dyDescent="0.2">
      <c r="B594">
        <v>2008</v>
      </c>
      <c r="C594">
        <v>5</v>
      </c>
      <c r="D594" t="s">
        <v>6</v>
      </c>
      <c r="E594">
        <v>11290</v>
      </c>
      <c r="F594" t="s">
        <v>22</v>
      </c>
      <c r="G594">
        <v>4154000</v>
      </c>
      <c r="H594" s="1">
        <f t="shared" si="9"/>
        <v>2.7178623013962445E-3</v>
      </c>
      <c r="I594">
        <v>5</v>
      </c>
      <c r="J594">
        <v>0</v>
      </c>
      <c r="K594">
        <v>0</v>
      </c>
    </row>
    <row r="595" spans="2:11" x14ac:dyDescent="0.2">
      <c r="B595">
        <v>2008</v>
      </c>
      <c r="C595">
        <v>5</v>
      </c>
      <c r="D595" t="s">
        <v>6</v>
      </c>
      <c r="E595">
        <v>15655</v>
      </c>
      <c r="F595" t="s">
        <v>23</v>
      </c>
      <c r="G595">
        <v>3453000</v>
      </c>
      <c r="H595" s="1">
        <f t="shared" si="9"/>
        <v>4.5337387778743125E-3</v>
      </c>
      <c r="I595">
        <v>5</v>
      </c>
      <c r="J595">
        <v>0</v>
      </c>
      <c r="K595">
        <v>0</v>
      </c>
    </row>
    <row r="596" spans="2:11" x14ac:dyDescent="0.2">
      <c r="B596">
        <v>2008</v>
      </c>
      <c r="C596">
        <v>5</v>
      </c>
      <c r="D596" t="s">
        <v>6</v>
      </c>
      <c r="E596">
        <v>37610</v>
      </c>
      <c r="F596" t="s">
        <v>24</v>
      </c>
      <c r="G596">
        <v>2810000</v>
      </c>
      <c r="H596" s="1">
        <f t="shared" si="9"/>
        <v>1.3384341637010676E-2</v>
      </c>
      <c r="I596">
        <v>5</v>
      </c>
      <c r="J596">
        <v>0</v>
      </c>
      <c r="K596">
        <v>0</v>
      </c>
    </row>
    <row r="597" spans="2:11" x14ac:dyDescent="0.2">
      <c r="B597">
        <v>2008</v>
      </c>
      <c r="C597">
        <v>5</v>
      </c>
      <c r="D597" t="s">
        <v>25</v>
      </c>
      <c r="E597">
        <v>1395</v>
      </c>
      <c r="F597" t="s">
        <v>7</v>
      </c>
      <c r="G597">
        <v>10695000</v>
      </c>
      <c r="H597" s="1">
        <f t="shared" si="9"/>
        <v>1.3043478260869564E-4</v>
      </c>
      <c r="I597">
        <v>0</v>
      </c>
      <c r="J597">
        <v>0</v>
      </c>
      <c r="K597">
        <v>0</v>
      </c>
    </row>
    <row r="598" spans="2:11" x14ac:dyDescent="0.2">
      <c r="B598">
        <v>2008</v>
      </c>
      <c r="C598">
        <v>5</v>
      </c>
      <c r="D598" t="s">
        <v>25</v>
      </c>
      <c r="E598">
        <v>133</v>
      </c>
      <c r="F598" t="s">
        <v>8</v>
      </c>
      <c r="G598">
        <v>10234000</v>
      </c>
      <c r="H598" s="1">
        <f t="shared" si="9"/>
        <v>1.2995896032831737E-5</v>
      </c>
      <c r="I598">
        <v>0</v>
      </c>
      <c r="J598">
        <v>0</v>
      </c>
      <c r="K598">
        <v>0</v>
      </c>
    </row>
    <row r="599" spans="2:11" x14ac:dyDescent="0.2">
      <c r="B599">
        <v>2008</v>
      </c>
      <c r="C599">
        <v>5</v>
      </c>
      <c r="D599" t="s">
        <v>25</v>
      </c>
      <c r="E599">
        <v>150</v>
      </c>
      <c r="F599" t="s">
        <v>9</v>
      </c>
      <c r="G599">
        <v>10250000</v>
      </c>
      <c r="H599" s="1">
        <f t="shared" si="9"/>
        <v>1.4634146341463415E-5</v>
      </c>
      <c r="I599">
        <v>0</v>
      </c>
      <c r="J599">
        <v>0</v>
      </c>
      <c r="K599">
        <v>0</v>
      </c>
    </row>
    <row r="600" spans="2:11" x14ac:dyDescent="0.2">
      <c r="B600">
        <v>2008</v>
      </c>
      <c r="C600">
        <v>5</v>
      </c>
      <c r="D600" t="s">
        <v>25</v>
      </c>
      <c r="E600">
        <v>770</v>
      </c>
      <c r="F600" t="s">
        <v>10</v>
      </c>
      <c r="G600">
        <v>10824000</v>
      </c>
      <c r="H600" s="1">
        <f t="shared" si="9"/>
        <v>7.1138211382113821E-5</v>
      </c>
      <c r="I600">
        <v>1</v>
      </c>
      <c r="J600">
        <v>0</v>
      </c>
      <c r="K600">
        <v>0</v>
      </c>
    </row>
    <row r="601" spans="2:11" x14ac:dyDescent="0.2">
      <c r="B601">
        <v>2008</v>
      </c>
      <c r="C601">
        <v>5</v>
      </c>
      <c r="D601" t="s">
        <v>25</v>
      </c>
      <c r="E601">
        <v>1265</v>
      </c>
      <c r="F601" t="s">
        <v>11</v>
      </c>
      <c r="G601">
        <v>10384000</v>
      </c>
      <c r="H601" s="1">
        <f t="shared" si="9"/>
        <v>1.2182203389830509E-4</v>
      </c>
      <c r="I601">
        <v>1</v>
      </c>
      <c r="J601">
        <v>0</v>
      </c>
      <c r="K601">
        <v>0</v>
      </c>
    </row>
    <row r="602" spans="2:11" x14ac:dyDescent="0.2">
      <c r="B602">
        <v>2008</v>
      </c>
      <c r="C602">
        <v>5</v>
      </c>
      <c r="D602" t="s">
        <v>25</v>
      </c>
      <c r="E602">
        <v>1410</v>
      </c>
      <c r="F602" t="s">
        <v>12</v>
      </c>
      <c r="G602">
        <v>10721000</v>
      </c>
      <c r="H602" s="1">
        <f t="shared" si="9"/>
        <v>1.3151758231508254E-4</v>
      </c>
      <c r="I602">
        <v>1</v>
      </c>
      <c r="J602">
        <v>0</v>
      </c>
      <c r="K602">
        <v>0</v>
      </c>
    </row>
    <row r="603" spans="2:11" x14ac:dyDescent="0.2">
      <c r="B603">
        <v>2008</v>
      </c>
      <c r="C603">
        <v>5</v>
      </c>
      <c r="D603" t="s">
        <v>25</v>
      </c>
      <c r="E603">
        <v>1213</v>
      </c>
      <c r="F603" t="s">
        <v>13</v>
      </c>
      <c r="G603">
        <v>9489000</v>
      </c>
      <c r="H603" s="1">
        <f t="shared" si="9"/>
        <v>1.2783222678891347E-4</v>
      </c>
      <c r="I603">
        <v>2</v>
      </c>
      <c r="J603">
        <v>0</v>
      </c>
      <c r="K603">
        <v>0</v>
      </c>
    </row>
    <row r="604" spans="2:11" x14ac:dyDescent="0.2">
      <c r="B604">
        <v>2008</v>
      </c>
      <c r="C604">
        <v>5</v>
      </c>
      <c r="D604" t="s">
        <v>25</v>
      </c>
      <c r="E604">
        <v>1623</v>
      </c>
      <c r="F604" t="s">
        <v>14</v>
      </c>
      <c r="G604">
        <v>10291000</v>
      </c>
      <c r="H604" s="1">
        <f t="shared" si="9"/>
        <v>1.5771062093091051E-4</v>
      </c>
      <c r="I604">
        <v>2</v>
      </c>
      <c r="J604">
        <v>0</v>
      </c>
      <c r="K604">
        <v>0</v>
      </c>
    </row>
    <row r="605" spans="2:11" x14ac:dyDescent="0.2">
      <c r="B605">
        <v>2008</v>
      </c>
      <c r="C605">
        <v>5</v>
      </c>
      <c r="D605" t="s">
        <v>25</v>
      </c>
      <c r="E605">
        <v>2405</v>
      </c>
      <c r="F605" t="s">
        <v>15</v>
      </c>
      <c r="G605">
        <v>10589000</v>
      </c>
      <c r="H605" s="1">
        <f t="shared" si="9"/>
        <v>2.2712248559826235E-4</v>
      </c>
      <c r="I605">
        <v>2</v>
      </c>
      <c r="J605">
        <v>0</v>
      </c>
      <c r="K605">
        <v>0</v>
      </c>
    </row>
    <row r="606" spans="2:11" x14ac:dyDescent="0.2">
      <c r="B606">
        <v>2008</v>
      </c>
      <c r="C606">
        <v>5</v>
      </c>
      <c r="D606" t="s">
        <v>25</v>
      </c>
      <c r="E606">
        <v>3994</v>
      </c>
      <c r="F606" t="s">
        <v>16</v>
      </c>
      <c r="G606">
        <v>11165000</v>
      </c>
      <c r="H606" s="1">
        <f t="shared" si="9"/>
        <v>3.5772503358710254E-4</v>
      </c>
      <c r="I606">
        <v>3</v>
      </c>
      <c r="J606">
        <v>0</v>
      </c>
      <c r="K606">
        <v>0</v>
      </c>
    </row>
    <row r="607" spans="2:11" x14ac:dyDescent="0.2">
      <c r="B607">
        <v>2008</v>
      </c>
      <c r="C607">
        <v>5</v>
      </c>
      <c r="D607" t="s">
        <v>25</v>
      </c>
      <c r="E607">
        <v>5593</v>
      </c>
      <c r="F607" t="s">
        <v>17</v>
      </c>
      <c r="G607">
        <v>10374000</v>
      </c>
      <c r="H607" s="1">
        <f t="shared" si="9"/>
        <v>5.3913630229419701E-4</v>
      </c>
      <c r="I607">
        <v>3</v>
      </c>
      <c r="J607">
        <v>0</v>
      </c>
      <c r="K607">
        <v>0</v>
      </c>
    </row>
    <row r="608" spans="2:11" x14ac:dyDescent="0.2">
      <c r="B608">
        <v>2008</v>
      </c>
      <c r="C608">
        <v>5</v>
      </c>
      <c r="D608" t="s">
        <v>25</v>
      </c>
      <c r="E608">
        <v>7046</v>
      </c>
      <c r="F608" t="s">
        <v>18</v>
      </c>
      <c r="G608">
        <v>8929000</v>
      </c>
      <c r="H608" s="1">
        <f t="shared" si="9"/>
        <v>7.8911412252211891E-4</v>
      </c>
      <c r="I608">
        <v>3</v>
      </c>
      <c r="J608">
        <v>0</v>
      </c>
      <c r="K608">
        <v>0</v>
      </c>
    </row>
    <row r="609" spans="2:11" x14ac:dyDescent="0.2">
      <c r="B609">
        <v>2008</v>
      </c>
      <c r="C609">
        <v>5</v>
      </c>
      <c r="D609" t="s">
        <v>25</v>
      </c>
      <c r="E609">
        <v>7856</v>
      </c>
      <c r="F609" t="s">
        <v>19</v>
      </c>
      <c r="G609">
        <v>7150000</v>
      </c>
      <c r="H609" s="1">
        <f t="shared" si="9"/>
        <v>1.0987412587412588E-3</v>
      </c>
      <c r="I609">
        <v>4</v>
      </c>
      <c r="J609">
        <v>0</v>
      </c>
      <c r="K609">
        <v>0</v>
      </c>
    </row>
    <row r="610" spans="2:11" x14ac:dyDescent="0.2">
      <c r="B610">
        <v>2008</v>
      </c>
      <c r="C610">
        <v>5</v>
      </c>
      <c r="D610" t="s">
        <v>25</v>
      </c>
      <c r="E610">
        <v>8699</v>
      </c>
      <c r="F610" t="s">
        <v>20</v>
      </c>
      <c r="G610">
        <v>5238000</v>
      </c>
      <c r="H610" s="1">
        <f t="shared" si="9"/>
        <v>1.6607483772432226E-3</v>
      </c>
      <c r="I610">
        <v>4</v>
      </c>
      <c r="J610">
        <v>0</v>
      </c>
      <c r="K610">
        <v>0</v>
      </c>
    </row>
    <row r="611" spans="2:11" x14ac:dyDescent="0.2">
      <c r="B611">
        <v>2008</v>
      </c>
      <c r="C611">
        <v>5</v>
      </c>
      <c r="D611" t="s">
        <v>25</v>
      </c>
      <c r="E611">
        <v>9823</v>
      </c>
      <c r="F611" t="s">
        <v>21</v>
      </c>
      <c r="G611">
        <v>3740000</v>
      </c>
      <c r="H611" s="1">
        <f t="shared" si="9"/>
        <v>2.6264705882352939E-3</v>
      </c>
      <c r="I611">
        <v>4</v>
      </c>
      <c r="J611">
        <v>0</v>
      </c>
      <c r="K611">
        <v>0</v>
      </c>
    </row>
    <row r="612" spans="2:11" x14ac:dyDescent="0.2">
      <c r="B612">
        <v>2008</v>
      </c>
      <c r="C612">
        <v>5</v>
      </c>
      <c r="D612" t="s">
        <v>25</v>
      </c>
      <c r="E612">
        <v>12405</v>
      </c>
      <c r="F612" t="s">
        <v>22</v>
      </c>
      <c r="G612">
        <v>3200000</v>
      </c>
      <c r="H612" s="1">
        <f t="shared" si="9"/>
        <v>3.8765624999999998E-3</v>
      </c>
      <c r="I612">
        <v>5</v>
      </c>
      <c r="J612">
        <v>0</v>
      </c>
      <c r="K612">
        <v>0</v>
      </c>
    </row>
    <row r="613" spans="2:11" x14ac:dyDescent="0.2">
      <c r="B613">
        <v>2008</v>
      </c>
      <c r="C613">
        <v>5</v>
      </c>
      <c r="D613" t="s">
        <v>25</v>
      </c>
      <c r="E613">
        <v>14122</v>
      </c>
      <c r="F613" t="s">
        <v>23</v>
      </c>
      <c r="G613">
        <v>2106000</v>
      </c>
      <c r="H613" s="1">
        <f t="shared" si="9"/>
        <v>6.7056030389363724E-3</v>
      </c>
      <c r="I613">
        <v>5</v>
      </c>
      <c r="J613">
        <v>0</v>
      </c>
      <c r="K613">
        <v>0</v>
      </c>
    </row>
    <row r="614" spans="2:11" x14ac:dyDescent="0.2">
      <c r="B614">
        <v>2008</v>
      </c>
      <c r="C614">
        <v>5</v>
      </c>
      <c r="D614" t="s">
        <v>25</v>
      </c>
      <c r="E614">
        <v>20710</v>
      </c>
      <c r="F614" t="s">
        <v>24</v>
      </c>
      <c r="G614">
        <v>1479000</v>
      </c>
      <c r="H614" s="1">
        <f t="shared" si="9"/>
        <v>1.4002704530087897E-2</v>
      </c>
      <c r="I614">
        <v>5</v>
      </c>
      <c r="J614">
        <v>0</v>
      </c>
      <c r="K614">
        <v>0</v>
      </c>
    </row>
    <row r="615" spans="2:11" x14ac:dyDescent="0.2">
      <c r="B615">
        <v>2008</v>
      </c>
      <c r="C615">
        <v>6</v>
      </c>
      <c r="D615" t="s">
        <v>6</v>
      </c>
      <c r="E615">
        <v>1012</v>
      </c>
      <c r="F615" t="s">
        <v>7</v>
      </c>
      <c r="G615">
        <v>10207000</v>
      </c>
      <c r="H615" s="1">
        <f t="shared" si="9"/>
        <v>9.9147643773880671E-5</v>
      </c>
      <c r="I615">
        <v>0</v>
      </c>
      <c r="J615">
        <v>0</v>
      </c>
      <c r="K615">
        <v>1</v>
      </c>
    </row>
    <row r="616" spans="2:11" x14ac:dyDescent="0.2">
      <c r="B616">
        <v>2008</v>
      </c>
      <c r="C616">
        <v>6</v>
      </c>
      <c r="D616" t="s">
        <v>6</v>
      </c>
      <c r="E616">
        <v>99</v>
      </c>
      <c r="F616" t="s">
        <v>8</v>
      </c>
      <c r="G616">
        <v>9785000</v>
      </c>
      <c r="H616" s="1">
        <f t="shared" si="9"/>
        <v>1.0117526826775677E-5</v>
      </c>
      <c r="I616">
        <v>0</v>
      </c>
      <c r="J616">
        <v>0</v>
      </c>
      <c r="K616">
        <v>1</v>
      </c>
    </row>
    <row r="617" spans="2:11" x14ac:dyDescent="0.2">
      <c r="B617">
        <v>2008</v>
      </c>
      <c r="C617">
        <v>6</v>
      </c>
      <c r="D617" t="s">
        <v>6</v>
      </c>
      <c r="E617">
        <v>93</v>
      </c>
      <c r="F617" t="s">
        <v>9</v>
      </c>
      <c r="G617">
        <v>9788000</v>
      </c>
      <c r="H617" s="1">
        <f t="shared" si="9"/>
        <v>9.5014303228442994E-6</v>
      </c>
      <c r="I617">
        <v>0</v>
      </c>
      <c r="J617">
        <v>0</v>
      </c>
      <c r="K617">
        <v>1</v>
      </c>
    </row>
    <row r="618" spans="2:11" x14ac:dyDescent="0.2">
      <c r="B618">
        <v>2008</v>
      </c>
      <c r="C618">
        <v>6</v>
      </c>
      <c r="D618" t="s">
        <v>6</v>
      </c>
      <c r="E618">
        <v>287</v>
      </c>
      <c r="F618" t="s">
        <v>10</v>
      </c>
      <c r="G618">
        <v>10490000</v>
      </c>
      <c r="H618" s="1">
        <f t="shared" si="9"/>
        <v>2.7359389895138226E-5</v>
      </c>
      <c r="I618">
        <v>1</v>
      </c>
      <c r="J618">
        <v>0</v>
      </c>
      <c r="K618">
        <v>1</v>
      </c>
    </row>
    <row r="619" spans="2:11" x14ac:dyDescent="0.2">
      <c r="B619">
        <v>2008</v>
      </c>
      <c r="C619">
        <v>6</v>
      </c>
      <c r="D619" t="s">
        <v>6</v>
      </c>
      <c r="E619">
        <v>391</v>
      </c>
      <c r="F619" t="s">
        <v>11</v>
      </c>
      <c r="G619">
        <v>10145000</v>
      </c>
      <c r="H619" s="1">
        <f t="shared" si="9"/>
        <v>3.854115327747659E-5</v>
      </c>
      <c r="I619">
        <v>1</v>
      </c>
      <c r="J619">
        <v>0</v>
      </c>
      <c r="K619">
        <v>1</v>
      </c>
    </row>
    <row r="620" spans="2:11" x14ac:dyDescent="0.2">
      <c r="B620">
        <v>2008</v>
      </c>
      <c r="C620">
        <v>6</v>
      </c>
      <c r="D620" t="s">
        <v>6</v>
      </c>
      <c r="E620">
        <v>465</v>
      </c>
      <c r="F620" t="s">
        <v>12</v>
      </c>
      <c r="G620">
        <v>10337000</v>
      </c>
      <c r="H620" s="1">
        <f t="shared" si="9"/>
        <v>4.4984037922027668E-5</v>
      </c>
      <c r="I620">
        <v>1</v>
      </c>
      <c r="J620">
        <v>0</v>
      </c>
      <c r="K620">
        <v>1</v>
      </c>
    </row>
    <row r="621" spans="2:11" x14ac:dyDescent="0.2">
      <c r="B621">
        <v>2008</v>
      </c>
      <c r="C621">
        <v>6</v>
      </c>
      <c r="D621" t="s">
        <v>6</v>
      </c>
      <c r="E621">
        <v>553</v>
      </c>
      <c r="F621" t="s">
        <v>13</v>
      </c>
      <c r="G621">
        <v>9600000</v>
      </c>
      <c r="H621" s="1">
        <f t="shared" si="9"/>
        <v>5.7604166666666666E-5</v>
      </c>
      <c r="I621">
        <v>2</v>
      </c>
      <c r="J621">
        <v>0</v>
      </c>
      <c r="K621">
        <v>1</v>
      </c>
    </row>
    <row r="622" spans="2:11" x14ac:dyDescent="0.2">
      <c r="B622">
        <v>2008</v>
      </c>
      <c r="C622">
        <v>6</v>
      </c>
      <c r="D622" t="s">
        <v>6</v>
      </c>
      <c r="E622">
        <v>858</v>
      </c>
      <c r="F622" t="s">
        <v>14</v>
      </c>
      <c r="G622">
        <v>10442000</v>
      </c>
      <c r="H622" s="1">
        <f t="shared" si="9"/>
        <v>8.2168167017812683E-5</v>
      </c>
      <c r="I622">
        <v>2</v>
      </c>
      <c r="J622">
        <v>0</v>
      </c>
      <c r="K622">
        <v>1</v>
      </c>
    </row>
    <row r="623" spans="2:11" x14ac:dyDescent="0.2">
      <c r="B623">
        <v>2008</v>
      </c>
      <c r="C623">
        <v>6</v>
      </c>
      <c r="D623" t="s">
        <v>6</v>
      </c>
      <c r="E623">
        <v>1435</v>
      </c>
      <c r="F623" t="s">
        <v>15</v>
      </c>
      <c r="G623">
        <v>10810000</v>
      </c>
      <c r="H623" s="1">
        <f t="shared" si="9"/>
        <v>1.3274745605920443E-4</v>
      </c>
      <c r="I623">
        <v>2</v>
      </c>
      <c r="J623">
        <v>0</v>
      </c>
      <c r="K623">
        <v>1</v>
      </c>
    </row>
    <row r="624" spans="2:11" x14ac:dyDescent="0.2">
      <c r="B624">
        <v>2008</v>
      </c>
      <c r="C624">
        <v>6</v>
      </c>
      <c r="D624" t="s">
        <v>6</v>
      </c>
      <c r="E624">
        <v>2414</v>
      </c>
      <c r="F624" t="s">
        <v>16</v>
      </c>
      <c r="G624">
        <v>11536000</v>
      </c>
      <c r="H624" s="1">
        <f t="shared" si="9"/>
        <v>2.0925797503467406E-4</v>
      </c>
      <c r="I624">
        <v>3</v>
      </c>
      <c r="J624">
        <v>0</v>
      </c>
      <c r="K624">
        <v>1</v>
      </c>
    </row>
    <row r="625" spans="2:11" x14ac:dyDescent="0.2">
      <c r="B625">
        <v>2008</v>
      </c>
      <c r="C625">
        <v>6</v>
      </c>
      <c r="D625" t="s">
        <v>6</v>
      </c>
      <c r="E625">
        <v>3265</v>
      </c>
      <c r="F625" t="s">
        <v>17</v>
      </c>
      <c r="G625">
        <v>10860000</v>
      </c>
      <c r="H625" s="1">
        <f t="shared" si="9"/>
        <v>3.0064456721915286E-4</v>
      </c>
      <c r="I625">
        <v>3</v>
      </c>
      <c r="J625">
        <v>0</v>
      </c>
      <c r="K625">
        <v>1</v>
      </c>
    </row>
    <row r="626" spans="2:11" x14ac:dyDescent="0.2">
      <c r="B626">
        <v>2008</v>
      </c>
      <c r="C626">
        <v>6</v>
      </c>
      <c r="D626" t="s">
        <v>6</v>
      </c>
      <c r="E626">
        <v>4073</v>
      </c>
      <c r="F626" t="s">
        <v>18</v>
      </c>
      <c r="G626">
        <v>9442000</v>
      </c>
      <c r="H626" s="1">
        <f t="shared" si="9"/>
        <v>4.3137047235755139E-4</v>
      </c>
      <c r="I626">
        <v>3</v>
      </c>
      <c r="J626">
        <v>0</v>
      </c>
      <c r="K626">
        <v>1</v>
      </c>
    </row>
    <row r="627" spans="2:11" x14ac:dyDescent="0.2">
      <c r="B627">
        <v>2008</v>
      </c>
      <c r="C627">
        <v>6</v>
      </c>
      <c r="D627" t="s">
        <v>6</v>
      </c>
      <c r="E627">
        <v>5105</v>
      </c>
      <c r="F627" t="s">
        <v>19</v>
      </c>
      <c r="G627">
        <v>7781000</v>
      </c>
      <c r="H627" s="1">
        <f t="shared" si="9"/>
        <v>6.5608533607505466E-4</v>
      </c>
      <c r="I627">
        <v>4</v>
      </c>
      <c r="J627">
        <v>0</v>
      </c>
      <c r="K627">
        <v>1</v>
      </c>
    </row>
    <row r="628" spans="2:11" x14ac:dyDescent="0.2">
      <c r="B628">
        <v>2008</v>
      </c>
      <c r="C628">
        <v>6</v>
      </c>
      <c r="D628" t="s">
        <v>6</v>
      </c>
      <c r="E628">
        <v>6080</v>
      </c>
      <c r="F628" t="s">
        <v>20</v>
      </c>
      <c r="G628">
        <v>5928000</v>
      </c>
      <c r="H628" s="1">
        <f t="shared" si="9"/>
        <v>1.0256410256410256E-3</v>
      </c>
      <c r="I628">
        <v>4</v>
      </c>
      <c r="J628">
        <v>0</v>
      </c>
      <c r="K628">
        <v>1</v>
      </c>
    </row>
    <row r="629" spans="2:11" x14ac:dyDescent="0.2">
      <c r="B629">
        <v>2008</v>
      </c>
      <c r="C629">
        <v>6</v>
      </c>
      <c r="D629" t="s">
        <v>6</v>
      </c>
      <c r="E629">
        <v>7647</v>
      </c>
      <c r="F629" t="s">
        <v>21</v>
      </c>
      <c r="G629">
        <v>4683000</v>
      </c>
      <c r="H629" s="1">
        <f t="shared" si="9"/>
        <v>1.6329276105060857E-3</v>
      </c>
      <c r="I629">
        <v>4</v>
      </c>
      <c r="J629">
        <v>0</v>
      </c>
      <c r="K629">
        <v>1</v>
      </c>
    </row>
    <row r="630" spans="2:11" x14ac:dyDescent="0.2">
      <c r="B630">
        <v>2008</v>
      </c>
      <c r="C630">
        <v>6</v>
      </c>
      <c r="D630" t="s">
        <v>6</v>
      </c>
      <c r="E630">
        <v>10609</v>
      </c>
      <c r="F630" t="s">
        <v>22</v>
      </c>
      <c r="G630">
        <v>4154000</v>
      </c>
      <c r="H630" s="1">
        <f t="shared" si="9"/>
        <v>2.55392392874338E-3</v>
      </c>
      <c r="I630">
        <v>5</v>
      </c>
      <c r="J630">
        <v>0</v>
      </c>
      <c r="K630">
        <v>1</v>
      </c>
    </row>
    <row r="631" spans="2:11" x14ac:dyDescent="0.2">
      <c r="B631">
        <v>2008</v>
      </c>
      <c r="C631">
        <v>6</v>
      </c>
      <c r="D631" t="s">
        <v>6</v>
      </c>
      <c r="E631">
        <v>14806</v>
      </c>
      <c r="F631" t="s">
        <v>23</v>
      </c>
      <c r="G631">
        <v>3453000</v>
      </c>
      <c r="H631" s="1">
        <f t="shared" si="9"/>
        <v>4.2878656240949902E-3</v>
      </c>
      <c r="I631">
        <v>5</v>
      </c>
      <c r="J631">
        <v>0</v>
      </c>
      <c r="K631">
        <v>1</v>
      </c>
    </row>
    <row r="632" spans="2:11" x14ac:dyDescent="0.2">
      <c r="B632">
        <v>2008</v>
      </c>
      <c r="C632">
        <v>6</v>
      </c>
      <c r="D632" t="s">
        <v>6</v>
      </c>
      <c r="E632">
        <v>34394</v>
      </c>
      <c r="F632" t="s">
        <v>24</v>
      </c>
      <c r="G632">
        <v>2810000</v>
      </c>
      <c r="H632" s="1">
        <f t="shared" si="9"/>
        <v>1.2239857651245552E-2</v>
      </c>
      <c r="I632">
        <v>5</v>
      </c>
      <c r="J632">
        <v>0</v>
      </c>
      <c r="K632">
        <v>1</v>
      </c>
    </row>
    <row r="633" spans="2:11" x14ac:dyDescent="0.2">
      <c r="B633">
        <v>2008</v>
      </c>
      <c r="C633">
        <v>6</v>
      </c>
      <c r="D633" t="s">
        <v>25</v>
      </c>
      <c r="E633">
        <v>1317</v>
      </c>
      <c r="F633" t="s">
        <v>7</v>
      </c>
      <c r="G633">
        <v>10695000</v>
      </c>
      <c r="H633" s="1">
        <f t="shared" si="9"/>
        <v>1.2314165497896213E-4</v>
      </c>
      <c r="I633">
        <v>0</v>
      </c>
      <c r="J633">
        <v>0</v>
      </c>
      <c r="K633">
        <v>1</v>
      </c>
    </row>
    <row r="634" spans="2:11" x14ac:dyDescent="0.2">
      <c r="B634">
        <v>2008</v>
      </c>
      <c r="C634">
        <v>6</v>
      </c>
      <c r="D634" t="s">
        <v>25</v>
      </c>
      <c r="E634">
        <v>126</v>
      </c>
      <c r="F634" t="s">
        <v>8</v>
      </c>
      <c r="G634">
        <v>10234000</v>
      </c>
      <c r="H634" s="1">
        <f t="shared" si="9"/>
        <v>1.2311901504787961E-5</v>
      </c>
      <c r="I634">
        <v>0</v>
      </c>
      <c r="J634">
        <v>0</v>
      </c>
      <c r="K634">
        <v>1</v>
      </c>
    </row>
    <row r="635" spans="2:11" x14ac:dyDescent="0.2">
      <c r="B635">
        <v>2008</v>
      </c>
      <c r="C635">
        <v>6</v>
      </c>
      <c r="D635" t="s">
        <v>25</v>
      </c>
      <c r="E635">
        <v>176</v>
      </c>
      <c r="F635" t="s">
        <v>9</v>
      </c>
      <c r="G635">
        <v>10250000</v>
      </c>
      <c r="H635" s="1">
        <f t="shared" si="9"/>
        <v>1.7170731707317075E-5</v>
      </c>
      <c r="I635">
        <v>0</v>
      </c>
      <c r="J635">
        <v>0</v>
      </c>
      <c r="K635">
        <v>1</v>
      </c>
    </row>
    <row r="636" spans="2:11" x14ac:dyDescent="0.2">
      <c r="B636">
        <v>2008</v>
      </c>
      <c r="C636">
        <v>6</v>
      </c>
      <c r="D636" t="s">
        <v>25</v>
      </c>
      <c r="E636">
        <v>783</v>
      </c>
      <c r="F636" t="s">
        <v>10</v>
      </c>
      <c r="G636">
        <v>10824000</v>
      </c>
      <c r="H636" s="1">
        <f t="shared" si="9"/>
        <v>7.2339246119733927E-5</v>
      </c>
      <c r="I636">
        <v>1</v>
      </c>
      <c r="J636">
        <v>0</v>
      </c>
      <c r="K636">
        <v>1</v>
      </c>
    </row>
    <row r="637" spans="2:11" x14ac:dyDescent="0.2">
      <c r="B637">
        <v>2008</v>
      </c>
      <c r="C637">
        <v>6</v>
      </c>
      <c r="D637" t="s">
        <v>25</v>
      </c>
      <c r="E637">
        <v>1347</v>
      </c>
      <c r="F637" t="s">
        <v>11</v>
      </c>
      <c r="G637">
        <v>10384000</v>
      </c>
      <c r="H637" s="1">
        <f t="shared" si="9"/>
        <v>1.2971879815100153E-4</v>
      </c>
      <c r="I637">
        <v>1</v>
      </c>
      <c r="J637">
        <v>0</v>
      </c>
      <c r="K637">
        <v>1</v>
      </c>
    </row>
    <row r="638" spans="2:11" x14ac:dyDescent="0.2">
      <c r="B638">
        <v>2008</v>
      </c>
      <c r="C638">
        <v>6</v>
      </c>
      <c r="D638" t="s">
        <v>25</v>
      </c>
      <c r="E638">
        <v>1271</v>
      </c>
      <c r="F638" t="s">
        <v>12</v>
      </c>
      <c r="G638">
        <v>10721000</v>
      </c>
      <c r="H638" s="1">
        <f t="shared" si="9"/>
        <v>1.1855237384572335E-4</v>
      </c>
      <c r="I638">
        <v>1</v>
      </c>
      <c r="J638">
        <v>0</v>
      </c>
      <c r="K638">
        <v>1</v>
      </c>
    </row>
    <row r="639" spans="2:11" x14ac:dyDescent="0.2">
      <c r="B639">
        <v>2008</v>
      </c>
      <c r="C639">
        <v>6</v>
      </c>
      <c r="D639" t="s">
        <v>25</v>
      </c>
      <c r="E639">
        <v>1282</v>
      </c>
      <c r="F639" t="s">
        <v>13</v>
      </c>
      <c r="G639">
        <v>9489000</v>
      </c>
      <c r="H639" s="1">
        <f t="shared" si="9"/>
        <v>1.3510380440510063E-4</v>
      </c>
      <c r="I639">
        <v>2</v>
      </c>
      <c r="J639">
        <v>0</v>
      </c>
      <c r="K639">
        <v>1</v>
      </c>
    </row>
    <row r="640" spans="2:11" x14ac:dyDescent="0.2">
      <c r="B640">
        <v>2008</v>
      </c>
      <c r="C640">
        <v>6</v>
      </c>
      <c r="D640" t="s">
        <v>25</v>
      </c>
      <c r="E640">
        <v>1625</v>
      </c>
      <c r="F640" t="s">
        <v>14</v>
      </c>
      <c r="G640">
        <v>10291000</v>
      </c>
      <c r="H640" s="1">
        <f t="shared" si="9"/>
        <v>1.5790496550383831E-4</v>
      </c>
      <c r="I640">
        <v>2</v>
      </c>
      <c r="J640">
        <v>0</v>
      </c>
      <c r="K640">
        <v>1</v>
      </c>
    </row>
    <row r="641" spans="2:11" x14ac:dyDescent="0.2">
      <c r="B641">
        <v>2008</v>
      </c>
      <c r="C641">
        <v>6</v>
      </c>
      <c r="D641" t="s">
        <v>25</v>
      </c>
      <c r="E641">
        <v>2332</v>
      </c>
      <c r="F641" t="s">
        <v>15</v>
      </c>
      <c r="G641">
        <v>10589000</v>
      </c>
      <c r="H641" s="1">
        <f t="shared" si="9"/>
        <v>2.202285390499575E-4</v>
      </c>
      <c r="I641">
        <v>2</v>
      </c>
      <c r="J641">
        <v>0</v>
      </c>
      <c r="K641">
        <v>1</v>
      </c>
    </row>
    <row r="642" spans="2:11" x14ac:dyDescent="0.2">
      <c r="B642">
        <v>2008</v>
      </c>
      <c r="C642">
        <v>6</v>
      </c>
      <c r="D642" t="s">
        <v>25</v>
      </c>
      <c r="E642">
        <v>3855</v>
      </c>
      <c r="F642" t="s">
        <v>16</v>
      </c>
      <c r="G642">
        <v>11165000</v>
      </c>
      <c r="H642" s="1">
        <f t="shared" si="9"/>
        <v>3.4527541424093146E-4</v>
      </c>
      <c r="I642">
        <v>3</v>
      </c>
      <c r="J642">
        <v>0</v>
      </c>
      <c r="K642">
        <v>1</v>
      </c>
    </row>
    <row r="643" spans="2:11" x14ac:dyDescent="0.2">
      <c r="B643">
        <v>2008</v>
      </c>
      <c r="C643">
        <v>6</v>
      </c>
      <c r="D643" t="s">
        <v>25</v>
      </c>
      <c r="E643">
        <v>5565</v>
      </c>
      <c r="F643" t="s">
        <v>17</v>
      </c>
      <c r="G643">
        <v>10374000</v>
      </c>
      <c r="H643" s="1">
        <f t="shared" si="9"/>
        <v>5.3643724696356273E-4</v>
      </c>
      <c r="I643">
        <v>3</v>
      </c>
      <c r="J643">
        <v>0</v>
      </c>
      <c r="K643">
        <v>1</v>
      </c>
    </row>
    <row r="644" spans="2:11" x14ac:dyDescent="0.2">
      <c r="B644">
        <v>2008</v>
      </c>
      <c r="C644">
        <v>6</v>
      </c>
      <c r="D644" t="s">
        <v>25</v>
      </c>
      <c r="E644">
        <v>6679</v>
      </c>
      <c r="F644" t="s">
        <v>18</v>
      </c>
      <c r="G644">
        <v>8929000</v>
      </c>
      <c r="H644" s="1">
        <f t="shared" ref="H644:H707" si="10">+E644/G644</f>
        <v>7.4801209541941992E-4</v>
      </c>
      <c r="I644">
        <v>3</v>
      </c>
      <c r="J644">
        <v>0</v>
      </c>
      <c r="K644">
        <v>1</v>
      </c>
    </row>
    <row r="645" spans="2:11" x14ac:dyDescent="0.2">
      <c r="B645">
        <v>2008</v>
      </c>
      <c r="C645">
        <v>6</v>
      </c>
      <c r="D645" t="s">
        <v>25</v>
      </c>
      <c r="E645">
        <v>7661</v>
      </c>
      <c r="F645" t="s">
        <v>19</v>
      </c>
      <c r="G645">
        <v>7150000</v>
      </c>
      <c r="H645" s="1">
        <f t="shared" si="10"/>
        <v>1.0714685314685314E-3</v>
      </c>
      <c r="I645">
        <v>4</v>
      </c>
      <c r="J645">
        <v>0</v>
      </c>
      <c r="K645">
        <v>1</v>
      </c>
    </row>
    <row r="646" spans="2:11" x14ac:dyDescent="0.2">
      <c r="B646">
        <v>2008</v>
      </c>
      <c r="C646">
        <v>6</v>
      </c>
      <c r="D646" t="s">
        <v>25</v>
      </c>
      <c r="E646">
        <v>8327</v>
      </c>
      <c r="F646" t="s">
        <v>20</v>
      </c>
      <c r="G646">
        <v>5238000</v>
      </c>
      <c r="H646" s="1">
        <f t="shared" si="10"/>
        <v>1.5897289041618939E-3</v>
      </c>
      <c r="I646">
        <v>4</v>
      </c>
      <c r="J646">
        <v>0</v>
      </c>
      <c r="K646">
        <v>1</v>
      </c>
    </row>
    <row r="647" spans="2:11" x14ac:dyDescent="0.2">
      <c r="B647">
        <v>2008</v>
      </c>
      <c r="C647">
        <v>6</v>
      </c>
      <c r="D647" t="s">
        <v>25</v>
      </c>
      <c r="E647">
        <v>9352</v>
      </c>
      <c r="F647" t="s">
        <v>21</v>
      </c>
      <c r="G647">
        <v>3740000</v>
      </c>
      <c r="H647" s="1">
        <f t="shared" si="10"/>
        <v>2.5005347593582889E-3</v>
      </c>
      <c r="I647">
        <v>4</v>
      </c>
      <c r="J647">
        <v>0</v>
      </c>
      <c r="K647">
        <v>1</v>
      </c>
    </row>
    <row r="648" spans="2:11" x14ac:dyDescent="0.2">
      <c r="B648">
        <v>2008</v>
      </c>
      <c r="C648">
        <v>6</v>
      </c>
      <c r="D648" t="s">
        <v>25</v>
      </c>
      <c r="E648">
        <v>11390</v>
      </c>
      <c r="F648" t="s">
        <v>22</v>
      </c>
      <c r="G648">
        <v>3200000</v>
      </c>
      <c r="H648" s="1">
        <f t="shared" si="10"/>
        <v>3.559375E-3</v>
      </c>
      <c r="I648">
        <v>5</v>
      </c>
      <c r="J648">
        <v>0</v>
      </c>
      <c r="K648">
        <v>1</v>
      </c>
    </row>
    <row r="649" spans="2:11" x14ac:dyDescent="0.2">
      <c r="B649">
        <v>2008</v>
      </c>
      <c r="C649">
        <v>6</v>
      </c>
      <c r="D649" t="s">
        <v>25</v>
      </c>
      <c r="E649">
        <v>13210</v>
      </c>
      <c r="F649" t="s">
        <v>23</v>
      </c>
      <c r="G649">
        <v>2106000</v>
      </c>
      <c r="H649" s="1">
        <f t="shared" si="10"/>
        <v>6.2725546058879393E-3</v>
      </c>
      <c r="I649">
        <v>5</v>
      </c>
      <c r="J649">
        <v>0</v>
      </c>
      <c r="K649">
        <v>1</v>
      </c>
    </row>
    <row r="650" spans="2:11" x14ac:dyDescent="0.2">
      <c r="B650">
        <v>2008</v>
      </c>
      <c r="C650">
        <v>6</v>
      </c>
      <c r="D650" t="s">
        <v>25</v>
      </c>
      <c r="E650">
        <v>19309</v>
      </c>
      <c r="F650" t="s">
        <v>24</v>
      </c>
      <c r="G650">
        <v>1479000</v>
      </c>
      <c r="H650" s="1">
        <f t="shared" si="10"/>
        <v>1.3055442866801893E-2</v>
      </c>
      <c r="I650">
        <v>5</v>
      </c>
      <c r="J650">
        <v>0</v>
      </c>
      <c r="K650">
        <v>1</v>
      </c>
    </row>
    <row r="651" spans="2:11" x14ac:dyDescent="0.2">
      <c r="B651">
        <v>2008</v>
      </c>
      <c r="C651">
        <v>7</v>
      </c>
      <c r="D651" t="s">
        <v>6</v>
      </c>
      <c r="E651">
        <v>1028</v>
      </c>
      <c r="F651" t="s">
        <v>7</v>
      </c>
      <c r="G651">
        <v>10207000</v>
      </c>
      <c r="H651" s="1">
        <f t="shared" si="10"/>
        <v>1.0071519545410013E-4</v>
      </c>
      <c r="I651">
        <v>0</v>
      </c>
      <c r="J651">
        <v>0</v>
      </c>
      <c r="K651">
        <v>1</v>
      </c>
    </row>
    <row r="652" spans="2:11" x14ac:dyDescent="0.2">
      <c r="B652">
        <v>2008</v>
      </c>
      <c r="C652">
        <v>7</v>
      </c>
      <c r="D652" t="s">
        <v>6</v>
      </c>
      <c r="E652">
        <v>97</v>
      </c>
      <c r="F652" t="s">
        <v>8</v>
      </c>
      <c r="G652">
        <v>9785000</v>
      </c>
      <c r="H652" s="1">
        <f t="shared" si="10"/>
        <v>9.9131323454266741E-6</v>
      </c>
      <c r="I652">
        <v>0</v>
      </c>
      <c r="J652">
        <v>0</v>
      </c>
      <c r="K652">
        <v>1</v>
      </c>
    </row>
    <row r="653" spans="2:11" x14ac:dyDescent="0.2">
      <c r="B653">
        <v>2008</v>
      </c>
      <c r="C653">
        <v>7</v>
      </c>
      <c r="D653" t="s">
        <v>6</v>
      </c>
      <c r="E653">
        <v>103</v>
      </c>
      <c r="F653" t="s">
        <v>9</v>
      </c>
      <c r="G653">
        <v>9788000</v>
      </c>
      <c r="H653" s="1">
        <f t="shared" si="10"/>
        <v>1.0523089497343687E-5</v>
      </c>
      <c r="I653">
        <v>0</v>
      </c>
      <c r="J653">
        <v>0</v>
      </c>
      <c r="K653">
        <v>1</v>
      </c>
    </row>
    <row r="654" spans="2:11" x14ac:dyDescent="0.2">
      <c r="B654">
        <v>2008</v>
      </c>
      <c r="C654">
        <v>7</v>
      </c>
      <c r="D654" t="s">
        <v>6</v>
      </c>
      <c r="E654">
        <v>282</v>
      </c>
      <c r="F654" t="s">
        <v>10</v>
      </c>
      <c r="G654">
        <v>10490000</v>
      </c>
      <c r="H654" s="1">
        <f t="shared" si="10"/>
        <v>2.6882745471877978E-5</v>
      </c>
      <c r="I654">
        <v>1</v>
      </c>
      <c r="J654">
        <v>0</v>
      </c>
      <c r="K654">
        <v>1</v>
      </c>
    </row>
    <row r="655" spans="2:11" x14ac:dyDescent="0.2">
      <c r="B655">
        <v>2008</v>
      </c>
      <c r="C655">
        <v>7</v>
      </c>
      <c r="D655" t="s">
        <v>6</v>
      </c>
      <c r="E655">
        <v>385</v>
      </c>
      <c r="F655" t="s">
        <v>11</v>
      </c>
      <c r="G655">
        <v>10145000</v>
      </c>
      <c r="H655" s="1">
        <f t="shared" si="10"/>
        <v>3.7949728930507641E-5</v>
      </c>
      <c r="I655">
        <v>1</v>
      </c>
      <c r="J655">
        <v>0</v>
      </c>
      <c r="K655">
        <v>1</v>
      </c>
    </row>
    <row r="656" spans="2:11" x14ac:dyDescent="0.2">
      <c r="B656">
        <v>2008</v>
      </c>
      <c r="C656">
        <v>7</v>
      </c>
      <c r="D656" t="s">
        <v>6</v>
      </c>
      <c r="E656">
        <v>514</v>
      </c>
      <c r="F656" t="s">
        <v>12</v>
      </c>
      <c r="G656">
        <v>10337000</v>
      </c>
      <c r="H656" s="1">
        <f t="shared" si="10"/>
        <v>4.9724291380477892E-5</v>
      </c>
      <c r="I656">
        <v>1</v>
      </c>
      <c r="J656">
        <v>0</v>
      </c>
      <c r="K656">
        <v>1</v>
      </c>
    </row>
    <row r="657" spans="2:11" x14ac:dyDescent="0.2">
      <c r="B657">
        <v>2008</v>
      </c>
      <c r="C657">
        <v>7</v>
      </c>
      <c r="D657" t="s">
        <v>6</v>
      </c>
      <c r="E657">
        <v>607</v>
      </c>
      <c r="F657" t="s">
        <v>13</v>
      </c>
      <c r="G657">
        <v>9600000</v>
      </c>
      <c r="H657" s="1">
        <f t="shared" si="10"/>
        <v>6.3229166666666661E-5</v>
      </c>
      <c r="I657">
        <v>2</v>
      </c>
      <c r="J657">
        <v>0</v>
      </c>
      <c r="K657">
        <v>1</v>
      </c>
    </row>
    <row r="658" spans="2:11" x14ac:dyDescent="0.2">
      <c r="B658">
        <v>2008</v>
      </c>
      <c r="C658">
        <v>7</v>
      </c>
      <c r="D658" t="s">
        <v>6</v>
      </c>
      <c r="E658">
        <v>889</v>
      </c>
      <c r="F658" t="s">
        <v>14</v>
      </c>
      <c r="G658">
        <v>10442000</v>
      </c>
      <c r="H658" s="1">
        <f t="shared" si="10"/>
        <v>8.5136946945029693E-5</v>
      </c>
      <c r="I658">
        <v>2</v>
      </c>
      <c r="J658">
        <v>0</v>
      </c>
      <c r="K658">
        <v>1</v>
      </c>
    </row>
    <row r="659" spans="2:11" x14ac:dyDescent="0.2">
      <c r="B659">
        <v>2008</v>
      </c>
      <c r="C659">
        <v>7</v>
      </c>
      <c r="D659" t="s">
        <v>6</v>
      </c>
      <c r="E659">
        <v>1485</v>
      </c>
      <c r="F659" t="s">
        <v>15</v>
      </c>
      <c r="G659">
        <v>10810000</v>
      </c>
      <c r="H659" s="1">
        <f t="shared" si="10"/>
        <v>1.3737280296022202E-4</v>
      </c>
      <c r="I659">
        <v>2</v>
      </c>
      <c r="J659">
        <v>0</v>
      </c>
      <c r="K659">
        <v>1</v>
      </c>
    </row>
    <row r="660" spans="2:11" x14ac:dyDescent="0.2">
      <c r="B660">
        <v>2008</v>
      </c>
      <c r="C660">
        <v>7</v>
      </c>
      <c r="D660" t="s">
        <v>6</v>
      </c>
      <c r="E660">
        <v>2426</v>
      </c>
      <c r="F660" t="s">
        <v>16</v>
      </c>
      <c r="G660">
        <v>11536000</v>
      </c>
      <c r="H660" s="1">
        <f t="shared" si="10"/>
        <v>2.1029819694868239E-4</v>
      </c>
      <c r="I660">
        <v>3</v>
      </c>
      <c r="J660">
        <v>0</v>
      </c>
      <c r="K660">
        <v>1</v>
      </c>
    </row>
    <row r="661" spans="2:11" x14ac:dyDescent="0.2">
      <c r="B661">
        <v>2008</v>
      </c>
      <c r="C661">
        <v>7</v>
      </c>
      <c r="D661" t="s">
        <v>6</v>
      </c>
      <c r="E661">
        <v>3422</v>
      </c>
      <c r="F661" t="s">
        <v>17</v>
      </c>
      <c r="G661">
        <v>10860000</v>
      </c>
      <c r="H661" s="1">
        <f t="shared" si="10"/>
        <v>3.1510128913443832E-4</v>
      </c>
      <c r="I661">
        <v>3</v>
      </c>
      <c r="J661">
        <v>0</v>
      </c>
      <c r="K661">
        <v>1</v>
      </c>
    </row>
    <row r="662" spans="2:11" x14ac:dyDescent="0.2">
      <c r="B662">
        <v>2008</v>
      </c>
      <c r="C662">
        <v>7</v>
      </c>
      <c r="D662" t="s">
        <v>6</v>
      </c>
      <c r="E662">
        <v>4085</v>
      </c>
      <c r="F662" t="s">
        <v>18</v>
      </c>
      <c r="G662">
        <v>9442000</v>
      </c>
      <c r="H662" s="1">
        <f t="shared" si="10"/>
        <v>4.3264138953611522E-4</v>
      </c>
      <c r="I662">
        <v>3</v>
      </c>
      <c r="J662">
        <v>0</v>
      </c>
      <c r="K662">
        <v>1</v>
      </c>
    </row>
    <row r="663" spans="2:11" x14ac:dyDescent="0.2">
      <c r="B663">
        <v>2008</v>
      </c>
      <c r="C663">
        <v>7</v>
      </c>
      <c r="D663" t="s">
        <v>6</v>
      </c>
      <c r="E663">
        <v>5276</v>
      </c>
      <c r="F663" t="s">
        <v>19</v>
      </c>
      <c r="G663">
        <v>7781000</v>
      </c>
      <c r="H663" s="1">
        <f t="shared" si="10"/>
        <v>6.7806194576532574E-4</v>
      </c>
      <c r="I663">
        <v>4</v>
      </c>
      <c r="J663">
        <v>0</v>
      </c>
      <c r="K663">
        <v>1</v>
      </c>
    </row>
    <row r="664" spans="2:11" x14ac:dyDescent="0.2">
      <c r="B664">
        <v>2008</v>
      </c>
      <c r="C664">
        <v>7</v>
      </c>
      <c r="D664" t="s">
        <v>6</v>
      </c>
      <c r="E664">
        <v>6157</v>
      </c>
      <c r="F664" t="s">
        <v>20</v>
      </c>
      <c r="G664">
        <v>5928000</v>
      </c>
      <c r="H664" s="1">
        <f t="shared" si="10"/>
        <v>1.0386302294197031E-3</v>
      </c>
      <c r="I664">
        <v>4</v>
      </c>
      <c r="J664">
        <v>0</v>
      </c>
      <c r="K664">
        <v>1</v>
      </c>
    </row>
    <row r="665" spans="2:11" x14ac:dyDescent="0.2">
      <c r="B665">
        <v>2008</v>
      </c>
      <c r="C665">
        <v>7</v>
      </c>
      <c r="D665" t="s">
        <v>6</v>
      </c>
      <c r="E665">
        <v>7538</v>
      </c>
      <c r="F665" t="s">
        <v>21</v>
      </c>
      <c r="G665">
        <v>4683000</v>
      </c>
      <c r="H665" s="1">
        <f t="shared" si="10"/>
        <v>1.6096519325218878E-3</v>
      </c>
      <c r="I665">
        <v>4</v>
      </c>
      <c r="J665">
        <v>0</v>
      </c>
      <c r="K665">
        <v>1</v>
      </c>
    </row>
    <row r="666" spans="2:11" x14ac:dyDescent="0.2">
      <c r="B666">
        <v>2008</v>
      </c>
      <c r="C666">
        <v>7</v>
      </c>
      <c r="D666" t="s">
        <v>6</v>
      </c>
      <c r="E666">
        <v>10643</v>
      </c>
      <c r="F666" t="s">
        <v>22</v>
      </c>
      <c r="G666">
        <v>4154000</v>
      </c>
      <c r="H666" s="1">
        <f t="shared" si="10"/>
        <v>2.5621088107847857E-3</v>
      </c>
      <c r="I666">
        <v>5</v>
      </c>
      <c r="J666">
        <v>0</v>
      </c>
      <c r="K666">
        <v>1</v>
      </c>
    </row>
    <row r="667" spans="2:11" x14ac:dyDescent="0.2">
      <c r="B667">
        <v>2008</v>
      </c>
      <c r="C667">
        <v>7</v>
      </c>
      <c r="D667" t="s">
        <v>6</v>
      </c>
      <c r="E667">
        <v>14686</v>
      </c>
      <c r="F667" t="s">
        <v>23</v>
      </c>
      <c r="G667">
        <v>3453000</v>
      </c>
      <c r="H667" s="1">
        <f t="shared" si="10"/>
        <v>4.2531132348682301E-3</v>
      </c>
      <c r="I667">
        <v>5</v>
      </c>
      <c r="J667">
        <v>0</v>
      </c>
      <c r="K667">
        <v>1</v>
      </c>
    </row>
    <row r="668" spans="2:11" x14ac:dyDescent="0.2">
      <c r="B668">
        <v>2008</v>
      </c>
      <c r="C668">
        <v>7</v>
      </c>
      <c r="D668" t="s">
        <v>6</v>
      </c>
      <c r="E668">
        <v>34301</v>
      </c>
      <c r="F668" t="s">
        <v>24</v>
      </c>
      <c r="G668">
        <v>2810000</v>
      </c>
      <c r="H668" s="1">
        <f t="shared" si="10"/>
        <v>1.22067615658363E-2</v>
      </c>
      <c r="I668">
        <v>5</v>
      </c>
      <c r="J668">
        <v>0</v>
      </c>
      <c r="K668">
        <v>1</v>
      </c>
    </row>
    <row r="669" spans="2:11" x14ac:dyDescent="0.2">
      <c r="B669">
        <v>2008</v>
      </c>
      <c r="C669">
        <v>7</v>
      </c>
      <c r="D669" t="s">
        <v>25</v>
      </c>
      <c r="E669">
        <v>1316</v>
      </c>
      <c r="F669" t="s">
        <v>7</v>
      </c>
      <c r="G669">
        <v>10695000</v>
      </c>
      <c r="H669" s="1">
        <f t="shared" si="10"/>
        <v>1.230481533426835E-4</v>
      </c>
      <c r="I669">
        <v>0</v>
      </c>
      <c r="J669">
        <v>0</v>
      </c>
      <c r="K669">
        <v>1</v>
      </c>
    </row>
    <row r="670" spans="2:11" x14ac:dyDescent="0.2">
      <c r="B670">
        <v>2008</v>
      </c>
      <c r="C670">
        <v>7</v>
      </c>
      <c r="D670" t="s">
        <v>25</v>
      </c>
      <c r="E670">
        <v>143</v>
      </c>
      <c r="F670" t="s">
        <v>8</v>
      </c>
      <c r="G670">
        <v>10234000</v>
      </c>
      <c r="H670" s="1">
        <f t="shared" si="10"/>
        <v>1.3973031072894274E-5</v>
      </c>
      <c r="I670">
        <v>0</v>
      </c>
      <c r="J670">
        <v>0</v>
      </c>
      <c r="K670">
        <v>1</v>
      </c>
    </row>
    <row r="671" spans="2:11" x14ac:dyDescent="0.2">
      <c r="B671">
        <v>2008</v>
      </c>
      <c r="C671">
        <v>7</v>
      </c>
      <c r="D671" t="s">
        <v>25</v>
      </c>
      <c r="E671">
        <v>176</v>
      </c>
      <c r="F671" t="s">
        <v>9</v>
      </c>
      <c r="G671">
        <v>10250000</v>
      </c>
      <c r="H671" s="1">
        <f t="shared" si="10"/>
        <v>1.7170731707317075E-5</v>
      </c>
      <c r="I671">
        <v>0</v>
      </c>
      <c r="J671">
        <v>0</v>
      </c>
      <c r="K671">
        <v>1</v>
      </c>
    </row>
    <row r="672" spans="2:11" x14ac:dyDescent="0.2">
      <c r="B672">
        <v>2008</v>
      </c>
      <c r="C672">
        <v>7</v>
      </c>
      <c r="D672" t="s">
        <v>25</v>
      </c>
      <c r="E672">
        <v>843</v>
      </c>
      <c r="F672" t="s">
        <v>10</v>
      </c>
      <c r="G672">
        <v>10824000</v>
      </c>
      <c r="H672" s="1">
        <f t="shared" si="10"/>
        <v>7.7882483370288251E-5</v>
      </c>
      <c r="I672">
        <v>1</v>
      </c>
      <c r="J672">
        <v>0</v>
      </c>
      <c r="K672">
        <v>1</v>
      </c>
    </row>
    <row r="673" spans="2:11" x14ac:dyDescent="0.2">
      <c r="B673">
        <v>2008</v>
      </c>
      <c r="C673">
        <v>7</v>
      </c>
      <c r="D673" t="s">
        <v>25</v>
      </c>
      <c r="E673">
        <v>1325</v>
      </c>
      <c r="F673" t="s">
        <v>11</v>
      </c>
      <c r="G673">
        <v>10384000</v>
      </c>
      <c r="H673" s="1">
        <f t="shared" si="10"/>
        <v>1.2760015408320492E-4</v>
      </c>
      <c r="I673">
        <v>1</v>
      </c>
      <c r="J673">
        <v>0</v>
      </c>
      <c r="K673">
        <v>1</v>
      </c>
    </row>
    <row r="674" spans="2:11" x14ac:dyDescent="0.2">
      <c r="B674">
        <v>2008</v>
      </c>
      <c r="C674">
        <v>7</v>
      </c>
      <c r="D674" t="s">
        <v>25</v>
      </c>
      <c r="E674">
        <v>1361</v>
      </c>
      <c r="F674" t="s">
        <v>12</v>
      </c>
      <c r="G674">
        <v>10721000</v>
      </c>
      <c r="H674" s="1">
        <f t="shared" si="10"/>
        <v>1.2694711314243073E-4</v>
      </c>
      <c r="I674">
        <v>1</v>
      </c>
      <c r="J674">
        <v>0</v>
      </c>
      <c r="K674">
        <v>1</v>
      </c>
    </row>
    <row r="675" spans="2:11" x14ac:dyDescent="0.2">
      <c r="B675">
        <v>2008</v>
      </c>
      <c r="C675">
        <v>7</v>
      </c>
      <c r="D675" t="s">
        <v>25</v>
      </c>
      <c r="E675">
        <v>1331</v>
      </c>
      <c r="F675" t="s">
        <v>13</v>
      </c>
      <c r="G675">
        <v>9489000</v>
      </c>
      <c r="H675" s="1">
        <f t="shared" si="10"/>
        <v>1.4026767836442197E-4</v>
      </c>
      <c r="I675">
        <v>2</v>
      </c>
      <c r="J675">
        <v>0</v>
      </c>
      <c r="K675">
        <v>1</v>
      </c>
    </row>
    <row r="676" spans="2:11" x14ac:dyDescent="0.2">
      <c r="B676">
        <v>2008</v>
      </c>
      <c r="C676">
        <v>7</v>
      </c>
      <c r="D676" t="s">
        <v>25</v>
      </c>
      <c r="E676">
        <v>1643</v>
      </c>
      <c r="F676" t="s">
        <v>14</v>
      </c>
      <c r="G676">
        <v>10291000</v>
      </c>
      <c r="H676" s="1">
        <f t="shared" si="10"/>
        <v>1.596540666601885E-4</v>
      </c>
      <c r="I676">
        <v>2</v>
      </c>
      <c r="J676">
        <v>0</v>
      </c>
      <c r="K676">
        <v>1</v>
      </c>
    </row>
    <row r="677" spans="2:11" x14ac:dyDescent="0.2">
      <c r="B677">
        <v>2008</v>
      </c>
      <c r="C677">
        <v>7</v>
      </c>
      <c r="D677" t="s">
        <v>25</v>
      </c>
      <c r="E677">
        <v>2456</v>
      </c>
      <c r="F677" t="s">
        <v>15</v>
      </c>
      <c r="G677">
        <v>10589000</v>
      </c>
      <c r="H677" s="1">
        <f t="shared" si="10"/>
        <v>2.319388044196808E-4</v>
      </c>
      <c r="I677">
        <v>2</v>
      </c>
      <c r="J677">
        <v>0</v>
      </c>
      <c r="K677">
        <v>1</v>
      </c>
    </row>
    <row r="678" spans="2:11" x14ac:dyDescent="0.2">
      <c r="B678">
        <v>2008</v>
      </c>
      <c r="C678">
        <v>7</v>
      </c>
      <c r="D678" t="s">
        <v>25</v>
      </c>
      <c r="E678">
        <v>3830</v>
      </c>
      <c r="F678" t="s">
        <v>16</v>
      </c>
      <c r="G678">
        <v>11165000</v>
      </c>
      <c r="H678" s="1">
        <f t="shared" si="10"/>
        <v>3.4303627407075683E-4</v>
      </c>
      <c r="I678">
        <v>3</v>
      </c>
      <c r="J678">
        <v>0</v>
      </c>
      <c r="K678">
        <v>1</v>
      </c>
    </row>
    <row r="679" spans="2:11" x14ac:dyDescent="0.2">
      <c r="B679">
        <v>2008</v>
      </c>
      <c r="C679">
        <v>7</v>
      </c>
      <c r="D679" t="s">
        <v>25</v>
      </c>
      <c r="E679">
        <v>5589</v>
      </c>
      <c r="F679" t="s">
        <v>17</v>
      </c>
      <c r="G679">
        <v>10374000</v>
      </c>
      <c r="H679" s="1">
        <f t="shared" si="10"/>
        <v>5.387507229612493E-4</v>
      </c>
      <c r="I679">
        <v>3</v>
      </c>
      <c r="J679">
        <v>0</v>
      </c>
      <c r="K679">
        <v>1</v>
      </c>
    </row>
    <row r="680" spans="2:11" x14ac:dyDescent="0.2">
      <c r="B680">
        <v>2008</v>
      </c>
      <c r="C680">
        <v>7</v>
      </c>
      <c r="D680" t="s">
        <v>25</v>
      </c>
      <c r="E680">
        <v>6774</v>
      </c>
      <c r="F680" t="s">
        <v>18</v>
      </c>
      <c r="G680">
        <v>8929000</v>
      </c>
      <c r="H680" s="1">
        <f t="shared" si="10"/>
        <v>7.5865158472393328E-4</v>
      </c>
      <c r="I680">
        <v>3</v>
      </c>
      <c r="J680">
        <v>0</v>
      </c>
      <c r="K680">
        <v>1</v>
      </c>
    </row>
    <row r="681" spans="2:11" x14ac:dyDescent="0.2">
      <c r="B681">
        <v>2008</v>
      </c>
      <c r="C681">
        <v>7</v>
      </c>
      <c r="D681" t="s">
        <v>25</v>
      </c>
      <c r="E681">
        <v>7779</v>
      </c>
      <c r="F681" t="s">
        <v>19</v>
      </c>
      <c r="G681">
        <v>7150000</v>
      </c>
      <c r="H681" s="1">
        <f t="shared" si="10"/>
        <v>1.0879720279720279E-3</v>
      </c>
      <c r="I681">
        <v>4</v>
      </c>
      <c r="J681">
        <v>0</v>
      </c>
      <c r="K681">
        <v>1</v>
      </c>
    </row>
    <row r="682" spans="2:11" x14ac:dyDescent="0.2">
      <c r="B682">
        <v>2008</v>
      </c>
      <c r="C682">
        <v>7</v>
      </c>
      <c r="D682" t="s">
        <v>25</v>
      </c>
      <c r="E682">
        <v>8439</v>
      </c>
      <c r="F682" t="s">
        <v>20</v>
      </c>
      <c r="G682">
        <v>5238000</v>
      </c>
      <c r="H682" s="1">
        <f t="shared" si="10"/>
        <v>1.6111111111111111E-3</v>
      </c>
      <c r="I682">
        <v>4</v>
      </c>
      <c r="J682">
        <v>0</v>
      </c>
      <c r="K682">
        <v>1</v>
      </c>
    </row>
    <row r="683" spans="2:11" x14ac:dyDescent="0.2">
      <c r="B683">
        <v>2008</v>
      </c>
      <c r="C683">
        <v>7</v>
      </c>
      <c r="D683" t="s">
        <v>25</v>
      </c>
      <c r="E683">
        <v>9521</v>
      </c>
      <c r="F683" t="s">
        <v>21</v>
      </c>
      <c r="G683">
        <v>3740000</v>
      </c>
      <c r="H683" s="1">
        <f t="shared" si="10"/>
        <v>2.5457219251336896E-3</v>
      </c>
      <c r="I683">
        <v>4</v>
      </c>
      <c r="J683">
        <v>0</v>
      </c>
      <c r="K683">
        <v>1</v>
      </c>
    </row>
    <row r="684" spans="2:11" x14ac:dyDescent="0.2">
      <c r="B684">
        <v>2008</v>
      </c>
      <c r="C684">
        <v>7</v>
      </c>
      <c r="D684" t="s">
        <v>25</v>
      </c>
      <c r="E684">
        <v>11554</v>
      </c>
      <c r="F684" t="s">
        <v>22</v>
      </c>
      <c r="G684">
        <v>3200000</v>
      </c>
      <c r="H684" s="1">
        <f t="shared" si="10"/>
        <v>3.6106250000000001E-3</v>
      </c>
      <c r="I684">
        <v>5</v>
      </c>
      <c r="J684">
        <v>0</v>
      </c>
      <c r="K684">
        <v>1</v>
      </c>
    </row>
    <row r="685" spans="2:11" x14ac:dyDescent="0.2">
      <c r="B685">
        <v>2008</v>
      </c>
      <c r="C685">
        <v>7</v>
      </c>
      <c r="D685" t="s">
        <v>25</v>
      </c>
      <c r="E685">
        <v>13218</v>
      </c>
      <c r="F685" t="s">
        <v>23</v>
      </c>
      <c r="G685">
        <v>2106000</v>
      </c>
      <c r="H685" s="1">
        <f t="shared" si="10"/>
        <v>6.2763532763532763E-3</v>
      </c>
      <c r="I685">
        <v>5</v>
      </c>
      <c r="J685">
        <v>0</v>
      </c>
      <c r="K685">
        <v>1</v>
      </c>
    </row>
    <row r="686" spans="2:11" x14ac:dyDescent="0.2">
      <c r="B686">
        <v>2008</v>
      </c>
      <c r="C686">
        <v>7</v>
      </c>
      <c r="D686" t="s">
        <v>25</v>
      </c>
      <c r="E686">
        <v>19321</v>
      </c>
      <c r="F686" t="s">
        <v>24</v>
      </c>
      <c r="G686">
        <v>1479000</v>
      </c>
      <c r="H686" s="1">
        <f t="shared" si="10"/>
        <v>1.3063556457065586E-2</v>
      </c>
      <c r="I686">
        <v>5</v>
      </c>
      <c r="J686">
        <v>0</v>
      </c>
      <c r="K686">
        <v>1</v>
      </c>
    </row>
    <row r="687" spans="2:11" x14ac:dyDescent="0.2">
      <c r="B687">
        <v>2008</v>
      </c>
      <c r="C687">
        <v>8</v>
      </c>
      <c r="D687" t="s">
        <v>6</v>
      </c>
      <c r="E687">
        <v>1085</v>
      </c>
      <c r="F687" t="s">
        <v>7</v>
      </c>
      <c r="G687">
        <v>10207000</v>
      </c>
      <c r="H687" s="1">
        <f t="shared" si="10"/>
        <v>1.0629959831488194E-4</v>
      </c>
      <c r="I687">
        <v>0</v>
      </c>
      <c r="J687">
        <v>0</v>
      </c>
      <c r="K687">
        <v>1</v>
      </c>
    </row>
    <row r="688" spans="2:11" x14ac:dyDescent="0.2">
      <c r="B688">
        <v>2008</v>
      </c>
      <c r="C688">
        <v>8</v>
      </c>
      <c r="D688" t="s">
        <v>6</v>
      </c>
      <c r="E688">
        <v>91</v>
      </c>
      <c r="F688" t="s">
        <v>8</v>
      </c>
      <c r="G688">
        <v>9785000</v>
      </c>
      <c r="H688" s="1">
        <f t="shared" si="10"/>
        <v>9.2999489013796621E-6</v>
      </c>
      <c r="I688">
        <v>0</v>
      </c>
      <c r="J688">
        <v>0</v>
      </c>
      <c r="K688">
        <v>1</v>
      </c>
    </row>
    <row r="689" spans="2:11" x14ac:dyDescent="0.2">
      <c r="B689">
        <v>2008</v>
      </c>
      <c r="C689">
        <v>8</v>
      </c>
      <c r="D689" t="s">
        <v>6</v>
      </c>
      <c r="E689">
        <v>126</v>
      </c>
      <c r="F689" t="s">
        <v>9</v>
      </c>
      <c r="G689">
        <v>9788000</v>
      </c>
      <c r="H689" s="1">
        <f t="shared" si="10"/>
        <v>1.2872905598692276E-5</v>
      </c>
      <c r="I689">
        <v>0</v>
      </c>
      <c r="J689">
        <v>0</v>
      </c>
      <c r="K689">
        <v>1</v>
      </c>
    </row>
    <row r="690" spans="2:11" x14ac:dyDescent="0.2">
      <c r="B690">
        <v>2008</v>
      </c>
      <c r="C690">
        <v>8</v>
      </c>
      <c r="D690" t="s">
        <v>6</v>
      </c>
      <c r="E690">
        <v>276</v>
      </c>
      <c r="F690" t="s">
        <v>10</v>
      </c>
      <c r="G690">
        <v>10490000</v>
      </c>
      <c r="H690" s="1">
        <f t="shared" si="10"/>
        <v>2.6310772163965682E-5</v>
      </c>
      <c r="I690">
        <v>1</v>
      </c>
      <c r="J690">
        <v>0</v>
      </c>
      <c r="K690">
        <v>1</v>
      </c>
    </row>
    <row r="691" spans="2:11" x14ac:dyDescent="0.2">
      <c r="B691">
        <v>2008</v>
      </c>
      <c r="C691">
        <v>8</v>
      </c>
      <c r="D691" t="s">
        <v>6</v>
      </c>
      <c r="E691">
        <v>428</v>
      </c>
      <c r="F691" t="s">
        <v>11</v>
      </c>
      <c r="G691">
        <v>10145000</v>
      </c>
      <c r="H691" s="1">
        <f t="shared" si="10"/>
        <v>4.2188270083785113E-5</v>
      </c>
      <c r="I691">
        <v>1</v>
      </c>
      <c r="J691">
        <v>0</v>
      </c>
      <c r="K691">
        <v>1</v>
      </c>
    </row>
    <row r="692" spans="2:11" x14ac:dyDescent="0.2">
      <c r="B692">
        <v>2008</v>
      </c>
      <c r="C692">
        <v>8</v>
      </c>
      <c r="D692" t="s">
        <v>6</v>
      </c>
      <c r="E692">
        <v>479</v>
      </c>
      <c r="F692" t="s">
        <v>12</v>
      </c>
      <c r="G692">
        <v>10337000</v>
      </c>
      <c r="H692" s="1">
        <f t="shared" si="10"/>
        <v>4.6338396053013447E-5</v>
      </c>
      <c r="I692">
        <v>1</v>
      </c>
      <c r="J692">
        <v>0</v>
      </c>
      <c r="K692">
        <v>1</v>
      </c>
    </row>
    <row r="693" spans="2:11" x14ac:dyDescent="0.2">
      <c r="B693">
        <v>2008</v>
      </c>
      <c r="C693">
        <v>8</v>
      </c>
      <c r="D693" t="s">
        <v>6</v>
      </c>
      <c r="E693">
        <v>569</v>
      </c>
      <c r="F693" t="s">
        <v>13</v>
      </c>
      <c r="G693">
        <v>9600000</v>
      </c>
      <c r="H693" s="1">
        <f t="shared" si="10"/>
        <v>5.9270833333333335E-5</v>
      </c>
      <c r="I693">
        <v>2</v>
      </c>
      <c r="J693">
        <v>0</v>
      </c>
      <c r="K693">
        <v>1</v>
      </c>
    </row>
    <row r="694" spans="2:11" x14ac:dyDescent="0.2">
      <c r="B694">
        <v>2008</v>
      </c>
      <c r="C694">
        <v>8</v>
      </c>
      <c r="D694" t="s">
        <v>6</v>
      </c>
      <c r="E694">
        <v>900</v>
      </c>
      <c r="F694" t="s">
        <v>14</v>
      </c>
      <c r="G694">
        <v>10442000</v>
      </c>
      <c r="H694" s="1">
        <f t="shared" si="10"/>
        <v>8.6190384983719599E-5</v>
      </c>
      <c r="I694">
        <v>2</v>
      </c>
      <c r="J694">
        <v>0</v>
      </c>
      <c r="K694">
        <v>1</v>
      </c>
    </row>
    <row r="695" spans="2:11" x14ac:dyDescent="0.2">
      <c r="B695">
        <v>2008</v>
      </c>
      <c r="C695">
        <v>8</v>
      </c>
      <c r="D695" t="s">
        <v>6</v>
      </c>
      <c r="E695">
        <v>1441</v>
      </c>
      <c r="F695" t="s">
        <v>15</v>
      </c>
      <c r="G695">
        <v>10810000</v>
      </c>
      <c r="H695" s="1">
        <f t="shared" si="10"/>
        <v>1.3330249768732654E-4</v>
      </c>
      <c r="I695">
        <v>2</v>
      </c>
      <c r="J695">
        <v>0</v>
      </c>
      <c r="K695">
        <v>1</v>
      </c>
    </row>
    <row r="696" spans="2:11" x14ac:dyDescent="0.2">
      <c r="B696">
        <v>2008</v>
      </c>
      <c r="C696">
        <v>8</v>
      </c>
      <c r="D696" t="s">
        <v>6</v>
      </c>
      <c r="E696">
        <v>2451</v>
      </c>
      <c r="F696" t="s">
        <v>16</v>
      </c>
      <c r="G696">
        <v>11536000</v>
      </c>
      <c r="H696" s="1">
        <f t="shared" si="10"/>
        <v>2.1246532593619972E-4</v>
      </c>
      <c r="I696">
        <v>3</v>
      </c>
      <c r="J696">
        <v>0</v>
      </c>
      <c r="K696">
        <v>1</v>
      </c>
    </row>
    <row r="697" spans="2:11" x14ac:dyDescent="0.2">
      <c r="B697">
        <v>2008</v>
      </c>
      <c r="C697">
        <v>8</v>
      </c>
      <c r="D697" t="s">
        <v>6</v>
      </c>
      <c r="E697">
        <v>3325</v>
      </c>
      <c r="F697" t="s">
        <v>17</v>
      </c>
      <c r="G697">
        <v>10860000</v>
      </c>
      <c r="H697" s="1">
        <f t="shared" si="10"/>
        <v>3.0616942909760588E-4</v>
      </c>
      <c r="I697">
        <v>3</v>
      </c>
      <c r="J697">
        <v>0</v>
      </c>
      <c r="K697">
        <v>1</v>
      </c>
    </row>
    <row r="698" spans="2:11" x14ac:dyDescent="0.2">
      <c r="B698">
        <v>2008</v>
      </c>
      <c r="C698">
        <v>8</v>
      </c>
      <c r="D698" t="s">
        <v>6</v>
      </c>
      <c r="E698">
        <v>4221</v>
      </c>
      <c r="F698" t="s">
        <v>18</v>
      </c>
      <c r="G698">
        <v>9442000</v>
      </c>
      <c r="H698" s="1">
        <f t="shared" si="10"/>
        <v>4.4704511755983901E-4</v>
      </c>
      <c r="I698">
        <v>3</v>
      </c>
      <c r="J698">
        <v>0</v>
      </c>
      <c r="K698">
        <v>1</v>
      </c>
    </row>
    <row r="699" spans="2:11" x14ac:dyDescent="0.2">
      <c r="B699">
        <v>2008</v>
      </c>
      <c r="C699">
        <v>8</v>
      </c>
      <c r="D699" t="s">
        <v>6</v>
      </c>
      <c r="E699">
        <v>5095</v>
      </c>
      <c r="F699" t="s">
        <v>19</v>
      </c>
      <c r="G699">
        <v>7781000</v>
      </c>
      <c r="H699" s="1">
        <f t="shared" si="10"/>
        <v>6.5480015422182236E-4</v>
      </c>
      <c r="I699">
        <v>4</v>
      </c>
      <c r="J699">
        <v>0</v>
      </c>
      <c r="K699">
        <v>1</v>
      </c>
    </row>
    <row r="700" spans="2:11" x14ac:dyDescent="0.2">
      <c r="B700">
        <v>2008</v>
      </c>
      <c r="C700">
        <v>8</v>
      </c>
      <c r="D700" t="s">
        <v>6</v>
      </c>
      <c r="E700">
        <v>6179</v>
      </c>
      <c r="F700" t="s">
        <v>20</v>
      </c>
      <c r="G700">
        <v>5928000</v>
      </c>
      <c r="H700" s="1">
        <f t="shared" si="10"/>
        <v>1.0423414304993252E-3</v>
      </c>
      <c r="I700">
        <v>4</v>
      </c>
      <c r="J700">
        <v>0</v>
      </c>
      <c r="K700">
        <v>1</v>
      </c>
    </row>
    <row r="701" spans="2:11" x14ac:dyDescent="0.2">
      <c r="B701">
        <v>2008</v>
      </c>
      <c r="C701">
        <v>8</v>
      </c>
      <c r="D701" t="s">
        <v>6</v>
      </c>
      <c r="E701">
        <v>7720</v>
      </c>
      <c r="F701" t="s">
        <v>21</v>
      </c>
      <c r="G701">
        <v>4683000</v>
      </c>
      <c r="H701" s="1">
        <f t="shared" si="10"/>
        <v>1.6485159086055948E-3</v>
      </c>
      <c r="I701">
        <v>4</v>
      </c>
      <c r="J701">
        <v>0</v>
      </c>
      <c r="K701">
        <v>1</v>
      </c>
    </row>
    <row r="702" spans="2:11" x14ac:dyDescent="0.2">
      <c r="B702">
        <v>2008</v>
      </c>
      <c r="C702">
        <v>8</v>
      </c>
      <c r="D702" t="s">
        <v>6</v>
      </c>
      <c r="E702">
        <v>10710</v>
      </c>
      <c r="F702" t="s">
        <v>22</v>
      </c>
      <c r="G702">
        <v>4154000</v>
      </c>
      <c r="H702" s="1">
        <f t="shared" si="10"/>
        <v>2.5782378430428501E-3</v>
      </c>
      <c r="I702">
        <v>5</v>
      </c>
      <c r="J702">
        <v>0</v>
      </c>
      <c r="K702">
        <v>1</v>
      </c>
    </row>
    <row r="703" spans="2:11" x14ac:dyDescent="0.2">
      <c r="B703">
        <v>2008</v>
      </c>
      <c r="C703">
        <v>8</v>
      </c>
      <c r="D703" t="s">
        <v>6</v>
      </c>
      <c r="E703">
        <v>14637</v>
      </c>
      <c r="F703" t="s">
        <v>23</v>
      </c>
      <c r="G703">
        <v>3453000</v>
      </c>
      <c r="H703" s="1">
        <f t="shared" si="10"/>
        <v>4.2389226759339703E-3</v>
      </c>
      <c r="I703">
        <v>5</v>
      </c>
      <c r="J703">
        <v>0</v>
      </c>
      <c r="K703">
        <v>1</v>
      </c>
    </row>
    <row r="704" spans="2:11" x14ac:dyDescent="0.2">
      <c r="B704">
        <v>2008</v>
      </c>
      <c r="C704">
        <v>8</v>
      </c>
      <c r="D704" t="s">
        <v>6</v>
      </c>
      <c r="E704">
        <v>34388</v>
      </c>
      <c r="F704" t="s">
        <v>24</v>
      </c>
      <c r="G704">
        <v>2810000</v>
      </c>
      <c r="H704" s="1">
        <f t="shared" si="10"/>
        <v>1.2237722419928826E-2</v>
      </c>
      <c r="I704">
        <v>5</v>
      </c>
      <c r="J704">
        <v>0</v>
      </c>
      <c r="K704">
        <v>1</v>
      </c>
    </row>
    <row r="705" spans="2:11" x14ac:dyDescent="0.2">
      <c r="B705">
        <v>2008</v>
      </c>
      <c r="C705">
        <v>8</v>
      </c>
      <c r="D705" t="s">
        <v>25</v>
      </c>
      <c r="E705">
        <v>1394</v>
      </c>
      <c r="F705" t="s">
        <v>7</v>
      </c>
      <c r="G705">
        <v>10695000</v>
      </c>
      <c r="H705" s="1">
        <f t="shared" si="10"/>
        <v>1.3034128097241701E-4</v>
      </c>
      <c r="I705">
        <v>0</v>
      </c>
      <c r="J705">
        <v>0</v>
      </c>
      <c r="K705">
        <v>1</v>
      </c>
    </row>
    <row r="706" spans="2:11" x14ac:dyDescent="0.2">
      <c r="B706">
        <v>2008</v>
      </c>
      <c r="C706">
        <v>8</v>
      </c>
      <c r="D706" t="s">
        <v>25</v>
      </c>
      <c r="E706">
        <v>103</v>
      </c>
      <c r="F706" t="s">
        <v>8</v>
      </c>
      <c r="G706">
        <v>10234000</v>
      </c>
      <c r="H706" s="1">
        <f t="shared" si="10"/>
        <v>1.0064490912644127E-5</v>
      </c>
      <c r="I706">
        <v>0</v>
      </c>
      <c r="J706">
        <v>0</v>
      </c>
      <c r="K706">
        <v>1</v>
      </c>
    </row>
    <row r="707" spans="2:11" x14ac:dyDescent="0.2">
      <c r="B707">
        <v>2008</v>
      </c>
      <c r="C707">
        <v>8</v>
      </c>
      <c r="D707" t="s">
        <v>25</v>
      </c>
      <c r="E707">
        <v>156</v>
      </c>
      <c r="F707" t="s">
        <v>9</v>
      </c>
      <c r="G707">
        <v>10250000</v>
      </c>
      <c r="H707" s="1">
        <f t="shared" si="10"/>
        <v>1.5219512195121951E-5</v>
      </c>
      <c r="I707">
        <v>0</v>
      </c>
      <c r="J707">
        <v>0</v>
      </c>
      <c r="K707">
        <v>1</v>
      </c>
    </row>
    <row r="708" spans="2:11" x14ac:dyDescent="0.2">
      <c r="B708">
        <v>2008</v>
      </c>
      <c r="C708">
        <v>8</v>
      </c>
      <c r="D708" t="s">
        <v>25</v>
      </c>
      <c r="E708">
        <v>818</v>
      </c>
      <c r="F708" t="s">
        <v>10</v>
      </c>
      <c r="G708">
        <v>10824000</v>
      </c>
      <c r="H708" s="1">
        <f t="shared" ref="H708:H771" si="11">+E708/G708</f>
        <v>7.5572801182557283E-5</v>
      </c>
      <c r="I708">
        <v>1</v>
      </c>
      <c r="J708">
        <v>0</v>
      </c>
      <c r="K708">
        <v>1</v>
      </c>
    </row>
    <row r="709" spans="2:11" x14ac:dyDescent="0.2">
      <c r="B709">
        <v>2008</v>
      </c>
      <c r="C709">
        <v>8</v>
      </c>
      <c r="D709" t="s">
        <v>25</v>
      </c>
      <c r="E709">
        <v>1376</v>
      </c>
      <c r="F709" t="s">
        <v>11</v>
      </c>
      <c r="G709">
        <v>10384000</v>
      </c>
      <c r="H709" s="1">
        <f t="shared" si="11"/>
        <v>1.325115562403698E-4</v>
      </c>
      <c r="I709">
        <v>1</v>
      </c>
      <c r="J709">
        <v>0</v>
      </c>
      <c r="K709">
        <v>1</v>
      </c>
    </row>
    <row r="710" spans="2:11" x14ac:dyDescent="0.2">
      <c r="B710">
        <v>2008</v>
      </c>
      <c r="C710">
        <v>8</v>
      </c>
      <c r="D710" t="s">
        <v>25</v>
      </c>
      <c r="E710">
        <v>1358</v>
      </c>
      <c r="F710" t="s">
        <v>12</v>
      </c>
      <c r="G710">
        <v>10721000</v>
      </c>
      <c r="H710" s="1">
        <f t="shared" si="11"/>
        <v>1.2666728849920718E-4</v>
      </c>
      <c r="I710">
        <v>1</v>
      </c>
      <c r="J710">
        <v>0</v>
      </c>
      <c r="K710">
        <v>1</v>
      </c>
    </row>
    <row r="711" spans="2:11" x14ac:dyDescent="0.2">
      <c r="B711">
        <v>2008</v>
      </c>
      <c r="C711">
        <v>8</v>
      </c>
      <c r="D711" t="s">
        <v>25</v>
      </c>
      <c r="E711">
        <v>1256</v>
      </c>
      <c r="F711" t="s">
        <v>13</v>
      </c>
      <c r="G711">
        <v>9489000</v>
      </c>
      <c r="H711" s="1">
        <f t="shared" si="11"/>
        <v>1.3236378965117505E-4</v>
      </c>
      <c r="I711">
        <v>2</v>
      </c>
      <c r="J711">
        <v>0</v>
      </c>
      <c r="K711">
        <v>1</v>
      </c>
    </row>
    <row r="712" spans="2:11" x14ac:dyDescent="0.2">
      <c r="B712">
        <v>2008</v>
      </c>
      <c r="C712">
        <v>8</v>
      </c>
      <c r="D712" t="s">
        <v>25</v>
      </c>
      <c r="E712">
        <v>1641</v>
      </c>
      <c r="F712" t="s">
        <v>14</v>
      </c>
      <c r="G712">
        <v>10291000</v>
      </c>
      <c r="H712" s="1">
        <f t="shared" si="11"/>
        <v>1.594597220872607E-4</v>
      </c>
      <c r="I712">
        <v>2</v>
      </c>
      <c r="J712">
        <v>0</v>
      </c>
      <c r="K712">
        <v>1</v>
      </c>
    </row>
    <row r="713" spans="2:11" x14ac:dyDescent="0.2">
      <c r="B713">
        <v>2008</v>
      </c>
      <c r="C713">
        <v>8</v>
      </c>
      <c r="D713" t="s">
        <v>25</v>
      </c>
      <c r="E713">
        <v>2441</v>
      </c>
      <c r="F713" t="s">
        <v>15</v>
      </c>
      <c r="G713">
        <v>10589000</v>
      </c>
      <c r="H713" s="1">
        <f t="shared" si="11"/>
        <v>2.3052224006044007E-4</v>
      </c>
      <c r="I713">
        <v>2</v>
      </c>
      <c r="J713">
        <v>0</v>
      </c>
      <c r="K713">
        <v>1</v>
      </c>
    </row>
    <row r="714" spans="2:11" x14ac:dyDescent="0.2">
      <c r="B714">
        <v>2008</v>
      </c>
      <c r="C714">
        <v>8</v>
      </c>
      <c r="D714" t="s">
        <v>25</v>
      </c>
      <c r="E714">
        <v>3928</v>
      </c>
      <c r="F714" t="s">
        <v>16</v>
      </c>
      <c r="G714">
        <v>11165000</v>
      </c>
      <c r="H714" s="1">
        <f t="shared" si="11"/>
        <v>3.5181370353784146E-4</v>
      </c>
      <c r="I714">
        <v>3</v>
      </c>
      <c r="J714">
        <v>0</v>
      </c>
      <c r="K714">
        <v>1</v>
      </c>
    </row>
    <row r="715" spans="2:11" x14ac:dyDescent="0.2">
      <c r="B715">
        <v>2008</v>
      </c>
      <c r="C715">
        <v>8</v>
      </c>
      <c r="D715" t="s">
        <v>25</v>
      </c>
      <c r="E715">
        <v>5563</v>
      </c>
      <c r="F715" t="s">
        <v>17</v>
      </c>
      <c r="G715">
        <v>10374000</v>
      </c>
      <c r="H715" s="1">
        <f t="shared" si="11"/>
        <v>5.3624445729708882E-4</v>
      </c>
      <c r="I715">
        <v>3</v>
      </c>
      <c r="J715">
        <v>0</v>
      </c>
      <c r="K715">
        <v>1</v>
      </c>
    </row>
    <row r="716" spans="2:11" x14ac:dyDescent="0.2">
      <c r="B716">
        <v>2008</v>
      </c>
      <c r="C716">
        <v>8</v>
      </c>
      <c r="D716" t="s">
        <v>25</v>
      </c>
      <c r="E716">
        <v>6859</v>
      </c>
      <c r="F716" t="s">
        <v>18</v>
      </c>
      <c r="G716">
        <v>8929000</v>
      </c>
      <c r="H716" s="1">
        <f t="shared" si="11"/>
        <v>7.6817112778586631E-4</v>
      </c>
      <c r="I716">
        <v>3</v>
      </c>
      <c r="J716">
        <v>0</v>
      </c>
      <c r="K716">
        <v>1</v>
      </c>
    </row>
    <row r="717" spans="2:11" x14ac:dyDescent="0.2">
      <c r="B717">
        <v>2008</v>
      </c>
      <c r="C717">
        <v>8</v>
      </c>
      <c r="D717" t="s">
        <v>25</v>
      </c>
      <c r="E717">
        <v>7710</v>
      </c>
      <c r="F717" t="s">
        <v>19</v>
      </c>
      <c r="G717">
        <v>7150000</v>
      </c>
      <c r="H717" s="1">
        <f t="shared" si="11"/>
        <v>1.0783216783216783E-3</v>
      </c>
      <c r="I717">
        <v>4</v>
      </c>
      <c r="J717">
        <v>0</v>
      </c>
      <c r="K717">
        <v>1</v>
      </c>
    </row>
    <row r="718" spans="2:11" x14ac:dyDescent="0.2">
      <c r="B718">
        <v>2008</v>
      </c>
      <c r="C718">
        <v>8</v>
      </c>
      <c r="D718" t="s">
        <v>25</v>
      </c>
      <c r="E718">
        <v>8435</v>
      </c>
      <c r="F718" t="s">
        <v>20</v>
      </c>
      <c r="G718">
        <v>5238000</v>
      </c>
      <c r="H718" s="1">
        <f t="shared" si="11"/>
        <v>1.6103474608629247E-3</v>
      </c>
      <c r="I718">
        <v>4</v>
      </c>
      <c r="J718">
        <v>0</v>
      </c>
      <c r="K718">
        <v>1</v>
      </c>
    </row>
    <row r="719" spans="2:11" x14ac:dyDescent="0.2">
      <c r="B719">
        <v>2008</v>
      </c>
      <c r="C719">
        <v>8</v>
      </c>
      <c r="D719" t="s">
        <v>25</v>
      </c>
      <c r="E719">
        <v>9557</v>
      </c>
      <c r="F719" t="s">
        <v>21</v>
      </c>
      <c r="G719">
        <v>3740000</v>
      </c>
      <c r="H719" s="1">
        <f t="shared" si="11"/>
        <v>2.5553475935828876E-3</v>
      </c>
      <c r="I719">
        <v>4</v>
      </c>
      <c r="J719">
        <v>0</v>
      </c>
      <c r="K719">
        <v>1</v>
      </c>
    </row>
    <row r="720" spans="2:11" x14ac:dyDescent="0.2">
      <c r="B720">
        <v>2008</v>
      </c>
      <c r="C720">
        <v>8</v>
      </c>
      <c r="D720" t="s">
        <v>25</v>
      </c>
      <c r="E720">
        <v>11621</v>
      </c>
      <c r="F720" t="s">
        <v>22</v>
      </c>
      <c r="G720">
        <v>3200000</v>
      </c>
      <c r="H720" s="1">
        <f t="shared" si="11"/>
        <v>3.6315624999999998E-3</v>
      </c>
      <c r="I720">
        <v>5</v>
      </c>
      <c r="J720">
        <v>0</v>
      </c>
      <c r="K720">
        <v>1</v>
      </c>
    </row>
    <row r="721" spans="2:11" x14ac:dyDescent="0.2">
      <c r="B721">
        <v>2008</v>
      </c>
      <c r="C721">
        <v>8</v>
      </c>
      <c r="D721" t="s">
        <v>25</v>
      </c>
      <c r="E721">
        <v>13017</v>
      </c>
      <c r="F721" t="s">
        <v>23</v>
      </c>
      <c r="G721">
        <v>2106000</v>
      </c>
      <c r="H721" s="1">
        <f t="shared" si="11"/>
        <v>6.1809116809116811E-3</v>
      </c>
      <c r="I721">
        <v>5</v>
      </c>
      <c r="J721">
        <v>0</v>
      </c>
      <c r="K721">
        <v>1</v>
      </c>
    </row>
    <row r="722" spans="2:11" x14ac:dyDescent="0.2">
      <c r="B722">
        <v>2008</v>
      </c>
      <c r="C722">
        <v>8</v>
      </c>
      <c r="D722" t="s">
        <v>25</v>
      </c>
      <c r="E722">
        <v>19070</v>
      </c>
      <c r="F722" t="s">
        <v>24</v>
      </c>
      <c r="G722">
        <v>1479000</v>
      </c>
      <c r="H722" s="1">
        <f t="shared" si="11"/>
        <v>1.2893847194050035E-2</v>
      </c>
      <c r="I722">
        <v>5</v>
      </c>
      <c r="J722">
        <v>0</v>
      </c>
      <c r="K722">
        <v>1</v>
      </c>
    </row>
    <row r="723" spans="2:11" x14ac:dyDescent="0.2">
      <c r="B723">
        <v>2008</v>
      </c>
      <c r="C723">
        <v>9</v>
      </c>
      <c r="D723" t="s">
        <v>6</v>
      </c>
      <c r="E723">
        <v>970</v>
      </c>
      <c r="F723" t="s">
        <v>7</v>
      </c>
      <c r="G723">
        <v>10207000</v>
      </c>
      <c r="H723" s="1">
        <f t="shared" si="11"/>
        <v>9.5032820613304597E-5</v>
      </c>
      <c r="I723">
        <v>0</v>
      </c>
      <c r="J723">
        <v>0</v>
      </c>
      <c r="K723">
        <v>0</v>
      </c>
    </row>
    <row r="724" spans="2:11" x14ac:dyDescent="0.2">
      <c r="B724">
        <v>2008</v>
      </c>
      <c r="C724">
        <v>9</v>
      </c>
      <c r="D724" t="s">
        <v>6</v>
      </c>
      <c r="E724">
        <v>75</v>
      </c>
      <c r="F724" t="s">
        <v>8</v>
      </c>
      <c r="G724">
        <v>9785000</v>
      </c>
      <c r="H724" s="1">
        <f t="shared" si="11"/>
        <v>7.664793050587634E-6</v>
      </c>
      <c r="I724">
        <v>0</v>
      </c>
      <c r="J724">
        <v>0</v>
      </c>
      <c r="K724">
        <v>0</v>
      </c>
    </row>
    <row r="725" spans="2:11" x14ac:dyDescent="0.2">
      <c r="B725">
        <v>2008</v>
      </c>
      <c r="C725">
        <v>9</v>
      </c>
      <c r="D725" t="s">
        <v>6</v>
      </c>
      <c r="E725">
        <v>98</v>
      </c>
      <c r="F725" t="s">
        <v>9</v>
      </c>
      <c r="G725">
        <v>9788000</v>
      </c>
      <c r="H725" s="1">
        <f t="shared" si="11"/>
        <v>1.0012259910093993E-5</v>
      </c>
      <c r="I725">
        <v>0</v>
      </c>
      <c r="J725">
        <v>0</v>
      </c>
      <c r="K725">
        <v>0</v>
      </c>
    </row>
    <row r="726" spans="2:11" x14ac:dyDescent="0.2">
      <c r="B726">
        <v>2008</v>
      </c>
      <c r="C726">
        <v>9</v>
      </c>
      <c r="D726" t="s">
        <v>6</v>
      </c>
      <c r="E726">
        <v>276</v>
      </c>
      <c r="F726" t="s">
        <v>10</v>
      </c>
      <c r="G726">
        <v>10490000</v>
      </c>
      <c r="H726" s="1">
        <f t="shared" si="11"/>
        <v>2.6310772163965682E-5</v>
      </c>
      <c r="I726">
        <v>1</v>
      </c>
      <c r="J726">
        <v>0</v>
      </c>
      <c r="K726">
        <v>0</v>
      </c>
    </row>
    <row r="727" spans="2:11" x14ac:dyDescent="0.2">
      <c r="B727">
        <v>2008</v>
      </c>
      <c r="C727">
        <v>9</v>
      </c>
      <c r="D727" t="s">
        <v>6</v>
      </c>
      <c r="E727">
        <v>374</v>
      </c>
      <c r="F727" t="s">
        <v>11</v>
      </c>
      <c r="G727">
        <v>10145000</v>
      </c>
      <c r="H727" s="1">
        <f t="shared" si="11"/>
        <v>3.6865450961064566E-5</v>
      </c>
      <c r="I727">
        <v>1</v>
      </c>
      <c r="J727">
        <v>0</v>
      </c>
      <c r="K727">
        <v>0</v>
      </c>
    </row>
    <row r="728" spans="2:11" x14ac:dyDescent="0.2">
      <c r="B728">
        <v>2008</v>
      </c>
      <c r="C728">
        <v>9</v>
      </c>
      <c r="D728" t="s">
        <v>6</v>
      </c>
      <c r="E728">
        <v>439</v>
      </c>
      <c r="F728" t="s">
        <v>12</v>
      </c>
      <c r="G728">
        <v>10337000</v>
      </c>
      <c r="H728" s="1">
        <f t="shared" si="11"/>
        <v>4.2468801393054077E-5</v>
      </c>
      <c r="I728">
        <v>1</v>
      </c>
      <c r="J728">
        <v>0</v>
      </c>
      <c r="K728">
        <v>0</v>
      </c>
    </row>
    <row r="729" spans="2:11" x14ac:dyDescent="0.2">
      <c r="B729">
        <v>2008</v>
      </c>
      <c r="C729">
        <v>9</v>
      </c>
      <c r="D729" t="s">
        <v>6</v>
      </c>
      <c r="E729">
        <v>536</v>
      </c>
      <c r="F729" t="s">
        <v>13</v>
      </c>
      <c r="G729">
        <v>9600000</v>
      </c>
      <c r="H729" s="1">
        <f t="shared" si="11"/>
        <v>5.5833333333333333E-5</v>
      </c>
      <c r="I729">
        <v>2</v>
      </c>
      <c r="J729">
        <v>0</v>
      </c>
      <c r="K729">
        <v>0</v>
      </c>
    </row>
    <row r="730" spans="2:11" x14ac:dyDescent="0.2">
      <c r="B730">
        <v>2008</v>
      </c>
      <c r="C730">
        <v>9</v>
      </c>
      <c r="D730" t="s">
        <v>6</v>
      </c>
      <c r="E730">
        <v>842</v>
      </c>
      <c r="F730" t="s">
        <v>14</v>
      </c>
      <c r="G730">
        <v>10442000</v>
      </c>
      <c r="H730" s="1">
        <f t="shared" si="11"/>
        <v>8.0635893506991E-5</v>
      </c>
      <c r="I730">
        <v>2</v>
      </c>
      <c r="J730">
        <v>0</v>
      </c>
      <c r="K730">
        <v>0</v>
      </c>
    </row>
    <row r="731" spans="2:11" x14ac:dyDescent="0.2">
      <c r="B731">
        <v>2008</v>
      </c>
      <c r="C731">
        <v>9</v>
      </c>
      <c r="D731" t="s">
        <v>6</v>
      </c>
      <c r="E731">
        <v>1409</v>
      </c>
      <c r="F731" t="s">
        <v>15</v>
      </c>
      <c r="G731">
        <v>10810000</v>
      </c>
      <c r="H731" s="1">
        <f t="shared" si="11"/>
        <v>1.3034227567067531E-4</v>
      </c>
      <c r="I731">
        <v>2</v>
      </c>
      <c r="J731">
        <v>0</v>
      </c>
      <c r="K731">
        <v>0</v>
      </c>
    </row>
    <row r="732" spans="2:11" x14ac:dyDescent="0.2">
      <c r="B732">
        <v>2008</v>
      </c>
      <c r="C732">
        <v>9</v>
      </c>
      <c r="D732" t="s">
        <v>6</v>
      </c>
      <c r="E732">
        <v>2377</v>
      </c>
      <c r="F732" t="s">
        <v>16</v>
      </c>
      <c r="G732">
        <v>11536000</v>
      </c>
      <c r="H732" s="1">
        <f t="shared" si="11"/>
        <v>2.060506241331484E-4</v>
      </c>
      <c r="I732">
        <v>3</v>
      </c>
      <c r="J732">
        <v>0</v>
      </c>
      <c r="K732">
        <v>0</v>
      </c>
    </row>
    <row r="733" spans="2:11" x14ac:dyDescent="0.2">
      <c r="B733">
        <v>2008</v>
      </c>
      <c r="C733">
        <v>9</v>
      </c>
      <c r="D733" t="s">
        <v>6</v>
      </c>
      <c r="E733">
        <v>3269</v>
      </c>
      <c r="F733" t="s">
        <v>17</v>
      </c>
      <c r="G733">
        <v>10860000</v>
      </c>
      <c r="H733" s="1">
        <f t="shared" si="11"/>
        <v>3.0101289134438304E-4</v>
      </c>
      <c r="I733">
        <v>3</v>
      </c>
      <c r="J733">
        <v>0</v>
      </c>
      <c r="K733">
        <v>0</v>
      </c>
    </row>
    <row r="734" spans="2:11" x14ac:dyDescent="0.2">
      <c r="B734">
        <v>2008</v>
      </c>
      <c r="C734">
        <v>9</v>
      </c>
      <c r="D734" t="s">
        <v>6</v>
      </c>
      <c r="E734">
        <v>3992</v>
      </c>
      <c r="F734" t="s">
        <v>18</v>
      </c>
      <c r="G734">
        <v>9442000</v>
      </c>
      <c r="H734" s="1">
        <f t="shared" si="11"/>
        <v>4.2279178140224526E-4</v>
      </c>
      <c r="I734">
        <v>3</v>
      </c>
      <c r="J734">
        <v>0</v>
      </c>
      <c r="K734">
        <v>0</v>
      </c>
    </row>
    <row r="735" spans="2:11" x14ac:dyDescent="0.2">
      <c r="B735">
        <v>2008</v>
      </c>
      <c r="C735">
        <v>9</v>
      </c>
      <c r="D735" t="s">
        <v>6</v>
      </c>
      <c r="E735">
        <v>5033</v>
      </c>
      <c r="F735" t="s">
        <v>19</v>
      </c>
      <c r="G735">
        <v>7781000</v>
      </c>
      <c r="H735" s="1">
        <f t="shared" si="11"/>
        <v>6.4683202673178255E-4</v>
      </c>
      <c r="I735">
        <v>4</v>
      </c>
      <c r="J735">
        <v>0</v>
      </c>
      <c r="K735">
        <v>0</v>
      </c>
    </row>
    <row r="736" spans="2:11" x14ac:dyDescent="0.2">
      <c r="B736">
        <v>2008</v>
      </c>
      <c r="C736">
        <v>9</v>
      </c>
      <c r="D736" t="s">
        <v>6</v>
      </c>
      <c r="E736">
        <v>6136</v>
      </c>
      <c r="F736" t="s">
        <v>20</v>
      </c>
      <c r="G736">
        <v>5928000</v>
      </c>
      <c r="H736" s="1">
        <f t="shared" si="11"/>
        <v>1.0350877192982456E-3</v>
      </c>
      <c r="I736">
        <v>4</v>
      </c>
      <c r="J736">
        <v>0</v>
      </c>
      <c r="K736">
        <v>0</v>
      </c>
    </row>
    <row r="737" spans="2:11" x14ac:dyDescent="0.2">
      <c r="B737">
        <v>2008</v>
      </c>
      <c r="C737">
        <v>9</v>
      </c>
      <c r="D737" t="s">
        <v>6</v>
      </c>
      <c r="E737">
        <v>7579</v>
      </c>
      <c r="F737" t="s">
        <v>21</v>
      </c>
      <c r="G737">
        <v>4683000</v>
      </c>
      <c r="H737" s="1">
        <f t="shared" si="11"/>
        <v>1.6184070040572282E-3</v>
      </c>
      <c r="I737">
        <v>4</v>
      </c>
      <c r="J737">
        <v>0</v>
      </c>
      <c r="K737">
        <v>0</v>
      </c>
    </row>
    <row r="738" spans="2:11" x14ac:dyDescent="0.2">
      <c r="B738">
        <v>2008</v>
      </c>
      <c r="C738">
        <v>9</v>
      </c>
      <c r="D738" t="s">
        <v>6</v>
      </c>
      <c r="E738">
        <v>10452</v>
      </c>
      <c r="F738" t="s">
        <v>22</v>
      </c>
      <c r="G738">
        <v>4154000</v>
      </c>
      <c r="H738" s="1">
        <f t="shared" si="11"/>
        <v>2.5161290322580645E-3</v>
      </c>
      <c r="I738">
        <v>5</v>
      </c>
      <c r="J738">
        <v>0</v>
      </c>
      <c r="K738">
        <v>0</v>
      </c>
    </row>
    <row r="739" spans="2:11" x14ac:dyDescent="0.2">
      <c r="B739">
        <v>2008</v>
      </c>
      <c r="C739">
        <v>9</v>
      </c>
      <c r="D739" t="s">
        <v>6</v>
      </c>
      <c r="E739">
        <v>14601</v>
      </c>
      <c r="F739" t="s">
        <v>23</v>
      </c>
      <c r="G739">
        <v>3453000</v>
      </c>
      <c r="H739" s="1">
        <f t="shared" si="11"/>
        <v>4.2284969591659428E-3</v>
      </c>
      <c r="I739">
        <v>5</v>
      </c>
      <c r="J739">
        <v>0</v>
      </c>
      <c r="K739">
        <v>0</v>
      </c>
    </row>
    <row r="740" spans="2:11" x14ac:dyDescent="0.2">
      <c r="B740">
        <v>2008</v>
      </c>
      <c r="C740">
        <v>9</v>
      </c>
      <c r="D740" t="s">
        <v>6</v>
      </c>
      <c r="E740">
        <v>33981</v>
      </c>
      <c r="F740" t="s">
        <v>24</v>
      </c>
      <c r="G740">
        <v>2810000</v>
      </c>
      <c r="H740" s="1">
        <f t="shared" si="11"/>
        <v>1.209288256227758E-2</v>
      </c>
      <c r="I740">
        <v>5</v>
      </c>
      <c r="J740">
        <v>0</v>
      </c>
      <c r="K740">
        <v>0</v>
      </c>
    </row>
    <row r="741" spans="2:11" x14ac:dyDescent="0.2">
      <c r="B741">
        <v>2008</v>
      </c>
      <c r="C741">
        <v>9</v>
      </c>
      <c r="D741" t="s">
        <v>25</v>
      </c>
      <c r="E741">
        <v>1267</v>
      </c>
      <c r="F741" t="s">
        <v>7</v>
      </c>
      <c r="G741">
        <v>10695000</v>
      </c>
      <c r="H741" s="1">
        <f t="shared" si="11"/>
        <v>1.1846657316503038E-4</v>
      </c>
      <c r="I741">
        <v>0</v>
      </c>
      <c r="J741">
        <v>0</v>
      </c>
      <c r="K741">
        <v>0</v>
      </c>
    </row>
    <row r="742" spans="2:11" x14ac:dyDescent="0.2">
      <c r="B742">
        <v>2008</v>
      </c>
      <c r="C742">
        <v>9</v>
      </c>
      <c r="D742" t="s">
        <v>25</v>
      </c>
      <c r="E742">
        <v>99</v>
      </c>
      <c r="F742" t="s">
        <v>8</v>
      </c>
      <c r="G742">
        <v>10234000</v>
      </c>
      <c r="H742" s="1">
        <f t="shared" si="11"/>
        <v>9.6736368966191133E-6</v>
      </c>
      <c r="I742">
        <v>0</v>
      </c>
      <c r="J742">
        <v>0</v>
      </c>
      <c r="K742">
        <v>0</v>
      </c>
    </row>
    <row r="743" spans="2:11" x14ac:dyDescent="0.2">
      <c r="B743">
        <v>2008</v>
      </c>
      <c r="C743">
        <v>9</v>
      </c>
      <c r="D743" t="s">
        <v>25</v>
      </c>
      <c r="E743">
        <v>141</v>
      </c>
      <c r="F743" t="s">
        <v>9</v>
      </c>
      <c r="G743">
        <v>10250000</v>
      </c>
      <c r="H743" s="1">
        <f t="shared" si="11"/>
        <v>1.375609756097561E-5</v>
      </c>
      <c r="I743">
        <v>0</v>
      </c>
      <c r="J743">
        <v>0</v>
      </c>
      <c r="K743">
        <v>0</v>
      </c>
    </row>
    <row r="744" spans="2:11" x14ac:dyDescent="0.2">
      <c r="B744">
        <v>2008</v>
      </c>
      <c r="C744">
        <v>9</v>
      </c>
      <c r="D744" t="s">
        <v>25</v>
      </c>
      <c r="E744">
        <v>736</v>
      </c>
      <c r="F744" t="s">
        <v>10</v>
      </c>
      <c r="G744">
        <v>10824000</v>
      </c>
      <c r="H744" s="1">
        <f t="shared" si="11"/>
        <v>6.799704360679971E-5</v>
      </c>
      <c r="I744">
        <v>1</v>
      </c>
      <c r="J744">
        <v>0</v>
      </c>
      <c r="K744">
        <v>0</v>
      </c>
    </row>
    <row r="745" spans="2:11" x14ac:dyDescent="0.2">
      <c r="B745">
        <v>2008</v>
      </c>
      <c r="C745">
        <v>9</v>
      </c>
      <c r="D745" t="s">
        <v>25</v>
      </c>
      <c r="E745">
        <v>1303</v>
      </c>
      <c r="F745" t="s">
        <v>11</v>
      </c>
      <c r="G745">
        <v>10384000</v>
      </c>
      <c r="H745" s="1">
        <f t="shared" si="11"/>
        <v>1.2548151001540831E-4</v>
      </c>
      <c r="I745">
        <v>1</v>
      </c>
      <c r="J745">
        <v>0</v>
      </c>
      <c r="K745">
        <v>0</v>
      </c>
    </row>
    <row r="746" spans="2:11" x14ac:dyDescent="0.2">
      <c r="B746">
        <v>2008</v>
      </c>
      <c r="C746">
        <v>9</v>
      </c>
      <c r="D746" t="s">
        <v>25</v>
      </c>
      <c r="E746">
        <v>1248</v>
      </c>
      <c r="F746" t="s">
        <v>12</v>
      </c>
      <c r="G746">
        <v>10721000</v>
      </c>
      <c r="H746" s="1">
        <f t="shared" si="11"/>
        <v>1.1640705158100924E-4</v>
      </c>
      <c r="I746">
        <v>1</v>
      </c>
      <c r="J746">
        <v>0</v>
      </c>
      <c r="K746">
        <v>0</v>
      </c>
    </row>
    <row r="747" spans="2:11" x14ac:dyDescent="0.2">
      <c r="B747">
        <v>2008</v>
      </c>
      <c r="C747">
        <v>9</v>
      </c>
      <c r="D747" t="s">
        <v>25</v>
      </c>
      <c r="E747">
        <v>1220</v>
      </c>
      <c r="F747" t="s">
        <v>13</v>
      </c>
      <c r="G747">
        <v>9489000</v>
      </c>
      <c r="H747" s="1">
        <f t="shared" si="11"/>
        <v>1.2856992306881651E-4</v>
      </c>
      <c r="I747">
        <v>2</v>
      </c>
      <c r="J747">
        <v>0</v>
      </c>
      <c r="K747">
        <v>0</v>
      </c>
    </row>
    <row r="748" spans="2:11" x14ac:dyDescent="0.2">
      <c r="B748">
        <v>2008</v>
      </c>
      <c r="C748">
        <v>9</v>
      </c>
      <c r="D748" t="s">
        <v>25</v>
      </c>
      <c r="E748">
        <v>1559</v>
      </c>
      <c r="F748" t="s">
        <v>14</v>
      </c>
      <c r="G748">
        <v>10291000</v>
      </c>
      <c r="H748" s="1">
        <f t="shared" si="11"/>
        <v>1.5149159459722087E-4</v>
      </c>
      <c r="I748">
        <v>2</v>
      </c>
      <c r="J748">
        <v>0</v>
      </c>
      <c r="K748">
        <v>0</v>
      </c>
    </row>
    <row r="749" spans="2:11" x14ac:dyDescent="0.2">
      <c r="B749">
        <v>2008</v>
      </c>
      <c r="C749">
        <v>9</v>
      </c>
      <c r="D749" t="s">
        <v>25</v>
      </c>
      <c r="E749">
        <v>2292</v>
      </c>
      <c r="F749" t="s">
        <v>15</v>
      </c>
      <c r="G749">
        <v>10589000</v>
      </c>
      <c r="H749" s="1">
        <f t="shared" si="11"/>
        <v>2.1645103409198224E-4</v>
      </c>
      <c r="I749">
        <v>2</v>
      </c>
      <c r="J749">
        <v>0</v>
      </c>
      <c r="K749">
        <v>0</v>
      </c>
    </row>
    <row r="750" spans="2:11" x14ac:dyDescent="0.2">
      <c r="B750">
        <v>2008</v>
      </c>
      <c r="C750">
        <v>9</v>
      </c>
      <c r="D750" t="s">
        <v>25</v>
      </c>
      <c r="E750">
        <v>3819</v>
      </c>
      <c r="F750" t="s">
        <v>16</v>
      </c>
      <c r="G750">
        <v>11165000</v>
      </c>
      <c r="H750" s="1">
        <f t="shared" si="11"/>
        <v>3.4205105239587996E-4</v>
      </c>
      <c r="I750">
        <v>3</v>
      </c>
      <c r="J750">
        <v>0</v>
      </c>
      <c r="K750">
        <v>0</v>
      </c>
    </row>
    <row r="751" spans="2:11" x14ac:dyDescent="0.2">
      <c r="B751">
        <v>2008</v>
      </c>
      <c r="C751">
        <v>9</v>
      </c>
      <c r="D751" t="s">
        <v>25</v>
      </c>
      <c r="E751">
        <v>5424</v>
      </c>
      <c r="F751" t="s">
        <v>17</v>
      </c>
      <c r="G751">
        <v>10374000</v>
      </c>
      <c r="H751" s="1">
        <f t="shared" si="11"/>
        <v>5.228455754771544E-4</v>
      </c>
      <c r="I751">
        <v>3</v>
      </c>
      <c r="J751">
        <v>0</v>
      </c>
      <c r="K751">
        <v>0</v>
      </c>
    </row>
    <row r="752" spans="2:11" x14ac:dyDescent="0.2">
      <c r="B752">
        <v>2008</v>
      </c>
      <c r="C752">
        <v>9</v>
      </c>
      <c r="D752" t="s">
        <v>25</v>
      </c>
      <c r="E752">
        <v>6557</v>
      </c>
      <c r="F752" t="s">
        <v>18</v>
      </c>
      <c r="G752">
        <v>8929000</v>
      </c>
      <c r="H752" s="1">
        <f t="shared" si="11"/>
        <v>7.3434875125993958E-4</v>
      </c>
      <c r="I752">
        <v>3</v>
      </c>
      <c r="J752">
        <v>0</v>
      </c>
      <c r="K752">
        <v>0</v>
      </c>
    </row>
    <row r="753" spans="2:11" x14ac:dyDescent="0.2">
      <c r="B753">
        <v>2008</v>
      </c>
      <c r="C753">
        <v>9</v>
      </c>
      <c r="D753" t="s">
        <v>25</v>
      </c>
      <c r="E753">
        <v>7567</v>
      </c>
      <c r="F753" t="s">
        <v>19</v>
      </c>
      <c r="G753">
        <v>7150000</v>
      </c>
      <c r="H753" s="1">
        <f t="shared" si="11"/>
        <v>1.0583216783216784E-3</v>
      </c>
      <c r="I753">
        <v>4</v>
      </c>
      <c r="J753">
        <v>0</v>
      </c>
      <c r="K753">
        <v>0</v>
      </c>
    </row>
    <row r="754" spans="2:11" x14ac:dyDescent="0.2">
      <c r="B754">
        <v>2008</v>
      </c>
      <c r="C754">
        <v>9</v>
      </c>
      <c r="D754" t="s">
        <v>25</v>
      </c>
      <c r="E754">
        <v>8229</v>
      </c>
      <c r="F754" t="s">
        <v>20</v>
      </c>
      <c r="G754">
        <v>5238000</v>
      </c>
      <c r="H754" s="1">
        <f t="shared" si="11"/>
        <v>1.5710194730813288E-3</v>
      </c>
      <c r="I754">
        <v>4</v>
      </c>
      <c r="J754">
        <v>0</v>
      </c>
      <c r="K754">
        <v>0</v>
      </c>
    </row>
    <row r="755" spans="2:11" x14ac:dyDescent="0.2">
      <c r="B755">
        <v>2008</v>
      </c>
      <c r="C755">
        <v>9</v>
      </c>
      <c r="D755" t="s">
        <v>25</v>
      </c>
      <c r="E755">
        <v>9082</v>
      </c>
      <c r="F755" t="s">
        <v>21</v>
      </c>
      <c r="G755">
        <v>3740000</v>
      </c>
      <c r="H755" s="1">
        <f t="shared" si="11"/>
        <v>2.4283422459893049E-3</v>
      </c>
      <c r="I755">
        <v>4</v>
      </c>
      <c r="J755">
        <v>0</v>
      </c>
      <c r="K755">
        <v>0</v>
      </c>
    </row>
    <row r="756" spans="2:11" x14ac:dyDescent="0.2">
      <c r="B756">
        <v>2008</v>
      </c>
      <c r="C756">
        <v>9</v>
      </c>
      <c r="D756" t="s">
        <v>25</v>
      </c>
      <c r="E756">
        <v>11297</v>
      </c>
      <c r="F756" t="s">
        <v>22</v>
      </c>
      <c r="G756">
        <v>3200000</v>
      </c>
      <c r="H756" s="1">
        <f t="shared" si="11"/>
        <v>3.5303125E-3</v>
      </c>
      <c r="I756">
        <v>5</v>
      </c>
      <c r="J756">
        <v>0</v>
      </c>
      <c r="K756">
        <v>0</v>
      </c>
    </row>
    <row r="757" spans="2:11" x14ac:dyDescent="0.2">
      <c r="B757">
        <v>2008</v>
      </c>
      <c r="C757">
        <v>9</v>
      </c>
      <c r="D757" t="s">
        <v>25</v>
      </c>
      <c r="E757">
        <v>13013</v>
      </c>
      <c r="F757" t="s">
        <v>23</v>
      </c>
      <c r="G757">
        <v>2106000</v>
      </c>
      <c r="H757" s="1">
        <f t="shared" si="11"/>
        <v>6.1790123456790125E-3</v>
      </c>
      <c r="I757">
        <v>5</v>
      </c>
      <c r="J757">
        <v>0</v>
      </c>
      <c r="K757">
        <v>0</v>
      </c>
    </row>
    <row r="758" spans="2:11" x14ac:dyDescent="0.2">
      <c r="B758">
        <v>2008</v>
      </c>
      <c r="C758">
        <v>9</v>
      </c>
      <c r="D758" t="s">
        <v>25</v>
      </c>
      <c r="E758">
        <v>19048</v>
      </c>
      <c r="F758" t="s">
        <v>24</v>
      </c>
      <c r="G758">
        <v>1479000</v>
      </c>
      <c r="H758" s="1">
        <f t="shared" si="11"/>
        <v>1.2878972278566599E-2</v>
      </c>
      <c r="I758">
        <v>5</v>
      </c>
      <c r="J758">
        <v>0</v>
      </c>
      <c r="K758">
        <v>0</v>
      </c>
    </row>
    <row r="759" spans="2:11" x14ac:dyDescent="0.2">
      <c r="B759">
        <v>2008</v>
      </c>
      <c r="C759">
        <v>10</v>
      </c>
      <c r="D759" t="s">
        <v>6</v>
      </c>
      <c r="E759">
        <v>1029</v>
      </c>
      <c r="F759" t="s">
        <v>7</v>
      </c>
      <c r="G759">
        <v>10207000</v>
      </c>
      <c r="H759" s="1">
        <f t="shared" si="11"/>
        <v>1.0081316743411384E-4</v>
      </c>
      <c r="I759">
        <v>0</v>
      </c>
      <c r="J759">
        <v>0</v>
      </c>
      <c r="K759">
        <v>0</v>
      </c>
    </row>
    <row r="760" spans="2:11" x14ac:dyDescent="0.2">
      <c r="B760">
        <v>2008</v>
      </c>
      <c r="C760">
        <v>10</v>
      </c>
      <c r="D760" t="s">
        <v>6</v>
      </c>
      <c r="E760">
        <v>80</v>
      </c>
      <c r="F760" t="s">
        <v>8</v>
      </c>
      <c r="G760">
        <v>9785000</v>
      </c>
      <c r="H760" s="1">
        <f t="shared" si="11"/>
        <v>8.1757792539601438E-6</v>
      </c>
      <c r="I760">
        <v>0</v>
      </c>
      <c r="J760">
        <v>0</v>
      </c>
      <c r="K760">
        <v>0</v>
      </c>
    </row>
    <row r="761" spans="2:11" x14ac:dyDescent="0.2">
      <c r="B761">
        <v>2008</v>
      </c>
      <c r="C761">
        <v>10</v>
      </c>
      <c r="D761" t="s">
        <v>6</v>
      </c>
      <c r="E761">
        <v>95</v>
      </c>
      <c r="F761" t="s">
        <v>9</v>
      </c>
      <c r="G761">
        <v>9788000</v>
      </c>
      <c r="H761" s="1">
        <f t="shared" si="11"/>
        <v>9.7057621577441762E-6</v>
      </c>
      <c r="I761">
        <v>0</v>
      </c>
      <c r="J761">
        <v>0</v>
      </c>
      <c r="K761">
        <v>0</v>
      </c>
    </row>
    <row r="762" spans="2:11" x14ac:dyDescent="0.2">
      <c r="B762">
        <v>2008</v>
      </c>
      <c r="C762">
        <v>10</v>
      </c>
      <c r="D762" t="s">
        <v>6</v>
      </c>
      <c r="E762">
        <v>290</v>
      </c>
      <c r="F762" t="s">
        <v>10</v>
      </c>
      <c r="G762">
        <v>10490000</v>
      </c>
      <c r="H762" s="1">
        <f t="shared" si="11"/>
        <v>2.7645376549094376E-5</v>
      </c>
      <c r="I762">
        <v>1</v>
      </c>
      <c r="J762">
        <v>0</v>
      </c>
      <c r="K762">
        <v>0</v>
      </c>
    </row>
    <row r="763" spans="2:11" x14ac:dyDescent="0.2">
      <c r="B763">
        <v>2008</v>
      </c>
      <c r="C763">
        <v>10</v>
      </c>
      <c r="D763" t="s">
        <v>6</v>
      </c>
      <c r="E763">
        <v>378</v>
      </c>
      <c r="F763" t="s">
        <v>11</v>
      </c>
      <c r="G763">
        <v>10145000</v>
      </c>
      <c r="H763" s="1">
        <f t="shared" si="11"/>
        <v>3.7259733859043863E-5</v>
      </c>
      <c r="I763">
        <v>1</v>
      </c>
      <c r="J763">
        <v>0</v>
      </c>
      <c r="K763">
        <v>0</v>
      </c>
    </row>
    <row r="764" spans="2:11" x14ac:dyDescent="0.2">
      <c r="B764">
        <v>2008</v>
      </c>
      <c r="C764">
        <v>10</v>
      </c>
      <c r="D764" t="s">
        <v>6</v>
      </c>
      <c r="E764">
        <v>504</v>
      </c>
      <c r="F764" t="s">
        <v>12</v>
      </c>
      <c r="G764">
        <v>10337000</v>
      </c>
      <c r="H764" s="1">
        <f t="shared" si="11"/>
        <v>4.8756892715488052E-5</v>
      </c>
      <c r="I764">
        <v>1</v>
      </c>
      <c r="J764">
        <v>0</v>
      </c>
      <c r="K764">
        <v>0</v>
      </c>
    </row>
    <row r="765" spans="2:11" x14ac:dyDescent="0.2">
      <c r="B765">
        <v>2008</v>
      </c>
      <c r="C765">
        <v>10</v>
      </c>
      <c r="D765" t="s">
        <v>6</v>
      </c>
      <c r="E765">
        <v>585</v>
      </c>
      <c r="F765" t="s">
        <v>13</v>
      </c>
      <c r="G765">
        <v>9600000</v>
      </c>
      <c r="H765" s="1">
        <f t="shared" si="11"/>
        <v>6.0937499999999997E-5</v>
      </c>
      <c r="I765">
        <v>2</v>
      </c>
      <c r="J765">
        <v>0</v>
      </c>
      <c r="K765">
        <v>0</v>
      </c>
    </row>
    <row r="766" spans="2:11" x14ac:dyDescent="0.2">
      <c r="B766">
        <v>2008</v>
      </c>
      <c r="C766">
        <v>10</v>
      </c>
      <c r="D766" t="s">
        <v>6</v>
      </c>
      <c r="E766">
        <v>874</v>
      </c>
      <c r="F766" t="s">
        <v>14</v>
      </c>
      <c r="G766">
        <v>10442000</v>
      </c>
      <c r="H766" s="1">
        <f t="shared" si="11"/>
        <v>8.3700440528634365E-5</v>
      </c>
      <c r="I766">
        <v>2</v>
      </c>
      <c r="J766">
        <v>0</v>
      </c>
      <c r="K766">
        <v>0</v>
      </c>
    </row>
    <row r="767" spans="2:11" x14ac:dyDescent="0.2">
      <c r="B767">
        <v>2008</v>
      </c>
      <c r="C767">
        <v>10</v>
      </c>
      <c r="D767" t="s">
        <v>6</v>
      </c>
      <c r="E767">
        <v>1441</v>
      </c>
      <c r="F767" t="s">
        <v>15</v>
      </c>
      <c r="G767">
        <v>10810000</v>
      </c>
      <c r="H767" s="1">
        <f t="shared" si="11"/>
        <v>1.3330249768732654E-4</v>
      </c>
      <c r="I767">
        <v>2</v>
      </c>
      <c r="J767">
        <v>0</v>
      </c>
      <c r="K767">
        <v>0</v>
      </c>
    </row>
    <row r="768" spans="2:11" x14ac:dyDescent="0.2">
      <c r="B768">
        <v>2008</v>
      </c>
      <c r="C768">
        <v>10</v>
      </c>
      <c r="D768" t="s">
        <v>6</v>
      </c>
      <c r="E768">
        <v>2479</v>
      </c>
      <c r="F768" t="s">
        <v>16</v>
      </c>
      <c r="G768">
        <v>11536000</v>
      </c>
      <c r="H768" s="1">
        <f t="shared" si="11"/>
        <v>2.1489251040221913E-4</v>
      </c>
      <c r="I768">
        <v>3</v>
      </c>
      <c r="J768">
        <v>0</v>
      </c>
      <c r="K768">
        <v>0</v>
      </c>
    </row>
    <row r="769" spans="2:11" x14ac:dyDescent="0.2">
      <c r="B769">
        <v>2008</v>
      </c>
      <c r="C769">
        <v>10</v>
      </c>
      <c r="D769" t="s">
        <v>6</v>
      </c>
      <c r="E769">
        <v>3407</v>
      </c>
      <c r="F769" t="s">
        <v>17</v>
      </c>
      <c r="G769">
        <v>10860000</v>
      </c>
      <c r="H769" s="1">
        <f t="shared" si="11"/>
        <v>3.1372007366482502E-4</v>
      </c>
      <c r="I769">
        <v>3</v>
      </c>
      <c r="J769">
        <v>0</v>
      </c>
      <c r="K769">
        <v>0</v>
      </c>
    </row>
    <row r="770" spans="2:11" x14ac:dyDescent="0.2">
      <c r="B770">
        <v>2008</v>
      </c>
      <c r="C770">
        <v>10</v>
      </c>
      <c r="D770" t="s">
        <v>6</v>
      </c>
      <c r="E770">
        <v>4321</v>
      </c>
      <c r="F770" t="s">
        <v>18</v>
      </c>
      <c r="G770">
        <v>9442000</v>
      </c>
      <c r="H770" s="1">
        <f t="shared" si="11"/>
        <v>4.576360940478712E-4</v>
      </c>
      <c r="I770">
        <v>3</v>
      </c>
      <c r="J770">
        <v>0</v>
      </c>
      <c r="K770">
        <v>0</v>
      </c>
    </row>
    <row r="771" spans="2:11" x14ac:dyDescent="0.2">
      <c r="B771">
        <v>2008</v>
      </c>
      <c r="C771">
        <v>10</v>
      </c>
      <c r="D771" t="s">
        <v>6</v>
      </c>
      <c r="E771">
        <v>5406</v>
      </c>
      <c r="F771" t="s">
        <v>19</v>
      </c>
      <c r="G771">
        <v>7781000</v>
      </c>
      <c r="H771" s="1">
        <f t="shared" si="11"/>
        <v>6.9476930985734478E-4</v>
      </c>
      <c r="I771">
        <v>4</v>
      </c>
      <c r="J771">
        <v>0</v>
      </c>
      <c r="K771">
        <v>0</v>
      </c>
    </row>
    <row r="772" spans="2:11" x14ac:dyDescent="0.2">
      <c r="B772">
        <v>2008</v>
      </c>
      <c r="C772">
        <v>10</v>
      </c>
      <c r="D772" t="s">
        <v>6</v>
      </c>
      <c r="E772">
        <v>6375</v>
      </c>
      <c r="F772" t="s">
        <v>20</v>
      </c>
      <c r="G772">
        <v>5928000</v>
      </c>
      <c r="H772" s="1">
        <f t="shared" ref="H772:H835" si="12">+E772/G772</f>
        <v>1.0754048582995951E-3</v>
      </c>
      <c r="I772">
        <v>4</v>
      </c>
      <c r="J772">
        <v>0</v>
      </c>
      <c r="K772">
        <v>0</v>
      </c>
    </row>
    <row r="773" spans="2:11" x14ac:dyDescent="0.2">
      <c r="B773">
        <v>2008</v>
      </c>
      <c r="C773">
        <v>10</v>
      </c>
      <c r="D773" t="s">
        <v>6</v>
      </c>
      <c r="E773">
        <v>8040</v>
      </c>
      <c r="F773" t="s">
        <v>21</v>
      </c>
      <c r="G773">
        <v>4683000</v>
      </c>
      <c r="H773" s="1">
        <f t="shared" si="12"/>
        <v>1.7168481742472774E-3</v>
      </c>
      <c r="I773">
        <v>4</v>
      </c>
      <c r="J773">
        <v>0</v>
      </c>
      <c r="K773">
        <v>0</v>
      </c>
    </row>
    <row r="774" spans="2:11" x14ac:dyDescent="0.2">
      <c r="B774">
        <v>2008</v>
      </c>
      <c r="C774">
        <v>10</v>
      </c>
      <c r="D774" t="s">
        <v>6</v>
      </c>
      <c r="E774">
        <v>11226</v>
      </c>
      <c r="F774" t="s">
        <v>22</v>
      </c>
      <c r="G774">
        <v>4154000</v>
      </c>
      <c r="H774" s="1">
        <f t="shared" si="12"/>
        <v>2.7024554646124218E-3</v>
      </c>
      <c r="I774">
        <v>5</v>
      </c>
      <c r="J774">
        <v>0</v>
      </c>
      <c r="K774">
        <v>0</v>
      </c>
    </row>
    <row r="775" spans="2:11" x14ac:dyDescent="0.2">
      <c r="B775">
        <v>2008</v>
      </c>
      <c r="C775">
        <v>10</v>
      </c>
      <c r="D775" t="s">
        <v>6</v>
      </c>
      <c r="E775">
        <v>15468</v>
      </c>
      <c r="F775" t="s">
        <v>23</v>
      </c>
      <c r="G775">
        <v>3453000</v>
      </c>
      <c r="H775" s="1">
        <f t="shared" si="12"/>
        <v>4.4795829713292785E-3</v>
      </c>
      <c r="I775">
        <v>5</v>
      </c>
      <c r="J775">
        <v>0</v>
      </c>
      <c r="K775">
        <v>0</v>
      </c>
    </row>
    <row r="776" spans="2:11" x14ac:dyDescent="0.2">
      <c r="B776">
        <v>2008</v>
      </c>
      <c r="C776">
        <v>10</v>
      </c>
      <c r="D776" t="s">
        <v>6</v>
      </c>
      <c r="E776">
        <v>37126</v>
      </c>
      <c r="F776" t="s">
        <v>24</v>
      </c>
      <c r="G776">
        <v>2810000</v>
      </c>
      <c r="H776" s="1">
        <f t="shared" si="12"/>
        <v>1.3212099644128113E-2</v>
      </c>
      <c r="I776">
        <v>5</v>
      </c>
      <c r="J776">
        <v>0</v>
      </c>
      <c r="K776">
        <v>0</v>
      </c>
    </row>
    <row r="777" spans="2:11" x14ac:dyDescent="0.2">
      <c r="B777">
        <v>2008</v>
      </c>
      <c r="C777">
        <v>10</v>
      </c>
      <c r="D777" t="s">
        <v>25</v>
      </c>
      <c r="E777">
        <v>1285</v>
      </c>
      <c r="F777" t="s">
        <v>7</v>
      </c>
      <c r="G777">
        <v>10695000</v>
      </c>
      <c r="H777" s="1">
        <f t="shared" si="12"/>
        <v>1.2014960261804581E-4</v>
      </c>
      <c r="I777">
        <v>0</v>
      </c>
      <c r="J777">
        <v>0</v>
      </c>
      <c r="K777">
        <v>0</v>
      </c>
    </row>
    <row r="778" spans="2:11" x14ac:dyDescent="0.2">
      <c r="B778">
        <v>2008</v>
      </c>
      <c r="C778">
        <v>10</v>
      </c>
      <c r="D778" t="s">
        <v>25</v>
      </c>
      <c r="E778">
        <v>93</v>
      </c>
      <c r="F778" t="s">
        <v>8</v>
      </c>
      <c r="G778">
        <v>10234000</v>
      </c>
      <c r="H778" s="1">
        <f t="shared" si="12"/>
        <v>9.0873558725815911E-6</v>
      </c>
      <c r="I778">
        <v>0</v>
      </c>
      <c r="J778">
        <v>0</v>
      </c>
      <c r="K778">
        <v>0</v>
      </c>
    </row>
    <row r="779" spans="2:11" x14ac:dyDescent="0.2">
      <c r="B779">
        <v>2008</v>
      </c>
      <c r="C779">
        <v>10</v>
      </c>
      <c r="D779" t="s">
        <v>25</v>
      </c>
      <c r="E779">
        <v>156</v>
      </c>
      <c r="F779" t="s">
        <v>9</v>
      </c>
      <c r="G779">
        <v>10250000</v>
      </c>
      <c r="H779" s="1">
        <f t="shared" si="12"/>
        <v>1.5219512195121951E-5</v>
      </c>
      <c r="I779">
        <v>0</v>
      </c>
      <c r="J779">
        <v>0</v>
      </c>
      <c r="K779">
        <v>0</v>
      </c>
    </row>
    <row r="780" spans="2:11" x14ac:dyDescent="0.2">
      <c r="B780">
        <v>2008</v>
      </c>
      <c r="C780">
        <v>10</v>
      </c>
      <c r="D780" t="s">
        <v>25</v>
      </c>
      <c r="E780">
        <v>739</v>
      </c>
      <c r="F780" t="s">
        <v>10</v>
      </c>
      <c r="G780">
        <v>10824000</v>
      </c>
      <c r="H780" s="1">
        <f t="shared" si="12"/>
        <v>6.8274205469327415E-5</v>
      </c>
      <c r="I780">
        <v>1</v>
      </c>
      <c r="J780">
        <v>0</v>
      </c>
      <c r="K780">
        <v>0</v>
      </c>
    </row>
    <row r="781" spans="2:11" x14ac:dyDescent="0.2">
      <c r="B781">
        <v>2008</v>
      </c>
      <c r="C781">
        <v>10</v>
      </c>
      <c r="D781" t="s">
        <v>25</v>
      </c>
      <c r="E781">
        <v>1271</v>
      </c>
      <c r="F781" t="s">
        <v>11</v>
      </c>
      <c r="G781">
        <v>10384000</v>
      </c>
      <c r="H781" s="1">
        <f t="shared" si="12"/>
        <v>1.2239984591679506E-4</v>
      </c>
      <c r="I781">
        <v>1</v>
      </c>
      <c r="J781">
        <v>0</v>
      </c>
      <c r="K781">
        <v>0</v>
      </c>
    </row>
    <row r="782" spans="2:11" x14ac:dyDescent="0.2">
      <c r="B782">
        <v>2008</v>
      </c>
      <c r="C782">
        <v>10</v>
      </c>
      <c r="D782" t="s">
        <v>25</v>
      </c>
      <c r="E782">
        <v>1167</v>
      </c>
      <c r="F782" t="s">
        <v>12</v>
      </c>
      <c r="G782">
        <v>10721000</v>
      </c>
      <c r="H782" s="1">
        <f t="shared" si="12"/>
        <v>1.0885178621397258E-4</v>
      </c>
      <c r="I782">
        <v>1</v>
      </c>
      <c r="J782">
        <v>0</v>
      </c>
      <c r="K782">
        <v>0</v>
      </c>
    </row>
    <row r="783" spans="2:11" x14ac:dyDescent="0.2">
      <c r="B783">
        <v>2008</v>
      </c>
      <c r="C783">
        <v>10</v>
      </c>
      <c r="D783" t="s">
        <v>25</v>
      </c>
      <c r="E783">
        <v>1261</v>
      </c>
      <c r="F783" t="s">
        <v>13</v>
      </c>
      <c r="G783">
        <v>9489000</v>
      </c>
      <c r="H783" s="1">
        <f t="shared" si="12"/>
        <v>1.3289071556539151E-4</v>
      </c>
      <c r="I783">
        <v>2</v>
      </c>
      <c r="J783">
        <v>0</v>
      </c>
      <c r="K783">
        <v>0</v>
      </c>
    </row>
    <row r="784" spans="2:11" x14ac:dyDescent="0.2">
      <c r="B784">
        <v>2008</v>
      </c>
      <c r="C784">
        <v>10</v>
      </c>
      <c r="D784" t="s">
        <v>25</v>
      </c>
      <c r="E784">
        <v>1546</v>
      </c>
      <c r="F784" t="s">
        <v>14</v>
      </c>
      <c r="G784">
        <v>10291000</v>
      </c>
      <c r="H784" s="1">
        <f t="shared" si="12"/>
        <v>1.5022835487319016E-4</v>
      </c>
      <c r="I784">
        <v>2</v>
      </c>
      <c r="J784">
        <v>0</v>
      </c>
      <c r="K784">
        <v>0</v>
      </c>
    </row>
    <row r="785" spans="2:11" x14ac:dyDescent="0.2">
      <c r="B785">
        <v>2008</v>
      </c>
      <c r="C785">
        <v>10</v>
      </c>
      <c r="D785" t="s">
        <v>25</v>
      </c>
      <c r="E785">
        <v>2313</v>
      </c>
      <c r="F785" t="s">
        <v>15</v>
      </c>
      <c r="G785">
        <v>10589000</v>
      </c>
      <c r="H785" s="1">
        <f t="shared" si="12"/>
        <v>2.1843422419491926E-4</v>
      </c>
      <c r="I785">
        <v>2</v>
      </c>
      <c r="J785">
        <v>0</v>
      </c>
      <c r="K785">
        <v>0</v>
      </c>
    </row>
    <row r="786" spans="2:11" x14ac:dyDescent="0.2">
      <c r="B786">
        <v>2008</v>
      </c>
      <c r="C786">
        <v>10</v>
      </c>
      <c r="D786" t="s">
        <v>25</v>
      </c>
      <c r="E786">
        <v>3850</v>
      </c>
      <c r="F786" t="s">
        <v>16</v>
      </c>
      <c r="G786">
        <v>11165000</v>
      </c>
      <c r="H786" s="1">
        <f t="shared" si="12"/>
        <v>3.4482758620689653E-4</v>
      </c>
      <c r="I786">
        <v>3</v>
      </c>
      <c r="J786">
        <v>0</v>
      </c>
      <c r="K786">
        <v>0</v>
      </c>
    </row>
    <row r="787" spans="2:11" x14ac:dyDescent="0.2">
      <c r="B787">
        <v>2008</v>
      </c>
      <c r="C787">
        <v>10</v>
      </c>
      <c r="D787" t="s">
        <v>25</v>
      </c>
      <c r="E787">
        <v>5599</v>
      </c>
      <c r="F787" t="s">
        <v>17</v>
      </c>
      <c r="G787">
        <v>10374000</v>
      </c>
      <c r="H787" s="1">
        <f t="shared" si="12"/>
        <v>5.3971467129361862E-4</v>
      </c>
      <c r="I787">
        <v>3</v>
      </c>
      <c r="J787">
        <v>0</v>
      </c>
      <c r="K787">
        <v>0</v>
      </c>
    </row>
    <row r="788" spans="2:11" x14ac:dyDescent="0.2">
      <c r="B788">
        <v>2008</v>
      </c>
      <c r="C788">
        <v>10</v>
      </c>
      <c r="D788" t="s">
        <v>25</v>
      </c>
      <c r="E788">
        <v>6994</v>
      </c>
      <c r="F788" t="s">
        <v>18</v>
      </c>
      <c r="G788">
        <v>8929000</v>
      </c>
      <c r="H788" s="1">
        <f t="shared" si="12"/>
        <v>7.832904020607011E-4</v>
      </c>
      <c r="I788">
        <v>3</v>
      </c>
      <c r="J788">
        <v>0</v>
      </c>
      <c r="K788">
        <v>0</v>
      </c>
    </row>
    <row r="789" spans="2:11" x14ac:dyDescent="0.2">
      <c r="B789">
        <v>2008</v>
      </c>
      <c r="C789">
        <v>10</v>
      </c>
      <c r="D789" t="s">
        <v>25</v>
      </c>
      <c r="E789">
        <v>7805</v>
      </c>
      <c r="F789" t="s">
        <v>19</v>
      </c>
      <c r="G789">
        <v>7150000</v>
      </c>
      <c r="H789" s="1">
        <f t="shared" si="12"/>
        <v>1.0916083916083915E-3</v>
      </c>
      <c r="I789">
        <v>4</v>
      </c>
      <c r="J789">
        <v>0</v>
      </c>
      <c r="K789">
        <v>0</v>
      </c>
    </row>
    <row r="790" spans="2:11" x14ac:dyDescent="0.2">
      <c r="B790">
        <v>2008</v>
      </c>
      <c r="C790">
        <v>10</v>
      </c>
      <c r="D790" t="s">
        <v>25</v>
      </c>
      <c r="E790">
        <v>8745</v>
      </c>
      <c r="F790" t="s">
        <v>20</v>
      </c>
      <c r="G790">
        <v>5238000</v>
      </c>
      <c r="H790" s="1">
        <f t="shared" si="12"/>
        <v>1.6695303550973654E-3</v>
      </c>
      <c r="I790">
        <v>4</v>
      </c>
      <c r="J790">
        <v>0</v>
      </c>
      <c r="K790">
        <v>0</v>
      </c>
    </row>
    <row r="791" spans="2:11" x14ac:dyDescent="0.2">
      <c r="B791">
        <v>2008</v>
      </c>
      <c r="C791">
        <v>10</v>
      </c>
      <c r="D791" t="s">
        <v>25</v>
      </c>
      <c r="E791">
        <v>9846</v>
      </c>
      <c r="F791" t="s">
        <v>21</v>
      </c>
      <c r="G791">
        <v>3740000</v>
      </c>
      <c r="H791" s="1">
        <f t="shared" si="12"/>
        <v>2.6326203208556151E-3</v>
      </c>
      <c r="I791">
        <v>4</v>
      </c>
      <c r="J791">
        <v>0</v>
      </c>
      <c r="K791">
        <v>0</v>
      </c>
    </row>
    <row r="792" spans="2:11" x14ac:dyDescent="0.2">
      <c r="B792">
        <v>2008</v>
      </c>
      <c r="C792">
        <v>10</v>
      </c>
      <c r="D792" t="s">
        <v>25</v>
      </c>
      <c r="E792">
        <v>12073</v>
      </c>
      <c r="F792" t="s">
        <v>22</v>
      </c>
      <c r="G792">
        <v>3200000</v>
      </c>
      <c r="H792" s="1">
        <f t="shared" si="12"/>
        <v>3.7728125000000001E-3</v>
      </c>
      <c r="I792">
        <v>5</v>
      </c>
      <c r="J792">
        <v>0</v>
      </c>
      <c r="K792">
        <v>0</v>
      </c>
    </row>
    <row r="793" spans="2:11" x14ac:dyDescent="0.2">
      <c r="B793">
        <v>2008</v>
      </c>
      <c r="C793">
        <v>10</v>
      </c>
      <c r="D793" t="s">
        <v>25</v>
      </c>
      <c r="E793">
        <v>14052</v>
      </c>
      <c r="F793" t="s">
        <v>23</v>
      </c>
      <c r="G793">
        <v>2106000</v>
      </c>
      <c r="H793" s="1">
        <f t="shared" si="12"/>
        <v>6.6723646723646727E-3</v>
      </c>
      <c r="I793">
        <v>5</v>
      </c>
      <c r="J793">
        <v>0</v>
      </c>
      <c r="K793">
        <v>0</v>
      </c>
    </row>
    <row r="794" spans="2:11" x14ac:dyDescent="0.2">
      <c r="B794">
        <v>2008</v>
      </c>
      <c r="C794">
        <v>10</v>
      </c>
      <c r="D794" t="s">
        <v>25</v>
      </c>
      <c r="E794">
        <v>20976</v>
      </c>
      <c r="F794" t="s">
        <v>24</v>
      </c>
      <c r="G794">
        <v>1479000</v>
      </c>
      <c r="H794" s="1">
        <f t="shared" si="12"/>
        <v>1.4182555780933062E-2</v>
      </c>
      <c r="I794">
        <v>5</v>
      </c>
      <c r="J794">
        <v>0</v>
      </c>
      <c r="K794">
        <v>0</v>
      </c>
    </row>
    <row r="795" spans="2:11" x14ac:dyDescent="0.2">
      <c r="B795">
        <v>2008</v>
      </c>
      <c r="C795">
        <v>11</v>
      </c>
      <c r="D795" t="s">
        <v>6</v>
      </c>
      <c r="E795">
        <v>971</v>
      </c>
      <c r="F795" t="s">
        <v>7</v>
      </c>
      <c r="G795">
        <v>10207000</v>
      </c>
      <c r="H795" s="1">
        <f t="shared" si="12"/>
        <v>9.5130792593318308E-5</v>
      </c>
      <c r="I795">
        <v>0</v>
      </c>
      <c r="J795">
        <v>0</v>
      </c>
      <c r="K795">
        <v>0</v>
      </c>
    </row>
    <row r="796" spans="2:11" x14ac:dyDescent="0.2">
      <c r="B796">
        <v>2008</v>
      </c>
      <c r="C796">
        <v>11</v>
      </c>
      <c r="D796" t="s">
        <v>6</v>
      </c>
      <c r="E796">
        <v>76</v>
      </c>
      <c r="F796" t="s">
        <v>8</v>
      </c>
      <c r="G796">
        <v>9785000</v>
      </c>
      <c r="H796" s="1">
        <f t="shared" si="12"/>
        <v>7.7669902912621363E-6</v>
      </c>
      <c r="I796">
        <v>0</v>
      </c>
      <c r="J796">
        <v>0</v>
      </c>
      <c r="K796">
        <v>0</v>
      </c>
    </row>
    <row r="797" spans="2:11" x14ac:dyDescent="0.2">
      <c r="B797">
        <v>2008</v>
      </c>
      <c r="C797">
        <v>11</v>
      </c>
      <c r="D797" t="s">
        <v>6</v>
      </c>
      <c r="E797">
        <v>88</v>
      </c>
      <c r="F797" t="s">
        <v>9</v>
      </c>
      <c r="G797">
        <v>9788000</v>
      </c>
      <c r="H797" s="1">
        <f t="shared" si="12"/>
        <v>8.9906007355946059E-6</v>
      </c>
      <c r="I797">
        <v>0</v>
      </c>
      <c r="J797">
        <v>0</v>
      </c>
      <c r="K797">
        <v>0</v>
      </c>
    </row>
    <row r="798" spans="2:11" x14ac:dyDescent="0.2">
      <c r="B798">
        <v>2008</v>
      </c>
      <c r="C798">
        <v>11</v>
      </c>
      <c r="D798" t="s">
        <v>6</v>
      </c>
      <c r="E798">
        <v>302</v>
      </c>
      <c r="F798" t="s">
        <v>10</v>
      </c>
      <c r="G798">
        <v>10490000</v>
      </c>
      <c r="H798" s="1">
        <f t="shared" si="12"/>
        <v>2.878932316491897E-5</v>
      </c>
      <c r="I798">
        <v>1</v>
      </c>
      <c r="J798">
        <v>0</v>
      </c>
      <c r="K798">
        <v>0</v>
      </c>
    </row>
    <row r="799" spans="2:11" x14ac:dyDescent="0.2">
      <c r="B799">
        <v>2008</v>
      </c>
      <c r="C799">
        <v>11</v>
      </c>
      <c r="D799" t="s">
        <v>6</v>
      </c>
      <c r="E799">
        <v>370</v>
      </c>
      <c r="F799" t="s">
        <v>11</v>
      </c>
      <c r="G799">
        <v>10145000</v>
      </c>
      <c r="H799" s="1">
        <f t="shared" si="12"/>
        <v>3.6471168063085262E-5</v>
      </c>
      <c r="I799">
        <v>1</v>
      </c>
      <c r="J799">
        <v>0</v>
      </c>
      <c r="K799">
        <v>0</v>
      </c>
    </row>
    <row r="800" spans="2:11" x14ac:dyDescent="0.2">
      <c r="B800">
        <v>2008</v>
      </c>
      <c r="C800">
        <v>11</v>
      </c>
      <c r="D800" t="s">
        <v>6</v>
      </c>
      <c r="E800">
        <v>454</v>
      </c>
      <c r="F800" t="s">
        <v>12</v>
      </c>
      <c r="G800">
        <v>10337000</v>
      </c>
      <c r="H800" s="1">
        <f t="shared" si="12"/>
        <v>4.3919899390538842E-5</v>
      </c>
      <c r="I800">
        <v>1</v>
      </c>
      <c r="J800">
        <v>0</v>
      </c>
      <c r="K800">
        <v>0</v>
      </c>
    </row>
    <row r="801" spans="2:11" x14ac:dyDescent="0.2">
      <c r="B801">
        <v>2008</v>
      </c>
      <c r="C801">
        <v>11</v>
      </c>
      <c r="D801" t="s">
        <v>6</v>
      </c>
      <c r="E801">
        <v>544</v>
      </c>
      <c r="F801" t="s">
        <v>13</v>
      </c>
      <c r="G801">
        <v>9600000</v>
      </c>
      <c r="H801" s="1">
        <f t="shared" si="12"/>
        <v>5.6666666666666664E-5</v>
      </c>
      <c r="I801">
        <v>2</v>
      </c>
      <c r="J801">
        <v>0</v>
      </c>
      <c r="K801">
        <v>0</v>
      </c>
    </row>
    <row r="802" spans="2:11" x14ac:dyDescent="0.2">
      <c r="B802">
        <v>2008</v>
      </c>
      <c r="C802">
        <v>11</v>
      </c>
      <c r="D802" t="s">
        <v>6</v>
      </c>
      <c r="E802">
        <v>888</v>
      </c>
      <c r="F802" t="s">
        <v>14</v>
      </c>
      <c r="G802">
        <v>10442000</v>
      </c>
      <c r="H802" s="1">
        <f t="shared" si="12"/>
        <v>8.5041179850603338E-5</v>
      </c>
      <c r="I802">
        <v>2</v>
      </c>
      <c r="J802">
        <v>0</v>
      </c>
      <c r="K802">
        <v>0</v>
      </c>
    </row>
    <row r="803" spans="2:11" x14ac:dyDescent="0.2">
      <c r="B803">
        <v>2008</v>
      </c>
      <c r="C803">
        <v>11</v>
      </c>
      <c r="D803" t="s">
        <v>6</v>
      </c>
      <c r="E803">
        <v>1422</v>
      </c>
      <c r="F803" t="s">
        <v>15</v>
      </c>
      <c r="G803">
        <v>10810000</v>
      </c>
      <c r="H803" s="1">
        <f t="shared" si="12"/>
        <v>1.3154486586493987E-4</v>
      </c>
      <c r="I803">
        <v>2</v>
      </c>
      <c r="J803">
        <v>0</v>
      </c>
      <c r="K803">
        <v>0</v>
      </c>
    </row>
    <row r="804" spans="2:11" x14ac:dyDescent="0.2">
      <c r="B804">
        <v>2008</v>
      </c>
      <c r="C804">
        <v>11</v>
      </c>
      <c r="D804" t="s">
        <v>6</v>
      </c>
      <c r="E804">
        <v>2477</v>
      </c>
      <c r="F804" t="s">
        <v>16</v>
      </c>
      <c r="G804">
        <v>11536000</v>
      </c>
      <c r="H804" s="1">
        <f t="shared" si="12"/>
        <v>2.1471914008321775E-4</v>
      </c>
      <c r="I804">
        <v>3</v>
      </c>
      <c r="J804">
        <v>0</v>
      </c>
      <c r="K804">
        <v>0</v>
      </c>
    </row>
    <row r="805" spans="2:11" x14ac:dyDescent="0.2">
      <c r="B805">
        <v>2008</v>
      </c>
      <c r="C805">
        <v>11</v>
      </c>
      <c r="D805" t="s">
        <v>6</v>
      </c>
      <c r="E805">
        <v>3389</v>
      </c>
      <c r="F805" t="s">
        <v>17</v>
      </c>
      <c r="G805">
        <v>10860000</v>
      </c>
      <c r="H805" s="1">
        <f t="shared" si="12"/>
        <v>3.1206261510128913E-4</v>
      </c>
      <c r="I805">
        <v>3</v>
      </c>
      <c r="J805">
        <v>0</v>
      </c>
      <c r="K805">
        <v>0</v>
      </c>
    </row>
    <row r="806" spans="2:11" x14ac:dyDescent="0.2">
      <c r="B806">
        <v>2008</v>
      </c>
      <c r="C806">
        <v>11</v>
      </c>
      <c r="D806" t="s">
        <v>6</v>
      </c>
      <c r="E806">
        <v>4175</v>
      </c>
      <c r="F806" t="s">
        <v>18</v>
      </c>
      <c r="G806">
        <v>9442000</v>
      </c>
      <c r="H806" s="1">
        <f t="shared" si="12"/>
        <v>4.4217326837534422E-4</v>
      </c>
      <c r="I806">
        <v>3</v>
      </c>
      <c r="J806">
        <v>0</v>
      </c>
      <c r="K806">
        <v>0</v>
      </c>
    </row>
    <row r="807" spans="2:11" x14ac:dyDescent="0.2">
      <c r="B807">
        <v>2008</v>
      </c>
      <c r="C807">
        <v>11</v>
      </c>
      <c r="D807" t="s">
        <v>6</v>
      </c>
      <c r="E807">
        <v>5515</v>
      </c>
      <c r="F807" t="s">
        <v>19</v>
      </c>
      <c r="G807">
        <v>7781000</v>
      </c>
      <c r="H807" s="1">
        <f t="shared" si="12"/>
        <v>7.0877779205757616E-4</v>
      </c>
      <c r="I807">
        <v>4</v>
      </c>
      <c r="J807">
        <v>0</v>
      </c>
      <c r="K807">
        <v>0</v>
      </c>
    </row>
    <row r="808" spans="2:11" x14ac:dyDescent="0.2">
      <c r="B808">
        <v>2008</v>
      </c>
      <c r="C808">
        <v>11</v>
      </c>
      <c r="D808" t="s">
        <v>6</v>
      </c>
      <c r="E808">
        <v>6521</v>
      </c>
      <c r="F808" t="s">
        <v>20</v>
      </c>
      <c r="G808">
        <v>5928000</v>
      </c>
      <c r="H808" s="1">
        <f t="shared" si="12"/>
        <v>1.1000337381916329E-3</v>
      </c>
      <c r="I808">
        <v>4</v>
      </c>
      <c r="J808">
        <v>0</v>
      </c>
      <c r="K808">
        <v>0</v>
      </c>
    </row>
    <row r="809" spans="2:11" x14ac:dyDescent="0.2">
      <c r="B809">
        <v>2008</v>
      </c>
      <c r="C809">
        <v>11</v>
      </c>
      <c r="D809" t="s">
        <v>6</v>
      </c>
      <c r="E809">
        <v>8096</v>
      </c>
      <c r="F809" t="s">
        <v>21</v>
      </c>
      <c r="G809">
        <v>4683000</v>
      </c>
      <c r="H809" s="1">
        <f t="shared" si="12"/>
        <v>1.7288063207345718E-3</v>
      </c>
      <c r="I809">
        <v>4</v>
      </c>
      <c r="J809">
        <v>0</v>
      </c>
      <c r="K809">
        <v>0</v>
      </c>
    </row>
    <row r="810" spans="2:11" x14ac:dyDescent="0.2">
      <c r="B810">
        <v>2008</v>
      </c>
      <c r="C810">
        <v>11</v>
      </c>
      <c r="D810" t="s">
        <v>6</v>
      </c>
      <c r="E810">
        <v>11070</v>
      </c>
      <c r="F810" t="s">
        <v>22</v>
      </c>
      <c r="G810">
        <v>4154000</v>
      </c>
      <c r="H810" s="1">
        <f t="shared" si="12"/>
        <v>2.6649012999518536E-3</v>
      </c>
      <c r="I810">
        <v>5</v>
      </c>
      <c r="J810">
        <v>0</v>
      </c>
      <c r="K810">
        <v>0</v>
      </c>
    </row>
    <row r="811" spans="2:11" x14ac:dyDescent="0.2">
      <c r="B811">
        <v>2008</v>
      </c>
      <c r="C811">
        <v>11</v>
      </c>
      <c r="D811" t="s">
        <v>6</v>
      </c>
      <c r="E811">
        <v>15657</v>
      </c>
      <c r="F811" t="s">
        <v>23</v>
      </c>
      <c r="G811">
        <v>3453000</v>
      </c>
      <c r="H811" s="1">
        <f t="shared" si="12"/>
        <v>4.5343179843614252E-3</v>
      </c>
      <c r="I811">
        <v>5</v>
      </c>
      <c r="J811">
        <v>0</v>
      </c>
      <c r="K811">
        <v>0</v>
      </c>
    </row>
    <row r="812" spans="2:11" x14ac:dyDescent="0.2">
      <c r="B812">
        <v>2008</v>
      </c>
      <c r="C812">
        <v>11</v>
      </c>
      <c r="D812" t="s">
        <v>6</v>
      </c>
      <c r="E812">
        <v>37736</v>
      </c>
      <c r="F812" t="s">
        <v>24</v>
      </c>
      <c r="G812">
        <v>2810000</v>
      </c>
      <c r="H812" s="1">
        <f t="shared" si="12"/>
        <v>1.3429181494661921E-2</v>
      </c>
      <c r="I812">
        <v>5</v>
      </c>
      <c r="J812">
        <v>0</v>
      </c>
      <c r="K812">
        <v>0</v>
      </c>
    </row>
    <row r="813" spans="2:11" x14ac:dyDescent="0.2">
      <c r="B813">
        <v>2008</v>
      </c>
      <c r="C813">
        <v>11</v>
      </c>
      <c r="D813" t="s">
        <v>25</v>
      </c>
      <c r="E813">
        <v>1346</v>
      </c>
      <c r="F813" t="s">
        <v>7</v>
      </c>
      <c r="G813">
        <v>10695000</v>
      </c>
      <c r="H813" s="1">
        <f t="shared" si="12"/>
        <v>1.2585320243104254E-4</v>
      </c>
      <c r="I813">
        <v>0</v>
      </c>
      <c r="J813">
        <v>0</v>
      </c>
      <c r="K813">
        <v>0</v>
      </c>
    </row>
    <row r="814" spans="2:11" x14ac:dyDescent="0.2">
      <c r="B814">
        <v>2008</v>
      </c>
      <c r="C814">
        <v>11</v>
      </c>
      <c r="D814" t="s">
        <v>25</v>
      </c>
      <c r="E814">
        <v>92</v>
      </c>
      <c r="F814" t="s">
        <v>8</v>
      </c>
      <c r="G814">
        <v>10234000</v>
      </c>
      <c r="H814" s="1">
        <f t="shared" si="12"/>
        <v>8.9896423685753376E-6</v>
      </c>
      <c r="I814">
        <v>0</v>
      </c>
      <c r="J814">
        <v>0</v>
      </c>
      <c r="K814">
        <v>0</v>
      </c>
    </row>
    <row r="815" spans="2:11" x14ac:dyDescent="0.2">
      <c r="B815">
        <v>2008</v>
      </c>
      <c r="C815">
        <v>11</v>
      </c>
      <c r="D815" t="s">
        <v>25</v>
      </c>
      <c r="E815">
        <v>158</v>
      </c>
      <c r="F815" t="s">
        <v>9</v>
      </c>
      <c r="G815">
        <v>10250000</v>
      </c>
      <c r="H815" s="1">
        <f t="shared" si="12"/>
        <v>1.5414634146341465E-5</v>
      </c>
      <c r="I815">
        <v>0</v>
      </c>
      <c r="J815">
        <v>0</v>
      </c>
      <c r="K815">
        <v>0</v>
      </c>
    </row>
    <row r="816" spans="2:11" x14ac:dyDescent="0.2">
      <c r="B816">
        <v>2008</v>
      </c>
      <c r="C816">
        <v>11</v>
      </c>
      <c r="D816" t="s">
        <v>25</v>
      </c>
      <c r="E816">
        <v>747</v>
      </c>
      <c r="F816" t="s">
        <v>10</v>
      </c>
      <c r="G816">
        <v>10824000</v>
      </c>
      <c r="H816" s="1">
        <f t="shared" si="12"/>
        <v>6.9013303769401328E-5</v>
      </c>
      <c r="I816">
        <v>1</v>
      </c>
      <c r="J816">
        <v>0</v>
      </c>
      <c r="K816">
        <v>0</v>
      </c>
    </row>
    <row r="817" spans="2:11" x14ac:dyDescent="0.2">
      <c r="B817">
        <v>2008</v>
      </c>
      <c r="C817">
        <v>11</v>
      </c>
      <c r="D817" t="s">
        <v>25</v>
      </c>
      <c r="E817">
        <v>1246</v>
      </c>
      <c r="F817" t="s">
        <v>11</v>
      </c>
      <c r="G817">
        <v>10384000</v>
      </c>
      <c r="H817" s="1">
        <f t="shared" si="12"/>
        <v>1.1999229583975346E-4</v>
      </c>
      <c r="I817">
        <v>1</v>
      </c>
      <c r="J817">
        <v>0</v>
      </c>
      <c r="K817">
        <v>0</v>
      </c>
    </row>
    <row r="818" spans="2:11" x14ac:dyDescent="0.2">
      <c r="B818">
        <v>2008</v>
      </c>
      <c r="C818">
        <v>11</v>
      </c>
      <c r="D818" t="s">
        <v>25</v>
      </c>
      <c r="E818">
        <v>1216</v>
      </c>
      <c r="F818" t="s">
        <v>12</v>
      </c>
      <c r="G818">
        <v>10721000</v>
      </c>
      <c r="H818" s="1">
        <f t="shared" si="12"/>
        <v>1.1342225538662438E-4</v>
      </c>
      <c r="I818">
        <v>1</v>
      </c>
      <c r="J818">
        <v>0</v>
      </c>
      <c r="K818">
        <v>0</v>
      </c>
    </row>
    <row r="819" spans="2:11" x14ac:dyDescent="0.2">
      <c r="B819">
        <v>2008</v>
      </c>
      <c r="C819">
        <v>11</v>
      </c>
      <c r="D819" t="s">
        <v>25</v>
      </c>
      <c r="E819">
        <v>1215</v>
      </c>
      <c r="F819" t="s">
        <v>13</v>
      </c>
      <c r="G819">
        <v>9489000</v>
      </c>
      <c r="H819" s="1">
        <f t="shared" si="12"/>
        <v>1.2804299715460005E-4</v>
      </c>
      <c r="I819">
        <v>2</v>
      </c>
      <c r="J819">
        <v>0</v>
      </c>
      <c r="K819">
        <v>0</v>
      </c>
    </row>
    <row r="820" spans="2:11" x14ac:dyDescent="0.2">
      <c r="B820">
        <v>2008</v>
      </c>
      <c r="C820">
        <v>11</v>
      </c>
      <c r="D820" t="s">
        <v>25</v>
      </c>
      <c r="E820">
        <v>1484</v>
      </c>
      <c r="F820" t="s">
        <v>14</v>
      </c>
      <c r="G820">
        <v>10291000</v>
      </c>
      <c r="H820" s="1">
        <f t="shared" si="12"/>
        <v>1.4420367311242835E-4</v>
      </c>
      <c r="I820">
        <v>2</v>
      </c>
      <c r="J820">
        <v>0</v>
      </c>
      <c r="K820">
        <v>0</v>
      </c>
    </row>
    <row r="821" spans="2:11" x14ac:dyDescent="0.2">
      <c r="B821">
        <v>2008</v>
      </c>
      <c r="C821">
        <v>11</v>
      </c>
      <c r="D821" t="s">
        <v>25</v>
      </c>
      <c r="E821">
        <v>2259</v>
      </c>
      <c r="F821" t="s">
        <v>15</v>
      </c>
      <c r="G821">
        <v>10589000</v>
      </c>
      <c r="H821" s="1">
        <f t="shared" si="12"/>
        <v>2.1333459250165267E-4</v>
      </c>
      <c r="I821">
        <v>2</v>
      </c>
      <c r="J821">
        <v>0</v>
      </c>
      <c r="K821">
        <v>0</v>
      </c>
    </row>
    <row r="822" spans="2:11" x14ac:dyDescent="0.2">
      <c r="B822">
        <v>2008</v>
      </c>
      <c r="C822">
        <v>11</v>
      </c>
      <c r="D822" t="s">
        <v>25</v>
      </c>
      <c r="E822">
        <v>3807</v>
      </c>
      <c r="F822" t="s">
        <v>16</v>
      </c>
      <c r="G822">
        <v>11165000</v>
      </c>
      <c r="H822" s="1">
        <f t="shared" si="12"/>
        <v>3.4097626511419616E-4</v>
      </c>
      <c r="I822">
        <v>3</v>
      </c>
      <c r="J822">
        <v>0</v>
      </c>
      <c r="K822">
        <v>0</v>
      </c>
    </row>
    <row r="823" spans="2:11" x14ac:dyDescent="0.2">
      <c r="B823">
        <v>2008</v>
      </c>
      <c r="C823">
        <v>11</v>
      </c>
      <c r="D823" t="s">
        <v>25</v>
      </c>
      <c r="E823">
        <v>5475</v>
      </c>
      <c r="F823" t="s">
        <v>17</v>
      </c>
      <c r="G823">
        <v>10374000</v>
      </c>
      <c r="H823" s="1">
        <f t="shared" si="12"/>
        <v>5.2776171197223829E-4</v>
      </c>
      <c r="I823">
        <v>3</v>
      </c>
      <c r="J823">
        <v>0</v>
      </c>
      <c r="K823">
        <v>0</v>
      </c>
    </row>
    <row r="824" spans="2:11" x14ac:dyDescent="0.2">
      <c r="B824">
        <v>2008</v>
      </c>
      <c r="C824">
        <v>11</v>
      </c>
      <c r="D824" t="s">
        <v>25</v>
      </c>
      <c r="E824">
        <v>6866</v>
      </c>
      <c r="F824" t="s">
        <v>18</v>
      </c>
      <c r="G824">
        <v>8929000</v>
      </c>
      <c r="H824" s="1">
        <f t="shared" si="12"/>
        <v>7.6895509015567252E-4</v>
      </c>
      <c r="I824">
        <v>3</v>
      </c>
      <c r="J824">
        <v>0</v>
      </c>
      <c r="K824">
        <v>0</v>
      </c>
    </row>
    <row r="825" spans="2:11" x14ac:dyDescent="0.2">
      <c r="B825">
        <v>2008</v>
      </c>
      <c r="C825">
        <v>11</v>
      </c>
      <c r="D825" t="s">
        <v>25</v>
      </c>
      <c r="E825">
        <v>8064</v>
      </c>
      <c r="F825" t="s">
        <v>19</v>
      </c>
      <c r="G825">
        <v>7150000</v>
      </c>
      <c r="H825" s="1">
        <f t="shared" si="12"/>
        <v>1.1278321678321679E-3</v>
      </c>
      <c r="I825">
        <v>4</v>
      </c>
      <c r="J825">
        <v>0</v>
      </c>
      <c r="K825">
        <v>0</v>
      </c>
    </row>
    <row r="826" spans="2:11" x14ac:dyDescent="0.2">
      <c r="B826">
        <v>2008</v>
      </c>
      <c r="C826">
        <v>11</v>
      </c>
      <c r="D826" t="s">
        <v>25</v>
      </c>
      <c r="E826">
        <v>8703</v>
      </c>
      <c r="F826" t="s">
        <v>20</v>
      </c>
      <c r="G826">
        <v>5238000</v>
      </c>
      <c r="H826" s="1">
        <f t="shared" si="12"/>
        <v>1.6615120274914089E-3</v>
      </c>
      <c r="I826">
        <v>4</v>
      </c>
      <c r="J826">
        <v>0</v>
      </c>
      <c r="K826">
        <v>0</v>
      </c>
    </row>
    <row r="827" spans="2:11" x14ac:dyDescent="0.2">
      <c r="B827">
        <v>2008</v>
      </c>
      <c r="C827">
        <v>11</v>
      </c>
      <c r="D827" t="s">
        <v>25</v>
      </c>
      <c r="E827">
        <v>9814</v>
      </c>
      <c r="F827" t="s">
        <v>21</v>
      </c>
      <c r="G827">
        <v>3740000</v>
      </c>
      <c r="H827" s="1">
        <f t="shared" si="12"/>
        <v>2.6240641711229949E-3</v>
      </c>
      <c r="I827">
        <v>4</v>
      </c>
      <c r="J827">
        <v>0</v>
      </c>
      <c r="K827">
        <v>0</v>
      </c>
    </row>
    <row r="828" spans="2:11" x14ac:dyDescent="0.2">
      <c r="B828">
        <v>2008</v>
      </c>
      <c r="C828">
        <v>11</v>
      </c>
      <c r="D828" t="s">
        <v>25</v>
      </c>
      <c r="E828">
        <v>12177</v>
      </c>
      <c r="F828" t="s">
        <v>22</v>
      </c>
      <c r="G828">
        <v>3200000</v>
      </c>
      <c r="H828" s="1">
        <f t="shared" si="12"/>
        <v>3.8053125000000001E-3</v>
      </c>
      <c r="I828">
        <v>5</v>
      </c>
      <c r="J828">
        <v>0</v>
      </c>
      <c r="K828">
        <v>0</v>
      </c>
    </row>
    <row r="829" spans="2:11" x14ac:dyDescent="0.2">
      <c r="B829">
        <v>2008</v>
      </c>
      <c r="C829">
        <v>11</v>
      </c>
      <c r="D829" t="s">
        <v>25</v>
      </c>
      <c r="E829">
        <v>14226</v>
      </c>
      <c r="F829" t="s">
        <v>23</v>
      </c>
      <c r="G829">
        <v>2106000</v>
      </c>
      <c r="H829" s="1">
        <f t="shared" si="12"/>
        <v>6.7549857549857551E-3</v>
      </c>
      <c r="I829">
        <v>5</v>
      </c>
      <c r="J829">
        <v>0</v>
      </c>
      <c r="K829">
        <v>0</v>
      </c>
    </row>
    <row r="830" spans="2:11" x14ac:dyDescent="0.2">
      <c r="B830">
        <v>2008</v>
      </c>
      <c r="C830">
        <v>11</v>
      </c>
      <c r="D830" t="s">
        <v>25</v>
      </c>
      <c r="E830">
        <v>21205</v>
      </c>
      <c r="F830" t="s">
        <v>24</v>
      </c>
      <c r="G830">
        <v>1479000</v>
      </c>
      <c r="H830" s="1">
        <f t="shared" si="12"/>
        <v>1.433739012846518E-2</v>
      </c>
      <c r="I830">
        <v>5</v>
      </c>
      <c r="J830">
        <v>0</v>
      </c>
      <c r="K830">
        <v>0</v>
      </c>
    </row>
    <row r="831" spans="2:11" x14ac:dyDescent="0.2">
      <c r="B831">
        <v>2008</v>
      </c>
      <c r="C831">
        <v>12</v>
      </c>
      <c r="D831" t="s">
        <v>6</v>
      </c>
      <c r="E831">
        <v>1057</v>
      </c>
      <c r="F831" t="s">
        <v>7</v>
      </c>
      <c r="G831">
        <v>10207000</v>
      </c>
      <c r="H831" s="1">
        <f t="shared" si="12"/>
        <v>1.0355638287449789E-4</v>
      </c>
      <c r="I831">
        <v>0</v>
      </c>
      <c r="J831">
        <v>1</v>
      </c>
      <c r="K831">
        <v>0</v>
      </c>
    </row>
    <row r="832" spans="2:11" x14ac:dyDescent="0.2">
      <c r="B832">
        <v>2008</v>
      </c>
      <c r="C832">
        <v>12</v>
      </c>
      <c r="D832" t="s">
        <v>6</v>
      </c>
      <c r="E832">
        <v>87</v>
      </c>
      <c r="F832" t="s">
        <v>8</v>
      </c>
      <c r="G832">
        <v>9785000</v>
      </c>
      <c r="H832" s="1">
        <f t="shared" si="12"/>
        <v>8.8911599386816564E-6</v>
      </c>
      <c r="I832">
        <v>0</v>
      </c>
      <c r="J832">
        <v>1</v>
      </c>
      <c r="K832">
        <v>0</v>
      </c>
    </row>
    <row r="833" spans="2:11" x14ac:dyDescent="0.2">
      <c r="B833">
        <v>2008</v>
      </c>
      <c r="C833">
        <v>12</v>
      </c>
      <c r="D833" t="s">
        <v>6</v>
      </c>
      <c r="E833">
        <v>94</v>
      </c>
      <c r="F833" t="s">
        <v>9</v>
      </c>
      <c r="G833">
        <v>9788000</v>
      </c>
      <c r="H833" s="1">
        <f t="shared" si="12"/>
        <v>9.6035962402942378E-6</v>
      </c>
      <c r="I833">
        <v>0</v>
      </c>
      <c r="J833">
        <v>1</v>
      </c>
      <c r="K833">
        <v>0</v>
      </c>
    </row>
    <row r="834" spans="2:11" x14ac:dyDescent="0.2">
      <c r="B834">
        <v>2008</v>
      </c>
      <c r="C834">
        <v>12</v>
      </c>
      <c r="D834" t="s">
        <v>6</v>
      </c>
      <c r="E834">
        <v>297</v>
      </c>
      <c r="F834" t="s">
        <v>10</v>
      </c>
      <c r="G834">
        <v>10490000</v>
      </c>
      <c r="H834" s="1">
        <f t="shared" si="12"/>
        <v>2.8312678741658722E-5</v>
      </c>
      <c r="I834">
        <v>1</v>
      </c>
      <c r="J834">
        <v>1</v>
      </c>
      <c r="K834">
        <v>0</v>
      </c>
    </row>
    <row r="835" spans="2:11" x14ac:dyDescent="0.2">
      <c r="B835">
        <v>2008</v>
      </c>
      <c r="C835">
        <v>12</v>
      </c>
      <c r="D835" t="s">
        <v>6</v>
      </c>
      <c r="E835">
        <v>386</v>
      </c>
      <c r="F835" t="s">
        <v>11</v>
      </c>
      <c r="G835">
        <v>10145000</v>
      </c>
      <c r="H835" s="1">
        <f t="shared" si="12"/>
        <v>3.8048299655002464E-5</v>
      </c>
      <c r="I835">
        <v>1</v>
      </c>
      <c r="J835">
        <v>1</v>
      </c>
      <c r="K835">
        <v>0</v>
      </c>
    </row>
    <row r="836" spans="2:11" x14ac:dyDescent="0.2">
      <c r="B836">
        <v>2008</v>
      </c>
      <c r="C836">
        <v>12</v>
      </c>
      <c r="D836" t="s">
        <v>6</v>
      </c>
      <c r="E836">
        <v>463</v>
      </c>
      <c r="F836" t="s">
        <v>12</v>
      </c>
      <c r="G836">
        <v>10337000</v>
      </c>
      <c r="H836" s="1">
        <f t="shared" ref="H836:H899" si="13">+E836/G836</f>
        <v>4.4790558189029696E-5</v>
      </c>
      <c r="I836">
        <v>1</v>
      </c>
      <c r="J836">
        <v>1</v>
      </c>
      <c r="K836">
        <v>0</v>
      </c>
    </row>
    <row r="837" spans="2:11" x14ac:dyDescent="0.2">
      <c r="B837">
        <v>2008</v>
      </c>
      <c r="C837">
        <v>12</v>
      </c>
      <c r="D837" t="s">
        <v>6</v>
      </c>
      <c r="E837">
        <v>566</v>
      </c>
      <c r="F837" t="s">
        <v>13</v>
      </c>
      <c r="G837">
        <v>9600000</v>
      </c>
      <c r="H837" s="1">
        <f t="shared" si="13"/>
        <v>5.8958333333333334E-5</v>
      </c>
      <c r="I837">
        <v>2</v>
      </c>
      <c r="J837">
        <v>1</v>
      </c>
      <c r="K837">
        <v>0</v>
      </c>
    </row>
    <row r="838" spans="2:11" x14ac:dyDescent="0.2">
      <c r="B838">
        <v>2008</v>
      </c>
      <c r="C838">
        <v>12</v>
      </c>
      <c r="D838" t="s">
        <v>6</v>
      </c>
      <c r="E838">
        <v>948</v>
      </c>
      <c r="F838" t="s">
        <v>14</v>
      </c>
      <c r="G838">
        <v>10442000</v>
      </c>
      <c r="H838" s="1">
        <f t="shared" si="13"/>
        <v>9.0787205516184633E-5</v>
      </c>
      <c r="I838">
        <v>2</v>
      </c>
      <c r="J838">
        <v>1</v>
      </c>
      <c r="K838">
        <v>0</v>
      </c>
    </row>
    <row r="839" spans="2:11" x14ac:dyDescent="0.2">
      <c r="B839">
        <v>2008</v>
      </c>
      <c r="C839">
        <v>12</v>
      </c>
      <c r="D839" t="s">
        <v>6</v>
      </c>
      <c r="E839">
        <v>1463</v>
      </c>
      <c r="F839" t="s">
        <v>15</v>
      </c>
      <c r="G839">
        <v>10810000</v>
      </c>
      <c r="H839" s="1">
        <f t="shared" si="13"/>
        <v>1.3533765032377429E-4</v>
      </c>
      <c r="I839">
        <v>2</v>
      </c>
      <c r="J839">
        <v>1</v>
      </c>
      <c r="K839">
        <v>0</v>
      </c>
    </row>
    <row r="840" spans="2:11" x14ac:dyDescent="0.2">
      <c r="B840">
        <v>2008</v>
      </c>
      <c r="C840">
        <v>12</v>
      </c>
      <c r="D840" t="s">
        <v>6</v>
      </c>
      <c r="E840">
        <v>2649</v>
      </c>
      <c r="F840" t="s">
        <v>16</v>
      </c>
      <c r="G840">
        <v>11536000</v>
      </c>
      <c r="H840" s="1">
        <f t="shared" si="13"/>
        <v>2.2962898751733703E-4</v>
      </c>
      <c r="I840">
        <v>3</v>
      </c>
      <c r="J840">
        <v>1</v>
      </c>
      <c r="K840">
        <v>0</v>
      </c>
    </row>
    <row r="841" spans="2:11" x14ac:dyDescent="0.2">
      <c r="B841">
        <v>2008</v>
      </c>
      <c r="C841">
        <v>12</v>
      </c>
      <c r="D841" t="s">
        <v>6</v>
      </c>
      <c r="E841">
        <v>3747</v>
      </c>
      <c r="F841" t="s">
        <v>17</v>
      </c>
      <c r="G841">
        <v>10860000</v>
      </c>
      <c r="H841" s="1">
        <f t="shared" si="13"/>
        <v>3.4502762430939224E-4</v>
      </c>
      <c r="I841">
        <v>3</v>
      </c>
      <c r="J841">
        <v>1</v>
      </c>
      <c r="K841">
        <v>0</v>
      </c>
    </row>
    <row r="842" spans="2:11" x14ac:dyDescent="0.2">
      <c r="B842">
        <v>2008</v>
      </c>
      <c r="C842">
        <v>12</v>
      </c>
      <c r="D842" t="s">
        <v>6</v>
      </c>
      <c r="E842">
        <v>4517</v>
      </c>
      <c r="F842" t="s">
        <v>18</v>
      </c>
      <c r="G842">
        <v>9442000</v>
      </c>
      <c r="H842" s="1">
        <f t="shared" si="13"/>
        <v>4.783944079644143E-4</v>
      </c>
      <c r="I842">
        <v>3</v>
      </c>
      <c r="J842">
        <v>1</v>
      </c>
      <c r="K842">
        <v>0</v>
      </c>
    </row>
    <row r="843" spans="2:11" x14ac:dyDescent="0.2">
      <c r="B843">
        <v>2008</v>
      </c>
      <c r="C843">
        <v>12</v>
      </c>
      <c r="D843" t="s">
        <v>6</v>
      </c>
      <c r="E843">
        <v>5950</v>
      </c>
      <c r="F843" t="s">
        <v>19</v>
      </c>
      <c r="G843">
        <v>7781000</v>
      </c>
      <c r="H843" s="1">
        <f t="shared" si="13"/>
        <v>7.646832026731782E-4</v>
      </c>
      <c r="I843">
        <v>4</v>
      </c>
      <c r="J843">
        <v>1</v>
      </c>
      <c r="K843">
        <v>0</v>
      </c>
    </row>
    <row r="844" spans="2:11" x14ac:dyDescent="0.2">
      <c r="B844">
        <v>2008</v>
      </c>
      <c r="C844">
        <v>12</v>
      </c>
      <c r="D844" t="s">
        <v>6</v>
      </c>
      <c r="E844">
        <v>7119</v>
      </c>
      <c r="F844" t="s">
        <v>20</v>
      </c>
      <c r="G844">
        <v>5928000</v>
      </c>
      <c r="H844" s="1">
        <f t="shared" si="13"/>
        <v>1.2009109311740891E-3</v>
      </c>
      <c r="I844">
        <v>4</v>
      </c>
      <c r="J844">
        <v>1</v>
      </c>
      <c r="K844">
        <v>0</v>
      </c>
    </row>
    <row r="845" spans="2:11" x14ac:dyDescent="0.2">
      <c r="B845">
        <v>2008</v>
      </c>
      <c r="C845">
        <v>12</v>
      </c>
      <c r="D845" t="s">
        <v>6</v>
      </c>
      <c r="E845">
        <v>8573</v>
      </c>
      <c r="F845" t="s">
        <v>21</v>
      </c>
      <c r="G845">
        <v>4683000</v>
      </c>
      <c r="H845" s="1">
        <f t="shared" si="13"/>
        <v>1.8306641042067052E-3</v>
      </c>
      <c r="I845">
        <v>4</v>
      </c>
      <c r="J845">
        <v>1</v>
      </c>
      <c r="K845">
        <v>0</v>
      </c>
    </row>
    <row r="846" spans="2:11" x14ac:dyDescent="0.2">
      <c r="B846">
        <v>2008</v>
      </c>
      <c r="C846">
        <v>12</v>
      </c>
      <c r="D846" t="s">
        <v>6</v>
      </c>
      <c r="E846">
        <v>12090</v>
      </c>
      <c r="F846" t="s">
        <v>22</v>
      </c>
      <c r="G846">
        <v>4154000</v>
      </c>
      <c r="H846" s="1">
        <f t="shared" si="13"/>
        <v>2.9104477611940297E-3</v>
      </c>
      <c r="I846">
        <v>5</v>
      </c>
      <c r="J846">
        <v>1</v>
      </c>
      <c r="K846">
        <v>0</v>
      </c>
    </row>
    <row r="847" spans="2:11" x14ac:dyDescent="0.2">
      <c r="B847">
        <v>2008</v>
      </c>
      <c r="C847">
        <v>12</v>
      </c>
      <c r="D847" t="s">
        <v>6</v>
      </c>
      <c r="E847">
        <v>16918</v>
      </c>
      <c r="F847" t="s">
        <v>23</v>
      </c>
      <c r="G847">
        <v>3453000</v>
      </c>
      <c r="H847" s="1">
        <f t="shared" si="13"/>
        <v>4.8995076744859541E-3</v>
      </c>
      <c r="I847">
        <v>5</v>
      </c>
      <c r="J847">
        <v>1</v>
      </c>
      <c r="K847">
        <v>0</v>
      </c>
    </row>
    <row r="848" spans="2:11" x14ac:dyDescent="0.2">
      <c r="B848">
        <v>2008</v>
      </c>
      <c r="C848">
        <v>12</v>
      </c>
      <c r="D848" t="s">
        <v>6</v>
      </c>
      <c r="E848">
        <v>41426</v>
      </c>
      <c r="F848" t="s">
        <v>24</v>
      </c>
      <c r="G848">
        <v>2810000</v>
      </c>
      <c r="H848" s="1">
        <f t="shared" si="13"/>
        <v>1.4742348754448398E-2</v>
      </c>
      <c r="I848">
        <v>5</v>
      </c>
      <c r="J848">
        <v>1</v>
      </c>
      <c r="K848">
        <v>0</v>
      </c>
    </row>
    <row r="849" spans="2:11" x14ac:dyDescent="0.2">
      <c r="B849">
        <v>2008</v>
      </c>
      <c r="C849">
        <v>12</v>
      </c>
      <c r="D849" t="s">
        <v>25</v>
      </c>
      <c r="E849">
        <v>1272</v>
      </c>
      <c r="F849" t="s">
        <v>7</v>
      </c>
      <c r="G849">
        <v>10695000</v>
      </c>
      <c r="H849" s="1">
        <f t="shared" si="13"/>
        <v>1.1893408134642356E-4</v>
      </c>
      <c r="I849">
        <v>0</v>
      </c>
      <c r="J849">
        <v>1</v>
      </c>
      <c r="K849">
        <v>0</v>
      </c>
    </row>
    <row r="850" spans="2:11" x14ac:dyDescent="0.2">
      <c r="B850">
        <v>2008</v>
      </c>
      <c r="C850">
        <v>12</v>
      </c>
      <c r="D850" t="s">
        <v>25</v>
      </c>
      <c r="E850">
        <v>117</v>
      </c>
      <c r="F850" t="s">
        <v>8</v>
      </c>
      <c r="G850">
        <v>10234000</v>
      </c>
      <c r="H850" s="1">
        <f t="shared" si="13"/>
        <v>1.1432479968731678E-5</v>
      </c>
      <c r="I850">
        <v>0</v>
      </c>
      <c r="J850">
        <v>1</v>
      </c>
      <c r="K850">
        <v>0</v>
      </c>
    </row>
    <row r="851" spans="2:11" x14ac:dyDescent="0.2">
      <c r="B851">
        <v>2008</v>
      </c>
      <c r="C851">
        <v>12</v>
      </c>
      <c r="D851" t="s">
        <v>25</v>
      </c>
      <c r="E851">
        <v>140</v>
      </c>
      <c r="F851" t="s">
        <v>9</v>
      </c>
      <c r="G851">
        <v>10250000</v>
      </c>
      <c r="H851" s="1">
        <f t="shared" si="13"/>
        <v>1.3658536585365854E-5</v>
      </c>
      <c r="I851">
        <v>0</v>
      </c>
      <c r="J851">
        <v>1</v>
      </c>
      <c r="K851">
        <v>0</v>
      </c>
    </row>
    <row r="852" spans="2:11" x14ac:dyDescent="0.2">
      <c r="B852">
        <v>2008</v>
      </c>
      <c r="C852">
        <v>12</v>
      </c>
      <c r="D852" t="s">
        <v>25</v>
      </c>
      <c r="E852">
        <v>757</v>
      </c>
      <c r="F852" t="s">
        <v>10</v>
      </c>
      <c r="G852">
        <v>10824000</v>
      </c>
      <c r="H852" s="1">
        <f t="shared" si="13"/>
        <v>6.9937176644493715E-5</v>
      </c>
      <c r="I852">
        <v>1</v>
      </c>
      <c r="J852">
        <v>1</v>
      </c>
      <c r="K852">
        <v>0</v>
      </c>
    </row>
    <row r="853" spans="2:11" x14ac:dyDescent="0.2">
      <c r="B853">
        <v>2008</v>
      </c>
      <c r="C853">
        <v>12</v>
      </c>
      <c r="D853" t="s">
        <v>25</v>
      </c>
      <c r="E853">
        <v>1224</v>
      </c>
      <c r="F853" t="s">
        <v>11</v>
      </c>
      <c r="G853">
        <v>10384000</v>
      </c>
      <c r="H853" s="1">
        <f t="shared" si="13"/>
        <v>1.1787365177195685E-4</v>
      </c>
      <c r="I853">
        <v>1</v>
      </c>
      <c r="J853">
        <v>1</v>
      </c>
      <c r="K853">
        <v>0</v>
      </c>
    </row>
    <row r="854" spans="2:11" x14ac:dyDescent="0.2">
      <c r="B854">
        <v>2008</v>
      </c>
      <c r="C854">
        <v>12</v>
      </c>
      <c r="D854" t="s">
        <v>25</v>
      </c>
      <c r="E854">
        <v>1194</v>
      </c>
      <c r="F854" t="s">
        <v>12</v>
      </c>
      <c r="G854">
        <v>10721000</v>
      </c>
      <c r="H854" s="1">
        <f t="shared" si="13"/>
        <v>1.1137020800298479E-4</v>
      </c>
      <c r="I854">
        <v>1</v>
      </c>
      <c r="J854">
        <v>1</v>
      </c>
      <c r="K854">
        <v>0</v>
      </c>
    </row>
    <row r="855" spans="2:11" x14ac:dyDescent="0.2">
      <c r="B855">
        <v>2008</v>
      </c>
      <c r="C855">
        <v>12</v>
      </c>
      <c r="D855" t="s">
        <v>25</v>
      </c>
      <c r="E855">
        <v>1238</v>
      </c>
      <c r="F855" t="s">
        <v>13</v>
      </c>
      <c r="G855">
        <v>9489000</v>
      </c>
      <c r="H855" s="1">
        <f t="shared" si="13"/>
        <v>1.3046685635999578E-4</v>
      </c>
      <c r="I855">
        <v>2</v>
      </c>
      <c r="J855">
        <v>1</v>
      </c>
      <c r="K855">
        <v>0</v>
      </c>
    </row>
    <row r="856" spans="2:11" x14ac:dyDescent="0.2">
      <c r="B856">
        <v>2008</v>
      </c>
      <c r="C856">
        <v>12</v>
      </c>
      <c r="D856" t="s">
        <v>25</v>
      </c>
      <c r="E856">
        <v>1550</v>
      </c>
      <c r="F856" t="s">
        <v>14</v>
      </c>
      <c r="G856">
        <v>10291000</v>
      </c>
      <c r="H856" s="1">
        <f t="shared" si="13"/>
        <v>1.5061704401904576E-4</v>
      </c>
      <c r="I856">
        <v>2</v>
      </c>
      <c r="J856">
        <v>1</v>
      </c>
      <c r="K856">
        <v>0</v>
      </c>
    </row>
    <row r="857" spans="2:11" x14ac:dyDescent="0.2">
      <c r="B857">
        <v>2008</v>
      </c>
      <c r="C857">
        <v>12</v>
      </c>
      <c r="D857" t="s">
        <v>25</v>
      </c>
      <c r="E857">
        <v>2442</v>
      </c>
      <c r="F857" t="s">
        <v>15</v>
      </c>
      <c r="G857">
        <v>10589000</v>
      </c>
      <c r="H857" s="1">
        <f t="shared" si="13"/>
        <v>2.3061667768438946E-4</v>
      </c>
      <c r="I857">
        <v>2</v>
      </c>
      <c r="J857">
        <v>1</v>
      </c>
      <c r="K857">
        <v>0</v>
      </c>
    </row>
    <row r="858" spans="2:11" x14ac:dyDescent="0.2">
      <c r="B858">
        <v>2008</v>
      </c>
      <c r="C858">
        <v>12</v>
      </c>
      <c r="D858" t="s">
        <v>25</v>
      </c>
      <c r="E858">
        <v>4026</v>
      </c>
      <c r="F858" t="s">
        <v>16</v>
      </c>
      <c r="G858">
        <v>11165000</v>
      </c>
      <c r="H858" s="1">
        <f t="shared" si="13"/>
        <v>3.6059113300492609E-4</v>
      </c>
      <c r="I858">
        <v>3</v>
      </c>
      <c r="J858">
        <v>1</v>
      </c>
      <c r="K858">
        <v>0</v>
      </c>
    </row>
    <row r="859" spans="2:11" x14ac:dyDescent="0.2">
      <c r="B859">
        <v>2008</v>
      </c>
      <c r="C859">
        <v>12</v>
      </c>
      <c r="D859" t="s">
        <v>25</v>
      </c>
      <c r="E859">
        <v>5818</v>
      </c>
      <c r="F859" t="s">
        <v>17</v>
      </c>
      <c r="G859">
        <v>10374000</v>
      </c>
      <c r="H859" s="1">
        <f t="shared" si="13"/>
        <v>5.6082513977250817E-4</v>
      </c>
      <c r="I859">
        <v>3</v>
      </c>
      <c r="J859">
        <v>1</v>
      </c>
      <c r="K859">
        <v>0</v>
      </c>
    </row>
    <row r="860" spans="2:11" x14ac:dyDescent="0.2">
      <c r="B860">
        <v>2008</v>
      </c>
      <c r="C860">
        <v>12</v>
      </c>
      <c r="D860" t="s">
        <v>25</v>
      </c>
      <c r="E860">
        <v>7324</v>
      </c>
      <c r="F860" t="s">
        <v>18</v>
      </c>
      <c r="G860">
        <v>8929000</v>
      </c>
      <c r="H860" s="1">
        <f t="shared" si="13"/>
        <v>8.2024862806585289E-4</v>
      </c>
      <c r="I860">
        <v>3</v>
      </c>
      <c r="J860">
        <v>1</v>
      </c>
      <c r="K860">
        <v>0</v>
      </c>
    </row>
    <row r="861" spans="2:11" x14ac:dyDescent="0.2">
      <c r="B861">
        <v>2008</v>
      </c>
      <c r="C861">
        <v>12</v>
      </c>
      <c r="D861" t="s">
        <v>25</v>
      </c>
      <c r="E861">
        <v>8615</v>
      </c>
      <c r="F861" t="s">
        <v>19</v>
      </c>
      <c r="G861">
        <v>7150000</v>
      </c>
      <c r="H861" s="1">
        <f t="shared" si="13"/>
        <v>1.2048951048951049E-3</v>
      </c>
      <c r="I861">
        <v>4</v>
      </c>
      <c r="J861">
        <v>1</v>
      </c>
      <c r="K861">
        <v>0</v>
      </c>
    </row>
    <row r="862" spans="2:11" x14ac:dyDescent="0.2">
      <c r="B862">
        <v>2008</v>
      </c>
      <c r="C862">
        <v>12</v>
      </c>
      <c r="D862" t="s">
        <v>25</v>
      </c>
      <c r="E862">
        <v>9738</v>
      </c>
      <c r="F862" t="s">
        <v>20</v>
      </c>
      <c r="G862">
        <v>5238000</v>
      </c>
      <c r="H862" s="1">
        <f t="shared" si="13"/>
        <v>1.859106529209622E-3</v>
      </c>
      <c r="I862">
        <v>4</v>
      </c>
      <c r="J862">
        <v>1</v>
      </c>
      <c r="K862">
        <v>0</v>
      </c>
    </row>
    <row r="863" spans="2:11" x14ac:dyDescent="0.2">
      <c r="B863">
        <v>2008</v>
      </c>
      <c r="C863">
        <v>12</v>
      </c>
      <c r="D863" t="s">
        <v>25</v>
      </c>
      <c r="E863">
        <v>10803</v>
      </c>
      <c r="F863" t="s">
        <v>21</v>
      </c>
      <c r="G863">
        <v>3740000</v>
      </c>
      <c r="H863" s="1">
        <f t="shared" si="13"/>
        <v>2.8885026737967916E-3</v>
      </c>
      <c r="I863">
        <v>4</v>
      </c>
      <c r="J863">
        <v>1</v>
      </c>
      <c r="K863">
        <v>0</v>
      </c>
    </row>
    <row r="864" spans="2:11" x14ac:dyDescent="0.2">
      <c r="B864">
        <v>2008</v>
      </c>
      <c r="C864">
        <v>12</v>
      </c>
      <c r="D864" t="s">
        <v>25</v>
      </c>
      <c r="E864">
        <v>13143</v>
      </c>
      <c r="F864" t="s">
        <v>22</v>
      </c>
      <c r="G864">
        <v>3200000</v>
      </c>
      <c r="H864" s="1">
        <f t="shared" si="13"/>
        <v>4.1071874999999997E-3</v>
      </c>
      <c r="I864">
        <v>5</v>
      </c>
      <c r="J864">
        <v>1</v>
      </c>
      <c r="K864">
        <v>0</v>
      </c>
    </row>
    <row r="865" spans="2:11" x14ac:dyDescent="0.2">
      <c r="B865">
        <v>2008</v>
      </c>
      <c r="C865">
        <v>12</v>
      </c>
      <c r="D865" t="s">
        <v>25</v>
      </c>
      <c r="E865">
        <v>15180</v>
      </c>
      <c r="F865" t="s">
        <v>23</v>
      </c>
      <c r="G865">
        <v>2106000</v>
      </c>
      <c r="H865" s="1">
        <f t="shared" si="13"/>
        <v>7.2079772079772083E-3</v>
      </c>
      <c r="I865">
        <v>5</v>
      </c>
      <c r="J865">
        <v>1</v>
      </c>
      <c r="K865">
        <v>0</v>
      </c>
    </row>
    <row r="866" spans="2:11" x14ac:dyDescent="0.2">
      <c r="B866">
        <v>2008</v>
      </c>
      <c r="C866">
        <v>12</v>
      </c>
      <c r="D866" t="s">
        <v>25</v>
      </c>
      <c r="E866">
        <v>23521</v>
      </c>
      <c r="F866" t="s">
        <v>24</v>
      </c>
      <c r="G866">
        <v>1479000</v>
      </c>
      <c r="H866" s="1">
        <f t="shared" si="13"/>
        <v>1.5903313049357673E-2</v>
      </c>
      <c r="I866">
        <v>5</v>
      </c>
      <c r="J866">
        <v>1</v>
      </c>
      <c r="K866">
        <v>0</v>
      </c>
    </row>
    <row r="867" spans="2:11" x14ac:dyDescent="0.2">
      <c r="B867">
        <v>2009</v>
      </c>
      <c r="C867">
        <v>1</v>
      </c>
      <c r="D867" t="s">
        <v>6</v>
      </c>
      <c r="E867">
        <v>1066</v>
      </c>
      <c r="F867" t="s">
        <v>7</v>
      </c>
      <c r="G867">
        <v>10345000</v>
      </c>
      <c r="H867" s="1">
        <f t="shared" si="13"/>
        <v>1.0304494925084581E-4</v>
      </c>
      <c r="I867">
        <v>0</v>
      </c>
      <c r="J867">
        <v>1</v>
      </c>
      <c r="K867">
        <v>0</v>
      </c>
    </row>
    <row r="868" spans="2:11" x14ac:dyDescent="0.2">
      <c r="B868">
        <v>2009</v>
      </c>
      <c r="C868">
        <v>1</v>
      </c>
      <c r="D868" t="s">
        <v>6</v>
      </c>
      <c r="E868">
        <v>108</v>
      </c>
      <c r="F868" t="s">
        <v>8</v>
      </c>
      <c r="G868">
        <v>9894000</v>
      </c>
      <c r="H868" s="1">
        <f t="shared" si="13"/>
        <v>1.091570648878108E-5</v>
      </c>
      <c r="I868">
        <v>0</v>
      </c>
      <c r="J868">
        <v>1</v>
      </c>
      <c r="K868">
        <v>0</v>
      </c>
    </row>
    <row r="869" spans="2:11" x14ac:dyDescent="0.2">
      <c r="B869">
        <v>2009</v>
      </c>
      <c r="C869">
        <v>1</v>
      </c>
      <c r="D869" t="s">
        <v>6</v>
      </c>
      <c r="E869">
        <v>111</v>
      </c>
      <c r="F869" t="s">
        <v>9</v>
      </c>
      <c r="G869">
        <v>9726000</v>
      </c>
      <c r="H869" s="1">
        <f t="shared" si="13"/>
        <v>1.1412708204811845E-5</v>
      </c>
      <c r="I869">
        <v>0</v>
      </c>
      <c r="J869">
        <v>1</v>
      </c>
      <c r="K869">
        <v>0</v>
      </c>
    </row>
    <row r="870" spans="2:11" x14ac:dyDescent="0.2">
      <c r="B870">
        <v>2009</v>
      </c>
      <c r="C870">
        <v>1</v>
      </c>
      <c r="D870" t="s">
        <v>6</v>
      </c>
      <c r="E870">
        <v>285</v>
      </c>
      <c r="F870" t="s">
        <v>10</v>
      </c>
      <c r="G870">
        <v>10445000</v>
      </c>
      <c r="H870" s="1">
        <f t="shared" si="13"/>
        <v>2.7285782671134514E-5</v>
      </c>
      <c r="I870">
        <v>1</v>
      </c>
      <c r="J870">
        <v>1</v>
      </c>
      <c r="K870">
        <v>0</v>
      </c>
    </row>
    <row r="871" spans="2:11" x14ac:dyDescent="0.2">
      <c r="B871">
        <v>2009</v>
      </c>
      <c r="C871">
        <v>1</v>
      </c>
      <c r="D871" t="s">
        <v>6</v>
      </c>
      <c r="E871">
        <v>378</v>
      </c>
      <c r="F871" t="s">
        <v>11</v>
      </c>
      <c r="G871">
        <v>10212000</v>
      </c>
      <c r="H871" s="1">
        <f t="shared" si="13"/>
        <v>3.701527614571093E-5</v>
      </c>
      <c r="I871">
        <v>1</v>
      </c>
      <c r="J871">
        <v>1</v>
      </c>
      <c r="K871">
        <v>0</v>
      </c>
    </row>
    <row r="872" spans="2:11" x14ac:dyDescent="0.2">
      <c r="B872">
        <v>2009</v>
      </c>
      <c r="C872">
        <v>1</v>
      </c>
      <c r="D872" t="s">
        <v>6</v>
      </c>
      <c r="E872">
        <v>514</v>
      </c>
      <c r="F872" t="s">
        <v>12</v>
      </c>
      <c r="G872">
        <v>10389000</v>
      </c>
      <c r="H872" s="1">
        <f t="shared" si="13"/>
        <v>4.9475406680142459E-5</v>
      </c>
      <c r="I872">
        <v>1</v>
      </c>
      <c r="J872">
        <v>1</v>
      </c>
      <c r="K872">
        <v>0</v>
      </c>
    </row>
    <row r="873" spans="2:11" x14ac:dyDescent="0.2">
      <c r="B873">
        <v>2009</v>
      </c>
      <c r="C873">
        <v>1</v>
      </c>
      <c r="D873" t="s">
        <v>6</v>
      </c>
      <c r="E873">
        <v>626</v>
      </c>
      <c r="F873" t="s">
        <v>13</v>
      </c>
      <c r="G873">
        <v>9691000</v>
      </c>
      <c r="H873" s="1">
        <f t="shared" si="13"/>
        <v>6.4596016922918175E-5</v>
      </c>
      <c r="I873">
        <v>2</v>
      </c>
      <c r="J873">
        <v>1</v>
      </c>
      <c r="K873">
        <v>0</v>
      </c>
    </row>
    <row r="874" spans="2:11" x14ac:dyDescent="0.2">
      <c r="B874">
        <v>2009</v>
      </c>
      <c r="C874">
        <v>1</v>
      </c>
      <c r="D874" t="s">
        <v>6</v>
      </c>
      <c r="E874">
        <v>933</v>
      </c>
      <c r="F874" t="s">
        <v>14</v>
      </c>
      <c r="G874">
        <v>10275000</v>
      </c>
      <c r="H874" s="1">
        <f t="shared" si="13"/>
        <v>9.0802919708029192E-5</v>
      </c>
      <c r="I874">
        <v>2</v>
      </c>
      <c r="J874">
        <v>1</v>
      </c>
      <c r="K874">
        <v>0</v>
      </c>
    </row>
    <row r="875" spans="2:11" x14ac:dyDescent="0.2">
      <c r="B875">
        <v>2009</v>
      </c>
      <c r="C875">
        <v>1</v>
      </c>
      <c r="D875" t="s">
        <v>6</v>
      </c>
      <c r="E875">
        <v>1608</v>
      </c>
      <c r="F875" t="s">
        <v>15</v>
      </c>
      <c r="G875">
        <v>10556000</v>
      </c>
      <c r="H875" s="1">
        <f t="shared" si="13"/>
        <v>1.5233042819249717E-4</v>
      </c>
      <c r="I875">
        <v>2</v>
      </c>
      <c r="J875">
        <v>1</v>
      </c>
      <c r="K875">
        <v>0</v>
      </c>
    </row>
    <row r="876" spans="2:11" x14ac:dyDescent="0.2">
      <c r="B876">
        <v>2009</v>
      </c>
      <c r="C876">
        <v>1</v>
      </c>
      <c r="D876" t="s">
        <v>6</v>
      </c>
      <c r="E876">
        <v>2689</v>
      </c>
      <c r="F876" t="s">
        <v>16</v>
      </c>
      <c r="G876">
        <v>11550000</v>
      </c>
      <c r="H876" s="1">
        <f t="shared" si="13"/>
        <v>2.328138528138528E-4</v>
      </c>
      <c r="I876">
        <v>3</v>
      </c>
      <c r="J876">
        <v>1</v>
      </c>
      <c r="K876">
        <v>0</v>
      </c>
    </row>
    <row r="877" spans="2:11" x14ac:dyDescent="0.2">
      <c r="B877">
        <v>2009</v>
      </c>
      <c r="C877">
        <v>1</v>
      </c>
      <c r="D877" t="s">
        <v>6</v>
      </c>
      <c r="E877">
        <v>3696</v>
      </c>
      <c r="F877" t="s">
        <v>17</v>
      </c>
      <c r="G877">
        <v>11043000</v>
      </c>
      <c r="H877" s="1">
        <f t="shared" si="13"/>
        <v>3.3469165987503398E-4</v>
      </c>
      <c r="I877">
        <v>3</v>
      </c>
      <c r="J877">
        <v>1</v>
      </c>
      <c r="K877">
        <v>0</v>
      </c>
    </row>
    <row r="878" spans="2:11" x14ac:dyDescent="0.2">
      <c r="B878">
        <v>2009</v>
      </c>
      <c r="C878">
        <v>1</v>
      </c>
      <c r="D878" t="s">
        <v>6</v>
      </c>
      <c r="E878">
        <v>4652</v>
      </c>
      <c r="F878" t="s">
        <v>18</v>
      </c>
      <c r="G878">
        <v>9671000</v>
      </c>
      <c r="H878" s="1">
        <f t="shared" si="13"/>
        <v>4.8102574707889565E-4</v>
      </c>
      <c r="I878">
        <v>3</v>
      </c>
      <c r="J878">
        <v>1</v>
      </c>
      <c r="K878">
        <v>0</v>
      </c>
    </row>
    <row r="879" spans="2:11" x14ac:dyDescent="0.2">
      <c r="B879">
        <v>2009</v>
      </c>
      <c r="C879">
        <v>1</v>
      </c>
      <c r="D879" t="s">
        <v>6</v>
      </c>
      <c r="E879">
        <v>5871</v>
      </c>
      <c r="F879" t="s">
        <v>19</v>
      </c>
      <c r="G879">
        <v>8112000</v>
      </c>
      <c r="H879" s="1">
        <f t="shared" si="13"/>
        <v>7.2374260355029588E-4</v>
      </c>
      <c r="I879">
        <v>4</v>
      </c>
      <c r="J879">
        <v>1</v>
      </c>
      <c r="K879">
        <v>0</v>
      </c>
    </row>
    <row r="880" spans="2:11" x14ac:dyDescent="0.2">
      <c r="B880">
        <v>2009</v>
      </c>
      <c r="C880">
        <v>1</v>
      </c>
      <c r="D880" t="s">
        <v>6</v>
      </c>
      <c r="E880">
        <v>7071</v>
      </c>
      <c r="F880" t="s">
        <v>20</v>
      </c>
      <c r="G880">
        <v>6193000</v>
      </c>
      <c r="H880" s="1">
        <f t="shared" si="13"/>
        <v>1.1417729694816728E-3</v>
      </c>
      <c r="I880">
        <v>4</v>
      </c>
      <c r="J880">
        <v>1</v>
      </c>
      <c r="K880">
        <v>0</v>
      </c>
    </row>
    <row r="881" spans="2:11" x14ac:dyDescent="0.2">
      <c r="B881">
        <v>2009</v>
      </c>
      <c r="C881">
        <v>1</v>
      </c>
      <c r="D881" t="s">
        <v>6</v>
      </c>
      <c r="E881">
        <v>8778</v>
      </c>
      <c r="F881" t="s">
        <v>21</v>
      </c>
      <c r="G881">
        <v>4810000</v>
      </c>
      <c r="H881" s="1">
        <f t="shared" si="13"/>
        <v>1.824948024948025E-3</v>
      </c>
      <c r="I881">
        <v>4</v>
      </c>
      <c r="J881">
        <v>1</v>
      </c>
      <c r="K881">
        <v>0</v>
      </c>
    </row>
    <row r="882" spans="2:11" x14ac:dyDescent="0.2">
      <c r="B882">
        <v>2009</v>
      </c>
      <c r="C882">
        <v>1</v>
      </c>
      <c r="D882" t="s">
        <v>6</v>
      </c>
      <c r="E882">
        <v>12374</v>
      </c>
      <c r="F882" t="s">
        <v>22</v>
      </c>
      <c r="G882">
        <v>4162000</v>
      </c>
      <c r="H882" s="1">
        <f t="shared" si="13"/>
        <v>2.9730898606439211E-3</v>
      </c>
      <c r="I882">
        <v>5</v>
      </c>
      <c r="J882">
        <v>1</v>
      </c>
      <c r="K882">
        <v>0</v>
      </c>
    </row>
    <row r="883" spans="2:11" x14ac:dyDescent="0.2">
      <c r="B883">
        <v>2009</v>
      </c>
      <c r="C883">
        <v>1</v>
      </c>
      <c r="D883" t="s">
        <v>6</v>
      </c>
      <c r="E883">
        <v>17600</v>
      </c>
      <c r="F883" t="s">
        <v>23</v>
      </c>
      <c r="G883">
        <v>3428000</v>
      </c>
      <c r="H883" s="1">
        <f t="shared" si="13"/>
        <v>5.1341890315052506E-3</v>
      </c>
      <c r="I883">
        <v>5</v>
      </c>
      <c r="J883">
        <v>1</v>
      </c>
      <c r="K883">
        <v>0</v>
      </c>
    </row>
    <row r="884" spans="2:11" x14ac:dyDescent="0.2">
      <c r="B884">
        <v>2009</v>
      </c>
      <c r="C884">
        <v>1</v>
      </c>
      <c r="D884" t="s">
        <v>6</v>
      </c>
      <c r="E884">
        <v>42526</v>
      </c>
      <c r="F884" t="s">
        <v>24</v>
      </c>
      <c r="G884">
        <v>2886000</v>
      </c>
      <c r="H884" s="1">
        <f t="shared" si="13"/>
        <v>1.4735273735273736E-2</v>
      </c>
      <c r="I884">
        <v>5</v>
      </c>
      <c r="J884">
        <v>1</v>
      </c>
      <c r="K884">
        <v>0</v>
      </c>
    </row>
    <row r="885" spans="2:11" x14ac:dyDescent="0.2">
      <c r="B885">
        <v>2009</v>
      </c>
      <c r="C885">
        <v>1</v>
      </c>
      <c r="D885" t="s">
        <v>25</v>
      </c>
      <c r="E885">
        <v>1250</v>
      </c>
      <c r="F885" t="s">
        <v>7</v>
      </c>
      <c r="G885">
        <v>10842000</v>
      </c>
      <c r="H885" s="1">
        <f t="shared" si="13"/>
        <v>1.1529238147943184E-4</v>
      </c>
      <c r="I885">
        <v>0</v>
      </c>
      <c r="J885">
        <v>1</v>
      </c>
      <c r="K885">
        <v>0</v>
      </c>
    </row>
    <row r="886" spans="2:11" x14ac:dyDescent="0.2">
      <c r="B886">
        <v>2009</v>
      </c>
      <c r="C886">
        <v>1</v>
      </c>
      <c r="D886" t="s">
        <v>25</v>
      </c>
      <c r="E886">
        <v>127</v>
      </c>
      <c r="F886" t="s">
        <v>8</v>
      </c>
      <c r="G886">
        <v>10351000</v>
      </c>
      <c r="H886" s="1">
        <f t="shared" si="13"/>
        <v>1.2269345956912376E-5</v>
      </c>
      <c r="I886">
        <v>0</v>
      </c>
      <c r="J886">
        <v>1</v>
      </c>
      <c r="K886">
        <v>0</v>
      </c>
    </row>
    <row r="887" spans="2:11" x14ac:dyDescent="0.2">
      <c r="B887">
        <v>2009</v>
      </c>
      <c r="C887">
        <v>1</v>
      </c>
      <c r="D887" t="s">
        <v>25</v>
      </c>
      <c r="E887">
        <v>153</v>
      </c>
      <c r="F887" t="s">
        <v>9</v>
      </c>
      <c r="G887">
        <v>10181000</v>
      </c>
      <c r="H887" s="1">
        <f t="shared" si="13"/>
        <v>1.5027993320891857E-5</v>
      </c>
      <c r="I887">
        <v>0</v>
      </c>
      <c r="J887">
        <v>1</v>
      </c>
      <c r="K887">
        <v>0</v>
      </c>
    </row>
    <row r="888" spans="2:11" x14ac:dyDescent="0.2">
      <c r="B888">
        <v>2009</v>
      </c>
      <c r="C888">
        <v>1</v>
      </c>
      <c r="D888" t="s">
        <v>25</v>
      </c>
      <c r="E888">
        <v>659</v>
      </c>
      <c r="F888" t="s">
        <v>10</v>
      </c>
      <c r="G888">
        <v>10782000</v>
      </c>
      <c r="H888" s="1">
        <f t="shared" si="13"/>
        <v>6.1120385828232235E-5</v>
      </c>
      <c r="I888">
        <v>1</v>
      </c>
      <c r="J888">
        <v>1</v>
      </c>
      <c r="K888">
        <v>0</v>
      </c>
    </row>
    <row r="889" spans="2:11" x14ac:dyDescent="0.2">
      <c r="B889">
        <v>2009</v>
      </c>
      <c r="C889">
        <v>1</v>
      </c>
      <c r="D889" t="s">
        <v>25</v>
      </c>
      <c r="E889">
        <v>1147</v>
      </c>
      <c r="F889" t="s">
        <v>11</v>
      </c>
      <c r="G889">
        <v>10420000</v>
      </c>
      <c r="H889" s="1">
        <f t="shared" si="13"/>
        <v>1.1007677543186181E-4</v>
      </c>
      <c r="I889">
        <v>1</v>
      </c>
      <c r="J889">
        <v>1</v>
      </c>
      <c r="K889">
        <v>0</v>
      </c>
    </row>
    <row r="890" spans="2:11" x14ac:dyDescent="0.2">
      <c r="B890">
        <v>2009</v>
      </c>
      <c r="C890">
        <v>1</v>
      </c>
      <c r="D890" t="s">
        <v>25</v>
      </c>
      <c r="E890">
        <v>1177</v>
      </c>
      <c r="F890" t="s">
        <v>12</v>
      </c>
      <c r="G890">
        <v>10867000</v>
      </c>
      <c r="H890" s="1">
        <f t="shared" si="13"/>
        <v>1.0830956105640931E-4</v>
      </c>
      <c r="I890">
        <v>1</v>
      </c>
      <c r="J890">
        <v>1</v>
      </c>
      <c r="K890">
        <v>0</v>
      </c>
    </row>
    <row r="891" spans="2:11" x14ac:dyDescent="0.2">
      <c r="B891">
        <v>2009</v>
      </c>
      <c r="C891">
        <v>1</v>
      </c>
      <c r="D891" t="s">
        <v>25</v>
      </c>
      <c r="E891">
        <v>1298</v>
      </c>
      <c r="F891" t="s">
        <v>13</v>
      </c>
      <c r="G891">
        <v>9574000</v>
      </c>
      <c r="H891" s="1">
        <f t="shared" si="13"/>
        <v>1.3557551702527679E-4</v>
      </c>
      <c r="I891">
        <v>2</v>
      </c>
      <c r="J891">
        <v>1</v>
      </c>
      <c r="K891">
        <v>0</v>
      </c>
    </row>
    <row r="892" spans="2:11" x14ac:dyDescent="0.2">
      <c r="B892">
        <v>2009</v>
      </c>
      <c r="C892">
        <v>1</v>
      </c>
      <c r="D892" t="s">
        <v>25</v>
      </c>
      <c r="E892">
        <v>1634</v>
      </c>
      <c r="F892" t="s">
        <v>14</v>
      </c>
      <c r="G892">
        <v>10169000</v>
      </c>
      <c r="H892" s="1">
        <f t="shared" si="13"/>
        <v>1.6068443308093225E-4</v>
      </c>
      <c r="I892">
        <v>2</v>
      </c>
      <c r="J892">
        <v>1</v>
      </c>
      <c r="K892">
        <v>0</v>
      </c>
    </row>
    <row r="893" spans="2:11" x14ac:dyDescent="0.2">
      <c r="B893">
        <v>2009</v>
      </c>
      <c r="C893">
        <v>1</v>
      </c>
      <c r="D893" t="s">
        <v>25</v>
      </c>
      <c r="E893">
        <v>2528</v>
      </c>
      <c r="F893" t="s">
        <v>15</v>
      </c>
      <c r="G893">
        <v>10322000</v>
      </c>
      <c r="H893" s="1">
        <f t="shared" si="13"/>
        <v>2.4491377639992252E-4</v>
      </c>
      <c r="I893">
        <v>2</v>
      </c>
      <c r="J893">
        <v>1</v>
      </c>
      <c r="K893">
        <v>0</v>
      </c>
    </row>
    <row r="894" spans="2:11" x14ac:dyDescent="0.2">
      <c r="B894">
        <v>2009</v>
      </c>
      <c r="C894">
        <v>1</v>
      </c>
      <c r="D894" t="s">
        <v>25</v>
      </c>
      <c r="E894">
        <v>4102</v>
      </c>
      <c r="F894" t="s">
        <v>16</v>
      </c>
      <c r="G894">
        <v>11162000</v>
      </c>
      <c r="H894" s="1">
        <f t="shared" si="13"/>
        <v>3.6749686436122559E-4</v>
      </c>
      <c r="I894">
        <v>3</v>
      </c>
      <c r="J894">
        <v>1</v>
      </c>
      <c r="K894">
        <v>0</v>
      </c>
    </row>
    <row r="895" spans="2:11" x14ac:dyDescent="0.2">
      <c r="B895">
        <v>2009</v>
      </c>
      <c r="C895">
        <v>1</v>
      </c>
      <c r="D895" t="s">
        <v>25</v>
      </c>
      <c r="E895">
        <v>6040</v>
      </c>
      <c r="F895" t="s">
        <v>17</v>
      </c>
      <c r="G895">
        <v>10611000</v>
      </c>
      <c r="H895" s="1">
        <f t="shared" si="13"/>
        <v>5.6922062011120539E-4</v>
      </c>
      <c r="I895">
        <v>3</v>
      </c>
      <c r="J895">
        <v>1</v>
      </c>
      <c r="K895">
        <v>0</v>
      </c>
    </row>
    <row r="896" spans="2:11" x14ac:dyDescent="0.2">
      <c r="B896">
        <v>2009</v>
      </c>
      <c r="C896">
        <v>1</v>
      </c>
      <c r="D896" t="s">
        <v>25</v>
      </c>
      <c r="E896">
        <v>7570</v>
      </c>
      <c r="F896" t="s">
        <v>18</v>
      </c>
      <c r="G896">
        <v>9083000</v>
      </c>
      <c r="H896" s="1">
        <f t="shared" si="13"/>
        <v>8.3342507981944288E-4</v>
      </c>
      <c r="I896">
        <v>3</v>
      </c>
      <c r="J896">
        <v>1</v>
      </c>
      <c r="K896">
        <v>0</v>
      </c>
    </row>
    <row r="897" spans="2:11" x14ac:dyDescent="0.2">
      <c r="B897">
        <v>2009</v>
      </c>
      <c r="C897">
        <v>1</v>
      </c>
      <c r="D897" t="s">
        <v>25</v>
      </c>
      <c r="E897">
        <v>8767</v>
      </c>
      <c r="F897" t="s">
        <v>19</v>
      </c>
      <c r="G897">
        <v>7423000</v>
      </c>
      <c r="H897" s="1">
        <f t="shared" si="13"/>
        <v>1.1810588710763842E-3</v>
      </c>
      <c r="I897">
        <v>4</v>
      </c>
      <c r="J897">
        <v>1</v>
      </c>
      <c r="K897">
        <v>0</v>
      </c>
    </row>
    <row r="898" spans="2:11" x14ac:dyDescent="0.2">
      <c r="B898">
        <v>2009</v>
      </c>
      <c r="C898">
        <v>1</v>
      </c>
      <c r="D898" t="s">
        <v>25</v>
      </c>
      <c r="E898">
        <v>9581</v>
      </c>
      <c r="F898" t="s">
        <v>20</v>
      </c>
      <c r="G898">
        <v>5632000</v>
      </c>
      <c r="H898" s="1">
        <f t="shared" si="13"/>
        <v>1.701171875E-3</v>
      </c>
      <c r="I898">
        <v>4</v>
      </c>
      <c r="J898">
        <v>1</v>
      </c>
      <c r="K898">
        <v>0</v>
      </c>
    </row>
    <row r="899" spans="2:11" x14ac:dyDescent="0.2">
      <c r="B899">
        <v>2009</v>
      </c>
      <c r="C899">
        <v>1</v>
      </c>
      <c r="D899" t="s">
        <v>25</v>
      </c>
      <c r="E899">
        <v>10836</v>
      </c>
      <c r="F899" t="s">
        <v>21</v>
      </c>
      <c r="G899">
        <v>3769000</v>
      </c>
      <c r="H899" s="1">
        <f t="shared" si="13"/>
        <v>2.8750331652958342E-3</v>
      </c>
      <c r="I899">
        <v>4</v>
      </c>
      <c r="J899">
        <v>1</v>
      </c>
      <c r="K899">
        <v>0</v>
      </c>
    </row>
    <row r="900" spans="2:11" x14ac:dyDescent="0.2">
      <c r="B900">
        <v>2009</v>
      </c>
      <c r="C900">
        <v>1</v>
      </c>
      <c r="D900" t="s">
        <v>25</v>
      </c>
      <c r="E900">
        <v>13222</v>
      </c>
      <c r="F900" t="s">
        <v>22</v>
      </c>
      <c r="G900">
        <v>3167000</v>
      </c>
      <c r="H900" s="1">
        <f t="shared" ref="H900:H963" si="14">+E900/G900</f>
        <v>4.1749289548468583E-3</v>
      </c>
      <c r="I900">
        <v>5</v>
      </c>
      <c r="J900">
        <v>1</v>
      </c>
      <c r="K900">
        <v>0</v>
      </c>
    </row>
    <row r="901" spans="2:11" x14ac:dyDescent="0.2">
      <c r="B901">
        <v>2009</v>
      </c>
      <c r="C901">
        <v>1</v>
      </c>
      <c r="D901" t="s">
        <v>25</v>
      </c>
      <c r="E901">
        <v>15740</v>
      </c>
      <c r="F901" t="s">
        <v>23</v>
      </c>
      <c r="G901">
        <v>2248000</v>
      </c>
      <c r="H901" s="1">
        <f t="shared" si="14"/>
        <v>7.0017793594306047E-3</v>
      </c>
      <c r="I901">
        <v>5</v>
      </c>
      <c r="J901">
        <v>1</v>
      </c>
      <c r="K901">
        <v>0</v>
      </c>
    </row>
    <row r="902" spans="2:11" x14ac:dyDescent="0.2">
      <c r="B902">
        <v>2009</v>
      </c>
      <c r="C902">
        <v>1</v>
      </c>
      <c r="D902" t="s">
        <v>25</v>
      </c>
      <c r="E902">
        <v>24361</v>
      </c>
      <c r="F902" t="s">
        <v>24</v>
      </c>
      <c r="G902">
        <v>1492000</v>
      </c>
      <c r="H902" s="1">
        <f t="shared" si="14"/>
        <v>1.632774798927614E-2</v>
      </c>
      <c r="I902">
        <v>5</v>
      </c>
      <c r="J902">
        <v>1</v>
      </c>
      <c r="K902">
        <v>0</v>
      </c>
    </row>
    <row r="903" spans="2:11" x14ac:dyDescent="0.2">
      <c r="B903">
        <v>2009</v>
      </c>
      <c r="C903">
        <v>2</v>
      </c>
      <c r="D903" t="s">
        <v>6</v>
      </c>
      <c r="E903">
        <v>933</v>
      </c>
      <c r="F903" t="s">
        <v>7</v>
      </c>
      <c r="G903">
        <v>10345000</v>
      </c>
      <c r="H903" s="1">
        <f t="shared" si="14"/>
        <v>9.018849685838569E-5</v>
      </c>
      <c r="I903">
        <v>0</v>
      </c>
      <c r="J903">
        <v>1</v>
      </c>
      <c r="K903">
        <v>0</v>
      </c>
    </row>
    <row r="904" spans="2:11" x14ac:dyDescent="0.2">
      <c r="B904">
        <v>2009</v>
      </c>
      <c r="C904">
        <v>2</v>
      </c>
      <c r="D904" t="s">
        <v>6</v>
      </c>
      <c r="E904">
        <v>94</v>
      </c>
      <c r="F904" t="s">
        <v>8</v>
      </c>
      <c r="G904">
        <v>9894000</v>
      </c>
      <c r="H904" s="1">
        <f t="shared" si="14"/>
        <v>9.5007074994946424E-6</v>
      </c>
      <c r="I904">
        <v>0</v>
      </c>
      <c r="J904">
        <v>1</v>
      </c>
      <c r="K904">
        <v>0</v>
      </c>
    </row>
    <row r="905" spans="2:11" x14ac:dyDescent="0.2">
      <c r="B905">
        <v>2009</v>
      </c>
      <c r="C905">
        <v>2</v>
      </c>
      <c r="D905" t="s">
        <v>6</v>
      </c>
      <c r="E905">
        <v>79</v>
      </c>
      <c r="F905" t="s">
        <v>9</v>
      </c>
      <c r="G905">
        <v>9726000</v>
      </c>
      <c r="H905" s="1">
        <f t="shared" si="14"/>
        <v>8.1225580917129337E-6</v>
      </c>
      <c r="I905">
        <v>0</v>
      </c>
      <c r="J905">
        <v>1</v>
      </c>
      <c r="K905">
        <v>0</v>
      </c>
    </row>
    <row r="906" spans="2:11" x14ac:dyDescent="0.2">
      <c r="B906">
        <v>2009</v>
      </c>
      <c r="C906">
        <v>2</v>
      </c>
      <c r="D906" t="s">
        <v>6</v>
      </c>
      <c r="E906">
        <v>236</v>
      </c>
      <c r="F906" t="s">
        <v>10</v>
      </c>
      <c r="G906">
        <v>10445000</v>
      </c>
      <c r="H906" s="1">
        <f t="shared" si="14"/>
        <v>2.2594542843465773E-5</v>
      </c>
      <c r="I906">
        <v>1</v>
      </c>
      <c r="J906">
        <v>1</v>
      </c>
      <c r="K906">
        <v>0</v>
      </c>
    </row>
    <row r="907" spans="2:11" x14ac:dyDescent="0.2">
      <c r="B907">
        <v>2009</v>
      </c>
      <c r="C907">
        <v>2</v>
      </c>
      <c r="D907" t="s">
        <v>6</v>
      </c>
      <c r="E907">
        <v>364</v>
      </c>
      <c r="F907" t="s">
        <v>11</v>
      </c>
      <c r="G907">
        <v>10212000</v>
      </c>
      <c r="H907" s="1">
        <f t="shared" si="14"/>
        <v>3.564433999216608E-5</v>
      </c>
      <c r="I907">
        <v>1</v>
      </c>
      <c r="J907">
        <v>1</v>
      </c>
      <c r="K907">
        <v>0</v>
      </c>
    </row>
    <row r="908" spans="2:11" x14ac:dyDescent="0.2">
      <c r="B908">
        <v>2009</v>
      </c>
      <c r="C908">
        <v>2</v>
      </c>
      <c r="D908" t="s">
        <v>6</v>
      </c>
      <c r="E908">
        <v>493</v>
      </c>
      <c r="F908" t="s">
        <v>12</v>
      </c>
      <c r="G908">
        <v>10389000</v>
      </c>
      <c r="H908" s="1">
        <f t="shared" si="14"/>
        <v>4.7454037924728079E-5</v>
      </c>
      <c r="I908">
        <v>1</v>
      </c>
      <c r="J908">
        <v>1</v>
      </c>
      <c r="K908">
        <v>0</v>
      </c>
    </row>
    <row r="909" spans="2:11" x14ac:dyDescent="0.2">
      <c r="B909">
        <v>2009</v>
      </c>
      <c r="C909">
        <v>2</v>
      </c>
      <c r="D909" t="s">
        <v>6</v>
      </c>
      <c r="E909">
        <v>562</v>
      </c>
      <c r="F909" t="s">
        <v>13</v>
      </c>
      <c r="G909">
        <v>9691000</v>
      </c>
      <c r="H909" s="1">
        <f t="shared" si="14"/>
        <v>5.7991951295015994E-5</v>
      </c>
      <c r="I909">
        <v>2</v>
      </c>
      <c r="J909">
        <v>1</v>
      </c>
      <c r="K909">
        <v>0</v>
      </c>
    </row>
    <row r="910" spans="2:11" x14ac:dyDescent="0.2">
      <c r="B910">
        <v>2009</v>
      </c>
      <c r="C910">
        <v>2</v>
      </c>
      <c r="D910" t="s">
        <v>6</v>
      </c>
      <c r="E910">
        <v>877</v>
      </c>
      <c r="F910" t="s">
        <v>14</v>
      </c>
      <c r="G910">
        <v>10275000</v>
      </c>
      <c r="H910" s="1">
        <f t="shared" si="14"/>
        <v>8.5352798053527984E-5</v>
      </c>
      <c r="I910">
        <v>2</v>
      </c>
      <c r="J910">
        <v>1</v>
      </c>
      <c r="K910">
        <v>0</v>
      </c>
    </row>
    <row r="911" spans="2:11" x14ac:dyDescent="0.2">
      <c r="B911">
        <v>2009</v>
      </c>
      <c r="C911">
        <v>2</v>
      </c>
      <c r="D911" t="s">
        <v>6</v>
      </c>
      <c r="E911">
        <v>1391</v>
      </c>
      <c r="F911" t="s">
        <v>15</v>
      </c>
      <c r="G911">
        <v>10556000</v>
      </c>
      <c r="H911" s="1">
        <f t="shared" si="14"/>
        <v>1.3177339901477832E-4</v>
      </c>
      <c r="I911">
        <v>2</v>
      </c>
      <c r="J911">
        <v>1</v>
      </c>
      <c r="K911">
        <v>0</v>
      </c>
    </row>
    <row r="912" spans="2:11" x14ac:dyDescent="0.2">
      <c r="B912">
        <v>2009</v>
      </c>
      <c r="C912">
        <v>2</v>
      </c>
      <c r="D912" t="s">
        <v>6</v>
      </c>
      <c r="E912">
        <v>2396</v>
      </c>
      <c r="F912" t="s">
        <v>16</v>
      </c>
      <c r="G912">
        <v>11550000</v>
      </c>
      <c r="H912" s="1">
        <f t="shared" si="14"/>
        <v>2.0744588744588745E-4</v>
      </c>
      <c r="I912">
        <v>3</v>
      </c>
      <c r="J912">
        <v>1</v>
      </c>
      <c r="K912">
        <v>0</v>
      </c>
    </row>
    <row r="913" spans="2:11" x14ac:dyDescent="0.2">
      <c r="B913">
        <v>2009</v>
      </c>
      <c r="C913">
        <v>2</v>
      </c>
      <c r="D913" t="s">
        <v>6</v>
      </c>
      <c r="E913">
        <v>3384</v>
      </c>
      <c r="F913" t="s">
        <v>17</v>
      </c>
      <c r="G913">
        <v>11043000</v>
      </c>
      <c r="H913" s="1">
        <f t="shared" si="14"/>
        <v>3.0643846780766096E-4</v>
      </c>
      <c r="I913">
        <v>3</v>
      </c>
      <c r="J913">
        <v>1</v>
      </c>
      <c r="K913">
        <v>0</v>
      </c>
    </row>
    <row r="914" spans="2:11" x14ac:dyDescent="0.2">
      <c r="B914">
        <v>2009</v>
      </c>
      <c r="C914">
        <v>2</v>
      </c>
      <c r="D914" t="s">
        <v>6</v>
      </c>
      <c r="E914">
        <v>4251</v>
      </c>
      <c r="F914" t="s">
        <v>18</v>
      </c>
      <c r="G914">
        <v>9671000</v>
      </c>
      <c r="H914" s="1">
        <f t="shared" si="14"/>
        <v>4.3956157584531071E-4</v>
      </c>
      <c r="I914">
        <v>3</v>
      </c>
      <c r="J914">
        <v>1</v>
      </c>
      <c r="K914">
        <v>0</v>
      </c>
    </row>
    <row r="915" spans="2:11" x14ac:dyDescent="0.2">
      <c r="B915">
        <v>2009</v>
      </c>
      <c r="C915">
        <v>2</v>
      </c>
      <c r="D915" t="s">
        <v>6</v>
      </c>
      <c r="E915">
        <v>5304</v>
      </c>
      <c r="F915" t="s">
        <v>19</v>
      </c>
      <c r="G915">
        <v>8112000</v>
      </c>
      <c r="H915" s="1">
        <f t="shared" si="14"/>
        <v>6.5384615384615383E-4</v>
      </c>
      <c r="I915">
        <v>4</v>
      </c>
      <c r="J915">
        <v>1</v>
      </c>
      <c r="K915">
        <v>0</v>
      </c>
    </row>
    <row r="916" spans="2:11" x14ac:dyDescent="0.2">
      <c r="B916">
        <v>2009</v>
      </c>
      <c r="C916">
        <v>2</v>
      </c>
      <c r="D916" t="s">
        <v>6</v>
      </c>
      <c r="E916">
        <v>6494</v>
      </c>
      <c r="F916" t="s">
        <v>20</v>
      </c>
      <c r="G916">
        <v>6193000</v>
      </c>
      <c r="H916" s="1">
        <f t="shared" si="14"/>
        <v>1.0486032617471339E-3</v>
      </c>
      <c r="I916">
        <v>4</v>
      </c>
      <c r="J916">
        <v>1</v>
      </c>
      <c r="K916">
        <v>0</v>
      </c>
    </row>
    <row r="917" spans="2:11" x14ac:dyDescent="0.2">
      <c r="B917">
        <v>2009</v>
      </c>
      <c r="C917">
        <v>2</v>
      </c>
      <c r="D917" t="s">
        <v>6</v>
      </c>
      <c r="E917">
        <v>7986</v>
      </c>
      <c r="F917" t="s">
        <v>21</v>
      </c>
      <c r="G917">
        <v>4810000</v>
      </c>
      <c r="H917" s="1">
        <f t="shared" si="14"/>
        <v>1.6602910602910603E-3</v>
      </c>
      <c r="I917">
        <v>4</v>
      </c>
      <c r="J917">
        <v>1</v>
      </c>
      <c r="K917">
        <v>0</v>
      </c>
    </row>
    <row r="918" spans="2:11" x14ac:dyDescent="0.2">
      <c r="B918">
        <v>2009</v>
      </c>
      <c r="C918">
        <v>2</v>
      </c>
      <c r="D918" t="s">
        <v>6</v>
      </c>
      <c r="E918">
        <v>11159</v>
      </c>
      <c r="F918" t="s">
        <v>22</v>
      </c>
      <c r="G918">
        <v>4162000</v>
      </c>
      <c r="H918" s="1">
        <f t="shared" si="14"/>
        <v>2.6811629024507447E-3</v>
      </c>
      <c r="I918">
        <v>5</v>
      </c>
      <c r="J918">
        <v>1</v>
      </c>
      <c r="K918">
        <v>0</v>
      </c>
    </row>
    <row r="919" spans="2:11" x14ac:dyDescent="0.2">
      <c r="B919">
        <v>2009</v>
      </c>
      <c r="C919">
        <v>2</v>
      </c>
      <c r="D919" t="s">
        <v>6</v>
      </c>
      <c r="E919">
        <v>15412</v>
      </c>
      <c r="F919" t="s">
        <v>23</v>
      </c>
      <c r="G919">
        <v>3428000</v>
      </c>
      <c r="H919" s="1">
        <f t="shared" si="14"/>
        <v>4.495915985997666E-3</v>
      </c>
      <c r="I919">
        <v>5</v>
      </c>
      <c r="J919">
        <v>1</v>
      </c>
      <c r="K919">
        <v>0</v>
      </c>
    </row>
    <row r="920" spans="2:11" x14ac:dyDescent="0.2">
      <c r="B920">
        <v>2009</v>
      </c>
      <c r="C920">
        <v>2</v>
      </c>
      <c r="D920" t="s">
        <v>6</v>
      </c>
      <c r="E920">
        <v>38472</v>
      </c>
      <c r="F920" t="s">
        <v>24</v>
      </c>
      <c r="G920">
        <v>2886000</v>
      </c>
      <c r="H920" s="1">
        <f t="shared" si="14"/>
        <v>1.3330561330561331E-2</v>
      </c>
      <c r="I920">
        <v>5</v>
      </c>
      <c r="J920">
        <v>1</v>
      </c>
      <c r="K920">
        <v>0</v>
      </c>
    </row>
    <row r="921" spans="2:11" x14ac:dyDescent="0.2">
      <c r="B921">
        <v>2009</v>
      </c>
      <c r="C921">
        <v>2</v>
      </c>
      <c r="D921" t="s">
        <v>25</v>
      </c>
      <c r="E921">
        <v>1218</v>
      </c>
      <c r="F921" t="s">
        <v>7</v>
      </c>
      <c r="G921">
        <v>10842000</v>
      </c>
      <c r="H921" s="1">
        <f t="shared" si="14"/>
        <v>1.1234089651355839E-4</v>
      </c>
      <c r="I921">
        <v>0</v>
      </c>
      <c r="J921">
        <v>1</v>
      </c>
      <c r="K921">
        <v>0</v>
      </c>
    </row>
    <row r="922" spans="2:11" x14ac:dyDescent="0.2">
      <c r="B922">
        <v>2009</v>
      </c>
      <c r="C922">
        <v>2</v>
      </c>
      <c r="D922" t="s">
        <v>25</v>
      </c>
      <c r="E922">
        <v>97</v>
      </c>
      <c r="F922" t="s">
        <v>8</v>
      </c>
      <c r="G922">
        <v>10351000</v>
      </c>
      <c r="H922" s="1">
        <f t="shared" si="14"/>
        <v>9.371075258429138E-6</v>
      </c>
      <c r="I922">
        <v>0</v>
      </c>
      <c r="J922">
        <v>1</v>
      </c>
      <c r="K922">
        <v>0</v>
      </c>
    </row>
    <row r="923" spans="2:11" x14ac:dyDescent="0.2">
      <c r="B923">
        <v>2009</v>
      </c>
      <c r="C923">
        <v>2</v>
      </c>
      <c r="D923" t="s">
        <v>25</v>
      </c>
      <c r="E923">
        <v>143</v>
      </c>
      <c r="F923" t="s">
        <v>9</v>
      </c>
      <c r="G923">
        <v>10181000</v>
      </c>
      <c r="H923" s="1">
        <f t="shared" si="14"/>
        <v>1.4045771535212651E-5</v>
      </c>
      <c r="I923">
        <v>0</v>
      </c>
      <c r="J923">
        <v>1</v>
      </c>
      <c r="K923">
        <v>0</v>
      </c>
    </row>
    <row r="924" spans="2:11" x14ac:dyDescent="0.2">
      <c r="B924">
        <v>2009</v>
      </c>
      <c r="C924">
        <v>2</v>
      </c>
      <c r="D924" t="s">
        <v>25</v>
      </c>
      <c r="E924">
        <v>590</v>
      </c>
      <c r="F924" t="s">
        <v>10</v>
      </c>
      <c r="G924">
        <v>10782000</v>
      </c>
      <c r="H924" s="1">
        <f t="shared" si="14"/>
        <v>5.4720831014654054E-5</v>
      </c>
      <c r="I924">
        <v>1</v>
      </c>
      <c r="J924">
        <v>1</v>
      </c>
      <c r="K924">
        <v>0</v>
      </c>
    </row>
    <row r="925" spans="2:11" x14ac:dyDescent="0.2">
      <c r="B925">
        <v>2009</v>
      </c>
      <c r="C925">
        <v>2</v>
      </c>
      <c r="D925" t="s">
        <v>25</v>
      </c>
      <c r="E925">
        <v>1080</v>
      </c>
      <c r="F925" t="s">
        <v>11</v>
      </c>
      <c r="G925">
        <v>10420000</v>
      </c>
      <c r="H925" s="1">
        <f t="shared" si="14"/>
        <v>1.036468330134357E-4</v>
      </c>
      <c r="I925">
        <v>1</v>
      </c>
      <c r="J925">
        <v>1</v>
      </c>
      <c r="K925">
        <v>0</v>
      </c>
    </row>
    <row r="926" spans="2:11" x14ac:dyDescent="0.2">
      <c r="B926">
        <v>2009</v>
      </c>
      <c r="C926">
        <v>2</v>
      </c>
      <c r="D926" t="s">
        <v>25</v>
      </c>
      <c r="E926">
        <v>1075</v>
      </c>
      <c r="F926" t="s">
        <v>12</v>
      </c>
      <c r="G926">
        <v>10867000</v>
      </c>
      <c r="H926" s="1">
        <f t="shared" si="14"/>
        <v>9.8923345909634677E-5</v>
      </c>
      <c r="I926">
        <v>1</v>
      </c>
      <c r="J926">
        <v>1</v>
      </c>
      <c r="K926">
        <v>0</v>
      </c>
    </row>
    <row r="927" spans="2:11" x14ac:dyDescent="0.2">
      <c r="B927">
        <v>2009</v>
      </c>
      <c r="C927">
        <v>2</v>
      </c>
      <c r="D927" t="s">
        <v>25</v>
      </c>
      <c r="E927">
        <v>1151</v>
      </c>
      <c r="F927" t="s">
        <v>13</v>
      </c>
      <c r="G927">
        <v>9574000</v>
      </c>
      <c r="H927" s="1">
        <f t="shared" si="14"/>
        <v>1.2022143304783789E-4</v>
      </c>
      <c r="I927">
        <v>2</v>
      </c>
      <c r="J927">
        <v>1</v>
      </c>
      <c r="K927">
        <v>0</v>
      </c>
    </row>
    <row r="928" spans="2:11" x14ac:dyDescent="0.2">
      <c r="B928">
        <v>2009</v>
      </c>
      <c r="C928">
        <v>2</v>
      </c>
      <c r="D928" t="s">
        <v>25</v>
      </c>
      <c r="E928">
        <v>1509</v>
      </c>
      <c r="F928" t="s">
        <v>14</v>
      </c>
      <c r="G928">
        <v>10169000</v>
      </c>
      <c r="H928" s="1">
        <f t="shared" si="14"/>
        <v>1.4839217228832728E-4</v>
      </c>
      <c r="I928">
        <v>2</v>
      </c>
      <c r="J928">
        <v>1</v>
      </c>
      <c r="K928">
        <v>0</v>
      </c>
    </row>
    <row r="929" spans="2:11" x14ac:dyDescent="0.2">
      <c r="B929">
        <v>2009</v>
      </c>
      <c r="C929">
        <v>2</v>
      </c>
      <c r="D929" t="s">
        <v>25</v>
      </c>
      <c r="E929">
        <v>2225</v>
      </c>
      <c r="F929" t="s">
        <v>15</v>
      </c>
      <c r="G929">
        <v>10322000</v>
      </c>
      <c r="H929" s="1">
        <f t="shared" si="14"/>
        <v>2.155590001937609E-4</v>
      </c>
      <c r="I929">
        <v>2</v>
      </c>
      <c r="J929">
        <v>1</v>
      </c>
      <c r="K929">
        <v>0</v>
      </c>
    </row>
    <row r="930" spans="2:11" x14ac:dyDescent="0.2">
      <c r="B930">
        <v>2009</v>
      </c>
      <c r="C930">
        <v>2</v>
      </c>
      <c r="D930" t="s">
        <v>25</v>
      </c>
      <c r="E930">
        <v>3575</v>
      </c>
      <c r="F930" t="s">
        <v>16</v>
      </c>
      <c r="G930">
        <v>11162000</v>
      </c>
      <c r="H930" s="1">
        <f t="shared" si="14"/>
        <v>3.2028310338648989E-4</v>
      </c>
      <c r="I930">
        <v>3</v>
      </c>
      <c r="J930">
        <v>1</v>
      </c>
      <c r="K930">
        <v>0</v>
      </c>
    </row>
    <row r="931" spans="2:11" x14ac:dyDescent="0.2">
      <c r="B931">
        <v>2009</v>
      </c>
      <c r="C931">
        <v>2</v>
      </c>
      <c r="D931" t="s">
        <v>25</v>
      </c>
      <c r="E931">
        <v>5407</v>
      </c>
      <c r="F931" t="s">
        <v>17</v>
      </c>
      <c r="G931">
        <v>10611000</v>
      </c>
      <c r="H931" s="1">
        <f t="shared" si="14"/>
        <v>5.0956554518895487E-4</v>
      </c>
      <c r="I931">
        <v>3</v>
      </c>
      <c r="J931">
        <v>1</v>
      </c>
      <c r="K931">
        <v>0</v>
      </c>
    </row>
    <row r="932" spans="2:11" x14ac:dyDescent="0.2">
      <c r="B932">
        <v>2009</v>
      </c>
      <c r="C932">
        <v>2</v>
      </c>
      <c r="D932" t="s">
        <v>25</v>
      </c>
      <c r="E932">
        <v>6849</v>
      </c>
      <c r="F932" t="s">
        <v>18</v>
      </c>
      <c r="G932">
        <v>9083000</v>
      </c>
      <c r="H932" s="1">
        <f t="shared" si="14"/>
        <v>7.5404602003743262E-4</v>
      </c>
      <c r="I932">
        <v>3</v>
      </c>
      <c r="J932">
        <v>1</v>
      </c>
      <c r="K932">
        <v>0</v>
      </c>
    </row>
    <row r="933" spans="2:11" x14ac:dyDescent="0.2">
      <c r="B933">
        <v>2009</v>
      </c>
      <c r="C933">
        <v>2</v>
      </c>
      <c r="D933" t="s">
        <v>25</v>
      </c>
      <c r="E933">
        <v>8046</v>
      </c>
      <c r="F933" t="s">
        <v>19</v>
      </c>
      <c r="G933">
        <v>7423000</v>
      </c>
      <c r="H933" s="1">
        <f t="shared" si="14"/>
        <v>1.0839283308635322E-3</v>
      </c>
      <c r="I933">
        <v>4</v>
      </c>
      <c r="J933">
        <v>1</v>
      </c>
      <c r="K933">
        <v>0</v>
      </c>
    </row>
    <row r="934" spans="2:11" x14ac:dyDescent="0.2">
      <c r="B934">
        <v>2009</v>
      </c>
      <c r="C934">
        <v>2</v>
      </c>
      <c r="D934" t="s">
        <v>25</v>
      </c>
      <c r="E934">
        <v>8480</v>
      </c>
      <c r="F934" t="s">
        <v>20</v>
      </c>
      <c r="G934">
        <v>5632000</v>
      </c>
      <c r="H934" s="1">
        <f t="shared" si="14"/>
        <v>1.5056818181818181E-3</v>
      </c>
      <c r="I934">
        <v>4</v>
      </c>
      <c r="J934">
        <v>1</v>
      </c>
      <c r="K934">
        <v>0</v>
      </c>
    </row>
    <row r="935" spans="2:11" x14ac:dyDescent="0.2">
      <c r="B935">
        <v>2009</v>
      </c>
      <c r="C935">
        <v>2</v>
      </c>
      <c r="D935" t="s">
        <v>25</v>
      </c>
      <c r="E935">
        <v>9634</v>
      </c>
      <c r="F935" t="s">
        <v>21</v>
      </c>
      <c r="G935">
        <v>3769000</v>
      </c>
      <c r="H935" s="1">
        <f t="shared" si="14"/>
        <v>2.5561156805518704E-3</v>
      </c>
      <c r="I935">
        <v>4</v>
      </c>
      <c r="J935">
        <v>1</v>
      </c>
      <c r="K935">
        <v>0</v>
      </c>
    </row>
    <row r="936" spans="2:11" x14ac:dyDescent="0.2">
      <c r="B936">
        <v>2009</v>
      </c>
      <c r="C936">
        <v>2</v>
      </c>
      <c r="D936" t="s">
        <v>25</v>
      </c>
      <c r="E936">
        <v>11937</v>
      </c>
      <c r="F936" t="s">
        <v>22</v>
      </c>
      <c r="G936">
        <v>3167000</v>
      </c>
      <c r="H936" s="1">
        <f t="shared" si="14"/>
        <v>3.7691821913482791E-3</v>
      </c>
      <c r="I936">
        <v>5</v>
      </c>
      <c r="J936">
        <v>1</v>
      </c>
      <c r="K936">
        <v>0</v>
      </c>
    </row>
    <row r="937" spans="2:11" x14ac:dyDescent="0.2">
      <c r="B937">
        <v>2009</v>
      </c>
      <c r="C937">
        <v>2</v>
      </c>
      <c r="D937" t="s">
        <v>25</v>
      </c>
      <c r="E937">
        <v>14221</v>
      </c>
      <c r="F937" t="s">
        <v>23</v>
      </c>
      <c r="G937">
        <v>2248000</v>
      </c>
      <c r="H937" s="1">
        <f t="shared" si="14"/>
        <v>6.3260676156583632E-3</v>
      </c>
      <c r="I937">
        <v>5</v>
      </c>
      <c r="J937">
        <v>1</v>
      </c>
      <c r="K937">
        <v>0</v>
      </c>
    </row>
    <row r="938" spans="2:11" x14ac:dyDescent="0.2">
      <c r="B938">
        <v>2009</v>
      </c>
      <c r="C938">
        <v>2</v>
      </c>
      <c r="D938" t="s">
        <v>25</v>
      </c>
      <c r="E938">
        <v>21594</v>
      </c>
      <c r="F938" t="s">
        <v>24</v>
      </c>
      <c r="G938">
        <v>1492000</v>
      </c>
      <c r="H938" s="1">
        <f t="shared" si="14"/>
        <v>1.4473190348525469E-2</v>
      </c>
      <c r="I938">
        <v>5</v>
      </c>
      <c r="J938">
        <v>1</v>
      </c>
      <c r="K938">
        <v>0</v>
      </c>
    </row>
    <row r="939" spans="2:11" x14ac:dyDescent="0.2">
      <c r="B939">
        <v>2009</v>
      </c>
      <c r="C939">
        <v>3</v>
      </c>
      <c r="D939" t="s">
        <v>6</v>
      </c>
      <c r="E939">
        <v>1068</v>
      </c>
      <c r="F939" t="s">
        <v>7</v>
      </c>
      <c r="G939">
        <v>10345000</v>
      </c>
      <c r="H939" s="1">
        <f t="shared" si="14"/>
        <v>1.0323827936201063E-4</v>
      </c>
      <c r="I939">
        <v>0</v>
      </c>
      <c r="J939">
        <v>0</v>
      </c>
      <c r="K939">
        <v>0</v>
      </c>
    </row>
    <row r="940" spans="2:11" x14ac:dyDescent="0.2">
      <c r="B940">
        <v>2009</v>
      </c>
      <c r="C940">
        <v>3</v>
      </c>
      <c r="D940" t="s">
        <v>6</v>
      </c>
      <c r="E940">
        <v>111</v>
      </c>
      <c r="F940" t="s">
        <v>8</v>
      </c>
      <c r="G940">
        <v>9894000</v>
      </c>
      <c r="H940" s="1">
        <f t="shared" si="14"/>
        <v>1.1218920557913887E-5</v>
      </c>
      <c r="I940">
        <v>0</v>
      </c>
      <c r="J940">
        <v>0</v>
      </c>
      <c r="K940">
        <v>0</v>
      </c>
    </row>
    <row r="941" spans="2:11" x14ac:dyDescent="0.2">
      <c r="B941">
        <v>2009</v>
      </c>
      <c r="C941">
        <v>3</v>
      </c>
      <c r="D941" t="s">
        <v>6</v>
      </c>
      <c r="E941">
        <v>122</v>
      </c>
      <c r="F941" t="s">
        <v>9</v>
      </c>
      <c r="G941">
        <v>9726000</v>
      </c>
      <c r="H941" s="1">
        <f t="shared" si="14"/>
        <v>1.2543697306189595E-5</v>
      </c>
      <c r="I941">
        <v>0</v>
      </c>
      <c r="J941">
        <v>0</v>
      </c>
      <c r="K941">
        <v>0</v>
      </c>
    </row>
    <row r="942" spans="2:11" x14ac:dyDescent="0.2">
      <c r="B942">
        <v>2009</v>
      </c>
      <c r="C942">
        <v>3</v>
      </c>
      <c r="D942" t="s">
        <v>6</v>
      </c>
      <c r="E942">
        <v>256</v>
      </c>
      <c r="F942" t="s">
        <v>10</v>
      </c>
      <c r="G942">
        <v>10445000</v>
      </c>
      <c r="H942" s="1">
        <f t="shared" si="14"/>
        <v>2.4509334609861176E-5</v>
      </c>
      <c r="I942">
        <v>1</v>
      </c>
      <c r="J942">
        <v>0</v>
      </c>
      <c r="K942">
        <v>0</v>
      </c>
    </row>
    <row r="943" spans="2:11" x14ac:dyDescent="0.2">
      <c r="B943">
        <v>2009</v>
      </c>
      <c r="C943">
        <v>3</v>
      </c>
      <c r="D943" t="s">
        <v>6</v>
      </c>
      <c r="E943">
        <v>406</v>
      </c>
      <c r="F943" t="s">
        <v>11</v>
      </c>
      <c r="G943">
        <v>10212000</v>
      </c>
      <c r="H943" s="1">
        <f t="shared" si="14"/>
        <v>3.9757148452800629E-5</v>
      </c>
      <c r="I943">
        <v>1</v>
      </c>
      <c r="J943">
        <v>0</v>
      </c>
      <c r="K943">
        <v>0</v>
      </c>
    </row>
    <row r="944" spans="2:11" x14ac:dyDescent="0.2">
      <c r="B944">
        <v>2009</v>
      </c>
      <c r="C944">
        <v>3</v>
      </c>
      <c r="D944" t="s">
        <v>6</v>
      </c>
      <c r="E944">
        <v>519</v>
      </c>
      <c r="F944" t="s">
        <v>12</v>
      </c>
      <c r="G944">
        <v>10389000</v>
      </c>
      <c r="H944" s="1">
        <f t="shared" si="14"/>
        <v>4.995668495524112E-5</v>
      </c>
      <c r="I944">
        <v>1</v>
      </c>
      <c r="J944">
        <v>0</v>
      </c>
      <c r="K944">
        <v>0</v>
      </c>
    </row>
    <row r="945" spans="2:11" x14ac:dyDescent="0.2">
      <c r="B945">
        <v>2009</v>
      </c>
      <c r="C945">
        <v>3</v>
      </c>
      <c r="D945" t="s">
        <v>6</v>
      </c>
      <c r="E945">
        <v>640</v>
      </c>
      <c r="F945" t="s">
        <v>13</v>
      </c>
      <c r="G945">
        <v>9691000</v>
      </c>
      <c r="H945" s="1">
        <f t="shared" si="14"/>
        <v>6.604065627902178E-5</v>
      </c>
      <c r="I945">
        <v>2</v>
      </c>
      <c r="J945">
        <v>0</v>
      </c>
      <c r="K945">
        <v>0</v>
      </c>
    </row>
    <row r="946" spans="2:11" x14ac:dyDescent="0.2">
      <c r="B946">
        <v>2009</v>
      </c>
      <c r="C946">
        <v>3</v>
      </c>
      <c r="D946" t="s">
        <v>6</v>
      </c>
      <c r="E946">
        <v>901</v>
      </c>
      <c r="F946" t="s">
        <v>14</v>
      </c>
      <c r="G946">
        <v>10275000</v>
      </c>
      <c r="H946" s="1">
        <f t="shared" si="14"/>
        <v>8.7688564476885649E-5</v>
      </c>
      <c r="I946">
        <v>2</v>
      </c>
      <c r="J946">
        <v>0</v>
      </c>
      <c r="K946">
        <v>0</v>
      </c>
    </row>
    <row r="947" spans="2:11" x14ac:dyDescent="0.2">
      <c r="B947">
        <v>2009</v>
      </c>
      <c r="C947">
        <v>3</v>
      </c>
      <c r="D947" t="s">
        <v>6</v>
      </c>
      <c r="E947">
        <v>1532</v>
      </c>
      <c r="F947" t="s">
        <v>15</v>
      </c>
      <c r="G947">
        <v>10556000</v>
      </c>
      <c r="H947" s="1">
        <f t="shared" si="14"/>
        <v>1.451307313376279E-4</v>
      </c>
      <c r="I947">
        <v>2</v>
      </c>
      <c r="J947">
        <v>0</v>
      </c>
      <c r="K947">
        <v>0</v>
      </c>
    </row>
    <row r="948" spans="2:11" x14ac:dyDescent="0.2">
      <c r="B948">
        <v>2009</v>
      </c>
      <c r="C948">
        <v>3</v>
      </c>
      <c r="D948" t="s">
        <v>6</v>
      </c>
      <c r="E948">
        <v>2643</v>
      </c>
      <c r="F948" t="s">
        <v>16</v>
      </c>
      <c r="G948">
        <v>11550000</v>
      </c>
      <c r="H948" s="1">
        <f t="shared" si="14"/>
        <v>2.2883116883116883E-4</v>
      </c>
      <c r="I948">
        <v>3</v>
      </c>
      <c r="J948">
        <v>0</v>
      </c>
      <c r="K948">
        <v>0</v>
      </c>
    </row>
    <row r="949" spans="2:11" x14ac:dyDescent="0.2">
      <c r="B949">
        <v>2009</v>
      </c>
      <c r="C949">
        <v>3</v>
      </c>
      <c r="D949" t="s">
        <v>6</v>
      </c>
      <c r="E949">
        <v>3644</v>
      </c>
      <c r="F949" t="s">
        <v>17</v>
      </c>
      <c r="G949">
        <v>11043000</v>
      </c>
      <c r="H949" s="1">
        <f t="shared" si="14"/>
        <v>3.2998279453047178E-4</v>
      </c>
      <c r="I949">
        <v>3</v>
      </c>
      <c r="J949">
        <v>0</v>
      </c>
      <c r="K949">
        <v>0</v>
      </c>
    </row>
    <row r="950" spans="2:11" x14ac:dyDescent="0.2">
      <c r="B950">
        <v>2009</v>
      </c>
      <c r="C950">
        <v>3</v>
      </c>
      <c r="D950" t="s">
        <v>6</v>
      </c>
      <c r="E950">
        <v>4617</v>
      </c>
      <c r="F950" t="s">
        <v>18</v>
      </c>
      <c r="G950">
        <v>9671000</v>
      </c>
      <c r="H950" s="1">
        <f t="shared" si="14"/>
        <v>4.7740667976424364E-4</v>
      </c>
      <c r="I950">
        <v>3</v>
      </c>
      <c r="J950">
        <v>0</v>
      </c>
      <c r="K950">
        <v>0</v>
      </c>
    </row>
    <row r="951" spans="2:11" x14ac:dyDescent="0.2">
      <c r="B951">
        <v>2009</v>
      </c>
      <c r="C951">
        <v>3</v>
      </c>
      <c r="D951" t="s">
        <v>6</v>
      </c>
      <c r="E951">
        <v>5772</v>
      </c>
      <c r="F951" t="s">
        <v>19</v>
      </c>
      <c r="G951">
        <v>8112000</v>
      </c>
      <c r="H951" s="1">
        <f t="shared" si="14"/>
        <v>7.1153846153846159E-4</v>
      </c>
      <c r="I951">
        <v>4</v>
      </c>
      <c r="J951">
        <v>0</v>
      </c>
      <c r="K951">
        <v>0</v>
      </c>
    </row>
    <row r="952" spans="2:11" x14ac:dyDescent="0.2">
      <c r="B952">
        <v>2009</v>
      </c>
      <c r="C952">
        <v>3</v>
      </c>
      <c r="D952" t="s">
        <v>6</v>
      </c>
      <c r="E952">
        <v>6751</v>
      </c>
      <c r="F952" t="s">
        <v>20</v>
      </c>
      <c r="G952">
        <v>6193000</v>
      </c>
      <c r="H952" s="1">
        <f t="shared" si="14"/>
        <v>1.0901017277571451E-3</v>
      </c>
      <c r="I952">
        <v>4</v>
      </c>
      <c r="J952">
        <v>0</v>
      </c>
      <c r="K952">
        <v>0</v>
      </c>
    </row>
    <row r="953" spans="2:11" x14ac:dyDescent="0.2">
      <c r="B953">
        <v>2009</v>
      </c>
      <c r="C953">
        <v>3</v>
      </c>
      <c r="D953" t="s">
        <v>6</v>
      </c>
      <c r="E953">
        <v>8633</v>
      </c>
      <c r="F953" t="s">
        <v>21</v>
      </c>
      <c r="G953">
        <v>4810000</v>
      </c>
      <c r="H953" s="1">
        <f t="shared" si="14"/>
        <v>1.7948024948024948E-3</v>
      </c>
      <c r="I953">
        <v>4</v>
      </c>
      <c r="J953">
        <v>0</v>
      </c>
      <c r="K953">
        <v>0</v>
      </c>
    </row>
    <row r="954" spans="2:11" x14ac:dyDescent="0.2">
      <c r="B954">
        <v>2009</v>
      </c>
      <c r="C954">
        <v>3</v>
      </c>
      <c r="D954" t="s">
        <v>6</v>
      </c>
      <c r="E954">
        <v>11932</v>
      </c>
      <c r="F954" t="s">
        <v>22</v>
      </c>
      <c r="G954">
        <v>4162000</v>
      </c>
      <c r="H954" s="1">
        <f t="shared" si="14"/>
        <v>2.8668909178279673E-3</v>
      </c>
      <c r="I954">
        <v>5</v>
      </c>
      <c r="J954">
        <v>0</v>
      </c>
      <c r="K954">
        <v>0</v>
      </c>
    </row>
    <row r="955" spans="2:11" x14ac:dyDescent="0.2">
      <c r="B955">
        <v>2009</v>
      </c>
      <c r="C955">
        <v>3</v>
      </c>
      <c r="D955" t="s">
        <v>6</v>
      </c>
      <c r="E955">
        <v>16989</v>
      </c>
      <c r="F955" t="s">
        <v>23</v>
      </c>
      <c r="G955">
        <v>3428000</v>
      </c>
      <c r="H955" s="1">
        <f t="shared" si="14"/>
        <v>4.9559509918319722E-3</v>
      </c>
      <c r="I955">
        <v>5</v>
      </c>
      <c r="J955">
        <v>0</v>
      </c>
      <c r="K955">
        <v>0</v>
      </c>
    </row>
    <row r="956" spans="2:11" x14ac:dyDescent="0.2">
      <c r="B956">
        <v>2009</v>
      </c>
      <c r="C956">
        <v>3</v>
      </c>
      <c r="D956" t="s">
        <v>6</v>
      </c>
      <c r="E956">
        <v>41335</v>
      </c>
      <c r="F956" t="s">
        <v>24</v>
      </c>
      <c r="G956">
        <v>2886000</v>
      </c>
      <c r="H956" s="1">
        <f t="shared" si="14"/>
        <v>1.4322591822591822E-2</v>
      </c>
      <c r="I956">
        <v>5</v>
      </c>
      <c r="J956">
        <v>0</v>
      </c>
      <c r="K956">
        <v>0</v>
      </c>
    </row>
    <row r="957" spans="2:11" x14ac:dyDescent="0.2">
      <c r="B957">
        <v>2009</v>
      </c>
      <c r="C957">
        <v>3</v>
      </c>
      <c r="D957" t="s">
        <v>25</v>
      </c>
      <c r="E957">
        <v>1314</v>
      </c>
      <c r="F957" t="s">
        <v>7</v>
      </c>
      <c r="G957">
        <v>10842000</v>
      </c>
      <c r="H957" s="1">
        <f t="shared" si="14"/>
        <v>1.2119535141117876E-4</v>
      </c>
      <c r="I957">
        <v>0</v>
      </c>
      <c r="J957">
        <v>0</v>
      </c>
      <c r="K957">
        <v>0</v>
      </c>
    </row>
    <row r="958" spans="2:11" x14ac:dyDescent="0.2">
      <c r="B958">
        <v>2009</v>
      </c>
      <c r="C958">
        <v>3</v>
      </c>
      <c r="D958" t="s">
        <v>25</v>
      </c>
      <c r="E958">
        <v>115</v>
      </c>
      <c r="F958" t="s">
        <v>8</v>
      </c>
      <c r="G958">
        <v>10351000</v>
      </c>
      <c r="H958" s="1">
        <f t="shared" si="14"/>
        <v>1.1110037677519081E-5</v>
      </c>
      <c r="I958">
        <v>0</v>
      </c>
      <c r="J958">
        <v>0</v>
      </c>
      <c r="K958">
        <v>0</v>
      </c>
    </row>
    <row r="959" spans="2:11" x14ac:dyDescent="0.2">
      <c r="B959">
        <v>2009</v>
      </c>
      <c r="C959">
        <v>3</v>
      </c>
      <c r="D959" t="s">
        <v>25</v>
      </c>
      <c r="E959">
        <v>142</v>
      </c>
      <c r="F959" t="s">
        <v>9</v>
      </c>
      <c r="G959">
        <v>10181000</v>
      </c>
      <c r="H959" s="1">
        <f t="shared" si="14"/>
        <v>1.3947549356644731E-5</v>
      </c>
      <c r="I959">
        <v>0</v>
      </c>
      <c r="J959">
        <v>0</v>
      </c>
      <c r="K959">
        <v>0</v>
      </c>
    </row>
    <row r="960" spans="2:11" x14ac:dyDescent="0.2">
      <c r="B960">
        <v>2009</v>
      </c>
      <c r="C960">
        <v>3</v>
      </c>
      <c r="D960" t="s">
        <v>25</v>
      </c>
      <c r="E960">
        <v>669</v>
      </c>
      <c r="F960" t="s">
        <v>10</v>
      </c>
      <c r="G960">
        <v>10782000</v>
      </c>
      <c r="H960" s="1">
        <f t="shared" si="14"/>
        <v>6.2047857540345019E-5</v>
      </c>
      <c r="I960">
        <v>1</v>
      </c>
      <c r="J960">
        <v>0</v>
      </c>
      <c r="K960">
        <v>0</v>
      </c>
    </row>
    <row r="961" spans="2:11" x14ac:dyDescent="0.2">
      <c r="B961">
        <v>2009</v>
      </c>
      <c r="C961">
        <v>3</v>
      </c>
      <c r="D961" t="s">
        <v>25</v>
      </c>
      <c r="E961">
        <v>1180</v>
      </c>
      <c r="F961" t="s">
        <v>11</v>
      </c>
      <c r="G961">
        <v>10420000</v>
      </c>
      <c r="H961" s="1">
        <f t="shared" si="14"/>
        <v>1.1324376199616122E-4</v>
      </c>
      <c r="I961">
        <v>1</v>
      </c>
      <c r="J961">
        <v>0</v>
      </c>
      <c r="K961">
        <v>0</v>
      </c>
    </row>
    <row r="962" spans="2:11" x14ac:dyDescent="0.2">
      <c r="B962">
        <v>2009</v>
      </c>
      <c r="C962">
        <v>3</v>
      </c>
      <c r="D962" t="s">
        <v>25</v>
      </c>
      <c r="E962">
        <v>1211</v>
      </c>
      <c r="F962" t="s">
        <v>12</v>
      </c>
      <c r="G962">
        <v>10867000</v>
      </c>
      <c r="H962" s="1">
        <f t="shared" si="14"/>
        <v>1.1143829943866753E-4</v>
      </c>
      <c r="I962">
        <v>1</v>
      </c>
      <c r="J962">
        <v>0</v>
      </c>
      <c r="K962">
        <v>0</v>
      </c>
    </row>
    <row r="963" spans="2:11" x14ac:dyDescent="0.2">
      <c r="B963">
        <v>2009</v>
      </c>
      <c r="C963">
        <v>3</v>
      </c>
      <c r="D963" t="s">
        <v>25</v>
      </c>
      <c r="E963">
        <v>1237</v>
      </c>
      <c r="F963" t="s">
        <v>13</v>
      </c>
      <c r="G963">
        <v>9574000</v>
      </c>
      <c r="H963" s="1">
        <f t="shared" si="14"/>
        <v>1.2920409442239398E-4</v>
      </c>
      <c r="I963">
        <v>2</v>
      </c>
      <c r="J963">
        <v>0</v>
      </c>
      <c r="K963">
        <v>0</v>
      </c>
    </row>
    <row r="964" spans="2:11" x14ac:dyDescent="0.2">
      <c r="B964">
        <v>2009</v>
      </c>
      <c r="C964">
        <v>3</v>
      </c>
      <c r="D964" t="s">
        <v>25</v>
      </c>
      <c r="E964">
        <v>1602</v>
      </c>
      <c r="F964" t="s">
        <v>14</v>
      </c>
      <c r="G964">
        <v>10169000</v>
      </c>
      <c r="H964" s="1">
        <f t="shared" ref="H964:H1027" si="15">+E964/G964</f>
        <v>1.5753761431802537E-4</v>
      </c>
      <c r="I964">
        <v>2</v>
      </c>
      <c r="J964">
        <v>0</v>
      </c>
      <c r="K964">
        <v>0</v>
      </c>
    </row>
    <row r="965" spans="2:11" x14ac:dyDescent="0.2">
      <c r="B965">
        <v>2009</v>
      </c>
      <c r="C965">
        <v>3</v>
      </c>
      <c r="D965" t="s">
        <v>25</v>
      </c>
      <c r="E965">
        <v>2367</v>
      </c>
      <c r="F965" t="s">
        <v>15</v>
      </c>
      <c r="G965">
        <v>10322000</v>
      </c>
      <c r="H965" s="1">
        <f t="shared" si="15"/>
        <v>2.2931602402635149E-4</v>
      </c>
      <c r="I965">
        <v>2</v>
      </c>
      <c r="J965">
        <v>0</v>
      </c>
      <c r="K965">
        <v>0</v>
      </c>
    </row>
    <row r="966" spans="2:11" x14ac:dyDescent="0.2">
      <c r="B966">
        <v>2009</v>
      </c>
      <c r="C966">
        <v>3</v>
      </c>
      <c r="D966" t="s">
        <v>25</v>
      </c>
      <c r="E966">
        <v>4004</v>
      </c>
      <c r="F966" t="s">
        <v>16</v>
      </c>
      <c r="G966">
        <v>11162000</v>
      </c>
      <c r="H966" s="1">
        <f t="shared" si="15"/>
        <v>3.5871707579286866E-4</v>
      </c>
      <c r="I966">
        <v>3</v>
      </c>
      <c r="J966">
        <v>0</v>
      </c>
      <c r="K966">
        <v>0</v>
      </c>
    </row>
    <row r="967" spans="2:11" x14ac:dyDescent="0.2">
      <c r="B967">
        <v>2009</v>
      </c>
      <c r="C967">
        <v>3</v>
      </c>
      <c r="D967" t="s">
        <v>25</v>
      </c>
      <c r="E967">
        <v>5796</v>
      </c>
      <c r="F967" t="s">
        <v>17</v>
      </c>
      <c r="G967">
        <v>10611000</v>
      </c>
      <c r="H967" s="1">
        <f t="shared" si="15"/>
        <v>5.4622561492790505E-4</v>
      </c>
      <c r="I967">
        <v>3</v>
      </c>
      <c r="J967">
        <v>0</v>
      </c>
      <c r="K967">
        <v>0</v>
      </c>
    </row>
    <row r="968" spans="2:11" x14ac:dyDescent="0.2">
      <c r="B968">
        <v>2009</v>
      </c>
      <c r="C968">
        <v>3</v>
      </c>
      <c r="D968" t="s">
        <v>25</v>
      </c>
      <c r="E968">
        <v>7289</v>
      </c>
      <c r="F968" t="s">
        <v>18</v>
      </c>
      <c r="G968">
        <v>9083000</v>
      </c>
      <c r="H968" s="1">
        <f t="shared" si="15"/>
        <v>8.0248816470329188E-4</v>
      </c>
      <c r="I968">
        <v>3</v>
      </c>
      <c r="J968">
        <v>0</v>
      </c>
      <c r="K968">
        <v>0</v>
      </c>
    </row>
    <row r="969" spans="2:11" x14ac:dyDescent="0.2">
      <c r="B969">
        <v>2009</v>
      </c>
      <c r="C969">
        <v>3</v>
      </c>
      <c r="D969" t="s">
        <v>25</v>
      </c>
      <c r="E969">
        <v>8560</v>
      </c>
      <c r="F969" t="s">
        <v>19</v>
      </c>
      <c r="G969">
        <v>7423000</v>
      </c>
      <c r="H969" s="1">
        <f t="shared" si="15"/>
        <v>1.1531725717364946E-3</v>
      </c>
      <c r="I969">
        <v>4</v>
      </c>
      <c r="J969">
        <v>0</v>
      </c>
      <c r="K969">
        <v>0</v>
      </c>
    </row>
    <row r="970" spans="2:11" x14ac:dyDescent="0.2">
      <c r="B970">
        <v>2009</v>
      </c>
      <c r="C970">
        <v>3</v>
      </c>
      <c r="D970" t="s">
        <v>25</v>
      </c>
      <c r="E970">
        <v>9460</v>
      </c>
      <c r="F970" t="s">
        <v>20</v>
      </c>
      <c r="G970">
        <v>5632000</v>
      </c>
      <c r="H970" s="1">
        <f t="shared" si="15"/>
        <v>1.6796875E-3</v>
      </c>
      <c r="I970">
        <v>4</v>
      </c>
      <c r="J970">
        <v>0</v>
      </c>
      <c r="K970">
        <v>0</v>
      </c>
    </row>
    <row r="971" spans="2:11" x14ac:dyDescent="0.2">
      <c r="B971">
        <v>2009</v>
      </c>
      <c r="C971">
        <v>3</v>
      </c>
      <c r="D971" t="s">
        <v>25</v>
      </c>
      <c r="E971">
        <v>10378</v>
      </c>
      <c r="F971" t="s">
        <v>21</v>
      </c>
      <c r="G971">
        <v>3769000</v>
      </c>
      <c r="H971" s="1">
        <f t="shared" si="15"/>
        <v>2.7535155213584506E-3</v>
      </c>
      <c r="I971">
        <v>4</v>
      </c>
      <c r="J971">
        <v>0</v>
      </c>
      <c r="K971">
        <v>0</v>
      </c>
    </row>
    <row r="972" spans="2:11" x14ac:dyDescent="0.2">
      <c r="B972">
        <v>2009</v>
      </c>
      <c r="C972">
        <v>3</v>
      </c>
      <c r="D972" t="s">
        <v>25</v>
      </c>
      <c r="E972">
        <v>12674</v>
      </c>
      <c r="F972" t="s">
        <v>22</v>
      </c>
      <c r="G972">
        <v>3167000</v>
      </c>
      <c r="H972" s="1">
        <f t="shared" si="15"/>
        <v>4.001894537417114E-3</v>
      </c>
      <c r="I972">
        <v>5</v>
      </c>
      <c r="J972">
        <v>0</v>
      </c>
      <c r="K972">
        <v>0</v>
      </c>
    </row>
    <row r="973" spans="2:11" x14ac:dyDescent="0.2">
      <c r="B973">
        <v>2009</v>
      </c>
      <c r="C973">
        <v>3</v>
      </c>
      <c r="D973" t="s">
        <v>25</v>
      </c>
      <c r="E973">
        <v>15031</v>
      </c>
      <c r="F973" t="s">
        <v>23</v>
      </c>
      <c r="G973">
        <v>2248000</v>
      </c>
      <c r="H973" s="1">
        <f t="shared" si="15"/>
        <v>6.6863879003558717E-3</v>
      </c>
      <c r="I973">
        <v>5</v>
      </c>
      <c r="J973">
        <v>0</v>
      </c>
      <c r="K973">
        <v>0</v>
      </c>
    </row>
    <row r="974" spans="2:11" x14ac:dyDescent="0.2">
      <c r="B974">
        <v>2009</v>
      </c>
      <c r="C974">
        <v>3</v>
      </c>
      <c r="D974" t="s">
        <v>25</v>
      </c>
      <c r="E974">
        <v>23313</v>
      </c>
      <c r="F974" t="s">
        <v>24</v>
      </c>
      <c r="G974">
        <v>1492000</v>
      </c>
      <c r="H974" s="1">
        <f t="shared" si="15"/>
        <v>1.5625335120643433E-2</v>
      </c>
      <c r="I974">
        <v>5</v>
      </c>
      <c r="J974">
        <v>0</v>
      </c>
      <c r="K974">
        <v>0</v>
      </c>
    </row>
    <row r="975" spans="2:11" x14ac:dyDescent="0.2">
      <c r="B975">
        <v>2009</v>
      </c>
      <c r="C975">
        <v>4</v>
      </c>
      <c r="D975" t="s">
        <v>6</v>
      </c>
      <c r="E975">
        <v>1043</v>
      </c>
      <c r="F975" t="s">
        <v>7</v>
      </c>
      <c r="G975">
        <v>10345000</v>
      </c>
      <c r="H975" s="1">
        <f t="shared" si="15"/>
        <v>1.0082165297245046E-4</v>
      </c>
      <c r="I975">
        <v>0</v>
      </c>
      <c r="J975">
        <v>0</v>
      </c>
      <c r="K975">
        <v>0</v>
      </c>
    </row>
    <row r="976" spans="2:11" x14ac:dyDescent="0.2">
      <c r="B976">
        <v>2009</v>
      </c>
      <c r="C976">
        <v>4</v>
      </c>
      <c r="D976" t="s">
        <v>6</v>
      </c>
      <c r="E976">
        <v>106</v>
      </c>
      <c r="F976" t="s">
        <v>8</v>
      </c>
      <c r="G976">
        <v>9894000</v>
      </c>
      <c r="H976" s="1">
        <f t="shared" si="15"/>
        <v>1.0713563776025874E-5</v>
      </c>
      <c r="I976">
        <v>0</v>
      </c>
      <c r="J976">
        <v>0</v>
      </c>
      <c r="K976">
        <v>0</v>
      </c>
    </row>
    <row r="977" spans="2:11" x14ac:dyDescent="0.2">
      <c r="B977">
        <v>2009</v>
      </c>
      <c r="C977">
        <v>4</v>
      </c>
      <c r="D977" t="s">
        <v>6</v>
      </c>
      <c r="E977">
        <v>95</v>
      </c>
      <c r="F977" t="s">
        <v>9</v>
      </c>
      <c r="G977">
        <v>9726000</v>
      </c>
      <c r="H977" s="1">
        <f t="shared" si="15"/>
        <v>9.7676331482623886E-6</v>
      </c>
      <c r="I977">
        <v>0</v>
      </c>
      <c r="J977">
        <v>0</v>
      </c>
      <c r="K977">
        <v>0</v>
      </c>
    </row>
    <row r="978" spans="2:11" x14ac:dyDescent="0.2">
      <c r="B978">
        <v>2009</v>
      </c>
      <c r="C978">
        <v>4</v>
      </c>
      <c r="D978" t="s">
        <v>6</v>
      </c>
      <c r="E978">
        <v>297</v>
      </c>
      <c r="F978" t="s">
        <v>10</v>
      </c>
      <c r="G978">
        <v>10445000</v>
      </c>
      <c r="H978" s="1">
        <f t="shared" si="15"/>
        <v>2.8434657730971757E-5</v>
      </c>
      <c r="I978">
        <v>1</v>
      </c>
      <c r="J978">
        <v>0</v>
      </c>
      <c r="K978">
        <v>0</v>
      </c>
    </row>
    <row r="979" spans="2:11" x14ac:dyDescent="0.2">
      <c r="B979">
        <v>2009</v>
      </c>
      <c r="C979">
        <v>4</v>
      </c>
      <c r="D979" t="s">
        <v>6</v>
      </c>
      <c r="E979">
        <v>359</v>
      </c>
      <c r="F979" t="s">
        <v>11</v>
      </c>
      <c r="G979">
        <v>10212000</v>
      </c>
      <c r="H979" s="1">
        <f t="shared" si="15"/>
        <v>3.5154719937328634E-5</v>
      </c>
      <c r="I979">
        <v>1</v>
      </c>
      <c r="J979">
        <v>0</v>
      </c>
      <c r="K979">
        <v>0</v>
      </c>
    </row>
    <row r="980" spans="2:11" x14ac:dyDescent="0.2">
      <c r="B980">
        <v>2009</v>
      </c>
      <c r="C980">
        <v>4</v>
      </c>
      <c r="D980" t="s">
        <v>6</v>
      </c>
      <c r="E980">
        <v>454</v>
      </c>
      <c r="F980" t="s">
        <v>12</v>
      </c>
      <c r="G980">
        <v>10389000</v>
      </c>
      <c r="H980" s="1">
        <f t="shared" si="15"/>
        <v>4.3700067378958517E-5</v>
      </c>
      <c r="I980">
        <v>1</v>
      </c>
      <c r="J980">
        <v>0</v>
      </c>
      <c r="K980">
        <v>0</v>
      </c>
    </row>
    <row r="981" spans="2:11" x14ac:dyDescent="0.2">
      <c r="B981">
        <v>2009</v>
      </c>
      <c r="C981">
        <v>4</v>
      </c>
      <c r="D981" t="s">
        <v>6</v>
      </c>
      <c r="E981">
        <v>578</v>
      </c>
      <c r="F981" t="s">
        <v>13</v>
      </c>
      <c r="G981">
        <v>9691000</v>
      </c>
      <c r="H981" s="1">
        <f t="shared" si="15"/>
        <v>5.9642967701991539E-5</v>
      </c>
      <c r="I981">
        <v>2</v>
      </c>
      <c r="J981">
        <v>0</v>
      </c>
      <c r="K981">
        <v>0</v>
      </c>
    </row>
    <row r="982" spans="2:11" x14ac:dyDescent="0.2">
      <c r="B982">
        <v>2009</v>
      </c>
      <c r="C982">
        <v>4</v>
      </c>
      <c r="D982" t="s">
        <v>6</v>
      </c>
      <c r="E982">
        <v>892</v>
      </c>
      <c r="F982" t="s">
        <v>14</v>
      </c>
      <c r="G982">
        <v>10275000</v>
      </c>
      <c r="H982" s="1">
        <f t="shared" si="15"/>
        <v>8.6812652068126526E-5</v>
      </c>
      <c r="I982">
        <v>2</v>
      </c>
      <c r="J982">
        <v>0</v>
      </c>
      <c r="K982">
        <v>0</v>
      </c>
    </row>
    <row r="983" spans="2:11" x14ac:dyDescent="0.2">
      <c r="B983">
        <v>2009</v>
      </c>
      <c r="C983">
        <v>4</v>
      </c>
      <c r="D983" t="s">
        <v>6</v>
      </c>
      <c r="E983">
        <v>1434</v>
      </c>
      <c r="F983" t="s">
        <v>15</v>
      </c>
      <c r="G983">
        <v>10556000</v>
      </c>
      <c r="H983" s="1">
        <f t="shared" si="15"/>
        <v>1.3584691170898068E-4</v>
      </c>
      <c r="I983">
        <v>2</v>
      </c>
      <c r="J983">
        <v>0</v>
      </c>
      <c r="K983">
        <v>0</v>
      </c>
    </row>
    <row r="984" spans="2:11" x14ac:dyDescent="0.2">
      <c r="B984">
        <v>2009</v>
      </c>
      <c r="C984">
        <v>4</v>
      </c>
      <c r="D984" t="s">
        <v>6</v>
      </c>
      <c r="E984">
        <v>2400</v>
      </c>
      <c r="F984" t="s">
        <v>16</v>
      </c>
      <c r="G984">
        <v>11550000</v>
      </c>
      <c r="H984" s="1">
        <f t="shared" si="15"/>
        <v>2.077922077922078E-4</v>
      </c>
      <c r="I984">
        <v>3</v>
      </c>
      <c r="J984">
        <v>0</v>
      </c>
      <c r="K984">
        <v>0</v>
      </c>
    </row>
    <row r="985" spans="2:11" x14ac:dyDescent="0.2">
      <c r="B985">
        <v>2009</v>
      </c>
      <c r="C985">
        <v>4</v>
      </c>
      <c r="D985" t="s">
        <v>6</v>
      </c>
      <c r="E985">
        <v>3458</v>
      </c>
      <c r="F985" t="s">
        <v>17</v>
      </c>
      <c r="G985">
        <v>11043000</v>
      </c>
      <c r="H985" s="1">
        <f t="shared" si="15"/>
        <v>3.1313954541338404E-4</v>
      </c>
      <c r="I985">
        <v>3</v>
      </c>
      <c r="J985">
        <v>0</v>
      </c>
      <c r="K985">
        <v>0</v>
      </c>
    </row>
    <row r="986" spans="2:11" x14ac:dyDescent="0.2">
      <c r="B986">
        <v>2009</v>
      </c>
      <c r="C986">
        <v>4</v>
      </c>
      <c r="D986" t="s">
        <v>6</v>
      </c>
      <c r="E986">
        <v>4357</v>
      </c>
      <c r="F986" t="s">
        <v>18</v>
      </c>
      <c r="G986">
        <v>9671000</v>
      </c>
      <c r="H986" s="1">
        <f t="shared" si="15"/>
        <v>4.5052217971254267E-4</v>
      </c>
      <c r="I986">
        <v>3</v>
      </c>
      <c r="J986">
        <v>0</v>
      </c>
      <c r="K986">
        <v>0</v>
      </c>
    </row>
    <row r="987" spans="2:11" x14ac:dyDescent="0.2">
      <c r="B987">
        <v>2009</v>
      </c>
      <c r="C987">
        <v>4</v>
      </c>
      <c r="D987" t="s">
        <v>6</v>
      </c>
      <c r="E987">
        <v>5482</v>
      </c>
      <c r="F987" t="s">
        <v>19</v>
      </c>
      <c r="G987">
        <v>8112000</v>
      </c>
      <c r="H987" s="1">
        <f t="shared" si="15"/>
        <v>6.7578895463510846E-4</v>
      </c>
      <c r="I987">
        <v>4</v>
      </c>
      <c r="J987">
        <v>0</v>
      </c>
      <c r="K987">
        <v>0</v>
      </c>
    </row>
    <row r="988" spans="2:11" x14ac:dyDescent="0.2">
      <c r="B988">
        <v>2009</v>
      </c>
      <c r="C988">
        <v>4</v>
      </c>
      <c r="D988" t="s">
        <v>6</v>
      </c>
      <c r="E988">
        <v>6513</v>
      </c>
      <c r="F988" t="s">
        <v>20</v>
      </c>
      <c r="G988">
        <v>6193000</v>
      </c>
      <c r="H988" s="1">
        <f t="shared" si="15"/>
        <v>1.0516712417245277E-3</v>
      </c>
      <c r="I988">
        <v>4</v>
      </c>
      <c r="J988">
        <v>0</v>
      </c>
      <c r="K988">
        <v>0</v>
      </c>
    </row>
    <row r="989" spans="2:11" x14ac:dyDescent="0.2">
      <c r="B989">
        <v>2009</v>
      </c>
      <c r="C989">
        <v>4</v>
      </c>
      <c r="D989" t="s">
        <v>6</v>
      </c>
      <c r="E989">
        <v>8246</v>
      </c>
      <c r="F989" t="s">
        <v>21</v>
      </c>
      <c r="G989">
        <v>4810000</v>
      </c>
      <c r="H989" s="1">
        <f t="shared" si="15"/>
        <v>1.7143451143451143E-3</v>
      </c>
      <c r="I989">
        <v>4</v>
      </c>
      <c r="J989">
        <v>0</v>
      </c>
      <c r="K989">
        <v>0</v>
      </c>
    </row>
    <row r="990" spans="2:11" x14ac:dyDescent="0.2">
      <c r="B990">
        <v>2009</v>
      </c>
      <c r="C990">
        <v>4</v>
      </c>
      <c r="D990" t="s">
        <v>6</v>
      </c>
      <c r="E990">
        <v>11004</v>
      </c>
      <c r="F990" t="s">
        <v>22</v>
      </c>
      <c r="G990">
        <v>4162000</v>
      </c>
      <c r="H990" s="1">
        <f t="shared" si="15"/>
        <v>2.6439211917347427E-3</v>
      </c>
      <c r="I990">
        <v>5</v>
      </c>
      <c r="J990">
        <v>0</v>
      </c>
      <c r="K990">
        <v>0</v>
      </c>
    </row>
    <row r="991" spans="2:11" x14ac:dyDescent="0.2">
      <c r="B991">
        <v>2009</v>
      </c>
      <c r="C991">
        <v>4</v>
      </c>
      <c r="D991" t="s">
        <v>6</v>
      </c>
      <c r="E991">
        <v>15683</v>
      </c>
      <c r="F991" t="s">
        <v>23</v>
      </c>
      <c r="G991">
        <v>3428000</v>
      </c>
      <c r="H991" s="1">
        <f t="shared" si="15"/>
        <v>4.5749708284714115E-3</v>
      </c>
      <c r="I991">
        <v>5</v>
      </c>
      <c r="J991">
        <v>0</v>
      </c>
      <c r="K991">
        <v>0</v>
      </c>
    </row>
    <row r="992" spans="2:11" x14ac:dyDescent="0.2">
      <c r="B992">
        <v>2009</v>
      </c>
      <c r="C992">
        <v>4</v>
      </c>
      <c r="D992" t="s">
        <v>6</v>
      </c>
      <c r="E992">
        <v>38283</v>
      </c>
      <c r="F992" t="s">
        <v>24</v>
      </c>
      <c r="G992">
        <v>2886000</v>
      </c>
      <c r="H992" s="1">
        <f t="shared" si="15"/>
        <v>1.3265072765072765E-2</v>
      </c>
      <c r="I992">
        <v>5</v>
      </c>
      <c r="J992">
        <v>0</v>
      </c>
      <c r="K992">
        <v>0</v>
      </c>
    </row>
    <row r="993" spans="2:11" x14ac:dyDescent="0.2">
      <c r="B993">
        <v>2009</v>
      </c>
      <c r="C993">
        <v>4</v>
      </c>
      <c r="D993" t="s">
        <v>25</v>
      </c>
      <c r="E993">
        <v>1300</v>
      </c>
      <c r="F993" t="s">
        <v>7</v>
      </c>
      <c r="G993">
        <v>10842000</v>
      </c>
      <c r="H993" s="1">
        <f t="shared" si="15"/>
        <v>1.1990407673860912E-4</v>
      </c>
      <c r="I993">
        <v>0</v>
      </c>
      <c r="J993">
        <v>0</v>
      </c>
      <c r="K993">
        <v>0</v>
      </c>
    </row>
    <row r="994" spans="2:11" x14ac:dyDescent="0.2">
      <c r="B994">
        <v>2009</v>
      </c>
      <c r="C994">
        <v>4</v>
      </c>
      <c r="D994" t="s">
        <v>25</v>
      </c>
      <c r="E994">
        <v>109</v>
      </c>
      <c r="F994" t="s">
        <v>8</v>
      </c>
      <c r="G994">
        <v>10351000</v>
      </c>
      <c r="H994" s="1">
        <f t="shared" si="15"/>
        <v>1.0530383537822433E-5</v>
      </c>
      <c r="I994">
        <v>0</v>
      </c>
      <c r="J994">
        <v>0</v>
      </c>
      <c r="K994">
        <v>0</v>
      </c>
    </row>
    <row r="995" spans="2:11" x14ac:dyDescent="0.2">
      <c r="B995">
        <v>2009</v>
      </c>
      <c r="C995">
        <v>4</v>
      </c>
      <c r="D995" t="s">
        <v>25</v>
      </c>
      <c r="E995">
        <v>149</v>
      </c>
      <c r="F995" t="s">
        <v>9</v>
      </c>
      <c r="G995">
        <v>10181000</v>
      </c>
      <c r="H995" s="1">
        <f t="shared" si="15"/>
        <v>1.4635104606620174E-5</v>
      </c>
      <c r="I995">
        <v>0</v>
      </c>
      <c r="J995">
        <v>0</v>
      </c>
      <c r="K995">
        <v>0</v>
      </c>
    </row>
    <row r="996" spans="2:11" x14ac:dyDescent="0.2">
      <c r="B996">
        <v>2009</v>
      </c>
      <c r="C996">
        <v>4</v>
      </c>
      <c r="D996" t="s">
        <v>25</v>
      </c>
      <c r="E996">
        <v>702</v>
      </c>
      <c r="F996" t="s">
        <v>10</v>
      </c>
      <c r="G996">
        <v>10782000</v>
      </c>
      <c r="H996" s="1">
        <f t="shared" si="15"/>
        <v>6.5108514190317197E-5</v>
      </c>
      <c r="I996">
        <v>1</v>
      </c>
      <c r="J996">
        <v>0</v>
      </c>
      <c r="K996">
        <v>0</v>
      </c>
    </row>
    <row r="997" spans="2:11" x14ac:dyDescent="0.2">
      <c r="B997">
        <v>2009</v>
      </c>
      <c r="C997">
        <v>4</v>
      </c>
      <c r="D997" t="s">
        <v>25</v>
      </c>
      <c r="E997">
        <v>1158</v>
      </c>
      <c r="F997" t="s">
        <v>11</v>
      </c>
      <c r="G997">
        <v>10420000</v>
      </c>
      <c r="H997" s="1">
        <f t="shared" si="15"/>
        <v>1.1113243761996161E-4</v>
      </c>
      <c r="I997">
        <v>1</v>
      </c>
      <c r="J997">
        <v>0</v>
      </c>
      <c r="K997">
        <v>0</v>
      </c>
    </row>
    <row r="998" spans="2:11" x14ac:dyDescent="0.2">
      <c r="B998">
        <v>2009</v>
      </c>
      <c r="C998">
        <v>4</v>
      </c>
      <c r="D998" t="s">
        <v>25</v>
      </c>
      <c r="E998">
        <v>1210</v>
      </c>
      <c r="F998" t="s">
        <v>12</v>
      </c>
      <c r="G998">
        <v>10867000</v>
      </c>
      <c r="H998" s="1">
        <f t="shared" si="15"/>
        <v>1.1134627772154228E-4</v>
      </c>
      <c r="I998">
        <v>1</v>
      </c>
      <c r="J998">
        <v>0</v>
      </c>
      <c r="K998">
        <v>0</v>
      </c>
    </row>
    <row r="999" spans="2:11" x14ac:dyDescent="0.2">
      <c r="B999">
        <v>2009</v>
      </c>
      <c r="C999">
        <v>4</v>
      </c>
      <c r="D999" t="s">
        <v>25</v>
      </c>
      <c r="E999">
        <v>1115</v>
      </c>
      <c r="F999" t="s">
        <v>13</v>
      </c>
      <c r="G999">
        <v>9574000</v>
      </c>
      <c r="H999" s="1">
        <f t="shared" si="15"/>
        <v>1.1646124921662837E-4</v>
      </c>
      <c r="I999">
        <v>2</v>
      </c>
      <c r="J999">
        <v>0</v>
      </c>
      <c r="K999">
        <v>0</v>
      </c>
    </row>
    <row r="1000" spans="2:11" x14ac:dyDescent="0.2">
      <c r="B1000">
        <v>2009</v>
      </c>
      <c r="C1000">
        <v>4</v>
      </c>
      <c r="D1000" t="s">
        <v>25</v>
      </c>
      <c r="E1000">
        <v>1525</v>
      </c>
      <c r="F1000" t="s">
        <v>14</v>
      </c>
      <c r="G1000">
        <v>10169000</v>
      </c>
      <c r="H1000" s="1">
        <f t="shared" si="15"/>
        <v>1.4996558166978071E-4</v>
      </c>
      <c r="I1000">
        <v>2</v>
      </c>
      <c r="J1000">
        <v>0</v>
      </c>
      <c r="K1000">
        <v>0</v>
      </c>
    </row>
    <row r="1001" spans="2:11" x14ac:dyDescent="0.2">
      <c r="B1001">
        <v>2009</v>
      </c>
      <c r="C1001">
        <v>4</v>
      </c>
      <c r="D1001" t="s">
        <v>25</v>
      </c>
      <c r="E1001">
        <v>2334</v>
      </c>
      <c r="F1001" t="s">
        <v>15</v>
      </c>
      <c r="G1001">
        <v>10322000</v>
      </c>
      <c r="H1001" s="1">
        <f t="shared" si="15"/>
        <v>2.2611896919201704E-4</v>
      </c>
      <c r="I1001">
        <v>2</v>
      </c>
      <c r="J1001">
        <v>0</v>
      </c>
      <c r="K1001">
        <v>0</v>
      </c>
    </row>
    <row r="1002" spans="2:11" x14ac:dyDescent="0.2">
      <c r="B1002">
        <v>2009</v>
      </c>
      <c r="C1002">
        <v>4</v>
      </c>
      <c r="D1002" t="s">
        <v>25</v>
      </c>
      <c r="E1002">
        <v>3722</v>
      </c>
      <c r="F1002" t="s">
        <v>16</v>
      </c>
      <c r="G1002">
        <v>11162000</v>
      </c>
      <c r="H1002" s="1">
        <f t="shared" si="15"/>
        <v>3.3345278623902525E-4</v>
      </c>
      <c r="I1002">
        <v>3</v>
      </c>
      <c r="J1002">
        <v>0</v>
      </c>
      <c r="K1002">
        <v>0</v>
      </c>
    </row>
    <row r="1003" spans="2:11" x14ac:dyDescent="0.2">
      <c r="B1003">
        <v>2009</v>
      </c>
      <c r="C1003">
        <v>4</v>
      </c>
      <c r="D1003" t="s">
        <v>25</v>
      </c>
      <c r="E1003">
        <v>5585</v>
      </c>
      <c r="F1003" t="s">
        <v>17</v>
      </c>
      <c r="G1003">
        <v>10611000</v>
      </c>
      <c r="H1003" s="1">
        <f t="shared" si="15"/>
        <v>5.263405899538215E-4</v>
      </c>
      <c r="I1003">
        <v>3</v>
      </c>
      <c r="J1003">
        <v>0</v>
      </c>
      <c r="K1003">
        <v>0</v>
      </c>
    </row>
    <row r="1004" spans="2:11" x14ac:dyDescent="0.2">
      <c r="B1004">
        <v>2009</v>
      </c>
      <c r="C1004">
        <v>4</v>
      </c>
      <c r="D1004" t="s">
        <v>25</v>
      </c>
      <c r="E1004">
        <v>6924</v>
      </c>
      <c r="F1004" t="s">
        <v>18</v>
      </c>
      <c r="G1004">
        <v>9083000</v>
      </c>
      <c r="H1004" s="1">
        <f t="shared" si="15"/>
        <v>7.6230320378729496E-4</v>
      </c>
      <c r="I1004">
        <v>3</v>
      </c>
      <c r="J1004">
        <v>0</v>
      </c>
      <c r="K1004">
        <v>0</v>
      </c>
    </row>
    <row r="1005" spans="2:11" x14ac:dyDescent="0.2">
      <c r="B1005">
        <v>2009</v>
      </c>
      <c r="C1005">
        <v>4</v>
      </c>
      <c r="D1005" t="s">
        <v>25</v>
      </c>
      <c r="E1005">
        <v>8034</v>
      </c>
      <c r="F1005" t="s">
        <v>19</v>
      </c>
      <c r="G1005">
        <v>7423000</v>
      </c>
      <c r="H1005" s="1">
        <f t="shared" si="15"/>
        <v>1.0823117338003502E-3</v>
      </c>
      <c r="I1005">
        <v>4</v>
      </c>
      <c r="J1005">
        <v>0</v>
      </c>
      <c r="K1005">
        <v>0</v>
      </c>
    </row>
    <row r="1006" spans="2:11" x14ac:dyDescent="0.2">
      <c r="B1006">
        <v>2009</v>
      </c>
      <c r="C1006">
        <v>4</v>
      </c>
      <c r="D1006" t="s">
        <v>25</v>
      </c>
      <c r="E1006">
        <v>8939</v>
      </c>
      <c r="F1006" t="s">
        <v>20</v>
      </c>
      <c r="G1006">
        <v>5632000</v>
      </c>
      <c r="H1006" s="1">
        <f t="shared" si="15"/>
        <v>1.5871803977272727E-3</v>
      </c>
      <c r="I1006">
        <v>4</v>
      </c>
      <c r="J1006">
        <v>0</v>
      </c>
      <c r="K1006">
        <v>0</v>
      </c>
    </row>
    <row r="1007" spans="2:11" x14ac:dyDescent="0.2">
      <c r="B1007">
        <v>2009</v>
      </c>
      <c r="C1007">
        <v>4</v>
      </c>
      <c r="D1007" t="s">
        <v>25</v>
      </c>
      <c r="E1007">
        <v>9820</v>
      </c>
      <c r="F1007" t="s">
        <v>21</v>
      </c>
      <c r="G1007">
        <v>3769000</v>
      </c>
      <c r="H1007" s="1">
        <f t="shared" si="15"/>
        <v>2.6054656407535157E-3</v>
      </c>
      <c r="I1007">
        <v>4</v>
      </c>
      <c r="J1007">
        <v>0</v>
      </c>
      <c r="K1007">
        <v>0</v>
      </c>
    </row>
    <row r="1008" spans="2:11" x14ac:dyDescent="0.2">
      <c r="B1008">
        <v>2009</v>
      </c>
      <c r="C1008">
        <v>4</v>
      </c>
      <c r="D1008" t="s">
        <v>25</v>
      </c>
      <c r="E1008">
        <v>12131</v>
      </c>
      <c r="F1008" t="s">
        <v>22</v>
      </c>
      <c r="G1008">
        <v>3167000</v>
      </c>
      <c r="H1008" s="1">
        <f t="shared" si="15"/>
        <v>3.8304389011682982E-3</v>
      </c>
      <c r="I1008">
        <v>5</v>
      </c>
      <c r="J1008">
        <v>0</v>
      </c>
      <c r="K1008">
        <v>0</v>
      </c>
    </row>
    <row r="1009" spans="2:11" x14ac:dyDescent="0.2">
      <c r="B1009">
        <v>2009</v>
      </c>
      <c r="C1009">
        <v>4</v>
      </c>
      <c r="D1009" t="s">
        <v>25</v>
      </c>
      <c r="E1009">
        <v>14127</v>
      </c>
      <c r="F1009" t="s">
        <v>23</v>
      </c>
      <c r="G1009">
        <v>2248000</v>
      </c>
      <c r="H1009" s="1">
        <f t="shared" si="15"/>
        <v>6.2842526690391459E-3</v>
      </c>
      <c r="I1009">
        <v>5</v>
      </c>
      <c r="J1009">
        <v>0</v>
      </c>
      <c r="K1009">
        <v>0</v>
      </c>
    </row>
    <row r="1010" spans="2:11" x14ac:dyDescent="0.2">
      <c r="B1010">
        <v>2009</v>
      </c>
      <c r="C1010">
        <v>4</v>
      </c>
      <c r="D1010" t="s">
        <v>25</v>
      </c>
      <c r="E1010">
        <v>21553</v>
      </c>
      <c r="F1010" t="s">
        <v>24</v>
      </c>
      <c r="G1010">
        <v>1492000</v>
      </c>
      <c r="H1010" s="1">
        <f t="shared" si="15"/>
        <v>1.4445710455764075E-2</v>
      </c>
      <c r="I1010">
        <v>5</v>
      </c>
      <c r="J1010">
        <v>0</v>
      </c>
      <c r="K1010">
        <v>0</v>
      </c>
    </row>
    <row r="1011" spans="2:11" x14ac:dyDescent="0.2">
      <c r="B1011">
        <v>2009</v>
      </c>
      <c r="C1011">
        <v>5</v>
      </c>
      <c r="D1011" t="s">
        <v>6</v>
      </c>
      <c r="E1011">
        <v>1003</v>
      </c>
      <c r="F1011" t="s">
        <v>7</v>
      </c>
      <c r="G1011">
        <v>10345000</v>
      </c>
      <c r="H1011" s="1">
        <f t="shared" si="15"/>
        <v>9.6955050749154183E-5</v>
      </c>
      <c r="I1011">
        <v>0</v>
      </c>
      <c r="J1011">
        <v>0</v>
      </c>
      <c r="K1011">
        <v>0</v>
      </c>
    </row>
    <row r="1012" spans="2:11" x14ac:dyDescent="0.2">
      <c r="B1012">
        <v>2009</v>
      </c>
      <c r="C1012">
        <v>5</v>
      </c>
      <c r="D1012" t="s">
        <v>6</v>
      </c>
      <c r="E1012">
        <v>92</v>
      </c>
      <c r="F1012" t="s">
        <v>8</v>
      </c>
      <c r="G1012">
        <v>9894000</v>
      </c>
      <c r="H1012" s="1">
        <f t="shared" si="15"/>
        <v>9.2985647867394388E-6</v>
      </c>
      <c r="I1012">
        <v>0</v>
      </c>
      <c r="J1012">
        <v>0</v>
      </c>
      <c r="K1012">
        <v>0</v>
      </c>
    </row>
    <row r="1013" spans="2:11" x14ac:dyDescent="0.2">
      <c r="B1013">
        <v>2009</v>
      </c>
      <c r="C1013">
        <v>5</v>
      </c>
      <c r="D1013" t="s">
        <v>6</v>
      </c>
      <c r="E1013">
        <v>101</v>
      </c>
      <c r="F1013" t="s">
        <v>9</v>
      </c>
      <c r="G1013">
        <v>9726000</v>
      </c>
      <c r="H1013" s="1">
        <f t="shared" si="15"/>
        <v>1.0384536294468435E-5</v>
      </c>
      <c r="I1013">
        <v>0</v>
      </c>
      <c r="J1013">
        <v>0</v>
      </c>
      <c r="K1013">
        <v>0</v>
      </c>
    </row>
    <row r="1014" spans="2:11" x14ac:dyDescent="0.2">
      <c r="B1014">
        <v>2009</v>
      </c>
      <c r="C1014">
        <v>5</v>
      </c>
      <c r="D1014" t="s">
        <v>6</v>
      </c>
      <c r="E1014">
        <v>276</v>
      </c>
      <c r="F1014" t="s">
        <v>10</v>
      </c>
      <c r="G1014">
        <v>10445000</v>
      </c>
      <c r="H1014" s="1">
        <f t="shared" si="15"/>
        <v>2.6424126376256583E-5</v>
      </c>
      <c r="I1014">
        <v>1</v>
      </c>
      <c r="J1014">
        <v>0</v>
      </c>
      <c r="K1014">
        <v>0</v>
      </c>
    </row>
    <row r="1015" spans="2:11" x14ac:dyDescent="0.2">
      <c r="B1015">
        <v>2009</v>
      </c>
      <c r="C1015">
        <v>5</v>
      </c>
      <c r="D1015" t="s">
        <v>6</v>
      </c>
      <c r="E1015">
        <v>410</v>
      </c>
      <c r="F1015" t="s">
        <v>11</v>
      </c>
      <c r="G1015">
        <v>10212000</v>
      </c>
      <c r="H1015" s="1">
        <f t="shared" si="15"/>
        <v>4.014884449667058E-5</v>
      </c>
      <c r="I1015">
        <v>1</v>
      </c>
      <c r="J1015">
        <v>0</v>
      </c>
      <c r="K1015">
        <v>0</v>
      </c>
    </row>
    <row r="1016" spans="2:11" x14ac:dyDescent="0.2">
      <c r="B1016">
        <v>2009</v>
      </c>
      <c r="C1016">
        <v>5</v>
      </c>
      <c r="D1016" t="s">
        <v>6</v>
      </c>
      <c r="E1016">
        <v>503</v>
      </c>
      <c r="F1016" t="s">
        <v>12</v>
      </c>
      <c r="G1016">
        <v>10389000</v>
      </c>
      <c r="H1016" s="1">
        <f t="shared" si="15"/>
        <v>4.84165944749254E-5</v>
      </c>
      <c r="I1016">
        <v>1</v>
      </c>
      <c r="J1016">
        <v>0</v>
      </c>
      <c r="K1016">
        <v>0</v>
      </c>
    </row>
    <row r="1017" spans="2:11" x14ac:dyDescent="0.2">
      <c r="B1017">
        <v>2009</v>
      </c>
      <c r="C1017">
        <v>5</v>
      </c>
      <c r="D1017" t="s">
        <v>6</v>
      </c>
      <c r="E1017">
        <v>597</v>
      </c>
      <c r="F1017" t="s">
        <v>13</v>
      </c>
      <c r="G1017">
        <v>9691000</v>
      </c>
      <c r="H1017" s="1">
        <f t="shared" si="15"/>
        <v>6.1603549685274999E-5</v>
      </c>
      <c r="I1017">
        <v>2</v>
      </c>
      <c r="J1017">
        <v>0</v>
      </c>
      <c r="K1017">
        <v>0</v>
      </c>
    </row>
    <row r="1018" spans="2:11" x14ac:dyDescent="0.2">
      <c r="B1018">
        <v>2009</v>
      </c>
      <c r="C1018">
        <v>5</v>
      </c>
      <c r="D1018" t="s">
        <v>6</v>
      </c>
      <c r="E1018">
        <v>855</v>
      </c>
      <c r="F1018" t="s">
        <v>14</v>
      </c>
      <c r="G1018">
        <v>10275000</v>
      </c>
      <c r="H1018" s="1">
        <f t="shared" si="15"/>
        <v>8.3211678832116793E-5</v>
      </c>
      <c r="I1018">
        <v>2</v>
      </c>
      <c r="J1018">
        <v>0</v>
      </c>
      <c r="K1018">
        <v>0</v>
      </c>
    </row>
    <row r="1019" spans="2:11" x14ac:dyDescent="0.2">
      <c r="B1019">
        <v>2009</v>
      </c>
      <c r="C1019">
        <v>5</v>
      </c>
      <c r="D1019" t="s">
        <v>6</v>
      </c>
      <c r="E1019">
        <v>1444</v>
      </c>
      <c r="F1019" t="s">
        <v>15</v>
      </c>
      <c r="G1019">
        <v>10556000</v>
      </c>
      <c r="H1019" s="1">
        <f t="shared" si="15"/>
        <v>1.367942402425161E-4</v>
      </c>
      <c r="I1019">
        <v>2</v>
      </c>
      <c r="J1019">
        <v>0</v>
      </c>
      <c r="K1019">
        <v>0</v>
      </c>
    </row>
    <row r="1020" spans="2:11" x14ac:dyDescent="0.2">
      <c r="B1020">
        <v>2009</v>
      </c>
      <c r="C1020">
        <v>5</v>
      </c>
      <c r="D1020" t="s">
        <v>6</v>
      </c>
      <c r="E1020">
        <v>2477</v>
      </c>
      <c r="F1020" t="s">
        <v>16</v>
      </c>
      <c r="G1020">
        <v>11550000</v>
      </c>
      <c r="H1020" s="1">
        <f t="shared" si="15"/>
        <v>2.1445887445887445E-4</v>
      </c>
      <c r="I1020">
        <v>3</v>
      </c>
      <c r="J1020">
        <v>0</v>
      </c>
      <c r="K1020">
        <v>0</v>
      </c>
    </row>
    <row r="1021" spans="2:11" x14ac:dyDescent="0.2">
      <c r="B1021">
        <v>2009</v>
      </c>
      <c r="C1021">
        <v>5</v>
      </c>
      <c r="D1021" t="s">
        <v>6</v>
      </c>
      <c r="E1021">
        <v>3580</v>
      </c>
      <c r="F1021" t="s">
        <v>17</v>
      </c>
      <c r="G1021">
        <v>11043000</v>
      </c>
      <c r="H1021" s="1">
        <f t="shared" si="15"/>
        <v>3.2418726795254912E-4</v>
      </c>
      <c r="I1021">
        <v>3</v>
      </c>
      <c r="J1021">
        <v>0</v>
      </c>
      <c r="K1021">
        <v>0</v>
      </c>
    </row>
    <row r="1022" spans="2:11" x14ac:dyDescent="0.2">
      <c r="B1022">
        <v>2009</v>
      </c>
      <c r="C1022">
        <v>5</v>
      </c>
      <c r="D1022" t="s">
        <v>6</v>
      </c>
      <c r="E1022">
        <v>4225</v>
      </c>
      <c r="F1022" t="s">
        <v>18</v>
      </c>
      <c r="G1022">
        <v>9671000</v>
      </c>
      <c r="H1022" s="1">
        <f t="shared" si="15"/>
        <v>4.3687312584014061E-4</v>
      </c>
      <c r="I1022">
        <v>3</v>
      </c>
      <c r="J1022">
        <v>0</v>
      </c>
      <c r="K1022">
        <v>0</v>
      </c>
    </row>
    <row r="1023" spans="2:11" x14ac:dyDescent="0.2">
      <c r="B1023">
        <v>2009</v>
      </c>
      <c r="C1023">
        <v>5</v>
      </c>
      <c r="D1023" t="s">
        <v>6</v>
      </c>
      <c r="E1023">
        <v>5475</v>
      </c>
      <c r="F1023" t="s">
        <v>19</v>
      </c>
      <c r="G1023">
        <v>8112000</v>
      </c>
      <c r="H1023" s="1">
        <f t="shared" si="15"/>
        <v>6.749260355029586E-4</v>
      </c>
      <c r="I1023">
        <v>4</v>
      </c>
      <c r="J1023">
        <v>0</v>
      </c>
      <c r="K1023">
        <v>0</v>
      </c>
    </row>
    <row r="1024" spans="2:11" x14ac:dyDescent="0.2">
      <c r="B1024">
        <v>2009</v>
      </c>
      <c r="C1024">
        <v>5</v>
      </c>
      <c r="D1024" t="s">
        <v>6</v>
      </c>
      <c r="E1024">
        <v>6422</v>
      </c>
      <c r="F1024" t="s">
        <v>20</v>
      </c>
      <c r="G1024">
        <v>6193000</v>
      </c>
      <c r="H1024" s="1">
        <f t="shared" si="15"/>
        <v>1.0369772323591151E-3</v>
      </c>
      <c r="I1024">
        <v>4</v>
      </c>
      <c r="J1024">
        <v>0</v>
      </c>
      <c r="K1024">
        <v>0</v>
      </c>
    </row>
    <row r="1025" spans="2:11" x14ac:dyDescent="0.2">
      <c r="B1025">
        <v>2009</v>
      </c>
      <c r="C1025">
        <v>5</v>
      </c>
      <c r="D1025" t="s">
        <v>6</v>
      </c>
      <c r="E1025">
        <v>7986</v>
      </c>
      <c r="F1025" t="s">
        <v>21</v>
      </c>
      <c r="G1025">
        <v>4810000</v>
      </c>
      <c r="H1025" s="1">
        <f t="shared" si="15"/>
        <v>1.6602910602910603E-3</v>
      </c>
      <c r="I1025">
        <v>4</v>
      </c>
      <c r="J1025">
        <v>0</v>
      </c>
      <c r="K1025">
        <v>0</v>
      </c>
    </row>
    <row r="1026" spans="2:11" x14ac:dyDescent="0.2">
      <c r="B1026">
        <v>2009</v>
      </c>
      <c r="C1026">
        <v>5</v>
      </c>
      <c r="D1026" t="s">
        <v>6</v>
      </c>
      <c r="E1026">
        <v>10997</v>
      </c>
      <c r="F1026" t="s">
        <v>22</v>
      </c>
      <c r="G1026">
        <v>4162000</v>
      </c>
      <c r="H1026" s="1">
        <f t="shared" si="15"/>
        <v>2.6422393080249881E-3</v>
      </c>
      <c r="I1026">
        <v>5</v>
      </c>
      <c r="J1026">
        <v>0</v>
      </c>
      <c r="K1026">
        <v>0</v>
      </c>
    </row>
    <row r="1027" spans="2:11" x14ac:dyDescent="0.2">
      <c r="B1027">
        <v>2009</v>
      </c>
      <c r="C1027">
        <v>5</v>
      </c>
      <c r="D1027" t="s">
        <v>6</v>
      </c>
      <c r="E1027">
        <v>15326</v>
      </c>
      <c r="F1027" t="s">
        <v>23</v>
      </c>
      <c r="G1027">
        <v>3428000</v>
      </c>
      <c r="H1027" s="1">
        <f t="shared" si="15"/>
        <v>4.4708284714119022E-3</v>
      </c>
      <c r="I1027">
        <v>5</v>
      </c>
      <c r="J1027">
        <v>0</v>
      </c>
      <c r="K1027">
        <v>0</v>
      </c>
    </row>
    <row r="1028" spans="2:11" x14ac:dyDescent="0.2">
      <c r="B1028">
        <v>2009</v>
      </c>
      <c r="C1028">
        <v>5</v>
      </c>
      <c r="D1028" t="s">
        <v>6</v>
      </c>
      <c r="E1028">
        <v>36911</v>
      </c>
      <c r="F1028" t="s">
        <v>24</v>
      </c>
      <c r="G1028">
        <v>2886000</v>
      </c>
      <c r="H1028" s="1">
        <f t="shared" ref="H1028:H1091" si="16">+E1028/G1028</f>
        <v>1.2789674289674289E-2</v>
      </c>
      <c r="I1028">
        <v>5</v>
      </c>
      <c r="J1028">
        <v>0</v>
      </c>
      <c r="K1028">
        <v>0</v>
      </c>
    </row>
    <row r="1029" spans="2:11" x14ac:dyDescent="0.2">
      <c r="B1029">
        <v>2009</v>
      </c>
      <c r="C1029">
        <v>5</v>
      </c>
      <c r="D1029" t="s">
        <v>25</v>
      </c>
      <c r="E1029">
        <v>1327</v>
      </c>
      <c r="F1029" t="s">
        <v>7</v>
      </c>
      <c r="G1029">
        <v>10842000</v>
      </c>
      <c r="H1029" s="1">
        <f t="shared" si="16"/>
        <v>1.2239439217856483E-4</v>
      </c>
      <c r="I1029">
        <v>0</v>
      </c>
      <c r="J1029">
        <v>0</v>
      </c>
      <c r="K1029">
        <v>0</v>
      </c>
    </row>
    <row r="1030" spans="2:11" x14ac:dyDescent="0.2">
      <c r="B1030">
        <v>2009</v>
      </c>
      <c r="C1030">
        <v>5</v>
      </c>
      <c r="D1030" t="s">
        <v>25</v>
      </c>
      <c r="E1030">
        <v>108</v>
      </c>
      <c r="F1030" t="s">
        <v>8</v>
      </c>
      <c r="G1030">
        <v>10351000</v>
      </c>
      <c r="H1030" s="1">
        <f t="shared" si="16"/>
        <v>1.0433774514539658E-5</v>
      </c>
      <c r="I1030">
        <v>0</v>
      </c>
      <c r="J1030">
        <v>0</v>
      </c>
      <c r="K1030">
        <v>0</v>
      </c>
    </row>
    <row r="1031" spans="2:11" x14ac:dyDescent="0.2">
      <c r="B1031">
        <v>2009</v>
      </c>
      <c r="C1031">
        <v>5</v>
      </c>
      <c r="D1031" t="s">
        <v>25</v>
      </c>
      <c r="E1031">
        <v>188</v>
      </c>
      <c r="F1031" t="s">
        <v>9</v>
      </c>
      <c r="G1031">
        <v>10181000</v>
      </c>
      <c r="H1031" s="1">
        <f t="shared" si="16"/>
        <v>1.8465769570769079E-5</v>
      </c>
      <c r="I1031">
        <v>0</v>
      </c>
      <c r="J1031">
        <v>0</v>
      </c>
      <c r="K1031">
        <v>0</v>
      </c>
    </row>
    <row r="1032" spans="2:11" x14ac:dyDescent="0.2">
      <c r="B1032">
        <v>2009</v>
      </c>
      <c r="C1032">
        <v>5</v>
      </c>
      <c r="D1032" t="s">
        <v>25</v>
      </c>
      <c r="E1032">
        <v>766</v>
      </c>
      <c r="F1032" t="s">
        <v>10</v>
      </c>
      <c r="G1032">
        <v>10782000</v>
      </c>
      <c r="H1032" s="1">
        <f t="shared" si="16"/>
        <v>7.1044333147838993E-5</v>
      </c>
      <c r="I1032">
        <v>1</v>
      </c>
      <c r="J1032">
        <v>0</v>
      </c>
      <c r="K1032">
        <v>0</v>
      </c>
    </row>
    <row r="1033" spans="2:11" x14ac:dyDescent="0.2">
      <c r="B1033">
        <v>2009</v>
      </c>
      <c r="C1033">
        <v>5</v>
      </c>
      <c r="D1033" t="s">
        <v>25</v>
      </c>
      <c r="E1033">
        <v>1265</v>
      </c>
      <c r="F1033" t="s">
        <v>11</v>
      </c>
      <c r="G1033">
        <v>10420000</v>
      </c>
      <c r="H1033" s="1">
        <f t="shared" si="16"/>
        <v>1.2140115163147792E-4</v>
      </c>
      <c r="I1033">
        <v>1</v>
      </c>
      <c r="J1033">
        <v>0</v>
      </c>
      <c r="K1033">
        <v>0</v>
      </c>
    </row>
    <row r="1034" spans="2:11" x14ac:dyDescent="0.2">
      <c r="B1034">
        <v>2009</v>
      </c>
      <c r="C1034">
        <v>5</v>
      </c>
      <c r="D1034" t="s">
        <v>25</v>
      </c>
      <c r="E1034">
        <v>1227</v>
      </c>
      <c r="F1034" t="s">
        <v>12</v>
      </c>
      <c r="G1034">
        <v>10867000</v>
      </c>
      <c r="H1034" s="1">
        <f t="shared" si="16"/>
        <v>1.129106469126714E-4</v>
      </c>
      <c r="I1034">
        <v>1</v>
      </c>
      <c r="J1034">
        <v>0</v>
      </c>
      <c r="K1034">
        <v>0</v>
      </c>
    </row>
    <row r="1035" spans="2:11" x14ac:dyDescent="0.2">
      <c r="B1035">
        <v>2009</v>
      </c>
      <c r="C1035">
        <v>5</v>
      </c>
      <c r="D1035" t="s">
        <v>25</v>
      </c>
      <c r="E1035">
        <v>1312</v>
      </c>
      <c r="F1035" t="s">
        <v>13</v>
      </c>
      <c r="G1035">
        <v>9574000</v>
      </c>
      <c r="H1035" s="1">
        <f t="shared" si="16"/>
        <v>1.3703781073741382E-4</v>
      </c>
      <c r="I1035">
        <v>2</v>
      </c>
      <c r="J1035">
        <v>0</v>
      </c>
      <c r="K1035">
        <v>0</v>
      </c>
    </row>
    <row r="1036" spans="2:11" x14ac:dyDescent="0.2">
      <c r="B1036">
        <v>2009</v>
      </c>
      <c r="C1036">
        <v>5</v>
      </c>
      <c r="D1036" t="s">
        <v>25</v>
      </c>
      <c r="E1036">
        <v>1581</v>
      </c>
      <c r="F1036" t="s">
        <v>14</v>
      </c>
      <c r="G1036">
        <v>10169000</v>
      </c>
      <c r="H1036" s="1">
        <f t="shared" si="16"/>
        <v>1.5547251450486772E-4</v>
      </c>
      <c r="I1036">
        <v>2</v>
      </c>
      <c r="J1036">
        <v>0</v>
      </c>
      <c r="K1036">
        <v>0</v>
      </c>
    </row>
    <row r="1037" spans="2:11" x14ac:dyDescent="0.2">
      <c r="B1037">
        <v>2009</v>
      </c>
      <c r="C1037">
        <v>5</v>
      </c>
      <c r="D1037" t="s">
        <v>25</v>
      </c>
      <c r="E1037">
        <v>2344</v>
      </c>
      <c r="F1037" t="s">
        <v>15</v>
      </c>
      <c r="G1037">
        <v>10322000</v>
      </c>
      <c r="H1037" s="1">
        <f t="shared" si="16"/>
        <v>2.2708777368726991E-4</v>
      </c>
      <c r="I1037">
        <v>2</v>
      </c>
      <c r="J1037">
        <v>0</v>
      </c>
      <c r="K1037">
        <v>0</v>
      </c>
    </row>
    <row r="1038" spans="2:11" x14ac:dyDescent="0.2">
      <c r="B1038">
        <v>2009</v>
      </c>
      <c r="C1038">
        <v>5</v>
      </c>
      <c r="D1038" t="s">
        <v>25</v>
      </c>
      <c r="E1038">
        <v>3940</v>
      </c>
      <c r="F1038" t="s">
        <v>16</v>
      </c>
      <c r="G1038">
        <v>11162000</v>
      </c>
      <c r="H1038" s="1">
        <f t="shared" si="16"/>
        <v>3.5298333631965595E-4</v>
      </c>
      <c r="I1038">
        <v>3</v>
      </c>
      <c r="J1038">
        <v>0</v>
      </c>
      <c r="K1038">
        <v>0</v>
      </c>
    </row>
    <row r="1039" spans="2:11" x14ac:dyDescent="0.2">
      <c r="B1039">
        <v>2009</v>
      </c>
      <c r="C1039">
        <v>5</v>
      </c>
      <c r="D1039" t="s">
        <v>25</v>
      </c>
      <c r="E1039">
        <v>5658</v>
      </c>
      <c r="F1039" t="s">
        <v>17</v>
      </c>
      <c r="G1039">
        <v>10611000</v>
      </c>
      <c r="H1039" s="1">
        <f t="shared" si="16"/>
        <v>5.3322024314390729E-4</v>
      </c>
      <c r="I1039">
        <v>3</v>
      </c>
      <c r="J1039">
        <v>0</v>
      </c>
      <c r="K1039">
        <v>0</v>
      </c>
    </row>
    <row r="1040" spans="2:11" x14ac:dyDescent="0.2">
      <c r="B1040">
        <v>2009</v>
      </c>
      <c r="C1040">
        <v>5</v>
      </c>
      <c r="D1040" t="s">
        <v>25</v>
      </c>
      <c r="E1040">
        <v>7052</v>
      </c>
      <c r="F1040" t="s">
        <v>18</v>
      </c>
      <c r="G1040">
        <v>9083000</v>
      </c>
      <c r="H1040" s="1">
        <f t="shared" si="16"/>
        <v>7.7639546405372669E-4</v>
      </c>
      <c r="I1040">
        <v>3</v>
      </c>
      <c r="J1040">
        <v>0</v>
      </c>
      <c r="K1040">
        <v>0</v>
      </c>
    </row>
    <row r="1041" spans="2:11" x14ac:dyDescent="0.2">
      <c r="B1041">
        <v>2009</v>
      </c>
      <c r="C1041">
        <v>5</v>
      </c>
      <c r="D1041" t="s">
        <v>25</v>
      </c>
      <c r="E1041">
        <v>8149</v>
      </c>
      <c r="F1041" t="s">
        <v>19</v>
      </c>
      <c r="G1041">
        <v>7423000</v>
      </c>
      <c r="H1041" s="1">
        <f t="shared" si="16"/>
        <v>1.097804122322511E-3</v>
      </c>
      <c r="I1041">
        <v>4</v>
      </c>
      <c r="J1041">
        <v>0</v>
      </c>
      <c r="K1041">
        <v>0</v>
      </c>
    </row>
    <row r="1042" spans="2:11" x14ac:dyDescent="0.2">
      <c r="B1042">
        <v>2009</v>
      </c>
      <c r="C1042">
        <v>5</v>
      </c>
      <c r="D1042" t="s">
        <v>25</v>
      </c>
      <c r="E1042">
        <v>8795</v>
      </c>
      <c r="F1042" t="s">
        <v>20</v>
      </c>
      <c r="G1042">
        <v>5632000</v>
      </c>
      <c r="H1042" s="1">
        <f t="shared" si="16"/>
        <v>1.5616122159090909E-3</v>
      </c>
      <c r="I1042">
        <v>4</v>
      </c>
      <c r="J1042">
        <v>0</v>
      </c>
      <c r="K1042">
        <v>0</v>
      </c>
    </row>
    <row r="1043" spans="2:11" x14ac:dyDescent="0.2">
      <c r="B1043">
        <v>2009</v>
      </c>
      <c r="C1043">
        <v>5</v>
      </c>
      <c r="D1043" t="s">
        <v>25</v>
      </c>
      <c r="E1043">
        <v>9952</v>
      </c>
      <c r="F1043" t="s">
        <v>21</v>
      </c>
      <c r="G1043">
        <v>3769000</v>
      </c>
      <c r="H1043" s="1">
        <f t="shared" si="16"/>
        <v>2.6404881931546831E-3</v>
      </c>
      <c r="I1043">
        <v>4</v>
      </c>
      <c r="J1043">
        <v>0</v>
      </c>
      <c r="K1043">
        <v>0</v>
      </c>
    </row>
    <row r="1044" spans="2:11" x14ac:dyDescent="0.2">
      <c r="B1044">
        <v>2009</v>
      </c>
      <c r="C1044">
        <v>5</v>
      </c>
      <c r="D1044" t="s">
        <v>25</v>
      </c>
      <c r="E1044">
        <v>11785</v>
      </c>
      <c r="F1044" t="s">
        <v>22</v>
      </c>
      <c r="G1044">
        <v>3167000</v>
      </c>
      <c r="H1044" s="1">
        <f t="shared" si="16"/>
        <v>3.7211872434480581E-3</v>
      </c>
      <c r="I1044">
        <v>5</v>
      </c>
      <c r="J1044">
        <v>0</v>
      </c>
      <c r="K1044">
        <v>0</v>
      </c>
    </row>
    <row r="1045" spans="2:11" x14ac:dyDescent="0.2">
      <c r="B1045">
        <v>2009</v>
      </c>
      <c r="C1045">
        <v>5</v>
      </c>
      <c r="D1045" t="s">
        <v>25</v>
      </c>
      <c r="E1045">
        <v>13748</v>
      </c>
      <c r="F1045" t="s">
        <v>23</v>
      </c>
      <c r="G1045">
        <v>2248000</v>
      </c>
      <c r="H1045" s="1">
        <f t="shared" si="16"/>
        <v>6.1156583629893239E-3</v>
      </c>
      <c r="I1045">
        <v>5</v>
      </c>
      <c r="J1045">
        <v>0</v>
      </c>
      <c r="K1045">
        <v>0</v>
      </c>
    </row>
    <row r="1046" spans="2:11" x14ac:dyDescent="0.2">
      <c r="B1046">
        <v>2009</v>
      </c>
      <c r="C1046">
        <v>5</v>
      </c>
      <c r="D1046" t="s">
        <v>25</v>
      </c>
      <c r="E1046">
        <v>20925</v>
      </c>
      <c r="F1046" t="s">
        <v>24</v>
      </c>
      <c r="G1046">
        <v>1492000</v>
      </c>
      <c r="H1046" s="1">
        <f t="shared" si="16"/>
        <v>1.402479892761394E-2</v>
      </c>
      <c r="I1046">
        <v>5</v>
      </c>
      <c r="J1046">
        <v>0</v>
      </c>
      <c r="K1046">
        <v>0</v>
      </c>
    </row>
    <row r="1047" spans="2:11" x14ac:dyDescent="0.2">
      <c r="B1047">
        <v>2009</v>
      </c>
      <c r="C1047">
        <v>6</v>
      </c>
      <c r="D1047" t="s">
        <v>6</v>
      </c>
      <c r="E1047">
        <v>1003</v>
      </c>
      <c r="F1047" t="s">
        <v>7</v>
      </c>
      <c r="G1047">
        <v>10345000</v>
      </c>
      <c r="H1047" s="1">
        <f t="shared" si="16"/>
        <v>9.6955050749154183E-5</v>
      </c>
      <c r="I1047">
        <v>0</v>
      </c>
      <c r="J1047">
        <v>0</v>
      </c>
      <c r="K1047">
        <v>1</v>
      </c>
    </row>
    <row r="1048" spans="2:11" x14ac:dyDescent="0.2">
      <c r="B1048">
        <v>2009</v>
      </c>
      <c r="C1048">
        <v>6</v>
      </c>
      <c r="D1048" t="s">
        <v>6</v>
      </c>
      <c r="E1048">
        <v>94</v>
      </c>
      <c r="F1048" t="s">
        <v>8</v>
      </c>
      <c r="G1048">
        <v>9894000</v>
      </c>
      <c r="H1048" s="1">
        <f t="shared" si="16"/>
        <v>9.5007074994946424E-6</v>
      </c>
      <c r="I1048">
        <v>0</v>
      </c>
      <c r="J1048">
        <v>0</v>
      </c>
      <c r="K1048">
        <v>1</v>
      </c>
    </row>
    <row r="1049" spans="2:11" x14ac:dyDescent="0.2">
      <c r="B1049">
        <v>2009</v>
      </c>
      <c r="C1049">
        <v>6</v>
      </c>
      <c r="D1049" t="s">
        <v>6</v>
      </c>
      <c r="E1049">
        <v>131</v>
      </c>
      <c r="F1049" t="s">
        <v>9</v>
      </c>
      <c r="G1049">
        <v>9726000</v>
      </c>
      <c r="H1049" s="1">
        <f t="shared" si="16"/>
        <v>1.3469052025498663E-5</v>
      </c>
      <c r="I1049">
        <v>0</v>
      </c>
      <c r="J1049">
        <v>0</v>
      </c>
      <c r="K1049">
        <v>1</v>
      </c>
    </row>
    <row r="1050" spans="2:11" x14ac:dyDescent="0.2">
      <c r="B1050">
        <v>2009</v>
      </c>
      <c r="C1050">
        <v>6</v>
      </c>
      <c r="D1050" t="s">
        <v>6</v>
      </c>
      <c r="E1050">
        <v>279</v>
      </c>
      <c r="F1050" t="s">
        <v>10</v>
      </c>
      <c r="G1050">
        <v>10445000</v>
      </c>
      <c r="H1050" s="1">
        <f t="shared" si="16"/>
        <v>2.6711345141215892E-5</v>
      </c>
      <c r="I1050">
        <v>1</v>
      </c>
      <c r="J1050">
        <v>0</v>
      </c>
      <c r="K1050">
        <v>1</v>
      </c>
    </row>
    <row r="1051" spans="2:11" x14ac:dyDescent="0.2">
      <c r="B1051">
        <v>2009</v>
      </c>
      <c r="C1051">
        <v>6</v>
      </c>
      <c r="D1051" t="s">
        <v>6</v>
      </c>
      <c r="E1051">
        <v>399</v>
      </c>
      <c r="F1051" t="s">
        <v>11</v>
      </c>
      <c r="G1051">
        <v>10212000</v>
      </c>
      <c r="H1051" s="1">
        <f t="shared" si="16"/>
        <v>3.9071680376028201E-5</v>
      </c>
      <c r="I1051">
        <v>1</v>
      </c>
      <c r="J1051">
        <v>0</v>
      </c>
      <c r="K1051">
        <v>1</v>
      </c>
    </row>
    <row r="1052" spans="2:11" x14ac:dyDescent="0.2">
      <c r="B1052">
        <v>2009</v>
      </c>
      <c r="C1052">
        <v>6</v>
      </c>
      <c r="D1052" t="s">
        <v>6</v>
      </c>
      <c r="E1052">
        <v>490</v>
      </c>
      <c r="F1052" t="s">
        <v>12</v>
      </c>
      <c r="G1052">
        <v>10389000</v>
      </c>
      <c r="H1052" s="1">
        <f t="shared" si="16"/>
        <v>4.716527095966888E-5</v>
      </c>
      <c r="I1052">
        <v>1</v>
      </c>
      <c r="J1052">
        <v>0</v>
      </c>
      <c r="K1052">
        <v>1</v>
      </c>
    </row>
    <row r="1053" spans="2:11" x14ac:dyDescent="0.2">
      <c r="B1053">
        <v>2009</v>
      </c>
      <c r="C1053">
        <v>6</v>
      </c>
      <c r="D1053" t="s">
        <v>6</v>
      </c>
      <c r="E1053">
        <v>604</v>
      </c>
      <c r="F1053" t="s">
        <v>13</v>
      </c>
      <c r="G1053">
        <v>9691000</v>
      </c>
      <c r="H1053" s="1">
        <f t="shared" si="16"/>
        <v>6.2325869363326794E-5</v>
      </c>
      <c r="I1053">
        <v>2</v>
      </c>
      <c r="J1053">
        <v>0</v>
      </c>
      <c r="K1053">
        <v>1</v>
      </c>
    </row>
    <row r="1054" spans="2:11" x14ac:dyDescent="0.2">
      <c r="B1054">
        <v>2009</v>
      </c>
      <c r="C1054">
        <v>6</v>
      </c>
      <c r="D1054" t="s">
        <v>6</v>
      </c>
      <c r="E1054">
        <v>861</v>
      </c>
      <c r="F1054" t="s">
        <v>14</v>
      </c>
      <c r="G1054">
        <v>10275000</v>
      </c>
      <c r="H1054" s="1">
        <f t="shared" si="16"/>
        <v>8.3795620437956199E-5</v>
      </c>
      <c r="I1054">
        <v>2</v>
      </c>
      <c r="J1054">
        <v>0</v>
      </c>
      <c r="K1054">
        <v>1</v>
      </c>
    </row>
    <row r="1055" spans="2:11" x14ac:dyDescent="0.2">
      <c r="B1055">
        <v>2009</v>
      </c>
      <c r="C1055">
        <v>6</v>
      </c>
      <c r="D1055" t="s">
        <v>6</v>
      </c>
      <c r="E1055">
        <v>1444</v>
      </c>
      <c r="F1055" t="s">
        <v>15</v>
      </c>
      <c r="G1055">
        <v>10556000</v>
      </c>
      <c r="H1055" s="1">
        <f t="shared" si="16"/>
        <v>1.367942402425161E-4</v>
      </c>
      <c r="I1055">
        <v>2</v>
      </c>
      <c r="J1055">
        <v>0</v>
      </c>
      <c r="K1055">
        <v>1</v>
      </c>
    </row>
    <row r="1056" spans="2:11" x14ac:dyDescent="0.2">
      <c r="B1056">
        <v>2009</v>
      </c>
      <c r="C1056">
        <v>6</v>
      </c>
      <c r="D1056" t="s">
        <v>6</v>
      </c>
      <c r="E1056">
        <v>2355</v>
      </c>
      <c r="F1056" t="s">
        <v>16</v>
      </c>
      <c r="G1056">
        <v>11550000</v>
      </c>
      <c r="H1056" s="1">
        <f t="shared" si="16"/>
        <v>2.0389610389610389E-4</v>
      </c>
      <c r="I1056">
        <v>3</v>
      </c>
      <c r="J1056">
        <v>0</v>
      </c>
      <c r="K1056">
        <v>1</v>
      </c>
    </row>
    <row r="1057" spans="2:11" x14ac:dyDescent="0.2">
      <c r="B1057">
        <v>2009</v>
      </c>
      <c r="C1057">
        <v>6</v>
      </c>
      <c r="D1057" t="s">
        <v>6</v>
      </c>
      <c r="E1057">
        <v>3421</v>
      </c>
      <c r="F1057" t="s">
        <v>17</v>
      </c>
      <c r="G1057">
        <v>11043000</v>
      </c>
      <c r="H1057" s="1">
        <f t="shared" si="16"/>
        <v>3.097890066105225E-4</v>
      </c>
      <c r="I1057">
        <v>3</v>
      </c>
      <c r="J1057">
        <v>0</v>
      </c>
      <c r="K1057">
        <v>1</v>
      </c>
    </row>
    <row r="1058" spans="2:11" x14ac:dyDescent="0.2">
      <c r="B1058">
        <v>2009</v>
      </c>
      <c r="C1058">
        <v>6</v>
      </c>
      <c r="D1058" t="s">
        <v>6</v>
      </c>
      <c r="E1058">
        <v>4147</v>
      </c>
      <c r="F1058" t="s">
        <v>18</v>
      </c>
      <c r="G1058">
        <v>9671000</v>
      </c>
      <c r="H1058" s="1">
        <f t="shared" si="16"/>
        <v>4.2880777582463036E-4</v>
      </c>
      <c r="I1058">
        <v>3</v>
      </c>
      <c r="J1058">
        <v>0</v>
      </c>
      <c r="K1058">
        <v>1</v>
      </c>
    </row>
    <row r="1059" spans="2:11" x14ac:dyDescent="0.2">
      <c r="B1059">
        <v>2009</v>
      </c>
      <c r="C1059">
        <v>6</v>
      </c>
      <c r="D1059" t="s">
        <v>6</v>
      </c>
      <c r="E1059">
        <v>5311</v>
      </c>
      <c r="F1059" t="s">
        <v>19</v>
      </c>
      <c r="G1059">
        <v>8112000</v>
      </c>
      <c r="H1059" s="1">
        <f t="shared" si="16"/>
        <v>6.5470907297830369E-4</v>
      </c>
      <c r="I1059">
        <v>4</v>
      </c>
      <c r="J1059">
        <v>0</v>
      </c>
      <c r="K1059">
        <v>1</v>
      </c>
    </row>
    <row r="1060" spans="2:11" x14ac:dyDescent="0.2">
      <c r="B1060">
        <v>2009</v>
      </c>
      <c r="C1060">
        <v>6</v>
      </c>
      <c r="D1060" t="s">
        <v>6</v>
      </c>
      <c r="E1060">
        <v>6196</v>
      </c>
      <c r="F1060" t="s">
        <v>20</v>
      </c>
      <c r="G1060">
        <v>6193000</v>
      </c>
      <c r="H1060" s="1">
        <f t="shared" si="16"/>
        <v>1.0004844178911675E-3</v>
      </c>
      <c r="I1060">
        <v>4</v>
      </c>
      <c r="J1060">
        <v>0</v>
      </c>
      <c r="K1060">
        <v>1</v>
      </c>
    </row>
    <row r="1061" spans="2:11" x14ac:dyDescent="0.2">
      <c r="B1061">
        <v>2009</v>
      </c>
      <c r="C1061">
        <v>6</v>
      </c>
      <c r="D1061" t="s">
        <v>6</v>
      </c>
      <c r="E1061">
        <v>7634</v>
      </c>
      <c r="F1061" t="s">
        <v>21</v>
      </c>
      <c r="G1061">
        <v>4810000</v>
      </c>
      <c r="H1061" s="1">
        <f t="shared" si="16"/>
        <v>1.587110187110187E-3</v>
      </c>
      <c r="I1061">
        <v>4</v>
      </c>
      <c r="J1061">
        <v>0</v>
      </c>
      <c r="K1061">
        <v>1</v>
      </c>
    </row>
    <row r="1062" spans="2:11" x14ac:dyDescent="0.2">
      <c r="B1062">
        <v>2009</v>
      </c>
      <c r="C1062">
        <v>6</v>
      </c>
      <c r="D1062" t="s">
        <v>6</v>
      </c>
      <c r="E1062">
        <v>10308</v>
      </c>
      <c r="F1062" t="s">
        <v>22</v>
      </c>
      <c r="G1062">
        <v>4162000</v>
      </c>
      <c r="H1062" s="1">
        <f t="shared" si="16"/>
        <v>2.4766938971648245E-3</v>
      </c>
      <c r="I1062">
        <v>5</v>
      </c>
      <c r="J1062">
        <v>0</v>
      </c>
      <c r="K1062">
        <v>1</v>
      </c>
    </row>
    <row r="1063" spans="2:11" x14ac:dyDescent="0.2">
      <c r="B1063">
        <v>2009</v>
      </c>
      <c r="C1063">
        <v>6</v>
      </c>
      <c r="D1063" t="s">
        <v>6</v>
      </c>
      <c r="E1063">
        <v>14137</v>
      </c>
      <c r="F1063" t="s">
        <v>23</v>
      </c>
      <c r="G1063">
        <v>3428000</v>
      </c>
      <c r="H1063" s="1">
        <f t="shared" si="16"/>
        <v>4.1239789964994163E-3</v>
      </c>
      <c r="I1063">
        <v>5</v>
      </c>
      <c r="J1063">
        <v>0</v>
      </c>
      <c r="K1063">
        <v>1</v>
      </c>
    </row>
    <row r="1064" spans="2:11" x14ac:dyDescent="0.2">
      <c r="B1064">
        <v>2009</v>
      </c>
      <c r="C1064">
        <v>6</v>
      </c>
      <c r="D1064" t="s">
        <v>6</v>
      </c>
      <c r="E1064">
        <v>34566</v>
      </c>
      <c r="F1064" t="s">
        <v>24</v>
      </c>
      <c r="G1064">
        <v>2886000</v>
      </c>
      <c r="H1064" s="1">
        <f t="shared" si="16"/>
        <v>1.1977130977130978E-2</v>
      </c>
      <c r="I1064">
        <v>5</v>
      </c>
      <c r="J1064">
        <v>0</v>
      </c>
      <c r="K1064">
        <v>1</v>
      </c>
    </row>
    <row r="1065" spans="2:11" x14ac:dyDescent="0.2">
      <c r="B1065">
        <v>2009</v>
      </c>
      <c r="C1065">
        <v>6</v>
      </c>
      <c r="D1065" t="s">
        <v>25</v>
      </c>
      <c r="E1065">
        <v>1269</v>
      </c>
      <c r="F1065" t="s">
        <v>7</v>
      </c>
      <c r="G1065">
        <v>10842000</v>
      </c>
      <c r="H1065" s="1">
        <f t="shared" si="16"/>
        <v>1.170448256779192E-4</v>
      </c>
      <c r="I1065">
        <v>0</v>
      </c>
      <c r="J1065">
        <v>0</v>
      </c>
      <c r="K1065">
        <v>1</v>
      </c>
    </row>
    <row r="1066" spans="2:11" x14ac:dyDescent="0.2">
      <c r="B1066">
        <v>2009</v>
      </c>
      <c r="C1066">
        <v>6</v>
      </c>
      <c r="D1066" t="s">
        <v>25</v>
      </c>
      <c r="E1066">
        <v>129</v>
      </c>
      <c r="F1066" t="s">
        <v>8</v>
      </c>
      <c r="G1066">
        <v>10351000</v>
      </c>
      <c r="H1066" s="1">
        <f t="shared" si="16"/>
        <v>1.2462564003477926E-5</v>
      </c>
      <c r="I1066">
        <v>0</v>
      </c>
      <c r="J1066">
        <v>0</v>
      </c>
      <c r="K1066">
        <v>1</v>
      </c>
    </row>
    <row r="1067" spans="2:11" x14ac:dyDescent="0.2">
      <c r="B1067">
        <v>2009</v>
      </c>
      <c r="C1067">
        <v>6</v>
      </c>
      <c r="D1067" t="s">
        <v>25</v>
      </c>
      <c r="E1067">
        <v>161</v>
      </c>
      <c r="F1067" t="s">
        <v>9</v>
      </c>
      <c r="G1067">
        <v>10181000</v>
      </c>
      <c r="H1067" s="1">
        <f t="shared" si="16"/>
        <v>1.5813770749435221E-5</v>
      </c>
      <c r="I1067">
        <v>0</v>
      </c>
      <c r="J1067">
        <v>0</v>
      </c>
      <c r="K1067">
        <v>1</v>
      </c>
    </row>
    <row r="1068" spans="2:11" x14ac:dyDescent="0.2">
      <c r="B1068">
        <v>2009</v>
      </c>
      <c r="C1068">
        <v>6</v>
      </c>
      <c r="D1068" t="s">
        <v>25</v>
      </c>
      <c r="E1068">
        <v>754</v>
      </c>
      <c r="F1068" t="s">
        <v>10</v>
      </c>
      <c r="G1068">
        <v>10782000</v>
      </c>
      <c r="H1068" s="1">
        <f t="shared" si="16"/>
        <v>6.993136709330365E-5</v>
      </c>
      <c r="I1068">
        <v>1</v>
      </c>
      <c r="J1068">
        <v>0</v>
      </c>
      <c r="K1068">
        <v>1</v>
      </c>
    </row>
    <row r="1069" spans="2:11" x14ac:dyDescent="0.2">
      <c r="B1069">
        <v>2009</v>
      </c>
      <c r="C1069">
        <v>6</v>
      </c>
      <c r="D1069" t="s">
        <v>25</v>
      </c>
      <c r="E1069">
        <v>1195</v>
      </c>
      <c r="F1069" t="s">
        <v>11</v>
      </c>
      <c r="G1069">
        <v>10420000</v>
      </c>
      <c r="H1069" s="1">
        <f t="shared" si="16"/>
        <v>1.1468330134357005E-4</v>
      </c>
      <c r="I1069">
        <v>1</v>
      </c>
      <c r="J1069">
        <v>0</v>
      </c>
      <c r="K1069">
        <v>1</v>
      </c>
    </row>
    <row r="1070" spans="2:11" x14ac:dyDescent="0.2">
      <c r="B1070">
        <v>2009</v>
      </c>
      <c r="C1070">
        <v>6</v>
      </c>
      <c r="D1070" t="s">
        <v>25</v>
      </c>
      <c r="E1070">
        <v>1279</v>
      </c>
      <c r="F1070" t="s">
        <v>12</v>
      </c>
      <c r="G1070">
        <v>10867000</v>
      </c>
      <c r="H1070" s="1">
        <f t="shared" si="16"/>
        <v>1.1769577620318395E-4</v>
      </c>
      <c r="I1070">
        <v>1</v>
      </c>
      <c r="J1070">
        <v>0</v>
      </c>
      <c r="K1070">
        <v>1</v>
      </c>
    </row>
    <row r="1071" spans="2:11" x14ac:dyDescent="0.2">
      <c r="B1071">
        <v>2009</v>
      </c>
      <c r="C1071">
        <v>6</v>
      </c>
      <c r="D1071" t="s">
        <v>25</v>
      </c>
      <c r="E1071">
        <v>1283</v>
      </c>
      <c r="F1071" t="s">
        <v>13</v>
      </c>
      <c r="G1071">
        <v>9574000</v>
      </c>
      <c r="H1071" s="1">
        <f t="shared" si="16"/>
        <v>1.3400877376227281E-4</v>
      </c>
      <c r="I1071">
        <v>2</v>
      </c>
      <c r="J1071">
        <v>0</v>
      </c>
      <c r="K1071">
        <v>1</v>
      </c>
    </row>
    <row r="1072" spans="2:11" x14ac:dyDescent="0.2">
      <c r="B1072">
        <v>2009</v>
      </c>
      <c r="C1072">
        <v>6</v>
      </c>
      <c r="D1072" t="s">
        <v>25</v>
      </c>
      <c r="E1072">
        <v>1639</v>
      </c>
      <c r="F1072" t="s">
        <v>14</v>
      </c>
      <c r="G1072">
        <v>10169000</v>
      </c>
      <c r="H1072" s="1">
        <f t="shared" si="16"/>
        <v>1.6117612351263644E-4</v>
      </c>
      <c r="I1072">
        <v>2</v>
      </c>
      <c r="J1072">
        <v>0</v>
      </c>
      <c r="K1072">
        <v>1</v>
      </c>
    </row>
    <row r="1073" spans="2:11" x14ac:dyDescent="0.2">
      <c r="B1073">
        <v>2009</v>
      </c>
      <c r="C1073">
        <v>6</v>
      </c>
      <c r="D1073" t="s">
        <v>25</v>
      </c>
      <c r="E1073">
        <v>2277</v>
      </c>
      <c r="F1073" t="s">
        <v>15</v>
      </c>
      <c r="G1073">
        <v>10322000</v>
      </c>
      <c r="H1073" s="1">
        <f t="shared" si="16"/>
        <v>2.2059678356907577E-4</v>
      </c>
      <c r="I1073">
        <v>2</v>
      </c>
      <c r="J1073">
        <v>0</v>
      </c>
      <c r="K1073">
        <v>1</v>
      </c>
    </row>
    <row r="1074" spans="2:11" x14ac:dyDescent="0.2">
      <c r="B1074">
        <v>2009</v>
      </c>
      <c r="C1074">
        <v>6</v>
      </c>
      <c r="D1074" t="s">
        <v>25</v>
      </c>
      <c r="E1074">
        <v>3819</v>
      </c>
      <c r="F1074" t="s">
        <v>16</v>
      </c>
      <c r="G1074">
        <v>11162000</v>
      </c>
      <c r="H1074" s="1">
        <f t="shared" si="16"/>
        <v>3.4214298512811323E-4</v>
      </c>
      <c r="I1074">
        <v>3</v>
      </c>
      <c r="J1074">
        <v>0</v>
      </c>
      <c r="K1074">
        <v>1</v>
      </c>
    </row>
    <row r="1075" spans="2:11" x14ac:dyDescent="0.2">
      <c r="B1075">
        <v>2009</v>
      </c>
      <c r="C1075">
        <v>6</v>
      </c>
      <c r="D1075" t="s">
        <v>25</v>
      </c>
      <c r="E1075">
        <v>5556</v>
      </c>
      <c r="F1075" t="s">
        <v>17</v>
      </c>
      <c r="G1075">
        <v>10611000</v>
      </c>
      <c r="H1075" s="1">
        <f t="shared" si="16"/>
        <v>5.2360757704269156E-4</v>
      </c>
      <c r="I1075">
        <v>3</v>
      </c>
      <c r="J1075">
        <v>0</v>
      </c>
      <c r="K1075">
        <v>1</v>
      </c>
    </row>
    <row r="1076" spans="2:11" x14ac:dyDescent="0.2">
      <c r="B1076">
        <v>2009</v>
      </c>
      <c r="C1076">
        <v>6</v>
      </c>
      <c r="D1076" t="s">
        <v>25</v>
      </c>
      <c r="E1076">
        <v>6940</v>
      </c>
      <c r="F1076" t="s">
        <v>18</v>
      </c>
      <c r="G1076">
        <v>9083000</v>
      </c>
      <c r="H1076" s="1">
        <f t="shared" si="16"/>
        <v>7.6406473632059896E-4</v>
      </c>
      <c r="I1076">
        <v>3</v>
      </c>
      <c r="J1076">
        <v>0</v>
      </c>
      <c r="K1076">
        <v>1</v>
      </c>
    </row>
    <row r="1077" spans="2:11" x14ac:dyDescent="0.2">
      <c r="B1077">
        <v>2009</v>
      </c>
      <c r="C1077">
        <v>6</v>
      </c>
      <c r="D1077" t="s">
        <v>25</v>
      </c>
      <c r="E1077">
        <v>7759</v>
      </c>
      <c r="F1077" t="s">
        <v>19</v>
      </c>
      <c r="G1077">
        <v>7423000</v>
      </c>
      <c r="H1077" s="1">
        <f t="shared" si="16"/>
        <v>1.0452647177690961E-3</v>
      </c>
      <c r="I1077">
        <v>4</v>
      </c>
      <c r="J1077">
        <v>0</v>
      </c>
      <c r="K1077">
        <v>1</v>
      </c>
    </row>
    <row r="1078" spans="2:11" x14ac:dyDescent="0.2">
      <c r="B1078">
        <v>2009</v>
      </c>
      <c r="C1078">
        <v>6</v>
      </c>
      <c r="D1078" t="s">
        <v>25</v>
      </c>
      <c r="E1078">
        <v>8386</v>
      </c>
      <c r="F1078" t="s">
        <v>20</v>
      </c>
      <c r="G1078">
        <v>5632000</v>
      </c>
      <c r="H1078" s="1">
        <f t="shared" si="16"/>
        <v>1.4889914772727273E-3</v>
      </c>
      <c r="I1078">
        <v>4</v>
      </c>
      <c r="J1078">
        <v>0</v>
      </c>
      <c r="K1078">
        <v>1</v>
      </c>
    </row>
    <row r="1079" spans="2:11" x14ac:dyDescent="0.2">
      <c r="B1079">
        <v>2009</v>
      </c>
      <c r="C1079">
        <v>6</v>
      </c>
      <c r="D1079" t="s">
        <v>25</v>
      </c>
      <c r="E1079">
        <v>9480</v>
      </c>
      <c r="F1079" t="s">
        <v>21</v>
      </c>
      <c r="G1079">
        <v>3769000</v>
      </c>
      <c r="H1079" s="1">
        <f t="shared" si="16"/>
        <v>2.5152560360838421E-3</v>
      </c>
      <c r="I1079">
        <v>4</v>
      </c>
      <c r="J1079">
        <v>0</v>
      </c>
      <c r="K1079">
        <v>1</v>
      </c>
    </row>
    <row r="1080" spans="2:11" x14ac:dyDescent="0.2">
      <c r="B1080">
        <v>2009</v>
      </c>
      <c r="C1080">
        <v>6</v>
      </c>
      <c r="D1080" t="s">
        <v>25</v>
      </c>
      <c r="E1080">
        <v>11396</v>
      </c>
      <c r="F1080" t="s">
        <v>22</v>
      </c>
      <c r="G1080">
        <v>3167000</v>
      </c>
      <c r="H1080" s="1">
        <f t="shared" si="16"/>
        <v>3.5983580675718347E-3</v>
      </c>
      <c r="I1080">
        <v>5</v>
      </c>
      <c r="J1080">
        <v>0</v>
      </c>
      <c r="K1080">
        <v>1</v>
      </c>
    </row>
    <row r="1081" spans="2:11" x14ac:dyDescent="0.2">
      <c r="B1081">
        <v>2009</v>
      </c>
      <c r="C1081">
        <v>6</v>
      </c>
      <c r="D1081" t="s">
        <v>25</v>
      </c>
      <c r="E1081">
        <v>13006</v>
      </c>
      <c r="F1081" t="s">
        <v>23</v>
      </c>
      <c r="G1081">
        <v>2248000</v>
      </c>
      <c r="H1081" s="1">
        <f t="shared" si="16"/>
        <v>5.7855871886120999E-3</v>
      </c>
      <c r="I1081">
        <v>5</v>
      </c>
      <c r="J1081">
        <v>0</v>
      </c>
      <c r="K1081">
        <v>1</v>
      </c>
    </row>
    <row r="1082" spans="2:11" x14ac:dyDescent="0.2">
      <c r="B1082">
        <v>2009</v>
      </c>
      <c r="C1082">
        <v>6</v>
      </c>
      <c r="D1082" t="s">
        <v>25</v>
      </c>
      <c r="E1082">
        <v>19690</v>
      </c>
      <c r="F1082" t="s">
        <v>24</v>
      </c>
      <c r="G1082">
        <v>1492000</v>
      </c>
      <c r="H1082" s="1">
        <f t="shared" si="16"/>
        <v>1.3197050938337802E-2</v>
      </c>
      <c r="I1082">
        <v>5</v>
      </c>
      <c r="J1082">
        <v>0</v>
      </c>
      <c r="K1082">
        <v>1</v>
      </c>
    </row>
    <row r="1083" spans="2:11" x14ac:dyDescent="0.2">
      <c r="B1083">
        <v>2009</v>
      </c>
      <c r="C1083">
        <v>7</v>
      </c>
      <c r="D1083" t="s">
        <v>6</v>
      </c>
      <c r="E1083">
        <v>969</v>
      </c>
      <c r="F1083" t="s">
        <v>7</v>
      </c>
      <c r="G1083">
        <v>10345000</v>
      </c>
      <c r="H1083" s="1">
        <f t="shared" si="16"/>
        <v>9.366843885935234E-5</v>
      </c>
      <c r="I1083">
        <v>0</v>
      </c>
      <c r="J1083">
        <v>0</v>
      </c>
      <c r="K1083">
        <v>1</v>
      </c>
    </row>
    <row r="1084" spans="2:11" x14ac:dyDescent="0.2">
      <c r="B1084">
        <v>2009</v>
      </c>
      <c r="C1084">
        <v>7</v>
      </c>
      <c r="D1084" t="s">
        <v>6</v>
      </c>
      <c r="E1084">
        <v>95</v>
      </c>
      <c r="F1084" t="s">
        <v>8</v>
      </c>
      <c r="G1084">
        <v>9894000</v>
      </c>
      <c r="H1084" s="1">
        <f t="shared" si="16"/>
        <v>9.6017788558722459E-6</v>
      </c>
      <c r="I1084">
        <v>0</v>
      </c>
      <c r="J1084">
        <v>0</v>
      </c>
      <c r="K1084">
        <v>1</v>
      </c>
    </row>
    <row r="1085" spans="2:11" x14ac:dyDescent="0.2">
      <c r="B1085">
        <v>2009</v>
      </c>
      <c r="C1085">
        <v>7</v>
      </c>
      <c r="D1085" t="s">
        <v>6</v>
      </c>
      <c r="E1085">
        <v>114</v>
      </c>
      <c r="F1085" t="s">
        <v>9</v>
      </c>
      <c r="G1085">
        <v>9726000</v>
      </c>
      <c r="H1085" s="1">
        <f t="shared" si="16"/>
        <v>1.1721159777914867E-5</v>
      </c>
      <c r="I1085">
        <v>0</v>
      </c>
      <c r="J1085">
        <v>0</v>
      </c>
      <c r="K1085">
        <v>1</v>
      </c>
    </row>
    <row r="1086" spans="2:11" x14ac:dyDescent="0.2">
      <c r="B1086">
        <v>2009</v>
      </c>
      <c r="C1086">
        <v>7</v>
      </c>
      <c r="D1086" t="s">
        <v>6</v>
      </c>
      <c r="E1086">
        <v>272</v>
      </c>
      <c r="F1086" t="s">
        <v>10</v>
      </c>
      <c r="G1086">
        <v>10445000</v>
      </c>
      <c r="H1086" s="1">
        <f t="shared" si="16"/>
        <v>2.60411680229775E-5</v>
      </c>
      <c r="I1086">
        <v>1</v>
      </c>
      <c r="J1086">
        <v>0</v>
      </c>
      <c r="K1086">
        <v>1</v>
      </c>
    </row>
    <row r="1087" spans="2:11" x14ac:dyDescent="0.2">
      <c r="B1087">
        <v>2009</v>
      </c>
      <c r="C1087">
        <v>7</v>
      </c>
      <c r="D1087" t="s">
        <v>6</v>
      </c>
      <c r="E1087">
        <v>418</v>
      </c>
      <c r="F1087" t="s">
        <v>11</v>
      </c>
      <c r="G1087">
        <v>10212000</v>
      </c>
      <c r="H1087" s="1">
        <f t="shared" si="16"/>
        <v>4.0932236584410496E-5</v>
      </c>
      <c r="I1087">
        <v>1</v>
      </c>
      <c r="J1087">
        <v>0</v>
      </c>
      <c r="K1087">
        <v>1</v>
      </c>
    </row>
    <row r="1088" spans="2:11" x14ac:dyDescent="0.2">
      <c r="B1088">
        <v>2009</v>
      </c>
      <c r="C1088">
        <v>7</v>
      </c>
      <c r="D1088" t="s">
        <v>6</v>
      </c>
      <c r="E1088">
        <v>490</v>
      </c>
      <c r="F1088" t="s">
        <v>12</v>
      </c>
      <c r="G1088">
        <v>10389000</v>
      </c>
      <c r="H1088" s="1">
        <f t="shared" si="16"/>
        <v>4.716527095966888E-5</v>
      </c>
      <c r="I1088">
        <v>1</v>
      </c>
      <c r="J1088">
        <v>0</v>
      </c>
      <c r="K1088">
        <v>1</v>
      </c>
    </row>
    <row r="1089" spans="2:11" x14ac:dyDescent="0.2">
      <c r="B1089">
        <v>2009</v>
      </c>
      <c r="C1089">
        <v>7</v>
      </c>
      <c r="D1089" t="s">
        <v>6</v>
      </c>
      <c r="E1089">
        <v>613</v>
      </c>
      <c r="F1089" t="s">
        <v>13</v>
      </c>
      <c r="G1089">
        <v>9691000</v>
      </c>
      <c r="H1089" s="1">
        <f t="shared" si="16"/>
        <v>6.3254566092250537E-5</v>
      </c>
      <c r="I1089">
        <v>2</v>
      </c>
      <c r="J1089">
        <v>0</v>
      </c>
      <c r="K1089">
        <v>1</v>
      </c>
    </row>
    <row r="1090" spans="2:11" x14ac:dyDescent="0.2">
      <c r="B1090">
        <v>2009</v>
      </c>
      <c r="C1090">
        <v>7</v>
      </c>
      <c r="D1090" t="s">
        <v>6</v>
      </c>
      <c r="E1090">
        <v>917</v>
      </c>
      <c r="F1090" t="s">
        <v>14</v>
      </c>
      <c r="G1090">
        <v>10275000</v>
      </c>
      <c r="H1090" s="1">
        <f t="shared" si="16"/>
        <v>8.924574209245742E-5</v>
      </c>
      <c r="I1090">
        <v>2</v>
      </c>
      <c r="J1090">
        <v>0</v>
      </c>
      <c r="K1090">
        <v>1</v>
      </c>
    </row>
    <row r="1091" spans="2:11" x14ac:dyDescent="0.2">
      <c r="B1091">
        <v>2009</v>
      </c>
      <c r="C1091">
        <v>7</v>
      </c>
      <c r="D1091" t="s">
        <v>6</v>
      </c>
      <c r="E1091">
        <v>1498</v>
      </c>
      <c r="F1091" t="s">
        <v>15</v>
      </c>
      <c r="G1091">
        <v>10556000</v>
      </c>
      <c r="H1091" s="1">
        <f t="shared" si="16"/>
        <v>1.4190981432360742E-4</v>
      </c>
      <c r="I1091">
        <v>2</v>
      </c>
      <c r="J1091">
        <v>0</v>
      </c>
      <c r="K1091">
        <v>1</v>
      </c>
    </row>
    <row r="1092" spans="2:11" x14ac:dyDescent="0.2">
      <c r="B1092">
        <v>2009</v>
      </c>
      <c r="C1092">
        <v>7</v>
      </c>
      <c r="D1092" t="s">
        <v>6</v>
      </c>
      <c r="E1092">
        <v>2552</v>
      </c>
      <c r="F1092" t="s">
        <v>16</v>
      </c>
      <c r="G1092">
        <v>11550000</v>
      </c>
      <c r="H1092" s="1">
        <f t="shared" ref="H1092:H1155" si="17">+E1092/G1092</f>
        <v>2.2095238095238095E-4</v>
      </c>
      <c r="I1092">
        <v>3</v>
      </c>
      <c r="J1092">
        <v>0</v>
      </c>
      <c r="K1092">
        <v>1</v>
      </c>
    </row>
    <row r="1093" spans="2:11" x14ac:dyDescent="0.2">
      <c r="B1093">
        <v>2009</v>
      </c>
      <c r="C1093">
        <v>7</v>
      </c>
      <c r="D1093" t="s">
        <v>6</v>
      </c>
      <c r="E1093">
        <v>3588</v>
      </c>
      <c r="F1093" t="s">
        <v>17</v>
      </c>
      <c r="G1093">
        <v>11043000</v>
      </c>
      <c r="H1093" s="1">
        <f t="shared" si="17"/>
        <v>3.2491170877478945E-4</v>
      </c>
      <c r="I1093">
        <v>3</v>
      </c>
      <c r="J1093">
        <v>0</v>
      </c>
      <c r="K1093">
        <v>1</v>
      </c>
    </row>
    <row r="1094" spans="2:11" x14ac:dyDescent="0.2">
      <c r="B1094">
        <v>2009</v>
      </c>
      <c r="C1094">
        <v>7</v>
      </c>
      <c r="D1094" t="s">
        <v>6</v>
      </c>
      <c r="E1094">
        <v>4168</v>
      </c>
      <c r="F1094" t="s">
        <v>18</v>
      </c>
      <c r="G1094">
        <v>9671000</v>
      </c>
      <c r="H1094" s="1">
        <f t="shared" si="17"/>
        <v>4.3097921621342158E-4</v>
      </c>
      <c r="I1094">
        <v>3</v>
      </c>
      <c r="J1094">
        <v>0</v>
      </c>
      <c r="K1094">
        <v>1</v>
      </c>
    </row>
    <row r="1095" spans="2:11" x14ac:dyDescent="0.2">
      <c r="B1095">
        <v>2009</v>
      </c>
      <c r="C1095">
        <v>7</v>
      </c>
      <c r="D1095" t="s">
        <v>6</v>
      </c>
      <c r="E1095">
        <v>5309</v>
      </c>
      <c r="F1095" t="s">
        <v>19</v>
      </c>
      <c r="G1095">
        <v>8112000</v>
      </c>
      <c r="H1095" s="1">
        <f t="shared" si="17"/>
        <v>6.5446252465483235E-4</v>
      </c>
      <c r="I1095">
        <v>4</v>
      </c>
      <c r="J1095">
        <v>0</v>
      </c>
      <c r="K1095">
        <v>1</v>
      </c>
    </row>
    <row r="1096" spans="2:11" x14ac:dyDescent="0.2">
      <c r="B1096">
        <v>2009</v>
      </c>
      <c r="C1096">
        <v>7</v>
      </c>
      <c r="D1096" t="s">
        <v>6</v>
      </c>
      <c r="E1096">
        <v>6336</v>
      </c>
      <c r="F1096" t="s">
        <v>20</v>
      </c>
      <c r="G1096">
        <v>6193000</v>
      </c>
      <c r="H1096" s="1">
        <f t="shared" si="17"/>
        <v>1.0230905861456482E-3</v>
      </c>
      <c r="I1096">
        <v>4</v>
      </c>
      <c r="J1096">
        <v>0</v>
      </c>
      <c r="K1096">
        <v>1</v>
      </c>
    </row>
    <row r="1097" spans="2:11" x14ac:dyDescent="0.2">
      <c r="B1097">
        <v>2009</v>
      </c>
      <c r="C1097">
        <v>7</v>
      </c>
      <c r="D1097" t="s">
        <v>6</v>
      </c>
      <c r="E1097">
        <v>7528</v>
      </c>
      <c r="F1097" t="s">
        <v>21</v>
      </c>
      <c r="G1097">
        <v>4810000</v>
      </c>
      <c r="H1097" s="1">
        <f t="shared" si="17"/>
        <v>1.5650727650727652E-3</v>
      </c>
      <c r="I1097">
        <v>4</v>
      </c>
      <c r="J1097">
        <v>0</v>
      </c>
      <c r="K1097">
        <v>1</v>
      </c>
    </row>
    <row r="1098" spans="2:11" x14ac:dyDescent="0.2">
      <c r="B1098">
        <v>2009</v>
      </c>
      <c r="C1098">
        <v>7</v>
      </c>
      <c r="D1098" t="s">
        <v>6</v>
      </c>
      <c r="E1098">
        <v>10361</v>
      </c>
      <c r="F1098" t="s">
        <v>22</v>
      </c>
      <c r="G1098">
        <v>4162000</v>
      </c>
      <c r="H1098" s="1">
        <f t="shared" si="17"/>
        <v>2.4894281595386832E-3</v>
      </c>
      <c r="I1098">
        <v>5</v>
      </c>
      <c r="J1098">
        <v>0</v>
      </c>
      <c r="K1098">
        <v>1</v>
      </c>
    </row>
    <row r="1099" spans="2:11" x14ac:dyDescent="0.2">
      <c r="B1099">
        <v>2009</v>
      </c>
      <c r="C1099">
        <v>7</v>
      </c>
      <c r="D1099" t="s">
        <v>6</v>
      </c>
      <c r="E1099">
        <v>14469</v>
      </c>
      <c r="F1099" t="s">
        <v>23</v>
      </c>
      <c r="G1099">
        <v>3428000</v>
      </c>
      <c r="H1099" s="1">
        <f t="shared" si="17"/>
        <v>4.220828471411902E-3</v>
      </c>
      <c r="I1099">
        <v>5</v>
      </c>
      <c r="J1099">
        <v>0</v>
      </c>
      <c r="K1099">
        <v>1</v>
      </c>
    </row>
    <row r="1100" spans="2:11" x14ac:dyDescent="0.2">
      <c r="B1100">
        <v>2009</v>
      </c>
      <c r="C1100">
        <v>7</v>
      </c>
      <c r="D1100" t="s">
        <v>6</v>
      </c>
      <c r="E1100">
        <v>35212</v>
      </c>
      <c r="F1100" t="s">
        <v>24</v>
      </c>
      <c r="G1100">
        <v>2886000</v>
      </c>
      <c r="H1100" s="1">
        <f t="shared" si="17"/>
        <v>1.2200970200970201E-2</v>
      </c>
      <c r="I1100">
        <v>5</v>
      </c>
      <c r="J1100">
        <v>0</v>
      </c>
      <c r="K1100">
        <v>1</v>
      </c>
    </row>
    <row r="1101" spans="2:11" x14ac:dyDescent="0.2">
      <c r="B1101">
        <v>2009</v>
      </c>
      <c r="C1101">
        <v>7</v>
      </c>
      <c r="D1101" t="s">
        <v>25</v>
      </c>
      <c r="E1101">
        <v>1239</v>
      </c>
      <c r="F1101" t="s">
        <v>7</v>
      </c>
      <c r="G1101">
        <v>10842000</v>
      </c>
      <c r="H1101" s="1">
        <f t="shared" si="17"/>
        <v>1.1427780852241284E-4</v>
      </c>
      <c r="I1101">
        <v>0</v>
      </c>
      <c r="J1101">
        <v>0</v>
      </c>
      <c r="K1101">
        <v>1</v>
      </c>
    </row>
    <row r="1102" spans="2:11" x14ac:dyDescent="0.2">
      <c r="B1102">
        <v>2009</v>
      </c>
      <c r="C1102">
        <v>7</v>
      </c>
      <c r="D1102" t="s">
        <v>25</v>
      </c>
      <c r="E1102">
        <v>144</v>
      </c>
      <c r="F1102" t="s">
        <v>8</v>
      </c>
      <c r="G1102">
        <v>10351000</v>
      </c>
      <c r="H1102" s="1">
        <f t="shared" si="17"/>
        <v>1.3911699352719544E-5</v>
      </c>
      <c r="I1102">
        <v>0</v>
      </c>
      <c r="J1102">
        <v>0</v>
      </c>
      <c r="K1102">
        <v>1</v>
      </c>
    </row>
    <row r="1103" spans="2:11" x14ac:dyDescent="0.2">
      <c r="B1103">
        <v>2009</v>
      </c>
      <c r="C1103">
        <v>7</v>
      </c>
      <c r="D1103" t="s">
        <v>25</v>
      </c>
      <c r="E1103">
        <v>189</v>
      </c>
      <c r="F1103" t="s">
        <v>9</v>
      </c>
      <c r="G1103">
        <v>10181000</v>
      </c>
      <c r="H1103" s="1">
        <f t="shared" si="17"/>
        <v>1.8563991749337E-5</v>
      </c>
      <c r="I1103">
        <v>0</v>
      </c>
      <c r="J1103">
        <v>0</v>
      </c>
      <c r="K1103">
        <v>1</v>
      </c>
    </row>
    <row r="1104" spans="2:11" x14ac:dyDescent="0.2">
      <c r="B1104">
        <v>2009</v>
      </c>
      <c r="C1104">
        <v>7</v>
      </c>
      <c r="D1104" t="s">
        <v>25</v>
      </c>
      <c r="E1104">
        <v>803</v>
      </c>
      <c r="F1104" t="s">
        <v>10</v>
      </c>
      <c r="G1104">
        <v>10782000</v>
      </c>
      <c r="H1104" s="1">
        <f t="shared" si="17"/>
        <v>7.4475978482656276E-5</v>
      </c>
      <c r="I1104">
        <v>1</v>
      </c>
      <c r="J1104">
        <v>0</v>
      </c>
      <c r="K1104">
        <v>1</v>
      </c>
    </row>
    <row r="1105" spans="2:11" x14ac:dyDescent="0.2">
      <c r="B1105">
        <v>2009</v>
      </c>
      <c r="C1105">
        <v>7</v>
      </c>
      <c r="D1105" t="s">
        <v>25</v>
      </c>
      <c r="E1105">
        <v>1242</v>
      </c>
      <c r="F1105" t="s">
        <v>11</v>
      </c>
      <c r="G1105">
        <v>10420000</v>
      </c>
      <c r="H1105" s="1">
        <f t="shared" si="17"/>
        <v>1.1919385796545105E-4</v>
      </c>
      <c r="I1105">
        <v>1</v>
      </c>
      <c r="J1105">
        <v>0</v>
      </c>
      <c r="K1105">
        <v>1</v>
      </c>
    </row>
    <row r="1106" spans="2:11" x14ac:dyDescent="0.2">
      <c r="B1106">
        <v>2009</v>
      </c>
      <c r="C1106">
        <v>7</v>
      </c>
      <c r="D1106" t="s">
        <v>25</v>
      </c>
      <c r="E1106">
        <v>1387</v>
      </c>
      <c r="F1106" t="s">
        <v>12</v>
      </c>
      <c r="G1106">
        <v>10867000</v>
      </c>
      <c r="H1106" s="1">
        <f t="shared" si="17"/>
        <v>1.2763412165271005E-4</v>
      </c>
      <c r="I1106">
        <v>1</v>
      </c>
      <c r="J1106">
        <v>0</v>
      </c>
      <c r="K1106">
        <v>1</v>
      </c>
    </row>
    <row r="1107" spans="2:11" x14ac:dyDescent="0.2">
      <c r="B1107">
        <v>2009</v>
      </c>
      <c r="C1107">
        <v>7</v>
      </c>
      <c r="D1107" t="s">
        <v>25</v>
      </c>
      <c r="E1107">
        <v>1219</v>
      </c>
      <c r="F1107" t="s">
        <v>13</v>
      </c>
      <c r="G1107">
        <v>9574000</v>
      </c>
      <c r="H1107" s="1">
        <f t="shared" si="17"/>
        <v>1.2732400250678921E-4</v>
      </c>
      <c r="I1107">
        <v>2</v>
      </c>
      <c r="J1107">
        <v>0</v>
      </c>
      <c r="K1107">
        <v>1</v>
      </c>
    </row>
    <row r="1108" spans="2:11" x14ac:dyDescent="0.2">
      <c r="B1108">
        <v>2009</v>
      </c>
      <c r="C1108">
        <v>7</v>
      </c>
      <c r="D1108" t="s">
        <v>25</v>
      </c>
      <c r="E1108">
        <v>1611</v>
      </c>
      <c r="F1108" t="s">
        <v>14</v>
      </c>
      <c r="G1108">
        <v>10169000</v>
      </c>
      <c r="H1108" s="1">
        <f t="shared" si="17"/>
        <v>1.5842265709509293E-4</v>
      </c>
      <c r="I1108">
        <v>2</v>
      </c>
      <c r="J1108">
        <v>0</v>
      </c>
      <c r="K1108">
        <v>1</v>
      </c>
    </row>
    <row r="1109" spans="2:11" x14ac:dyDescent="0.2">
      <c r="B1109">
        <v>2009</v>
      </c>
      <c r="C1109">
        <v>7</v>
      </c>
      <c r="D1109" t="s">
        <v>25</v>
      </c>
      <c r="E1109">
        <v>2415</v>
      </c>
      <c r="F1109" t="s">
        <v>15</v>
      </c>
      <c r="G1109">
        <v>10322000</v>
      </c>
      <c r="H1109" s="1">
        <f t="shared" si="17"/>
        <v>2.3396628560356519E-4</v>
      </c>
      <c r="I1109">
        <v>2</v>
      </c>
      <c r="J1109">
        <v>0</v>
      </c>
      <c r="K1109">
        <v>1</v>
      </c>
    </row>
    <row r="1110" spans="2:11" x14ac:dyDescent="0.2">
      <c r="B1110">
        <v>2009</v>
      </c>
      <c r="C1110">
        <v>7</v>
      </c>
      <c r="D1110" t="s">
        <v>25</v>
      </c>
      <c r="E1110">
        <v>3907</v>
      </c>
      <c r="F1110" t="s">
        <v>16</v>
      </c>
      <c r="G1110">
        <v>11162000</v>
      </c>
      <c r="H1110" s="1">
        <f t="shared" si="17"/>
        <v>3.5002687690378068E-4</v>
      </c>
      <c r="I1110">
        <v>3</v>
      </c>
      <c r="J1110">
        <v>0</v>
      </c>
      <c r="K1110">
        <v>1</v>
      </c>
    </row>
    <row r="1111" spans="2:11" x14ac:dyDescent="0.2">
      <c r="B1111">
        <v>2009</v>
      </c>
      <c r="C1111">
        <v>7</v>
      </c>
      <c r="D1111" t="s">
        <v>25</v>
      </c>
      <c r="E1111">
        <v>5744</v>
      </c>
      <c r="F1111" t="s">
        <v>17</v>
      </c>
      <c r="G1111">
        <v>10611000</v>
      </c>
      <c r="H1111" s="1">
        <f t="shared" si="17"/>
        <v>5.4132504005277539E-4</v>
      </c>
      <c r="I1111">
        <v>3</v>
      </c>
      <c r="J1111">
        <v>0</v>
      </c>
      <c r="K1111">
        <v>1</v>
      </c>
    </row>
    <row r="1112" spans="2:11" x14ac:dyDescent="0.2">
      <c r="B1112">
        <v>2009</v>
      </c>
      <c r="C1112">
        <v>7</v>
      </c>
      <c r="D1112" t="s">
        <v>25</v>
      </c>
      <c r="E1112">
        <v>6932</v>
      </c>
      <c r="F1112" t="s">
        <v>18</v>
      </c>
      <c r="G1112">
        <v>9083000</v>
      </c>
      <c r="H1112" s="1">
        <f t="shared" si="17"/>
        <v>7.6318397005394696E-4</v>
      </c>
      <c r="I1112">
        <v>3</v>
      </c>
      <c r="J1112">
        <v>0</v>
      </c>
      <c r="K1112">
        <v>1</v>
      </c>
    </row>
    <row r="1113" spans="2:11" x14ac:dyDescent="0.2">
      <c r="B1113">
        <v>2009</v>
      </c>
      <c r="C1113">
        <v>7</v>
      </c>
      <c r="D1113" t="s">
        <v>25</v>
      </c>
      <c r="E1113">
        <v>8118</v>
      </c>
      <c r="F1113" t="s">
        <v>19</v>
      </c>
      <c r="G1113">
        <v>7423000</v>
      </c>
      <c r="H1113" s="1">
        <f t="shared" si="17"/>
        <v>1.0936279132426243E-3</v>
      </c>
      <c r="I1113">
        <v>4</v>
      </c>
      <c r="J1113">
        <v>0</v>
      </c>
      <c r="K1113">
        <v>1</v>
      </c>
    </row>
    <row r="1114" spans="2:11" x14ac:dyDescent="0.2">
      <c r="B1114">
        <v>2009</v>
      </c>
      <c r="C1114">
        <v>7</v>
      </c>
      <c r="D1114" t="s">
        <v>25</v>
      </c>
      <c r="E1114">
        <v>8894</v>
      </c>
      <c r="F1114" t="s">
        <v>20</v>
      </c>
      <c r="G1114">
        <v>5632000</v>
      </c>
      <c r="H1114" s="1">
        <f t="shared" si="17"/>
        <v>1.579190340909091E-3</v>
      </c>
      <c r="I1114">
        <v>4</v>
      </c>
      <c r="J1114">
        <v>0</v>
      </c>
      <c r="K1114">
        <v>1</v>
      </c>
    </row>
    <row r="1115" spans="2:11" x14ac:dyDescent="0.2">
      <c r="B1115">
        <v>2009</v>
      </c>
      <c r="C1115">
        <v>7</v>
      </c>
      <c r="D1115" t="s">
        <v>25</v>
      </c>
      <c r="E1115">
        <v>9537</v>
      </c>
      <c r="F1115" t="s">
        <v>21</v>
      </c>
      <c r="G1115">
        <v>3769000</v>
      </c>
      <c r="H1115" s="1">
        <f t="shared" si="17"/>
        <v>2.5303794109843461E-3</v>
      </c>
      <c r="I1115">
        <v>4</v>
      </c>
      <c r="J1115">
        <v>0</v>
      </c>
      <c r="K1115">
        <v>1</v>
      </c>
    </row>
    <row r="1116" spans="2:11" x14ac:dyDescent="0.2">
      <c r="B1116">
        <v>2009</v>
      </c>
      <c r="C1116">
        <v>7</v>
      </c>
      <c r="D1116" t="s">
        <v>25</v>
      </c>
      <c r="E1116">
        <v>11229</v>
      </c>
      <c r="F1116" t="s">
        <v>22</v>
      </c>
      <c r="G1116">
        <v>3167000</v>
      </c>
      <c r="H1116" s="1">
        <f t="shared" si="17"/>
        <v>3.5456267761288284E-3</v>
      </c>
      <c r="I1116">
        <v>5</v>
      </c>
      <c r="J1116">
        <v>0</v>
      </c>
      <c r="K1116">
        <v>1</v>
      </c>
    </row>
    <row r="1117" spans="2:11" x14ac:dyDescent="0.2">
      <c r="B1117">
        <v>2009</v>
      </c>
      <c r="C1117">
        <v>7</v>
      </c>
      <c r="D1117" t="s">
        <v>25</v>
      </c>
      <c r="E1117">
        <v>13062</v>
      </c>
      <c r="F1117" t="s">
        <v>23</v>
      </c>
      <c r="G1117">
        <v>2248000</v>
      </c>
      <c r="H1117" s="1">
        <f t="shared" si="17"/>
        <v>5.8104982206405691E-3</v>
      </c>
      <c r="I1117">
        <v>5</v>
      </c>
      <c r="J1117">
        <v>0</v>
      </c>
      <c r="K1117">
        <v>1</v>
      </c>
    </row>
    <row r="1118" spans="2:11" x14ac:dyDescent="0.2">
      <c r="B1118">
        <v>2009</v>
      </c>
      <c r="C1118">
        <v>7</v>
      </c>
      <c r="D1118" t="s">
        <v>25</v>
      </c>
      <c r="E1118">
        <v>20383</v>
      </c>
      <c r="F1118" t="s">
        <v>24</v>
      </c>
      <c r="G1118">
        <v>1492000</v>
      </c>
      <c r="H1118" s="1">
        <f t="shared" si="17"/>
        <v>1.3661528150134048E-2</v>
      </c>
      <c r="I1118">
        <v>5</v>
      </c>
      <c r="J1118">
        <v>0</v>
      </c>
      <c r="K1118">
        <v>1</v>
      </c>
    </row>
    <row r="1119" spans="2:11" x14ac:dyDescent="0.2">
      <c r="B1119">
        <v>2009</v>
      </c>
      <c r="C1119">
        <v>8</v>
      </c>
      <c r="D1119" t="s">
        <v>6</v>
      </c>
      <c r="E1119">
        <v>992</v>
      </c>
      <c r="F1119" t="s">
        <v>7</v>
      </c>
      <c r="G1119">
        <v>10345000</v>
      </c>
      <c r="H1119" s="1">
        <f t="shared" si="17"/>
        <v>9.5891735137747708E-5</v>
      </c>
      <c r="I1119">
        <v>0</v>
      </c>
      <c r="J1119">
        <v>0</v>
      </c>
      <c r="K1119">
        <v>1</v>
      </c>
    </row>
    <row r="1120" spans="2:11" x14ac:dyDescent="0.2">
      <c r="B1120">
        <v>2009</v>
      </c>
      <c r="C1120">
        <v>8</v>
      </c>
      <c r="D1120" t="s">
        <v>6</v>
      </c>
      <c r="E1120">
        <v>76</v>
      </c>
      <c r="F1120" t="s">
        <v>8</v>
      </c>
      <c r="G1120">
        <v>9894000</v>
      </c>
      <c r="H1120" s="1">
        <f t="shared" si="17"/>
        <v>7.6814230846977961E-6</v>
      </c>
      <c r="I1120">
        <v>0</v>
      </c>
      <c r="J1120">
        <v>0</v>
      </c>
      <c r="K1120">
        <v>1</v>
      </c>
    </row>
    <row r="1121" spans="2:11" x14ac:dyDescent="0.2">
      <c r="B1121">
        <v>2009</v>
      </c>
      <c r="C1121">
        <v>8</v>
      </c>
      <c r="D1121" t="s">
        <v>6</v>
      </c>
      <c r="E1121">
        <v>114</v>
      </c>
      <c r="F1121" t="s">
        <v>9</v>
      </c>
      <c r="G1121">
        <v>9726000</v>
      </c>
      <c r="H1121" s="1">
        <f t="shared" si="17"/>
        <v>1.1721159777914867E-5</v>
      </c>
      <c r="I1121">
        <v>0</v>
      </c>
      <c r="J1121">
        <v>0</v>
      </c>
      <c r="K1121">
        <v>1</v>
      </c>
    </row>
    <row r="1122" spans="2:11" x14ac:dyDescent="0.2">
      <c r="B1122">
        <v>2009</v>
      </c>
      <c r="C1122">
        <v>8</v>
      </c>
      <c r="D1122" t="s">
        <v>6</v>
      </c>
      <c r="E1122">
        <v>307</v>
      </c>
      <c r="F1122" t="s">
        <v>10</v>
      </c>
      <c r="G1122">
        <v>10445000</v>
      </c>
      <c r="H1122" s="1">
        <f t="shared" si="17"/>
        <v>2.9392053614169459E-5</v>
      </c>
      <c r="I1122">
        <v>1</v>
      </c>
      <c r="J1122">
        <v>0</v>
      </c>
      <c r="K1122">
        <v>1</v>
      </c>
    </row>
    <row r="1123" spans="2:11" x14ac:dyDescent="0.2">
      <c r="B1123">
        <v>2009</v>
      </c>
      <c r="C1123">
        <v>8</v>
      </c>
      <c r="D1123" t="s">
        <v>6</v>
      </c>
      <c r="E1123">
        <v>437</v>
      </c>
      <c r="F1123" t="s">
        <v>11</v>
      </c>
      <c r="G1123">
        <v>10212000</v>
      </c>
      <c r="H1123" s="1">
        <f t="shared" si="17"/>
        <v>4.2792792792792792E-5</v>
      </c>
      <c r="I1123">
        <v>1</v>
      </c>
      <c r="J1123">
        <v>0</v>
      </c>
      <c r="K1123">
        <v>1</v>
      </c>
    </row>
    <row r="1124" spans="2:11" x14ac:dyDescent="0.2">
      <c r="B1124">
        <v>2009</v>
      </c>
      <c r="C1124">
        <v>8</v>
      </c>
      <c r="D1124" t="s">
        <v>6</v>
      </c>
      <c r="E1124">
        <v>466</v>
      </c>
      <c r="F1124" t="s">
        <v>12</v>
      </c>
      <c r="G1124">
        <v>10389000</v>
      </c>
      <c r="H1124" s="1">
        <f t="shared" si="17"/>
        <v>4.48551352391953E-5</v>
      </c>
      <c r="I1124">
        <v>1</v>
      </c>
      <c r="J1124">
        <v>0</v>
      </c>
      <c r="K1124">
        <v>1</v>
      </c>
    </row>
    <row r="1125" spans="2:11" x14ac:dyDescent="0.2">
      <c r="B1125">
        <v>2009</v>
      </c>
      <c r="C1125">
        <v>8</v>
      </c>
      <c r="D1125" t="s">
        <v>6</v>
      </c>
      <c r="E1125">
        <v>597</v>
      </c>
      <c r="F1125" t="s">
        <v>13</v>
      </c>
      <c r="G1125">
        <v>9691000</v>
      </c>
      <c r="H1125" s="1">
        <f t="shared" si="17"/>
        <v>6.1603549685274999E-5</v>
      </c>
      <c r="I1125">
        <v>2</v>
      </c>
      <c r="J1125">
        <v>0</v>
      </c>
      <c r="K1125">
        <v>1</v>
      </c>
    </row>
    <row r="1126" spans="2:11" x14ac:dyDescent="0.2">
      <c r="B1126">
        <v>2009</v>
      </c>
      <c r="C1126">
        <v>8</v>
      </c>
      <c r="D1126" t="s">
        <v>6</v>
      </c>
      <c r="E1126">
        <v>895</v>
      </c>
      <c r="F1126" t="s">
        <v>14</v>
      </c>
      <c r="G1126">
        <v>10275000</v>
      </c>
      <c r="H1126" s="1">
        <f t="shared" si="17"/>
        <v>8.7104622871046229E-5</v>
      </c>
      <c r="I1126">
        <v>2</v>
      </c>
      <c r="J1126">
        <v>0</v>
      </c>
      <c r="K1126">
        <v>1</v>
      </c>
    </row>
    <row r="1127" spans="2:11" x14ac:dyDescent="0.2">
      <c r="B1127">
        <v>2009</v>
      </c>
      <c r="C1127">
        <v>8</v>
      </c>
      <c r="D1127" t="s">
        <v>6</v>
      </c>
      <c r="E1127">
        <v>1407</v>
      </c>
      <c r="F1127" t="s">
        <v>15</v>
      </c>
      <c r="G1127">
        <v>10556000</v>
      </c>
      <c r="H1127" s="1">
        <f t="shared" si="17"/>
        <v>1.33289124668435E-4</v>
      </c>
      <c r="I1127">
        <v>2</v>
      </c>
      <c r="J1127">
        <v>0</v>
      </c>
      <c r="K1127">
        <v>1</v>
      </c>
    </row>
    <row r="1128" spans="2:11" x14ac:dyDescent="0.2">
      <c r="B1128">
        <v>2009</v>
      </c>
      <c r="C1128">
        <v>8</v>
      </c>
      <c r="D1128" t="s">
        <v>6</v>
      </c>
      <c r="E1128">
        <v>2423</v>
      </c>
      <c r="F1128" t="s">
        <v>16</v>
      </c>
      <c r="G1128">
        <v>11550000</v>
      </c>
      <c r="H1128" s="1">
        <f t="shared" si="17"/>
        <v>2.0978354978354977E-4</v>
      </c>
      <c r="I1128">
        <v>3</v>
      </c>
      <c r="J1128">
        <v>0</v>
      </c>
      <c r="K1128">
        <v>1</v>
      </c>
    </row>
    <row r="1129" spans="2:11" x14ac:dyDescent="0.2">
      <c r="B1129">
        <v>2009</v>
      </c>
      <c r="C1129">
        <v>8</v>
      </c>
      <c r="D1129" t="s">
        <v>6</v>
      </c>
      <c r="E1129">
        <v>3404</v>
      </c>
      <c r="F1129" t="s">
        <v>17</v>
      </c>
      <c r="G1129">
        <v>11043000</v>
      </c>
      <c r="H1129" s="1">
        <f t="shared" si="17"/>
        <v>3.082495698632618E-4</v>
      </c>
      <c r="I1129">
        <v>3</v>
      </c>
      <c r="J1129">
        <v>0</v>
      </c>
      <c r="K1129">
        <v>1</v>
      </c>
    </row>
    <row r="1130" spans="2:11" x14ac:dyDescent="0.2">
      <c r="B1130">
        <v>2009</v>
      </c>
      <c r="C1130">
        <v>8</v>
      </c>
      <c r="D1130" t="s">
        <v>6</v>
      </c>
      <c r="E1130">
        <v>4206</v>
      </c>
      <c r="F1130" t="s">
        <v>18</v>
      </c>
      <c r="G1130">
        <v>9671000</v>
      </c>
      <c r="H1130" s="1">
        <f t="shared" si="17"/>
        <v>4.3490848929790093E-4</v>
      </c>
      <c r="I1130">
        <v>3</v>
      </c>
      <c r="J1130">
        <v>0</v>
      </c>
      <c r="K1130">
        <v>1</v>
      </c>
    </row>
    <row r="1131" spans="2:11" x14ac:dyDescent="0.2">
      <c r="B1131">
        <v>2009</v>
      </c>
      <c r="C1131">
        <v>8</v>
      </c>
      <c r="D1131" t="s">
        <v>6</v>
      </c>
      <c r="E1131">
        <v>5396</v>
      </c>
      <c r="F1131" t="s">
        <v>19</v>
      </c>
      <c r="G1131">
        <v>8112000</v>
      </c>
      <c r="H1131" s="1">
        <f t="shared" si="17"/>
        <v>6.6518737672583827E-4</v>
      </c>
      <c r="I1131">
        <v>4</v>
      </c>
      <c r="J1131">
        <v>0</v>
      </c>
      <c r="K1131">
        <v>1</v>
      </c>
    </row>
    <row r="1132" spans="2:11" x14ac:dyDescent="0.2">
      <c r="B1132">
        <v>2009</v>
      </c>
      <c r="C1132">
        <v>8</v>
      </c>
      <c r="D1132" t="s">
        <v>6</v>
      </c>
      <c r="E1132">
        <v>6269</v>
      </c>
      <c r="F1132" t="s">
        <v>20</v>
      </c>
      <c r="G1132">
        <v>6193000</v>
      </c>
      <c r="H1132" s="1">
        <f t="shared" si="17"/>
        <v>1.0122719199095753E-3</v>
      </c>
      <c r="I1132">
        <v>4</v>
      </c>
      <c r="J1132">
        <v>0</v>
      </c>
      <c r="K1132">
        <v>1</v>
      </c>
    </row>
    <row r="1133" spans="2:11" x14ac:dyDescent="0.2">
      <c r="B1133">
        <v>2009</v>
      </c>
      <c r="C1133">
        <v>8</v>
      </c>
      <c r="D1133" t="s">
        <v>6</v>
      </c>
      <c r="E1133">
        <v>7761</v>
      </c>
      <c r="F1133" t="s">
        <v>21</v>
      </c>
      <c r="G1133">
        <v>4810000</v>
      </c>
      <c r="H1133" s="1">
        <f t="shared" si="17"/>
        <v>1.6135135135135134E-3</v>
      </c>
      <c r="I1133">
        <v>4</v>
      </c>
      <c r="J1133">
        <v>0</v>
      </c>
      <c r="K1133">
        <v>1</v>
      </c>
    </row>
    <row r="1134" spans="2:11" x14ac:dyDescent="0.2">
      <c r="B1134">
        <v>2009</v>
      </c>
      <c r="C1134">
        <v>8</v>
      </c>
      <c r="D1134" t="s">
        <v>6</v>
      </c>
      <c r="E1134">
        <v>10356</v>
      </c>
      <c r="F1134" t="s">
        <v>22</v>
      </c>
      <c r="G1134">
        <v>4162000</v>
      </c>
      <c r="H1134" s="1">
        <f t="shared" si="17"/>
        <v>2.4882268140317154E-3</v>
      </c>
      <c r="I1134">
        <v>5</v>
      </c>
      <c r="J1134">
        <v>0</v>
      </c>
      <c r="K1134">
        <v>1</v>
      </c>
    </row>
    <row r="1135" spans="2:11" x14ac:dyDescent="0.2">
      <c r="B1135">
        <v>2009</v>
      </c>
      <c r="C1135">
        <v>8</v>
      </c>
      <c r="D1135" t="s">
        <v>6</v>
      </c>
      <c r="E1135">
        <v>14273</v>
      </c>
      <c r="F1135" t="s">
        <v>23</v>
      </c>
      <c r="G1135">
        <v>3428000</v>
      </c>
      <c r="H1135" s="1">
        <f t="shared" si="17"/>
        <v>4.1636522753792302E-3</v>
      </c>
      <c r="I1135">
        <v>5</v>
      </c>
      <c r="J1135">
        <v>0</v>
      </c>
      <c r="K1135">
        <v>1</v>
      </c>
    </row>
    <row r="1136" spans="2:11" x14ac:dyDescent="0.2">
      <c r="B1136">
        <v>2009</v>
      </c>
      <c r="C1136">
        <v>8</v>
      </c>
      <c r="D1136" t="s">
        <v>6</v>
      </c>
      <c r="E1136">
        <v>34521</v>
      </c>
      <c r="F1136" t="s">
        <v>24</v>
      </c>
      <c r="G1136">
        <v>2886000</v>
      </c>
      <c r="H1136" s="1">
        <f t="shared" si="17"/>
        <v>1.1961538461538461E-2</v>
      </c>
      <c r="I1136">
        <v>5</v>
      </c>
      <c r="J1136">
        <v>0</v>
      </c>
      <c r="K1136">
        <v>1</v>
      </c>
    </row>
    <row r="1137" spans="2:11" x14ac:dyDescent="0.2">
      <c r="B1137">
        <v>2009</v>
      </c>
      <c r="C1137">
        <v>8</v>
      </c>
      <c r="D1137" t="s">
        <v>25</v>
      </c>
      <c r="E1137">
        <v>1315</v>
      </c>
      <c r="F1137" t="s">
        <v>7</v>
      </c>
      <c r="G1137">
        <v>10842000</v>
      </c>
      <c r="H1137" s="1">
        <f t="shared" si="17"/>
        <v>1.2128758531636229E-4</v>
      </c>
      <c r="I1137">
        <v>0</v>
      </c>
      <c r="J1137">
        <v>0</v>
      </c>
      <c r="K1137">
        <v>1</v>
      </c>
    </row>
    <row r="1138" spans="2:11" x14ac:dyDescent="0.2">
      <c r="B1138">
        <v>2009</v>
      </c>
      <c r="C1138">
        <v>8</v>
      </c>
      <c r="D1138" t="s">
        <v>25</v>
      </c>
      <c r="E1138">
        <v>109</v>
      </c>
      <c r="F1138" t="s">
        <v>8</v>
      </c>
      <c r="G1138">
        <v>10351000</v>
      </c>
      <c r="H1138" s="1">
        <f t="shared" si="17"/>
        <v>1.0530383537822433E-5</v>
      </c>
      <c r="I1138">
        <v>0</v>
      </c>
      <c r="J1138">
        <v>0</v>
      </c>
      <c r="K1138">
        <v>1</v>
      </c>
    </row>
    <row r="1139" spans="2:11" x14ac:dyDescent="0.2">
      <c r="B1139">
        <v>2009</v>
      </c>
      <c r="C1139">
        <v>8</v>
      </c>
      <c r="D1139" t="s">
        <v>25</v>
      </c>
      <c r="E1139">
        <v>166</v>
      </c>
      <c r="F1139" t="s">
        <v>9</v>
      </c>
      <c r="G1139">
        <v>10181000</v>
      </c>
      <c r="H1139" s="1">
        <f t="shared" si="17"/>
        <v>1.6304881642274826E-5</v>
      </c>
      <c r="I1139">
        <v>0</v>
      </c>
      <c r="J1139">
        <v>0</v>
      </c>
      <c r="K1139">
        <v>1</v>
      </c>
    </row>
    <row r="1140" spans="2:11" x14ac:dyDescent="0.2">
      <c r="B1140">
        <v>2009</v>
      </c>
      <c r="C1140">
        <v>8</v>
      </c>
      <c r="D1140" t="s">
        <v>25</v>
      </c>
      <c r="E1140">
        <v>729</v>
      </c>
      <c r="F1140" t="s">
        <v>10</v>
      </c>
      <c r="G1140">
        <v>10782000</v>
      </c>
      <c r="H1140" s="1">
        <f t="shared" si="17"/>
        <v>6.7612687813021696E-5</v>
      </c>
      <c r="I1140">
        <v>1</v>
      </c>
      <c r="J1140">
        <v>0</v>
      </c>
      <c r="K1140">
        <v>1</v>
      </c>
    </row>
    <row r="1141" spans="2:11" x14ac:dyDescent="0.2">
      <c r="B1141">
        <v>2009</v>
      </c>
      <c r="C1141">
        <v>8</v>
      </c>
      <c r="D1141" t="s">
        <v>25</v>
      </c>
      <c r="E1141">
        <v>1310</v>
      </c>
      <c r="F1141" t="s">
        <v>11</v>
      </c>
      <c r="G1141">
        <v>10420000</v>
      </c>
      <c r="H1141" s="1">
        <f t="shared" si="17"/>
        <v>1.257197696737044E-4</v>
      </c>
      <c r="I1141">
        <v>1</v>
      </c>
      <c r="J1141">
        <v>0</v>
      </c>
      <c r="K1141">
        <v>1</v>
      </c>
    </row>
    <row r="1142" spans="2:11" x14ac:dyDescent="0.2">
      <c r="B1142">
        <v>2009</v>
      </c>
      <c r="C1142">
        <v>8</v>
      </c>
      <c r="D1142" t="s">
        <v>25</v>
      </c>
      <c r="E1142">
        <v>1319</v>
      </c>
      <c r="F1142" t="s">
        <v>12</v>
      </c>
      <c r="G1142">
        <v>10867000</v>
      </c>
      <c r="H1142" s="1">
        <f t="shared" si="17"/>
        <v>1.2137664488819361E-4</v>
      </c>
      <c r="I1142">
        <v>1</v>
      </c>
      <c r="J1142">
        <v>0</v>
      </c>
      <c r="K1142">
        <v>1</v>
      </c>
    </row>
    <row r="1143" spans="2:11" x14ac:dyDescent="0.2">
      <c r="B1143">
        <v>2009</v>
      </c>
      <c r="C1143">
        <v>8</v>
      </c>
      <c r="D1143" t="s">
        <v>25</v>
      </c>
      <c r="E1143">
        <v>1260</v>
      </c>
      <c r="F1143" t="s">
        <v>13</v>
      </c>
      <c r="G1143">
        <v>9574000</v>
      </c>
      <c r="H1143" s="1">
        <f t="shared" si="17"/>
        <v>1.3160643409233341E-4</v>
      </c>
      <c r="I1143">
        <v>2</v>
      </c>
      <c r="J1143">
        <v>0</v>
      </c>
      <c r="K1143">
        <v>1</v>
      </c>
    </row>
    <row r="1144" spans="2:11" x14ac:dyDescent="0.2">
      <c r="B1144">
        <v>2009</v>
      </c>
      <c r="C1144">
        <v>8</v>
      </c>
      <c r="D1144" t="s">
        <v>25</v>
      </c>
      <c r="E1144">
        <v>1544</v>
      </c>
      <c r="F1144" t="s">
        <v>14</v>
      </c>
      <c r="G1144">
        <v>10169000</v>
      </c>
      <c r="H1144" s="1">
        <f t="shared" si="17"/>
        <v>1.5183400531025665E-4</v>
      </c>
      <c r="I1144">
        <v>2</v>
      </c>
      <c r="J1144">
        <v>0</v>
      </c>
      <c r="K1144">
        <v>1</v>
      </c>
    </row>
    <row r="1145" spans="2:11" x14ac:dyDescent="0.2">
      <c r="B1145">
        <v>2009</v>
      </c>
      <c r="C1145">
        <v>8</v>
      </c>
      <c r="D1145" t="s">
        <v>25</v>
      </c>
      <c r="E1145">
        <v>2327</v>
      </c>
      <c r="F1145" t="s">
        <v>15</v>
      </c>
      <c r="G1145">
        <v>10322000</v>
      </c>
      <c r="H1145" s="1">
        <f t="shared" si="17"/>
        <v>2.2544080604534005E-4</v>
      </c>
      <c r="I1145">
        <v>2</v>
      </c>
      <c r="J1145">
        <v>0</v>
      </c>
      <c r="K1145">
        <v>1</v>
      </c>
    </row>
    <row r="1146" spans="2:11" x14ac:dyDescent="0.2">
      <c r="B1146">
        <v>2009</v>
      </c>
      <c r="C1146">
        <v>8</v>
      </c>
      <c r="D1146" t="s">
        <v>25</v>
      </c>
      <c r="E1146">
        <v>3954</v>
      </c>
      <c r="F1146" t="s">
        <v>16</v>
      </c>
      <c r="G1146">
        <v>11162000</v>
      </c>
      <c r="H1146" s="1">
        <f t="shared" si="17"/>
        <v>3.5423759182942128E-4</v>
      </c>
      <c r="I1146">
        <v>3</v>
      </c>
      <c r="J1146">
        <v>0</v>
      </c>
      <c r="K1146">
        <v>1</v>
      </c>
    </row>
    <row r="1147" spans="2:11" x14ac:dyDescent="0.2">
      <c r="B1147">
        <v>2009</v>
      </c>
      <c r="C1147">
        <v>8</v>
      </c>
      <c r="D1147" t="s">
        <v>25</v>
      </c>
      <c r="E1147">
        <v>5729</v>
      </c>
      <c r="F1147" t="s">
        <v>17</v>
      </c>
      <c r="G1147">
        <v>10611000</v>
      </c>
      <c r="H1147" s="1">
        <f t="shared" si="17"/>
        <v>5.399114126849496E-4</v>
      </c>
      <c r="I1147">
        <v>3</v>
      </c>
      <c r="J1147">
        <v>0</v>
      </c>
      <c r="K1147">
        <v>1</v>
      </c>
    </row>
    <row r="1148" spans="2:11" x14ac:dyDescent="0.2">
      <c r="B1148">
        <v>2009</v>
      </c>
      <c r="C1148">
        <v>8</v>
      </c>
      <c r="D1148" t="s">
        <v>25</v>
      </c>
      <c r="E1148">
        <v>6987</v>
      </c>
      <c r="F1148" t="s">
        <v>18</v>
      </c>
      <c r="G1148">
        <v>9083000</v>
      </c>
      <c r="H1148" s="1">
        <f t="shared" si="17"/>
        <v>7.6923923813717937E-4</v>
      </c>
      <c r="I1148">
        <v>3</v>
      </c>
      <c r="J1148">
        <v>0</v>
      </c>
      <c r="K1148">
        <v>1</v>
      </c>
    </row>
    <row r="1149" spans="2:11" x14ac:dyDescent="0.2">
      <c r="B1149">
        <v>2009</v>
      </c>
      <c r="C1149">
        <v>8</v>
      </c>
      <c r="D1149" t="s">
        <v>25</v>
      </c>
      <c r="E1149">
        <v>8027</v>
      </c>
      <c r="F1149" t="s">
        <v>19</v>
      </c>
      <c r="G1149">
        <v>7423000</v>
      </c>
      <c r="H1149" s="1">
        <f t="shared" si="17"/>
        <v>1.0813687188468274E-3</v>
      </c>
      <c r="I1149">
        <v>4</v>
      </c>
      <c r="J1149">
        <v>0</v>
      </c>
      <c r="K1149">
        <v>1</v>
      </c>
    </row>
    <row r="1150" spans="2:11" x14ac:dyDescent="0.2">
      <c r="B1150">
        <v>2009</v>
      </c>
      <c r="C1150">
        <v>8</v>
      </c>
      <c r="D1150" t="s">
        <v>25</v>
      </c>
      <c r="E1150">
        <v>8545</v>
      </c>
      <c r="F1150" t="s">
        <v>20</v>
      </c>
      <c r="G1150">
        <v>5632000</v>
      </c>
      <c r="H1150" s="1">
        <f t="shared" si="17"/>
        <v>1.5172230113636364E-3</v>
      </c>
      <c r="I1150">
        <v>4</v>
      </c>
      <c r="J1150">
        <v>0</v>
      </c>
      <c r="K1150">
        <v>1</v>
      </c>
    </row>
    <row r="1151" spans="2:11" x14ac:dyDescent="0.2">
      <c r="B1151">
        <v>2009</v>
      </c>
      <c r="C1151">
        <v>8</v>
      </c>
      <c r="D1151" t="s">
        <v>25</v>
      </c>
      <c r="E1151">
        <v>9463</v>
      </c>
      <c r="F1151" t="s">
        <v>21</v>
      </c>
      <c r="G1151">
        <v>3769000</v>
      </c>
      <c r="H1151" s="1">
        <f t="shared" si="17"/>
        <v>2.5107455558503584E-3</v>
      </c>
      <c r="I1151">
        <v>4</v>
      </c>
      <c r="J1151">
        <v>0</v>
      </c>
      <c r="K1151">
        <v>1</v>
      </c>
    </row>
    <row r="1152" spans="2:11" x14ac:dyDescent="0.2">
      <c r="B1152">
        <v>2009</v>
      </c>
      <c r="C1152">
        <v>8</v>
      </c>
      <c r="D1152" t="s">
        <v>25</v>
      </c>
      <c r="E1152">
        <v>11222</v>
      </c>
      <c r="F1152" t="s">
        <v>22</v>
      </c>
      <c r="G1152">
        <v>3167000</v>
      </c>
      <c r="H1152" s="1">
        <f t="shared" si="17"/>
        <v>3.5434164824755289E-3</v>
      </c>
      <c r="I1152">
        <v>5</v>
      </c>
      <c r="J1152">
        <v>0</v>
      </c>
      <c r="K1152">
        <v>1</v>
      </c>
    </row>
    <row r="1153" spans="2:11" x14ac:dyDescent="0.2">
      <c r="B1153">
        <v>2009</v>
      </c>
      <c r="C1153">
        <v>8</v>
      </c>
      <c r="D1153" t="s">
        <v>25</v>
      </c>
      <c r="E1153">
        <v>12970</v>
      </c>
      <c r="F1153" t="s">
        <v>23</v>
      </c>
      <c r="G1153">
        <v>2248000</v>
      </c>
      <c r="H1153" s="1">
        <f t="shared" si="17"/>
        <v>5.7695729537366545E-3</v>
      </c>
      <c r="I1153">
        <v>5</v>
      </c>
      <c r="J1153">
        <v>0</v>
      </c>
      <c r="K1153">
        <v>1</v>
      </c>
    </row>
    <row r="1154" spans="2:11" x14ac:dyDescent="0.2">
      <c r="B1154">
        <v>2009</v>
      </c>
      <c r="C1154">
        <v>8</v>
      </c>
      <c r="D1154" t="s">
        <v>25</v>
      </c>
      <c r="E1154">
        <v>20094</v>
      </c>
      <c r="F1154" t="s">
        <v>24</v>
      </c>
      <c r="G1154">
        <v>1492000</v>
      </c>
      <c r="H1154" s="1">
        <f t="shared" si="17"/>
        <v>1.3467828418230562E-2</v>
      </c>
      <c r="I1154">
        <v>5</v>
      </c>
      <c r="J1154">
        <v>0</v>
      </c>
      <c r="K1154">
        <v>1</v>
      </c>
    </row>
    <row r="1155" spans="2:11" x14ac:dyDescent="0.2">
      <c r="B1155">
        <v>2009</v>
      </c>
      <c r="C1155">
        <v>9</v>
      </c>
      <c r="D1155" t="s">
        <v>6</v>
      </c>
      <c r="E1155">
        <v>914</v>
      </c>
      <c r="F1155" t="s">
        <v>7</v>
      </c>
      <c r="G1155">
        <v>10345000</v>
      </c>
      <c r="H1155" s="1">
        <f t="shared" si="17"/>
        <v>8.8351860802319963E-5</v>
      </c>
      <c r="I1155">
        <v>0</v>
      </c>
      <c r="J1155">
        <v>0</v>
      </c>
      <c r="K1155">
        <v>0</v>
      </c>
    </row>
    <row r="1156" spans="2:11" x14ac:dyDescent="0.2">
      <c r="B1156">
        <v>2009</v>
      </c>
      <c r="C1156">
        <v>9</v>
      </c>
      <c r="D1156" t="s">
        <v>6</v>
      </c>
      <c r="E1156">
        <v>88</v>
      </c>
      <c r="F1156" t="s">
        <v>8</v>
      </c>
      <c r="G1156">
        <v>9894000</v>
      </c>
      <c r="H1156" s="1">
        <f t="shared" ref="H1156:H1219" si="18">+E1156/G1156</f>
        <v>8.8942793612290281E-6</v>
      </c>
      <c r="I1156">
        <v>0</v>
      </c>
      <c r="J1156">
        <v>0</v>
      </c>
      <c r="K1156">
        <v>0</v>
      </c>
    </row>
    <row r="1157" spans="2:11" x14ac:dyDescent="0.2">
      <c r="B1157">
        <v>2009</v>
      </c>
      <c r="C1157">
        <v>9</v>
      </c>
      <c r="D1157" t="s">
        <v>6</v>
      </c>
      <c r="E1157">
        <v>95</v>
      </c>
      <c r="F1157" t="s">
        <v>9</v>
      </c>
      <c r="G1157">
        <v>9726000</v>
      </c>
      <c r="H1157" s="1">
        <f t="shared" si="18"/>
        <v>9.7676331482623886E-6</v>
      </c>
      <c r="I1157">
        <v>0</v>
      </c>
      <c r="J1157">
        <v>0</v>
      </c>
      <c r="K1157">
        <v>0</v>
      </c>
    </row>
    <row r="1158" spans="2:11" x14ac:dyDescent="0.2">
      <c r="B1158">
        <v>2009</v>
      </c>
      <c r="C1158">
        <v>9</v>
      </c>
      <c r="D1158" t="s">
        <v>6</v>
      </c>
      <c r="E1158">
        <v>292</v>
      </c>
      <c r="F1158" t="s">
        <v>10</v>
      </c>
      <c r="G1158">
        <v>10445000</v>
      </c>
      <c r="H1158" s="1">
        <f t="shared" si="18"/>
        <v>2.7955959789372906E-5</v>
      </c>
      <c r="I1158">
        <v>1</v>
      </c>
      <c r="J1158">
        <v>0</v>
      </c>
      <c r="K1158">
        <v>0</v>
      </c>
    </row>
    <row r="1159" spans="2:11" x14ac:dyDescent="0.2">
      <c r="B1159">
        <v>2009</v>
      </c>
      <c r="C1159">
        <v>9</v>
      </c>
      <c r="D1159" t="s">
        <v>6</v>
      </c>
      <c r="E1159">
        <v>428</v>
      </c>
      <c r="F1159" t="s">
        <v>11</v>
      </c>
      <c r="G1159">
        <v>10212000</v>
      </c>
      <c r="H1159" s="1">
        <f t="shared" si="18"/>
        <v>4.1911476694085388E-5</v>
      </c>
      <c r="I1159">
        <v>1</v>
      </c>
      <c r="J1159">
        <v>0</v>
      </c>
      <c r="K1159">
        <v>0</v>
      </c>
    </row>
    <row r="1160" spans="2:11" x14ac:dyDescent="0.2">
      <c r="B1160">
        <v>2009</v>
      </c>
      <c r="C1160">
        <v>9</v>
      </c>
      <c r="D1160" t="s">
        <v>6</v>
      </c>
      <c r="E1160">
        <v>518</v>
      </c>
      <c r="F1160" t="s">
        <v>12</v>
      </c>
      <c r="G1160">
        <v>10389000</v>
      </c>
      <c r="H1160" s="1">
        <f t="shared" si="18"/>
        <v>4.9860429300221389E-5</v>
      </c>
      <c r="I1160">
        <v>1</v>
      </c>
      <c r="J1160">
        <v>0</v>
      </c>
      <c r="K1160">
        <v>0</v>
      </c>
    </row>
    <row r="1161" spans="2:11" x14ac:dyDescent="0.2">
      <c r="B1161">
        <v>2009</v>
      </c>
      <c r="C1161">
        <v>9</v>
      </c>
      <c r="D1161" t="s">
        <v>6</v>
      </c>
      <c r="E1161">
        <v>588</v>
      </c>
      <c r="F1161" t="s">
        <v>13</v>
      </c>
      <c r="G1161">
        <v>9691000</v>
      </c>
      <c r="H1161" s="1">
        <f t="shared" si="18"/>
        <v>6.0674852956351256E-5</v>
      </c>
      <c r="I1161">
        <v>2</v>
      </c>
      <c r="J1161">
        <v>0</v>
      </c>
      <c r="K1161">
        <v>0</v>
      </c>
    </row>
    <row r="1162" spans="2:11" x14ac:dyDescent="0.2">
      <c r="B1162">
        <v>2009</v>
      </c>
      <c r="C1162">
        <v>9</v>
      </c>
      <c r="D1162" t="s">
        <v>6</v>
      </c>
      <c r="E1162">
        <v>880</v>
      </c>
      <c r="F1162" t="s">
        <v>14</v>
      </c>
      <c r="G1162">
        <v>10275000</v>
      </c>
      <c r="H1162" s="1">
        <f t="shared" si="18"/>
        <v>8.5644768856447687E-5</v>
      </c>
      <c r="I1162">
        <v>2</v>
      </c>
      <c r="J1162">
        <v>0</v>
      </c>
      <c r="K1162">
        <v>0</v>
      </c>
    </row>
    <row r="1163" spans="2:11" x14ac:dyDescent="0.2">
      <c r="B1163">
        <v>2009</v>
      </c>
      <c r="C1163">
        <v>9</v>
      </c>
      <c r="D1163" t="s">
        <v>6</v>
      </c>
      <c r="E1163">
        <v>1338</v>
      </c>
      <c r="F1163" t="s">
        <v>15</v>
      </c>
      <c r="G1163">
        <v>10556000</v>
      </c>
      <c r="H1163" s="1">
        <f t="shared" si="18"/>
        <v>1.2675255778704054E-4</v>
      </c>
      <c r="I1163">
        <v>2</v>
      </c>
      <c r="J1163">
        <v>0</v>
      </c>
      <c r="K1163">
        <v>0</v>
      </c>
    </row>
    <row r="1164" spans="2:11" x14ac:dyDescent="0.2">
      <c r="B1164">
        <v>2009</v>
      </c>
      <c r="C1164">
        <v>9</v>
      </c>
      <c r="D1164" t="s">
        <v>6</v>
      </c>
      <c r="E1164">
        <v>2381</v>
      </c>
      <c r="F1164" t="s">
        <v>16</v>
      </c>
      <c r="G1164">
        <v>11550000</v>
      </c>
      <c r="H1164" s="1">
        <f t="shared" si="18"/>
        <v>2.0614718614718616E-4</v>
      </c>
      <c r="I1164">
        <v>3</v>
      </c>
      <c r="J1164">
        <v>0</v>
      </c>
      <c r="K1164">
        <v>0</v>
      </c>
    </row>
    <row r="1165" spans="2:11" x14ac:dyDescent="0.2">
      <c r="B1165">
        <v>2009</v>
      </c>
      <c r="C1165">
        <v>9</v>
      </c>
      <c r="D1165" t="s">
        <v>6</v>
      </c>
      <c r="E1165">
        <v>3430</v>
      </c>
      <c r="F1165" t="s">
        <v>17</v>
      </c>
      <c r="G1165">
        <v>11043000</v>
      </c>
      <c r="H1165" s="1">
        <f t="shared" si="18"/>
        <v>3.1060400253554287E-4</v>
      </c>
      <c r="I1165">
        <v>3</v>
      </c>
      <c r="J1165">
        <v>0</v>
      </c>
      <c r="K1165">
        <v>0</v>
      </c>
    </row>
    <row r="1166" spans="2:11" x14ac:dyDescent="0.2">
      <c r="B1166">
        <v>2009</v>
      </c>
      <c r="C1166">
        <v>9</v>
      </c>
      <c r="D1166" t="s">
        <v>6</v>
      </c>
      <c r="E1166">
        <v>4281</v>
      </c>
      <c r="F1166" t="s">
        <v>18</v>
      </c>
      <c r="G1166">
        <v>9671000</v>
      </c>
      <c r="H1166" s="1">
        <f t="shared" si="18"/>
        <v>4.426636335435839E-4</v>
      </c>
      <c r="I1166">
        <v>3</v>
      </c>
      <c r="J1166">
        <v>0</v>
      </c>
      <c r="K1166">
        <v>0</v>
      </c>
    </row>
    <row r="1167" spans="2:11" x14ac:dyDescent="0.2">
      <c r="B1167">
        <v>2009</v>
      </c>
      <c r="C1167">
        <v>9</v>
      </c>
      <c r="D1167" t="s">
        <v>6</v>
      </c>
      <c r="E1167">
        <v>5352</v>
      </c>
      <c r="F1167" t="s">
        <v>19</v>
      </c>
      <c r="G1167">
        <v>8112000</v>
      </c>
      <c r="H1167" s="1">
        <f t="shared" si="18"/>
        <v>6.5976331360946745E-4</v>
      </c>
      <c r="I1167">
        <v>4</v>
      </c>
      <c r="J1167">
        <v>0</v>
      </c>
      <c r="K1167">
        <v>0</v>
      </c>
    </row>
    <row r="1168" spans="2:11" x14ac:dyDescent="0.2">
      <c r="B1168">
        <v>2009</v>
      </c>
      <c r="C1168">
        <v>9</v>
      </c>
      <c r="D1168" t="s">
        <v>6</v>
      </c>
      <c r="E1168">
        <v>6097</v>
      </c>
      <c r="F1168" t="s">
        <v>20</v>
      </c>
      <c r="G1168">
        <v>6193000</v>
      </c>
      <c r="H1168" s="1">
        <f t="shared" si="18"/>
        <v>9.8449862748264168E-4</v>
      </c>
      <c r="I1168">
        <v>4</v>
      </c>
      <c r="J1168">
        <v>0</v>
      </c>
      <c r="K1168">
        <v>0</v>
      </c>
    </row>
    <row r="1169" spans="2:11" x14ac:dyDescent="0.2">
      <c r="B1169">
        <v>2009</v>
      </c>
      <c r="C1169">
        <v>9</v>
      </c>
      <c r="D1169" t="s">
        <v>6</v>
      </c>
      <c r="E1169">
        <v>7361</v>
      </c>
      <c r="F1169" t="s">
        <v>21</v>
      </c>
      <c r="G1169">
        <v>4810000</v>
      </c>
      <c r="H1169" s="1">
        <f t="shared" si="18"/>
        <v>1.5303534303534303E-3</v>
      </c>
      <c r="I1169">
        <v>4</v>
      </c>
      <c r="J1169">
        <v>0</v>
      </c>
      <c r="K1169">
        <v>0</v>
      </c>
    </row>
    <row r="1170" spans="2:11" x14ac:dyDescent="0.2">
      <c r="B1170">
        <v>2009</v>
      </c>
      <c r="C1170">
        <v>9</v>
      </c>
      <c r="D1170" t="s">
        <v>6</v>
      </c>
      <c r="E1170">
        <v>10058</v>
      </c>
      <c r="F1170" t="s">
        <v>22</v>
      </c>
      <c r="G1170">
        <v>4162000</v>
      </c>
      <c r="H1170" s="1">
        <f t="shared" si="18"/>
        <v>2.4166266218164346E-3</v>
      </c>
      <c r="I1170">
        <v>5</v>
      </c>
      <c r="J1170">
        <v>0</v>
      </c>
      <c r="K1170">
        <v>0</v>
      </c>
    </row>
    <row r="1171" spans="2:11" x14ac:dyDescent="0.2">
      <c r="B1171">
        <v>2009</v>
      </c>
      <c r="C1171">
        <v>9</v>
      </c>
      <c r="D1171" t="s">
        <v>6</v>
      </c>
      <c r="E1171">
        <v>14043</v>
      </c>
      <c r="F1171" t="s">
        <v>23</v>
      </c>
      <c r="G1171">
        <v>3428000</v>
      </c>
      <c r="H1171" s="1">
        <f t="shared" si="18"/>
        <v>4.0965577596266045E-3</v>
      </c>
      <c r="I1171">
        <v>5</v>
      </c>
      <c r="J1171">
        <v>0</v>
      </c>
      <c r="K1171">
        <v>0</v>
      </c>
    </row>
    <row r="1172" spans="2:11" x14ac:dyDescent="0.2">
      <c r="B1172">
        <v>2009</v>
      </c>
      <c r="C1172">
        <v>9</v>
      </c>
      <c r="D1172" t="s">
        <v>6</v>
      </c>
      <c r="E1172">
        <v>34387</v>
      </c>
      <c r="F1172" t="s">
        <v>24</v>
      </c>
      <c r="G1172">
        <v>2886000</v>
      </c>
      <c r="H1172" s="1">
        <f t="shared" si="18"/>
        <v>1.1915107415107415E-2</v>
      </c>
      <c r="I1172">
        <v>5</v>
      </c>
      <c r="J1172">
        <v>0</v>
      </c>
      <c r="K1172">
        <v>0</v>
      </c>
    </row>
    <row r="1173" spans="2:11" x14ac:dyDescent="0.2">
      <c r="B1173">
        <v>2009</v>
      </c>
      <c r="C1173">
        <v>9</v>
      </c>
      <c r="D1173" t="s">
        <v>25</v>
      </c>
      <c r="E1173">
        <v>1219</v>
      </c>
      <c r="F1173" t="s">
        <v>7</v>
      </c>
      <c r="G1173">
        <v>10842000</v>
      </c>
      <c r="H1173" s="1">
        <f t="shared" si="18"/>
        <v>1.1243313041874193E-4</v>
      </c>
      <c r="I1173">
        <v>0</v>
      </c>
      <c r="J1173">
        <v>0</v>
      </c>
      <c r="K1173">
        <v>0</v>
      </c>
    </row>
    <row r="1174" spans="2:11" x14ac:dyDescent="0.2">
      <c r="B1174">
        <v>2009</v>
      </c>
      <c r="C1174">
        <v>9</v>
      </c>
      <c r="D1174" t="s">
        <v>25</v>
      </c>
      <c r="E1174">
        <v>125</v>
      </c>
      <c r="F1174" t="s">
        <v>8</v>
      </c>
      <c r="G1174">
        <v>10351000</v>
      </c>
      <c r="H1174" s="1">
        <f t="shared" si="18"/>
        <v>1.2076127910346827E-5</v>
      </c>
      <c r="I1174">
        <v>0</v>
      </c>
      <c r="J1174">
        <v>0</v>
      </c>
      <c r="K1174">
        <v>0</v>
      </c>
    </row>
    <row r="1175" spans="2:11" x14ac:dyDescent="0.2">
      <c r="B1175">
        <v>2009</v>
      </c>
      <c r="C1175">
        <v>9</v>
      </c>
      <c r="D1175" t="s">
        <v>25</v>
      </c>
      <c r="E1175">
        <v>126</v>
      </c>
      <c r="F1175" t="s">
        <v>9</v>
      </c>
      <c r="G1175">
        <v>10181000</v>
      </c>
      <c r="H1175" s="1">
        <f t="shared" si="18"/>
        <v>1.2375994499558001E-5</v>
      </c>
      <c r="I1175">
        <v>0</v>
      </c>
      <c r="J1175">
        <v>0</v>
      </c>
      <c r="K1175">
        <v>0</v>
      </c>
    </row>
    <row r="1176" spans="2:11" x14ac:dyDescent="0.2">
      <c r="B1176">
        <v>2009</v>
      </c>
      <c r="C1176">
        <v>9</v>
      </c>
      <c r="D1176" t="s">
        <v>25</v>
      </c>
      <c r="E1176">
        <v>653</v>
      </c>
      <c r="F1176" t="s">
        <v>10</v>
      </c>
      <c r="G1176">
        <v>10782000</v>
      </c>
      <c r="H1176" s="1">
        <f t="shared" si="18"/>
        <v>6.056390280096457E-5</v>
      </c>
      <c r="I1176">
        <v>1</v>
      </c>
      <c r="J1176">
        <v>0</v>
      </c>
      <c r="K1176">
        <v>0</v>
      </c>
    </row>
    <row r="1177" spans="2:11" x14ac:dyDescent="0.2">
      <c r="B1177">
        <v>2009</v>
      </c>
      <c r="C1177">
        <v>9</v>
      </c>
      <c r="D1177" t="s">
        <v>25</v>
      </c>
      <c r="E1177">
        <v>1191</v>
      </c>
      <c r="F1177" t="s">
        <v>11</v>
      </c>
      <c r="G1177">
        <v>10420000</v>
      </c>
      <c r="H1177" s="1">
        <f t="shared" si="18"/>
        <v>1.1429942418426104E-4</v>
      </c>
      <c r="I1177">
        <v>1</v>
      </c>
      <c r="J1177">
        <v>0</v>
      </c>
      <c r="K1177">
        <v>0</v>
      </c>
    </row>
    <row r="1178" spans="2:11" x14ac:dyDescent="0.2">
      <c r="B1178">
        <v>2009</v>
      </c>
      <c r="C1178">
        <v>9</v>
      </c>
      <c r="D1178" t="s">
        <v>25</v>
      </c>
      <c r="E1178">
        <v>1219</v>
      </c>
      <c r="F1178" t="s">
        <v>12</v>
      </c>
      <c r="G1178">
        <v>10867000</v>
      </c>
      <c r="H1178" s="1">
        <f t="shared" si="18"/>
        <v>1.1217447317566946E-4</v>
      </c>
      <c r="I1178">
        <v>1</v>
      </c>
      <c r="J1178">
        <v>0</v>
      </c>
      <c r="K1178">
        <v>0</v>
      </c>
    </row>
    <row r="1179" spans="2:11" x14ac:dyDescent="0.2">
      <c r="B1179">
        <v>2009</v>
      </c>
      <c r="C1179">
        <v>9</v>
      </c>
      <c r="D1179" t="s">
        <v>25</v>
      </c>
      <c r="E1179">
        <v>1213</v>
      </c>
      <c r="F1179" t="s">
        <v>13</v>
      </c>
      <c r="G1179">
        <v>9574000</v>
      </c>
      <c r="H1179" s="1">
        <f t="shared" si="18"/>
        <v>1.2669730520158763E-4</v>
      </c>
      <c r="I1179">
        <v>2</v>
      </c>
      <c r="J1179">
        <v>0</v>
      </c>
      <c r="K1179">
        <v>0</v>
      </c>
    </row>
    <row r="1180" spans="2:11" x14ac:dyDescent="0.2">
      <c r="B1180">
        <v>2009</v>
      </c>
      <c r="C1180">
        <v>9</v>
      </c>
      <c r="D1180" t="s">
        <v>25</v>
      </c>
      <c r="E1180">
        <v>1525</v>
      </c>
      <c r="F1180" t="s">
        <v>14</v>
      </c>
      <c r="G1180">
        <v>10169000</v>
      </c>
      <c r="H1180" s="1">
        <f t="shared" si="18"/>
        <v>1.4996558166978071E-4</v>
      </c>
      <c r="I1180">
        <v>2</v>
      </c>
      <c r="J1180">
        <v>0</v>
      </c>
      <c r="K1180">
        <v>0</v>
      </c>
    </row>
    <row r="1181" spans="2:11" x14ac:dyDescent="0.2">
      <c r="B1181">
        <v>2009</v>
      </c>
      <c r="C1181">
        <v>9</v>
      </c>
      <c r="D1181" t="s">
        <v>25</v>
      </c>
      <c r="E1181">
        <v>2223</v>
      </c>
      <c r="F1181" t="s">
        <v>15</v>
      </c>
      <c r="G1181">
        <v>10322000</v>
      </c>
      <c r="H1181" s="1">
        <f t="shared" si="18"/>
        <v>2.1536523929471032E-4</v>
      </c>
      <c r="I1181">
        <v>2</v>
      </c>
      <c r="J1181">
        <v>0</v>
      </c>
      <c r="K1181">
        <v>0</v>
      </c>
    </row>
    <row r="1182" spans="2:11" x14ac:dyDescent="0.2">
      <c r="B1182">
        <v>2009</v>
      </c>
      <c r="C1182">
        <v>9</v>
      </c>
      <c r="D1182" t="s">
        <v>25</v>
      </c>
      <c r="E1182">
        <v>3685</v>
      </c>
      <c r="F1182" t="s">
        <v>16</v>
      </c>
      <c r="G1182">
        <v>11162000</v>
      </c>
      <c r="H1182" s="1">
        <f t="shared" si="18"/>
        <v>3.3013796810607419E-4</v>
      </c>
      <c r="I1182">
        <v>3</v>
      </c>
      <c r="J1182">
        <v>0</v>
      </c>
      <c r="K1182">
        <v>0</v>
      </c>
    </row>
    <row r="1183" spans="2:11" x14ac:dyDescent="0.2">
      <c r="B1183">
        <v>2009</v>
      </c>
      <c r="C1183">
        <v>9</v>
      </c>
      <c r="D1183" t="s">
        <v>25</v>
      </c>
      <c r="E1183">
        <v>5514</v>
      </c>
      <c r="F1183" t="s">
        <v>17</v>
      </c>
      <c r="G1183">
        <v>10611000</v>
      </c>
      <c r="H1183" s="1">
        <f t="shared" si="18"/>
        <v>5.196494204127792E-4</v>
      </c>
      <c r="I1183">
        <v>3</v>
      </c>
      <c r="J1183">
        <v>0</v>
      </c>
      <c r="K1183">
        <v>0</v>
      </c>
    </row>
    <row r="1184" spans="2:11" x14ac:dyDescent="0.2">
      <c r="B1184">
        <v>2009</v>
      </c>
      <c r="C1184">
        <v>9</v>
      </c>
      <c r="D1184" t="s">
        <v>25</v>
      </c>
      <c r="E1184">
        <v>6758</v>
      </c>
      <c r="F1184" t="s">
        <v>18</v>
      </c>
      <c r="G1184">
        <v>9083000</v>
      </c>
      <c r="H1184" s="1">
        <f t="shared" si="18"/>
        <v>7.4402730375426618E-4</v>
      </c>
      <c r="I1184">
        <v>3</v>
      </c>
      <c r="J1184">
        <v>0</v>
      </c>
      <c r="K1184">
        <v>0</v>
      </c>
    </row>
    <row r="1185" spans="2:11" x14ac:dyDescent="0.2">
      <c r="B1185">
        <v>2009</v>
      </c>
      <c r="C1185">
        <v>9</v>
      </c>
      <c r="D1185" t="s">
        <v>25</v>
      </c>
      <c r="E1185">
        <v>7894</v>
      </c>
      <c r="F1185" t="s">
        <v>19</v>
      </c>
      <c r="G1185">
        <v>7423000</v>
      </c>
      <c r="H1185" s="1">
        <f t="shared" si="18"/>
        <v>1.0634514347298936E-3</v>
      </c>
      <c r="I1185">
        <v>4</v>
      </c>
      <c r="J1185">
        <v>0</v>
      </c>
      <c r="K1185">
        <v>0</v>
      </c>
    </row>
    <row r="1186" spans="2:11" x14ac:dyDescent="0.2">
      <c r="B1186">
        <v>2009</v>
      </c>
      <c r="C1186">
        <v>9</v>
      </c>
      <c r="D1186" t="s">
        <v>25</v>
      </c>
      <c r="E1186">
        <v>8548</v>
      </c>
      <c r="F1186" t="s">
        <v>20</v>
      </c>
      <c r="G1186">
        <v>5632000</v>
      </c>
      <c r="H1186" s="1">
        <f t="shared" si="18"/>
        <v>1.5177556818181817E-3</v>
      </c>
      <c r="I1186">
        <v>4</v>
      </c>
      <c r="J1186">
        <v>0</v>
      </c>
      <c r="K1186">
        <v>0</v>
      </c>
    </row>
    <row r="1187" spans="2:11" x14ac:dyDescent="0.2">
      <c r="B1187">
        <v>2009</v>
      </c>
      <c r="C1187">
        <v>9</v>
      </c>
      <c r="D1187" t="s">
        <v>25</v>
      </c>
      <c r="E1187">
        <v>9247</v>
      </c>
      <c r="F1187" t="s">
        <v>21</v>
      </c>
      <c r="G1187">
        <v>3769000</v>
      </c>
      <c r="H1187" s="1">
        <f t="shared" si="18"/>
        <v>2.453435924648448E-3</v>
      </c>
      <c r="I1187">
        <v>4</v>
      </c>
      <c r="J1187">
        <v>0</v>
      </c>
      <c r="K1187">
        <v>0</v>
      </c>
    </row>
    <row r="1188" spans="2:11" x14ac:dyDescent="0.2">
      <c r="B1188">
        <v>2009</v>
      </c>
      <c r="C1188">
        <v>9</v>
      </c>
      <c r="D1188" t="s">
        <v>25</v>
      </c>
      <c r="E1188">
        <v>11128</v>
      </c>
      <c r="F1188" t="s">
        <v>22</v>
      </c>
      <c r="G1188">
        <v>3167000</v>
      </c>
      <c r="H1188" s="1">
        <f t="shared" si="18"/>
        <v>3.5137353962740765E-3</v>
      </c>
      <c r="I1188">
        <v>5</v>
      </c>
      <c r="J1188">
        <v>0</v>
      </c>
      <c r="K1188">
        <v>0</v>
      </c>
    </row>
    <row r="1189" spans="2:11" x14ac:dyDescent="0.2">
      <c r="B1189">
        <v>2009</v>
      </c>
      <c r="C1189">
        <v>9</v>
      </c>
      <c r="D1189" t="s">
        <v>25</v>
      </c>
      <c r="E1189">
        <v>12993</v>
      </c>
      <c r="F1189" t="s">
        <v>23</v>
      </c>
      <c r="G1189">
        <v>2248000</v>
      </c>
      <c r="H1189" s="1">
        <f t="shared" si="18"/>
        <v>5.7798042704626336E-3</v>
      </c>
      <c r="I1189">
        <v>5</v>
      </c>
      <c r="J1189">
        <v>0</v>
      </c>
      <c r="K1189">
        <v>0</v>
      </c>
    </row>
    <row r="1190" spans="2:11" x14ac:dyDescent="0.2">
      <c r="B1190">
        <v>2009</v>
      </c>
      <c r="C1190">
        <v>9</v>
      </c>
      <c r="D1190" t="s">
        <v>25</v>
      </c>
      <c r="E1190">
        <v>20288</v>
      </c>
      <c r="F1190" t="s">
        <v>24</v>
      </c>
      <c r="G1190">
        <v>1492000</v>
      </c>
      <c r="H1190" s="1">
        <f t="shared" si="18"/>
        <v>1.3597855227882037E-2</v>
      </c>
      <c r="I1190">
        <v>5</v>
      </c>
      <c r="J1190">
        <v>0</v>
      </c>
      <c r="K1190">
        <v>0</v>
      </c>
    </row>
    <row r="1191" spans="2:11" x14ac:dyDescent="0.2">
      <c r="B1191">
        <v>2009</v>
      </c>
      <c r="C1191">
        <v>10</v>
      </c>
      <c r="D1191" t="s">
        <v>6</v>
      </c>
      <c r="E1191">
        <v>960</v>
      </c>
      <c r="F1191" t="s">
        <v>7</v>
      </c>
      <c r="G1191">
        <v>10345000</v>
      </c>
      <c r="H1191" s="1">
        <f t="shared" si="18"/>
        <v>9.2798453359110684E-5</v>
      </c>
      <c r="I1191">
        <v>0</v>
      </c>
      <c r="J1191">
        <v>0</v>
      </c>
      <c r="K1191">
        <v>0</v>
      </c>
    </row>
    <row r="1192" spans="2:11" x14ac:dyDescent="0.2">
      <c r="B1192">
        <v>2009</v>
      </c>
      <c r="C1192">
        <v>10</v>
      </c>
      <c r="D1192" t="s">
        <v>6</v>
      </c>
      <c r="E1192">
        <v>95</v>
      </c>
      <c r="F1192" t="s">
        <v>8</v>
      </c>
      <c r="G1192">
        <v>9894000</v>
      </c>
      <c r="H1192" s="1">
        <f t="shared" si="18"/>
        <v>9.6017788558722459E-6</v>
      </c>
      <c r="I1192">
        <v>0</v>
      </c>
      <c r="J1192">
        <v>0</v>
      </c>
      <c r="K1192">
        <v>0</v>
      </c>
    </row>
    <row r="1193" spans="2:11" x14ac:dyDescent="0.2">
      <c r="B1193">
        <v>2009</v>
      </c>
      <c r="C1193">
        <v>10</v>
      </c>
      <c r="D1193" t="s">
        <v>6</v>
      </c>
      <c r="E1193">
        <v>125</v>
      </c>
      <c r="F1193" t="s">
        <v>9</v>
      </c>
      <c r="G1193">
        <v>9726000</v>
      </c>
      <c r="H1193" s="1">
        <f t="shared" si="18"/>
        <v>1.2852148879292617E-5</v>
      </c>
      <c r="I1193">
        <v>0</v>
      </c>
      <c r="J1193">
        <v>0</v>
      </c>
      <c r="K1193">
        <v>0</v>
      </c>
    </row>
    <row r="1194" spans="2:11" x14ac:dyDescent="0.2">
      <c r="B1194">
        <v>2009</v>
      </c>
      <c r="C1194">
        <v>10</v>
      </c>
      <c r="D1194" t="s">
        <v>6</v>
      </c>
      <c r="E1194">
        <v>293</v>
      </c>
      <c r="F1194" t="s">
        <v>10</v>
      </c>
      <c r="G1194">
        <v>10445000</v>
      </c>
      <c r="H1194" s="1">
        <f t="shared" si="18"/>
        <v>2.8051699377692677E-5</v>
      </c>
      <c r="I1194">
        <v>1</v>
      </c>
      <c r="J1194">
        <v>0</v>
      </c>
      <c r="K1194">
        <v>0</v>
      </c>
    </row>
    <row r="1195" spans="2:11" x14ac:dyDescent="0.2">
      <c r="B1195">
        <v>2009</v>
      </c>
      <c r="C1195">
        <v>10</v>
      </c>
      <c r="D1195" t="s">
        <v>6</v>
      </c>
      <c r="E1195">
        <v>417</v>
      </c>
      <c r="F1195" t="s">
        <v>11</v>
      </c>
      <c r="G1195">
        <v>10212000</v>
      </c>
      <c r="H1195" s="1">
        <f t="shared" si="18"/>
        <v>4.0834312573443009E-5</v>
      </c>
      <c r="I1195">
        <v>1</v>
      </c>
      <c r="J1195">
        <v>0</v>
      </c>
      <c r="K1195">
        <v>0</v>
      </c>
    </row>
    <row r="1196" spans="2:11" x14ac:dyDescent="0.2">
      <c r="B1196">
        <v>2009</v>
      </c>
      <c r="C1196">
        <v>10</v>
      </c>
      <c r="D1196" t="s">
        <v>6</v>
      </c>
      <c r="E1196">
        <v>554</v>
      </c>
      <c r="F1196" t="s">
        <v>12</v>
      </c>
      <c r="G1196">
        <v>10389000</v>
      </c>
      <c r="H1196" s="1">
        <f t="shared" si="18"/>
        <v>5.3325632880931752E-5</v>
      </c>
      <c r="I1196">
        <v>1</v>
      </c>
      <c r="J1196">
        <v>0</v>
      </c>
      <c r="K1196">
        <v>0</v>
      </c>
    </row>
    <row r="1197" spans="2:11" x14ac:dyDescent="0.2">
      <c r="B1197">
        <v>2009</v>
      </c>
      <c r="C1197">
        <v>10</v>
      </c>
      <c r="D1197" t="s">
        <v>6</v>
      </c>
      <c r="E1197">
        <v>664</v>
      </c>
      <c r="F1197" t="s">
        <v>13</v>
      </c>
      <c r="G1197">
        <v>9691000</v>
      </c>
      <c r="H1197" s="1">
        <f t="shared" si="18"/>
        <v>6.8517180889485094E-5</v>
      </c>
      <c r="I1197">
        <v>2</v>
      </c>
      <c r="J1197">
        <v>0</v>
      </c>
      <c r="K1197">
        <v>0</v>
      </c>
    </row>
    <row r="1198" spans="2:11" x14ac:dyDescent="0.2">
      <c r="B1198">
        <v>2009</v>
      </c>
      <c r="C1198">
        <v>10</v>
      </c>
      <c r="D1198" t="s">
        <v>6</v>
      </c>
      <c r="E1198">
        <v>958</v>
      </c>
      <c r="F1198" t="s">
        <v>14</v>
      </c>
      <c r="G1198">
        <v>10275000</v>
      </c>
      <c r="H1198" s="1">
        <f t="shared" si="18"/>
        <v>9.32360097323601E-5</v>
      </c>
      <c r="I1198">
        <v>2</v>
      </c>
      <c r="J1198">
        <v>0</v>
      </c>
      <c r="K1198">
        <v>0</v>
      </c>
    </row>
    <row r="1199" spans="2:11" x14ac:dyDescent="0.2">
      <c r="B1199">
        <v>2009</v>
      </c>
      <c r="C1199">
        <v>10</v>
      </c>
      <c r="D1199" t="s">
        <v>6</v>
      </c>
      <c r="E1199">
        <v>1454</v>
      </c>
      <c r="F1199" t="s">
        <v>15</v>
      </c>
      <c r="G1199">
        <v>10556000</v>
      </c>
      <c r="H1199" s="1">
        <f t="shared" si="18"/>
        <v>1.3774156877605155E-4</v>
      </c>
      <c r="I1199">
        <v>2</v>
      </c>
      <c r="J1199">
        <v>0</v>
      </c>
      <c r="K1199">
        <v>0</v>
      </c>
    </row>
    <row r="1200" spans="2:11" x14ac:dyDescent="0.2">
      <c r="B1200">
        <v>2009</v>
      </c>
      <c r="C1200">
        <v>10</v>
      </c>
      <c r="D1200" t="s">
        <v>6</v>
      </c>
      <c r="E1200">
        <v>2653</v>
      </c>
      <c r="F1200" t="s">
        <v>16</v>
      </c>
      <c r="G1200">
        <v>11550000</v>
      </c>
      <c r="H1200" s="1">
        <f t="shared" si="18"/>
        <v>2.2969696969696969E-4</v>
      </c>
      <c r="I1200">
        <v>3</v>
      </c>
      <c r="J1200">
        <v>0</v>
      </c>
      <c r="K1200">
        <v>0</v>
      </c>
    </row>
    <row r="1201" spans="2:11" x14ac:dyDescent="0.2">
      <c r="B1201">
        <v>2009</v>
      </c>
      <c r="C1201">
        <v>10</v>
      </c>
      <c r="D1201" t="s">
        <v>6</v>
      </c>
      <c r="E1201">
        <v>3743</v>
      </c>
      <c r="F1201" t="s">
        <v>17</v>
      </c>
      <c r="G1201">
        <v>11043000</v>
      </c>
      <c r="H1201" s="1">
        <f t="shared" si="18"/>
        <v>3.3894774970569594E-4</v>
      </c>
      <c r="I1201">
        <v>3</v>
      </c>
      <c r="J1201">
        <v>0</v>
      </c>
      <c r="K1201">
        <v>0</v>
      </c>
    </row>
    <row r="1202" spans="2:11" x14ac:dyDescent="0.2">
      <c r="B1202">
        <v>2009</v>
      </c>
      <c r="C1202">
        <v>10</v>
      </c>
      <c r="D1202" t="s">
        <v>6</v>
      </c>
      <c r="E1202">
        <v>4543</v>
      </c>
      <c r="F1202" t="s">
        <v>18</v>
      </c>
      <c r="G1202">
        <v>9671000</v>
      </c>
      <c r="H1202" s="1">
        <f t="shared" si="18"/>
        <v>4.6975493744183641E-4</v>
      </c>
      <c r="I1202">
        <v>3</v>
      </c>
      <c r="J1202">
        <v>0</v>
      </c>
      <c r="K1202">
        <v>0</v>
      </c>
    </row>
    <row r="1203" spans="2:11" x14ac:dyDescent="0.2">
      <c r="B1203">
        <v>2009</v>
      </c>
      <c r="C1203">
        <v>10</v>
      </c>
      <c r="D1203" t="s">
        <v>6</v>
      </c>
      <c r="E1203">
        <v>5749</v>
      </c>
      <c r="F1203" t="s">
        <v>19</v>
      </c>
      <c r="G1203">
        <v>8112000</v>
      </c>
      <c r="H1203" s="1">
        <f t="shared" si="18"/>
        <v>7.0870315581854045E-4</v>
      </c>
      <c r="I1203">
        <v>4</v>
      </c>
      <c r="J1203">
        <v>0</v>
      </c>
      <c r="K1203">
        <v>0</v>
      </c>
    </row>
    <row r="1204" spans="2:11" x14ac:dyDescent="0.2">
      <c r="B1204">
        <v>2009</v>
      </c>
      <c r="C1204">
        <v>10</v>
      </c>
      <c r="D1204" t="s">
        <v>6</v>
      </c>
      <c r="E1204">
        <v>6667</v>
      </c>
      <c r="F1204" t="s">
        <v>20</v>
      </c>
      <c r="G1204">
        <v>6193000</v>
      </c>
      <c r="H1204" s="1">
        <f t="shared" si="18"/>
        <v>1.0765380268044566E-3</v>
      </c>
      <c r="I1204">
        <v>4</v>
      </c>
      <c r="J1204">
        <v>0</v>
      </c>
      <c r="K1204">
        <v>0</v>
      </c>
    </row>
    <row r="1205" spans="2:11" x14ac:dyDescent="0.2">
      <c r="B1205">
        <v>2009</v>
      </c>
      <c r="C1205">
        <v>10</v>
      </c>
      <c r="D1205" t="s">
        <v>6</v>
      </c>
      <c r="E1205">
        <v>8221</v>
      </c>
      <c r="F1205" t="s">
        <v>21</v>
      </c>
      <c r="G1205">
        <v>4810000</v>
      </c>
      <c r="H1205" s="1">
        <f t="shared" si="18"/>
        <v>1.7091476091476091E-3</v>
      </c>
      <c r="I1205">
        <v>4</v>
      </c>
      <c r="J1205">
        <v>0</v>
      </c>
      <c r="K1205">
        <v>0</v>
      </c>
    </row>
    <row r="1206" spans="2:11" x14ac:dyDescent="0.2">
      <c r="B1206">
        <v>2009</v>
      </c>
      <c r="C1206">
        <v>10</v>
      </c>
      <c r="D1206" t="s">
        <v>6</v>
      </c>
      <c r="E1206">
        <v>10922</v>
      </c>
      <c r="F1206" t="s">
        <v>22</v>
      </c>
      <c r="G1206">
        <v>4162000</v>
      </c>
      <c r="H1206" s="1">
        <f t="shared" si="18"/>
        <v>2.624219125420471E-3</v>
      </c>
      <c r="I1206">
        <v>5</v>
      </c>
      <c r="J1206">
        <v>0</v>
      </c>
      <c r="K1206">
        <v>0</v>
      </c>
    </row>
    <row r="1207" spans="2:11" x14ac:dyDescent="0.2">
      <c r="B1207">
        <v>2009</v>
      </c>
      <c r="C1207">
        <v>10</v>
      </c>
      <c r="D1207" t="s">
        <v>6</v>
      </c>
      <c r="E1207">
        <v>15460</v>
      </c>
      <c r="F1207" t="s">
        <v>23</v>
      </c>
      <c r="G1207">
        <v>3428000</v>
      </c>
      <c r="H1207" s="1">
        <f t="shared" si="18"/>
        <v>4.5099183197199535E-3</v>
      </c>
      <c r="I1207">
        <v>5</v>
      </c>
      <c r="J1207">
        <v>0</v>
      </c>
      <c r="K1207">
        <v>0</v>
      </c>
    </row>
    <row r="1208" spans="2:11" x14ac:dyDescent="0.2">
      <c r="B1208">
        <v>2009</v>
      </c>
      <c r="C1208">
        <v>10</v>
      </c>
      <c r="D1208" t="s">
        <v>6</v>
      </c>
      <c r="E1208">
        <v>38742</v>
      </c>
      <c r="F1208" t="s">
        <v>24</v>
      </c>
      <c r="G1208">
        <v>2886000</v>
      </c>
      <c r="H1208" s="1">
        <f t="shared" si="18"/>
        <v>1.3424116424116424E-2</v>
      </c>
      <c r="I1208">
        <v>5</v>
      </c>
      <c r="J1208">
        <v>0</v>
      </c>
      <c r="K1208">
        <v>0</v>
      </c>
    </row>
    <row r="1209" spans="2:11" x14ac:dyDescent="0.2">
      <c r="B1209">
        <v>2009</v>
      </c>
      <c r="C1209">
        <v>10</v>
      </c>
      <c r="D1209" t="s">
        <v>25</v>
      </c>
      <c r="E1209">
        <v>1292</v>
      </c>
      <c r="F1209" t="s">
        <v>7</v>
      </c>
      <c r="G1209">
        <v>10842000</v>
      </c>
      <c r="H1209" s="1">
        <f t="shared" si="18"/>
        <v>1.1916620549714075E-4</v>
      </c>
      <c r="I1209">
        <v>0</v>
      </c>
      <c r="J1209">
        <v>0</v>
      </c>
      <c r="K1209">
        <v>0</v>
      </c>
    </row>
    <row r="1210" spans="2:11" x14ac:dyDescent="0.2">
      <c r="B1210">
        <v>2009</v>
      </c>
      <c r="C1210">
        <v>10</v>
      </c>
      <c r="D1210" t="s">
        <v>25</v>
      </c>
      <c r="E1210">
        <v>110</v>
      </c>
      <c r="F1210" t="s">
        <v>8</v>
      </c>
      <c r="G1210">
        <v>10351000</v>
      </c>
      <c r="H1210" s="1">
        <f t="shared" si="18"/>
        <v>1.0626992561105207E-5</v>
      </c>
      <c r="I1210">
        <v>0</v>
      </c>
      <c r="J1210">
        <v>0</v>
      </c>
      <c r="K1210">
        <v>0</v>
      </c>
    </row>
    <row r="1211" spans="2:11" x14ac:dyDescent="0.2">
      <c r="B1211">
        <v>2009</v>
      </c>
      <c r="C1211">
        <v>10</v>
      </c>
      <c r="D1211" t="s">
        <v>25</v>
      </c>
      <c r="E1211">
        <v>175</v>
      </c>
      <c r="F1211" t="s">
        <v>9</v>
      </c>
      <c r="G1211">
        <v>10181000</v>
      </c>
      <c r="H1211" s="1">
        <f t="shared" si="18"/>
        <v>1.7188881249386112E-5</v>
      </c>
      <c r="I1211">
        <v>0</v>
      </c>
      <c r="J1211">
        <v>0</v>
      </c>
      <c r="K1211">
        <v>0</v>
      </c>
    </row>
    <row r="1212" spans="2:11" x14ac:dyDescent="0.2">
      <c r="B1212">
        <v>2009</v>
      </c>
      <c r="C1212">
        <v>10</v>
      </c>
      <c r="D1212" t="s">
        <v>25</v>
      </c>
      <c r="E1212">
        <v>658</v>
      </c>
      <c r="F1212" t="s">
        <v>10</v>
      </c>
      <c r="G1212">
        <v>10782000</v>
      </c>
      <c r="H1212" s="1">
        <f t="shared" si="18"/>
        <v>6.1027638657020962E-5</v>
      </c>
      <c r="I1212">
        <v>1</v>
      </c>
      <c r="J1212">
        <v>0</v>
      </c>
      <c r="K1212">
        <v>0</v>
      </c>
    </row>
    <row r="1213" spans="2:11" x14ac:dyDescent="0.2">
      <c r="B1213">
        <v>2009</v>
      </c>
      <c r="C1213">
        <v>10</v>
      </c>
      <c r="D1213" t="s">
        <v>25</v>
      </c>
      <c r="E1213">
        <v>1195</v>
      </c>
      <c r="F1213" t="s">
        <v>11</v>
      </c>
      <c r="G1213">
        <v>10420000</v>
      </c>
      <c r="H1213" s="1">
        <f t="shared" si="18"/>
        <v>1.1468330134357005E-4</v>
      </c>
      <c r="I1213">
        <v>1</v>
      </c>
      <c r="J1213">
        <v>0</v>
      </c>
      <c r="K1213">
        <v>0</v>
      </c>
    </row>
    <row r="1214" spans="2:11" x14ac:dyDescent="0.2">
      <c r="B1214">
        <v>2009</v>
      </c>
      <c r="C1214">
        <v>10</v>
      </c>
      <c r="D1214" t="s">
        <v>25</v>
      </c>
      <c r="E1214">
        <v>1242</v>
      </c>
      <c r="F1214" t="s">
        <v>12</v>
      </c>
      <c r="G1214">
        <v>10867000</v>
      </c>
      <c r="H1214" s="1">
        <f t="shared" si="18"/>
        <v>1.1429097266955001E-4</v>
      </c>
      <c r="I1214">
        <v>1</v>
      </c>
      <c r="J1214">
        <v>0</v>
      </c>
      <c r="K1214">
        <v>0</v>
      </c>
    </row>
    <row r="1215" spans="2:11" x14ac:dyDescent="0.2">
      <c r="B1215">
        <v>2009</v>
      </c>
      <c r="C1215">
        <v>10</v>
      </c>
      <c r="D1215" t="s">
        <v>25</v>
      </c>
      <c r="E1215">
        <v>1250</v>
      </c>
      <c r="F1215" t="s">
        <v>13</v>
      </c>
      <c r="G1215">
        <v>9574000</v>
      </c>
      <c r="H1215" s="1">
        <f t="shared" si="18"/>
        <v>1.3056193858366409E-4</v>
      </c>
      <c r="I1215">
        <v>2</v>
      </c>
      <c r="J1215">
        <v>0</v>
      </c>
      <c r="K1215">
        <v>0</v>
      </c>
    </row>
    <row r="1216" spans="2:11" x14ac:dyDescent="0.2">
      <c r="B1216">
        <v>2009</v>
      </c>
      <c r="C1216">
        <v>10</v>
      </c>
      <c r="D1216" t="s">
        <v>25</v>
      </c>
      <c r="E1216">
        <v>1582</v>
      </c>
      <c r="F1216" t="s">
        <v>14</v>
      </c>
      <c r="G1216">
        <v>10169000</v>
      </c>
      <c r="H1216" s="1">
        <f t="shared" si="18"/>
        <v>1.5557085259120857E-4</v>
      </c>
      <c r="I1216">
        <v>2</v>
      </c>
      <c r="J1216">
        <v>0</v>
      </c>
      <c r="K1216">
        <v>0</v>
      </c>
    </row>
    <row r="1217" spans="2:11" x14ac:dyDescent="0.2">
      <c r="B1217">
        <v>2009</v>
      </c>
      <c r="C1217">
        <v>10</v>
      </c>
      <c r="D1217" t="s">
        <v>25</v>
      </c>
      <c r="E1217">
        <v>2365</v>
      </c>
      <c r="F1217" t="s">
        <v>15</v>
      </c>
      <c r="G1217">
        <v>10322000</v>
      </c>
      <c r="H1217" s="1">
        <f t="shared" si="18"/>
        <v>2.2912226312730091E-4</v>
      </c>
      <c r="I1217">
        <v>2</v>
      </c>
      <c r="J1217">
        <v>0</v>
      </c>
      <c r="K1217">
        <v>0</v>
      </c>
    </row>
    <row r="1218" spans="2:11" x14ac:dyDescent="0.2">
      <c r="B1218">
        <v>2009</v>
      </c>
      <c r="C1218">
        <v>10</v>
      </c>
      <c r="D1218" t="s">
        <v>25</v>
      </c>
      <c r="E1218">
        <v>4010</v>
      </c>
      <c r="F1218" t="s">
        <v>16</v>
      </c>
      <c r="G1218">
        <v>11162000</v>
      </c>
      <c r="H1218" s="1">
        <f t="shared" si="18"/>
        <v>3.5925461386848235E-4</v>
      </c>
      <c r="I1218">
        <v>3</v>
      </c>
      <c r="J1218">
        <v>0</v>
      </c>
      <c r="K1218">
        <v>0</v>
      </c>
    </row>
    <row r="1219" spans="2:11" x14ac:dyDescent="0.2">
      <c r="B1219">
        <v>2009</v>
      </c>
      <c r="C1219">
        <v>10</v>
      </c>
      <c r="D1219" t="s">
        <v>25</v>
      </c>
      <c r="E1219">
        <v>6009</v>
      </c>
      <c r="F1219" t="s">
        <v>17</v>
      </c>
      <c r="G1219">
        <v>10611000</v>
      </c>
      <c r="H1219" s="1">
        <f t="shared" si="18"/>
        <v>5.6629912355103196E-4</v>
      </c>
      <c r="I1219">
        <v>3</v>
      </c>
      <c r="J1219">
        <v>0</v>
      </c>
      <c r="K1219">
        <v>0</v>
      </c>
    </row>
    <row r="1220" spans="2:11" x14ac:dyDescent="0.2">
      <c r="B1220">
        <v>2009</v>
      </c>
      <c r="C1220">
        <v>10</v>
      </c>
      <c r="D1220" t="s">
        <v>25</v>
      </c>
      <c r="E1220">
        <v>7249</v>
      </c>
      <c r="F1220" t="s">
        <v>18</v>
      </c>
      <c r="G1220">
        <v>9083000</v>
      </c>
      <c r="H1220" s="1">
        <f t="shared" ref="H1220:H1283" si="19">+E1220/G1220</f>
        <v>7.9808433337003189E-4</v>
      </c>
      <c r="I1220">
        <v>3</v>
      </c>
      <c r="J1220">
        <v>0</v>
      </c>
      <c r="K1220">
        <v>0</v>
      </c>
    </row>
    <row r="1221" spans="2:11" x14ac:dyDescent="0.2">
      <c r="B1221">
        <v>2009</v>
      </c>
      <c r="C1221">
        <v>10</v>
      </c>
      <c r="D1221" t="s">
        <v>25</v>
      </c>
      <c r="E1221">
        <v>8439</v>
      </c>
      <c r="F1221" t="s">
        <v>19</v>
      </c>
      <c r="G1221">
        <v>7423000</v>
      </c>
      <c r="H1221" s="1">
        <f t="shared" si="19"/>
        <v>1.1368718846827429E-3</v>
      </c>
      <c r="I1221">
        <v>4</v>
      </c>
      <c r="J1221">
        <v>0</v>
      </c>
      <c r="K1221">
        <v>0</v>
      </c>
    </row>
    <row r="1222" spans="2:11" x14ac:dyDescent="0.2">
      <c r="B1222">
        <v>2009</v>
      </c>
      <c r="C1222">
        <v>10</v>
      </c>
      <c r="D1222" t="s">
        <v>25</v>
      </c>
      <c r="E1222">
        <v>9220</v>
      </c>
      <c r="F1222" t="s">
        <v>20</v>
      </c>
      <c r="G1222">
        <v>5632000</v>
      </c>
      <c r="H1222" s="1">
        <f t="shared" si="19"/>
        <v>1.6370738636363636E-3</v>
      </c>
      <c r="I1222">
        <v>4</v>
      </c>
      <c r="J1222">
        <v>0</v>
      </c>
      <c r="K1222">
        <v>0</v>
      </c>
    </row>
    <row r="1223" spans="2:11" x14ac:dyDescent="0.2">
      <c r="B1223">
        <v>2009</v>
      </c>
      <c r="C1223">
        <v>10</v>
      </c>
      <c r="D1223" t="s">
        <v>25</v>
      </c>
      <c r="E1223">
        <v>10088</v>
      </c>
      <c r="F1223" t="s">
        <v>21</v>
      </c>
      <c r="G1223">
        <v>3769000</v>
      </c>
      <c r="H1223" s="1">
        <f t="shared" si="19"/>
        <v>2.6765720350225525E-3</v>
      </c>
      <c r="I1223">
        <v>4</v>
      </c>
      <c r="J1223">
        <v>0</v>
      </c>
      <c r="K1223">
        <v>0</v>
      </c>
    </row>
    <row r="1224" spans="2:11" x14ac:dyDescent="0.2">
      <c r="B1224">
        <v>2009</v>
      </c>
      <c r="C1224">
        <v>10</v>
      </c>
      <c r="D1224" t="s">
        <v>25</v>
      </c>
      <c r="E1224">
        <v>12175</v>
      </c>
      <c r="F1224" t="s">
        <v>22</v>
      </c>
      <c r="G1224">
        <v>3167000</v>
      </c>
      <c r="H1224" s="1">
        <f t="shared" si="19"/>
        <v>3.8443321755604674E-3</v>
      </c>
      <c r="I1224">
        <v>5</v>
      </c>
      <c r="J1224">
        <v>0</v>
      </c>
      <c r="K1224">
        <v>0</v>
      </c>
    </row>
    <row r="1225" spans="2:11" x14ac:dyDescent="0.2">
      <c r="B1225">
        <v>2009</v>
      </c>
      <c r="C1225">
        <v>10</v>
      </c>
      <c r="D1225" t="s">
        <v>25</v>
      </c>
      <c r="E1225">
        <v>14117</v>
      </c>
      <c r="F1225" t="s">
        <v>23</v>
      </c>
      <c r="G1225">
        <v>2248000</v>
      </c>
      <c r="H1225" s="1">
        <f t="shared" si="19"/>
        <v>6.2798042704626331E-3</v>
      </c>
      <c r="I1225">
        <v>5</v>
      </c>
      <c r="J1225">
        <v>0</v>
      </c>
      <c r="K1225">
        <v>0</v>
      </c>
    </row>
    <row r="1226" spans="2:11" x14ac:dyDescent="0.2">
      <c r="B1226">
        <v>2009</v>
      </c>
      <c r="C1226">
        <v>10</v>
      </c>
      <c r="D1226" t="s">
        <v>25</v>
      </c>
      <c r="E1226">
        <v>22110</v>
      </c>
      <c r="F1226" t="s">
        <v>24</v>
      </c>
      <c r="G1226">
        <v>1492000</v>
      </c>
      <c r="H1226" s="1">
        <f t="shared" si="19"/>
        <v>1.4819034852546917E-2</v>
      </c>
      <c r="I1226">
        <v>5</v>
      </c>
      <c r="J1226">
        <v>0</v>
      </c>
      <c r="K1226">
        <v>0</v>
      </c>
    </row>
    <row r="1227" spans="2:11" x14ac:dyDescent="0.2">
      <c r="B1227">
        <v>2009</v>
      </c>
      <c r="C1227">
        <v>11</v>
      </c>
      <c r="D1227" t="s">
        <v>6</v>
      </c>
      <c r="E1227">
        <v>866</v>
      </c>
      <c r="F1227" t="s">
        <v>7</v>
      </c>
      <c r="G1227">
        <v>10345000</v>
      </c>
      <c r="H1227" s="1">
        <f t="shared" si="19"/>
        <v>8.3711938134364421E-5</v>
      </c>
      <c r="I1227">
        <v>0</v>
      </c>
      <c r="J1227">
        <v>0</v>
      </c>
      <c r="K1227">
        <v>0</v>
      </c>
    </row>
    <row r="1228" spans="2:11" x14ac:dyDescent="0.2">
      <c r="B1228">
        <v>2009</v>
      </c>
      <c r="C1228">
        <v>11</v>
      </c>
      <c r="D1228" t="s">
        <v>6</v>
      </c>
      <c r="E1228">
        <v>87</v>
      </c>
      <c r="F1228" t="s">
        <v>8</v>
      </c>
      <c r="G1228">
        <v>9894000</v>
      </c>
      <c r="H1228" s="1">
        <f t="shared" si="19"/>
        <v>8.7932080048514246E-6</v>
      </c>
      <c r="I1228">
        <v>0</v>
      </c>
      <c r="J1228">
        <v>0</v>
      </c>
      <c r="K1228">
        <v>0</v>
      </c>
    </row>
    <row r="1229" spans="2:11" x14ac:dyDescent="0.2">
      <c r="B1229">
        <v>2009</v>
      </c>
      <c r="C1229">
        <v>11</v>
      </c>
      <c r="D1229" t="s">
        <v>6</v>
      </c>
      <c r="E1229">
        <v>108</v>
      </c>
      <c r="F1229" t="s">
        <v>9</v>
      </c>
      <c r="G1229">
        <v>9726000</v>
      </c>
      <c r="H1229" s="1">
        <f t="shared" si="19"/>
        <v>1.1104256631708821E-5</v>
      </c>
      <c r="I1229">
        <v>0</v>
      </c>
      <c r="J1229">
        <v>0</v>
      </c>
      <c r="K1229">
        <v>0</v>
      </c>
    </row>
    <row r="1230" spans="2:11" x14ac:dyDescent="0.2">
      <c r="B1230">
        <v>2009</v>
      </c>
      <c r="C1230">
        <v>11</v>
      </c>
      <c r="D1230" t="s">
        <v>6</v>
      </c>
      <c r="E1230">
        <v>293</v>
      </c>
      <c r="F1230" t="s">
        <v>10</v>
      </c>
      <c r="G1230">
        <v>10445000</v>
      </c>
      <c r="H1230" s="1">
        <f t="shared" si="19"/>
        <v>2.8051699377692677E-5</v>
      </c>
      <c r="I1230">
        <v>1</v>
      </c>
      <c r="J1230">
        <v>0</v>
      </c>
      <c r="K1230">
        <v>0</v>
      </c>
    </row>
    <row r="1231" spans="2:11" x14ac:dyDescent="0.2">
      <c r="B1231">
        <v>2009</v>
      </c>
      <c r="C1231">
        <v>11</v>
      </c>
      <c r="D1231" t="s">
        <v>6</v>
      </c>
      <c r="E1231">
        <v>389</v>
      </c>
      <c r="F1231" t="s">
        <v>11</v>
      </c>
      <c r="G1231">
        <v>10212000</v>
      </c>
      <c r="H1231" s="1">
        <f t="shared" si="19"/>
        <v>3.8092440266353309E-5</v>
      </c>
      <c r="I1231">
        <v>1</v>
      </c>
      <c r="J1231">
        <v>0</v>
      </c>
      <c r="K1231">
        <v>0</v>
      </c>
    </row>
    <row r="1232" spans="2:11" x14ac:dyDescent="0.2">
      <c r="B1232">
        <v>2009</v>
      </c>
      <c r="C1232">
        <v>11</v>
      </c>
      <c r="D1232" t="s">
        <v>6</v>
      </c>
      <c r="E1232">
        <v>544</v>
      </c>
      <c r="F1232" t="s">
        <v>12</v>
      </c>
      <c r="G1232">
        <v>10389000</v>
      </c>
      <c r="H1232" s="1">
        <f t="shared" si="19"/>
        <v>5.2363076330734431E-5</v>
      </c>
      <c r="I1232">
        <v>1</v>
      </c>
      <c r="J1232">
        <v>0</v>
      </c>
      <c r="K1232">
        <v>0</v>
      </c>
    </row>
    <row r="1233" spans="2:11" x14ac:dyDescent="0.2">
      <c r="B1233">
        <v>2009</v>
      </c>
      <c r="C1233">
        <v>11</v>
      </c>
      <c r="D1233" t="s">
        <v>6</v>
      </c>
      <c r="E1233">
        <v>624</v>
      </c>
      <c r="F1233" t="s">
        <v>13</v>
      </c>
      <c r="G1233">
        <v>9691000</v>
      </c>
      <c r="H1233" s="1">
        <f t="shared" si="19"/>
        <v>6.4389639872046228E-5</v>
      </c>
      <c r="I1233">
        <v>2</v>
      </c>
      <c r="J1233">
        <v>0</v>
      </c>
      <c r="K1233">
        <v>0</v>
      </c>
    </row>
    <row r="1234" spans="2:11" x14ac:dyDescent="0.2">
      <c r="B1234">
        <v>2009</v>
      </c>
      <c r="C1234">
        <v>11</v>
      </c>
      <c r="D1234" t="s">
        <v>6</v>
      </c>
      <c r="E1234">
        <v>878</v>
      </c>
      <c r="F1234" t="s">
        <v>14</v>
      </c>
      <c r="G1234">
        <v>10275000</v>
      </c>
      <c r="H1234" s="1">
        <f t="shared" si="19"/>
        <v>8.5450121654501214E-5</v>
      </c>
      <c r="I1234">
        <v>2</v>
      </c>
      <c r="J1234">
        <v>0</v>
      </c>
      <c r="K1234">
        <v>0</v>
      </c>
    </row>
    <row r="1235" spans="2:11" x14ac:dyDescent="0.2">
      <c r="B1235">
        <v>2009</v>
      </c>
      <c r="C1235">
        <v>11</v>
      </c>
      <c r="D1235" t="s">
        <v>6</v>
      </c>
      <c r="E1235">
        <v>1441</v>
      </c>
      <c r="F1235" t="s">
        <v>15</v>
      </c>
      <c r="G1235">
        <v>10556000</v>
      </c>
      <c r="H1235" s="1">
        <f t="shared" si="19"/>
        <v>1.3651004168245548E-4</v>
      </c>
      <c r="I1235">
        <v>2</v>
      </c>
      <c r="J1235">
        <v>0</v>
      </c>
      <c r="K1235">
        <v>0</v>
      </c>
    </row>
    <row r="1236" spans="2:11" x14ac:dyDescent="0.2">
      <c r="B1236">
        <v>2009</v>
      </c>
      <c r="C1236">
        <v>11</v>
      </c>
      <c r="D1236" t="s">
        <v>6</v>
      </c>
      <c r="E1236">
        <v>2557</v>
      </c>
      <c r="F1236" t="s">
        <v>16</v>
      </c>
      <c r="G1236">
        <v>11550000</v>
      </c>
      <c r="H1236" s="1">
        <f t="shared" si="19"/>
        <v>2.2138528138528139E-4</v>
      </c>
      <c r="I1236">
        <v>3</v>
      </c>
      <c r="J1236">
        <v>0</v>
      </c>
      <c r="K1236">
        <v>0</v>
      </c>
    </row>
    <row r="1237" spans="2:11" x14ac:dyDescent="0.2">
      <c r="B1237">
        <v>2009</v>
      </c>
      <c r="C1237">
        <v>11</v>
      </c>
      <c r="D1237" t="s">
        <v>6</v>
      </c>
      <c r="E1237">
        <v>3698</v>
      </c>
      <c r="F1237" t="s">
        <v>17</v>
      </c>
      <c r="G1237">
        <v>11043000</v>
      </c>
      <c r="H1237" s="1">
        <f t="shared" si="19"/>
        <v>3.3487277008059402E-4</v>
      </c>
      <c r="I1237">
        <v>3</v>
      </c>
      <c r="J1237">
        <v>0</v>
      </c>
      <c r="K1237">
        <v>0</v>
      </c>
    </row>
    <row r="1238" spans="2:11" x14ac:dyDescent="0.2">
      <c r="B1238">
        <v>2009</v>
      </c>
      <c r="C1238">
        <v>11</v>
      </c>
      <c r="D1238" t="s">
        <v>6</v>
      </c>
      <c r="E1238">
        <v>4446</v>
      </c>
      <c r="F1238" t="s">
        <v>18</v>
      </c>
      <c r="G1238">
        <v>9671000</v>
      </c>
      <c r="H1238" s="1">
        <f t="shared" si="19"/>
        <v>4.5972495088408643E-4</v>
      </c>
      <c r="I1238">
        <v>3</v>
      </c>
      <c r="J1238">
        <v>0</v>
      </c>
      <c r="K1238">
        <v>0</v>
      </c>
    </row>
    <row r="1239" spans="2:11" x14ac:dyDescent="0.2">
      <c r="B1239">
        <v>2009</v>
      </c>
      <c r="C1239">
        <v>11</v>
      </c>
      <c r="D1239" t="s">
        <v>6</v>
      </c>
      <c r="E1239">
        <v>5707</v>
      </c>
      <c r="F1239" t="s">
        <v>19</v>
      </c>
      <c r="G1239">
        <v>8112000</v>
      </c>
      <c r="H1239" s="1">
        <f t="shared" si="19"/>
        <v>7.0352564102564097E-4</v>
      </c>
      <c r="I1239">
        <v>4</v>
      </c>
      <c r="J1239">
        <v>0</v>
      </c>
      <c r="K1239">
        <v>0</v>
      </c>
    </row>
    <row r="1240" spans="2:11" x14ac:dyDescent="0.2">
      <c r="B1240">
        <v>2009</v>
      </c>
      <c r="C1240">
        <v>11</v>
      </c>
      <c r="D1240" t="s">
        <v>6</v>
      </c>
      <c r="E1240">
        <v>6722</v>
      </c>
      <c r="F1240" t="s">
        <v>20</v>
      </c>
      <c r="G1240">
        <v>6193000</v>
      </c>
      <c r="H1240" s="1">
        <f t="shared" si="19"/>
        <v>1.0854190214758599E-3</v>
      </c>
      <c r="I1240">
        <v>4</v>
      </c>
      <c r="J1240">
        <v>0</v>
      </c>
      <c r="K1240">
        <v>0</v>
      </c>
    </row>
    <row r="1241" spans="2:11" x14ac:dyDescent="0.2">
      <c r="B1241">
        <v>2009</v>
      </c>
      <c r="C1241">
        <v>11</v>
      </c>
      <c r="D1241" t="s">
        <v>6</v>
      </c>
      <c r="E1241">
        <v>8000</v>
      </c>
      <c r="F1241" t="s">
        <v>21</v>
      </c>
      <c r="G1241">
        <v>4810000</v>
      </c>
      <c r="H1241" s="1">
        <f t="shared" si="19"/>
        <v>1.6632016632016633E-3</v>
      </c>
      <c r="I1241">
        <v>4</v>
      </c>
      <c r="J1241">
        <v>0</v>
      </c>
      <c r="K1241">
        <v>0</v>
      </c>
    </row>
    <row r="1242" spans="2:11" x14ac:dyDescent="0.2">
      <c r="B1242">
        <v>2009</v>
      </c>
      <c r="C1242">
        <v>11</v>
      </c>
      <c r="D1242" t="s">
        <v>6</v>
      </c>
      <c r="E1242">
        <v>10680</v>
      </c>
      <c r="F1242" t="s">
        <v>22</v>
      </c>
      <c r="G1242">
        <v>4162000</v>
      </c>
      <c r="H1242" s="1">
        <f t="shared" si="19"/>
        <v>2.566074002883229E-3</v>
      </c>
      <c r="I1242">
        <v>5</v>
      </c>
      <c r="J1242">
        <v>0</v>
      </c>
      <c r="K1242">
        <v>0</v>
      </c>
    </row>
    <row r="1243" spans="2:11" x14ac:dyDescent="0.2">
      <c r="B1243">
        <v>2009</v>
      </c>
      <c r="C1243">
        <v>11</v>
      </c>
      <c r="D1243" t="s">
        <v>6</v>
      </c>
      <c r="E1243">
        <v>15020</v>
      </c>
      <c r="F1243" t="s">
        <v>23</v>
      </c>
      <c r="G1243">
        <v>3428000</v>
      </c>
      <c r="H1243" s="1">
        <f t="shared" si="19"/>
        <v>4.3815635939323224E-3</v>
      </c>
      <c r="I1243">
        <v>5</v>
      </c>
      <c r="J1243">
        <v>0</v>
      </c>
      <c r="K1243">
        <v>0</v>
      </c>
    </row>
    <row r="1244" spans="2:11" x14ac:dyDescent="0.2">
      <c r="B1244">
        <v>2009</v>
      </c>
      <c r="C1244">
        <v>11</v>
      </c>
      <c r="D1244" t="s">
        <v>6</v>
      </c>
      <c r="E1244">
        <v>37190</v>
      </c>
      <c r="F1244" t="s">
        <v>24</v>
      </c>
      <c r="G1244">
        <v>2886000</v>
      </c>
      <c r="H1244" s="1">
        <f t="shared" si="19"/>
        <v>1.2886347886347887E-2</v>
      </c>
      <c r="I1244">
        <v>5</v>
      </c>
      <c r="J1244">
        <v>0</v>
      </c>
      <c r="K1244">
        <v>0</v>
      </c>
    </row>
    <row r="1245" spans="2:11" x14ac:dyDescent="0.2">
      <c r="B1245">
        <v>2009</v>
      </c>
      <c r="C1245">
        <v>11</v>
      </c>
      <c r="D1245" t="s">
        <v>25</v>
      </c>
      <c r="E1245">
        <v>1209</v>
      </c>
      <c r="F1245" t="s">
        <v>7</v>
      </c>
      <c r="G1245">
        <v>10842000</v>
      </c>
      <c r="H1245" s="1">
        <f t="shared" si="19"/>
        <v>1.1151079136690648E-4</v>
      </c>
      <c r="I1245">
        <v>0</v>
      </c>
      <c r="J1245">
        <v>0</v>
      </c>
      <c r="K1245">
        <v>0</v>
      </c>
    </row>
    <row r="1246" spans="2:11" x14ac:dyDescent="0.2">
      <c r="B1246">
        <v>2009</v>
      </c>
      <c r="C1246">
        <v>11</v>
      </c>
      <c r="D1246" t="s">
        <v>25</v>
      </c>
      <c r="E1246">
        <v>120</v>
      </c>
      <c r="F1246" t="s">
        <v>8</v>
      </c>
      <c r="G1246">
        <v>10351000</v>
      </c>
      <c r="H1246" s="1">
        <f t="shared" si="19"/>
        <v>1.1593082793932953E-5</v>
      </c>
      <c r="I1246">
        <v>0</v>
      </c>
      <c r="J1246">
        <v>0</v>
      </c>
      <c r="K1246">
        <v>0</v>
      </c>
    </row>
    <row r="1247" spans="2:11" x14ac:dyDescent="0.2">
      <c r="B1247">
        <v>2009</v>
      </c>
      <c r="C1247">
        <v>11</v>
      </c>
      <c r="D1247" t="s">
        <v>25</v>
      </c>
      <c r="E1247">
        <v>147</v>
      </c>
      <c r="F1247" t="s">
        <v>9</v>
      </c>
      <c r="G1247">
        <v>10181000</v>
      </c>
      <c r="H1247" s="1">
        <f t="shared" si="19"/>
        <v>1.4438660249484334E-5</v>
      </c>
      <c r="I1247">
        <v>0</v>
      </c>
      <c r="J1247">
        <v>0</v>
      </c>
      <c r="K1247">
        <v>0</v>
      </c>
    </row>
    <row r="1248" spans="2:11" x14ac:dyDescent="0.2">
      <c r="B1248">
        <v>2009</v>
      </c>
      <c r="C1248">
        <v>11</v>
      </c>
      <c r="D1248" t="s">
        <v>25</v>
      </c>
      <c r="E1248">
        <v>637</v>
      </c>
      <c r="F1248" t="s">
        <v>10</v>
      </c>
      <c r="G1248">
        <v>10782000</v>
      </c>
      <c r="H1248" s="1">
        <f t="shared" si="19"/>
        <v>5.9079948061584121E-5</v>
      </c>
      <c r="I1248">
        <v>1</v>
      </c>
      <c r="J1248">
        <v>0</v>
      </c>
      <c r="K1248">
        <v>0</v>
      </c>
    </row>
    <row r="1249" spans="2:11" x14ac:dyDescent="0.2">
      <c r="B1249">
        <v>2009</v>
      </c>
      <c r="C1249">
        <v>11</v>
      </c>
      <c r="D1249" t="s">
        <v>25</v>
      </c>
      <c r="E1249">
        <v>1107</v>
      </c>
      <c r="F1249" t="s">
        <v>11</v>
      </c>
      <c r="G1249">
        <v>10420000</v>
      </c>
      <c r="H1249" s="1">
        <f t="shared" si="19"/>
        <v>1.0623800383877159E-4</v>
      </c>
      <c r="I1249">
        <v>1</v>
      </c>
      <c r="J1249">
        <v>0</v>
      </c>
      <c r="K1249">
        <v>0</v>
      </c>
    </row>
    <row r="1250" spans="2:11" x14ac:dyDescent="0.2">
      <c r="B1250">
        <v>2009</v>
      </c>
      <c r="C1250">
        <v>11</v>
      </c>
      <c r="D1250" t="s">
        <v>25</v>
      </c>
      <c r="E1250">
        <v>1187</v>
      </c>
      <c r="F1250" t="s">
        <v>12</v>
      </c>
      <c r="G1250">
        <v>10867000</v>
      </c>
      <c r="H1250" s="1">
        <f t="shared" si="19"/>
        <v>1.0922977822766172E-4</v>
      </c>
      <c r="I1250">
        <v>1</v>
      </c>
      <c r="J1250">
        <v>0</v>
      </c>
      <c r="K1250">
        <v>0</v>
      </c>
    </row>
    <row r="1251" spans="2:11" x14ac:dyDescent="0.2">
      <c r="B1251">
        <v>2009</v>
      </c>
      <c r="C1251">
        <v>11</v>
      </c>
      <c r="D1251" t="s">
        <v>25</v>
      </c>
      <c r="E1251">
        <v>1178</v>
      </c>
      <c r="F1251" t="s">
        <v>13</v>
      </c>
      <c r="G1251">
        <v>9574000</v>
      </c>
      <c r="H1251" s="1">
        <f t="shared" si="19"/>
        <v>1.2304157092124504E-4</v>
      </c>
      <c r="I1251">
        <v>2</v>
      </c>
      <c r="J1251">
        <v>0</v>
      </c>
      <c r="K1251">
        <v>0</v>
      </c>
    </row>
    <row r="1252" spans="2:11" x14ac:dyDescent="0.2">
      <c r="B1252">
        <v>2009</v>
      </c>
      <c r="C1252">
        <v>11</v>
      </c>
      <c r="D1252" t="s">
        <v>25</v>
      </c>
      <c r="E1252">
        <v>1591</v>
      </c>
      <c r="F1252" t="s">
        <v>14</v>
      </c>
      <c r="G1252">
        <v>10169000</v>
      </c>
      <c r="H1252" s="1">
        <f t="shared" si="19"/>
        <v>1.5645589536827614E-4</v>
      </c>
      <c r="I1252">
        <v>2</v>
      </c>
      <c r="J1252">
        <v>0</v>
      </c>
      <c r="K1252">
        <v>0</v>
      </c>
    </row>
    <row r="1253" spans="2:11" x14ac:dyDescent="0.2">
      <c r="B1253">
        <v>2009</v>
      </c>
      <c r="C1253">
        <v>11</v>
      </c>
      <c r="D1253" t="s">
        <v>25</v>
      </c>
      <c r="E1253">
        <v>2233</v>
      </c>
      <c r="F1253" t="s">
        <v>15</v>
      </c>
      <c r="G1253">
        <v>10322000</v>
      </c>
      <c r="H1253" s="1">
        <f t="shared" si="19"/>
        <v>2.1633404378996318E-4</v>
      </c>
      <c r="I1253">
        <v>2</v>
      </c>
      <c r="J1253">
        <v>0</v>
      </c>
      <c r="K1253">
        <v>0</v>
      </c>
    </row>
    <row r="1254" spans="2:11" x14ac:dyDescent="0.2">
      <c r="B1254">
        <v>2009</v>
      </c>
      <c r="C1254">
        <v>11</v>
      </c>
      <c r="D1254" t="s">
        <v>25</v>
      </c>
      <c r="E1254">
        <v>3904</v>
      </c>
      <c r="F1254" t="s">
        <v>16</v>
      </c>
      <c r="G1254">
        <v>11162000</v>
      </c>
      <c r="H1254" s="1">
        <f t="shared" si="19"/>
        <v>3.4975810786597384E-4</v>
      </c>
      <c r="I1254">
        <v>3</v>
      </c>
      <c r="J1254">
        <v>0</v>
      </c>
      <c r="K1254">
        <v>0</v>
      </c>
    </row>
    <row r="1255" spans="2:11" x14ac:dyDescent="0.2">
      <c r="B1255">
        <v>2009</v>
      </c>
      <c r="C1255">
        <v>11</v>
      </c>
      <c r="D1255" t="s">
        <v>25</v>
      </c>
      <c r="E1255">
        <v>5731</v>
      </c>
      <c r="F1255" t="s">
        <v>17</v>
      </c>
      <c r="G1255">
        <v>10611000</v>
      </c>
      <c r="H1255" s="1">
        <f t="shared" si="19"/>
        <v>5.4009989633399308E-4</v>
      </c>
      <c r="I1255">
        <v>3</v>
      </c>
      <c r="J1255">
        <v>0</v>
      </c>
      <c r="K1255">
        <v>0</v>
      </c>
    </row>
    <row r="1256" spans="2:11" x14ac:dyDescent="0.2">
      <c r="B1256">
        <v>2009</v>
      </c>
      <c r="C1256">
        <v>11</v>
      </c>
      <c r="D1256" t="s">
        <v>25</v>
      </c>
      <c r="E1256">
        <v>7151</v>
      </c>
      <c r="F1256" t="s">
        <v>18</v>
      </c>
      <c r="G1256">
        <v>9083000</v>
      </c>
      <c r="H1256" s="1">
        <f t="shared" si="19"/>
        <v>7.8729494660354513E-4</v>
      </c>
      <c r="I1256">
        <v>3</v>
      </c>
      <c r="J1256">
        <v>0</v>
      </c>
      <c r="K1256">
        <v>0</v>
      </c>
    </row>
    <row r="1257" spans="2:11" x14ac:dyDescent="0.2">
      <c r="B1257">
        <v>2009</v>
      </c>
      <c r="C1257">
        <v>11</v>
      </c>
      <c r="D1257" t="s">
        <v>25</v>
      </c>
      <c r="E1257">
        <v>8426</v>
      </c>
      <c r="F1257" t="s">
        <v>19</v>
      </c>
      <c r="G1257">
        <v>7423000</v>
      </c>
      <c r="H1257" s="1">
        <f t="shared" si="19"/>
        <v>1.135120571197629E-3</v>
      </c>
      <c r="I1257">
        <v>4</v>
      </c>
      <c r="J1257">
        <v>0</v>
      </c>
      <c r="K1257">
        <v>0</v>
      </c>
    </row>
    <row r="1258" spans="2:11" x14ac:dyDescent="0.2">
      <c r="B1258">
        <v>2009</v>
      </c>
      <c r="C1258">
        <v>11</v>
      </c>
      <c r="D1258" t="s">
        <v>25</v>
      </c>
      <c r="E1258">
        <v>8974</v>
      </c>
      <c r="F1258" t="s">
        <v>20</v>
      </c>
      <c r="G1258">
        <v>5632000</v>
      </c>
      <c r="H1258" s="1">
        <f t="shared" si="19"/>
        <v>1.5933948863636363E-3</v>
      </c>
      <c r="I1258">
        <v>4</v>
      </c>
      <c r="J1258">
        <v>0</v>
      </c>
      <c r="K1258">
        <v>0</v>
      </c>
    </row>
    <row r="1259" spans="2:11" x14ac:dyDescent="0.2">
      <c r="B1259">
        <v>2009</v>
      </c>
      <c r="C1259">
        <v>11</v>
      </c>
      <c r="D1259" t="s">
        <v>25</v>
      </c>
      <c r="E1259">
        <v>9728</v>
      </c>
      <c r="F1259" t="s">
        <v>21</v>
      </c>
      <c r="G1259">
        <v>3769000</v>
      </c>
      <c r="H1259" s="1">
        <f t="shared" si="19"/>
        <v>2.5810559830193687E-3</v>
      </c>
      <c r="I1259">
        <v>4</v>
      </c>
      <c r="J1259">
        <v>0</v>
      </c>
      <c r="K1259">
        <v>0</v>
      </c>
    </row>
    <row r="1260" spans="2:11" x14ac:dyDescent="0.2">
      <c r="B1260">
        <v>2009</v>
      </c>
      <c r="C1260">
        <v>11</v>
      </c>
      <c r="D1260" t="s">
        <v>25</v>
      </c>
      <c r="E1260">
        <v>11828</v>
      </c>
      <c r="F1260" t="s">
        <v>22</v>
      </c>
      <c r="G1260">
        <v>3167000</v>
      </c>
      <c r="H1260" s="1">
        <f t="shared" si="19"/>
        <v>3.7347647616040418E-3</v>
      </c>
      <c r="I1260">
        <v>5</v>
      </c>
      <c r="J1260">
        <v>0</v>
      </c>
      <c r="K1260">
        <v>0</v>
      </c>
    </row>
    <row r="1261" spans="2:11" x14ac:dyDescent="0.2">
      <c r="B1261">
        <v>2009</v>
      </c>
      <c r="C1261">
        <v>11</v>
      </c>
      <c r="D1261" t="s">
        <v>25</v>
      </c>
      <c r="E1261">
        <v>13861</v>
      </c>
      <c r="F1261" t="s">
        <v>23</v>
      </c>
      <c r="G1261">
        <v>2248000</v>
      </c>
      <c r="H1261" s="1">
        <f t="shared" si="19"/>
        <v>6.1659252669039148E-3</v>
      </c>
      <c r="I1261">
        <v>5</v>
      </c>
      <c r="J1261">
        <v>0</v>
      </c>
      <c r="K1261">
        <v>0</v>
      </c>
    </row>
    <row r="1262" spans="2:11" x14ac:dyDescent="0.2">
      <c r="B1262">
        <v>2009</v>
      </c>
      <c r="C1262">
        <v>11</v>
      </c>
      <c r="D1262" t="s">
        <v>25</v>
      </c>
      <c r="E1262">
        <v>21352</v>
      </c>
      <c r="F1262" t="s">
        <v>24</v>
      </c>
      <c r="G1262">
        <v>1492000</v>
      </c>
      <c r="H1262" s="1">
        <f t="shared" si="19"/>
        <v>1.4310991957104557E-2</v>
      </c>
      <c r="I1262">
        <v>5</v>
      </c>
      <c r="J1262">
        <v>0</v>
      </c>
      <c r="K1262">
        <v>0</v>
      </c>
    </row>
    <row r="1263" spans="2:11" x14ac:dyDescent="0.2">
      <c r="B1263">
        <v>2009</v>
      </c>
      <c r="C1263">
        <v>12</v>
      </c>
      <c r="D1263" t="s">
        <v>6</v>
      </c>
      <c r="E1263">
        <v>946</v>
      </c>
      <c r="F1263" t="s">
        <v>7</v>
      </c>
      <c r="G1263">
        <v>10345000</v>
      </c>
      <c r="H1263" s="1">
        <f t="shared" si="19"/>
        <v>9.1445142580956986E-5</v>
      </c>
      <c r="I1263">
        <v>0</v>
      </c>
      <c r="J1263">
        <v>1</v>
      </c>
      <c r="K1263">
        <v>0</v>
      </c>
    </row>
    <row r="1264" spans="2:11" x14ac:dyDescent="0.2">
      <c r="B1264">
        <v>2009</v>
      </c>
      <c r="C1264">
        <v>12</v>
      </c>
      <c r="D1264" t="s">
        <v>6</v>
      </c>
      <c r="E1264">
        <v>88</v>
      </c>
      <c r="F1264" t="s">
        <v>8</v>
      </c>
      <c r="G1264">
        <v>9894000</v>
      </c>
      <c r="H1264" s="1">
        <f t="shared" si="19"/>
        <v>8.8942793612290281E-6</v>
      </c>
      <c r="I1264">
        <v>0</v>
      </c>
      <c r="J1264">
        <v>1</v>
      </c>
      <c r="K1264">
        <v>0</v>
      </c>
    </row>
    <row r="1265" spans="2:11" x14ac:dyDescent="0.2">
      <c r="B1265">
        <v>2009</v>
      </c>
      <c r="C1265">
        <v>12</v>
      </c>
      <c r="D1265" t="s">
        <v>6</v>
      </c>
      <c r="E1265">
        <v>93</v>
      </c>
      <c r="F1265" t="s">
        <v>9</v>
      </c>
      <c r="G1265">
        <v>9726000</v>
      </c>
      <c r="H1265" s="1">
        <f t="shared" si="19"/>
        <v>9.5619987661937072E-6</v>
      </c>
      <c r="I1265">
        <v>0</v>
      </c>
      <c r="J1265">
        <v>1</v>
      </c>
      <c r="K1265">
        <v>0</v>
      </c>
    </row>
    <row r="1266" spans="2:11" x14ac:dyDescent="0.2">
      <c r="B1266">
        <v>2009</v>
      </c>
      <c r="C1266">
        <v>12</v>
      </c>
      <c r="D1266" t="s">
        <v>6</v>
      </c>
      <c r="E1266">
        <v>286</v>
      </c>
      <c r="F1266" t="s">
        <v>10</v>
      </c>
      <c r="G1266">
        <v>10445000</v>
      </c>
      <c r="H1266" s="1">
        <f t="shared" si="19"/>
        <v>2.7381522259454285E-5</v>
      </c>
      <c r="I1266">
        <v>1</v>
      </c>
      <c r="J1266">
        <v>1</v>
      </c>
      <c r="K1266">
        <v>0</v>
      </c>
    </row>
    <row r="1267" spans="2:11" x14ac:dyDescent="0.2">
      <c r="B1267">
        <v>2009</v>
      </c>
      <c r="C1267">
        <v>12</v>
      </c>
      <c r="D1267" t="s">
        <v>6</v>
      </c>
      <c r="E1267">
        <v>389</v>
      </c>
      <c r="F1267" t="s">
        <v>11</v>
      </c>
      <c r="G1267">
        <v>10212000</v>
      </c>
      <c r="H1267" s="1">
        <f t="shared" si="19"/>
        <v>3.8092440266353309E-5</v>
      </c>
      <c r="I1267">
        <v>1</v>
      </c>
      <c r="J1267">
        <v>1</v>
      </c>
      <c r="K1267">
        <v>0</v>
      </c>
    </row>
    <row r="1268" spans="2:11" x14ac:dyDescent="0.2">
      <c r="B1268">
        <v>2009</v>
      </c>
      <c r="C1268">
        <v>12</v>
      </c>
      <c r="D1268" t="s">
        <v>6</v>
      </c>
      <c r="E1268">
        <v>531</v>
      </c>
      <c r="F1268" t="s">
        <v>12</v>
      </c>
      <c r="G1268">
        <v>10389000</v>
      </c>
      <c r="H1268" s="1">
        <f t="shared" si="19"/>
        <v>5.111175281547791E-5</v>
      </c>
      <c r="I1268">
        <v>1</v>
      </c>
      <c r="J1268">
        <v>1</v>
      </c>
      <c r="K1268">
        <v>0</v>
      </c>
    </row>
    <row r="1269" spans="2:11" x14ac:dyDescent="0.2">
      <c r="B1269">
        <v>2009</v>
      </c>
      <c r="C1269">
        <v>12</v>
      </c>
      <c r="D1269" t="s">
        <v>6</v>
      </c>
      <c r="E1269">
        <v>597</v>
      </c>
      <c r="F1269" t="s">
        <v>13</v>
      </c>
      <c r="G1269">
        <v>9691000</v>
      </c>
      <c r="H1269" s="1">
        <f t="shared" si="19"/>
        <v>6.1603549685274999E-5</v>
      </c>
      <c r="I1269">
        <v>2</v>
      </c>
      <c r="J1269">
        <v>1</v>
      </c>
      <c r="K1269">
        <v>0</v>
      </c>
    </row>
    <row r="1270" spans="2:11" x14ac:dyDescent="0.2">
      <c r="B1270">
        <v>2009</v>
      </c>
      <c r="C1270">
        <v>12</v>
      </c>
      <c r="D1270" t="s">
        <v>6</v>
      </c>
      <c r="E1270">
        <v>920</v>
      </c>
      <c r="F1270" t="s">
        <v>14</v>
      </c>
      <c r="G1270">
        <v>10275000</v>
      </c>
      <c r="H1270" s="1">
        <f t="shared" si="19"/>
        <v>8.9537712895377123E-5</v>
      </c>
      <c r="I1270">
        <v>2</v>
      </c>
      <c r="J1270">
        <v>1</v>
      </c>
      <c r="K1270">
        <v>0</v>
      </c>
    </row>
    <row r="1271" spans="2:11" x14ac:dyDescent="0.2">
      <c r="B1271">
        <v>2009</v>
      </c>
      <c r="C1271">
        <v>12</v>
      </c>
      <c r="D1271" t="s">
        <v>6</v>
      </c>
      <c r="E1271">
        <v>1440</v>
      </c>
      <c r="F1271" t="s">
        <v>15</v>
      </c>
      <c r="G1271">
        <v>10556000</v>
      </c>
      <c r="H1271" s="1">
        <f t="shared" si="19"/>
        <v>1.3641530882910194E-4</v>
      </c>
      <c r="I1271">
        <v>2</v>
      </c>
      <c r="J1271">
        <v>1</v>
      </c>
      <c r="K1271">
        <v>0</v>
      </c>
    </row>
    <row r="1272" spans="2:11" x14ac:dyDescent="0.2">
      <c r="B1272">
        <v>2009</v>
      </c>
      <c r="C1272">
        <v>12</v>
      </c>
      <c r="D1272" t="s">
        <v>6</v>
      </c>
      <c r="E1272">
        <v>2568</v>
      </c>
      <c r="F1272" t="s">
        <v>16</v>
      </c>
      <c r="G1272">
        <v>11550000</v>
      </c>
      <c r="H1272" s="1">
        <f t="shared" si="19"/>
        <v>2.2233766233766233E-4</v>
      </c>
      <c r="I1272">
        <v>3</v>
      </c>
      <c r="J1272">
        <v>1</v>
      </c>
      <c r="K1272">
        <v>0</v>
      </c>
    </row>
    <row r="1273" spans="2:11" x14ac:dyDescent="0.2">
      <c r="B1273">
        <v>2009</v>
      </c>
      <c r="C1273">
        <v>12</v>
      </c>
      <c r="D1273" t="s">
        <v>6</v>
      </c>
      <c r="E1273">
        <v>3756</v>
      </c>
      <c r="F1273" t="s">
        <v>17</v>
      </c>
      <c r="G1273">
        <v>11043000</v>
      </c>
      <c r="H1273" s="1">
        <f t="shared" si="19"/>
        <v>3.4012496604183645E-4</v>
      </c>
      <c r="I1273">
        <v>3</v>
      </c>
      <c r="J1273">
        <v>1</v>
      </c>
      <c r="K1273">
        <v>0</v>
      </c>
    </row>
    <row r="1274" spans="2:11" x14ac:dyDescent="0.2">
      <c r="B1274">
        <v>2009</v>
      </c>
      <c r="C1274">
        <v>12</v>
      </c>
      <c r="D1274" t="s">
        <v>6</v>
      </c>
      <c r="E1274">
        <v>4699</v>
      </c>
      <c r="F1274" t="s">
        <v>18</v>
      </c>
      <c r="G1274">
        <v>9671000</v>
      </c>
      <c r="H1274" s="1">
        <f t="shared" si="19"/>
        <v>4.8588563747285697E-4</v>
      </c>
      <c r="I1274">
        <v>3</v>
      </c>
      <c r="J1274">
        <v>1</v>
      </c>
      <c r="K1274">
        <v>0</v>
      </c>
    </row>
    <row r="1275" spans="2:11" x14ac:dyDescent="0.2">
      <c r="B1275">
        <v>2009</v>
      </c>
      <c r="C1275">
        <v>12</v>
      </c>
      <c r="D1275" t="s">
        <v>6</v>
      </c>
      <c r="E1275">
        <v>6056</v>
      </c>
      <c r="F1275" t="s">
        <v>19</v>
      </c>
      <c r="G1275">
        <v>8112000</v>
      </c>
      <c r="H1275" s="1">
        <f t="shared" si="19"/>
        <v>7.4654832347140036E-4</v>
      </c>
      <c r="I1275">
        <v>4</v>
      </c>
      <c r="J1275">
        <v>1</v>
      </c>
      <c r="K1275">
        <v>0</v>
      </c>
    </row>
    <row r="1276" spans="2:11" x14ac:dyDescent="0.2">
      <c r="B1276">
        <v>2009</v>
      </c>
      <c r="C1276">
        <v>12</v>
      </c>
      <c r="D1276" t="s">
        <v>6</v>
      </c>
      <c r="E1276">
        <v>7161</v>
      </c>
      <c r="F1276" t="s">
        <v>20</v>
      </c>
      <c r="G1276">
        <v>6193000</v>
      </c>
      <c r="H1276" s="1">
        <f t="shared" si="19"/>
        <v>1.1563055062166962E-3</v>
      </c>
      <c r="I1276">
        <v>4</v>
      </c>
      <c r="J1276">
        <v>1</v>
      </c>
      <c r="K1276">
        <v>0</v>
      </c>
    </row>
    <row r="1277" spans="2:11" x14ac:dyDescent="0.2">
      <c r="B1277">
        <v>2009</v>
      </c>
      <c r="C1277">
        <v>12</v>
      </c>
      <c r="D1277" t="s">
        <v>6</v>
      </c>
      <c r="E1277">
        <v>8661</v>
      </c>
      <c r="F1277" t="s">
        <v>21</v>
      </c>
      <c r="G1277">
        <v>4810000</v>
      </c>
      <c r="H1277" s="1">
        <f t="shared" si="19"/>
        <v>1.8006237006237007E-3</v>
      </c>
      <c r="I1277">
        <v>4</v>
      </c>
      <c r="J1277">
        <v>1</v>
      </c>
      <c r="K1277">
        <v>0</v>
      </c>
    </row>
    <row r="1278" spans="2:11" x14ac:dyDescent="0.2">
      <c r="B1278">
        <v>2009</v>
      </c>
      <c r="C1278">
        <v>12</v>
      </c>
      <c r="D1278" t="s">
        <v>6</v>
      </c>
      <c r="E1278">
        <v>11728</v>
      </c>
      <c r="F1278" t="s">
        <v>22</v>
      </c>
      <c r="G1278">
        <v>4162000</v>
      </c>
      <c r="H1278" s="1">
        <f t="shared" si="19"/>
        <v>2.817876021143681E-3</v>
      </c>
      <c r="I1278">
        <v>5</v>
      </c>
      <c r="J1278">
        <v>1</v>
      </c>
      <c r="K1278">
        <v>0</v>
      </c>
    </row>
    <row r="1279" spans="2:11" x14ac:dyDescent="0.2">
      <c r="B1279">
        <v>2009</v>
      </c>
      <c r="C1279">
        <v>12</v>
      </c>
      <c r="D1279" t="s">
        <v>6</v>
      </c>
      <c r="E1279">
        <v>16647</v>
      </c>
      <c r="F1279" t="s">
        <v>23</v>
      </c>
      <c r="G1279">
        <v>3428000</v>
      </c>
      <c r="H1279" s="1">
        <f t="shared" si="19"/>
        <v>4.8561843640606769E-3</v>
      </c>
      <c r="I1279">
        <v>5</v>
      </c>
      <c r="J1279">
        <v>1</v>
      </c>
      <c r="K1279">
        <v>0</v>
      </c>
    </row>
    <row r="1280" spans="2:11" x14ac:dyDescent="0.2">
      <c r="B1280">
        <v>2009</v>
      </c>
      <c r="C1280">
        <v>12</v>
      </c>
      <c r="D1280" t="s">
        <v>6</v>
      </c>
      <c r="E1280">
        <v>41379</v>
      </c>
      <c r="F1280" t="s">
        <v>24</v>
      </c>
      <c r="G1280">
        <v>2886000</v>
      </c>
      <c r="H1280" s="1">
        <f t="shared" si="19"/>
        <v>1.4337837837837838E-2</v>
      </c>
      <c r="I1280">
        <v>5</v>
      </c>
      <c r="J1280">
        <v>1</v>
      </c>
      <c r="K1280">
        <v>0</v>
      </c>
    </row>
    <row r="1281" spans="2:11" x14ac:dyDescent="0.2">
      <c r="B1281">
        <v>2009</v>
      </c>
      <c r="C1281">
        <v>12</v>
      </c>
      <c r="D1281" t="s">
        <v>25</v>
      </c>
      <c r="E1281">
        <v>1156</v>
      </c>
      <c r="F1281" t="s">
        <v>7</v>
      </c>
      <c r="G1281">
        <v>10842000</v>
      </c>
      <c r="H1281" s="1">
        <f t="shared" si="19"/>
        <v>1.0662239439217857E-4</v>
      </c>
      <c r="I1281">
        <v>0</v>
      </c>
      <c r="J1281">
        <v>1</v>
      </c>
      <c r="K1281">
        <v>0</v>
      </c>
    </row>
    <row r="1282" spans="2:11" x14ac:dyDescent="0.2">
      <c r="B1282">
        <v>2009</v>
      </c>
      <c r="C1282">
        <v>12</v>
      </c>
      <c r="D1282" t="s">
        <v>25</v>
      </c>
      <c r="E1282">
        <v>112</v>
      </c>
      <c r="F1282" t="s">
        <v>8</v>
      </c>
      <c r="G1282">
        <v>10351000</v>
      </c>
      <c r="H1282" s="1">
        <f t="shared" si="19"/>
        <v>1.0820210607670756E-5</v>
      </c>
      <c r="I1282">
        <v>0</v>
      </c>
      <c r="J1282">
        <v>1</v>
      </c>
      <c r="K1282">
        <v>0</v>
      </c>
    </row>
    <row r="1283" spans="2:11" x14ac:dyDescent="0.2">
      <c r="B1283">
        <v>2009</v>
      </c>
      <c r="C1283">
        <v>12</v>
      </c>
      <c r="D1283" t="s">
        <v>25</v>
      </c>
      <c r="E1283">
        <v>130</v>
      </c>
      <c r="F1283" t="s">
        <v>9</v>
      </c>
      <c r="G1283">
        <v>10181000</v>
      </c>
      <c r="H1283" s="1">
        <f t="shared" si="19"/>
        <v>1.2768883213829682E-5</v>
      </c>
      <c r="I1283">
        <v>0</v>
      </c>
      <c r="J1283">
        <v>1</v>
      </c>
      <c r="K1283">
        <v>0</v>
      </c>
    </row>
    <row r="1284" spans="2:11" x14ac:dyDescent="0.2">
      <c r="B1284">
        <v>2009</v>
      </c>
      <c r="C1284">
        <v>12</v>
      </c>
      <c r="D1284" t="s">
        <v>25</v>
      </c>
      <c r="E1284">
        <v>608</v>
      </c>
      <c r="F1284" t="s">
        <v>10</v>
      </c>
      <c r="G1284">
        <v>10782000</v>
      </c>
      <c r="H1284" s="1">
        <f t="shared" ref="H1284:H1347" si="20">+E1284/G1284</f>
        <v>5.6390280096457056E-5</v>
      </c>
      <c r="I1284">
        <v>1</v>
      </c>
      <c r="J1284">
        <v>1</v>
      </c>
      <c r="K1284">
        <v>0</v>
      </c>
    </row>
    <row r="1285" spans="2:11" x14ac:dyDescent="0.2">
      <c r="B1285">
        <v>2009</v>
      </c>
      <c r="C1285">
        <v>12</v>
      </c>
      <c r="D1285" t="s">
        <v>25</v>
      </c>
      <c r="E1285">
        <v>1146</v>
      </c>
      <c r="F1285" t="s">
        <v>11</v>
      </c>
      <c r="G1285">
        <v>10420000</v>
      </c>
      <c r="H1285" s="1">
        <f t="shared" si="20"/>
        <v>1.0998080614203454E-4</v>
      </c>
      <c r="I1285">
        <v>1</v>
      </c>
      <c r="J1285">
        <v>1</v>
      </c>
      <c r="K1285">
        <v>0</v>
      </c>
    </row>
    <row r="1286" spans="2:11" x14ac:dyDescent="0.2">
      <c r="B1286">
        <v>2009</v>
      </c>
      <c r="C1286">
        <v>12</v>
      </c>
      <c r="D1286" t="s">
        <v>25</v>
      </c>
      <c r="E1286">
        <v>1142</v>
      </c>
      <c r="F1286" t="s">
        <v>12</v>
      </c>
      <c r="G1286">
        <v>10867000</v>
      </c>
      <c r="H1286" s="1">
        <f t="shared" si="20"/>
        <v>1.0508880095702586E-4</v>
      </c>
      <c r="I1286">
        <v>1</v>
      </c>
      <c r="J1286">
        <v>1</v>
      </c>
      <c r="K1286">
        <v>0</v>
      </c>
    </row>
    <row r="1287" spans="2:11" x14ac:dyDescent="0.2">
      <c r="B1287">
        <v>2009</v>
      </c>
      <c r="C1287">
        <v>12</v>
      </c>
      <c r="D1287" t="s">
        <v>25</v>
      </c>
      <c r="E1287">
        <v>1224</v>
      </c>
      <c r="F1287" t="s">
        <v>13</v>
      </c>
      <c r="G1287">
        <v>9574000</v>
      </c>
      <c r="H1287" s="1">
        <f t="shared" si="20"/>
        <v>1.2784625026112387E-4</v>
      </c>
      <c r="I1287">
        <v>2</v>
      </c>
      <c r="J1287">
        <v>1</v>
      </c>
      <c r="K1287">
        <v>0</v>
      </c>
    </row>
    <row r="1288" spans="2:11" x14ac:dyDescent="0.2">
      <c r="B1288">
        <v>2009</v>
      </c>
      <c r="C1288">
        <v>12</v>
      </c>
      <c r="D1288" t="s">
        <v>25</v>
      </c>
      <c r="E1288">
        <v>1554</v>
      </c>
      <c r="F1288" t="s">
        <v>14</v>
      </c>
      <c r="G1288">
        <v>10169000</v>
      </c>
      <c r="H1288" s="1">
        <f t="shared" si="20"/>
        <v>1.5281738617366506E-4</v>
      </c>
      <c r="I1288">
        <v>2</v>
      </c>
      <c r="J1288">
        <v>1</v>
      </c>
      <c r="K1288">
        <v>0</v>
      </c>
    </row>
    <row r="1289" spans="2:11" x14ac:dyDescent="0.2">
      <c r="B1289">
        <v>2009</v>
      </c>
      <c r="C1289">
        <v>12</v>
      </c>
      <c r="D1289" t="s">
        <v>25</v>
      </c>
      <c r="E1289">
        <v>2289</v>
      </c>
      <c r="F1289" t="s">
        <v>15</v>
      </c>
      <c r="G1289">
        <v>10322000</v>
      </c>
      <c r="H1289" s="1">
        <f t="shared" si="20"/>
        <v>2.2175934896337919E-4</v>
      </c>
      <c r="I1289">
        <v>2</v>
      </c>
      <c r="J1289">
        <v>1</v>
      </c>
      <c r="K1289">
        <v>0</v>
      </c>
    </row>
    <row r="1290" spans="2:11" x14ac:dyDescent="0.2">
      <c r="B1290">
        <v>2009</v>
      </c>
      <c r="C1290">
        <v>12</v>
      </c>
      <c r="D1290" t="s">
        <v>25</v>
      </c>
      <c r="E1290">
        <v>3934</v>
      </c>
      <c r="F1290" t="s">
        <v>16</v>
      </c>
      <c r="G1290">
        <v>11162000</v>
      </c>
      <c r="H1290" s="1">
        <f t="shared" si="20"/>
        <v>3.5244579824404227E-4</v>
      </c>
      <c r="I1290">
        <v>3</v>
      </c>
      <c r="J1290">
        <v>1</v>
      </c>
      <c r="K1290">
        <v>0</v>
      </c>
    </row>
    <row r="1291" spans="2:11" x14ac:dyDescent="0.2">
      <c r="B1291">
        <v>2009</v>
      </c>
      <c r="C1291">
        <v>12</v>
      </c>
      <c r="D1291" t="s">
        <v>25</v>
      </c>
      <c r="E1291">
        <v>5932</v>
      </c>
      <c r="F1291" t="s">
        <v>17</v>
      </c>
      <c r="G1291">
        <v>10611000</v>
      </c>
      <c r="H1291" s="1">
        <f t="shared" si="20"/>
        <v>5.5904250306285932E-4</v>
      </c>
      <c r="I1291">
        <v>3</v>
      </c>
      <c r="J1291">
        <v>1</v>
      </c>
      <c r="K1291">
        <v>0</v>
      </c>
    </row>
    <row r="1292" spans="2:11" x14ac:dyDescent="0.2">
      <c r="B1292">
        <v>2009</v>
      </c>
      <c r="C1292">
        <v>12</v>
      </c>
      <c r="D1292" t="s">
        <v>25</v>
      </c>
      <c r="E1292">
        <v>7755</v>
      </c>
      <c r="F1292" t="s">
        <v>18</v>
      </c>
      <c r="G1292">
        <v>9083000</v>
      </c>
      <c r="H1292" s="1">
        <f t="shared" si="20"/>
        <v>8.5379279973577015E-4</v>
      </c>
      <c r="I1292">
        <v>3</v>
      </c>
      <c r="J1292">
        <v>1</v>
      </c>
      <c r="K1292">
        <v>0</v>
      </c>
    </row>
    <row r="1293" spans="2:11" x14ac:dyDescent="0.2">
      <c r="B1293">
        <v>2009</v>
      </c>
      <c r="C1293">
        <v>12</v>
      </c>
      <c r="D1293" t="s">
        <v>25</v>
      </c>
      <c r="E1293">
        <v>9006</v>
      </c>
      <c r="F1293" t="s">
        <v>19</v>
      </c>
      <c r="G1293">
        <v>7423000</v>
      </c>
      <c r="H1293" s="1">
        <f t="shared" si="20"/>
        <v>1.2132560959180925E-3</v>
      </c>
      <c r="I1293">
        <v>4</v>
      </c>
      <c r="J1293">
        <v>1</v>
      </c>
      <c r="K1293">
        <v>0</v>
      </c>
    </row>
    <row r="1294" spans="2:11" x14ac:dyDescent="0.2">
      <c r="B1294">
        <v>2009</v>
      </c>
      <c r="C1294">
        <v>12</v>
      </c>
      <c r="D1294" t="s">
        <v>25</v>
      </c>
      <c r="E1294">
        <v>9618</v>
      </c>
      <c r="F1294" t="s">
        <v>20</v>
      </c>
      <c r="G1294">
        <v>5632000</v>
      </c>
      <c r="H1294" s="1">
        <f t="shared" si="20"/>
        <v>1.7077414772727272E-3</v>
      </c>
      <c r="I1294">
        <v>4</v>
      </c>
      <c r="J1294">
        <v>1</v>
      </c>
      <c r="K1294">
        <v>0</v>
      </c>
    </row>
    <row r="1295" spans="2:11" x14ac:dyDescent="0.2">
      <c r="B1295">
        <v>2009</v>
      </c>
      <c r="C1295">
        <v>12</v>
      </c>
      <c r="D1295" t="s">
        <v>25</v>
      </c>
      <c r="E1295">
        <v>10667</v>
      </c>
      <c r="F1295" t="s">
        <v>21</v>
      </c>
      <c r="G1295">
        <v>3769000</v>
      </c>
      <c r="H1295" s="1">
        <f t="shared" si="20"/>
        <v>2.830193685327673E-3</v>
      </c>
      <c r="I1295">
        <v>4</v>
      </c>
      <c r="J1295">
        <v>1</v>
      </c>
      <c r="K1295">
        <v>0</v>
      </c>
    </row>
    <row r="1296" spans="2:11" x14ac:dyDescent="0.2">
      <c r="B1296">
        <v>2009</v>
      </c>
      <c r="C1296">
        <v>12</v>
      </c>
      <c r="D1296" t="s">
        <v>25</v>
      </c>
      <c r="E1296">
        <v>12700</v>
      </c>
      <c r="F1296" t="s">
        <v>22</v>
      </c>
      <c r="G1296">
        <v>3167000</v>
      </c>
      <c r="H1296" s="1">
        <f t="shared" si="20"/>
        <v>4.0101041995579409E-3</v>
      </c>
      <c r="I1296">
        <v>5</v>
      </c>
      <c r="J1296">
        <v>1</v>
      </c>
      <c r="K1296">
        <v>0</v>
      </c>
    </row>
    <row r="1297" spans="2:11" x14ac:dyDescent="0.2">
      <c r="B1297">
        <v>2009</v>
      </c>
      <c r="C1297">
        <v>12</v>
      </c>
      <c r="D1297" t="s">
        <v>25</v>
      </c>
      <c r="E1297">
        <v>15075</v>
      </c>
      <c r="F1297" t="s">
        <v>23</v>
      </c>
      <c r="G1297">
        <v>2248000</v>
      </c>
      <c r="H1297" s="1">
        <f t="shared" si="20"/>
        <v>6.7059608540925263E-3</v>
      </c>
      <c r="I1297">
        <v>5</v>
      </c>
      <c r="J1297">
        <v>1</v>
      </c>
      <c r="K1297">
        <v>0</v>
      </c>
    </row>
    <row r="1298" spans="2:11" x14ac:dyDescent="0.2">
      <c r="B1298">
        <v>2009</v>
      </c>
      <c r="C1298">
        <v>12</v>
      </c>
      <c r="D1298" t="s">
        <v>25</v>
      </c>
      <c r="E1298">
        <v>23876</v>
      </c>
      <c r="F1298" t="s">
        <v>24</v>
      </c>
      <c r="G1298">
        <v>1492000</v>
      </c>
      <c r="H1298" s="1">
        <f t="shared" si="20"/>
        <v>1.6002680965147453E-2</v>
      </c>
      <c r="I1298">
        <v>5</v>
      </c>
      <c r="J1298">
        <v>1</v>
      </c>
      <c r="K1298">
        <v>0</v>
      </c>
    </row>
    <row r="1299" spans="2:11" x14ac:dyDescent="0.2">
      <c r="B1299">
        <v>2010</v>
      </c>
      <c r="C1299">
        <v>1</v>
      </c>
      <c r="D1299" t="s">
        <v>6</v>
      </c>
      <c r="E1299">
        <v>970</v>
      </c>
      <c r="F1299" t="s">
        <v>7</v>
      </c>
      <c r="G1299">
        <v>10479000</v>
      </c>
      <c r="H1299" s="1">
        <f t="shared" si="20"/>
        <v>9.2566084550052487E-5</v>
      </c>
      <c r="I1299">
        <v>0</v>
      </c>
      <c r="J1299">
        <v>1</v>
      </c>
      <c r="K1299">
        <v>0</v>
      </c>
    </row>
    <row r="1300" spans="2:11" x14ac:dyDescent="0.2">
      <c r="B1300">
        <v>2010</v>
      </c>
      <c r="C1300">
        <v>1</v>
      </c>
      <c r="D1300" t="s">
        <v>6</v>
      </c>
      <c r="E1300">
        <v>91</v>
      </c>
      <c r="F1300" t="s">
        <v>8</v>
      </c>
      <c r="G1300">
        <v>10162000</v>
      </c>
      <c r="H1300" s="1">
        <f t="shared" si="20"/>
        <v>8.9549301318638056E-6</v>
      </c>
      <c r="I1300">
        <v>0</v>
      </c>
      <c r="J1300">
        <v>1</v>
      </c>
      <c r="K1300">
        <v>0</v>
      </c>
    </row>
    <row r="1301" spans="2:11" x14ac:dyDescent="0.2">
      <c r="B1301">
        <v>2010</v>
      </c>
      <c r="C1301">
        <v>1</v>
      </c>
      <c r="D1301" t="s">
        <v>6</v>
      </c>
      <c r="E1301">
        <v>101</v>
      </c>
      <c r="F1301" t="s">
        <v>9</v>
      </c>
      <c r="G1301">
        <v>9714000</v>
      </c>
      <c r="H1301" s="1">
        <f t="shared" si="20"/>
        <v>1.0397364628371422E-5</v>
      </c>
      <c r="I1301">
        <v>0</v>
      </c>
      <c r="J1301">
        <v>1</v>
      </c>
      <c r="K1301">
        <v>0</v>
      </c>
    </row>
    <row r="1302" spans="2:11" x14ac:dyDescent="0.2">
      <c r="B1302">
        <v>2010</v>
      </c>
      <c r="C1302">
        <v>1</v>
      </c>
      <c r="D1302" t="s">
        <v>6</v>
      </c>
      <c r="E1302">
        <v>249</v>
      </c>
      <c r="F1302" t="s">
        <v>10</v>
      </c>
      <c r="G1302">
        <v>10367000</v>
      </c>
      <c r="H1302" s="1">
        <f t="shared" si="20"/>
        <v>2.4018520304813349E-5</v>
      </c>
      <c r="I1302">
        <v>1</v>
      </c>
      <c r="J1302">
        <v>1</v>
      </c>
      <c r="K1302">
        <v>0</v>
      </c>
    </row>
    <row r="1303" spans="2:11" x14ac:dyDescent="0.2">
      <c r="B1303">
        <v>2010</v>
      </c>
      <c r="C1303">
        <v>1</v>
      </c>
      <c r="D1303" t="s">
        <v>6</v>
      </c>
      <c r="E1303">
        <v>386</v>
      </c>
      <c r="F1303" t="s">
        <v>11</v>
      </c>
      <c r="G1303">
        <v>10470000</v>
      </c>
      <c r="H1303" s="1">
        <f t="shared" si="20"/>
        <v>3.6867239732569243E-5</v>
      </c>
      <c r="I1303">
        <v>1</v>
      </c>
      <c r="J1303">
        <v>1</v>
      </c>
      <c r="K1303">
        <v>0</v>
      </c>
    </row>
    <row r="1304" spans="2:11" x14ac:dyDescent="0.2">
      <c r="B1304">
        <v>2010</v>
      </c>
      <c r="C1304">
        <v>1</v>
      </c>
      <c r="D1304" t="s">
        <v>6</v>
      </c>
      <c r="E1304">
        <v>525</v>
      </c>
      <c r="F1304" t="s">
        <v>12</v>
      </c>
      <c r="G1304">
        <v>10525000</v>
      </c>
      <c r="H1304" s="1">
        <f t="shared" si="20"/>
        <v>4.9881235154394301E-5</v>
      </c>
      <c r="I1304">
        <v>1</v>
      </c>
      <c r="J1304">
        <v>1</v>
      </c>
      <c r="K1304">
        <v>0</v>
      </c>
    </row>
    <row r="1305" spans="2:11" x14ac:dyDescent="0.2">
      <c r="B1305">
        <v>2010</v>
      </c>
      <c r="C1305">
        <v>1</v>
      </c>
      <c r="D1305" t="s">
        <v>6</v>
      </c>
      <c r="E1305">
        <v>617</v>
      </c>
      <c r="F1305" t="s">
        <v>13</v>
      </c>
      <c r="G1305">
        <v>9871000</v>
      </c>
      <c r="H1305" s="1">
        <f t="shared" si="20"/>
        <v>6.2506331678654649E-5</v>
      </c>
      <c r="I1305">
        <v>2</v>
      </c>
      <c r="J1305">
        <v>1</v>
      </c>
      <c r="K1305">
        <v>0</v>
      </c>
    </row>
    <row r="1306" spans="2:11" x14ac:dyDescent="0.2">
      <c r="B1306">
        <v>2010</v>
      </c>
      <c r="C1306">
        <v>1</v>
      </c>
      <c r="D1306" t="s">
        <v>6</v>
      </c>
      <c r="E1306">
        <v>891</v>
      </c>
      <c r="F1306" t="s">
        <v>14</v>
      </c>
      <c r="G1306">
        <v>9986000</v>
      </c>
      <c r="H1306" s="1">
        <f t="shared" si="20"/>
        <v>8.9224914880833172E-5</v>
      </c>
      <c r="I1306">
        <v>2</v>
      </c>
      <c r="J1306">
        <v>1</v>
      </c>
      <c r="K1306">
        <v>0</v>
      </c>
    </row>
    <row r="1307" spans="2:11" x14ac:dyDescent="0.2">
      <c r="B1307">
        <v>2010</v>
      </c>
      <c r="C1307">
        <v>1</v>
      </c>
      <c r="D1307" t="s">
        <v>6</v>
      </c>
      <c r="E1307">
        <v>1446</v>
      </c>
      <c r="F1307" t="s">
        <v>15</v>
      </c>
      <c r="G1307">
        <v>10387000</v>
      </c>
      <c r="H1307" s="1">
        <f t="shared" si="20"/>
        <v>1.3921247713488013E-4</v>
      </c>
      <c r="I1307">
        <v>2</v>
      </c>
      <c r="J1307">
        <v>1</v>
      </c>
      <c r="K1307">
        <v>0</v>
      </c>
    </row>
    <row r="1308" spans="2:11" x14ac:dyDescent="0.2">
      <c r="B1308">
        <v>2010</v>
      </c>
      <c r="C1308">
        <v>1</v>
      </c>
      <c r="D1308" t="s">
        <v>6</v>
      </c>
      <c r="E1308">
        <v>2570</v>
      </c>
      <c r="F1308" t="s">
        <v>16</v>
      </c>
      <c r="G1308">
        <v>11435000</v>
      </c>
      <c r="H1308" s="1">
        <f t="shared" si="20"/>
        <v>2.2474857892435505E-4</v>
      </c>
      <c r="I1308">
        <v>3</v>
      </c>
      <c r="J1308">
        <v>1</v>
      </c>
      <c r="K1308">
        <v>0</v>
      </c>
    </row>
    <row r="1309" spans="2:11" x14ac:dyDescent="0.2">
      <c r="B1309">
        <v>2010</v>
      </c>
      <c r="C1309">
        <v>1</v>
      </c>
      <c r="D1309" t="s">
        <v>6</v>
      </c>
      <c r="E1309">
        <v>3757</v>
      </c>
      <c r="F1309" t="s">
        <v>17</v>
      </c>
      <c r="G1309">
        <v>11169000</v>
      </c>
      <c r="H1309" s="1">
        <f t="shared" si="20"/>
        <v>3.3637747336377473E-4</v>
      </c>
      <c r="I1309">
        <v>3</v>
      </c>
      <c r="J1309">
        <v>1</v>
      </c>
      <c r="K1309">
        <v>0</v>
      </c>
    </row>
    <row r="1310" spans="2:11" x14ac:dyDescent="0.2">
      <c r="B1310">
        <v>2010</v>
      </c>
      <c r="C1310">
        <v>1</v>
      </c>
      <c r="D1310" t="s">
        <v>6</v>
      </c>
      <c r="E1310">
        <v>4584</v>
      </c>
      <c r="F1310" t="s">
        <v>18</v>
      </c>
      <c r="G1310">
        <v>9854000</v>
      </c>
      <c r="H1310" s="1">
        <f t="shared" si="20"/>
        <v>4.6519180028414857E-4</v>
      </c>
      <c r="I1310">
        <v>3</v>
      </c>
      <c r="J1310">
        <v>1</v>
      </c>
      <c r="K1310">
        <v>0</v>
      </c>
    </row>
    <row r="1311" spans="2:11" x14ac:dyDescent="0.2">
      <c r="B1311">
        <v>2010</v>
      </c>
      <c r="C1311">
        <v>1</v>
      </c>
      <c r="D1311" t="s">
        <v>6</v>
      </c>
      <c r="E1311">
        <v>5986</v>
      </c>
      <c r="F1311" t="s">
        <v>19</v>
      </c>
      <c r="G1311">
        <v>8556000</v>
      </c>
      <c r="H1311" s="1">
        <f t="shared" si="20"/>
        <v>6.9962599345488547E-4</v>
      </c>
      <c r="I1311">
        <v>4</v>
      </c>
      <c r="J1311">
        <v>1</v>
      </c>
      <c r="K1311">
        <v>0</v>
      </c>
    </row>
    <row r="1312" spans="2:11" x14ac:dyDescent="0.2">
      <c r="B1312">
        <v>2010</v>
      </c>
      <c r="C1312">
        <v>1</v>
      </c>
      <c r="D1312" t="s">
        <v>6</v>
      </c>
      <c r="E1312">
        <v>7171</v>
      </c>
      <c r="F1312" t="s">
        <v>20</v>
      </c>
      <c r="G1312">
        <v>6349000</v>
      </c>
      <c r="H1312" s="1">
        <f t="shared" si="20"/>
        <v>1.1294692077492517E-3</v>
      </c>
      <c r="I1312">
        <v>4</v>
      </c>
      <c r="J1312">
        <v>1</v>
      </c>
      <c r="K1312">
        <v>0</v>
      </c>
    </row>
    <row r="1313" spans="2:11" x14ac:dyDescent="0.2">
      <c r="B1313">
        <v>2010</v>
      </c>
      <c r="C1313">
        <v>1</v>
      </c>
      <c r="D1313" t="s">
        <v>6</v>
      </c>
      <c r="E1313">
        <v>8770</v>
      </c>
      <c r="F1313" t="s">
        <v>21</v>
      </c>
      <c r="G1313">
        <v>4873000</v>
      </c>
      <c r="H1313" s="1">
        <f t="shared" si="20"/>
        <v>1.7997127026472398E-3</v>
      </c>
      <c r="I1313">
        <v>4</v>
      </c>
      <c r="J1313">
        <v>1</v>
      </c>
      <c r="K1313">
        <v>0</v>
      </c>
    </row>
    <row r="1314" spans="2:11" x14ac:dyDescent="0.2">
      <c r="B1314">
        <v>2010</v>
      </c>
      <c r="C1314">
        <v>1</v>
      </c>
      <c r="D1314" t="s">
        <v>6</v>
      </c>
      <c r="E1314">
        <v>11990</v>
      </c>
      <c r="F1314" t="s">
        <v>22</v>
      </c>
      <c r="G1314">
        <v>4161000</v>
      </c>
      <c r="H1314" s="1">
        <f t="shared" si="20"/>
        <v>2.8815188656572941E-3</v>
      </c>
      <c r="I1314">
        <v>5</v>
      </c>
      <c r="J1314">
        <v>1</v>
      </c>
      <c r="K1314">
        <v>0</v>
      </c>
    </row>
    <row r="1315" spans="2:11" x14ac:dyDescent="0.2">
      <c r="B1315">
        <v>2010</v>
      </c>
      <c r="C1315">
        <v>1</v>
      </c>
      <c r="D1315" t="s">
        <v>6</v>
      </c>
      <c r="E1315">
        <v>17083</v>
      </c>
      <c r="F1315" t="s">
        <v>23</v>
      </c>
      <c r="G1315">
        <v>3375000</v>
      </c>
      <c r="H1315" s="1">
        <f t="shared" si="20"/>
        <v>5.0616296296296295E-3</v>
      </c>
      <c r="I1315">
        <v>5</v>
      </c>
      <c r="J1315">
        <v>1</v>
      </c>
      <c r="K1315">
        <v>0</v>
      </c>
    </row>
    <row r="1316" spans="2:11" x14ac:dyDescent="0.2">
      <c r="B1316">
        <v>2010</v>
      </c>
      <c r="C1316">
        <v>1</v>
      </c>
      <c r="D1316" t="s">
        <v>6</v>
      </c>
      <c r="E1316">
        <v>43385</v>
      </c>
      <c r="F1316" t="s">
        <v>24</v>
      </c>
      <c r="G1316">
        <v>3062000</v>
      </c>
      <c r="H1316" s="1">
        <f t="shared" si="20"/>
        <v>1.416884389288047E-2</v>
      </c>
      <c r="I1316">
        <v>5</v>
      </c>
      <c r="J1316">
        <v>1</v>
      </c>
      <c r="K1316">
        <v>0</v>
      </c>
    </row>
    <row r="1317" spans="2:11" x14ac:dyDescent="0.2">
      <c r="B1317">
        <v>2010</v>
      </c>
      <c r="C1317">
        <v>1</v>
      </c>
      <c r="D1317" t="s">
        <v>25</v>
      </c>
      <c r="E1317">
        <v>1248</v>
      </c>
      <c r="F1317" t="s">
        <v>7</v>
      </c>
      <c r="G1317">
        <v>10955000</v>
      </c>
      <c r="H1317" s="1">
        <f t="shared" si="20"/>
        <v>1.1392058420812414E-4</v>
      </c>
      <c r="I1317">
        <v>0</v>
      </c>
      <c r="J1317">
        <v>1</v>
      </c>
      <c r="K1317">
        <v>0</v>
      </c>
    </row>
    <row r="1318" spans="2:11" x14ac:dyDescent="0.2">
      <c r="B1318">
        <v>2010</v>
      </c>
      <c r="C1318">
        <v>1</v>
      </c>
      <c r="D1318" t="s">
        <v>25</v>
      </c>
      <c r="E1318">
        <v>110</v>
      </c>
      <c r="F1318" t="s">
        <v>8</v>
      </c>
      <c r="G1318">
        <v>10624000</v>
      </c>
      <c r="H1318" s="1">
        <f t="shared" si="20"/>
        <v>1.0353915662650602E-5</v>
      </c>
      <c r="I1318">
        <v>0</v>
      </c>
      <c r="J1318">
        <v>1</v>
      </c>
      <c r="K1318">
        <v>0</v>
      </c>
    </row>
    <row r="1319" spans="2:11" x14ac:dyDescent="0.2">
      <c r="B1319">
        <v>2010</v>
      </c>
      <c r="C1319">
        <v>1</v>
      </c>
      <c r="D1319" t="s">
        <v>25</v>
      </c>
      <c r="E1319">
        <v>146</v>
      </c>
      <c r="F1319" t="s">
        <v>9</v>
      </c>
      <c r="G1319">
        <v>10178000</v>
      </c>
      <c r="H1319" s="1">
        <f t="shared" si="20"/>
        <v>1.4344664963647082E-5</v>
      </c>
      <c r="I1319">
        <v>0</v>
      </c>
      <c r="J1319">
        <v>1</v>
      </c>
      <c r="K1319">
        <v>0</v>
      </c>
    </row>
    <row r="1320" spans="2:11" x14ac:dyDescent="0.2">
      <c r="B1320">
        <v>2010</v>
      </c>
      <c r="C1320">
        <v>1</v>
      </c>
      <c r="D1320" t="s">
        <v>25</v>
      </c>
      <c r="E1320">
        <v>613</v>
      </c>
      <c r="F1320" t="s">
        <v>10</v>
      </c>
      <c r="G1320">
        <v>10719000</v>
      </c>
      <c r="H1320" s="1">
        <f t="shared" si="20"/>
        <v>5.7188170538296486E-5</v>
      </c>
      <c r="I1320">
        <v>1</v>
      </c>
      <c r="J1320">
        <v>1</v>
      </c>
      <c r="K1320">
        <v>0</v>
      </c>
    </row>
    <row r="1321" spans="2:11" x14ac:dyDescent="0.2">
      <c r="B1321">
        <v>2010</v>
      </c>
      <c r="C1321">
        <v>1</v>
      </c>
      <c r="D1321" t="s">
        <v>25</v>
      </c>
      <c r="E1321">
        <v>1081</v>
      </c>
      <c r="F1321" t="s">
        <v>11</v>
      </c>
      <c r="G1321">
        <v>10684000</v>
      </c>
      <c r="H1321" s="1">
        <f t="shared" si="20"/>
        <v>1.0117933358292775E-4</v>
      </c>
      <c r="I1321">
        <v>1</v>
      </c>
      <c r="J1321">
        <v>1</v>
      </c>
      <c r="K1321">
        <v>0</v>
      </c>
    </row>
    <row r="1322" spans="2:11" x14ac:dyDescent="0.2">
      <c r="B1322">
        <v>2010</v>
      </c>
      <c r="C1322">
        <v>1</v>
      </c>
      <c r="D1322" t="s">
        <v>25</v>
      </c>
      <c r="E1322">
        <v>1144</v>
      </c>
      <c r="F1322" t="s">
        <v>12</v>
      </c>
      <c r="G1322">
        <v>10928000</v>
      </c>
      <c r="H1322" s="1">
        <f t="shared" si="20"/>
        <v>1.0468521229868229E-4</v>
      </c>
      <c r="I1322">
        <v>1</v>
      </c>
      <c r="J1322">
        <v>1</v>
      </c>
      <c r="K1322">
        <v>0</v>
      </c>
    </row>
    <row r="1323" spans="2:11" x14ac:dyDescent="0.2">
      <c r="B1323">
        <v>2010</v>
      </c>
      <c r="C1323">
        <v>1</v>
      </c>
      <c r="D1323" t="s">
        <v>25</v>
      </c>
      <c r="E1323">
        <v>1205</v>
      </c>
      <c r="F1323" t="s">
        <v>13</v>
      </c>
      <c r="G1323">
        <v>9761000</v>
      </c>
      <c r="H1323" s="1">
        <f t="shared" si="20"/>
        <v>1.2345046614076427E-4</v>
      </c>
      <c r="I1323">
        <v>2</v>
      </c>
      <c r="J1323">
        <v>1</v>
      </c>
      <c r="K1323">
        <v>0</v>
      </c>
    </row>
    <row r="1324" spans="2:11" x14ac:dyDescent="0.2">
      <c r="B1324">
        <v>2010</v>
      </c>
      <c r="C1324">
        <v>1</v>
      </c>
      <c r="D1324" t="s">
        <v>25</v>
      </c>
      <c r="E1324">
        <v>1557</v>
      </c>
      <c r="F1324" t="s">
        <v>14</v>
      </c>
      <c r="G1324">
        <v>9902000</v>
      </c>
      <c r="H1324" s="1">
        <f t="shared" si="20"/>
        <v>1.5724096142193496E-4</v>
      </c>
      <c r="I1324">
        <v>2</v>
      </c>
      <c r="J1324">
        <v>1</v>
      </c>
      <c r="K1324">
        <v>0</v>
      </c>
    </row>
    <row r="1325" spans="2:11" x14ac:dyDescent="0.2">
      <c r="B1325">
        <v>2010</v>
      </c>
      <c r="C1325">
        <v>1</v>
      </c>
      <c r="D1325" t="s">
        <v>25</v>
      </c>
      <c r="E1325">
        <v>2250</v>
      </c>
      <c r="F1325" t="s">
        <v>15</v>
      </c>
      <c r="G1325">
        <v>10172000</v>
      </c>
      <c r="H1325" s="1">
        <f t="shared" si="20"/>
        <v>2.2119543845851357E-4</v>
      </c>
      <c r="I1325">
        <v>2</v>
      </c>
      <c r="J1325">
        <v>1</v>
      </c>
      <c r="K1325">
        <v>0</v>
      </c>
    </row>
    <row r="1326" spans="2:11" x14ac:dyDescent="0.2">
      <c r="B1326">
        <v>2010</v>
      </c>
      <c r="C1326">
        <v>1</v>
      </c>
      <c r="D1326" t="s">
        <v>25</v>
      </c>
      <c r="E1326">
        <v>3981</v>
      </c>
      <c r="F1326" t="s">
        <v>16</v>
      </c>
      <c r="G1326">
        <v>11092000</v>
      </c>
      <c r="H1326" s="1">
        <f t="shared" si="20"/>
        <v>3.5890732059141723E-4</v>
      </c>
      <c r="I1326">
        <v>3</v>
      </c>
      <c r="J1326">
        <v>1</v>
      </c>
      <c r="K1326">
        <v>0</v>
      </c>
    </row>
    <row r="1327" spans="2:11" x14ac:dyDescent="0.2">
      <c r="B1327">
        <v>2010</v>
      </c>
      <c r="C1327">
        <v>1</v>
      </c>
      <c r="D1327" t="s">
        <v>25</v>
      </c>
      <c r="E1327">
        <v>5940</v>
      </c>
      <c r="F1327" t="s">
        <v>17</v>
      </c>
      <c r="G1327">
        <v>10692000</v>
      </c>
      <c r="H1327" s="1">
        <f t="shared" si="20"/>
        <v>5.5555555555555556E-4</v>
      </c>
      <c r="I1327">
        <v>3</v>
      </c>
      <c r="J1327">
        <v>1</v>
      </c>
      <c r="K1327">
        <v>0</v>
      </c>
    </row>
    <row r="1328" spans="2:11" x14ac:dyDescent="0.2">
      <c r="B1328">
        <v>2010</v>
      </c>
      <c r="C1328">
        <v>1</v>
      </c>
      <c r="D1328" t="s">
        <v>25</v>
      </c>
      <c r="E1328">
        <v>7587</v>
      </c>
      <c r="F1328" t="s">
        <v>18</v>
      </c>
      <c r="G1328">
        <v>9318000</v>
      </c>
      <c r="H1328" s="1">
        <f t="shared" si="20"/>
        <v>8.1423052157115258E-4</v>
      </c>
      <c r="I1328">
        <v>3</v>
      </c>
      <c r="J1328">
        <v>1</v>
      </c>
      <c r="K1328">
        <v>0</v>
      </c>
    </row>
    <row r="1329" spans="2:11" x14ac:dyDescent="0.2">
      <c r="B1329">
        <v>2010</v>
      </c>
      <c r="C1329">
        <v>1</v>
      </c>
      <c r="D1329" t="s">
        <v>25</v>
      </c>
      <c r="E1329">
        <v>9018</v>
      </c>
      <c r="F1329" t="s">
        <v>19</v>
      </c>
      <c r="G1329">
        <v>7667000</v>
      </c>
      <c r="H1329" s="1">
        <f t="shared" si="20"/>
        <v>1.1762097300117387E-3</v>
      </c>
      <c r="I1329">
        <v>4</v>
      </c>
      <c r="J1329">
        <v>1</v>
      </c>
      <c r="K1329">
        <v>0</v>
      </c>
    </row>
    <row r="1330" spans="2:11" x14ac:dyDescent="0.2">
      <c r="B1330">
        <v>2010</v>
      </c>
      <c r="C1330">
        <v>1</v>
      </c>
      <c r="D1330" t="s">
        <v>25</v>
      </c>
      <c r="E1330">
        <v>9887</v>
      </c>
      <c r="F1330" t="s">
        <v>20</v>
      </c>
      <c r="G1330">
        <v>5672000</v>
      </c>
      <c r="H1330" s="1">
        <f t="shared" si="20"/>
        <v>1.7431241184767278E-3</v>
      </c>
      <c r="I1330">
        <v>4</v>
      </c>
      <c r="J1330">
        <v>1</v>
      </c>
      <c r="K1330">
        <v>0</v>
      </c>
    </row>
    <row r="1331" spans="2:11" x14ac:dyDescent="0.2">
      <c r="B1331">
        <v>2010</v>
      </c>
      <c r="C1331">
        <v>1</v>
      </c>
      <c r="D1331" t="s">
        <v>25</v>
      </c>
      <c r="E1331">
        <v>11022</v>
      </c>
      <c r="F1331" t="s">
        <v>21</v>
      </c>
      <c r="G1331">
        <v>4063000</v>
      </c>
      <c r="H1331" s="1">
        <f t="shared" si="20"/>
        <v>2.7127738124538519E-3</v>
      </c>
      <c r="I1331">
        <v>4</v>
      </c>
      <c r="J1331">
        <v>1</v>
      </c>
      <c r="K1331">
        <v>0</v>
      </c>
    </row>
    <row r="1332" spans="2:11" x14ac:dyDescent="0.2">
      <c r="B1332">
        <v>2010</v>
      </c>
      <c r="C1332">
        <v>1</v>
      </c>
      <c r="D1332" t="s">
        <v>25</v>
      </c>
      <c r="E1332">
        <v>13112</v>
      </c>
      <c r="F1332" t="s">
        <v>22</v>
      </c>
      <c r="G1332">
        <v>3020000</v>
      </c>
      <c r="H1332" s="1">
        <f t="shared" si="20"/>
        <v>4.3417218543046355E-3</v>
      </c>
      <c r="I1332">
        <v>5</v>
      </c>
      <c r="J1332">
        <v>1</v>
      </c>
      <c r="K1332">
        <v>0</v>
      </c>
    </row>
    <row r="1333" spans="2:11" x14ac:dyDescent="0.2">
      <c r="B1333">
        <v>2010</v>
      </c>
      <c r="C1333">
        <v>1</v>
      </c>
      <c r="D1333" t="s">
        <v>25</v>
      </c>
      <c r="E1333">
        <v>15404</v>
      </c>
      <c r="F1333" t="s">
        <v>23</v>
      </c>
      <c r="G1333">
        <v>2408000</v>
      </c>
      <c r="H1333" s="1">
        <f t="shared" si="20"/>
        <v>6.3970099667774085E-3</v>
      </c>
      <c r="I1333">
        <v>5</v>
      </c>
      <c r="J1333">
        <v>1</v>
      </c>
      <c r="K1333">
        <v>0</v>
      </c>
    </row>
    <row r="1334" spans="2:11" x14ac:dyDescent="0.2">
      <c r="B1334">
        <v>2010</v>
      </c>
      <c r="C1334">
        <v>1</v>
      </c>
      <c r="D1334" t="s">
        <v>25</v>
      </c>
      <c r="E1334">
        <v>24930</v>
      </c>
      <c r="F1334" t="s">
        <v>24</v>
      </c>
      <c r="G1334">
        <v>1631000</v>
      </c>
      <c r="H1334" s="1">
        <f t="shared" si="20"/>
        <v>1.5285101164929491E-2</v>
      </c>
      <c r="I1334">
        <v>5</v>
      </c>
      <c r="J1334">
        <v>1</v>
      </c>
      <c r="K1334">
        <v>0</v>
      </c>
    </row>
    <row r="1335" spans="2:11" x14ac:dyDescent="0.2">
      <c r="B1335">
        <v>2010</v>
      </c>
      <c r="C1335">
        <v>2</v>
      </c>
      <c r="D1335" t="s">
        <v>6</v>
      </c>
      <c r="E1335">
        <v>871</v>
      </c>
      <c r="F1335" t="s">
        <v>7</v>
      </c>
      <c r="G1335">
        <v>10479000</v>
      </c>
      <c r="H1335" s="1">
        <f t="shared" si="20"/>
        <v>8.311861818875847E-5</v>
      </c>
      <c r="I1335">
        <v>0</v>
      </c>
      <c r="J1335">
        <v>1</v>
      </c>
      <c r="K1335">
        <v>0</v>
      </c>
    </row>
    <row r="1336" spans="2:11" x14ac:dyDescent="0.2">
      <c r="B1336">
        <v>2010</v>
      </c>
      <c r="C1336">
        <v>2</v>
      </c>
      <c r="D1336" t="s">
        <v>6</v>
      </c>
      <c r="E1336">
        <v>81</v>
      </c>
      <c r="F1336" t="s">
        <v>8</v>
      </c>
      <c r="G1336">
        <v>10162000</v>
      </c>
      <c r="H1336" s="1">
        <f t="shared" si="20"/>
        <v>7.9708718756150365E-6</v>
      </c>
      <c r="I1336">
        <v>0</v>
      </c>
      <c r="J1336">
        <v>1</v>
      </c>
      <c r="K1336">
        <v>0</v>
      </c>
    </row>
    <row r="1337" spans="2:11" x14ac:dyDescent="0.2">
      <c r="B1337">
        <v>2010</v>
      </c>
      <c r="C1337">
        <v>2</v>
      </c>
      <c r="D1337" t="s">
        <v>6</v>
      </c>
      <c r="E1337">
        <v>92</v>
      </c>
      <c r="F1337" t="s">
        <v>9</v>
      </c>
      <c r="G1337">
        <v>9714000</v>
      </c>
      <c r="H1337" s="1">
        <f t="shared" si="20"/>
        <v>9.4708667901997112E-6</v>
      </c>
      <c r="I1337">
        <v>0</v>
      </c>
      <c r="J1337">
        <v>1</v>
      </c>
      <c r="K1337">
        <v>0</v>
      </c>
    </row>
    <row r="1338" spans="2:11" x14ac:dyDescent="0.2">
      <c r="B1338">
        <v>2010</v>
      </c>
      <c r="C1338">
        <v>2</v>
      </c>
      <c r="D1338" t="s">
        <v>6</v>
      </c>
      <c r="E1338">
        <v>239</v>
      </c>
      <c r="F1338" t="s">
        <v>10</v>
      </c>
      <c r="G1338">
        <v>10367000</v>
      </c>
      <c r="H1338" s="1">
        <f t="shared" si="20"/>
        <v>2.3053921095784702E-5</v>
      </c>
      <c r="I1338">
        <v>1</v>
      </c>
      <c r="J1338">
        <v>1</v>
      </c>
      <c r="K1338">
        <v>0</v>
      </c>
    </row>
    <row r="1339" spans="2:11" x14ac:dyDescent="0.2">
      <c r="B1339">
        <v>2010</v>
      </c>
      <c r="C1339">
        <v>2</v>
      </c>
      <c r="D1339" t="s">
        <v>6</v>
      </c>
      <c r="E1339">
        <v>351</v>
      </c>
      <c r="F1339" t="s">
        <v>11</v>
      </c>
      <c r="G1339">
        <v>10470000</v>
      </c>
      <c r="H1339" s="1">
        <f t="shared" si="20"/>
        <v>3.3524355300859602E-5</v>
      </c>
      <c r="I1339">
        <v>1</v>
      </c>
      <c r="J1339">
        <v>1</v>
      </c>
      <c r="K1339">
        <v>0</v>
      </c>
    </row>
    <row r="1340" spans="2:11" x14ac:dyDescent="0.2">
      <c r="B1340">
        <v>2010</v>
      </c>
      <c r="C1340">
        <v>2</v>
      </c>
      <c r="D1340" t="s">
        <v>6</v>
      </c>
      <c r="E1340">
        <v>442</v>
      </c>
      <c r="F1340" t="s">
        <v>12</v>
      </c>
      <c r="G1340">
        <v>10525000</v>
      </c>
      <c r="H1340" s="1">
        <f t="shared" si="20"/>
        <v>4.1995249406175773E-5</v>
      </c>
      <c r="I1340">
        <v>1</v>
      </c>
      <c r="J1340">
        <v>1</v>
      </c>
      <c r="K1340">
        <v>0</v>
      </c>
    </row>
    <row r="1341" spans="2:11" x14ac:dyDescent="0.2">
      <c r="B1341">
        <v>2010</v>
      </c>
      <c r="C1341">
        <v>2</v>
      </c>
      <c r="D1341" t="s">
        <v>6</v>
      </c>
      <c r="E1341">
        <v>564</v>
      </c>
      <c r="F1341" t="s">
        <v>13</v>
      </c>
      <c r="G1341">
        <v>9871000</v>
      </c>
      <c r="H1341" s="1">
        <f t="shared" si="20"/>
        <v>5.7137068179515756E-5</v>
      </c>
      <c r="I1341">
        <v>2</v>
      </c>
      <c r="J1341">
        <v>1</v>
      </c>
      <c r="K1341">
        <v>0</v>
      </c>
    </row>
    <row r="1342" spans="2:11" x14ac:dyDescent="0.2">
      <c r="B1342">
        <v>2010</v>
      </c>
      <c r="C1342">
        <v>2</v>
      </c>
      <c r="D1342" t="s">
        <v>6</v>
      </c>
      <c r="E1342">
        <v>856</v>
      </c>
      <c r="F1342" t="s">
        <v>14</v>
      </c>
      <c r="G1342">
        <v>9986000</v>
      </c>
      <c r="H1342" s="1">
        <f t="shared" si="20"/>
        <v>8.57200080112157E-5</v>
      </c>
      <c r="I1342">
        <v>2</v>
      </c>
      <c r="J1342">
        <v>1</v>
      </c>
      <c r="K1342">
        <v>0</v>
      </c>
    </row>
    <row r="1343" spans="2:11" x14ac:dyDescent="0.2">
      <c r="B1343">
        <v>2010</v>
      </c>
      <c r="C1343">
        <v>2</v>
      </c>
      <c r="D1343" t="s">
        <v>6</v>
      </c>
      <c r="E1343">
        <v>1251</v>
      </c>
      <c r="F1343" t="s">
        <v>15</v>
      </c>
      <c r="G1343">
        <v>10387000</v>
      </c>
      <c r="H1343" s="1">
        <f t="shared" si="20"/>
        <v>1.2043901030133821E-4</v>
      </c>
      <c r="I1343">
        <v>2</v>
      </c>
      <c r="J1343">
        <v>1</v>
      </c>
      <c r="K1343">
        <v>0</v>
      </c>
    </row>
    <row r="1344" spans="2:11" x14ac:dyDescent="0.2">
      <c r="B1344">
        <v>2010</v>
      </c>
      <c r="C1344">
        <v>2</v>
      </c>
      <c r="D1344" t="s">
        <v>6</v>
      </c>
      <c r="E1344">
        <v>2291</v>
      </c>
      <c r="F1344" t="s">
        <v>16</v>
      </c>
      <c r="G1344">
        <v>11435000</v>
      </c>
      <c r="H1344" s="1">
        <f t="shared" si="20"/>
        <v>2.0034980323567993E-4</v>
      </c>
      <c r="I1344">
        <v>3</v>
      </c>
      <c r="J1344">
        <v>1</v>
      </c>
      <c r="K1344">
        <v>0</v>
      </c>
    </row>
    <row r="1345" spans="2:11" x14ac:dyDescent="0.2">
      <c r="B1345">
        <v>2010</v>
      </c>
      <c r="C1345">
        <v>2</v>
      </c>
      <c r="D1345" t="s">
        <v>6</v>
      </c>
      <c r="E1345">
        <v>3423</v>
      </c>
      <c r="F1345" t="s">
        <v>17</v>
      </c>
      <c r="G1345">
        <v>11169000</v>
      </c>
      <c r="H1345" s="1">
        <f t="shared" si="20"/>
        <v>3.0647327424120335E-4</v>
      </c>
      <c r="I1345">
        <v>3</v>
      </c>
      <c r="J1345">
        <v>1</v>
      </c>
      <c r="K1345">
        <v>0</v>
      </c>
    </row>
    <row r="1346" spans="2:11" x14ac:dyDescent="0.2">
      <c r="B1346">
        <v>2010</v>
      </c>
      <c r="C1346">
        <v>2</v>
      </c>
      <c r="D1346" t="s">
        <v>6</v>
      </c>
      <c r="E1346">
        <v>4287</v>
      </c>
      <c r="F1346" t="s">
        <v>18</v>
      </c>
      <c r="G1346">
        <v>9854000</v>
      </c>
      <c r="H1346" s="1">
        <f t="shared" si="20"/>
        <v>4.3505175563223055E-4</v>
      </c>
      <c r="I1346">
        <v>3</v>
      </c>
      <c r="J1346">
        <v>1</v>
      </c>
      <c r="K1346">
        <v>0</v>
      </c>
    </row>
    <row r="1347" spans="2:11" x14ac:dyDescent="0.2">
      <c r="B1347">
        <v>2010</v>
      </c>
      <c r="C1347">
        <v>2</v>
      </c>
      <c r="D1347" t="s">
        <v>6</v>
      </c>
      <c r="E1347">
        <v>5553</v>
      </c>
      <c r="F1347" t="s">
        <v>19</v>
      </c>
      <c r="G1347">
        <v>8556000</v>
      </c>
      <c r="H1347" s="1">
        <f t="shared" si="20"/>
        <v>6.4901823281907436E-4</v>
      </c>
      <c r="I1347">
        <v>4</v>
      </c>
      <c r="J1347">
        <v>1</v>
      </c>
      <c r="K1347">
        <v>0</v>
      </c>
    </row>
    <row r="1348" spans="2:11" x14ac:dyDescent="0.2">
      <c r="B1348">
        <v>2010</v>
      </c>
      <c r="C1348">
        <v>2</v>
      </c>
      <c r="D1348" t="s">
        <v>6</v>
      </c>
      <c r="E1348">
        <v>6487</v>
      </c>
      <c r="F1348" t="s">
        <v>20</v>
      </c>
      <c r="G1348">
        <v>6349000</v>
      </c>
      <c r="H1348" s="1">
        <f t="shared" ref="H1348:H1411" si="21">+E1348/G1348</f>
        <v>1.0217357064104583E-3</v>
      </c>
      <c r="I1348">
        <v>4</v>
      </c>
      <c r="J1348">
        <v>1</v>
      </c>
      <c r="K1348">
        <v>0</v>
      </c>
    </row>
    <row r="1349" spans="2:11" x14ac:dyDescent="0.2">
      <c r="B1349">
        <v>2010</v>
      </c>
      <c r="C1349">
        <v>2</v>
      </c>
      <c r="D1349" t="s">
        <v>6</v>
      </c>
      <c r="E1349">
        <v>7883</v>
      </c>
      <c r="F1349" t="s">
        <v>21</v>
      </c>
      <c r="G1349">
        <v>4873000</v>
      </c>
      <c r="H1349" s="1">
        <f t="shared" si="21"/>
        <v>1.6176893084342294E-3</v>
      </c>
      <c r="I1349">
        <v>4</v>
      </c>
      <c r="J1349">
        <v>1</v>
      </c>
      <c r="K1349">
        <v>0</v>
      </c>
    </row>
    <row r="1350" spans="2:11" x14ac:dyDescent="0.2">
      <c r="B1350">
        <v>2010</v>
      </c>
      <c r="C1350">
        <v>2</v>
      </c>
      <c r="D1350" t="s">
        <v>6</v>
      </c>
      <c r="E1350">
        <v>10775</v>
      </c>
      <c r="F1350" t="s">
        <v>22</v>
      </c>
      <c r="G1350">
        <v>4161000</v>
      </c>
      <c r="H1350" s="1">
        <f t="shared" si="21"/>
        <v>2.5895217495794281E-3</v>
      </c>
      <c r="I1350">
        <v>5</v>
      </c>
      <c r="J1350">
        <v>1</v>
      </c>
      <c r="K1350">
        <v>0</v>
      </c>
    </row>
    <row r="1351" spans="2:11" x14ac:dyDescent="0.2">
      <c r="B1351">
        <v>2010</v>
      </c>
      <c r="C1351">
        <v>2</v>
      </c>
      <c r="D1351" t="s">
        <v>6</v>
      </c>
      <c r="E1351">
        <v>15224</v>
      </c>
      <c r="F1351" t="s">
        <v>23</v>
      </c>
      <c r="G1351">
        <v>3375000</v>
      </c>
      <c r="H1351" s="1">
        <f t="shared" si="21"/>
        <v>4.5108148148148147E-3</v>
      </c>
      <c r="I1351">
        <v>5</v>
      </c>
      <c r="J1351">
        <v>1</v>
      </c>
      <c r="K1351">
        <v>0</v>
      </c>
    </row>
    <row r="1352" spans="2:11" x14ac:dyDescent="0.2">
      <c r="B1352">
        <v>2010</v>
      </c>
      <c r="C1352">
        <v>2</v>
      </c>
      <c r="D1352" t="s">
        <v>6</v>
      </c>
      <c r="E1352">
        <v>38990</v>
      </c>
      <c r="F1352" t="s">
        <v>24</v>
      </c>
      <c r="G1352">
        <v>3062000</v>
      </c>
      <c r="H1352" s="1">
        <f t="shared" si="21"/>
        <v>1.2733507511430438E-2</v>
      </c>
      <c r="I1352">
        <v>5</v>
      </c>
      <c r="J1352">
        <v>1</v>
      </c>
      <c r="K1352">
        <v>0</v>
      </c>
    </row>
    <row r="1353" spans="2:11" x14ac:dyDescent="0.2">
      <c r="B1353">
        <v>2010</v>
      </c>
      <c r="C1353">
        <v>2</v>
      </c>
      <c r="D1353" t="s">
        <v>25</v>
      </c>
      <c r="E1353">
        <v>1128</v>
      </c>
      <c r="F1353" t="s">
        <v>7</v>
      </c>
      <c r="G1353">
        <v>10955000</v>
      </c>
      <c r="H1353" s="1">
        <f t="shared" si="21"/>
        <v>1.029666818804199E-4</v>
      </c>
      <c r="I1353">
        <v>0</v>
      </c>
      <c r="J1353">
        <v>1</v>
      </c>
      <c r="K1353">
        <v>0</v>
      </c>
    </row>
    <row r="1354" spans="2:11" x14ac:dyDescent="0.2">
      <c r="B1354">
        <v>2010</v>
      </c>
      <c r="C1354">
        <v>2</v>
      </c>
      <c r="D1354" t="s">
        <v>25</v>
      </c>
      <c r="E1354">
        <v>89</v>
      </c>
      <c r="F1354" t="s">
        <v>8</v>
      </c>
      <c r="G1354">
        <v>10624000</v>
      </c>
      <c r="H1354" s="1">
        <f t="shared" si="21"/>
        <v>8.3772590361445778E-6</v>
      </c>
      <c r="I1354">
        <v>0</v>
      </c>
      <c r="J1354">
        <v>1</v>
      </c>
      <c r="K1354">
        <v>0</v>
      </c>
    </row>
    <row r="1355" spans="2:11" x14ac:dyDescent="0.2">
      <c r="B1355">
        <v>2010</v>
      </c>
      <c r="C1355">
        <v>2</v>
      </c>
      <c r="D1355" t="s">
        <v>25</v>
      </c>
      <c r="E1355">
        <v>109</v>
      </c>
      <c r="F1355" t="s">
        <v>9</v>
      </c>
      <c r="G1355">
        <v>10178000</v>
      </c>
      <c r="H1355" s="1">
        <f t="shared" si="21"/>
        <v>1.0709373157791315E-5</v>
      </c>
      <c r="I1355">
        <v>0</v>
      </c>
      <c r="J1355">
        <v>1</v>
      </c>
      <c r="K1355">
        <v>0</v>
      </c>
    </row>
    <row r="1356" spans="2:11" x14ac:dyDescent="0.2">
      <c r="B1356">
        <v>2010</v>
      </c>
      <c r="C1356">
        <v>2</v>
      </c>
      <c r="D1356" t="s">
        <v>25</v>
      </c>
      <c r="E1356">
        <v>527</v>
      </c>
      <c r="F1356" t="s">
        <v>10</v>
      </c>
      <c r="G1356">
        <v>10719000</v>
      </c>
      <c r="H1356" s="1">
        <f t="shared" si="21"/>
        <v>4.9165034051683925E-5</v>
      </c>
      <c r="I1356">
        <v>1</v>
      </c>
      <c r="J1356">
        <v>1</v>
      </c>
      <c r="K1356">
        <v>0</v>
      </c>
    </row>
    <row r="1357" spans="2:11" x14ac:dyDescent="0.2">
      <c r="B1357">
        <v>2010</v>
      </c>
      <c r="C1357">
        <v>2</v>
      </c>
      <c r="D1357" t="s">
        <v>25</v>
      </c>
      <c r="E1357">
        <v>977</v>
      </c>
      <c r="F1357" t="s">
        <v>11</v>
      </c>
      <c r="G1357">
        <v>10684000</v>
      </c>
      <c r="H1357" s="1">
        <f t="shared" si="21"/>
        <v>9.1445151628603515E-5</v>
      </c>
      <c r="I1357">
        <v>1</v>
      </c>
      <c r="J1357">
        <v>1</v>
      </c>
      <c r="K1357">
        <v>0</v>
      </c>
    </row>
    <row r="1358" spans="2:11" x14ac:dyDescent="0.2">
      <c r="B1358">
        <v>2010</v>
      </c>
      <c r="C1358">
        <v>2</v>
      </c>
      <c r="D1358" t="s">
        <v>25</v>
      </c>
      <c r="E1358">
        <v>1059</v>
      </c>
      <c r="F1358" t="s">
        <v>12</v>
      </c>
      <c r="G1358">
        <v>10928000</v>
      </c>
      <c r="H1358" s="1">
        <f t="shared" si="21"/>
        <v>9.6907027818448024E-5</v>
      </c>
      <c r="I1358">
        <v>1</v>
      </c>
      <c r="J1358">
        <v>1</v>
      </c>
      <c r="K1358">
        <v>0</v>
      </c>
    </row>
    <row r="1359" spans="2:11" x14ac:dyDescent="0.2">
      <c r="B1359">
        <v>2010</v>
      </c>
      <c r="C1359">
        <v>2</v>
      </c>
      <c r="D1359" t="s">
        <v>25</v>
      </c>
      <c r="E1359">
        <v>1089</v>
      </c>
      <c r="F1359" t="s">
        <v>13</v>
      </c>
      <c r="G1359">
        <v>9761000</v>
      </c>
      <c r="H1359" s="1">
        <f t="shared" si="21"/>
        <v>1.1156643786497285E-4</v>
      </c>
      <c r="I1359">
        <v>2</v>
      </c>
      <c r="J1359">
        <v>1</v>
      </c>
      <c r="K1359">
        <v>0</v>
      </c>
    </row>
    <row r="1360" spans="2:11" x14ac:dyDescent="0.2">
      <c r="B1360">
        <v>2010</v>
      </c>
      <c r="C1360">
        <v>2</v>
      </c>
      <c r="D1360" t="s">
        <v>25</v>
      </c>
      <c r="E1360">
        <v>1348</v>
      </c>
      <c r="F1360" t="s">
        <v>14</v>
      </c>
      <c r="G1360">
        <v>9902000</v>
      </c>
      <c r="H1360" s="1">
        <f t="shared" si="21"/>
        <v>1.3613411432033932E-4</v>
      </c>
      <c r="I1360">
        <v>2</v>
      </c>
      <c r="J1360">
        <v>1</v>
      </c>
      <c r="K1360">
        <v>0</v>
      </c>
    </row>
    <row r="1361" spans="2:11" x14ac:dyDescent="0.2">
      <c r="B1361">
        <v>2010</v>
      </c>
      <c r="C1361">
        <v>2</v>
      </c>
      <c r="D1361" t="s">
        <v>25</v>
      </c>
      <c r="E1361">
        <v>2039</v>
      </c>
      <c r="F1361" t="s">
        <v>15</v>
      </c>
      <c r="G1361">
        <v>10172000</v>
      </c>
      <c r="H1361" s="1">
        <f t="shared" si="21"/>
        <v>2.0045222178529296E-4</v>
      </c>
      <c r="I1361">
        <v>2</v>
      </c>
      <c r="J1361">
        <v>1</v>
      </c>
      <c r="K1361">
        <v>0</v>
      </c>
    </row>
    <row r="1362" spans="2:11" x14ac:dyDescent="0.2">
      <c r="B1362">
        <v>2010</v>
      </c>
      <c r="C1362">
        <v>2</v>
      </c>
      <c r="D1362" t="s">
        <v>25</v>
      </c>
      <c r="E1362">
        <v>3524</v>
      </c>
      <c r="F1362" t="s">
        <v>16</v>
      </c>
      <c r="G1362">
        <v>11092000</v>
      </c>
      <c r="H1362" s="1">
        <f t="shared" si="21"/>
        <v>3.1770645510277676E-4</v>
      </c>
      <c r="I1362">
        <v>3</v>
      </c>
      <c r="J1362">
        <v>1</v>
      </c>
      <c r="K1362">
        <v>0</v>
      </c>
    </row>
    <row r="1363" spans="2:11" x14ac:dyDescent="0.2">
      <c r="B1363">
        <v>2010</v>
      </c>
      <c r="C1363">
        <v>2</v>
      </c>
      <c r="D1363" t="s">
        <v>25</v>
      </c>
      <c r="E1363">
        <v>5291</v>
      </c>
      <c r="F1363" t="s">
        <v>17</v>
      </c>
      <c r="G1363">
        <v>10692000</v>
      </c>
      <c r="H1363" s="1">
        <f t="shared" si="21"/>
        <v>4.9485596707818933E-4</v>
      </c>
      <c r="I1363">
        <v>3</v>
      </c>
      <c r="J1363">
        <v>1</v>
      </c>
      <c r="K1363">
        <v>0</v>
      </c>
    </row>
    <row r="1364" spans="2:11" x14ac:dyDescent="0.2">
      <c r="B1364">
        <v>2010</v>
      </c>
      <c r="C1364">
        <v>2</v>
      </c>
      <c r="D1364" t="s">
        <v>25</v>
      </c>
      <c r="E1364">
        <v>6853</v>
      </c>
      <c r="F1364" t="s">
        <v>18</v>
      </c>
      <c r="G1364">
        <v>9318000</v>
      </c>
      <c r="H1364" s="1">
        <f t="shared" si="21"/>
        <v>7.3545825284395793E-4</v>
      </c>
      <c r="I1364">
        <v>3</v>
      </c>
      <c r="J1364">
        <v>1</v>
      </c>
      <c r="K1364">
        <v>0</v>
      </c>
    </row>
    <row r="1365" spans="2:11" x14ac:dyDescent="0.2">
      <c r="B1365">
        <v>2010</v>
      </c>
      <c r="C1365">
        <v>2</v>
      </c>
      <c r="D1365" t="s">
        <v>25</v>
      </c>
      <c r="E1365">
        <v>8185</v>
      </c>
      <c r="F1365" t="s">
        <v>19</v>
      </c>
      <c r="G1365">
        <v>7667000</v>
      </c>
      <c r="H1365" s="1">
        <f t="shared" si="21"/>
        <v>1.0675622799008739E-3</v>
      </c>
      <c r="I1365">
        <v>4</v>
      </c>
      <c r="J1365">
        <v>1</v>
      </c>
      <c r="K1365">
        <v>0</v>
      </c>
    </row>
    <row r="1366" spans="2:11" x14ac:dyDescent="0.2">
      <c r="B1366">
        <v>2010</v>
      </c>
      <c r="C1366">
        <v>2</v>
      </c>
      <c r="D1366" t="s">
        <v>25</v>
      </c>
      <c r="E1366">
        <v>8934</v>
      </c>
      <c r="F1366" t="s">
        <v>20</v>
      </c>
      <c r="G1366">
        <v>5672000</v>
      </c>
      <c r="H1366" s="1">
        <f t="shared" si="21"/>
        <v>1.5751057827926658E-3</v>
      </c>
      <c r="I1366">
        <v>4</v>
      </c>
      <c r="J1366">
        <v>1</v>
      </c>
      <c r="K1366">
        <v>0</v>
      </c>
    </row>
    <row r="1367" spans="2:11" x14ac:dyDescent="0.2">
      <c r="B1367">
        <v>2010</v>
      </c>
      <c r="C1367">
        <v>2</v>
      </c>
      <c r="D1367" t="s">
        <v>25</v>
      </c>
      <c r="E1367">
        <v>9685</v>
      </c>
      <c r="F1367" t="s">
        <v>21</v>
      </c>
      <c r="G1367">
        <v>4063000</v>
      </c>
      <c r="H1367" s="1">
        <f t="shared" si="21"/>
        <v>2.3837066207236034E-3</v>
      </c>
      <c r="I1367">
        <v>4</v>
      </c>
      <c r="J1367">
        <v>1</v>
      </c>
      <c r="K1367">
        <v>0</v>
      </c>
    </row>
    <row r="1368" spans="2:11" x14ac:dyDescent="0.2">
      <c r="B1368">
        <v>2010</v>
      </c>
      <c r="C1368">
        <v>2</v>
      </c>
      <c r="D1368" t="s">
        <v>25</v>
      </c>
      <c r="E1368">
        <v>11781</v>
      </c>
      <c r="F1368" t="s">
        <v>22</v>
      </c>
      <c r="G1368">
        <v>3020000</v>
      </c>
      <c r="H1368" s="1">
        <f t="shared" si="21"/>
        <v>3.9009933774834435E-3</v>
      </c>
      <c r="I1368">
        <v>5</v>
      </c>
      <c r="J1368">
        <v>1</v>
      </c>
      <c r="K1368">
        <v>0</v>
      </c>
    </row>
    <row r="1369" spans="2:11" x14ac:dyDescent="0.2">
      <c r="B1369">
        <v>2010</v>
      </c>
      <c r="C1369">
        <v>2</v>
      </c>
      <c r="D1369" t="s">
        <v>25</v>
      </c>
      <c r="E1369">
        <v>14043</v>
      </c>
      <c r="F1369" t="s">
        <v>23</v>
      </c>
      <c r="G1369">
        <v>2408000</v>
      </c>
      <c r="H1369" s="1">
        <f t="shared" si="21"/>
        <v>5.8318106312292362E-3</v>
      </c>
      <c r="I1369">
        <v>5</v>
      </c>
      <c r="J1369">
        <v>1</v>
      </c>
      <c r="K1369">
        <v>0</v>
      </c>
    </row>
    <row r="1370" spans="2:11" x14ac:dyDescent="0.2">
      <c r="B1370">
        <v>2010</v>
      </c>
      <c r="C1370">
        <v>2</v>
      </c>
      <c r="D1370" t="s">
        <v>25</v>
      </c>
      <c r="E1370">
        <v>22251</v>
      </c>
      <c r="F1370" t="s">
        <v>24</v>
      </c>
      <c r="G1370">
        <v>1631000</v>
      </c>
      <c r="H1370" s="1">
        <f t="shared" si="21"/>
        <v>1.3642550582464746E-2</v>
      </c>
      <c r="I1370">
        <v>5</v>
      </c>
      <c r="J1370">
        <v>1</v>
      </c>
      <c r="K1370">
        <v>0</v>
      </c>
    </row>
    <row r="1371" spans="2:11" x14ac:dyDescent="0.2">
      <c r="B1371">
        <v>2010</v>
      </c>
      <c r="C1371">
        <v>3</v>
      </c>
      <c r="D1371" t="s">
        <v>6</v>
      </c>
      <c r="E1371">
        <v>885</v>
      </c>
      <c r="F1371" t="s">
        <v>7</v>
      </c>
      <c r="G1371">
        <v>10479000</v>
      </c>
      <c r="H1371" s="1">
        <f t="shared" si="21"/>
        <v>8.445462353277984E-5</v>
      </c>
      <c r="I1371">
        <v>0</v>
      </c>
      <c r="J1371">
        <v>0</v>
      </c>
      <c r="K1371">
        <v>0</v>
      </c>
    </row>
    <row r="1372" spans="2:11" x14ac:dyDescent="0.2">
      <c r="B1372">
        <v>2010</v>
      </c>
      <c r="C1372">
        <v>3</v>
      </c>
      <c r="D1372" t="s">
        <v>6</v>
      </c>
      <c r="E1372">
        <v>87</v>
      </c>
      <c r="F1372" t="s">
        <v>8</v>
      </c>
      <c r="G1372">
        <v>10162000</v>
      </c>
      <c r="H1372" s="1">
        <f t="shared" si="21"/>
        <v>8.5613068293642976E-6</v>
      </c>
      <c r="I1372">
        <v>0</v>
      </c>
      <c r="J1372">
        <v>0</v>
      </c>
      <c r="K1372">
        <v>0</v>
      </c>
    </row>
    <row r="1373" spans="2:11" x14ac:dyDescent="0.2">
      <c r="B1373">
        <v>2010</v>
      </c>
      <c r="C1373">
        <v>3</v>
      </c>
      <c r="D1373" t="s">
        <v>6</v>
      </c>
      <c r="E1373">
        <v>104</v>
      </c>
      <c r="F1373" t="s">
        <v>9</v>
      </c>
      <c r="G1373">
        <v>9714000</v>
      </c>
      <c r="H1373" s="1">
        <f t="shared" si="21"/>
        <v>1.0706197241095326E-5</v>
      </c>
      <c r="I1373">
        <v>0</v>
      </c>
      <c r="J1373">
        <v>0</v>
      </c>
      <c r="K1373">
        <v>0</v>
      </c>
    </row>
    <row r="1374" spans="2:11" x14ac:dyDescent="0.2">
      <c r="B1374">
        <v>2010</v>
      </c>
      <c r="C1374">
        <v>3</v>
      </c>
      <c r="D1374" t="s">
        <v>6</v>
      </c>
      <c r="E1374">
        <v>247</v>
      </c>
      <c r="F1374" t="s">
        <v>10</v>
      </c>
      <c r="G1374">
        <v>10367000</v>
      </c>
      <c r="H1374" s="1">
        <f t="shared" si="21"/>
        <v>2.3825600463007621E-5</v>
      </c>
      <c r="I1374">
        <v>1</v>
      </c>
      <c r="J1374">
        <v>0</v>
      </c>
      <c r="K1374">
        <v>0</v>
      </c>
    </row>
    <row r="1375" spans="2:11" x14ac:dyDescent="0.2">
      <c r="B1375">
        <v>2010</v>
      </c>
      <c r="C1375">
        <v>3</v>
      </c>
      <c r="D1375" t="s">
        <v>6</v>
      </c>
      <c r="E1375">
        <v>382</v>
      </c>
      <c r="F1375" t="s">
        <v>11</v>
      </c>
      <c r="G1375">
        <v>10470000</v>
      </c>
      <c r="H1375" s="1">
        <f t="shared" si="21"/>
        <v>3.6485195797516716E-5</v>
      </c>
      <c r="I1375">
        <v>1</v>
      </c>
      <c r="J1375">
        <v>0</v>
      </c>
      <c r="K1375">
        <v>0</v>
      </c>
    </row>
    <row r="1376" spans="2:11" x14ac:dyDescent="0.2">
      <c r="B1376">
        <v>2010</v>
      </c>
      <c r="C1376">
        <v>3</v>
      </c>
      <c r="D1376" t="s">
        <v>6</v>
      </c>
      <c r="E1376">
        <v>502</v>
      </c>
      <c r="F1376" t="s">
        <v>12</v>
      </c>
      <c r="G1376">
        <v>10525000</v>
      </c>
      <c r="H1376" s="1">
        <f t="shared" si="21"/>
        <v>4.7695961995249407E-5</v>
      </c>
      <c r="I1376">
        <v>1</v>
      </c>
      <c r="J1376">
        <v>0</v>
      </c>
      <c r="K1376">
        <v>0</v>
      </c>
    </row>
    <row r="1377" spans="2:11" x14ac:dyDescent="0.2">
      <c r="B1377">
        <v>2010</v>
      </c>
      <c r="C1377">
        <v>3</v>
      </c>
      <c r="D1377" t="s">
        <v>6</v>
      </c>
      <c r="E1377">
        <v>645</v>
      </c>
      <c r="F1377" t="s">
        <v>13</v>
      </c>
      <c r="G1377">
        <v>9871000</v>
      </c>
      <c r="H1377" s="1">
        <f t="shared" si="21"/>
        <v>6.5342923715935568E-5</v>
      </c>
      <c r="I1377">
        <v>2</v>
      </c>
      <c r="J1377">
        <v>0</v>
      </c>
      <c r="K1377">
        <v>0</v>
      </c>
    </row>
    <row r="1378" spans="2:11" x14ac:dyDescent="0.2">
      <c r="B1378">
        <v>2010</v>
      </c>
      <c r="C1378">
        <v>3</v>
      </c>
      <c r="D1378" t="s">
        <v>6</v>
      </c>
      <c r="E1378">
        <v>904</v>
      </c>
      <c r="F1378" t="s">
        <v>14</v>
      </c>
      <c r="G1378">
        <v>9986000</v>
      </c>
      <c r="H1378" s="1">
        <f t="shared" si="21"/>
        <v>9.0526737432405362E-5</v>
      </c>
      <c r="I1378">
        <v>2</v>
      </c>
      <c r="J1378">
        <v>0</v>
      </c>
      <c r="K1378">
        <v>0</v>
      </c>
    </row>
    <row r="1379" spans="2:11" x14ac:dyDescent="0.2">
      <c r="B1379">
        <v>2010</v>
      </c>
      <c r="C1379">
        <v>3</v>
      </c>
      <c r="D1379" t="s">
        <v>6</v>
      </c>
      <c r="E1379">
        <v>1391</v>
      </c>
      <c r="F1379" t="s">
        <v>15</v>
      </c>
      <c r="G1379">
        <v>10387000</v>
      </c>
      <c r="H1379" s="1">
        <f t="shared" si="21"/>
        <v>1.3391739674593241E-4</v>
      </c>
      <c r="I1379">
        <v>2</v>
      </c>
      <c r="J1379">
        <v>0</v>
      </c>
      <c r="K1379">
        <v>0</v>
      </c>
    </row>
    <row r="1380" spans="2:11" x14ac:dyDescent="0.2">
      <c r="B1380">
        <v>2010</v>
      </c>
      <c r="C1380">
        <v>3</v>
      </c>
      <c r="D1380" t="s">
        <v>6</v>
      </c>
      <c r="E1380">
        <v>2521</v>
      </c>
      <c r="F1380" t="s">
        <v>16</v>
      </c>
      <c r="G1380">
        <v>11435000</v>
      </c>
      <c r="H1380" s="1">
        <f t="shared" si="21"/>
        <v>2.204634892872759E-4</v>
      </c>
      <c r="I1380">
        <v>3</v>
      </c>
      <c r="J1380">
        <v>0</v>
      </c>
      <c r="K1380">
        <v>0</v>
      </c>
    </row>
    <row r="1381" spans="2:11" x14ac:dyDescent="0.2">
      <c r="B1381">
        <v>2010</v>
      </c>
      <c r="C1381">
        <v>3</v>
      </c>
      <c r="D1381" t="s">
        <v>6</v>
      </c>
      <c r="E1381">
        <v>3696</v>
      </c>
      <c r="F1381" t="s">
        <v>17</v>
      </c>
      <c r="G1381">
        <v>11169000</v>
      </c>
      <c r="H1381" s="1">
        <f t="shared" si="21"/>
        <v>3.3091592801504164E-4</v>
      </c>
      <c r="I1381">
        <v>3</v>
      </c>
      <c r="J1381">
        <v>0</v>
      </c>
      <c r="K1381">
        <v>0</v>
      </c>
    </row>
    <row r="1382" spans="2:11" x14ac:dyDescent="0.2">
      <c r="B1382">
        <v>2010</v>
      </c>
      <c r="C1382">
        <v>3</v>
      </c>
      <c r="D1382" t="s">
        <v>6</v>
      </c>
      <c r="E1382">
        <v>4589</v>
      </c>
      <c r="F1382" t="s">
        <v>18</v>
      </c>
      <c r="G1382">
        <v>9854000</v>
      </c>
      <c r="H1382" s="1">
        <f t="shared" si="21"/>
        <v>4.6569920844327179E-4</v>
      </c>
      <c r="I1382">
        <v>3</v>
      </c>
      <c r="J1382">
        <v>0</v>
      </c>
      <c r="K1382">
        <v>0</v>
      </c>
    </row>
    <row r="1383" spans="2:11" x14ac:dyDescent="0.2">
      <c r="B1383">
        <v>2010</v>
      </c>
      <c r="C1383">
        <v>3</v>
      </c>
      <c r="D1383" t="s">
        <v>6</v>
      </c>
      <c r="E1383">
        <v>6090</v>
      </c>
      <c r="F1383" t="s">
        <v>19</v>
      </c>
      <c r="G1383">
        <v>8556000</v>
      </c>
      <c r="H1383" s="1">
        <f t="shared" si="21"/>
        <v>7.1178120617110794E-4</v>
      </c>
      <c r="I1383">
        <v>4</v>
      </c>
      <c r="J1383">
        <v>0</v>
      </c>
      <c r="K1383">
        <v>0</v>
      </c>
    </row>
    <row r="1384" spans="2:11" x14ac:dyDescent="0.2">
      <c r="B1384">
        <v>2010</v>
      </c>
      <c r="C1384">
        <v>3</v>
      </c>
      <c r="D1384" t="s">
        <v>6</v>
      </c>
      <c r="E1384">
        <v>7087</v>
      </c>
      <c r="F1384" t="s">
        <v>20</v>
      </c>
      <c r="G1384">
        <v>6349000</v>
      </c>
      <c r="H1384" s="1">
        <f t="shared" si="21"/>
        <v>1.1162387777602773E-3</v>
      </c>
      <c r="I1384">
        <v>4</v>
      </c>
      <c r="J1384">
        <v>0</v>
      </c>
      <c r="K1384">
        <v>0</v>
      </c>
    </row>
    <row r="1385" spans="2:11" x14ac:dyDescent="0.2">
      <c r="B1385">
        <v>2010</v>
      </c>
      <c r="C1385">
        <v>3</v>
      </c>
      <c r="D1385" t="s">
        <v>6</v>
      </c>
      <c r="E1385">
        <v>8673</v>
      </c>
      <c r="F1385" t="s">
        <v>21</v>
      </c>
      <c r="G1385">
        <v>4873000</v>
      </c>
      <c r="H1385" s="1">
        <f t="shared" si="21"/>
        <v>1.7798071003488612E-3</v>
      </c>
      <c r="I1385">
        <v>4</v>
      </c>
      <c r="J1385">
        <v>0</v>
      </c>
      <c r="K1385">
        <v>0</v>
      </c>
    </row>
    <row r="1386" spans="2:11" x14ac:dyDescent="0.2">
      <c r="B1386">
        <v>2010</v>
      </c>
      <c r="C1386">
        <v>3</v>
      </c>
      <c r="D1386" t="s">
        <v>6</v>
      </c>
      <c r="E1386">
        <v>11756</v>
      </c>
      <c r="F1386" t="s">
        <v>22</v>
      </c>
      <c r="G1386">
        <v>4161000</v>
      </c>
      <c r="H1386" s="1">
        <f t="shared" si="21"/>
        <v>2.8252823840422977E-3</v>
      </c>
      <c r="I1386">
        <v>5</v>
      </c>
      <c r="J1386">
        <v>0</v>
      </c>
      <c r="K1386">
        <v>0</v>
      </c>
    </row>
    <row r="1387" spans="2:11" x14ac:dyDescent="0.2">
      <c r="B1387">
        <v>2010</v>
      </c>
      <c r="C1387">
        <v>3</v>
      </c>
      <c r="D1387" t="s">
        <v>6</v>
      </c>
      <c r="E1387">
        <v>16756</v>
      </c>
      <c r="F1387" t="s">
        <v>23</v>
      </c>
      <c r="G1387">
        <v>3375000</v>
      </c>
      <c r="H1387" s="1">
        <f t="shared" si="21"/>
        <v>4.9647407407407409E-3</v>
      </c>
      <c r="I1387">
        <v>5</v>
      </c>
      <c r="J1387">
        <v>0</v>
      </c>
      <c r="K1387">
        <v>0</v>
      </c>
    </row>
    <row r="1388" spans="2:11" x14ac:dyDescent="0.2">
      <c r="B1388">
        <v>2010</v>
      </c>
      <c r="C1388">
        <v>3</v>
      </c>
      <c r="D1388" t="s">
        <v>6</v>
      </c>
      <c r="E1388">
        <v>42600</v>
      </c>
      <c r="F1388" t="s">
        <v>24</v>
      </c>
      <c r="G1388">
        <v>3062000</v>
      </c>
      <c r="H1388" s="1">
        <f t="shared" si="21"/>
        <v>1.3912475506205094E-2</v>
      </c>
      <c r="I1388">
        <v>5</v>
      </c>
      <c r="J1388">
        <v>0</v>
      </c>
      <c r="K1388">
        <v>0</v>
      </c>
    </row>
    <row r="1389" spans="2:11" x14ac:dyDescent="0.2">
      <c r="B1389">
        <v>2010</v>
      </c>
      <c r="C1389">
        <v>3</v>
      </c>
      <c r="D1389" t="s">
        <v>25</v>
      </c>
      <c r="E1389">
        <v>1237</v>
      </c>
      <c r="F1389" t="s">
        <v>7</v>
      </c>
      <c r="G1389">
        <v>10955000</v>
      </c>
      <c r="H1389" s="1">
        <f t="shared" si="21"/>
        <v>1.1291647649475125E-4</v>
      </c>
      <c r="I1389">
        <v>0</v>
      </c>
      <c r="J1389">
        <v>0</v>
      </c>
      <c r="K1389">
        <v>0</v>
      </c>
    </row>
    <row r="1390" spans="2:11" x14ac:dyDescent="0.2">
      <c r="B1390">
        <v>2010</v>
      </c>
      <c r="C1390">
        <v>3</v>
      </c>
      <c r="D1390" t="s">
        <v>25</v>
      </c>
      <c r="E1390">
        <v>109</v>
      </c>
      <c r="F1390" t="s">
        <v>8</v>
      </c>
      <c r="G1390">
        <v>10624000</v>
      </c>
      <c r="H1390" s="1">
        <f t="shared" si="21"/>
        <v>1.0259789156626507E-5</v>
      </c>
      <c r="I1390">
        <v>0</v>
      </c>
      <c r="J1390">
        <v>0</v>
      </c>
      <c r="K1390">
        <v>0</v>
      </c>
    </row>
    <row r="1391" spans="2:11" x14ac:dyDescent="0.2">
      <c r="B1391">
        <v>2010</v>
      </c>
      <c r="C1391">
        <v>3</v>
      </c>
      <c r="D1391" t="s">
        <v>25</v>
      </c>
      <c r="E1391">
        <v>150</v>
      </c>
      <c r="F1391" t="s">
        <v>9</v>
      </c>
      <c r="G1391">
        <v>10178000</v>
      </c>
      <c r="H1391" s="1">
        <f t="shared" si="21"/>
        <v>1.4737669483199057E-5</v>
      </c>
      <c r="I1391">
        <v>0</v>
      </c>
      <c r="J1391">
        <v>0</v>
      </c>
      <c r="K1391">
        <v>0</v>
      </c>
    </row>
    <row r="1392" spans="2:11" x14ac:dyDescent="0.2">
      <c r="B1392">
        <v>2010</v>
      </c>
      <c r="C1392">
        <v>3</v>
      </c>
      <c r="D1392" t="s">
        <v>25</v>
      </c>
      <c r="E1392">
        <v>628</v>
      </c>
      <c r="F1392" t="s">
        <v>10</v>
      </c>
      <c r="G1392">
        <v>10719000</v>
      </c>
      <c r="H1392" s="1">
        <f t="shared" si="21"/>
        <v>5.8587554809217279E-5</v>
      </c>
      <c r="I1392">
        <v>1</v>
      </c>
      <c r="J1392">
        <v>0</v>
      </c>
      <c r="K1392">
        <v>0</v>
      </c>
    </row>
    <row r="1393" spans="2:11" x14ac:dyDescent="0.2">
      <c r="B1393">
        <v>2010</v>
      </c>
      <c r="C1393">
        <v>3</v>
      </c>
      <c r="D1393" t="s">
        <v>25</v>
      </c>
      <c r="E1393">
        <v>1163</v>
      </c>
      <c r="F1393" t="s">
        <v>11</v>
      </c>
      <c r="G1393">
        <v>10684000</v>
      </c>
      <c r="H1393" s="1">
        <f t="shared" si="21"/>
        <v>1.0885436166229877E-4</v>
      </c>
      <c r="I1393">
        <v>1</v>
      </c>
      <c r="J1393">
        <v>0</v>
      </c>
      <c r="K1393">
        <v>0</v>
      </c>
    </row>
    <row r="1394" spans="2:11" x14ac:dyDescent="0.2">
      <c r="B1394">
        <v>2010</v>
      </c>
      <c r="C1394">
        <v>3</v>
      </c>
      <c r="D1394" t="s">
        <v>25</v>
      </c>
      <c r="E1394">
        <v>1205</v>
      </c>
      <c r="F1394" t="s">
        <v>12</v>
      </c>
      <c r="G1394">
        <v>10928000</v>
      </c>
      <c r="H1394" s="1">
        <f t="shared" si="21"/>
        <v>1.1026720351390922E-4</v>
      </c>
      <c r="I1394">
        <v>1</v>
      </c>
      <c r="J1394">
        <v>0</v>
      </c>
      <c r="K1394">
        <v>0</v>
      </c>
    </row>
    <row r="1395" spans="2:11" x14ac:dyDescent="0.2">
      <c r="B1395">
        <v>2010</v>
      </c>
      <c r="C1395">
        <v>3</v>
      </c>
      <c r="D1395" t="s">
        <v>25</v>
      </c>
      <c r="E1395">
        <v>1246</v>
      </c>
      <c r="F1395" t="s">
        <v>13</v>
      </c>
      <c r="G1395">
        <v>9761000</v>
      </c>
      <c r="H1395" s="1">
        <f t="shared" si="21"/>
        <v>1.2765085544513881E-4</v>
      </c>
      <c r="I1395">
        <v>2</v>
      </c>
      <c r="J1395">
        <v>0</v>
      </c>
      <c r="K1395">
        <v>0</v>
      </c>
    </row>
    <row r="1396" spans="2:11" x14ac:dyDescent="0.2">
      <c r="B1396">
        <v>2010</v>
      </c>
      <c r="C1396">
        <v>3</v>
      </c>
      <c r="D1396" t="s">
        <v>25</v>
      </c>
      <c r="E1396">
        <v>1527</v>
      </c>
      <c r="F1396" t="s">
        <v>14</v>
      </c>
      <c r="G1396">
        <v>9902000</v>
      </c>
      <c r="H1396" s="1">
        <f t="shared" si="21"/>
        <v>1.5421127045041406E-4</v>
      </c>
      <c r="I1396">
        <v>2</v>
      </c>
      <c r="J1396">
        <v>0</v>
      </c>
      <c r="K1396">
        <v>0</v>
      </c>
    </row>
    <row r="1397" spans="2:11" x14ac:dyDescent="0.2">
      <c r="B1397">
        <v>2010</v>
      </c>
      <c r="C1397">
        <v>3</v>
      </c>
      <c r="D1397" t="s">
        <v>25</v>
      </c>
      <c r="E1397">
        <v>2186</v>
      </c>
      <c r="F1397" t="s">
        <v>15</v>
      </c>
      <c r="G1397">
        <v>10172000</v>
      </c>
      <c r="H1397" s="1">
        <f t="shared" si="21"/>
        <v>2.1490365709791586E-4</v>
      </c>
      <c r="I1397">
        <v>2</v>
      </c>
      <c r="J1397">
        <v>0</v>
      </c>
      <c r="K1397">
        <v>0</v>
      </c>
    </row>
    <row r="1398" spans="2:11" x14ac:dyDescent="0.2">
      <c r="B1398">
        <v>2010</v>
      </c>
      <c r="C1398">
        <v>3</v>
      </c>
      <c r="D1398" t="s">
        <v>25</v>
      </c>
      <c r="E1398">
        <v>3935</v>
      </c>
      <c r="F1398" t="s">
        <v>16</v>
      </c>
      <c r="G1398">
        <v>11092000</v>
      </c>
      <c r="H1398" s="1">
        <f t="shared" si="21"/>
        <v>3.5476018752253876E-4</v>
      </c>
      <c r="I1398">
        <v>3</v>
      </c>
      <c r="J1398">
        <v>0</v>
      </c>
      <c r="K1398">
        <v>0</v>
      </c>
    </row>
    <row r="1399" spans="2:11" x14ac:dyDescent="0.2">
      <c r="B1399">
        <v>2010</v>
      </c>
      <c r="C1399">
        <v>3</v>
      </c>
      <c r="D1399" t="s">
        <v>25</v>
      </c>
      <c r="E1399">
        <v>5768</v>
      </c>
      <c r="F1399" t="s">
        <v>17</v>
      </c>
      <c r="G1399">
        <v>10692000</v>
      </c>
      <c r="H1399" s="1">
        <f t="shared" si="21"/>
        <v>5.3946876169098392E-4</v>
      </c>
      <c r="I1399">
        <v>3</v>
      </c>
      <c r="J1399">
        <v>0</v>
      </c>
      <c r="K1399">
        <v>0</v>
      </c>
    </row>
    <row r="1400" spans="2:11" x14ac:dyDescent="0.2">
      <c r="B1400">
        <v>2010</v>
      </c>
      <c r="C1400">
        <v>3</v>
      </c>
      <c r="D1400" t="s">
        <v>25</v>
      </c>
      <c r="E1400">
        <v>7466</v>
      </c>
      <c r="F1400" t="s">
        <v>18</v>
      </c>
      <c r="G1400">
        <v>9318000</v>
      </c>
      <c r="H1400" s="1">
        <f t="shared" si="21"/>
        <v>8.0124490233955789E-4</v>
      </c>
      <c r="I1400">
        <v>3</v>
      </c>
      <c r="J1400">
        <v>0</v>
      </c>
      <c r="K1400">
        <v>0</v>
      </c>
    </row>
    <row r="1401" spans="2:11" x14ac:dyDescent="0.2">
      <c r="B1401">
        <v>2010</v>
      </c>
      <c r="C1401">
        <v>3</v>
      </c>
      <c r="D1401" t="s">
        <v>25</v>
      </c>
      <c r="E1401">
        <v>8852</v>
      </c>
      <c r="F1401" t="s">
        <v>19</v>
      </c>
      <c r="G1401">
        <v>7667000</v>
      </c>
      <c r="H1401" s="1">
        <f t="shared" si="21"/>
        <v>1.1545584974566323E-3</v>
      </c>
      <c r="I1401">
        <v>4</v>
      </c>
      <c r="J1401">
        <v>0</v>
      </c>
      <c r="K1401">
        <v>0</v>
      </c>
    </row>
    <row r="1402" spans="2:11" x14ac:dyDescent="0.2">
      <c r="B1402">
        <v>2010</v>
      </c>
      <c r="C1402">
        <v>3</v>
      </c>
      <c r="D1402" t="s">
        <v>25</v>
      </c>
      <c r="E1402">
        <v>9623</v>
      </c>
      <c r="F1402" t="s">
        <v>20</v>
      </c>
      <c r="G1402">
        <v>5672000</v>
      </c>
      <c r="H1402" s="1">
        <f t="shared" si="21"/>
        <v>1.6965796897038081E-3</v>
      </c>
      <c r="I1402">
        <v>4</v>
      </c>
      <c r="J1402">
        <v>0</v>
      </c>
      <c r="K1402">
        <v>0</v>
      </c>
    </row>
    <row r="1403" spans="2:11" x14ac:dyDescent="0.2">
      <c r="B1403">
        <v>2010</v>
      </c>
      <c r="C1403">
        <v>3</v>
      </c>
      <c r="D1403" t="s">
        <v>25</v>
      </c>
      <c r="E1403">
        <v>10620</v>
      </c>
      <c r="F1403" t="s">
        <v>21</v>
      </c>
      <c r="G1403">
        <v>4063000</v>
      </c>
      <c r="H1403" s="1">
        <f t="shared" si="21"/>
        <v>2.6138321437361558E-3</v>
      </c>
      <c r="I1403">
        <v>4</v>
      </c>
      <c r="J1403">
        <v>0</v>
      </c>
      <c r="K1403">
        <v>0</v>
      </c>
    </row>
    <row r="1404" spans="2:11" x14ac:dyDescent="0.2">
      <c r="B1404">
        <v>2010</v>
      </c>
      <c r="C1404">
        <v>3</v>
      </c>
      <c r="D1404" t="s">
        <v>25</v>
      </c>
      <c r="E1404">
        <v>12864</v>
      </c>
      <c r="F1404" t="s">
        <v>22</v>
      </c>
      <c r="G1404">
        <v>3020000</v>
      </c>
      <c r="H1404" s="1">
        <f t="shared" si="21"/>
        <v>4.2596026490066222E-3</v>
      </c>
      <c r="I1404">
        <v>5</v>
      </c>
      <c r="J1404">
        <v>0</v>
      </c>
      <c r="K1404">
        <v>0</v>
      </c>
    </row>
    <row r="1405" spans="2:11" x14ac:dyDescent="0.2">
      <c r="B1405">
        <v>2010</v>
      </c>
      <c r="C1405">
        <v>3</v>
      </c>
      <c r="D1405" t="s">
        <v>25</v>
      </c>
      <c r="E1405">
        <v>15117</v>
      </c>
      <c r="F1405" t="s">
        <v>23</v>
      </c>
      <c r="G1405">
        <v>2408000</v>
      </c>
      <c r="H1405" s="1">
        <f t="shared" si="21"/>
        <v>6.2778239202657803E-3</v>
      </c>
      <c r="I1405">
        <v>5</v>
      </c>
      <c r="J1405">
        <v>0</v>
      </c>
      <c r="K1405">
        <v>0</v>
      </c>
    </row>
    <row r="1406" spans="2:11" x14ac:dyDescent="0.2">
      <c r="B1406">
        <v>2010</v>
      </c>
      <c r="C1406">
        <v>3</v>
      </c>
      <c r="D1406" t="s">
        <v>25</v>
      </c>
      <c r="E1406">
        <v>24335</v>
      </c>
      <c r="F1406" t="s">
        <v>24</v>
      </c>
      <c r="G1406">
        <v>1631000</v>
      </c>
      <c r="H1406" s="1">
        <f t="shared" si="21"/>
        <v>1.4920294297976701E-2</v>
      </c>
      <c r="I1406">
        <v>5</v>
      </c>
      <c r="J1406">
        <v>0</v>
      </c>
      <c r="K1406">
        <v>0</v>
      </c>
    </row>
    <row r="1407" spans="2:11" x14ac:dyDescent="0.2">
      <c r="B1407">
        <v>2010</v>
      </c>
      <c r="C1407">
        <v>4</v>
      </c>
      <c r="D1407" t="s">
        <v>6</v>
      </c>
      <c r="E1407">
        <v>937</v>
      </c>
      <c r="F1407" t="s">
        <v>7</v>
      </c>
      <c r="G1407">
        <v>10479000</v>
      </c>
      <c r="H1407" s="1">
        <f t="shared" si="21"/>
        <v>8.9416929096287819E-5</v>
      </c>
      <c r="I1407">
        <v>0</v>
      </c>
      <c r="J1407">
        <v>0</v>
      </c>
      <c r="K1407">
        <v>0</v>
      </c>
    </row>
    <row r="1408" spans="2:11" x14ac:dyDescent="0.2">
      <c r="B1408">
        <v>2010</v>
      </c>
      <c r="C1408">
        <v>4</v>
      </c>
      <c r="D1408" t="s">
        <v>6</v>
      </c>
      <c r="E1408">
        <v>79</v>
      </c>
      <c r="F1408" t="s">
        <v>8</v>
      </c>
      <c r="G1408">
        <v>10162000</v>
      </c>
      <c r="H1408" s="1">
        <f t="shared" si="21"/>
        <v>7.7740602243652816E-6</v>
      </c>
      <c r="I1408">
        <v>0</v>
      </c>
      <c r="J1408">
        <v>0</v>
      </c>
      <c r="K1408">
        <v>0</v>
      </c>
    </row>
    <row r="1409" spans="2:11" x14ac:dyDescent="0.2">
      <c r="B1409">
        <v>2010</v>
      </c>
      <c r="C1409">
        <v>4</v>
      </c>
      <c r="D1409" t="s">
        <v>6</v>
      </c>
      <c r="E1409">
        <v>115</v>
      </c>
      <c r="F1409" t="s">
        <v>9</v>
      </c>
      <c r="G1409">
        <v>9714000</v>
      </c>
      <c r="H1409" s="1">
        <f t="shared" si="21"/>
        <v>1.1838583487749639E-5</v>
      </c>
      <c r="I1409">
        <v>0</v>
      </c>
      <c r="J1409">
        <v>0</v>
      </c>
      <c r="K1409">
        <v>0</v>
      </c>
    </row>
    <row r="1410" spans="2:11" x14ac:dyDescent="0.2">
      <c r="B1410">
        <v>2010</v>
      </c>
      <c r="C1410">
        <v>4</v>
      </c>
      <c r="D1410" t="s">
        <v>6</v>
      </c>
      <c r="E1410">
        <v>250</v>
      </c>
      <c r="F1410" t="s">
        <v>10</v>
      </c>
      <c r="G1410">
        <v>10367000</v>
      </c>
      <c r="H1410" s="1">
        <f t="shared" si="21"/>
        <v>2.4114980225716216E-5</v>
      </c>
      <c r="I1410">
        <v>1</v>
      </c>
      <c r="J1410">
        <v>0</v>
      </c>
      <c r="K1410">
        <v>0</v>
      </c>
    </row>
    <row r="1411" spans="2:11" x14ac:dyDescent="0.2">
      <c r="B1411">
        <v>2010</v>
      </c>
      <c r="C1411">
        <v>4</v>
      </c>
      <c r="D1411" t="s">
        <v>6</v>
      </c>
      <c r="E1411">
        <v>404</v>
      </c>
      <c r="F1411" t="s">
        <v>11</v>
      </c>
      <c r="G1411">
        <v>10470000</v>
      </c>
      <c r="H1411" s="1">
        <f t="shared" si="21"/>
        <v>3.8586437440305637E-5</v>
      </c>
      <c r="I1411">
        <v>1</v>
      </c>
      <c r="J1411">
        <v>0</v>
      </c>
      <c r="K1411">
        <v>0</v>
      </c>
    </row>
    <row r="1412" spans="2:11" x14ac:dyDescent="0.2">
      <c r="B1412">
        <v>2010</v>
      </c>
      <c r="C1412">
        <v>4</v>
      </c>
      <c r="D1412" t="s">
        <v>6</v>
      </c>
      <c r="E1412">
        <v>471</v>
      </c>
      <c r="F1412" t="s">
        <v>12</v>
      </c>
      <c r="G1412">
        <v>10525000</v>
      </c>
      <c r="H1412" s="1">
        <f t="shared" ref="H1412:H1475" si="22">+E1412/G1412</f>
        <v>4.4750593824228027E-5</v>
      </c>
      <c r="I1412">
        <v>1</v>
      </c>
      <c r="J1412">
        <v>0</v>
      </c>
      <c r="K1412">
        <v>0</v>
      </c>
    </row>
    <row r="1413" spans="2:11" x14ac:dyDescent="0.2">
      <c r="B1413">
        <v>2010</v>
      </c>
      <c r="C1413">
        <v>4</v>
      </c>
      <c r="D1413" t="s">
        <v>6</v>
      </c>
      <c r="E1413">
        <v>587</v>
      </c>
      <c r="F1413" t="s">
        <v>13</v>
      </c>
      <c r="G1413">
        <v>9871000</v>
      </c>
      <c r="H1413" s="1">
        <f t="shared" si="22"/>
        <v>5.9467125924425081E-5</v>
      </c>
      <c r="I1413">
        <v>2</v>
      </c>
      <c r="J1413">
        <v>0</v>
      </c>
      <c r="K1413">
        <v>0</v>
      </c>
    </row>
    <row r="1414" spans="2:11" x14ac:dyDescent="0.2">
      <c r="B1414">
        <v>2010</v>
      </c>
      <c r="C1414">
        <v>4</v>
      </c>
      <c r="D1414" t="s">
        <v>6</v>
      </c>
      <c r="E1414">
        <v>848</v>
      </c>
      <c r="F1414" t="s">
        <v>14</v>
      </c>
      <c r="G1414">
        <v>9986000</v>
      </c>
      <c r="H1414" s="1">
        <f t="shared" si="22"/>
        <v>8.4918886441017421E-5</v>
      </c>
      <c r="I1414">
        <v>2</v>
      </c>
      <c r="J1414">
        <v>0</v>
      </c>
      <c r="K1414">
        <v>0</v>
      </c>
    </row>
    <row r="1415" spans="2:11" x14ac:dyDescent="0.2">
      <c r="B1415">
        <v>2010</v>
      </c>
      <c r="C1415">
        <v>4</v>
      </c>
      <c r="D1415" t="s">
        <v>6</v>
      </c>
      <c r="E1415">
        <v>1349</v>
      </c>
      <c r="F1415" t="s">
        <v>15</v>
      </c>
      <c r="G1415">
        <v>10387000</v>
      </c>
      <c r="H1415" s="1">
        <f t="shared" si="22"/>
        <v>1.2987388081255415E-4</v>
      </c>
      <c r="I1415">
        <v>2</v>
      </c>
      <c r="J1415">
        <v>0</v>
      </c>
      <c r="K1415">
        <v>0</v>
      </c>
    </row>
    <row r="1416" spans="2:11" x14ac:dyDescent="0.2">
      <c r="B1416">
        <v>2010</v>
      </c>
      <c r="C1416">
        <v>4</v>
      </c>
      <c r="D1416" t="s">
        <v>6</v>
      </c>
      <c r="E1416">
        <v>2374</v>
      </c>
      <c r="F1416" t="s">
        <v>16</v>
      </c>
      <c r="G1416">
        <v>11435000</v>
      </c>
      <c r="H1416" s="1">
        <f t="shared" si="22"/>
        <v>2.0760822037603848E-4</v>
      </c>
      <c r="I1416">
        <v>3</v>
      </c>
      <c r="J1416">
        <v>0</v>
      </c>
      <c r="K1416">
        <v>0</v>
      </c>
    </row>
    <row r="1417" spans="2:11" x14ac:dyDescent="0.2">
      <c r="B1417">
        <v>2010</v>
      </c>
      <c r="C1417">
        <v>4</v>
      </c>
      <c r="D1417" t="s">
        <v>6</v>
      </c>
      <c r="E1417">
        <v>3437</v>
      </c>
      <c r="F1417" t="s">
        <v>17</v>
      </c>
      <c r="G1417">
        <v>11169000</v>
      </c>
      <c r="H1417" s="1">
        <f t="shared" si="22"/>
        <v>3.0772674366550274E-4</v>
      </c>
      <c r="I1417">
        <v>3</v>
      </c>
      <c r="J1417">
        <v>0</v>
      </c>
      <c r="K1417">
        <v>0</v>
      </c>
    </row>
    <row r="1418" spans="2:11" x14ac:dyDescent="0.2">
      <c r="B1418">
        <v>2010</v>
      </c>
      <c r="C1418">
        <v>4</v>
      </c>
      <c r="D1418" t="s">
        <v>6</v>
      </c>
      <c r="E1418">
        <v>4289</v>
      </c>
      <c r="F1418" t="s">
        <v>18</v>
      </c>
      <c r="G1418">
        <v>9854000</v>
      </c>
      <c r="H1418" s="1">
        <f t="shared" si="22"/>
        <v>4.3525471889587983E-4</v>
      </c>
      <c r="I1418">
        <v>3</v>
      </c>
      <c r="J1418">
        <v>0</v>
      </c>
      <c r="K1418">
        <v>0</v>
      </c>
    </row>
    <row r="1419" spans="2:11" x14ac:dyDescent="0.2">
      <c r="B1419">
        <v>2010</v>
      </c>
      <c r="C1419">
        <v>4</v>
      </c>
      <c r="D1419" t="s">
        <v>6</v>
      </c>
      <c r="E1419">
        <v>5573</v>
      </c>
      <c r="F1419" t="s">
        <v>19</v>
      </c>
      <c r="G1419">
        <v>8556000</v>
      </c>
      <c r="H1419" s="1">
        <f t="shared" si="22"/>
        <v>6.5135577372604021E-4</v>
      </c>
      <c r="I1419">
        <v>4</v>
      </c>
      <c r="J1419">
        <v>0</v>
      </c>
      <c r="K1419">
        <v>0</v>
      </c>
    </row>
    <row r="1420" spans="2:11" x14ac:dyDescent="0.2">
      <c r="B1420">
        <v>2010</v>
      </c>
      <c r="C1420">
        <v>4</v>
      </c>
      <c r="D1420" t="s">
        <v>6</v>
      </c>
      <c r="E1420">
        <v>6628</v>
      </c>
      <c r="F1420" t="s">
        <v>20</v>
      </c>
      <c r="G1420">
        <v>6349000</v>
      </c>
      <c r="H1420" s="1">
        <f t="shared" si="22"/>
        <v>1.0439439281776657E-3</v>
      </c>
      <c r="I1420">
        <v>4</v>
      </c>
      <c r="J1420">
        <v>0</v>
      </c>
      <c r="K1420">
        <v>0</v>
      </c>
    </row>
    <row r="1421" spans="2:11" x14ac:dyDescent="0.2">
      <c r="B1421">
        <v>2010</v>
      </c>
      <c r="C1421">
        <v>4</v>
      </c>
      <c r="D1421" t="s">
        <v>6</v>
      </c>
      <c r="E1421">
        <v>7923</v>
      </c>
      <c r="F1421" t="s">
        <v>21</v>
      </c>
      <c r="G1421">
        <v>4873000</v>
      </c>
      <c r="H1421" s="1">
        <f t="shared" si="22"/>
        <v>1.6258978042273753E-3</v>
      </c>
      <c r="I1421">
        <v>4</v>
      </c>
      <c r="J1421">
        <v>0</v>
      </c>
      <c r="K1421">
        <v>0</v>
      </c>
    </row>
    <row r="1422" spans="2:11" x14ac:dyDescent="0.2">
      <c r="B1422">
        <v>2010</v>
      </c>
      <c r="C1422">
        <v>4</v>
      </c>
      <c r="D1422" t="s">
        <v>6</v>
      </c>
      <c r="E1422">
        <v>10790</v>
      </c>
      <c r="F1422" t="s">
        <v>22</v>
      </c>
      <c r="G1422">
        <v>4161000</v>
      </c>
      <c r="H1422" s="1">
        <f t="shared" si="22"/>
        <v>2.5931266522470561E-3</v>
      </c>
      <c r="I1422">
        <v>5</v>
      </c>
      <c r="J1422">
        <v>0</v>
      </c>
      <c r="K1422">
        <v>0</v>
      </c>
    </row>
    <row r="1423" spans="2:11" x14ac:dyDescent="0.2">
      <c r="B1423">
        <v>2010</v>
      </c>
      <c r="C1423">
        <v>4</v>
      </c>
      <c r="D1423" t="s">
        <v>6</v>
      </c>
      <c r="E1423">
        <v>15130</v>
      </c>
      <c r="F1423" t="s">
        <v>23</v>
      </c>
      <c r="G1423">
        <v>3375000</v>
      </c>
      <c r="H1423" s="1">
        <f t="shared" si="22"/>
        <v>4.4829629629629629E-3</v>
      </c>
      <c r="I1423">
        <v>5</v>
      </c>
      <c r="J1423">
        <v>0</v>
      </c>
      <c r="K1423">
        <v>0</v>
      </c>
    </row>
    <row r="1424" spans="2:11" x14ac:dyDescent="0.2">
      <c r="B1424">
        <v>2010</v>
      </c>
      <c r="C1424">
        <v>4</v>
      </c>
      <c r="D1424" t="s">
        <v>6</v>
      </c>
      <c r="E1424">
        <v>38563</v>
      </c>
      <c r="F1424" t="s">
        <v>24</v>
      </c>
      <c r="G1424">
        <v>3062000</v>
      </c>
      <c r="H1424" s="1">
        <f t="shared" si="22"/>
        <v>1.2594056172436316E-2</v>
      </c>
      <c r="I1424">
        <v>5</v>
      </c>
      <c r="J1424">
        <v>0</v>
      </c>
      <c r="K1424">
        <v>0</v>
      </c>
    </row>
    <row r="1425" spans="2:11" x14ac:dyDescent="0.2">
      <c r="B1425">
        <v>2010</v>
      </c>
      <c r="C1425">
        <v>4</v>
      </c>
      <c r="D1425" t="s">
        <v>25</v>
      </c>
      <c r="E1425">
        <v>1205</v>
      </c>
      <c r="F1425" t="s">
        <v>7</v>
      </c>
      <c r="G1425">
        <v>10955000</v>
      </c>
      <c r="H1425" s="1">
        <f t="shared" si="22"/>
        <v>1.0999543587403013E-4</v>
      </c>
      <c r="I1425">
        <v>0</v>
      </c>
      <c r="J1425">
        <v>0</v>
      </c>
      <c r="K1425">
        <v>0</v>
      </c>
    </row>
    <row r="1426" spans="2:11" x14ac:dyDescent="0.2">
      <c r="B1426">
        <v>2010</v>
      </c>
      <c r="C1426">
        <v>4</v>
      </c>
      <c r="D1426" t="s">
        <v>25</v>
      </c>
      <c r="E1426">
        <v>114</v>
      </c>
      <c r="F1426" t="s">
        <v>8</v>
      </c>
      <c r="G1426">
        <v>10624000</v>
      </c>
      <c r="H1426" s="1">
        <f t="shared" si="22"/>
        <v>1.0730421686746987E-5</v>
      </c>
      <c r="I1426">
        <v>0</v>
      </c>
      <c r="J1426">
        <v>0</v>
      </c>
      <c r="K1426">
        <v>0</v>
      </c>
    </row>
    <row r="1427" spans="2:11" x14ac:dyDescent="0.2">
      <c r="B1427">
        <v>2010</v>
      </c>
      <c r="C1427">
        <v>4</v>
      </c>
      <c r="D1427" t="s">
        <v>25</v>
      </c>
      <c r="E1427">
        <v>143</v>
      </c>
      <c r="F1427" t="s">
        <v>9</v>
      </c>
      <c r="G1427">
        <v>10178000</v>
      </c>
      <c r="H1427" s="1">
        <f t="shared" si="22"/>
        <v>1.4049911573983101E-5</v>
      </c>
      <c r="I1427">
        <v>0</v>
      </c>
      <c r="J1427">
        <v>0</v>
      </c>
      <c r="K1427">
        <v>0</v>
      </c>
    </row>
    <row r="1428" spans="2:11" x14ac:dyDescent="0.2">
      <c r="B1428">
        <v>2010</v>
      </c>
      <c r="C1428">
        <v>4</v>
      </c>
      <c r="D1428" t="s">
        <v>25</v>
      </c>
      <c r="E1428">
        <v>650</v>
      </c>
      <c r="F1428" t="s">
        <v>10</v>
      </c>
      <c r="G1428">
        <v>10719000</v>
      </c>
      <c r="H1428" s="1">
        <f t="shared" si="22"/>
        <v>6.0639985073234443E-5</v>
      </c>
      <c r="I1428">
        <v>1</v>
      </c>
      <c r="J1428">
        <v>0</v>
      </c>
      <c r="K1428">
        <v>0</v>
      </c>
    </row>
    <row r="1429" spans="2:11" x14ac:dyDescent="0.2">
      <c r="B1429">
        <v>2010</v>
      </c>
      <c r="C1429">
        <v>4</v>
      </c>
      <c r="D1429" t="s">
        <v>25</v>
      </c>
      <c r="E1429">
        <v>1153</v>
      </c>
      <c r="F1429" t="s">
        <v>11</v>
      </c>
      <c r="G1429">
        <v>10684000</v>
      </c>
      <c r="H1429" s="1">
        <f t="shared" si="22"/>
        <v>1.0791838262822913E-4</v>
      </c>
      <c r="I1429">
        <v>1</v>
      </c>
      <c r="J1429">
        <v>0</v>
      </c>
      <c r="K1429">
        <v>0</v>
      </c>
    </row>
    <row r="1430" spans="2:11" x14ac:dyDescent="0.2">
      <c r="B1430">
        <v>2010</v>
      </c>
      <c r="C1430">
        <v>4</v>
      </c>
      <c r="D1430" t="s">
        <v>25</v>
      </c>
      <c r="E1430">
        <v>1247</v>
      </c>
      <c r="F1430" t="s">
        <v>12</v>
      </c>
      <c r="G1430">
        <v>10928000</v>
      </c>
      <c r="H1430" s="1">
        <f t="shared" si="22"/>
        <v>1.1411054172767203E-4</v>
      </c>
      <c r="I1430">
        <v>1</v>
      </c>
      <c r="J1430">
        <v>0</v>
      </c>
      <c r="K1430">
        <v>0</v>
      </c>
    </row>
    <row r="1431" spans="2:11" x14ac:dyDescent="0.2">
      <c r="B1431">
        <v>2010</v>
      </c>
      <c r="C1431">
        <v>4</v>
      </c>
      <c r="D1431" t="s">
        <v>25</v>
      </c>
      <c r="E1431">
        <v>1157</v>
      </c>
      <c r="F1431" t="s">
        <v>13</v>
      </c>
      <c r="G1431">
        <v>9761000</v>
      </c>
      <c r="H1431" s="1">
        <f t="shared" si="22"/>
        <v>1.1853293719905748E-4</v>
      </c>
      <c r="I1431">
        <v>2</v>
      </c>
      <c r="J1431">
        <v>0</v>
      </c>
      <c r="K1431">
        <v>0</v>
      </c>
    </row>
    <row r="1432" spans="2:11" x14ac:dyDescent="0.2">
      <c r="B1432">
        <v>2010</v>
      </c>
      <c r="C1432">
        <v>4</v>
      </c>
      <c r="D1432" t="s">
        <v>25</v>
      </c>
      <c r="E1432">
        <v>1426</v>
      </c>
      <c r="F1432" t="s">
        <v>14</v>
      </c>
      <c r="G1432">
        <v>9902000</v>
      </c>
      <c r="H1432" s="1">
        <f t="shared" si="22"/>
        <v>1.4401131084629368E-4</v>
      </c>
      <c r="I1432">
        <v>2</v>
      </c>
      <c r="J1432">
        <v>0</v>
      </c>
      <c r="K1432">
        <v>0</v>
      </c>
    </row>
    <row r="1433" spans="2:11" x14ac:dyDescent="0.2">
      <c r="B1433">
        <v>2010</v>
      </c>
      <c r="C1433">
        <v>4</v>
      </c>
      <c r="D1433" t="s">
        <v>25</v>
      </c>
      <c r="E1433">
        <v>2108</v>
      </c>
      <c r="F1433" t="s">
        <v>15</v>
      </c>
      <c r="G1433">
        <v>10172000</v>
      </c>
      <c r="H1433" s="1">
        <f t="shared" si="22"/>
        <v>2.0723554856468739E-4</v>
      </c>
      <c r="I1433">
        <v>2</v>
      </c>
      <c r="J1433">
        <v>0</v>
      </c>
      <c r="K1433">
        <v>0</v>
      </c>
    </row>
    <row r="1434" spans="2:11" x14ac:dyDescent="0.2">
      <c r="B1434">
        <v>2010</v>
      </c>
      <c r="C1434">
        <v>4</v>
      </c>
      <c r="D1434" t="s">
        <v>25</v>
      </c>
      <c r="E1434">
        <v>3712</v>
      </c>
      <c r="F1434" t="s">
        <v>16</v>
      </c>
      <c r="G1434">
        <v>11092000</v>
      </c>
      <c r="H1434" s="1">
        <f t="shared" si="22"/>
        <v>3.3465560764514964E-4</v>
      </c>
      <c r="I1434">
        <v>3</v>
      </c>
      <c r="J1434">
        <v>0</v>
      </c>
      <c r="K1434">
        <v>0</v>
      </c>
    </row>
    <row r="1435" spans="2:11" x14ac:dyDescent="0.2">
      <c r="B1435">
        <v>2010</v>
      </c>
      <c r="C1435">
        <v>4</v>
      </c>
      <c r="D1435" t="s">
        <v>25</v>
      </c>
      <c r="E1435">
        <v>5550</v>
      </c>
      <c r="F1435" t="s">
        <v>17</v>
      </c>
      <c r="G1435">
        <v>10692000</v>
      </c>
      <c r="H1435" s="1">
        <f t="shared" si="22"/>
        <v>5.1907968574635237E-4</v>
      </c>
      <c r="I1435">
        <v>3</v>
      </c>
      <c r="J1435">
        <v>0</v>
      </c>
      <c r="K1435">
        <v>0</v>
      </c>
    </row>
    <row r="1436" spans="2:11" x14ac:dyDescent="0.2">
      <c r="B1436">
        <v>2010</v>
      </c>
      <c r="C1436">
        <v>4</v>
      </c>
      <c r="D1436" t="s">
        <v>25</v>
      </c>
      <c r="E1436">
        <v>7303</v>
      </c>
      <c r="F1436" t="s">
        <v>18</v>
      </c>
      <c r="G1436">
        <v>9318000</v>
      </c>
      <c r="H1436" s="1">
        <f t="shared" si="22"/>
        <v>7.8375187808542605E-4</v>
      </c>
      <c r="I1436">
        <v>3</v>
      </c>
      <c r="J1436">
        <v>0</v>
      </c>
      <c r="K1436">
        <v>0</v>
      </c>
    </row>
    <row r="1437" spans="2:11" x14ac:dyDescent="0.2">
      <c r="B1437">
        <v>2010</v>
      </c>
      <c r="C1437">
        <v>4</v>
      </c>
      <c r="D1437" t="s">
        <v>25</v>
      </c>
      <c r="E1437">
        <v>8349</v>
      </c>
      <c r="F1437" t="s">
        <v>19</v>
      </c>
      <c r="G1437">
        <v>7667000</v>
      </c>
      <c r="H1437" s="1">
        <f t="shared" si="22"/>
        <v>1.0889526542324248E-3</v>
      </c>
      <c r="I1437">
        <v>4</v>
      </c>
      <c r="J1437">
        <v>0</v>
      </c>
      <c r="K1437">
        <v>0</v>
      </c>
    </row>
    <row r="1438" spans="2:11" x14ac:dyDescent="0.2">
      <c r="B1438">
        <v>2010</v>
      </c>
      <c r="C1438">
        <v>4</v>
      </c>
      <c r="D1438" t="s">
        <v>25</v>
      </c>
      <c r="E1438">
        <v>8749</v>
      </c>
      <c r="F1438" t="s">
        <v>20</v>
      </c>
      <c r="G1438">
        <v>5672000</v>
      </c>
      <c r="H1438" s="1">
        <f t="shared" si="22"/>
        <v>1.5424894217207334E-3</v>
      </c>
      <c r="I1438">
        <v>4</v>
      </c>
      <c r="J1438">
        <v>0</v>
      </c>
      <c r="K1438">
        <v>0</v>
      </c>
    </row>
    <row r="1439" spans="2:11" x14ac:dyDescent="0.2">
      <c r="B1439">
        <v>2010</v>
      </c>
      <c r="C1439">
        <v>4</v>
      </c>
      <c r="D1439" t="s">
        <v>25</v>
      </c>
      <c r="E1439">
        <v>9824</v>
      </c>
      <c r="F1439" t="s">
        <v>21</v>
      </c>
      <c r="G1439">
        <v>4063000</v>
      </c>
      <c r="H1439" s="1">
        <f t="shared" si="22"/>
        <v>2.417917794732956E-3</v>
      </c>
      <c r="I1439">
        <v>4</v>
      </c>
      <c r="J1439">
        <v>0</v>
      </c>
      <c r="K1439">
        <v>0</v>
      </c>
    </row>
    <row r="1440" spans="2:11" x14ac:dyDescent="0.2">
      <c r="B1440">
        <v>2010</v>
      </c>
      <c r="C1440">
        <v>4</v>
      </c>
      <c r="D1440" t="s">
        <v>25</v>
      </c>
      <c r="E1440">
        <v>11801</v>
      </c>
      <c r="F1440" t="s">
        <v>22</v>
      </c>
      <c r="G1440">
        <v>3020000</v>
      </c>
      <c r="H1440" s="1">
        <f t="shared" si="22"/>
        <v>3.9076158940397352E-3</v>
      </c>
      <c r="I1440">
        <v>5</v>
      </c>
      <c r="J1440">
        <v>0</v>
      </c>
      <c r="K1440">
        <v>0</v>
      </c>
    </row>
    <row r="1441" spans="2:11" x14ac:dyDescent="0.2">
      <c r="B1441">
        <v>2010</v>
      </c>
      <c r="C1441">
        <v>4</v>
      </c>
      <c r="D1441" t="s">
        <v>25</v>
      </c>
      <c r="E1441">
        <v>14036</v>
      </c>
      <c r="F1441" t="s">
        <v>23</v>
      </c>
      <c r="G1441">
        <v>2408000</v>
      </c>
      <c r="H1441" s="1">
        <f t="shared" si="22"/>
        <v>5.8289036544850502E-3</v>
      </c>
      <c r="I1441">
        <v>5</v>
      </c>
      <c r="J1441">
        <v>0</v>
      </c>
      <c r="K1441">
        <v>0</v>
      </c>
    </row>
    <row r="1442" spans="2:11" x14ac:dyDescent="0.2">
      <c r="B1442">
        <v>2010</v>
      </c>
      <c r="C1442">
        <v>4</v>
      </c>
      <c r="D1442" t="s">
        <v>25</v>
      </c>
      <c r="E1442">
        <v>22257</v>
      </c>
      <c r="F1442" t="s">
        <v>24</v>
      </c>
      <c r="G1442">
        <v>1631000</v>
      </c>
      <c r="H1442" s="1">
        <f t="shared" si="22"/>
        <v>1.3646229307173513E-2</v>
      </c>
      <c r="I1442">
        <v>5</v>
      </c>
      <c r="J1442">
        <v>0</v>
      </c>
      <c r="K1442">
        <v>0</v>
      </c>
    </row>
    <row r="1443" spans="2:11" x14ac:dyDescent="0.2">
      <c r="B1443">
        <v>2010</v>
      </c>
      <c r="C1443">
        <v>5</v>
      </c>
      <c r="D1443" t="s">
        <v>6</v>
      </c>
      <c r="E1443">
        <v>973</v>
      </c>
      <c r="F1443" t="s">
        <v>7</v>
      </c>
      <c r="G1443">
        <v>10479000</v>
      </c>
      <c r="H1443" s="1">
        <f t="shared" si="22"/>
        <v>9.2852371409485643E-5</v>
      </c>
      <c r="I1443">
        <v>0</v>
      </c>
      <c r="J1443">
        <v>0</v>
      </c>
      <c r="K1443">
        <v>0</v>
      </c>
    </row>
    <row r="1444" spans="2:11" x14ac:dyDescent="0.2">
      <c r="B1444">
        <v>2010</v>
      </c>
      <c r="C1444">
        <v>5</v>
      </c>
      <c r="D1444" t="s">
        <v>6</v>
      </c>
      <c r="E1444">
        <v>99</v>
      </c>
      <c r="F1444" t="s">
        <v>8</v>
      </c>
      <c r="G1444">
        <v>10162000</v>
      </c>
      <c r="H1444" s="1">
        <f t="shared" si="22"/>
        <v>9.7421767368628216E-6</v>
      </c>
      <c r="I1444">
        <v>0</v>
      </c>
      <c r="J1444">
        <v>0</v>
      </c>
      <c r="K1444">
        <v>0</v>
      </c>
    </row>
    <row r="1445" spans="2:11" x14ac:dyDescent="0.2">
      <c r="B1445">
        <v>2010</v>
      </c>
      <c r="C1445">
        <v>5</v>
      </c>
      <c r="D1445" t="s">
        <v>6</v>
      </c>
      <c r="E1445">
        <v>98</v>
      </c>
      <c r="F1445" t="s">
        <v>9</v>
      </c>
      <c r="G1445">
        <v>9714000</v>
      </c>
      <c r="H1445" s="1">
        <f t="shared" si="22"/>
        <v>1.0088532015647518E-5</v>
      </c>
      <c r="I1445">
        <v>0</v>
      </c>
      <c r="J1445">
        <v>0</v>
      </c>
      <c r="K1445">
        <v>0</v>
      </c>
    </row>
    <row r="1446" spans="2:11" x14ac:dyDescent="0.2">
      <c r="B1446">
        <v>2010</v>
      </c>
      <c r="C1446">
        <v>5</v>
      </c>
      <c r="D1446" t="s">
        <v>6</v>
      </c>
      <c r="E1446">
        <v>267</v>
      </c>
      <c r="F1446" t="s">
        <v>10</v>
      </c>
      <c r="G1446">
        <v>10367000</v>
      </c>
      <c r="H1446" s="1">
        <f t="shared" si="22"/>
        <v>2.5754798881064919E-5</v>
      </c>
      <c r="I1446">
        <v>1</v>
      </c>
      <c r="J1446">
        <v>0</v>
      </c>
      <c r="K1446">
        <v>0</v>
      </c>
    </row>
    <row r="1447" spans="2:11" x14ac:dyDescent="0.2">
      <c r="B1447">
        <v>2010</v>
      </c>
      <c r="C1447">
        <v>5</v>
      </c>
      <c r="D1447" t="s">
        <v>6</v>
      </c>
      <c r="E1447">
        <v>427</v>
      </c>
      <c r="F1447" t="s">
        <v>11</v>
      </c>
      <c r="G1447">
        <v>10470000</v>
      </c>
      <c r="H1447" s="1">
        <f t="shared" si="22"/>
        <v>4.0783190066857692E-5</v>
      </c>
      <c r="I1447">
        <v>1</v>
      </c>
      <c r="J1447">
        <v>0</v>
      </c>
      <c r="K1447">
        <v>0</v>
      </c>
    </row>
    <row r="1448" spans="2:11" x14ac:dyDescent="0.2">
      <c r="B1448">
        <v>2010</v>
      </c>
      <c r="C1448">
        <v>5</v>
      </c>
      <c r="D1448" t="s">
        <v>6</v>
      </c>
      <c r="E1448">
        <v>517</v>
      </c>
      <c r="F1448" t="s">
        <v>12</v>
      </c>
      <c r="G1448">
        <v>10525000</v>
      </c>
      <c r="H1448" s="1">
        <f t="shared" si="22"/>
        <v>4.9121140142517816E-5</v>
      </c>
      <c r="I1448">
        <v>1</v>
      </c>
      <c r="J1448">
        <v>0</v>
      </c>
      <c r="K1448">
        <v>0</v>
      </c>
    </row>
    <row r="1449" spans="2:11" x14ac:dyDescent="0.2">
      <c r="B1449">
        <v>2010</v>
      </c>
      <c r="C1449">
        <v>5</v>
      </c>
      <c r="D1449" t="s">
        <v>6</v>
      </c>
      <c r="E1449">
        <v>632</v>
      </c>
      <c r="F1449" t="s">
        <v>13</v>
      </c>
      <c r="G1449">
        <v>9871000</v>
      </c>
      <c r="H1449" s="1">
        <f t="shared" si="22"/>
        <v>6.4025934555769426E-5</v>
      </c>
      <c r="I1449">
        <v>2</v>
      </c>
      <c r="J1449">
        <v>0</v>
      </c>
      <c r="K1449">
        <v>0</v>
      </c>
    </row>
    <row r="1450" spans="2:11" x14ac:dyDescent="0.2">
      <c r="B1450">
        <v>2010</v>
      </c>
      <c r="C1450">
        <v>5</v>
      </c>
      <c r="D1450" t="s">
        <v>6</v>
      </c>
      <c r="E1450">
        <v>914</v>
      </c>
      <c r="F1450" t="s">
        <v>14</v>
      </c>
      <c r="G1450">
        <v>9986000</v>
      </c>
      <c r="H1450" s="1">
        <f t="shared" si="22"/>
        <v>9.1528139395153212E-5</v>
      </c>
      <c r="I1450">
        <v>2</v>
      </c>
      <c r="J1450">
        <v>0</v>
      </c>
      <c r="K1450">
        <v>0</v>
      </c>
    </row>
    <row r="1451" spans="2:11" x14ac:dyDescent="0.2">
      <c r="B1451">
        <v>2010</v>
      </c>
      <c r="C1451">
        <v>5</v>
      </c>
      <c r="D1451" t="s">
        <v>6</v>
      </c>
      <c r="E1451">
        <v>1304</v>
      </c>
      <c r="F1451" t="s">
        <v>15</v>
      </c>
      <c r="G1451">
        <v>10387000</v>
      </c>
      <c r="H1451" s="1">
        <f t="shared" si="22"/>
        <v>1.2554154231250603E-4</v>
      </c>
      <c r="I1451">
        <v>2</v>
      </c>
      <c r="J1451">
        <v>0</v>
      </c>
      <c r="K1451">
        <v>0</v>
      </c>
    </row>
    <row r="1452" spans="2:11" x14ac:dyDescent="0.2">
      <c r="B1452">
        <v>2010</v>
      </c>
      <c r="C1452">
        <v>5</v>
      </c>
      <c r="D1452" t="s">
        <v>6</v>
      </c>
      <c r="E1452">
        <v>2372</v>
      </c>
      <c r="F1452" t="s">
        <v>16</v>
      </c>
      <c r="G1452">
        <v>11435000</v>
      </c>
      <c r="H1452" s="1">
        <f t="shared" si="22"/>
        <v>2.0743331875819852E-4</v>
      </c>
      <c r="I1452">
        <v>3</v>
      </c>
      <c r="J1452">
        <v>0</v>
      </c>
      <c r="K1452">
        <v>0</v>
      </c>
    </row>
    <row r="1453" spans="2:11" x14ac:dyDescent="0.2">
      <c r="B1453">
        <v>2010</v>
      </c>
      <c r="C1453">
        <v>5</v>
      </c>
      <c r="D1453" t="s">
        <v>6</v>
      </c>
      <c r="E1453">
        <v>3480</v>
      </c>
      <c r="F1453" t="s">
        <v>17</v>
      </c>
      <c r="G1453">
        <v>11169000</v>
      </c>
      <c r="H1453" s="1">
        <f t="shared" si="22"/>
        <v>3.1157668546870804E-4</v>
      </c>
      <c r="I1453">
        <v>3</v>
      </c>
      <c r="J1453">
        <v>0</v>
      </c>
      <c r="K1453">
        <v>0</v>
      </c>
    </row>
    <row r="1454" spans="2:11" x14ac:dyDescent="0.2">
      <c r="B1454">
        <v>2010</v>
      </c>
      <c r="C1454">
        <v>5</v>
      </c>
      <c r="D1454" t="s">
        <v>6</v>
      </c>
      <c r="E1454">
        <v>4328</v>
      </c>
      <c r="F1454" t="s">
        <v>18</v>
      </c>
      <c r="G1454">
        <v>9854000</v>
      </c>
      <c r="H1454" s="1">
        <f t="shared" si="22"/>
        <v>4.3921250253704081E-4</v>
      </c>
      <c r="I1454">
        <v>3</v>
      </c>
      <c r="J1454">
        <v>0</v>
      </c>
      <c r="K1454">
        <v>0</v>
      </c>
    </row>
    <row r="1455" spans="2:11" x14ac:dyDescent="0.2">
      <c r="B1455">
        <v>2010</v>
      </c>
      <c r="C1455">
        <v>5</v>
      </c>
      <c r="D1455" t="s">
        <v>6</v>
      </c>
      <c r="E1455">
        <v>5570</v>
      </c>
      <c r="F1455" t="s">
        <v>19</v>
      </c>
      <c r="G1455">
        <v>8556000</v>
      </c>
      <c r="H1455" s="1">
        <f t="shared" si="22"/>
        <v>6.5100514258999533E-4</v>
      </c>
      <c r="I1455">
        <v>4</v>
      </c>
      <c r="J1455">
        <v>0</v>
      </c>
      <c r="K1455">
        <v>0</v>
      </c>
    </row>
    <row r="1456" spans="2:11" x14ac:dyDescent="0.2">
      <c r="B1456">
        <v>2010</v>
      </c>
      <c r="C1456">
        <v>5</v>
      </c>
      <c r="D1456" t="s">
        <v>6</v>
      </c>
      <c r="E1456">
        <v>6593</v>
      </c>
      <c r="F1456" t="s">
        <v>20</v>
      </c>
      <c r="G1456">
        <v>6349000</v>
      </c>
      <c r="H1456" s="1">
        <f t="shared" si="22"/>
        <v>1.0384312490155929E-3</v>
      </c>
      <c r="I1456">
        <v>4</v>
      </c>
      <c r="J1456">
        <v>0</v>
      </c>
      <c r="K1456">
        <v>0</v>
      </c>
    </row>
    <row r="1457" spans="2:11" x14ac:dyDescent="0.2">
      <c r="B1457">
        <v>2010</v>
      </c>
      <c r="C1457">
        <v>5</v>
      </c>
      <c r="D1457" t="s">
        <v>6</v>
      </c>
      <c r="E1457">
        <v>8149</v>
      </c>
      <c r="F1457" t="s">
        <v>21</v>
      </c>
      <c r="G1457">
        <v>4873000</v>
      </c>
      <c r="H1457" s="1">
        <f t="shared" si="22"/>
        <v>1.6722758054586496E-3</v>
      </c>
      <c r="I1457">
        <v>4</v>
      </c>
      <c r="J1457">
        <v>0</v>
      </c>
      <c r="K1457">
        <v>0</v>
      </c>
    </row>
    <row r="1458" spans="2:11" x14ac:dyDescent="0.2">
      <c r="B1458">
        <v>2010</v>
      </c>
      <c r="C1458">
        <v>5</v>
      </c>
      <c r="D1458" t="s">
        <v>6</v>
      </c>
      <c r="E1458">
        <v>10961</v>
      </c>
      <c r="F1458" t="s">
        <v>22</v>
      </c>
      <c r="G1458">
        <v>4161000</v>
      </c>
      <c r="H1458" s="1">
        <f t="shared" si="22"/>
        <v>2.6342225426580147E-3</v>
      </c>
      <c r="I1458">
        <v>5</v>
      </c>
      <c r="J1458">
        <v>0</v>
      </c>
      <c r="K1458">
        <v>0</v>
      </c>
    </row>
    <row r="1459" spans="2:11" x14ac:dyDescent="0.2">
      <c r="B1459">
        <v>2010</v>
      </c>
      <c r="C1459">
        <v>5</v>
      </c>
      <c r="D1459" t="s">
        <v>6</v>
      </c>
      <c r="E1459">
        <v>15122</v>
      </c>
      <c r="F1459" t="s">
        <v>23</v>
      </c>
      <c r="G1459">
        <v>3375000</v>
      </c>
      <c r="H1459" s="1">
        <f t="shared" si="22"/>
        <v>4.4805925925925924E-3</v>
      </c>
      <c r="I1459">
        <v>5</v>
      </c>
      <c r="J1459">
        <v>0</v>
      </c>
      <c r="K1459">
        <v>0</v>
      </c>
    </row>
    <row r="1460" spans="2:11" x14ac:dyDescent="0.2">
      <c r="B1460">
        <v>2010</v>
      </c>
      <c r="C1460">
        <v>5</v>
      </c>
      <c r="D1460" t="s">
        <v>6</v>
      </c>
      <c r="E1460">
        <v>38236</v>
      </c>
      <c r="F1460" t="s">
        <v>24</v>
      </c>
      <c r="G1460">
        <v>3062000</v>
      </c>
      <c r="H1460" s="1">
        <f t="shared" si="22"/>
        <v>1.2487263226649248E-2</v>
      </c>
      <c r="I1460">
        <v>5</v>
      </c>
      <c r="J1460">
        <v>0</v>
      </c>
      <c r="K1460">
        <v>0</v>
      </c>
    </row>
    <row r="1461" spans="2:11" x14ac:dyDescent="0.2">
      <c r="B1461">
        <v>2010</v>
      </c>
      <c r="C1461">
        <v>5</v>
      </c>
      <c r="D1461" t="s">
        <v>25</v>
      </c>
      <c r="E1461">
        <v>1217</v>
      </c>
      <c r="F1461" t="s">
        <v>7</v>
      </c>
      <c r="G1461">
        <v>10955000</v>
      </c>
      <c r="H1461" s="1">
        <f t="shared" si="22"/>
        <v>1.1109082610680054E-4</v>
      </c>
      <c r="I1461">
        <v>0</v>
      </c>
      <c r="J1461">
        <v>0</v>
      </c>
      <c r="K1461">
        <v>0</v>
      </c>
    </row>
    <row r="1462" spans="2:11" x14ac:dyDescent="0.2">
      <c r="B1462">
        <v>2010</v>
      </c>
      <c r="C1462">
        <v>5</v>
      </c>
      <c r="D1462" t="s">
        <v>25</v>
      </c>
      <c r="E1462">
        <v>132</v>
      </c>
      <c r="F1462" t="s">
        <v>8</v>
      </c>
      <c r="G1462">
        <v>10624000</v>
      </c>
      <c r="H1462" s="1">
        <f t="shared" si="22"/>
        <v>1.2424698795180724E-5</v>
      </c>
      <c r="I1462">
        <v>0</v>
      </c>
      <c r="J1462">
        <v>0</v>
      </c>
      <c r="K1462">
        <v>0</v>
      </c>
    </row>
    <row r="1463" spans="2:11" x14ac:dyDescent="0.2">
      <c r="B1463">
        <v>2010</v>
      </c>
      <c r="C1463">
        <v>5</v>
      </c>
      <c r="D1463" t="s">
        <v>25</v>
      </c>
      <c r="E1463">
        <v>155</v>
      </c>
      <c r="F1463" t="s">
        <v>9</v>
      </c>
      <c r="G1463">
        <v>10178000</v>
      </c>
      <c r="H1463" s="1">
        <f t="shared" si="22"/>
        <v>1.5228925132639025E-5</v>
      </c>
      <c r="I1463">
        <v>0</v>
      </c>
      <c r="J1463">
        <v>0</v>
      </c>
      <c r="K1463">
        <v>0</v>
      </c>
    </row>
    <row r="1464" spans="2:11" x14ac:dyDescent="0.2">
      <c r="B1464">
        <v>2010</v>
      </c>
      <c r="C1464">
        <v>5</v>
      </c>
      <c r="D1464" t="s">
        <v>25</v>
      </c>
      <c r="E1464">
        <v>724</v>
      </c>
      <c r="F1464" t="s">
        <v>10</v>
      </c>
      <c r="G1464">
        <v>10719000</v>
      </c>
      <c r="H1464" s="1">
        <f t="shared" si="22"/>
        <v>6.7543614143110363E-5</v>
      </c>
      <c r="I1464">
        <v>1</v>
      </c>
      <c r="J1464">
        <v>0</v>
      </c>
      <c r="K1464">
        <v>0</v>
      </c>
    </row>
    <row r="1465" spans="2:11" x14ac:dyDescent="0.2">
      <c r="B1465">
        <v>2010</v>
      </c>
      <c r="C1465">
        <v>5</v>
      </c>
      <c r="D1465" t="s">
        <v>25</v>
      </c>
      <c r="E1465">
        <v>1277</v>
      </c>
      <c r="F1465" t="s">
        <v>11</v>
      </c>
      <c r="G1465">
        <v>10684000</v>
      </c>
      <c r="H1465" s="1">
        <f t="shared" si="22"/>
        <v>1.1952452265069263E-4</v>
      </c>
      <c r="I1465">
        <v>1</v>
      </c>
      <c r="J1465">
        <v>0</v>
      </c>
      <c r="K1465">
        <v>0</v>
      </c>
    </row>
    <row r="1466" spans="2:11" x14ac:dyDescent="0.2">
      <c r="B1466">
        <v>2010</v>
      </c>
      <c r="C1466">
        <v>5</v>
      </c>
      <c r="D1466" t="s">
        <v>25</v>
      </c>
      <c r="E1466">
        <v>1326</v>
      </c>
      <c r="F1466" t="s">
        <v>12</v>
      </c>
      <c r="G1466">
        <v>10928000</v>
      </c>
      <c r="H1466" s="1">
        <f t="shared" si="22"/>
        <v>1.2133967789165447E-4</v>
      </c>
      <c r="I1466">
        <v>1</v>
      </c>
      <c r="J1466">
        <v>0</v>
      </c>
      <c r="K1466">
        <v>0</v>
      </c>
    </row>
    <row r="1467" spans="2:11" x14ac:dyDescent="0.2">
      <c r="B1467">
        <v>2010</v>
      </c>
      <c r="C1467">
        <v>5</v>
      </c>
      <c r="D1467" t="s">
        <v>25</v>
      </c>
      <c r="E1467">
        <v>1364</v>
      </c>
      <c r="F1467" t="s">
        <v>13</v>
      </c>
      <c r="G1467">
        <v>9761000</v>
      </c>
      <c r="H1467" s="1">
        <f t="shared" si="22"/>
        <v>1.3973978076016802E-4</v>
      </c>
      <c r="I1467">
        <v>2</v>
      </c>
      <c r="J1467">
        <v>0</v>
      </c>
      <c r="K1467">
        <v>0</v>
      </c>
    </row>
    <row r="1468" spans="2:11" x14ac:dyDescent="0.2">
      <c r="B1468">
        <v>2010</v>
      </c>
      <c r="C1468">
        <v>5</v>
      </c>
      <c r="D1468" t="s">
        <v>25</v>
      </c>
      <c r="E1468">
        <v>1490</v>
      </c>
      <c r="F1468" t="s">
        <v>14</v>
      </c>
      <c r="G1468">
        <v>9902000</v>
      </c>
      <c r="H1468" s="1">
        <f t="shared" si="22"/>
        <v>1.5047465158553829E-4</v>
      </c>
      <c r="I1468">
        <v>2</v>
      </c>
      <c r="J1468">
        <v>0</v>
      </c>
      <c r="K1468">
        <v>0</v>
      </c>
    </row>
    <row r="1469" spans="2:11" x14ac:dyDescent="0.2">
      <c r="B1469">
        <v>2010</v>
      </c>
      <c r="C1469">
        <v>5</v>
      </c>
      <c r="D1469" t="s">
        <v>25</v>
      </c>
      <c r="E1469">
        <v>2246</v>
      </c>
      <c r="F1469" t="s">
        <v>15</v>
      </c>
      <c r="G1469">
        <v>10172000</v>
      </c>
      <c r="H1469" s="1">
        <f t="shared" si="22"/>
        <v>2.2080220212347622E-4</v>
      </c>
      <c r="I1469">
        <v>2</v>
      </c>
      <c r="J1469">
        <v>0</v>
      </c>
      <c r="K1469">
        <v>0</v>
      </c>
    </row>
    <row r="1470" spans="2:11" x14ac:dyDescent="0.2">
      <c r="B1470">
        <v>2010</v>
      </c>
      <c r="C1470">
        <v>5</v>
      </c>
      <c r="D1470" t="s">
        <v>25</v>
      </c>
      <c r="E1470">
        <v>3782</v>
      </c>
      <c r="F1470" t="s">
        <v>16</v>
      </c>
      <c r="G1470">
        <v>11092000</v>
      </c>
      <c r="H1470" s="1">
        <f t="shared" si="22"/>
        <v>3.4096646231518212E-4</v>
      </c>
      <c r="I1470">
        <v>3</v>
      </c>
      <c r="J1470">
        <v>0</v>
      </c>
      <c r="K1470">
        <v>0</v>
      </c>
    </row>
    <row r="1471" spans="2:11" x14ac:dyDescent="0.2">
      <c r="B1471">
        <v>2010</v>
      </c>
      <c r="C1471">
        <v>5</v>
      </c>
      <c r="D1471" t="s">
        <v>25</v>
      </c>
      <c r="E1471">
        <v>5605</v>
      </c>
      <c r="F1471" t="s">
        <v>17</v>
      </c>
      <c r="G1471">
        <v>10692000</v>
      </c>
      <c r="H1471" s="1">
        <f t="shared" si="22"/>
        <v>5.2422371866816316E-4</v>
      </c>
      <c r="I1471">
        <v>3</v>
      </c>
      <c r="J1471">
        <v>0</v>
      </c>
      <c r="K1471">
        <v>0</v>
      </c>
    </row>
    <row r="1472" spans="2:11" x14ac:dyDescent="0.2">
      <c r="B1472">
        <v>2010</v>
      </c>
      <c r="C1472">
        <v>5</v>
      </c>
      <c r="D1472" t="s">
        <v>25</v>
      </c>
      <c r="E1472">
        <v>7264</v>
      </c>
      <c r="F1472" t="s">
        <v>18</v>
      </c>
      <c r="G1472">
        <v>9318000</v>
      </c>
      <c r="H1472" s="1">
        <f t="shared" si="22"/>
        <v>7.7956643056449886E-4</v>
      </c>
      <c r="I1472">
        <v>3</v>
      </c>
      <c r="J1472">
        <v>0</v>
      </c>
      <c r="K1472">
        <v>0</v>
      </c>
    </row>
    <row r="1473" spans="2:11" x14ac:dyDescent="0.2">
      <c r="B1473">
        <v>2010</v>
      </c>
      <c r="C1473">
        <v>5</v>
      </c>
      <c r="D1473" t="s">
        <v>25</v>
      </c>
      <c r="E1473">
        <v>8472</v>
      </c>
      <c r="F1473" t="s">
        <v>19</v>
      </c>
      <c r="G1473">
        <v>7667000</v>
      </c>
      <c r="H1473" s="1">
        <f t="shared" si="22"/>
        <v>1.1049954349810877E-3</v>
      </c>
      <c r="I1473">
        <v>4</v>
      </c>
      <c r="J1473">
        <v>0</v>
      </c>
      <c r="K1473">
        <v>0</v>
      </c>
    </row>
    <row r="1474" spans="2:11" x14ac:dyDescent="0.2">
      <c r="B1474">
        <v>2010</v>
      </c>
      <c r="C1474">
        <v>5</v>
      </c>
      <c r="D1474" t="s">
        <v>25</v>
      </c>
      <c r="E1474">
        <v>9072</v>
      </c>
      <c r="F1474" t="s">
        <v>20</v>
      </c>
      <c r="G1474">
        <v>5672000</v>
      </c>
      <c r="H1474" s="1">
        <f t="shared" si="22"/>
        <v>1.5994358251057827E-3</v>
      </c>
      <c r="I1474">
        <v>4</v>
      </c>
      <c r="J1474">
        <v>0</v>
      </c>
      <c r="K1474">
        <v>0</v>
      </c>
    </row>
    <row r="1475" spans="2:11" x14ac:dyDescent="0.2">
      <c r="B1475">
        <v>2010</v>
      </c>
      <c r="C1475">
        <v>5</v>
      </c>
      <c r="D1475" t="s">
        <v>25</v>
      </c>
      <c r="E1475">
        <v>10058</v>
      </c>
      <c r="F1475" t="s">
        <v>21</v>
      </c>
      <c r="G1475">
        <v>4063000</v>
      </c>
      <c r="H1475" s="1">
        <f t="shared" si="22"/>
        <v>2.4755107063746001E-3</v>
      </c>
      <c r="I1475">
        <v>4</v>
      </c>
      <c r="J1475">
        <v>0</v>
      </c>
      <c r="K1475">
        <v>0</v>
      </c>
    </row>
    <row r="1476" spans="2:11" x14ac:dyDescent="0.2">
      <c r="B1476">
        <v>2010</v>
      </c>
      <c r="C1476">
        <v>5</v>
      </c>
      <c r="D1476" t="s">
        <v>25</v>
      </c>
      <c r="E1476">
        <v>11814</v>
      </c>
      <c r="F1476" t="s">
        <v>22</v>
      </c>
      <c r="G1476">
        <v>3020000</v>
      </c>
      <c r="H1476" s="1">
        <f t="shared" ref="H1476:H1539" si="23">+E1476/G1476</f>
        <v>3.9119205298013245E-3</v>
      </c>
      <c r="I1476">
        <v>5</v>
      </c>
      <c r="J1476">
        <v>0</v>
      </c>
      <c r="K1476">
        <v>0</v>
      </c>
    </row>
    <row r="1477" spans="2:11" x14ac:dyDescent="0.2">
      <c r="B1477">
        <v>2010</v>
      </c>
      <c r="C1477">
        <v>5</v>
      </c>
      <c r="D1477" t="s">
        <v>25</v>
      </c>
      <c r="E1477">
        <v>13951</v>
      </c>
      <c r="F1477" t="s">
        <v>23</v>
      </c>
      <c r="G1477">
        <v>2408000</v>
      </c>
      <c r="H1477" s="1">
        <f t="shared" si="23"/>
        <v>5.7936046511627903E-3</v>
      </c>
      <c r="I1477">
        <v>5</v>
      </c>
      <c r="J1477">
        <v>0</v>
      </c>
      <c r="K1477">
        <v>0</v>
      </c>
    </row>
    <row r="1478" spans="2:11" x14ac:dyDescent="0.2">
      <c r="B1478">
        <v>2010</v>
      </c>
      <c r="C1478">
        <v>5</v>
      </c>
      <c r="D1478" t="s">
        <v>25</v>
      </c>
      <c r="E1478">
        <v>22254</v>
      </c>
      <c r="F1478" t="s">
        <v>24</v>
      </c>
      <c r="G1478">
        <v>1631000</v>
      </c>
      <c r="H1478" s="1">
        <f t="shared" si="23"/>
        <v>1.3644389944819129E-2</v>
      </c>
      <c r="I1478">
        <v>5</v>
      </c>
      <c r="J1478">
        <v>0</v>
      </c>
      <c r="K1478">
        <v>0</v>
      </c>
    </row>
    <row r="1479" spans="2:11" x14ac:dyDescent="0.2">
      <c r="B1479">
        <v>2010</v>
      </c>
      <c r="C1479">
        <v>6</v>
      </c>
      <c r="D1479" t="s">
        <v>6</v>
      </c>
      <c r="E1479">
        <v>857</v>
      </c>
      <c r="F1479" t="s">
        <v>7</v>
      </c>
      <c r="G1479">
        <v>10479000</v>
      </c>
      <c r="H1479" s="1">
        <f t="shared" si="23"/>
        <v>8.17826128447371E-5</v>
      </c>
      <c r="I1479">
        <v>0</v>
      </c>
      <c r="J1479">
        <v>0</v>
      </c>
      <c r="K1479">
        <v>1</v>
      </c>
    </row>
    <row r="1480" spans="2:11" x14ac:dyDescent="0.2">
      <c r="B1480">
        <v>2010</v>
      </c>
      <c r="C1480">
        <v>6</v>
      </c>
      <c r="D1480" t="s">
        <v>6</v>
      </c>
      <c r="E1480">
        <v>94</v>
      </c>
      <c r="F1480" t="s">
        <v>8</v>
      </c>
      <c r="G1480">
        <v>10162000</v>
      </c>
      <c r="H1480" s="1">
        <f t="shared" si="23"/>
        <v>9.250147608738437E-6</v>
      </c>
      <c r="I1480">
        <v>0</v>
      </c>
      <c r="J1480">
        <v>0</v>
      </c>
      <c r="K1480">
        <v>1</v>
      </c>
    </row>
    <row r="1481" spans="2:11" x14ac:dyDescent="0.2">
      <c r="B1481">
        <v>2010</v>
      </c>
      <c r="C1481">
        <v>6</v>
      </c>
      <c r="D1481" t="s">
        <v>6</v>
      </c>
      <c r="E1481">
        <v>114</v>
      </c>
      <c r="F1481" t="s">
        <v>9</v>
      </c>
      <c r="G1481">
        <v>9714000</v>
      </c>
      <c r="H1481" s="1">
        <f t="shared" si="23"/>
        <v>1.1735639283508338E-5</v>
      </c>
      <c r="I1481">
        <v>0</v>
      </c>
      <c r="J1481">
        <v>0</v>
      </c>
      <c r="K1481">
        <v>1</v>
      </c>
    </row>
    <row r="1482" spans="2:11" x14ac:dyDescent="0.2">
      <c r="B1482">
        <v>2010</v>
      </c>
      <c r="C1482">
        <v>6</v>
      </c>
      <c r="D1482" t="s">
        <v>6</v>
      </c>
      <c r="E1482">
        <v>284</v>
      </c>
      <c r="F1482" t="s">
        <v>10</v>
      </c>
      <c r="G1482">
        <v>10367000</v>
      </c>
      <c r="H1482" s="1">
        <f t="shared" si="23"/>
        <v>2.7394617536413619E-5</v>
      </c>
      <c r="I1482">
        <v>1</v>
      </c>
      <c r="J1482">
        <v>0</v>
      </c>
      <c r="K1482">
        <v>1</v>
      </c>
    </row>
    <row r="1483" spans="2:11" x14ac:dyDescent="0.2">
      <c r="B1483">
        <v>2010</v>
      </c>
      <c r="C1483">
        <v>6</v>
      </c>
      <c r="D1483" t="s">
        <v>6</v>
      </c>
      <c r="E1483">
        <v>381</v>
      </c>
      <c r="F1483" t="s">
        <v>11</v>
      </c>
      <c r="G1483">
        <v>10470000</v>
      </c>
      <c r="H1483" s="1">
        <f t="shared" si="23"/>
        <v>3.6389684813753583E-5</v>
      </c>
      <c r="I1483">
        <v>1</v>
      </c>
      <c r="J1483">
        <v>0</v>
      </c>
      <c r="K1483">
        <v>1</v>
      </c>
    </row>
    <row r="1484" spans="2:11" x14ac:dyDescent="0.2">
      <c r="B1484">
        <v>2010</v>
      </c>
      <c r="C1484">
        <v>6</v>
      </c>
      <c r="D1484" t="s">
        <v>6</v>
      </c>
      <c r="E1484">
        <v>435</v>
      </c>
      <c r="F1484" t="s">
        <v>12</v>
      </c>
      <c r="G1484">
        <v>10525000</v>
      </c>
      <c r="H1484" s="1">
        <f t="shared" si="23"/>
        <v>4.1330166270783849E-5</v>
      </c>
      <c r="I1484">
        <v>1</v>
      </c>
      <c r="J1484">
        <v>0</v>
      </c>
      <c r="K1484">
        <v>1</v>
      </c>
    </row>
    <row r="1485" spans="2:11" x14ac:dyDescent="0.2">
      <c r="B1485">
        <v>2010</v>
      </c>
      <c r="C1485">
        <v>6</v>
      </c>
      <c r="D1485" t="s">
        <v>6</v>
      </c>
      <c r="E1485">
        <v>572</v>
      </c>
      <c r="F1485" t="s">
        <v>13</v>
      </c>
      <c r="G1485">
        <v>9871000</v>
      </c>
      <c r="H1485" s="1">
        <f t="shared" si="23"/>
        <v>5.7947523047310304E-5</v>
      </c>
      <c r="I1485">
        <v>2</v>
      </c>
      <c r="J1485">
        <v>0</v>
      </c>
      <c r="K1485">
        <v>1</v>
      </c>
    </row>
    <row r="1486" spans="2:11" x14ac:dyDescent="0.2">
      <c r="B1486">
        <v>2010</v>
      </c>
      <c r="C1486">
        <v>6</v>
      </c>
      <c r="D1486" t="s">
        <v>6</v>
      </c>
      <c r="E1486">
        <v>872</v>
      </c>
      <c r="F1486" t="s">
        <v>14</v>
      </c>
      <c r="G1486">
        <v>9986000</v>
      </c>
      <c r="H1486" s="1">
        <f t="shared" si="23"/>
        <v>8.7322251151612259E-5</v>
      </c>
      <c r="I1486">
        <v>2</v>
      </c>
      <c r="J1486">
        <v>0</v>
      </c>
      <c r="K1486">
        <v>1</v>
      </c>
    </row>
    <row r="1487" spans="2:11" x14ac:dyDescent="0.2">
      <c r="B1487">
        <v>2010</v>
      </c>
      <c r="C1487">
        <v>6</v>
      </c>
      <c r="D1487" t="s">
        <v>6</v>
      </c>
      <c r="E1487">
        <v>1311</v>
      </c>
      <c r="F1487" t="s">
        <v>15</v>
      </c>
      <c r="G1487">
        <v>10387000</v>
      </c>
      <c r="H1487" s="1">
        <f t="shared" si="23"/>
        <v>1.2621546163473572E-4</v>
      </c>
      <c r="I1487">
        <v>2</v>
      </c>
      <c r="J1487">
        <v>0</v>
      </c>
      <c r="K1487">
        <v>1</v>
      </c>
    </row>
    <row r="1488" spans="2:11" x14ac:dyDescent="0.2">
      <c r="B1488">
        <v>2010</v>
      </c>
      <c r="C1488">
        <v>6</v>
      </c>
      <c r="D1488" t="s">
        <v>6</v>
      </c>
      <c r="E1488">
        <v>2290</v>
      </c>
      <c r="F1488" t="s">
        <v>16</v>
      </c>
      <c r="G1488">
        <v>11435000</v>
      </c>
      <c r="H1488" s="1">
        <f t="shared" si="23"/>
        <v>2.0026235242675994E-4</v>
      </c>
      <c r="I1488">
        <v>3</v>
      </c>
      <c r="J1488">
        <v>0</v>
      </c>
      <c r="K1488">
        <v>1</v>
      </c>
    </row>
    <row r="1489" spans="2:11" x14ac:dyDescent="0.2">
      <c r="B1489">
        <v>2010</v>
      </c>
      <c r="C1489">
        <v>6</v>
      </c>
      <c r="D1489" t="s">
        <v>6</v>
      </c>
      <c r="E1489">
        <v>3366</v>
      </c>
      <c r="F1489" t="s">
        <v>17</v>
      </c>
      <c r="G1489">
        <v>11169000</v>
      </c>
      <c r="H1489" s="1">
        <f t="shared" si="23"/>
        <v>3.0136986301369865E-4</v>
      </c>
      <c r="I1489">
        <v>3</v>
      </c>
      <c r="J1489">
        <v>0</v>
      </c>
      <c r="K1489">
        <v>1</v>
      </c>
    </row>
    <row r="1490" spans="2:11" x14ac:dyDescent="0.2">
      <c r="B1490">
        <v>2010</v>
      </c>
      <c r="C1490">
        <v>6</v>
      </c>
      <c r="D1490" t="s">
        <v>6</v>
      </c>
      <c r="E1490">
        <v>4187</v>
      </c>
      <c r="F1490" t="s">
        <v>18</v>
      </c>
      <c r="G1490">
        <v>9854000</v>
      </c>
      <c r="H1490" s="1">
        <f t="shared" si="23"/>
        <v>4.2490359244976657E-4</v>
      </c>
      <c r="I1490">
        <v>3</v>
      </c>
      <c r="J1490">
        <v>0</v>
      </c>
      <c r="K1490">
        <v>1</v>
      </c>
    </row>
    <row r="1491" spans="2:11" x14ac:dyDescent="0.2">
      <c r="B1491">
        <v>2010</v>
      </c>
      <c r="C1491">
        <v>6</v>
      </c>
      <c r="D1491" t="s">
        <v>6</v>
      </c>
      <c r="E1491">
        <v>5414</v>
      </c>
      <c r="F1491" t="s">
        <v>19</v>
      </c>
      <c r="G1491">
        <v>8556000</v>
      </c>
      <c r="H1491" s="1">
        <f t="shared" si="23"/>
        <v>6.327723235156615E-4</v>
      </c>
      <c r="I1491">
        <v>4</v>
      </c>
      <c r="J1491">
        <v>0</v>
      </c>
      <c r="K1491">
        <v>1</v>
      </c>
    </row>
    <row r="1492" spans="2:11" x14ac:dyDescent="0.2">
      <c r="B1492">
        <v>2010</v>
      </c>
      <c r="C1492">
        <v>6</v>
      </c>
      <c r="D1492" t="s">
        <v>6</v>
      </c>
      <c r="E1492">
        <v>6424</v>
      </c>
      <c r="F1492" t="s">
        <v>20</v>
      </c>
      <c r="G1492">
        <v>6349000</v>
      </c>
      <c r="H1492" s="1">
        <f t="shared" si="23"/>
        <v>1.0118128839187274E-3</v>
      </c>
      <c r="I1492">
        <v>4</v>
      </c>
      <c r="J1492">
        <v>0</v>
      </c>
      <c r="K1492">
        <v>1</v>
      </c>
    </row>
    <row r="1493" spans="2:11" x14ac:dyDescent="0.2">
      <c r="B1493">
        <v>2010</v>
      </c>
      <c r="C1493">
        <v>6</v>
      </c>
      <c r="D1493" t="s">
        <v>6</v>
      </c>
      <c r="E1493">
        <v>7570</v>
      </c>
      <c r="F1493" t="s">
        <v>21</v>
      </c>
      <c r="G1493">
        <v>4873000</v>
      </c>
      <c r="H1493" s="1">
        <f t="shared" si="23"/>
        <v>1.5534578288528627E-3</v>
      </c>
      <c r="I1493">
        <v>4</v>
      </c>
      <c r="J1493">
        <v>0</v>
      </c>
      <c r="K1493">
        <v>1</v>
      </c>
    </row>
    <row r="1494" spans="2:11" x14ac:dyDescent="0.2">
      <c r="B1494">
        <v>2010</v>
      </c>
      <c r="C1494">
        <v>6</v>
      </c>
      <c r="D1494" t="s">
        <v>6</v>
      </c>
      <c r="E1494">
        <v>10170</v>
      </c>
      <c r="F1494" t="s">
        <v>22</v>
      </c>
      <c r="G1494">
        <v>4161000</v>
      </c>
      <c r="H1494" s="1">
        <f t="shared" si="23"/>
        <v>2.4441240086517666E-3</v>
      </c>
      <c r="I1494">
        <v>5</v>
      </c>
      <c r="J1494">
        <v>0</v>
      </c>
      <c r="K1494">
        <v>1</v>
      </c>
    </row>
    <row r="1495" spans="2:11" x14ac:dyDescent="0.2">
      <c r="B1495">
        <v>2010</v>
      </c>
      <c r="C1495">
        <v>6</v>
      </c>
      <c r="D1495" t="s">
        <v>6</v>
      </c>
      <c r="E1495">
        <v>14097</v>
      </c>
      <c r="F1495" t="s">
        <v>23</v>
      </c>
      <c r="G1495">
        <v>3375000</v>
      </c>
      <c r="H1495" s="1">
        <f t="shared" si="23"/>
        <v>4.1768888888888888E-3</v>
      </c>
      <c r="I1495">
        <v>5</v>
      </c>
      <c r="J1495">
        <v>0</v>
      </c>
      <c r="K1495">
        <v>1</v>
      </c>
    </row>
    <row r="1496" spans="2:11" x14ac:dyDescent="0.2">
      <c r="B1496">
        <v>2010</v>
      </c>
      <c r="C1496">
        <v>6</v>
      </c>
      <c r="D1496" t="s">
        <v>6</v>
      </c>
      <c r="E1496">
        <v>35382</v>
      </c>
      <c r="F1496" t="s">
        <v>24</v>
      </c>
      <c r="G1496">
        <v>3062000</v>
      </c>
      <c r="H1496" s="1">
        <f t="shared" si="23"/>
        <v>1.1555192684519922E-2</v>
      </c>
      <c r="I1496">
        <v>5</v>
      </c>
      <c r="J1496">
        <v>0</v>
      </c>
      <c r="K1496">
        <v>1</v>
      </c>
    </row>
    <row r="1497" spans="2:11" x14ac:dyDescent="0.2">
      <c r="B1497">
        <v>2010</v>
      </c>
      <c r="C1497">
        <v>6</v>
      </c>
      <c r="D1497" t="s">
        <v>25</v>
      </c>
      <c r="E1497">
        <v>1164</v>
      </c>
      <c r="F1497" t="s">
        <v>7</v>
      </c>
      <c r="G1497">
        <v>10955000</v>
      </c>
      <c r="H1497" s="1">
        <f t="shared" si="23"/>
        <v>1.0625285257873118E-4</v>
      </c>
      <c r="I1497">
        <v>0</v>
      </c>
      <c r="J1497">
        <v>0</v>
      </c>
      <c r="K1497">
        <v>1</v>
      </c>
    </row>
    <row r="1498" spans="2:11" x14ac:dyDescent="0.2">
      <c r="B1498">
        <v>2010</v>
      </c>
      <c r="C1498">
        <v>6</v>
      </c>
      <c r="D1498" t="s">
        <v>25</v>
      </c>
      <c r="E1498">
        <v>129</v>
      </c>
      <c r="F1498" t="s">
        <v>8</v>
      </c>
      <c r="G1498">
        <v>10624000</v>
      </c>
      <c r="H1498" s="1">
        <f t="shared" si="23"/>
        <v>1.2142319277108434E-5</v>
      </c>
      <c r="I1498">
        <v>0</v>
      </c>
      <c r="J1498">
        <v>0</v>
      </c>
      <c r="K1498">
        <v>1</v>
      </c>
    </row>
    <row r="1499" spans="2:11" x14ac:dyDescent="0.2">
      <c r="B1499">
        <v>2010</v>
      </c>
      <c r="C1499">
        <v>6</v>
      </c>
      <c r="D1499" t="s">
        <v>25</v>
      </c>
      <c r="E1499">
        <v>159</v>
      </c>
      <c r="F1499" t="s">
        <v>9</v>
      </c>
      <c r="G1499">
        <v>10178000</v>
      </c>
      <c r="H1499" s="1">
        <f t="shared" si="23"/>
        <v>1.5621929652191002E-5</v>
      </c>
      <c r="I1499">
        <v>0</v>
      </c>
      <c r="J1499">
        <v>0</v>
      </c>
      <c r="K1499">
        <v>1</v>
      </c>
    </row>
    <row r="1500" spans="2:11" x14ac:dyDescent="0.2">
      <c r="B1500">
        <v>2010</v>
      </c>
      <c r="C1500">
        <v>6</v>
      </c>
      <c r="D1500" t="s">
        <v>25</v>
      </c>
      <c r="E1500">
        <v>697</v>
      </c>
      <c r="F1500" t="s">
        <v>10</v>
      </c>
      <c r="G1500">
        <v>10719000</v>
      </c>
      <c r="H1500" s="1">
        <f t="shared" si="23"/>
        <v>6.5024722455452931E-5</v>
      </c>
      <c r="I1500">
        <v>1</v>
      </c>
      <c r="J1500">
        <v>0</v>
      </c>
      <c r="K1500">
        <v>1</v>
      </c>
    </row>
    <row r="1501" spans="2:11" x14ac:dyDescent="0.2">
      <c r="B1501">
        <v>2010</v>
      </c>
      <c r="C1501">
        <v>6</v>
      </c>
      <c r="D1501" t="s">
        <v>25</v>
      </c>
      <c r="E1501">
        <v>1164</v>
      </c>
      <c r="F1501" t="s">
        <v>11</v>
      </c>
      <c r="G1501">
        <v>10684000</v>
      </c>
      <c r="H1501" s="1">
        <f t="shared" si="23"/>
        <v>1.0894795956570573E-4</v>
      </c>
      <c r="I1501">
        <v>1</v>
      </c>
      <c r="J1501">
        <v>0</v>
      </c>
      <c r="K1501">
        <v>1</v>
      </c>
    </row>
    <row r="1502" spans="2:11" x14ac:dyDescent="0.2">
      <c r="B1502">
        <v>2010</v>
      </c>
      <c r="C1502">
        <v>6</v>
      </c>
      <c r="D1502" t="s">
        <v>25</v>
      </c>
      <c r="E1502">
        <v>1196</v>
      </c>
      <c r="F1502" t="s">
        <v>12</v>
      </c>
      <c r="G1502">
        <v>10928000</v>
      </c>
      <c r="H1502" s="1">
        <f t="shared" si="23"/>
        <v>1.0944363103953148E-4</v>
      </c>
      <c r="I1502">
        <v>1</v>
      </c>
      <c r="J1502">
        <v>0</v>
      </c>
      <c r="K1502">
        <v>1</v>
      </c>
    </row>
    <row r="1503" spans="2:11" x14ac:dyDescent="0.2">
      <c r="B1503">
        <v>2010</v>
      </c>
      <c r="C1503">
        <v>6</v>
      </c>
      <c r="D1503" t="s">
        <v>25</v>
      </c>
      <c r="E1503">
        <v>1228</v>
      </c>
      <c r="F1503" t="s">
        <v>13</v>
      </c>
      <c r="G1503">
        <v>9761000</v>
      </c>
      <c r="H1503" s="1">
        <f t="shared" si="23"/>
        <v>1.2580678209199878E-4</v>
      </c>
      <c r="I1503">
        <v>2</v>
      </c>
      <c r="J1503">
        <v>0</v>
      </c>
      <c r="K1503">
        <v>1</v>
      </c>
    </row>
    <row r="1504" spans="2:11" x14ac:dyDescent="0.2">
      <c r="B1504">
        <v>2010</v>
      </c>
      <c r="C1504">
        <v>6</v>
      </c>
      <c r="D1504" t="s">
        <v>25</v>
      </c>
      <c r="E1504">
        <v>1467</v>
      </c>
      <c r="F1504" t="s">
        <v>14</v>
      </c>
      <c r="G1504">
        <v>9902000</v>
      </c>
      <c r="H1504" s="1">
        <f t="shared" si="23"/>
        <v>1.4815188850737223E-4</v>
      </c>
      <c r="I1504">
        <v>2</v>
      </c>
      <c r="J1504">
        <v>0</v>
      </c>
      <c r="K1504">
        <v>1</v>
      </c>
    </row>
    <row r="1505" spans="2:11" x14ac:dyDescent="0.2">
      <c r="B1505">
        <v>2010</v>
      </c>
      <c r="C1505">
        <v>6</v>
      </c>
      <c r="D1505" t="s">
        <v>25</v>
      </c>
      <c r="E1505">
        <v>2146</v>
      </c>
      <c r="F1505" t="s">
        <v>15</v>
      </c>
      <c r="G1505">
        <v>10172000</v>
      </c>
      <c r="H1505" s="1">
        <f t="shared" si="23"/>
        <v>2.1097129374754228E-4</v>
      </c>
      <c r="I1505">
        <v>2</v>
      </c>
      <c r="J1505">
        <v>0</v>
      </c>
      <c r="K1505">
        <v>1</v>
      </c>
    </row>
    <row r="1506" spans="2:11" x14ac:dyDescent="0.2">
      <c r="B1506">
        <v>2010</v>
      </c>
      <c r="C1506">
        <v>6</v>
      </c>
      <c r="D1506" t="s">
        <v>25</v>
      </c>
      <c r="E1506">
        <v>3749</v>
      </c>
      <c r="F1506" t="s">
        <v>16</v>
      </c>
      <c r="G1506">
        <v>11092000</v>
      </c>
      <c r="H1506" s="1">
        <f t="shared" si="23"/>
        <v>3.3799134511359536E-4</v>
      </c>
      <c r="I1506">
        <v>3</v>
      </c>
      <c r="J1506">
        <v>0</v>
      </c>
      <c r="K1506">
        <v>1</v>
      </c>
    </row>
    <row r="1507" spans="2:11" x14ac:dyDescent="0.2">
      <c r="B1507">
        <v>2010</v>
      </c>
      <c r="C1507">
        <v>6</v>
      </c>
      <c r="D1507" t="s">
        <v>25</v>
      </c>
      <c r="E1507">
        <v>5444</v>
      </c>
      <c r="F1507" t="s">
        <v>17</v>
      </c>
      <c r="G1507">
        <v>10692000</v>
      </c>
      <c r="H1507" s="1">
        <f t="shared" si="23"/>
        <v>5.0916573138795357E-4</v>
      </c>
      <c r="I1507">
        <v>3</v>
      </c>
      <c r="J1507">
        <v>0</v>
      </c>
      <c r="K1507">
        <v>1</v>
      </c>
    </row>
    <row r="1508" spans="2:11" x14ac:dyDescent="0.2">
      <c r="B1508">
        <v>2010</v>
      </c>
      <c r="C1508">
        <v>6</v>
      </c>
      <c r="D1508" t="s">
        <v>25</v>
      </c>
      <c r="E1508">
        <v>7013</v>
      </c>
      <c r="F1508" t="s">
        <v>18</v>
      </c>
      <c r="G1508">
        <v>9318000</v>
      </c>
      <c r="H1508" s="1">
        <f t="shared" si="23"/>
        <v>7.5262931959647992E-4</v>
      </c>
      <c r="I1508">
        <v>3</v>
      </c>
      <c r="J1508">
        <v>0</v>
      </c>
      <c r="K1508">
        <v>1</v>
      </c>
    </row>
    <row r="1509" spans="2:11" x14ac:dyDescent="0.2">
      <c r="B1509">
        <v>2010</v>
      </c>
      <c r="C1509">
        <v>6</v>
      </c>
      <c r="D1509" t="s">
        <v>25</v>
      </c>
      <c r="E1509">
        <v>8182</v>
      </c>
      <c r="F1509" t="s">
        <v>19</v>
      </c>
      <c r="G1509">
        <v>7667000</v>
      </c>
      <c r="H1509" s="1">
        <f t="shared" si="23"/>
        <v>1.0671709925655407E-3</v>
      </c>
      <c r="I1509">
        <v>4</v>
      </c>
      <c r="J1509">
        <v>0</v>
      </c>
      <c r="K1509">
        <v>1</v>
      </c>
    </row>
    <row r="1510" spans="2:11" x14ac:dyDescent="0.2">
      <c r="B1510">
        <v>2010</v>
      </c>
      <c r="C1510">
        <v>6</v>
      </c>
      <c r="D1510" t="s">
        <v>25</v>
      </c>
      <c r="E1510">
        <v>8888</v>
      </c>
      <c r="F1510" t="s">
        <v>20</v>
      </c>
      <c r="G1510">
        <v>5672000</v>
      </c>
      <c r="H1510" s="1">
        <f t="shared" si="23"/>
        <v>1.5669957686882934E-3</v>
      </c>
      <c r="I1510">
        <v>4</v>
      </c>
      <c r="J1510">
        <v>0</v>
      </c>
      <c r="K1510">
        <v>1</v>
      </c>
    </row>
    <row r="1511" spans="2:11" x14ac:dyDescent="0.2">
      <c r="B1511">
        <v>2010</v>
      </c>
      <c r="C1511">
        <v>6</v>
      </c>
      <c r="D1511" t="s">
        <v>25</v>
      </c>
      <c r="E1511">
        <v>9460</v>
      </c>
      <c r="F1511" t="s">
        <v>21</v>
      </c>
      <c r="G1511">
        <v>4063000</v>
      </c>
      <c r="H1511" s="1">
        <f t="shared" si="23"/>
        <v>2.3283288210681763E-3</v>
      </c>
      <c r="I1511">
        <v>4</v>
      </c>
      <c r="J1511">
        <v>0</v>
      </c>
      <c r="K1511">
        <v>1</v>
      </c>
    </row>
    <row r="1512" spans="2:11" x14ac:dyDescent="0.2">
      <c r="B1512">
        <v>2010</v>
      </c>
      <c r="C1512">
        <v>6</v>
      </c>
      <c r="D1512" t="s">
        <v>25</v>
      </c>
      <c r="E1512">
        <v>11183</v>
      </c>
      <c r="F1512" t="s">
        <v>22</v>
      </c>
      <c r="G1512">
        <v>3020000</v>
      </c>
      <c r="H1512" s="1">
        <f t="shared" si="23"/>
        <v>3.7029801324503313E-3</v>
      </c>
      <c r="I1512">
        <v>5</v>
      </c>
      <c r="J1512">
        <v>0</v>
      </c>
      <c r="K1512">
        <v>1</v>
      </c>
    </row>
    <row r="1513" spans="2:11" x14ac:dyDescent="0.2">
      <c r="B1513">
        <v>2010</v>
      </c>
      <c r="C1513">
        <v>6</v>
      </c>
      <c r="D1513" t="s">
        <v>25</v>
      </c>
      <c r="E1513">
        <v>13026</v>
      </c>
      <c r="F1513" t="s">
        <v>23</v>
      </c>
      <c r="G1513">
        <v>2408000</v>
      </c>
      <c r="H1513" s="1">
        <f t="shared" si="23"/>
        <v>5.4094684385382064E-3</v>
      </c>
      <c r="I1513">
        <v>5</v>
      </c>
      <c r="J1513">
        <v>0</v>
      </c>
      <c r="K1513">
        <v>1</v>
      </c>
    </row>
    <row r="1514" spans="2:11" x14ac:dyDescent="0.2">
      <c r="B1514">
        <v>2010</v>
      </c>
      <c r="C1514">
        <v>6</v>
      </c>
      <c r="D1514" t="s">
        <v>25</v>
      </c>
      <c r="E1514">
        <v>20722</v>
      </c>
      <c r="F1514" t="s">
        <v>24</v>
      </c>
      <c r="G1514">
        <v>1631000</v>
      </c>
      <c r="H1514" s="1">
        <f t="shared" si="23"/>
        <v>1.2705088902513794E-2</v>
      </c>
      <c r="I1514">
        <v>5</v>
      </c>
      <c r="J1514">
        <v>0</v>
      </c>
      <c r="K1514">
        <v>1</v>
      </c>
    </row>
    <row r="1515" spans="2:11" x14ac:dyDescent="0.2">
      <c r="B1515">
        <v>2010</v>
      </c>
      <c r="C1515">
        <v>7</v>
      </c>
      <c r="D1515" t="s">
        <v>6</v>
      </c>
      <c r="E1515">
        <v>983</v>
      </c>
      <c r="F1515" t="s">
        <v>7</v>
      </c>
      <c r="G1515">
        <v>10479000</v>
      </c>
      <c r="H1515" s="1">
        <f t="shared" si="23"/>
        <v>9.3806660940929472E-5</v>
      </c>
      <c r="I1515">
        <v>0</v>
      </c>
      <c r="J1515">
        <v>0</v>
      </c>
      <c r="K1515">
        <v>1</v>
      </c>
    </row>
    <row r="1516" spans="2:11" x14ac:dyDescent="0.2">
      <c r="B1516">
        <v>2010</v>
      </c>
      <c r="C1516">
        <v>7</v>
      </c>
      <c r="D1516" t="s">
        <v>6</v>
      </c>
      <c r="E1516">
        <v>85</v>
      </c>
      <c r="F1516" t="s">
        <v>8</v>
      </c>
      <c r="G1516">
        <v>10162000</v>
      </c>
      <c r="H1516" s="1">
        <f t="shared" si="23"/>
        <v>8.3644951781145445E-6</v>
      </c>
      <c r="I1516">
        <v>0</v>
      </c>
      <c r="J1516">
        <v>0</v>
      </c>
      <c r="K1516">
        <v>1</v>
      </c>
    </row>
    <row r="1517" spans="2:11" x14ac:dyDescent="0.2">
      <c r="B1517">
        <v>2010</v>
      </c>
      <c r="C1517">
        <v>7</v>
      </c>
      <c r="D1517" t="s">
        <v>6</v>
      </c>
      <c r="E1517">
        <v>103</v>
      </c>
      <c r="F1517" t="s">
        <v>9</v>
      </c>
      <c r="G1517">
        <v>9714000</v>
      </c>
      <c r="H1517" s="1">
        <f t="shared" si="23"/>
        <v>1.0603253036854024E-5</v>
      </c>
      <c r="I1517">
        <v>0</v>
      </c>
      <c r="J1517">
        <v>0</v>
      </c>
      <c r="K1517">
        <v>1</v>
      </c>
    </row>
    <row r="1518" spans="2:11" x14ac:dyDescent="0.2">
      <c r="B1518">
        <v>2010</v>
      </c>
      <c r="C1518">
        <v>7</v>
      </c>
      <c r="D1518" t="s">
        <v>6</v>
      </c>
      <c r="E1518">
        <v>273</v>
      </c>
      <c r="F1518" t="s">
        <v>10</v>
      </c>
      <c r="G1518">
        <v>10367000</v>
      </c>
      <c r="H1518" s="1">
        <f t="shared" si="23"/>
        <v>2.6333558406482106E-5</v>
      </c>
      <c r="I1518">
        <v>1</v>
      </c>
      <c r="J1518">
        <v>0</v>
      </c>
      <c r="K1518">
        <v>1</v>
      </c>
    </row>
    <row r="1519" spans="2:11" x14ac:dyDescent="0.2">
      <c r="B1519">
        <v>2010</v>
      </c>
      <c r="C1519">
        <v>7</v>
      </c>
      <c r="D1519" t="s">
        <v>6</v>
      </c>
      <c r="E1519">
        <v>425</v>
      </c>
      <c r="F1519" t="s">
        <v>11</v>
      </c>
      <c r="G1519">
        <v>10470000</v>
      </c>
      <c r="H1519" s="1">
        <f t="shared" si="23"/>
        <v>4.0592168099331425E-5</v>
      </c>
      <c r="I1519">
        <v>1</v>
      </c>
      <c r="J1519">
        <v>0</v>
      </c>
      <c r="K1519">
        <v>1</v>
      </c>
    </row>
    <row r="1520" spans="2:11" x14ac:dyDescent="0.2">
      <c r="B1520">
        <v>2010</v>
      </c>
      <c r="C1520">
        <v>7</v>
      </c>
      <c r="D1520" t="s">
        <v>6</v>
      </c>
      <c r="E1520">
        <v>484</v>
      </c>
      <c r="F1520" t="s">
        <v>12</v>
      </c>
      <c r="G1520">
        <v>10525000</v>
      </c>
      <c r="H1520" s="1">
        <f t="shared" si="23"/>
        <v>4.5985748218527318E-5</v>
      </c>
      <c r="I1520">
        <v>1</v>
      </c>
      <c r="J1520">
        <v>0</v>
      </c>
      <c r="K1520">
        <v>1</v>
      </c>
    </row>
    <row r="1521" spans="2:11" x14ac:dyDescent="0.2">
      <c r="B1521">
        <v>2010</v>
      </c>
      <c r="C1521">
        <v>7</v>
      </c>
      <c r="D1521" t="s">
        <v>6</v>
      </c>
      <c r="E1521">
        <v>602</v>
      </c>
      <c r="F1521" t="s">
        <v>13</v>
      </c>
      <c r="G1521">
        <v>9871000</v>
      </c>
      <c r="H1521" s="1">
        <f t="shared" si="23"/>
        <v>6.0986728801539865E-5</v>
      </c>
      <c r="I1521">
        <v>2</v>
      </c>
      <c r="J1521">
        <v>0</v>
      </c>
      <c r="K1521">
        <v>1</v>
      </c>
    </row>
    <row r="1522" spans="2:11" x14ac:dyDescent="0.2">
      <c r="B1522">
        <v>2010</v>
      </c>
      <c r="C1522">
        <v>7</v>
      </c>
      <c r="D1522" t="s">
        <v>6</v>
      </c>
      <c r="E1522">
        <v>885</v>
      </c>
      <c r="F1522" t="s">
        <v>14</v>
      </c>
      <c r="G1522">
        <v>9986000</v>
      </c>
      <c r="H1522" s="1">
        <f t="shared" si="23"/>
        <v>8.8624073703184463E-5</v>
      </c>
      <c r="I1522">
        <v>2</v>
      </c>
      <c r="J1522">
        <v>0</v>
      </c>
      <c r="K1522">
        <v>1</v>
      </c>
    </row>
    <row r="1523" spans="2:11" x14ac:dyDescent="0.2">
      <c r="B1523">
        <v>2010</v>
      </c>
      <c r="C1523">
        <v>7</v>
      </c>
      <c r="D1523" t="s">
        <v>6</v>
      </c>
      <c r="E1523">
        <v>1380</v>
      </c>
      <c r="F1523" t="s">
        <v>15</v>
      </c>
      <c r="G1523">
        <v>10387000</v>
      </c>
      <c r="H1523" s="1">
        <f t="shared" si="23"/>
        <v>1.3285838066814286E-4</v>
      </c>
      <c r="I1523">
        <v>2</v>
      </c>
      <c r="J1523">
        <v>0</v>
      </c>
      <c r="K1523">
        <v>1</v>
      </c>
    </row>
    <row r="1524" spans="2:11" x14ac:dyDescent="0.2">
      <c r="B1524">
        <v>2010</v>
      </c>
      <c r="C1524">
        <v>7</v>
      </c>
      <c r="D1524" t="s">
        <v>6</v>
      </c>
      <c r="E1524">
        <v>2433</v>
      </c>
      <c r="F1524" t="s">
        <v>16</v>
      </c>
      <c r="G1524">
        <v>11435000</v>
      </c>
      <c r="H1524" s="1">
        <f t="shared" si="23"/>
        <v>2.1276781810231743E-4</v>
      </c>
      <c r="I1524">
        <v>3</v>
      </c>
      <c r="J1524">
        <v>0</v>
      </c>
      <c r="K1524">
        <v>1</v>
      </c>
    </row>
    <row r="1525" spans="2:11" x14ac:dyDescent="0.2">
      <c r="B1525">
        <v>2010</v>
      </c>
      <c r="C1525">
        <v>7</v>
      </c>
      <c r="D1525" t="s">
        <v>6</v>
      </c>
      <c r="E1525">
        <v>3566</v>
      </c>
      <c r="F1525" t="s">
        <v>17</v>
      </c>
      <c r="G1525">
        <v>11169000</v>
      </c>
      <c r="H1525" s="1">
        <f t="shared" si="23"/>
        <v>3.1927656907511864E-4</v>
      </c>
      <c r="I1525">
        <v>3</v>
      </c>
      <c r="J1525">
        <v>0</v>
      </c>
      <c r="K1525">
        <v>1</v>
      </c>
    </row>
    <row r="1526" spans="2:11" x14ac:dyDescent="0.2">
      <c r="B1526">
        <v>2010</v>
      </c>
      <c r="C1526">
        <v>7</v>
      </c>
      <c r="D1526" t="s">
        <v>6</v>
      </c>
      <c r="E1526">
        <v>4439</v>
      </c>
      <c r="F1526" t="s">
        <v>18</v>
      </c>
      <c r="G1526">
        <v>9854000</v>
      </c>
      <c r="H1526" s="1">
        <f t="shared" si="23"/>
        <v>4.5047696366957583E-4</v>
      </c>
      <c r="I1526">
        <v>3</v>
      </c>
      <c r="J1526">
        <v>0</v>
      </c>
      <c r="K1526">
        <v>1</v>
      </c>
    </row>
    <row r="1527" spans="2:11" x14ac:dyDescent="0.2">
      <c r="B1527">
        <v>2010</v>
      </c>
      <c r="C1527">
        <v>7</v>
      </c>
      <c r="D1527" t="s">
        <v>6</v>
      </c>
      <c r="E1527">
        <v>5632</v>
      </c>
      <c r="F1527" t="s">
        <v>19</v>
      </c>
      <c r="G1527">
        <v>8556000</v>
      </c>
      <c r="H1527" s="1">
        <f t="shared" si="23"/>
        <v>6.5825151940158955E-4</v>
      </c>
      <c r="I1527">
        <v>4</v>
      </c>
      <c r="J1527">
        <v>0</v>
      </c>
      <c r="K1527">
        <v>1</v>
      </c>
    </row>
    <row r="1528" spans="2:11" x14ac:dyDescent="0.2">
      <c r="B1528">
        <v>2010</v>
      </c>
      <c r="C1528">
        <v>7</v>
      </c>
      <c r="D1528" t="s">
        <v>6</v>
      </c>
      <c r="E1528">
        <v>6642</v>
      </c>
      <c r="F1528" t="s">
        <v>20</v>
      </c>
      <c r="G1528">
        <v>6349000</v>
      </c>
      <c r="H1528" s="1">
        <f t="shared" si="23"/>
        <v>1.0461489998424948E-3</v>
      </c>
      <c r="I1528">
        <v>4</v>
      </c>
      <c r="J1528">
        <v>0</v>
      </c>
      <c r="K1528">
        <v>1</v>
      </c>
    </row>
    <row r="1529" spans="2:11" x14ac:dyDescent="0.2">
      <c r="B1529">
        <v>2010</v>
      </c>
      <c r="C1529">
        <v>7</v>
      </c>
      <c r="D1529" t="s">
        <v>6</v>
      </c>
      <c r="E1529">
        <v>7775</v>
      </c>
      <c r="F1529" t="s">
        <v>21</v>
      </c>
      <c r="G1529">
        <v>4873000</v>
      </c>
      <c r="H1529" s="1">
        <f t="shared" si="23"/>
        <v>1.5955263697927354E-3</v>
      </c>
      <c r="I1529">
        <v>4</v>
      </c>
      <c r="J1529">
        <v>0</v>
      </c>
      <c r="K1529">
        <v>1</v>
      </c>
    </row>
    <row r="1530" spans="2:11" x14ac:dyDescent="0.2">
      <c r="B1530">
        <v>2010</v>
      </c>
      <c r="C1530">
        <v>7</v>
      </c>
      <c r="D1530" t="s">
        <v>6</v>
      </c>
      <c r="E1530">
        <v>10443</v>
      </c>
      <c r="F1530" t="s">
        <v>22</v>
      </c>
      <c r="G1530">
        <v>4161000</v>
      </c>
      <c r="H1530" s="1">
        <f t="shared" si="23"/>
        <v>2.5097332372025953E-3</v>
      </c>
      <c r="I1530">
        <v>5</v>
      </c>
      <c r="J1530">
        <v>0</v>
      </c>
      <c r="K1530">
        <v>1</v>
      </c>
    </row>
    <row r="1531" spans="2:11" x14ac:dyDescent="0.2">
      <c r="B1531">
        <v>2010</v>
      </c>
      <c r="C1531">
        <v>7</v>
      </c>
      <c r="D1531" t="s">
        <v>6</v>
      </c>
      <c r="E1531">
        <v>14428</v>
      </c>
      <c r="F1531" t="s">
        <v>23</v>
      </c>
      <c r="G1531">
        <v>3375000</v>
      </c>
      <c r="H1531" s="1">
        <f t="shared" si="23"/>
        <v>4.274962962962963E-3</v>
      </c>
      <c r="I1531">
        <v>5</v>
      </c>
      <c r="J1531">
        <v>0</v>
      </c>
      <c r="K1531">
        <v>1</v>
      </c>
    </row>
    <row r="1532" spans="2:11" x14ac:dyDescent="0.2">
      <c r="B1532">
        <v>2010</v>
      </c>
      <c r="C1532">
        <v>7</v>
      </c>
      <c r="D1532" t="s">
        <v>6</v>
      </c>
      <c r="E1532">
        <v>36507</v>
      </c>
      <c r="F1532" t="s">
        <v>24</v>
      </c>
      <c r="G1532">
        <v>3062000</v>
      </c>
      <c r="H1532" s="1">
        <f t="shared" si="23"/>
        <v>1.1922599608099282E-2</v>
      </c>
      <c r="I1532">
        <v>5</v>
      </c>
      <c r="J1532">
        <v>0</v>
      </c>
      <c r="K1532">
        <v>1</v>
      </c>
    </row>
    <row r="1533" spans="2:11" x14ac:dyDescent="0.2">
      <c r="B1533">
        <v>2010</v>
      </c>
      <c r="C1533">
        <v>7</v>
      </c>
      <c r="D1533" t="s">
        <v>25</v>
      </c>
      <c r="E1533">
        <v>1159</v>
      </c>
      <c r="F1533" t="s">
        <v>7</v>
      </c>
      <c r="G1533">
        <v>10955000</v>
      </c>
      <c r="H1533" s="1">
        <f t="shared" si="23"/>
        <v>1.0579643998174349E-4</v>
      </c>
      <c r="I1533">
        <v>0</v>
      </c>
      <c r="J1533">
        <v>0</v>
      </c>
      <c r="K1533">
        <v>1</v>
      </c>
    </row>
    <row r="1534" spans="2:11" x14ac:dyDescent="0.2">
      <c r="B1534">
        <v>2010</v>
      </c>
      <c r="C1534">
        <v>7</v>
      </c>
      <c r="D1534" t="s">
        <v>25</v>
      </c>
      <c r="E1534">
        <v>144</v>
      </c>
      <c r="F1534" t="s">
        <v>8</v>
      </c>
      <c r="G1534">
        <v>10624000</v>
      </c>
      <c r="H1534" s="1">
        <f t="shared" si="23"/>
        <v>1.3554216867469879E-5</v>
      </c>
      <c r="I1534">
        <v>0</v>
      </c>
      <c r="J1534">
        <v>0</v>
      </c>
      <c r="K1534">
        <v>1</v>
      </c>
    </row>
    <row r="1535" spans="2:11" x14ac:dyDescent="0.2">
      <c r="B1535">
        <v>2010</v>
      </c>
      <c r="C1535">
        <v>7</v>
      </c>
      <c r="D1535" t="s">
        <v>25</v>
      </c>
      <c r="E1535">
        <v>169</v>
      </c>
      <c r="F1535" t="s">
        <v>9</v>
      </c>
      <c r="G1535">
        <v>10178000</v>
      </c>
      <c r="H1535" s="1">
        <f t="shared" si="23"/>
        <v>1.6604440951070937E-5</v>
      </c>
      <c r="I1535">
        <v>0</v>
      </c>
      <c r="J1535">
        <v>0</v>
      </c>
      <c r="K1535">
        <v>1</v>
      </c>
    </row>
    <row r="1536" spans="2:11" x14ac:dyDescent="0.2">
      <c r="B1536">
        <v>2010</v>
      </c>
      <c r="C1536">
        <v>7</v>
      </c>
      <c r="D1536" t="s">
        <v>25</v>
      </c>
      <c r="E1536">
        <v>754</v>
      </c>
      <c r="F1536" t="s">
        <v>10</v>
      </c>
      <c r="G1536">
        <v>10719000</v>
      </c>
      <c r="H1536" s="1">
        <f t="shared" si="23"/>
        <v>7.0342382684951949E-5</v>
      </c>
      <c r="I1536">
        <v>1</v>
      </c>
      <c r="J1536">
        <v>0</v>
      </c>
      <c r="K1536">
        <v>1</v>
      </c>
    </row>
    <row r="1537" spans="2:11" x14ac:dyDescent="0.2">
      <c r="B1537">
        <v>2010</v>
      </c>
      <c r="C1537">
        <v>7</v>
      </c>
      <c r="D1537" t="s">
        <v>25</v>
      </c>
      <c r="E1537">
        <v>1321</v>
      </c>
      <c r="F1537" t="s">
        <v>11</v>
      </c>
      <c r="G1537">
        <v>10684000</v>
      </c>
      <c r="H1537" s="1">
        <f t="shared" si="23"/>
        <v>1.2364283040059904E-4</v>
      </c>
      <c r="I1537">
        <v>1</v>
      </c>
      <c r="J1537">
        <v>0</v>
      </c>
      <c r="K1537">
        <v>1</v>
      </c>
    </row>
    <row r="1538" spans="2:11" x14ac:dyDescent="0.2">
      <c r="B1538">
        <v>2010</v>
      </c>
      <c r="C1538">
        <v>7</v>
      </c>
      <c r="D1538" t="s">
        <v>25</v>
      </c>
      <c r="E1538">
        <v>1315</v>
      </c>
      <c r="F1538" t="s">
        <v>12</v>
      </c>
      <c r="G1538">
        <v>10928000</v>
      </c>
      <c r="H1538" s="1">
        <f t="shared" si="23"/>
        <v>1.2033308931185945E-4</v>
      </c>
      <c r="I1538">
        <v>1</v>
      </c>
      <c r="J1538">
        <v>0</v>
      </c>
      <c r="K1538">
        <v>1</v>
      </c>
    </row>
    <row r="1539" spans="2:11" x14ac:dyDescent="0.2">
      <c r="B1539">
        <v>2010</v>
      </c>
      <c r="C1539">
        <v>7</v>
      </c>
      <c r="D1539" t="s">
        <v>25</v>
      </c>
      <c r="E1539">
        <v>1347</v>
      </c>
      <c r="F1539" t="s">
        <v>13</v>
      </c>
      <c r="G1539">
        <v>9761000</v>
      </c>
      <c r="H1539" s="1">
        <f t="shared" si="23"/>
        <v>1.3799815592664685E-4</v>
      </c>
      <c r="I1539">
        <v>2</v>
      </c>
      <c r="J1539">
        <v>0</v>
      </c>
      <c r="K1539">
        <v>1</v>
      </c>
    </row>
    <row r="1540" spans="2:11" x14ac:dyDescent="0.2">
      <c r="B1540">
        <v>2010</v>
      </c>
      <c r="C1540">
        <v>7</v>
      </c>
      <c r="D1540" t="s">
        <v>25</v>
      </c>
      <c r="E1540">
        <v>1515</v>
      </c>
      <c r="F1540" t="s">
        <v>14</v>
      </c>
      <c r="G1540">
        <v>9902000</v>
      </c>
      <c r="H1540" s="1">
        <f t="shared" ref="H1540:H1603" si="24">+E1540/G1540</f>
        <v>1.5299939406180569E-4</v>
      </c>
      <c r="I1540">
        <v>2</v>
      </c>
      <c r="J1540">
        <v>0</v>
      </c>
      <c r="K1540">
        <v>1</v>
      </c>
    </row>
    <row r="1541" spans="2:11" x14ac:dyDescent="0.2">
      <c r="B1541">
        <v>2010</v>
      </c>
      <c r="C1541">
        <v>7</v>
      </c>
      <c r="D1541" t="s">
        <v>25</v>
      </c>
      <c r="E1541">
        <v>2251</v>
      </c>
      <c r="F1541" t="s">
        <v>15</v>
      </c>
      <c r="G1541">
        <v>10172000</v>
      </c>
      <c r="H1541" s="1">
        <f t="shared" si="24"/>
        <v>2.2129374754227291E-4</v>
      </c>
      <c r="I1541">
        <v>2</v>
      </c>
      <c r="J1541">
        <v>0</v>
      </c>
      <c r="K1541">
        <v>1</v>
      </c>
    </row>
    <row r="1542" spans="2:11" x14ac:dyDescent="0.2">
      <c r="B1542">
        <v>2010</v>
      </c>
      <c r="C1542">
        <v>7</v>
      </c>
      <c r="D1542" t="s">
        <v>25</v>
      </c>
      <c r="E1542">
        <v>3863</v>
      </c>
      <c r="F1542" t="s">
        <v>16</v>
      </c>
      <c r="G1542">
        <v>11092000</v>
      </c>
      <c r="H1542" s="1">
        <f t="shared" si="24"/>
        <v>3.4826902271907679E-4</v>
      </c>
      <c r="I1542">
        <v>3</v>
      </c>
      <c r="J1542">
        <v>0</v>
      </c>
      <c r="K1542">
        <v>1</v>
      </c>
    </row>
    <row r="1543" spans="2:11" x14ac:dyDescent="0.2">
      <c r="B1543">
        <v>2010</v>
      </c>
      <c r="C1543">
        <v>7</v>
      </c>
      <c r="D1543" t="s">
        <v>25</v>
      </c>
      <c r="E1543">
        <v>5613</v>
      </c>
      <c r="F1543" t="s">
        <v>17</v>
      </c>
      <c r="G1543">
        <v>10692000</v>
      </c>
      <c r="H1543" s="1">
        <f t="shared" si="24"/>
        <v>5.2497194163860829E-4</v>
      </c>
      <c r="I1543">
        <v>3</v>
      </c>
      <c r="J1543">
        <v>0</v>
      </c>
      <c r="K1543">
        <v>1</v>
      </c>
    </row>
    <row r="1544" spans="2:11" x14ac:dyDescent="0.2">
      <c r="B1544">
        <v>2010</v>
      </c>
      <c r="C1544">
        <v>7</v>
      </c>
      <c r="D1544" t="s">
        <v>25</v>
      </c>
      <c r="E1544">
        <v>7419</v>
      </c>
      <c r="F1544" t="s">
        <v>18</v>
      </c>
      <c r="G1544">
        <v>9318000</v>
      </c>
      <c r="H1544" s="1">
        <f t="shared" si="24"/>
        <v>7.9620090148100448E-4</v>
      </c>
      <c r="I1544">
        <v>3</v>
      </c>
      <c r="J1544">
        <v>0</v>
      </c>
      <c r="K1544">
        <v>1</v>
      </c>
    </row>
    <row r="1545" spans="2:11" x14ac:dyDescent="0.2">
      <c r="B1545">
        <v>2010</v>
      </c>
      <c r="C1545">
        <v>7</v>
      </c>
      <c r="D1545" t="s">
        <v>25</v>
      </c>
      <c r="E1545">
        <v>8429</v>
      </c>
      <c r="F1545" t="s">
        <v>19</v>
      </c>
      <c r="G1545">
        <v>7667000</v>
      </c>
      <c r="H1545" s="1">
        <f t="shared" si="24"/>
        <v>1.0993869831746445E-3</v>
      </c>
      <c r="I1545">
        <v>4</v>
      </c>
      <c r="J1545">
        <v>0</v>
      </c>
      <c r="K1545">
        <v>1</v>
      </c>
    </row>
    <row r="1546" spans="2:11" x14ac:dyDescent="0.2">
      <c r="B1546">
        <v>2010</v>
      </c>
      <c r="C1546">
        <v>7</v>
      </c>
      <c r="D1546" t="s">
        <v>25</v>
      </c>
      <c r="E1546">
        <v>9141</v>
      </c>
      <c r="F1546" t="s">
        <v>20</v>
      </c>
      <c r="G1546">
        <v>5672000</v>
      </c>
      <c r="H1546" s="1">
        <f t="shared" si="24"/>
        <v>1.6116008462623414E-3</v>
      </c>
      <c r="I1546">
        <v>4</v>
      </c>
      <c r="J1546">
        <v>0</v>
      </c>
      <c r="K1546">
        <v>1</v>
      </c>
    </row>
    <row r="1547" spans="2:11" x14ac:dyDescent="0.2">
      <c r="B1547">
        <v>2010</v>
      </c>
      <c r="C1547">
        <v>7</v>
      </c>
      <c r="D1547" t="s">
        <v>25</v>
      </c>
      <c r="E1547">
        <v>9573</v>
      </c>
      <c r="F1547" t="s">
        <v>21</v>
      </c>
      <c r="G1547">
        <v>4063000</v>
      </c>
      <c r="H1547" s="1">
        <f t="shared" si="24"/>
        <v>2.3561407826729018E-3</v>
      </c>
      <c r="I1547">
        <v>4</v>
      </c>
      <c r="J1547">
        <v>0</v>
      </c>
      <c r="K1547">
        <v>1</v>
      </c>
    </row>
    <row r="1548" spans="2:11" x14ac:dyDescent="0.2">
      <c r="B1548">
        <v>2010</v>
      </c>
      <c r="C1548">
        <v>7</v>
      </c>
      <c r="D1548" t="s">
        <v>25</v>
      </c>
      <c r="E1548">
        <v>11467</v>
      </c>
      <c r="F1548" t="s">
        <v>22</v>
      </c>
      <c r="G1548">
        <v>3020000</v>
      </c>
      <c r="H1548" s="1">
        <f t="shared" si="24"/>
        <v>3.7970198675496688E-3</v>
      </c>
      <c r="I1548">
        <v>5</v>
      </c>
      <c r="J1548">
        <v>0</v>
      </c>
      <c r="K1548">
        <v>1</v>
      </c>
    </row>
    <row r="1549" spans="2:11" x14ac:dyDescent="0.2">
      <c r="B1549">
        <v>2010</v>
      </c>
      <c r="C1549">
        <v>7</v>
      </c>
      <c r="D1549" t="s">
        <v>25</v>
      </c>
      <c r="E1549">
        <v>13387</v>
      </c>
      <c r="F1549" t="s">
        <v>23</v>
      </c>
      <c r="G1549">
        <v>2408000</v>
      </c>
      <c r="H1549" s="1">
        <f t="shared" si="24"/>
        <v>5.5593853820598005E-3</v>
      </c>
      <c r="I1549">
        <v>5</v>
      </c>
      <c r="J1549">
        <v>0</v>
      </c>
      <c r="K1549">
        <v>1</v>
      </c>
    </row>
    <row r="1550" spans="2:11" x14ac:dyDescent="0.2">
      <c r="B1550">
        <v>2010</v>
      </c>
      <c r="C1550">
        <v>7</v>
      </c>
      <c r="D1550" t="s">
        <v>25</v>
      </c>
      <c r="E1550">
        <v>21375</v>
      </c>
      <c r="F1550" t="s">
        <v>24</v>
      </c>
      <c r="G1550">
        <v>1631000</v>
      </c>
      <c r="H1550" s="1">
        <f t="shared" si="24"/>
        <v>1.3105456774984672E-2</v>
      </c>
      <c r="I1550">
        <v>5</v>
      </c>
      <c r="J1550">
        <v>0</v>
      </c>
      <c r="K1550">
        <v>1</v>
      </c>
    </row>
    <row r="1551" spans="2:11" x14ac:dyDescent="0.2">
      <c r="B1551">
        <v>2010</v>
      </c>
      <c r="C1551">
        <v>8</v>
      </c>
      <c r="D1551" t="s">
        <v>6</v>
      </c>
      <c r="E1551">
        <v>951</v>
      </c>
      <c r="F1551" t="s">
        <v>7</v>
      </c>
      <c r="G1551">
        <v>10479000</v>
      </c>
      <c r="H1551" s="1">
        <f t="shared" si="24"/>
        <v>9.0752934440309189E-5</v>
      </c>
      <c r="I1551">
        <v>0</v>
      </c>
      <c r="J1551">
        <v>0</v>
      </c>
      <c r="K1551">
        <v>1</v>
      </c>
    </row>
    <row r="1552" spans="2:11" x14ac:dyDescent="0.2">
      <c r="B1552">
        <v>2010</v>
      </c>
      <c r="C1552">
        <v>8</v>
      </c>
      <c r="D1552" t="s">
        <v>6</v>
      </c>
      <c r="E1552">
        <v>104</v>
      </c>
      <c r="F1552" t="s">
        <v>8</v>
      </c>
      <c r="G1552">
        <v>10162000</v>
      </c>
      <c r="H1552" s="1">
        <f t="shared" si="24"/>
        <v>1.0234205864987208E-5</v>
      </c>
      <c r="I1552">
        <v>0</v>
      </c>
      <c r="J1552">
        <v>0</v>
      </c>
      <c r="K1552">
        <v>1</v>
      </c>
    </row>
    <row r="1553" spans="2:11" x14ac:dyDescent="0.2">
      <c r="B1553">
        <v>2010</v>
      </c>
      <c r="C1553">
        <v>8</v>
      </c>
      <c r="D1553" t="s">
        <v>6</v>
      </c>
      <c r="E1553">
        <v>102</v>
      </c>
      <c r="F1553" t="s">
        <v>9</v>
      </c>
      <c r="G1553">
        <v>9714000</v>
      </c>
      <c r="H1553" s="1">
        <f t="shared" si="24"/>
        <v>1.0500308832612723E-5</v>
      </c>
      <c r="I1553">
        <v>0</v>
      </c>
      <c r="J1553">
        <v>0</v>
      </c>
      <c r="K1553">
        <v>1</v>
      </c>
    </row>
    <row r="1554" spans="2:11" x14ac:dyDescent="0.2">
      <c r="B1554">
        <v>2010</v>
      </c>
      <c r="C1554">
        <v>8</v>
      </c>
      <c r="D1554" t="s">
        <v>6</v>
      </c>
      <c r="E1554">
        <v>260</v>
      </c>
      <c r="F1554" t="s">
        <v>10</v>
      </c>
      <c r="G1554">
        <v>10367000</v>
      </c>
      <c r="H1554" s="1">
        <f t="shared" si="24"/>
        <v>2.5079579434744863E-5</v>
      </c>
      <c r="I1554">
        <v>1</v>
      </c>
      <c r="J1554">
        <v>0</v>
      </c>
      <c r="K1554">
        <v>1</v>
      </c>
    </row>
    <row r="1555" spans="2:11" x14ac:dyDescent="0.2">
      <c r="B1555">
        <v>2010</v>
      </c>
      <c r="C1555">
        <v>8</v>
      </c>
      <c r="D1555" t="s">
        <v>6</v>
      </c>
      <c r="E1555">
        <v>392</v>
      </c>
      <c r="F1555" t="s">
        <v>11</v>
      </c>
      <c r="G1555">
        <v>10470000</v>
      </c>
      <c r="H1555" s="1">
        <f t="shared" si="24"/>
        <v>3.7440305635148043E-5</v>
      </c>
      <c r="I1555">
        <v>1</v>
      </c>
      <c r="J1555">
        <v>0</v>
      </c>
      <c r="K1555">
        <v>1</v>
      </c>
    </row>
    <row r="1556" spans="2:11" x14ac:dyDescent="0.2">
      <c r="B1556">
        <v>2010</v>
      </c>
      <c r="C1556">
        <v>8</v>
      </c>
      <c r="D1556" t="s">
        <v>6</v>
      </c>
      <c r="E1556">
        <v>508</v>
      </c>
      <c r="F1556" t="s">
        <v>12</v>
      </c>
      <c r="G1556">
        <v>10525000</v>
      </c>
      <c r="H1556" s="1">
        <f t="shared" si="24"/>
        <v>4.8266033254156768E-5</v>
      </c>
      <c r="I1556">
        <v>1</v>
      </c>
      <c r="J1556">
        <v>0</v>
      </c>
      <c r="K1556">
        <v>1</v>
      </c>
    </row>
    <row r="1557" spans="2:11" x14ac:dyDescent="0.2">
      <c r="B1557">
        <v>2010</v>
      </c>
      <c r="C1557">
        <v>8</v>
      </c>
      <c r="D1557" t="s">
        <v>6</v>
      </c>
      <c r="E1557">
        <v>572</v>
      </c>
      <c r="F1557" t="s">
        <v>13</v>
      </c>
      <c r="G1557">
        <v>9871000</v>
      </c>
      <c r="H1557" s="1">
        <f t="shared" si="24"/>
        <v>5.7947523047310304E-5</v>
      </c>
      <c r="I1557">
        <v>2</v>
      </c>
      <c r="J1557">
        <v>0</v>
      </c>
      <c r="K1557">
        <v>1</v>
      </c>
    </row>
    <row r="1558" spans="2:11" x14ac:dyDescent="0.2">
      <c r="B1558">
        <v>2010</v>
      </c>
      <c r="C1558">
        <v>8</v>
      </c>
      <c r="D1558" t="s">
        <v>6</v>
      </c>
      <c r="E1558">
        <v>860</v>
      </c>
      <c r="F1558" t="s">
        <v>14</v>
      </c>
      <c r="G1558">
        <v>9986000</v>
      </c>
      <c r="H1558" s="1">
        <f t="shared" si="24"/>
        <v>8.612056879631484E-5</v>
      </c>
      <c r="I1558">
        <v>2</v>
      </c>
      <c r="J1558">
        <v>0</v>
      </c>
      <c r="K1558">
        <v>1</v>
      </c>
    </row>
    <row r="1559" spans="2:11" x14ac:dyDescent="0.2">
      <c r="B1559">
        <v>2010</v>
      </c>
      <c r="C1559">
        <v>8</v>
      </c>
      <c r="D1559" t="s">
        <v>6</v>
      </c>
      <c r="E1559">
        <v>1377</v>
      </c>
      <c r="F1559" t="s">
        <v>15</v>
      </c>
      <c r="G1559">
        <v>10387000</v>
      </c>
      <c r="H1559" s="1">
        <f t="shared" si="24"/>
        <v>1.3256955810147299E-4</v>
      </c>
      <c r="I1559">
        <v>2</v>
      </c>
      <c r="J1559">
        <v>0</v>
      </c>
      <c r="K1559">
        <v>1</v>
      </c>
    </row>
    <row r="1560" spans="2:11" x14ac:dyDescent="0.2">
      <c r="B1560">
        <v>2010</v>
      </c>
      <c r="C1560">
        <v>8</v>
      </c>
      <c r="D1560" t="s">
        <v>6</v>
      </c>
      <c r="E1560">
        <v>2347</v>
      </c>
      <c r="F1560" t="s">
        <v>16</v>
      </c>
      <c r="G1560">
        <v>11435000</v>
      </c>
      <c r="H1560" s="1">
        <f t="shared" si="24"/>
        <v>2.0524704853519895E-4</v>
      </c>
      <c r="I1560">
        <v>3</v>
      </c>
      <c r="J1560">
        <v>0</v>
      </c>
      <c r="K1560">
        <v>1</v>
      </c>
    </row>
    <row r="1561" spans="2:11" x14ac:dyDescent="0.2">
      <c r="B1561">
        <v>2010</v>
      </c>
      <c r="C1561">
        <v>8</v>
      </c>
      <c r="D1561" t="s">
        <v>6</v>
      </c>
      <c r="E1561">
        <v>3537</v>
      </c>
      <c r="F1561" t="s">
        <v>17</v>
      </c>
      <c r="G1561">
        <v>11169000</v>
      </c>
      <c r="H1561" s="1">
        <f t="shared" si="24"/>
        <v>3.1668009669621273E-4</v>
      </c>
      <c r="I1561">
        <v>3</v>
      </c>
      <c r="J1561">
        <v>0</v>
      </c>
      <c r="K1561">
        <v>1</v>
      </c>
    </row>
    <row r="1562" spans="2:11" x14ac:dyDescent="0.2">
      <c r="B1562">
        <v>2010</v>
      </c>
      <c r="C1562">
        <v>8</v>
      </c>
      <c r="D1562" t="s">
        <v>6</v>
      </c>
      <c r="E1562">
        <v>4317</v>
      </c>
      <c r="F1562" t="s">
        <v>18</v>
      </c>
      <c r="G1562">
        <v>9854000</v>
      </c>
      <c r="H1562" s="1">
        <f t="shared" si="24"/>
        <v>4.3809620458696978E-4</v>
      </c>
      <c r="I1562">
        <v>3</v>
      </c>
      <c r="J1562">
        <v>0</v>
      </c>
      <c r="K1562">
        <v>1</v>
      </c>
    </row>
    <row r="1563" spans="2:11" x14ac:dyDescent="0.2">
      <c r="B1563">
        <v>2010</v>
      </c>
      <c r="C1563">
        <v>8</v>
      </c>
      <c r="D1563" t="s">
        <v>6</v>
      </c>
      <c r="E1563">
        <v>5605</v>
      </c>
      <c r="F1563" t="s">
        <v>19</v>
      </c>
      <c r="G1563">
        <v>8556000</v>
      </c>
      <c r="H1563" s="1">
        <f t="shared" si="24"/>
        <v>6.550958391771856E-4</v>
      </c>
      <c r="I1563">
        <v>4</v>
      </c>
      <c r="J1563">
        <v>0</v>
      </c>
      <c r="K1563">
        <v>1</v>
      </c>
    </row>
    <row r="1564" spans="2:11" x14ac:dyDescent="0.2">
      <c r="B1564">
        <v>2010</v>
      </c>
      <c r="C1564">
        <v>8</v>
      </c>
      <c r="D1564" t="s">
        <v>6</v>
      </c>
      <c r="E1564">
        <v>6600</v>
      </c>
      <c r="F1564" t="s">
        <v>20</v>
      </c>
      <c r="G1564">
        <v>6349000</v>
      </c>
      <c r="H1564" s="1">
        <f t="shared" si="24"/>
        <v>1.0395337848480076E-3</v>
      </c>
      <c r="I1564">
        <v>4</v>
      </c>
      <c r="J1564">
        <v>0</v>
      </c>
      <c r="K1564">
        <v>1</v>
      </c>
    </row>
    <row r="1565" spans="2:11" x14ac:dyDescent="0.2">
      <c r="B1565">
        <v>2010</v>
      </c>
      <c r="C1565">
        <v>8</v>
      </c>
      <c r="D1565" t="s">
        <v>6</v>
      </c>
      <c r="E1565">
        <v>7794</v>
      </c>
      <c r="F1565" t="s">
        <v>21</v>
      </c>
      <c r="G1565">
        <v>4873000</v>
      </c>
      <c r="H1565" s="1">
        <f t="shared" si="24"/>
        <v>1.5994254052944799E-3</v>
      </c>
      <c r="I1565">
        <v>4</v>
      </c>
      <c r="J1565">
        <v>0</v>
      </c>
      <c r="K1565">
        <v>1</v>
      </c>
    </row>
    <row r="1566" spans="2:11" x14ac:dyDescent="0.2">
      <c r="B1566">
        <v>2010</v>
      </c>
      <c r="C1566">
        <v>8</v>
      </c>
      <c r="D1566" t="s">
        <v>6</v>
      </c>
      <c r="E1566">
        <v>10320</v>
      </c>
      <c r="F1566" t="s">
        <v>22</v>
      </c>
      <c r="G1566">
        <v>4161000</v>
      </c>
      <c r="H1566" s="1">
        <f t="shared" si="24"/>
        <v>2.4801730353280461E-3</v>
      </c>
      <c r="I1566">
        <v>5</v>
      </c>
      <c r="J1566">
        <v>0</v>
      </c>
      <c r="K1566">
        <v>1</v>
      </c>
    </row>
    <row r="1567" spans="2:11" x14ac:dyDescent="0.2">
      <c r="B1567">
        <v>2010</v>
      </c>
      <c r="C1567">
        <v>8</v>
      </c>
      <c r="D1567" t="s">
        <v>6</v>
      </c>
      <c r="E1567">
        <v>14216</v>
      </c>
      <c r="F1567" t="s">
        <v>23</v>
      </c>
      <c r="G1567">
        <v>3375000</v>
      </c>
      <c r="H1567" s="1">
        <f t="shared" si="24"/>
        <v>4.212148148148148E-3</v>
      </c>
      <c r="I1567">
        <v>5</v>
      </c>
      <c r="J1567">
        <v>0</v>
      </c>
      <c r="K1567">
        <v>1</v>
      </c>
    </row>
    <row r="1568" spans="2:11" x14ac:dyDescent="0.2">
      <c r="B1568">
        <v>2010</v>
      </c>
      <c r="C1568">
        <v>8</v>
      </c>
      <c r="D1568" t="s">
        <v>6</v>
      </c>
      <c r="E1568">
        <v>36383</v>
      </c>
      <c r="F1568" t="s">
        <v>24</v>
      </c>
      <c r="G1568">
        <v>3062000</v>
      </c>
      <c r="H1568" s="1">
        <f t="shared" si="24"/>
        <v>1.1882103200522534E-2</v>
      </c>
      <c r="I1568">
        <v>5</v>
      </c>
      <c r="J1568">
        <v>0</v>
      </c>
      <c r="K1568">
        <v>1</v>
      </c>
    </row>
    <row r="1569" spans="2:11" x14ac:dyDescent="0.2">
      <c r="B1569">
        <v>2010</v>
      </c>
      <c r="C1569">
        <v>8</v>
      </c>
      <c r="D1569" t="s">
        <v>25</v>
      </c>
      <c r="E1569">
        <v>1206</v>
      </c>
      <c r="F1569" t="s">
        <v>7</v>
      </c>
      <c r="G1569">
        <v>10955000</v>
      </c>
      <c r="H1569" s="1">
        <f t="shared" si="24"/>
        <v>1.1008671839342766E-4</v>
      </c>
      <c r="I1569">
        <v>0</v>
      </c>
      <c r="J1569">
        <v>0</v>
      </c>
      <c r="K1569">
        <v>1</v>
      </c>
    </row>
    <row r="1570" spans="2:11" x14ac:dyDescent="0.2">
      <c r="B1570">
        <v>2010</v>
      </c>
      <c r="C1570">
        <v>8</v>
      </c>
      <c r="D1570" t="s">
        <v>25</v>
      </c>
      <c r="E1570">
        <v>117</v>
      </c>
      <c r="F1570" t="s">
        <v>8</v>
      </c>
      <c r="G1570">
        <v>10624000</v>
      </c>
      <c r="H1570" s="1">
        <f t="shared" si="24"/>
        <v>1.1012801204819277E-5</v>
      </c>
      <c r="I1570">
        <v>0</v>
      </c>
      <c r="J1570">
        <v>0</v>
      </c>
      <c r="K1570">
        <v>1</v>
      </c>
    </row>
    <row r="1571" spans="2:11" x14ac:dyDescent="0.2">
      <c r="B1571">
        <v>2010</v>
      </c>
      <c r="C1571">
        <v>8</v>
      </c>
      <c r="D1571" t="s">
        <v>25</v>
      </c>
      <c r="E1571">
        <v>156</v>
      </c>
      <c r="F1571" t="s">
        <v>9</v>
      </c>
      <c r="G1571">
        <v>10178000</v>
      </c>
      <c r="H1571" s="1">
        <f t="shared" si="24"/>
        <v>1.5327176262527019E-5</v>
      </c>
      <c r="I1571">
        <v>0</v>
      </c>
      <c r="J1571">
        <v>0</v>
      </c>
      <c r="K1571">
        <v>1</v>
      </c>
    </row>
    <row r="1572" spans="2:11" x14ac:dyDescent="0.2">
      <c r="B1572">
        <v>2010</v>
      </c>
      <c r="C1572">
        <v>8</v>
      </c>
      <c r="D1572" t="s">
        <v>25</v>
      </c>
      <c r="E1572">
        <v>740</v>
      </c>
      <c r="F1572" t="s">
        <v>10</v>
      </c>
      <c r="G1572">
        <v>10719000</v>
      </c>
      <c r="H1572" s="1">
        <f t="shared" si="24"/>
        <v>6.9036290698759207E-5</v>
      </c>
      <c r="I1572">
        <v>1</v>
      </c>
      <c r="J1572">
        <v>0</v>
      </c>
      <c r="K1572">
        <v>1</v>
      </c>
    </row>
    <row r="1573" spans="2:11" x14ac:dyDescent="0.2">
      <c r="B1573">
        <v>2010</v>
      </c>
      <c r="C1573">
        <v>8</v>
      </c>
      <c r="D1573" t="s">
        <v>25</v>
      </c>
      <c r="E1573">
        <v>1281</v>
      </c>
      <c r="F1573" t="s">
        <v>11</v>
      </c>
      <c r="G1573">
        <v>10684000</v>
      </c>
      <c r="H1573" s="1">
        <f t="shared" si="24"/>
        <v>1.1989891426432048E-4</v>
      </c>
      <c r="I1573">
        <v>1</v>
      </c>
      <c r="J1573">
        <v>0</v>
      </c>
      <c r="K1573">
        <v>1</v>
      </c>
    </row>
    <row r="1574" spans="2:11" x14ac:dyDescent="0.2">
      <c r="B1574">
        <v>2010</v>
      </c>
      <c r="C1574">
        <v>8</v>
      </c>
      <c r="D1574" t="s">
        <v>25</v>
      </c>
      <c r="E1574">
        <v>1322</v>
      </c>
      <c r="F1574" t="s">
        <v>12</v>
      </c>
      <c r="G1574">
        <v>10928000</v>
      </c>
      <c r="H1574" s="1">
        <f t="shared" si="24"/>
        <v>1.2097364568081991E-4</v>
      </c>
      <c r="I1574">
        <v>1</v>
      </c>
      <c r="J1574">
        <v>0</v>
      </c>
      <c r="K1574">
        <v>1</v>
      </c>
    </row>
    <row r="1575" spans="2:11" x14ac:dyDescent="0.2">
      <c r="B1575">
        <v>2010</v>
      </c>
      <c r="C1575">
        <v>8</v>
      </c>
      <c r="D1575" t="s">
        <v>25</v>
      </c>
      <c r="E1575">
        <v>1297</v>
      </c>
      <c r="F1575" t="s">
        <v>13</v>
      </c>
      <c r="G1575">
        <v>9761000</v>
      </c>
      <c r="H1575" s="1">
        <f t="shared" si="24"/>
        <v>1.3287572994570229E-4</v>
      </c>
      <c r="I1575">
        <v>2</v>
      </c>
      <c r="J1575">
        <v>0</v>
      </c>
      <c r="K1575">
        <v>1</v>
      </c>
    </row>
    <row r="1576" spans="2:11" x14ac:dyDescent="0.2">
      <c r="B1576">
        <v>2010</v>
      </c>
      <c r="C1576">
        <v>8</v>
      </c>
      <c r="D1576" t="s">
        <v>25</v>
      </c>
      <c r="E1576">
        <v>1620</v>
      </c>
      <c r="F1576" t="s">
        <v>14</v>
      </c>
      <c r="G1576">
        <v>9902000</v>
      </c>
      <c r="H1576" s="1">
        <f t="shared" si="24"/>
        <v>1.6360331246212886E-4</v>
      </c>
      <c r="I1576">
        <v>2</v>
      </c>
      <c r="J1576">
        <v>0</v>
      </c>
      <c r="K1576">
        <v>1</v>
      </c>
    </row>
    <row r="1577" spans="2:11" x14ac:dyDescent="0.2">
      <c r="B1577">
        <v>2010</v>
      </c>
      <c r="C1577">
        <v>8</v>
      </c>
      <c r="D1577" t="s">
        <v>25</v>
      </c>
      <c r="E1577">
        <v>2258</v>
      </c>
      <c r="F1577" t="s">
        <v>15</v>
      </c>
      <c r="G1577">
        <v>10172000</v>
      </c>
      <c r="H1577" s="1">
        <f t="shared" si="24"/>
        <v>2.2198191112858827E-4</v>
      </c>
      <c r="I1577">
        <v>2</v>
      </c>
      <c r="J1577">
        <v>0</v>
      </c>
      <c r="K1577">
        <v>1</v>
      </c>
    </row>
    <row r="1578" spans="2:11" x14ac:dyDescent="0.2">
      <c r="B1578">
        <v>2010</v>
      </c>
      <c r="C1578">
        <v>8</v>
      </c>
      <c r="D1578" t="s">
        <v>25</v>
      </c>
      <c r="E1578">
        <v>3688</v>
      </c>
      <c r="F1578" t="s">
        <v>16</v>
      </c>
      <c r="G1578">
        <v>11092000</v>
      </c>
      <c r="H1578" s="1">
        <f t="shared" si="24"/>
        <v>3.3249188604399569E-4</v>
      </c>
      <c r="I1578">
        <v>3</v>
      </c>
      <c r="J1578">
        <v>0</v>
      </c>
      <c r="K1578">
        <v>1</v>
      </c>
    </row>
    <row r="1579" spans="2:11" x14ac:dyDescent="0.2">
      <c r="B1579">
        <v>2010</v>
      </c>
      <c r="C1579">
        <v>8</v>
      </c>
      <c r="D1579" t="s">
        <v>25</v>
      </c>
      <c r="E1579">
        <v>5563</v>
      </c>
      <c r="F1579" t="s">
        <v>17</v>
      </c>
      <c r="G1579">
        <v>10692000</v>
      </c>
      <c r="H1579" s="1">
        <f t="shared" si="24"/>
        <v>5.2029554807332581E-4</v>
      </c>
      <c r="I1579">
        <v>3</v>
      </c>
      <c r="J1579">
        <v>0</v>
      </c>
      <c r="K1579">
        <v>1</v>
      </c>
    </row>
    <row r="1580" spans="2:11" x14ac:dyDescent="0.2">
      <c r="B1580">
        <v>2010</v>
      </c>
      <c r="C1580">
        <v>8</v>
      </c>
      <c r="D1580" t="s">
        <v>25</v>
      </c>
      <c r="E1580">
        <v>7086</v>
      </c>
      <c r="F1580" t="s">
        <v>18</v>
      </c>
      <c r="G1580">
        <v>9318000</v>
      </c>
      <c r="H1580" s="1">
        <f t="shared" si="24"/>
        <v>7.6046361880231805E-4</v>
      </c>
      <c r="I1580">
        <v>3</v>
      </c>
      <c r="J1580">
        <v>0</v>
      </c>
      <c r="K1580">
        <v>1</v>
      </c>
    </row>
    <row r="1581" spans="2:11" x14ac:dyDescent="0.2">
      <c r="B1581">
        <v>2010</v>
      </c>
      <c r="C1581">
        <v>8</v>
      </c>
      <c r="D1581" t="s">
        <v>25</v>
      </c>
      <c r="E1581">
        <v>8476</v>
      </c>
      <c r="F1581" t="s">
        <v>19</v>
      </c>
      <c r="G1581">
        <v>7667000</v>
      </c>
      <c r="H1581" s="1">
        <f t="shared" si="24"/>
        <v>1.1055171514281988E-3</v>
      </c>
      <c r="I1581">
        <v>4</v>
      </c>
      <c r="J1581">
        <v>0</v>
      </c>
      <c r="K1581">
        <v>1</v>
      </c>
    </row>
    <row r="1582" spans="2:11" x14ac:dyDescent="0.2">
      <c r="B1582">
        <v>2010</v>
      </c>
      <c r="C1582">
        <v>8</v>
      </c>
      <c r="D1582" t="s">
        <v>25</v>
      </c>
      <c r="E1582">
        <v>8827</v>
      </c>
      <c r="F1582" t="s">
        <v>20</v>
      </c>
      <c r="G1582">
        <v>5672000</v>
      </c>
      <c r="H1582" s="1">
        <f t="shared" si="24"/>
        <v>1.556241184767278E-3</v>
      </c>
      <c r="I1582">
        <v>4</v>
      </c>
      <c r="J1582">
        <v>0</v>
      </c>
      <c r="K1582">
        <v>1</v>
      </c>
    </row>
    <row r="1583" spans="2:11" x14ac:dyDescent="0.2">
      <c r="B1583">
        <v>2010</v>
      </c>
      <c r="C1583">
        <v>8</v>
      </c>
      <c r="D1583" t="s">
        <v>25</v>
      </c>
      <c r="E1583">
        <v>9740</v>
      </c>
      <c r="F1583" t="s">
        <v>21</v>
      </c>
      <c r="G1583">
        <v>4063000</v>
      </c>
      <c r="H1583" s="1">
        <f t="shared" si="24"/>
        <v>2.3972434161949299E-3</v>
      </c>
      <c r="I1583">
        <v>4</v>
      </c>
      <c r="J1583">
        <v>0</v>
      </c>
      <c r="K1583">
        <v>1</v>
      </c>
    </row>
    <row r="1584" spans="2:11" x14ac:dyDescent="0.2">
      <c r="B1584">
        <v>2010</v>
      </c>
      <c r="C1584">
        <v>8</v>
      </c>
      <c r="D1584" t="s">
        <v>25</v>
      </c>
      <c r="E1584">
        <v>11400</v>
      </c>
      <c r="F1584" t="s">
        <v>22</v>
      </c>
      <c r="G1584">
        <v>3020000</v>
      </c>
      <c r="H1584" s="1">
        <f t="shared" si="24"/>
        <v>3.7748344370860929E-3</v>
      </c>
      <c r="I1584">
        <v>5</v>
      </c>
      <c r="J1584">
        <v>0</v>
      </c>
      <c r="K1584">
        <v>1</v>
      </c>
    </row>
    <row r="1585" spans="2:11" x14ac:dyDescent="0.2">
      <c r="B1585">
        <v>2010</v>
      </c>
      <c r="C1585">
        <v>8</v>
      </c>
      <c r="D1585" t="s">
        <v>25</v>
      </c>
      <c r="E1585">
        <v>13186</v>
      </c>
      <c r="F1585" t="s">
        <v>23</v>
      </c>
      <c r="G1585">
        <v>2408000</v>
      </c>
      <c r="H1585" s="1">
        <f t="shared" si="24"/>
        <v>5.4759136212624588E-3</v>
      </c>
      <c r="I1585">
        <v>5</v>
      </c>
      <c r="J1585">
        <v>0</v>
      </c>
      <c r="K1585">
        <v>1</v>
      </c>
    </row>
    <row r="1586" spans="2:11" x14ac:dyDescent="0.2">
      <c r="B1586">
        <v>2010</v>
      </c>
      <c r="C1586">
        <v>8</v>
      </c>
      <c r="D1586" t="s">
        <v>25</v>
      </c>
      <c r="E1586">
        <v>21057</v>
      </c>
      <c r="F1586" t="s">
        <v>24</v>
      </c>
      <c r="G1586">
        <v>1631000</v>
      </c>
      <c r="H1586" s="1">
        <f t="shared" si="24"/>
        <v>1.2910484365419988E-2</v>
      </c>
      <c r="I1586">
        <v>5</v>
      </c>
      <c r="J1586">
        <v>0</v>
      </c>
      <c r="K1586">
        <v>1</v>
      </c>
    </row>
    <row r="1587" spans="2:11" x14ac:dyDescent="0.2">
      <c r="B1587">
        <v>2010</v>
      </c>
      <c r="C1587">
        <v>9</v>
      </c>
      <c r="D1587" t="s">
        <v>6</v>
      </c>
      <c r="E1587">
        <v>914</v>
      </c>
      <c r="F1587" t="s">
        <v>7</v>
      </c>
      <c r="G1587">
        <v>10479000</v>
      </c>
      <c r="H1587" s="1">
        <f t="shared" si="24"/>
        <v>8.7222063173966979E-5</v>
      </c>
      <c r="I1587">
        <v>0</v>
      </c>
      <c r="J1587">
        <v>0</v>
      </c>
      <c r="K1587">
        <v>0</v>
      </c>
    </row>
    <row r="1588" spans="2:11" x14ac:dyDescent="0.2">
      <c r="B1588">
        <v>2010</v>
      </c>
      <c r="C1588">
        <v>9</v>
      </c>
      <c r="D1588" t="s">
        <v>6</v>
      </c>
      <c r="E1588">
        <v>67</v>
      </c>
      <c r="F1588" t="s">
        <v>8</v>
      </c>
      <c r="G1588">
        <v>10162000</v>
      </c>
      <c r="H1588" s="1">
        <f t="shared" si="24"/>
        <v>6.5931903168667585E-6</v>
      </c>
      <c r="I1588">
        <v>0</v>
      </c>
      <c r="J1588">
        <v>0</v>
      </c>
      <c r="K1588">
        <v>0</v>
      </c>
    </row>
    <row r="1589" spans="2:11" x14ac:dyDescent="0.2">
      <c r="B1589">
        <v>2010</v>
      </c>
      <c r="C1589">
        <v>9</v>
      </c>
      <c r="D1589" t="s">
        <v>6</v>
      </c>
      <c r="E1589">
        <v>85</v>
      </c>
      <c r="F1589" t="s">
        <v>9</v>
      </c>
      <c r="G1589">
        <v>9714000</v>
      </c>
      <c r="H1589" s="1">
        <f t="shared" si="24"/>
        <v>8.7502573605106027E-6</v>
      </c>
      <c r="I1589">
        <v>0</v>
      </c>
      <c r="J1589">
        <v>0</v>
      </c>
      <c r="K1589">
        <v>0</v>
      </c>
    </row>
    <row r="1590" spans="2:11" x14ac:dyDescent="0.2">
      <c r="B1590">
        <v>2010</v>
      </c>
      <c r="C1590">
        <v>9</v>
      </c>
      <c r="D1590" t="s">
        <v>6</v>
      </c>
      <c r="E1590">
        <v>251</v>
      </c>
      <c r="F1590" t="s">
        <v>10</v>
      </c>
      <c r="G1590">
        <v>10367000</v>
      </c>
      <c r="H1590" s="1">
        <f t="shared" si="24"/>
        <v>2.4211440146619078E-5</v>
      </c>
      <c r="I1590">
        <v>1</v>
      </c>
      <c r="J1590">
        <v>0</v>
      </c>
      <c r="K1590">
        <v>0</v>
      </c>
    </row>
    <row r="1591" spans="2:11" x14ac:dyDescent="0.2">
      <c r="B1591">
        <v>2010</v>
      </c>
      <c r="C1591">
        <v>9</v>
      </c>
      <c r="D1591" t="s">
        <v>6</v>
      </c>
      <c r="E1591">
        <v>382</v>
      </c>
      <c r="F1591" t="s">
        <v>11</v>
      </c>
      <c r="G1591">
        <v>10470000</v>
      </c>
      <c r="H1591" s="1">
        <f t="shared" si="24"/>
        <v>3.6485195797516716E-5</v>
      </c>
      <c r="I1591">
        <v>1</v>
      </c>
      <c r="J1591">
        <v>0</v>
      </c>
      <c r="K1591">
        <v>0</v>
      </c>
    </row>
    <row r="1592" spans="2:11" x14ac:dyDescent="0.2">
      <c r="B1592">
        <v>2010</v>
      </c>
      <c r="C1592">
        <v>9</v>
      </c>
      <c r="D1592" t="s">
        <v>6</v>
      </c>
      <c r="E1592">
        <v>471</v>
      </c>
      <c r="F1592" t="s">
        <v>12</v>
      </c>
      <c r="G1592">
        <v>10525000</v>
      </c>
      <c r="H1592" s="1">
        <f t="shared" si="24"/>
        <v>4.4750593824228027E-5</v>
      </c>
      <c r="I1592">
        <v>1</v>
      </c>
      <c r="J1592">
        <v>0</v>
      </c>
      <c r="K1592">
        <v>0</v>
      </c>
    </row>
    <row r="1593" spans="2:11" x14ac:dyDescent="0.2">
      <c r="B1593">
        <v>2010</v>
      </c>
      <c r="C1593">
        <v>9</v>
      </c>
      <c r="D1593" t="s">
        <v>6</v>
      </c>
      <c r="E1593">
        <v>593</v>
      </c>
      <c r="F1593" t="s">
        <v>13</v>
      </c>
      <c r="G1593">
        <v>9871000</v>
      </c>
      <c r="H1593" s="1">
        <f t="shared" si="24"/>
        <v>6.0074967075270993E-5</v>
      </c>
      <c r="I1593">
        <v>2</v>
      </c>
      <c r="J1593">
        <v>0</v>
      </c>
      <c r="K1593">
        <v>0</v>
      </c>
    </row>
    <row r="1594" spans="2:11" x14ac:dyDescent="0.2">
      <c r="B1594">
        <v>2010</v>
      </c>
      <c r="C1594">
        <v>9</v>
      </c>
      <c r="D1594" t="s">
        <v>6</v>
      </c>
      <c r="E1594">
        <v>816</v>
      </c>
      <c r="F1594" t="s">
        <v>14</v>
      </c>
      <c r="G1594">
        <v>9986000</v>
      </c>
      <c r="H1594" s="1">
        <f t="shared" si="24"/>
        <v>8.1714400160224317E-5</v>
      </c>
      <c r="I1594">
        <v>2</v>
      </c>
      <c r="J1594">
        <v>0</v>
      </c>
      <c r="K1594">
        <v>0</v>
      </c>
    </row>
    <row r="1595" spans="2:11" x14ac:dyDescent="0.2">
      <c r="B1595">
        <v>2010</v>
      </c>
      <c r="C1595">
        <v>9</v>
      </c>
      <c r="D1595" t="s">
        <v>6</v>
      </c>
      <c r="E1595">
        <v>1321</v>
      </c>
      <c r="F1595" t="s">
        <v>15</v>
      </c>
      <c r="G1595">
        <v>10387000</v>
      </c>
      <c r="H1595" s="1">
        <f t="shared" si="24"/>
        <v>1.2717820352363532E-4</v>
      </c>
      <c r="I1595">
        <v>2</v>
      </c>
      <c r="J1595">
        <v>0</v>
      </c>
      <c r="K1595">
        <v>0</v>
      </c>
    </row>
    <row r="1596" spans="2:11" x14ac:dyDescent="0.2">
      <c r="B1596">
        <v>2010</v>
      </c>
      <c r="C1596">
        <v>9</v>
      </c>
      <c r="D1596" t="s">
        <v>6</v>
      </c>
      <c r="E1596">
        <v>2284</v>
      </c>
      <c r="F1596" t="s">
        <v>16</v>
      </c>
      <c r="G1596">
        <v>11435000</v>
      </c>
      <c r="H1596" s="1">
        <f t="shared" si="24"/>
        <v>1.9973764757324006E-4</v>
      </c>
      <c r="I1596">
        <v>3</v>
      </c>
      <c r="J1596">
        <v>0</v>
      </c>
      <c r="K1596">
        <v>0</v>
      </c>
    </row>
    <row r="1597" spans="2:11" x14ac:dyDescent="0.2">
      <c r="B1597">
        <v>2010</v>
      </c>
      <c r="C1597">
        <v>9</v>
      </c>
      <c r="D1597" t="s">
        <v>6</v>
      </c>
      <c r="E1597">
        <v>3418</v>
      </c>
      <c r="F1597" t="s">
        <v>17</v>
      </c>
      <c r="G1597">
        <v>11169000</v>
      </c>
      <c r="H1597" s="1">
        <f t="shared" si="24"/>
        <v>3.0602560658966784E-4</v>
      </c>
      <c r="I1597">
        <v>3</v>
      </c>
      <c r="J1597">
        <v>0</v>
      </c>
      <c r="K1597">
        <v>0</v>
      </c>
    </row>
    <row r="1598" spans="2:11" x14ac:dyDescent="0.2">
      <c r="B1598">
        <v>2010</v>
      </c>
      <c r="C1598">
        <v>9</v>
      </c>
      <c r="D1598" t="s">
        <v>6</v>
      </c>
      <c r="E1598">
        <v>4292</v>
      </c>
      <c r="F1598" t="s">
        <v>18</v>
      </c>
      <c r="G1598">
        <v>9854000</v>
      </c>
      <c r="H1598" s="1">
        <f t="shared" si="24"/>
        <v>4.3555916379135377E-4</v>
      </c>
      <c r="I1598">
        <v>3</v>
      </c>
      <c r="J1598">
        <v>0</v>
      </c>
      <c r="K1598">
        <v>0</v>
      </c>
    </row>
    <row r="1599" spans="2:11" x14ac:dyDescent="0.2">
      <c r="B1599">
        <v>2010</v>
      </c>
      <c r="C1599">
        <v>9</v>
      </c>
      <c r="D1599" t="s">
        <v>6</v>
      </c>
      <c r="E1599">
        <v>5384</v>
      </c>
      <c r="F1599" t="s">
        <v>19</v>
      </c>
      <c r="G1599">
        <v>8556000</v>
      </c>
      <c r="H1599" s="1">
        <f t="shared" si="24"/>
        <v>6.2926601215521267E-4</v>
      </c>
      <c r="I1599">
        <v>4</v>
      </c>
      <c r="J1599">
        <v>0</v>
      </c>
      <c r="K1599">
        <v>0</v>
      </c>
    </row>
    <row r="1600" spans="2:11" x14ac:dyDescent="0.2">
      <c r="B1600">
        <v>2010</v>
      </c>
      <c r="C1600">
        <v>9</v>
      </c>
      <c r="D1600" t="s">
        <v>6</v>
      </c>
      <c r="E1600">
        <v>6183</v>
      </c>
      <c r="F1600" t="s">
        <v>20</v>
      </c>
      <c r="G1600">
        <v>6349000</v>
      </c>
      <c r="H1600" s="1">
        <f t="shared" si="24"/>
        <v>9.7385415025988344E-4</v>
      </c>
      <c r="I1600">
        <v>4</v>
      </c>
      <c r="J1600">
        <v>0</v>
      </c>
      <c r="K1600">
        <v>0</v>
      </c>
    </row>
    <row r="1601" spans="2:11" x14ac:dyDescent="0.2">
      <c r="B1601">
        <v>2010</v>
      </c>
      <c r="C1601">
        <v>9</v>
      </c>
      <c r="D1601" t="s">
        <v>6</v>
      </c>
      <c r="E1601">
        <v>7600</v>
      </c>
      <c r="F1601" t="s">
        <v>21</v>
      </c>
      <c r="G1601">
        <v>4873000</v>
      </c>
      <c r="H1601" s="1">
        <f t="shared" si="24"/>
        <v>1.5596142006977221E-3</v>
      </c>
      <c r="I1601">
        <v>4</v>
      </c>
      <c r="J1601">
        <v>0</v>
      </c>
      <c r="K1601">
        <v>0</v>
      </c>
    </row>
    <row r="1602" spans="2:11" x14ac:dyDescent="0.2">
      <c r="B1602">
        <v>2010</v>
      </c>
      <c r="C1602">
        <v>9</v>
      </c>
      <c r="D1602" t="s">
        <v>6</v>
      </c>
      <c r="E1602">
        <v>9906</v>
      </c>
      <c r="F1602" t="s">
        <v>22</v>
      </c>
      <c r="G1602">
        <v>4161000</v>
      </c>
      <c r="H1602" s="1">
        <f t="shared" si="24"/>
        <v>2.380677721701514E-3</v>
      </c>
      <c r="I1602">
        <v>5</v>
      </c>
      <c r="J1602">
        <v>0</v>
      </c>
      <c r="K1602">
        <v>0</v>
      </c>
    </row>
    <row r="1603" spans="2:11" x14ac:dyDescent="0.2">
      <c r="B1603">
        <v>2010</v>
      </c>
      <c r="C1603">
        <v>9</v>
      </c>
      <c r="D1603" t="s">
        <v>6</v>
      </c>
      <c r="E1603">
        <v>14420</v>
      </c>
      <c r="F1603" t="s">
        <v>23</v>
      </c>
      <c r="G1603">
        <v>3375000</v>
      </c>
      <c r="H1603" s="1">
        <f t="shared" si="24"/>
        <v>4.2725925925925926E-3</v>
      </c>
      <c r="I1603">
        <v>5</v>
      </c>
      <c r="J1603">
        <v>0</v>
      </c>
      <c r="K1603">
        <v>0</v>
      </c>
    </row>
    <row r="1604" spans="2:11" x14ac:dyDescent="0.2">
      <c r="B1604">
        <v>2010</v>
      </c>
      <c r="C1604">
        <v>9</v>
      </c>
      <c r="D1604" t="s">
        <v>6</v>
      </c>
      <c r="E1604">
        <v>36669</v>
      </c>
      <c r="F1604" t="s">
        <v>24</v>
      </c>
      <c r="G1604">
        <v>3062000</v>
      </c>
      <c r="H1604" s="1">
        <f t="shared" ref="H1604:H1667" si="25">+E1604/G1604</f>
        <v>1.1975506205094709E-2</v>
      </c>
      <c r="I1604">
        <v>5</v>
      </c>
      <c r="J1604">
        <v>0</v>
      </c>
      <c r="K1604">
        <v>0</v>
      </c>
    </row>
    <row r="1605" spans="2:11" x14ac:dyDescent="0.2">
      <c r="B1605">
        <v>2010</v>
      </c>
      <c r="C1605">
        <v>9</v>
      </c>
      <c r="D1605" t="s">
        <v>25</v>
      </c>
      <c r="E1605">
        <v>1155</v>
      </c>
      <c r="F1605" t="s">
        <v>7</v>
      </c>
      <c r="G1605">
        <v>10955000</v>
      </c>
      <c r="H1605" s="1">
        <f t="shared" si="25"/>
        <v>1.0543130990415335E-4</v>
      </c>
      <c r="I1605">
        <v>0</v>
      </c>
      <c r="J1605">
        <v>0</v>
      </c>
      <c r="K1605">
        <v>0</v>
      </c>
    </row>
    <row r="1606" spans="2:11" x14ac:dyDescent="0.2">
      <c r="B1606">
        <v>2010</v>
      </c>
      <c r="C1606">
        <v>9</v>
      </c>
      <c r="D1606" t="s">
        <v>25</v>
      </c>
      <c r="E1606">
        <v>105</v>
      </c>
      <c r="F1606" t="s">
        <v>8</v>
      </c>
      <c r="G1606">
        <v>10624000</v>
      </c>
      <c r="H1606" s="1">
        <f t="shared" si="25"/>
        <v>9.8832831325301199E-6</v>
      </c>
      <c r="I1606">
        <v>0</v>
      </c>
      <c r="J1606">
        <v>0</v>
      </c>
      <c r="K1606">
        <v>0</v>
      </c>
    </row>
    <row r="1607" spans="2:11" x14ac:dyDescent="0.2">
      <c r="B1607">
        <v>2010</v>
      </c>
      <c r="C1607">
        <v>9</v>
      </c>
      <c r="D1607" t="s">
        <v>25</v>
      </c>
      <c r="E1607">
        <v>128</v>
      </c>
      <c r="F1607" t="s">
        <v>9</v>
      </c>
      <c r="G1607">
        <v>10178000</v>
      </c>
      <c r="H1607" s="1">
        <f t="shared" si="25"/>
        <v>1.2576144625663196E-5</v>
      </c>
      <c r="I1607">
        <v>0</v>
      </c>
      <c r="J1607">
        <v>0</v>
      </c>
      <c r="K1607">
        <v>0</v>
      </c>
    </row>
    <row r="1608" spans="2:11" x14ac:dyDescent="0.2">
      <c r="B1608">
        <v>2010</v>
      </c>
      <c r="C1608">
        <v>9</v>
      </c>
      <c r="D1608" t="s">
        <v>25</v>
      </c>
      <c r="E1608">
        <v>669</v>
      </c>
      <c r="F1608" t="s">
        <v>10</v>
      </c>
      <c r="G1608">
        <v>10719000</v>
      </c>
      <c r="H1608" s="1">
        <f t="shared" si="25"/>
        <v>6.2412538483067447E-5</v>
      </c>
      <c r="I1608">
        <v>1</v>
      </c>
      <c r="J1608">
        <v>0</v>
      </c>
      <c r="K1608">
        <v>0</v>
      </c>
    </row>
    <row r="1609" spans="2:11" x14ac:dyDescent="0.2">
      <c r="B1609">
        <v>2010</v>
      </c>
      <c r="C1609">
        <v>9</v>
      </c>
      <c r="D1609" t="s">
        <v>25</v>
      </c>
      <c r="E1609">
        <v>1138</v>
      </c>
      <c r="F1609" t="s">
        <v>11</v>
      </c>
      <c r="G1609">
        <v>10684000</v>
      </c>
      <c r="H1609" s="1">
        <f t="shared" si="25"/>
        <v>1.0651441407712467E-4</v>
      </c>
      <c r="I1609">
        <v>1</v>
      </c>
      <c r="J1609">
        <v>0</v>
      </c>
      <c r="K1609">
        <v>0</v>
      </c>
    </row>
    <row r="1610" spans="2:11" x14ac:dyDescent="0.2">
      <c r="B1610">
        <v>2010</v>
      </c>
      <c r="C1610">
        <v>9</v>
      </c>
      <c r="D1610" t="s">
        <v>25</v>
      </c>
      <c r="E1610">
        <v>1185</v>
      </c>
      <c r="F1610" t="s">
        <v>12</v>
      </c>
      <c r="G1610">
        <v>10928000</v>
      </c>
      <c r="H1610" s="1">
        <f t="shared" si="25"/>
        <v>1.0843704245973646E-4</v>
      </c>
      <c r="I1610">
        <v>1</v>
      </c>
      <c r="J1610">
        <v>0</v>
      </c>
      <c r="K1610">
        <v>0</v>
      </c>
    </row>
    <row r="1611" spans="2:11" x14ac:dyDescent="0.2">
      <c r="B1611">
        <v>2010</v>
      </c>
      <c r="C1611">
        <v>9</v>
      </c>
      <c r="D1611" t="s">
        <v>25</v>
      </c>
      <c r="E1611">
        <v>1166</v>
      </c>
      <c r="F1611" t="s">
        <v>13</v>
      </c>
      <c r="G1611">
        <v>9761000</v>
      </c>
      <c r="H1611" s="1">
        <f t="shared" si="25"/>
        <v>1.1945497387562749E-4</v>
      </c>
      <c r="I1611">
        <v>2</v>
      </c>
      <c r="J1611">
        <v>0</v>
      </c>
      <c r="K1611">
        <v>0</v>
      </c>
    </row>
    <row r="1612" spans="2:11" x14ac:dyDescent="0.2">
      <c r="B1612">
        <v>2010</v>
      </c>
      <c r="C1612">
        <v>9</v>
      </c>
      <c r="D1612" t="s">
        <v>25</v>
      </c>
      <c r="E1612">
        <v>1423</v>
      </c>
      <c r="F1612" t="s">
        <v>14</v>
      </c>
      <c r="G1612">
        <v>9902000</v>
      </c>
      <c r="H1612" s="1">
        <f t="shared" si="25"/>
        <v>1.4370834174914159E-4</v>
      </c>
      <c r="I1612">
        <v>2</v>
      </c>
      <c r="J1612">
        <v>0</v>
      </c>
      <c r="K1612">
        <v>0</v>
      </c>
    </row>
    <row r="1613" spans="2:11" x14ac:dyDescent="0.2">
      <c r="B1613">
        <v>2010</v>
      </c>
      <c r="C1613">
        <v>9</v>
      </c>
      <c r="D1613" t="s">
        <v>25</v>
      </c>
      <c r="E1613">
        <v>2028</v>
      </c>
      <c r="F1613" t="s">
        <v>15</v>
      </c>
      <c r="G1613">
        <v>10172000</v>
      </c>
      <c r="H1613" s="1">
        <f t="shared" si="25"/>
        <v>1.9937082186394022E-4</v>
      </c>
      <c r="I1613">
        <v>2</v>
      </c>
      <c r="J1613">
        <v>0</v>
      </c>
      <c r="K1613">
        <v>0</v>
      </c>
    </row>
    <row r="1614" spans="2:11" x14ac:dyDescent="0.2">
      <c r="B1614">
        <v>2010</v>
      </c>
      <c r="C1614">
        <v>9</v>
      </c>
      <c r="D1614" t="s">
        <v>25</v>
      </c>
      <c r="E1614">
        <v>3609</v>
      </c>
      <c r="F1614" t="s">
        <v>16</v>
      </c>
      <c r="G1614">
        <v>11092000</v>
      </c>
      <c r="H1614" s="1">
        <f t="shared" si="25"/>
        <v>3.253696357735305E-4</v>
      </c>
      <c r="I1614">
        <v>3</v>
      </c>
      <c r="J1614">
        <v>0</v>
      </c>
      <c r="K1614">
        <v>0</v>
      </c>
    </row>
    <row r="1615" spans="2:11" x14ac:dyDescent="0.2">
      <c r="B1615">
        <v>2010</v>
      </c>
      <c r="C1615">
        <v>9</v>
      </c>
      <c r="D1615" t="s">
        <v>25</v>
      </c>
      <c r="E1615">
        <v>5476</v>
      </c>
      <c r="F1615" t="s">
        <v>17</v>
      </c>
      <c r="G1615">
        <v>10692000</v>
      </c>
      <c r="H1615" s="1">
        <f t="shared" si="25"/>
        <v>5.1215862326973441E-4</v>
      </c>
      <c r="I1615">
        <v>3</v>
      </c>
      <c r="J1615">
        <v>0</v>
      </c>
      <c r="K1615">
        <v>0</v>
      </c>
    </row>
    <row r="1616" spans="2:11" x14ac:dyDescent="0.2">
      <c r="B1616">
        <v>2010</v>
      </c>
      <c r="C1616">
        <v>9</v>
      </c>
      <c r="D1616" t="s">
        <v>25</v>
      </c>
      <c r="E1616">
        <v>6775</v>
      </c>
      <c r="F1616" t="s">
        <v>18</v>
      </c>
      <c r="G1616">
        <v>9318000</v>
      </c>
      <c r="H1616" s="1">
        <f t="shared" si="25"/>
        <v>7.2708735780210344E-4</v>
      </c>
      <c r="I1616">
        <v>3</v>
      </c>
      <c r="J1616">
        <v>0</v>
      </c>
      <c r="K1616">
        <v>0</v>
      </c>
    </row>
    <row r="1617" spans="2:11" x14ac:dyDescent="0.2">
      <c r="B1617">
        <v>2010</v>
      </c>
      <c r="C1617">
        <v>9</v>
      </c>
      <c r="D1617" t="s">
        <v>25</v>
      </c>
      <c r="E1617">
        <v>8100</v>
      </c>
      <c r="F1617" t="s">
        <v>19</v>
      </c>
      <c r="G1617">
        <v>7667000</v>
      </c>
      <c r="H1617" s="1">
        <f t="shared" si="25"/>
        <v>1.0564758053997652E-3</v>
      </c>
      <c r="I1617">
        <v>4</v>
      </c>
      <c r="J1617">
        <v>0</v>
      </c>
      <c r="K1617">
        <v>0</v>
      </c>
    </row>
    <row r="1618" spans="2:11" x14ac:dyDescent="0.2">
      <c r="B1618">
        <v>2010</v>
      </c>
      <c r="C1618">
        <v>9</v>
      </c>
      <c r="D1618" t="s">
        <v>25</v>
      </c>
      <c r="E1618">
        <v>8618</v>
      </c>
      <c r="F1618" t="s">
        <v>20</v>
      </c>
      <c r="G1618">
        <v>5672000</v>
      </c>
      <c r="H1618" s="1">
        <f t="shared" si="25"/>
        <v>1.5193935119887166E-3</v>
      </c>
      <c r="I1618">
        <v>4</v>
      </c>
      <c r="J1618">
        <v>0</v>
      </c>
      <c r="K1618">
        <v>0</v>
      </c>
    </row>
    <row r="1619" spans="2:11" x14ac:dyDescent="0.2">
      <c r="B1619">
        <v>2010</v>
      </c>
      <c r="C1619">
        <v>9</v>
      </c>
      <c r="D1619" t="s">
        <v>25</v>
      </c>
      <c r="E1619">
        <v>9373</v>
      </c>
      <c r="F1619" t="s">
        <v>21</v>
      </c>
      <c r="G1619">
        <v>4063000</v>
      </c>
      <c r="H1619" s="1">
        <f t="shared" si="25"/>
        <v>2.3069160718680779E-3</v>
      </c>
      <c r="I1619">
        <v>4</v>
      </c>
      <c r="J1619">
        <v>0</v>
      </c>
      <c r="K1619">
        <v>0</v>
      </c>
    </row>
    <row r="1620" spans="2:11" x14ac:dyDescent="0.2">
      <c r="B1620">
        <v>2010</v>
      </c>
      <c r="C1620">
        <v>9</v>
      </c>
      <c r="D1620" t="s">
        <v>25</v>
      </c>
      <c r="E1620">
        <v>11097</v>
      </c>
      <c r="F1620" t="s">
        <v>22</v>
      </c>
      <c r="G1620">
        <v>3020000</v>
      </c>
      <c r="H1620" s="1">
        <f t="shared" si="25"/>
        <v>3.6745033112582782E-3</v>
      </c>
      <c r="I1620">
        <v>5</v>
      </c>
      <c r="J1620">
        <v>0</v>
      </c>
      <c r="K1620">
        <v>0</v>
      </c>
    </row>
    <row r="1621" spans="2:11" x14ac:dyDescent="0.2">
      <c r="B1621">
        <v>2010</v>
      </c>
      <c r="C1621">
        <v>9</v>
      </c>
      <c r="D1621" t="s">
        <v>25</v>
      </c>
      <c r="E1621">
        <v>12964</v>
      </c>
      <c r="F1621" t="s">
        <v>23</v>
      </c>
      <c r="G1621">
        <v>2408000</v>
      </c>
      <c r="H1621" s="1">
        <f t="shared" si="25"/>
        <v>5.3837209302325583E-3</v>
      </c>
      <c r="I1621">
        <v>5</v>
      </c>
      <c r="J1621">
        <v>0</v>
      </c>
      <c r="K1621">
        <v>0</v>
      </c>
    </row>
    <row r="1622" spans="2:11" x14ac:dyDescent="0.2">
      <c r="B1622">
        <v>2010</v>
      </c>
      <c r="C1622">
        <v>9</v>
      </c>
      <c r="D1622" t="s">
        <v>25</v>
      </c>
      <c r="E1622">
        <v>21260</v>
      </c>
      <c r="F1622" t="s">
        <v>24</v>
      </c>
      <c r="G1622">
        <v>1631000</v>
      </c>
      <c r="H1622" s="1">
        <f t="shared" si="25"/>
        <v>1.3034947884733292E-2</v>
      </c>
      <c r="I1622">
        <v>5</v>
      </c>
      <c r="J1622">
        <v>0</v>
      </c>
      <c r="K1622">
        <v>0</v>
      </c>
    </row>
    <row r="1623" spans="2:11" x14ac:dyDescent="0.2">
      <c r="B1623">
        <v>2010</v>
      </c>
      <c r="C1623">
        <v>10</v>
      </c>
      <c r="D1623" t="s">
        <v>6</v>
      </c>
      <c r="E1623">
        <v>927</v>
      </c>
      <c r="F1623" t="s">
        <v>7</v>
      </c>
      <c r="G1623">
        <v>10479000</v>
      </c>
      <c r="H1623" s="1">
        <f t="shared" si="25"/>
        <v>8.8462639564843978E-5</v>
      </c>
      <c r="I1623">
        <v>0</v>
      </c>
      <c r="J1623">
        <v>0</v>
      </c>
      <c r="K1623">
        <v>0</v>
      </c>
    </row>
    <row r="1624" spans="2:11" x14ac:dyDescent="0.2">
      <c r="B1624">
        <v>2010</v>
      </c>
      <c r="C1624">
        <v>10</v>
      </c>
      <c r="D1624" t="s">
        <v>6</v>
      </c>
      <c r="E1624">
        <v>83</v>
      </c>
      <c r="F1624" t="s">
        <v>8</v>
      </c>
      <c r="G1624">
        <v>10162000</v>
      </c>
      <c r="H1624" s="1">
        <f t="shared" si="25"/>
        <v>8.1676835268647896E-6</v>
      </c>
      <c r="I1624">
        <v>0</v>
      </c>
      <c r="J1624">
        <v>0</v>
      </c>
      <c r="K1624">
        <v>0</v>
      </c>
    </row>
    <row r="1625" spans="2:11" x14ac:dyDescent="0.2">
      <c r="B1625">
        <v>2010</v>
      </c>
      <c r="C1625">
        <v>10</v>
      </c>
      <c r="D1625" t="s">
        <v>6</v>
      </c>
      <c r="E1625">
        <v>104</v>
      </c>
      <c r="F1625" t="s">
        <v>9</v>
      </c>
      <c r="G1625">
        <v>9714000</v>
      </c>
      <c r="H1625" s="1">
        <f t="shared" si="25"/>
        <v>1.0706197241095326E-5</v>
      </c>
      <c r="I1625">
        <v>0</v>
      </c>
      <c r="J1625">
        <v>0</v>
      </c>
      <c r="K1625">
        <v>0</v>
      </c>
    </row>
    <row r="1626" spans="2:11" x14ac:dyDescent="0.2">
      <c r="B1626">
        <v>2010</v>
      </c>
      <c r="C1626">
        <v>10</v>
      </c>
      <c r="D1626" t="s">
        <v>6</v>
      </c>
      <c r="E1626">
        <v>253</v>
      </c>
      <c r="F1626" t="s">
        <v>10</v>
      </c>
      <c r="G1626">
        <v>10367000</v>
      </c>
      <c r="H1626" s="1">
        <f t="shared" si="25"/>
        <v>2.4404359988424811E-5</v>
      </c>
      <c r="I1626">
        <v>1</v>
      </c>
      <c r="J1626">
        <v>0</v>
      </c>
      <c r="K1626">
        <v>0</v>
      </c>
    </row>
    <row r="1627" spans="2:11" x14ac:dyDescent="0.2">
      <c r="B1627">
        <v>2010</v>
      </c>
      <c r="C1627">
        <v>10</v>
      </c>
      <c r="D1627" t="s">
        <v>6</v>
      </c>
      <c r="E1627">
        <v>440</v>
      </c>
      <c r="F1627" t="s">
        <v>11</v>
      </c>
      <c r="G1627">
        <v>10470000</v>
      </c>
      <c r="H1627" s="1">
        <f t="shared" si="25"/>
        <v>4.2024832855778412E-5</v>
      </c>
      <c r="I1627">
        <v>1</v>
      </c>
      <c r="J1627">
        <v>0</v>
      </c>
      <c r="K1627">
        <v>0</v>
      </c>
    </row>
    <row r="1628" spans="2:11" x14ac:dyDescent="0.2">
      <c r="B1628">
        <v>2010</v>
      </c>
      <c r="C1628">
        <v>10</v>
      </c>
      <c r="D1628" t="s">
        <v>6</v>
      </c>
      <c r="E1628">
        <v>485</v>
      </c>
      <c r="F1628" t="s">
        <v>12</v>
      </c>
      <c r="G1628">
        <v>10525000</v>
      </c>
      <c r="H1628" s="1">
        <f t="shared" si="25"/>
        <v>4.6080760095011874E-5</v>
      </c>
      <c r="I1628">
        <v>1</v>
      </c>
      <c r="J1628">
        <v>0</v>
      </c>
      <c r="K1628">
        <v>0</v>
      </c>
    </row>
    <row r="1629" spans="2:11" x14ac:dyDescent="0.2">
      <c r="B1629">
        <v>2010</v>
      </c>
      <c r="C1629">
        <v>10</v>
      </c>
      <c r="D1629" t="s">
        <v>6</v>
      </c>
      <c r="E1629">
        <v>621</v>
      </c>
      <c r="F1629" t="s">
        <v>13</v>
      </c>
      <c r="G1629">
        <v>9871000</v>
      </c>
      <c r="H1629" s="1">
        <f t="shared" si="25"/>
        <v>6.2911559112551919E-5</v>
      </c>
      <c r="I1629">
        <v>2</v>
      </c>
      <c r="J1629">
        <v>0</v>
      </c>
      <c r="K1629">
        <v>0</v>
      </c>
    </row>
    <row r="1630" spans="2:11" x14ac:dyDescent="0.2">
      <c r="B1630">
        <v>2010</v>
      </c>
      <c r="C1630">
        <v>10</v>
      </c>
      <c r="D1630" t="s">
        <v>6</v>
      </c>
      <c r="E1630">
        <v>885</v>
      </c>
      <c r="F1630" t="s">
        <v>14</v>
      </c>
      <c r="G1630">
        <v>9986000</v>
      </c>
      <c r="H1630" s="1">
        <f t="shared" si="25"/>
        <v>8.8624073703184463E-5</v>
      </c>
      <c r="I1630">
        <v>2</v>
      </c>
      <c r="J1630">
        <v>0</v>
      </c>
      <c r="K1630">
        <v>0</v>
      </c>
    </row>
    <row r="1631" spans="2:11" x14ac:dyDescent="0.2">
      <c r="B1631">
        <v>2010</v>
      </c>
      <c r="C1631">
        <v>10</v>
      </c>
      <c r="D1631" t="s">
        <v>6</v>
      </c>
      <c r="E1631">
        <v>1372</v>
      </c>
      <c r="F1631" t="s">
        <v>15</v>
      </c>
      <c r="G1631">
        <v>10387000</v>
      </c>
      <c r="H1631" s="1">
        <f t="shared" si="25"/>
        <v>1.3208818715702321E-4</v>
      </c>
      <c r="I1631">
        <v>2</v>
      </c>
      <c r="J1631">
        <v>0</v>
      </c>
      <c r="K1631">
        <v>0</v>
      </c>
    </row>
    <row r="1632" spans="2:11" x14ac:dyDescent="0.2">
      <c r="B1632">
        <v>2010</v>
      </c>
      <c r="C1632">
        <v>10</v>
      </c>
      <c r="D1632" t="s">
        <v>6</v>
      </c>
      <c r="E1632">
        <v>2385</v>
      </c>
      <c r="F1632" t="s">
        <v>16</v>
      </c>
      <c r="G1632">
        <v>11435000</v>
      </c>
      <c r="H1632" s="1">
        <f t="shared" si="25"/>
        <v>2.0857017927415828E-4</v>
      </c>
      <c r="I1632">
        <v>3</v>
      </c>
      <c r="J1632">
        <v>0</v>
      </c>
      <c r="K1632">
        <v>0</v>
      </c>
    </row>
    <row r="1633" spans="2:11" x14ac:dyDescent="0.2">
      <c r="B1633">
        <v>2010</v>
      </c>
      <c r="C1633">
        <v>10</v>
      </c>
      <c r="D1633" t="s">
        <v>6</v>
      </c>
      <c r="E1633">
        <v>3625</v>
      </c>
      <c r="F1633" t="s">
        <v>17</v>
      </c>
      <c r="G1633">
        <v>11169000</v>
      </c>
      <c r="H1633" s="1">
        <f t="shared" si="25"/>
        <v>3.2455904736323755E-4</v>
      </c>
      <c r="I1633">
        <v>3</v>
      </c>
      <c r="J1633">
        <v>0</v>
      </c>
      <c r="K1633">
        <v>0</v>
      </c>
    </row>
    <row r="1634" spans="2:11" x14ac:dyDescent="0.2">
      <c r="B1634">
        <v>2010</v>
      </c>
      <c r="C1634">
        <v>10</v>
      </c>
      <c r="D1634" t="s">
        <v>6</v>
      </c>
      <c r="E1634">
        <v>4502</v>
      </c>
      <c r="F1634" t="s">
        <v>18</v>
      </c>
      <c r="G1634">
        <v>9854000</v>
      </c>
      <c r="H1634" s="1">
        <f t="shared" si="25"/>
        <v>4.5687030647452811E-4</v>
      </c>
      <c r="I1634">
        <v>3</v>
      </c>
      <c r="J1634">
        <v>0</v>
      </c>
      <c r="K1634">
        <v>0</v>
      </c>
    </row>
    <row r="1635" spans="2:11" x14ac:dyDescent="0.2">
      <c r="B1635">
        <v>2010</v>
      </c>
      <c r="C1635">
        <v>10</v>
      </c>
      <c r="D1635" t="s">
        <v>6</v>
      </c>
      <c r="E1635">
        <v>5711</v>
      </c>
      <c r="F1635" t="s">
        <v>19</v>
      </c>
      <c r="G1635">
        <v>8556000</v>
      </c>
      <c r="H1635" s="1">
        <f t="shared" si="25"/>
        <v>6.6748480598410474E-4</v>
      </c>
      <c r="I1635">
        <v>4</v>
      </c>
      <c r="J1635">
        <v>0</v>
      </c>
      <c r="K1635">
        <v>0</v>
      </c>
    </row>
    <row r="1636" spans="2:11" x14ac:dyDescent="0.2">
      <c r="B1636">
        <v>2010</v>
      </c>
      <c r="C1636">
        <v>10</v>
      </c>
      <c r="D1636" t="s">
        <v>6</v>
      </c>
      <c r="E1636">
        <v>6795</v>
      </c>
      <c r="F1636" t="s">
        <v>20</v>
      </c>
      <c r="G1636">
        <v>6349000</v>
      </c>
      <c r="H1636" s="1">
        <f t="shared" si="25"/>
        <v>1.0702472830366988E-3</v>
      </c>
      <c r="I1636">
        <v>4</v>
      </c>
      <c r="J1636">
        <v>0</v>
      </c>
      <c r="K1636">
        <v>0</v>
      </c>
    </row>
    <row r="1637" spans="2:11" x14ac:dyDescent="0.2">
      <c r="B1637">
        <v>2010</v>
      </c>
      <c r="C1637">
        <v>10</v>
      </c>
      <c r="D1637" t="s">
        <v>6</v>
      </c>
      <c r="E1637">
        <v>8135</v>
      </c>
      <c r="F1637" t="s">
        <v>21</v>
      </c>
      <c r="G1637">
        <v>4873000</v>
      </c>
      <c r="H1637" s="1">
        <f t="shared" si="25"/>
        <v>1.6694028319310487E-3</v>
      </c>
      <c r="I1637">
        <v>4</v>
      </c>
      <c r="J1637">
        <v>0</v>
      </c>
      <c r="K1637">
        <v>0</v>
      </c>
    </row>
    <row r="1638" spans="2:11" x14ac:dyDescent="0.2">
      <c r="B1638">
        <v>2010</v>
      </c>
      <c r="C1638">
        <v>10</v>
      </c>
      <c r="D1638" t="s">
        <v>6</v>
      </c>
      <c r="E1638">
        <v>10759</v>
      </c>
      <c r="F1638" t="s">
        <v>22</v>
      </c>
      <c r="G1638">
        <v>4161000</v>
      </c>
      <c r="H1638" s="1">
        <f t="shared" si="25"/>
        <v>2.5856765200672916E-3</v>
      </c>
      <c r="I1638">
        <v>5</v>
      </c>
      <c r="J1638">
        <v>0</v>
      </c>
      <c r="K1638">
        <v>0</v>
      </c>
    </row>
    <row r="1639" spans="2:11" x14ac:dyDescent="0.2">
      <c r="B1639">
        <v>2010</v>
      </c>
      <c r="C1639">
        <v>10</v>
      </c>
      <c r="D1639" t="s">
        <v>6</v>
      </c>
      <c r="E1639">
        <v>15166</v>
      </c>
      <c r="F1639" t="s">
        <v>23</v>
      </c>
      <c r="G1639">
        <v>3375000</v>
      </c>
      <c r="H1639" s="1">
        <f t="shared" si="25"/>
        <v>4.4936296296296295E-3</v>
      </c>
      <c r="I1639">
        <v>5</v>
      </c>
      <c r="J1639">
        <v>0</v>
      </c>
      <c r="K1639">
        <v>0</v>
      </c>
    </row>
    <row r="1640" spans="2:11" x14ac:dyDescent="0.2">
      <c r="B1640">
        <v>2010</v>
      </c>
      <c r="C1640">
        <v>10</v>
      </c>
      <c r="D1640" t="s">
        <v>6</v>
      </c>
      <c r="E1640">
        <v>39920</v>
      </c>
      <c r="F1640" t="s">
        <v>24</v>
      </c>
      <c r="G1640">
        <v>3062000</v>
      </c>
      <c r="H1640" s="1">
        <f t="shared" si="25"/>
        <v>1.3037230568256042E-2</v>
      </c>
      <c r="I1640">
        <v>5</v>
      </c>
      <c r="J1640">
        <v>0</v>
      </c>
      <c r="K1640">
        <v>0</v>
      </c>
    </row>
    <row r="1641" spans="2:11" x14ac:dyDescent="0.2">
      <c r="B1641">
        <v>2010</v>
      </c>
      <c r="C1641">
        <v>10</v>
      </c>
      <c r="D1641" t="s">
        <v>25</v>
      </c>
      <c r="E1641">
        <v>1167</v>
      </c>
      <c r="F1641" t="s">
        <v>7</v>
      </c>
      <c r="G1641">
        <v>10955000</v>
      </c>
      <c r="H1641" s="1">
        <f t="shared" si="25"/>
        <v>1.0652670013692378E-4</v>
      </c>
      <c r="I1641">
        <v>0</v>
      </c>
      <c r="J1641">
        <v>0</v>
      </c>
      <c r="K1641">
        <v>0</v>
      </c>
    </row>
    <row r="1642" spans="2:11" x14ac:dyDescent="0.2">
      <c r="B1642">
        <v>2010</v>
      </c>
      <c r="C1642">
        <v>10</v>
      </c>
      <c r="D1642" t="s">
        <v>25</v>
      </c>
      <c r="E1642">
        <v>82</v>
      </c>
      <c r="F1642" t="s">
        <v>8</v>
      </c>
      <c r="G1642">
        <v>10624000</v>
      </c>
      <c r="H1642" s="1">
        <f t="shared" si="25"/>
        <v>7.718373493975903E-6</v>
      </c>
      <c r="I1642">
        <v>0</v>
      </c>
      <c r="J1642">
        <v>0</v>
      </c>
      <c r="K1642">
        <v>0</v>
      </c>
    </row>
    <row r="1643" spans="2:11" x14ac:dyDescent="0.2">
      <c r="B1643">
        <v>2010</v>
      </c>
      <c r="C1643">
        <v>10</v>
      </c>
      <c r="D1643" t="s">
        <v>25</v>
      </c>
      <c r="E1643">
        <v>141</v>
      </c>
      <c r="F1643" t="s">
        <v>9</v>
      </c>
      <c r="G1643">
        <v>10178000</v>
      </c>
      <c r="H1643" s="1">
        <f t="shared" si="25"/>
        <v>1.3853409314207114E-5</v>
      </c>
      <c r="I1643">
        <v>0</v>
      </c>
      <c r="J1643">
        <v>0</v>
      </c>
      <c r="K1643">
        <v>0</v>
      </c>
    </row>
    <row r="1644" spans="2:11" x14ac:dyDescent="0.2">
      <c r="B1644">
        <v>2010</v>
      </c>
      <c r="C1644">
        <v>10</v>
      </c>
      <c r="D1644" t="s">
        <v>25</v>
      </c>
      <c r="E1644">
        <v>698</v>
      </c>
      <c r="F1644" t="s">
        <v>10</v>
      </c>
      <c r="G1644">
        <v>10719000</v>
      </c>
      <c r="H1644" s="1">
        <f t="shared" si="25"/>
        <v>6.5118014740180982E-5</v>
      </c>
      <c r="I1644">
        <v>1</v>
      </c>
      <c r="J1644">
        <v>0</v>
      </c>
      <c r="K1644">
        <v>0</v>
      </c>
    </row>
    <row r="1645" spans="2:11" x14ac:dyDescent="0.2">
      <c r="B1645">
        <v>2010</v>
      </c>
      <c r="C1645">
        <v>10</v>
      </c>
      <c r="D1645" t="s">
        <v>25</v>
      </c>
      <c r="E1645">
        <v>1203</v>
      </c>
      <c r="F1645" t="s">
        <v>11</v>
      </c>
      <c r="G1645">
        <v>10684000</v>
      </c>
      <c r="H1645" s="1">
        <f t="shared" si="25"/>
        <v>1.1259827779857731E-4</v>
      </c>
      <c r="I1645">
        <v>1</v>
      </c>
      <c r="J1645">
        <v>0</v>
      </c>
      <c r="K1645">
        <v>0</v>
      </c>
    </row>
    <row r="1646" spans="2:11" x14ac:dyDescent="0.2">
      <c r="B1646">
        <v>2010</v>
      </c>
      <c r="C1646">
        <v>10</v>
      </c>
      <c r="D1646" t="s">
        <v>25</v>
      </c>
      <c r="E1646">
        <v>1202</v>
      </c>
      <c r="F1646" t="s">
        <v>12</v>
      </c>
      <c r="G1646">
        <v>10928000</v>
      </c>
      <c r="H1646" s="1">
        <f t="shared" si="25"/>
        <v>1.0999267935578331E-4</v>
      </c>
      <c r="I1646">
        <v>1</v>
      </c>
      <c r="J1646">
        <v>0</v>
      </c>
      <c r="K1646">
        <v>0</v>
      </c>
    </row>
    <row r="1647" spans="2:11" x14ac:dyDescent="0.2">
      <c r="B1647">
        <v>2010</v>
      </c>
      <c r="C1647">
        <v>10</v>
      </c>
      <c r="D1647" t="s">
        <v>25</v>
      </c>
      <c r="E1647">
        <v>1241</v>
      </c>
      <c r="F1647" t="s">
        <v>13</v>
      </c>
      <c r="G1647">
        <v>9761000</v>
      </c>
      <c r="H1647" s="1">
        <f t="shared" si="25"/>
        <v>1.2713861284704435E-4</v>
      </c>
      <c r="I1647">
        <v>2</v>
      </c>
      <c r="J1647">
        <v>0</v>
      </c>
      <c r="K1647">
        <v>0</v>
      </c>
    </row>
    <row r="1648" spans="2:11" x14ac:dyDescent="0.2">
      <c r="B1648">
        <v>2010</v>
      </c>
      <c r="C1648">
        <v>10</v>
      </c>
      <c r="D1648" t="s">
        <v>25</v>
      </c>
      <c r="E1648">
        <v>1482</v>
      </c>
      <c r="F1648" t="s">
        <v>14</v>
      </c>
      <c r="G1648">
        <v>9902000</v>
      </c>
      <c r="H1648" s="1">
        <f t="shared" si="25"/>
        <v>1.496667339931327E-4</v>
      </c>
      <c r="I1648">
        <v>2</v>
      </c>
      <c r="J1648">
        <v>0</v>
      </c>
      <c r="K1648">
        <v>0</v>
      </c>
    </row>
    <row r="1649" spans="2:11" x14ac:dyDescent="0.2">
      <c r="B1649">
        <v>2010</v>
      </c>
      <c r="C1649">
        <v>10</v>
      </c>
      <c r="D1649" t="s">
        <v>25</v>
      </c>
      <c r="E1649">
        <v>2083</v>
      </c>
      <c r="F1649" t="s">
        <v>15</v>
      </c>
      <c r="G1649">
        <v>10172000</v>
      </c>
      <c r="H1649" s="1">
        <f t="shared" si="25"/>
        <v>2.0477782147070389E-4</v>
      </c>
      <c r="I1649">
        <v>2</v>
      </c>
      <c r="J1649">
        <v>0</v>
      </c>
      <c r="K1649">
        <v>0</v>
      </c>
    </row>
    <row r="1650" spans="2:11" x14ac:dyDescent="0.2">
      <c r="B1650">
        <v>2010</v>
      </c>
      <c r="C1650">
        <v>10</v>
      </c>
      <c r="D1650" t="s">
        <v>25</v>
      </c>
      <c r="E1650">
        <v>3768</v>
      </c>
      <c r="F1650" t="s">
        <v>16</v>
      </c>
      <c r="G1650">
        <v>11092000</v>
      </c>
      <c r="H1650" s="1">
        <f t="shared" si="25"/>
        <v>3.3970429138117562E-4</v>
      </c>
      <c r="I1650">
        <v>3</v>
      </c>
      <c r="J1650">
        <v>0</v>
      </c>
      <c r="K1650">
        <v>0</v>
      </c>
    </row>
    <row r="1651" spans="2:11" x14ac:dyDescent="0.2">
      <c r="B1651">
        <v>2010</v>
      </c>
      <c r="C1651">
        <v>10</v>
      </c>
      <c r="D1651" t="s">
        <v>25</v>
      </c>
      <c r="E1651">
        <v>5715</v>
      </c>
      <c r="F1651" t="s">
        <v>17</v>
      </c>
      <c r="G1651">
        <v>10692000</v>
      </c>
      <c r="H1651" s="1">
        <f t="shared" si="25"/>
        <v>5.3451178451178452E-4</v>
      </c>
      <c r="I1651">
        <v>3</v>
      </c>
      <c r="J1651">
        <v>0</v>
      </c>
      <c r="K1651">
        <v>0</v>
      </c>
    </row>
    <row r="1652" spans="2:11" x14ac:dyDescent="0.2">
      <c r="B1652">
        <v>2010</v>
      </c>
      <c r="C1652">
        <v>10</v>
      </c>
      <c r="D1652" t="s">
        <v>25</v>
      </c>
      <c r="E1652">
        <v>7292</v>
      </c>
      <c r="F1652" t="s">
        <v>18</v>
      </c>
      <c r="G1652">
        <v>9318000</v>
      </c>
      <c r="H1652" s="1">
        <f t="shared" si="25"/>
        <v>7.8257136724619019E-4</v>
      </c>
      <c r="I1652">
        <v>3</v>
      </c>
      <c r="J1652">
        <v>0</v>
      </c>
      <c r="K1652">
        <v>0</v>
      </c>
    </row>
    <row r="1653" spans="2:11" x14ac:dyDescent="0.2">
      <c r="B1653">
        <v>2010</v>
      </c>
      <c r="C1653">
        <v>10</v>
      </c>
      <c r="D1653" t="s">
        <v>25</v>
      </c>
      <c r="E1653">
        <v>8631</v>
      </c>
      <c r="F1653" t="s">
        <v>19</v>
      </c>
      <c r="G1653">
        <v>7667000</v>
      </c>
      <c r="H1653" s="1">
        <f t="shared" si="25"/>
        <v>1.1257336637537497E-3</v>
      </c>
      <c r="I1653">
        <v>4</v>
      </c>
      <c r="J1653">
        <v>0</v>
      </c>
      <c r="K1653">
        <v>0</v>
      </c>
    </row>
    <row r="1654" spans="2:11" x14ac:dyDescent="0.2">
      <c r="B1654">
        <v>2010</v>
      </c>
      <c r="C1654">
        <v>10</v>
      </c>
      <c r="D1654" t="s">
        <v>25</v>
      </c>
      <c r="E1654">
        <v>9145</v>
      </c>
      <c r="F1654" t="s">
        <v>20</v>
      </c>
      <c r="G1654">
        <v>5672000</v>
      </c>
      <c r="H1654" s="1">
        <f t="shared" si="25"/>
        <v>1.6123060648801128E-3</v>
      </c>
      <c r="I1654">
        <v>4</v>
      </c>
      <c r="J1654">
        <v>0</v>
      </c>
      <c r="K1654">
        <v>0</v>
      </c>
    </row>
    <row r="1655" spans="2:11" x14ac:dyDescent="0.2">
      <c r="B1655">
        <v>2010</v>
      </c>
      <c r="C1655">
        <v>10</v>
      </c>
      <c r="D1655" t="s">
        <v>25</v>
      </c>
      <c r="E1655">
        <v>10111</v>
      </c>
      <c r="F1655" t="s">
        <v>21</v>
      </c>
      <c r="G1655">
        <v>4063000</v>
      </c>
      <c r="H1655" s="1">
        <f t="shared" si="25"/>
        <v>2.4885552547378783E-3</v>
      </c>
      <c r="I1655">
        <v>4</v>
      </c>
      <c r="J1655">
        <v>0</v>
      </c>
      <c r="K1655">
        <v>0</v>
      </c>
    </row>
    <row r="1656" spans="2:11" x14ac:dyDescent="0.2">
      <c r="B1656">
        <v>2010</v>
      </c>
      <c r="C1656">
        <v>10</v>
      </c>
      <c r="D1656" t="s">
        <v>25</v>
      </c>
      <c r="E1656">
        <v>11805</v>
      </c>
      <c r="F1656" t="s">
        <v>22</v>
      </c>
      <c r="G1656">
        <v>3020000</v>
      </c>
      <c r="H1656" s="1">
        <f t="shared" si="25"/>
        <v>3.9089403973509938E-3</v>
      </c>
      <c r="I1656">
        <v>5</v>
      </c>
      <c r="J1656">
        <v>0</v>
      </c>
      <c r="K1656">
        <v>0</v>
      </c>
    </row>
    <row r="1657" spans="2:11" x14ac:dyDescent="0.2">
      <c r="B1657">
        <v>2010</v>
      </c>
      <c r="C1657">
        <v>10</v>
      </c>
      <c r="D1657" t="s">
        <v>25</v>
      </c>
      <c r="E1657">
        <v>14194</v>
      </c>
      <c r="F1657" t="s">
        <v>23</v>
      </c>
      <c r="G1657">
        <v>2408000</v>
      </c>
      <c r="H1657" s="1">
        <f t="shared" si="25"/>
        <v>5.8945182724252495E-3</v>
      </c>
      <c r="I1657">
        <v>5</v>
      </c>
      <c r="J1657">
        <v>0</v>
      </c>
      <c r="K1657">
        <v>0</v>
      </c>
    </row>
    <row r="1658" spans="2:11" x14ac:dyDescent="0.2">
      <c r="B1658">
        <v>2010</v>
      </c>
      <c r="C1658">
        <v>10</v>
      </c>
      <c r="D1658" t="s">
        <v>25</v>
      </c>
      <c r="E1658">
        <v>22678</v>
      </c>
      <c r="F1658" t="s">
        <v>24</v>
      </c>
      <c r="G1658">
        <v>1631000</v>
      </c>
      <c r="H1658" s="1">
        <f t="shared" si="25"/>
        <v>1.3904353157572042E-2</v>
      </c>
      <c r="I1658">
        <v>5</v>
      </c>
      <c r="J1658">
        <v>0</v>
      </c>
      <c r="K1658">
        <v>0</v>
      </c>
    </row>
    <row r="1659" spans="2:11" x14ac:dyDescent="0.2">
      <c r="B1659">
        <v>2010</v>
      </c>
      <c r="C1659">
        <v>11</v>
      </c>
      <c r="D1659" t="s">
        <v>6</v>
      </c>
      <c r="E1659">
        <v>879</v>
      </c>
      <c r="F1659" t="s">
        <v>7</v>
      </c>
      <c r="G1659">
        <v>10479000</v>
      </c>
      <c r="H1659" s="1">
        <f t="shared" si="25"/>
        <v>8.388204981391354E-5</v>
      </c>
      <c r="I1659">
        <v>0</v>
      </c>
      <c r="J1659">
        <v>0</v>
      </c>
      <c r="K1659">
        <v>0</v>
      </c>
    </row>
    <row r="1660" spans="2:11" x14ac:dyDescent="0.2">
      <c r="B1660">
        <v>2010</v>
      </c>
      <c r="C1660">
        <v>11</v>
      </c>
      <c r="D1660" t="s">
        <v>6</v>
      </c>
      <c r="E1660">
        <v>51</v>
      </c>
      <c r="F1660" t="s">
        <v>8</v>
      </c>
      <c r="G1660">
        <v>10162000</v>
      </c>
      <c r="H1660" s="1">
        <f t="shared" si="25"/>
        <v>5.0186971068687265E-6</v>
      </c>
      <c r="I1660">
        <v>0</v>
      </c>
      <c r="J1660">
        <v>0</v>
      </c>
      <c r="K1660">
        <v>0</v>
      </c>
    </row>
    <row r="1661" spans="2:11" x14ac:dyDescent="0.2">
      <c r="B1661">
        <v>2010</v>
      </c>
      <c r="C1661">
        <v>11</v>
      </c>
      <c r="D1661" t="s">
        <v>6</v>
      </c>
      <c r="E1661">
        <v>114</v>
      </c>
      <c r="F1661" t="s">
        <v>9</v>
      </c>
      <c r="G1661">
        <v>9714000</v>
      </c>
      <c r="H1661" s="1">
        <f t="shared" si="25"/>
        <v>1.1735639283508338E-5</v>
      </c>
      <c r="I1661">
        <v>0</v>
      </c>
      <c r="J1661">
        <v>0</v>
      </c>
      <c r="K1661">
        <v>0</v>
      </c>
    </row>
    <row r="1662" spans="2:11" x14ac:dyDescent="0.2">
      <c r="B1662">
        <v>2010</v>
      </c>
      <c r="C1662">
        <v>11</v>
      </c>
      <c r="D1662" t="s">
        <v>6</v>
      </c>
      <c r="E1662">
        <v>222</v>
      </c>
      <c r="F1662" t="s">
        <v>10</v>
      </c>
      <c r="G1662">
        <v>10367000</v>
      </c>
      <c r="H1662" s="1">
        <f t="shared" si="25"/>
        <v>2.1414102440435998E-5</v>
      </c>
      <c r="I1662">
        <v>1</v>
      </c>
      <c r="J1662">
        <v>0</v>
      </c>
      <c r="K1662">
        <v>0</v>
      </c>
    </row>
    <row r="1663" spans="2:11" x14ac:dyDescent="0.2">
      <c r="B1663">
        <v>2010</v>
      </c>
      <c r="C1663">
        <v>11</v>
      </c>
      <c r="D1663" t="s">
        <v>6</v>
      </c>
      <c r="E1663">
        <v>399</v>
      </c>
      <c r="F1663" t="s">
        <v>11</v>
      </c>
      <c r="G1663">
        <v>10470000</v>
      </c>
      <c r="H1663" s="1">
        <f t="shared" si="25"/>
        <v>3.810888252148997E-5</v>
      </c>
      <c r="I1663">
        <v>1</v>
      </c>
      <c r="J1663">
        <v>0</v>
      </c>
      <c r="K1663">
        <v>0</v>
      </c>
    </row>
    <row r="1664" spans="2:11" x14ac:dyDescent="0.2">
      <c r="B1664">
        <v>2010</v>
      </c>
      <c r="C1664">
        <v>11</v>
      </c>
      <c r="D1664" t="s">
        <v>6</v>
      </c>
      <c r="E1664">
        <v>485</v>
      </c>
      <c r="F1664" t="s">
        <v>12</v>
      </c>
      <c r="G1664">
        <v>10525000</v>
      </c>
      <c r="H1664" s="1">
        <f t="shared" si="25"/>
        <v>4.6080760095011874E-5</v>
      </c>
      <c r="I1664">
        <v>1</v>
      </c>
      <c r="J1664">
        <v>0</v>
      </c>
      <c r="K1664">
        <v>0</v>
      </c>
    </row>
    <row r="1665" spans="2:11" x14ac:dyDescent="0.2">
      <c r="B1665">
        <v>2010</v>
      </c>
      <c r="C1665">
        <v>11</v>
      </c>
      <c r="D1665" t="s">
        <v>6</v>
      </c>
      <c r="E1665">
        <v>630</v>
      </c>
      <c r="F1665" t="s">
        <v>13</v>
      </c>
      <c r="G1665">
        <v>9871000</v>
      </c>
      <c r="H1665" s="1">
        <f t="shared" si="25"/>
        <v>6.3823320838820791E-5</v>
      </c>
      <c r="I1665">
        <v>2</v>
      </c>
      <c r="J1665">
        <v>0</v>
      </c>
      <c r="K1665">
        <v>0</v>
      </c>
    </row>
    <row r="1666" spans="2:11" x14ac:dyDescent="0.2">
      <c r="B1666">
        <v>2010</v>
      </c>
      <c r="C1666">
        <v>11</v>
      </c>
      <c r="D1666" t="s">
        <v>6</v>
      </c>
      <c r="E1666">
        <v>839</v>
      </c>
      <c r="F1666" t="s">
        <v>14</v>
      </c>
      <c r="G1666">
        <v>9986000</v>
      </c>
      <c r="H1666" s="1">
        <f t="shared" si="25"/>
        <v>8.4017624674544356E-5</v>
      </c>
      <c r="I1666">
        <v>2</v>
      </c>
      <c r="J1666">
        <v>0</v>
      </c>
      <c r="K1666">
        <v>0</v>
      </c>
    </row>
    <row r="1667" spans="2:11" x14ac:dyDescent="0.2">
      <c r="B1667">
        <v>2010</v>
      </c>
      <c r="C1667">
        <v>11</v>
      </c>
      <c r="D1667" t="s">
        <v>6</v>
      </c>
      <c r="E1667">
        <v>1293</v>
      </c>
      <c r="F1667" t="s">
        <v>15</v>
      </c>
      <c r="G1667">
        <v>10387000</v>
      </c>
      <c r="H1667" s="1">
        <f t="shared" si="25"/>
        <v>1.2448252623471648E-4</v>
      </c>
      <c r="I1667">
        <v>2</v>
      </c>
      <c r="J1667">
        <v>0</v>
      </c>
      <c r="K1667">
        <v>0</v>
      </c>
    </row>
    <row r="1668" spans="2:11" x14ac:dyDescent="0.2">
      <c r="B1668">
        <v>2010</v>
      </c>
      <c r="C1668">
        <v>11</v>
      </c>
      <c r="D1668" t="s">
        <v>6</v>
      </c>
      <c r="E1668">
        <v>2350</v>
      </c>
      <c r="F1668" t="s">
        <v>16</v>
      </c>
      <c r="G1668">
        <v>11435000</v>
      </c>
      <c r="H1668" s="1">
        <f t="shared" ref="H1668:H1731" si="26">+E1668/G1668</f>
        <v>2.0550940096195891E-4</v>
      </c>
      <c r="I1668">
        <v>3</v>
      </c>
      <c r="J1668">
        <v>0</v>
      </c>
      <c r="K1668">
        <v>0</v>
      </c>
    </row>
    <row r="1669" spans="2:11" x14ac:dyDescent="0.2">
      <c r="B1669">
        <v>2010</v>
      </c>
      <c r="C1669">
        <v>11</v>
      </c>
      <c r="D1669" t="s">
        <v>6</v>
      </c>
      <c r="E1669">
        <v>3545</v>
      </c>
      <c r="F1669" t="s">
        <v>17</v>
      </c>
      <c r="G1669">
        <v>11169000</v>
      </c>
      <c r="H1669" s="1">
        <f t="shared" si="26"/>
        <v>3.1739636493866952E-4</v>
      </c>
      <c r="I1669">
        <v>3</v>
      </c>
      <c r="J1669">
        <v>0</v>
      </c>
      <c r="K1669">
        <v>0</v>
      </c>
    </row>
    <row r="1670" spans="2:11" x14ac:dyDescent="0.2">
      <c r="B1670">
        <v>2010</v>
      </c>
      <c r="C1670">
        <v>11</v>
      </c>
      <c r="D1670" t="s">
        <v>6</v>
      </c>
      <c r="E1670">
        <v>4547</v>
      </c>
      <c r="F1670" t="s">
        <v>18</v>
      </c>
      <c r="G1670">
        <v>9854000</v>
      </c>
      <c r="H1670" s="1">
        <f t="shared" si="26"/>
        <v>4.6143697990663692E-4</v>
      </c>
      <c r="I1670">
        <v>3</v>
      </c>
      <c r="J1670">
        <v>0</v>
      </c>
      <c r="K1670">
        <v>0</v>
      </c>
    </row>
    <row r="1671" spans="2:11" x14ac:dyDescent="0.2">
      <c r="B1671">
        <v>2010</v>
      </c>
      <c r="C1671">
        <v>11</v>
      </c>
      <c r="D1671" t="s">
        <v>6</v>
      </c>
      <c r="E1671">
        <v>5763</v>
      </c>
      <c r="F1671" t="s">
        <v>19</v>
      </c>
      <c r="G1671">
        <v>8556000</v>
      </c>
      <c r="H1671" s="1">
        <f t="shared" si="26"/>
        <v>6.7356241234221598E-4</v>
      </c>
      <c r="I1671">
        <v>4</v>
      </c>
      <c r="J1671">
        <v>0</v>
      </c>
      <c r="K1671">
        <v>0</v>
      </c>
    </row>
    <row r="1672" spans="2:11" x14ac:dyDescent="0.2">
      <c r="B1672">
        <v>2010</v>
      </c>
      <c r="C1672">
        <v>11</v>
      </c>
      <c r="D1672" t="s">
        <v>6</v>
      </c>
      <c r="E1672">
        <v>6752</v>
      </c>
      <c r="F1672" t="s">
        <v>20</v>
      </c>
      <c r="G1672">
        <v>6349000</v>
      </c>
      <c r="H1672" s="1">
        <f t="shared" si="26"/>
        <v>1.063474562923295E-3</v>
      </c>
      <c r="I1672">
        <v>4</v>
      </c>
      <c r="J1672">
        <v>0</v>
      </c>
      <c r="K1672">
        <v>0</v>
      </c>
    </row>
    <row r="1673" spans="2:11" x14ac:dyDescent="0.2">
      <c r="B1673">
        <v>2010</v>
      </c>
      <c r="C1673">
        <v>11</v>
      </c>
      <c r="D1673" t="s">
        <v>6</v>
      </c>
      <c r="E1673">
        <v>8141</v>
      </c>
      <c r="F1673" t="s">
        <v>21</v>
      </c>
      <c r="G1673">
        <v>4873000</v>
      </c>
      <c r="H1673" s="1">
        <f t="shared" si="26"/>
        <v>1.6706341063000205E-3</v>
      </c>
      <c r="I1673">
        <v>4</v>
      </c>
      <c r="J1673">
        <v>0</v>
      </c>
      <c r="K1673">
        <v>0</v>
      </c>
    </row>
    <row r="1674" spans="2:11" x14ac:dyDescent="0.2">
      <c r="B1674">
        <v>2010</v>
      </c>
      <c r="C1674">
        <v>11</v>
      </c>
      <c r="D1674" t="s">
        <v>6</v>
      </c>
      <c r="E1674">
        <v>10842</v>
      </c>
      <c r="F1674" t="s">
        <v>22</v>
      </c>
      <c r="G1674">
        <v>4161000</v>
      </c>
      <c r="H1674" s="1">
        <f t="shared" si="26"/>
        <v>2.6056236481614998E-3</v>
      </c>
      <c r="I1674">
        <v>5</v>
      </c>
      <c r="J1674">
        <v>0</v>
      </c>
      <c r="K1674">
        <v>0</v>
      </c>
    </row>
    <row r="1675" spans="2:11" x14ac:dyDescent="0.2">
      <c r="B1675">
        <v>2010</v>
      </c>
      <c r="C1675">
        <v>11</v>
      </c>
      <c r="D1675" t="s">
        <v>6</v>
      </c>
      <c r="E1675">
        <v>15198</v>
      </c>
      <c r="F1675" t="s">
        <v>23</v>
      </c>
      <c r="G1675">
        <v>3375000</v>
      </c>
      <c r="H1675" s="1">
        <f t="shared" si="26"/>
        <v>4.5031111111111114E-3</v>
      </c>
      <c r="I1675">
        <v>5</v>
      </c>
      <c r="J1675">
        <v>0</v>
      </c>
      <c r="K1675">
        <v>0</v>
      </c>
    </row>
    <row r="1676" spans="2:11" x14ac:dyDescent="0.2">
      <c r="B1676">
        <v>2010</v>
      </c>
      <c r="C1676">
        <v>11</v>
      </c>
      <c r="D1676" t="s">
        <v>6</v>
      </c>
      <c r="E1676">
        <v>40050</v>
      </c>
      <c r="F1676" t="s">
        <v>24</v>
      </c>
      <c r="G1676">
        <v>3062000</v>
      </c>
      <c r="H1676" s="1">
        <f t="shared" si="26"/>
        <v>1.3079686479425211E-2</v>
      </c>
      <c r="I1676">
        <v>5</v>
      </c>
      <c r="J1676">
        <v>0</v>
      </c>
      <c r="K1676">
        <v>0</v>
      </c>
    </row>
    <row r="1677" spans="2:11" x14ac:dyDescent="0.2">
      <c r="B1677">
        <v>2010</v>
      </c>
      <c r="C1677">
        <v>11</v>
      </c>
      <c r="D1677" t="s">
        <v>25</v>
      </c>
      <c r="E1677">
        <v>1161</v>
      </c>
      <c r="F1677" t="s">
        <v>7</v>
      </c>
      <c r="G1677">
        <v>10955000</v>
      </c>
      <c r="H1677" s="1">
        <f t="shared" si="26"/>
        <v>1.0597900502053857E-4</v>
      </c>
      <c r="I1677">
        <v>0</v>
      </c>
      <c r="J1677">
        <v>0</v>
      </c>
      <c r="K1677">
        <v>0</v>
      </c>
    </row>
    <row r="1678" spans="2:11" x14ac:dyDescent="0.2">
      <c r="B1678">
        <v>2010</v>
      </c>
      <c r="C1678">
        <v>11</v>
      </c>
      <c r="D1678" t="s">
        <v>25</v>
      </c>
      <c r="E1678">
        <v>99</v>
      </c>
      <c r="F1678" t="s">
        <v>8</v>
      </c>
      <c r="G1678">
        <v>10624000</v>
      </c>
      <c r="H1678" s="1">
        <f t="shared" si="26"/>
        <v>9.3185240963855423E-6</v>
      </c>
      <c r="I1678">
        <v>0</v>
      </c>
      <c r="J1678">
        <v>0</v>
      </c>
      <c r="K1678">
        <v>0</v>
      </c>
    </row>
    <row r="1679" spans="2:11" x14ac:dyDescent="0.2">
      <c r="B1679">
        <v>2010</v>
      </c>
      <c r="C1679">
        <v>11</v>
      </c>
      <c r="D1679" t="s">
        <v>25</v>
      </c>
      <c r="E1679">
        <v>140</v>
      </c>
      <c r="F1679" t="s">
        <v>9</v>
      </c>
      <c r="G1679">
        <v>10178000</v>
      </c>
      <c r="H1679" s="1">
        <f t="shared" si="26"/>
        <v>1.375515818431912E-5</v>
      </c>
      <c r="I1679">
        <v>0</v>
      </c>
      <c r="J1679">
        <v>0</v>
      </c>
      <c r="K1679">
        <v>0</v>
      </c>
    </row>
    <row r="1680" spans="2:11" x14ac:dyDescent="0.2">
      <c r="B1680">
        <v>2010</v>
      </c>
      <c r="C1680">
        <v>11</v>
      </c>
      <c r="D1680" t="s">
        <v>25</v>
      </c>
      <c r="E1680">
        <v>607</v>
      </c>
      <c r="F1680" t="s">
        <v>10</v>
      </c>
      <c r="G1680">
        <v>10719000</v>
      </c>
      <c r="H1680" s="1">
        <f t="shared" si="26"/>
        <v>5.6628416829928166E-5</v>
      </c>
      <c r="I1680">
        <v>1</v>
      </c>
      <c r="J1680">
        <v>0</v>
      </c>
      <c r="K1680">
        <v>0</v>
      </c>
    </row>
    <row r="1681" spans="2:11" x14ac:dyDescent="0.2">
      <c r="B1681">
        <v>2010</v>
      </c>
      <c r="C1681">
        <v>11</v>
      </c>
      <c r="D1681" t="s">
        <v>25</v>
      </c>
      <c r="E1681">
        <v>1137</v>
      </c>
      <c r="F1681" t="s">
        <v>11</v>
      </c>
      <c r="G1681">
        <v>10684000</v>
      </c>
      <c r="H1681" s="1">
        <f t="shared" si="26"/>
        <v>1.0642081617371771E-4</v>
      </c>
      <c r="I1681">
        <v>1</v>
      </c>
      <c r="J1681">
        <v>0</v>
      </c>
      <c r="K1681">
        <v>0</v>
      </c>
    </row>
    <row r="1682" spans="2:11" x14ac:dyDescent="0.2">
      <c r="B1682">
        <v>2010</v>
      </c>
      <c r="C1682">
        <v>11</v>
      </c>
      <c r="D1682" t="s">
        <v>25</v>
      </c>
      <c r="E1682">
        <v>1147</v>
      </c>
      <c r="F1682" t="s">
        <v>12</v>
      </c>
      <c r="G1682">
        <v>10928000</v>
      </c>
      <c r="H1682" s="1">
        <f t="shared" si="26"/>
        <v>1.049597364568082E-4</v>
      </c>
      <c r="I1682">
        <v>1</v>
      </c>
      <c r="J1682">
        <v>0</v>
      </c>
      <c r="K1682">
        <v>0</v>
      </c>
    </row>
    <row r="1683" spans="2:11" x14ac:dyDescent="0.2">
      <c r="B1683">
        <v>2010</v>
      </c>
      <c r="C1683">
        <v>11</v>
      </c>
      <c r="D1683" t="s">
        <v>25</v>
      </c>
      <c r="E1683">
        <v>1231</v>
      </c>
      <c r="F1683" t="s">
        <v>13</v>
      </c>
      <c r="G1683">
        <v>9761000</v>
      </c>
      <c r="H1683" s="1">
        <f t="shared" si="26"/>
        <v>1.2611412765085544E-4</v>
      </c>
      <c r="I1683">
        <v>2</v>
      </c>
      <c r="J1683">
        <v>0</v>
      </c>
      <c r="K1683">
        <v>0</v>
      </c>
    </row>
    <row r="1684" spans="2:11" x14ac:dyDescent="0.2">
      <c r="B1684">
        <v>2010</v>
      </c>
      <c r="C1684">
        <v>11</v>
      </c>
      <c r="D1684" t="s">
        <v>25</v>
      </c>
      <c r="E1684">
        <v>1383</v>
      </c>
      <c r="F1684" t="s">
        <v>14</v>
      </c>
      <c r="G1684">
        <v>9902000</v>
      </c>
      <c r="H1684" s="1">
        <f t="shared" si="26"/>
        <v>1.3966875378711372E-4</v>
      </c>
      <c r="I1684">
        <v>2</v>
      </c>
      <c r="J1684">
        <v>0</v>
      </c>
      <c r="K1684">
        <v>0</v>
      </c>
    </row>
    <row r="1685" spans="2:11" x14ac:dyDescent="0.2">
      <c r="B1685">
        <v>2010</v>
      </c>
      <c r="C1685">
        <v>11</v>
      </c>
      <c r="D1685" t="s">
        <v>25</v>
      </c>
      <c r="E1685">
        <v>2095</v>
      </c>
      <c r="F1685" t="s">
        <v>15</v>
      </c>
      <c r="G1685">
        <v>10172000</v>
      </c>
      <c r="H1685" s="1">
        <f t="shared" si="26"/>
        <v>2.0595753047581596E-4</v>
      </c>
      <c r="I1685">
        <v>2</v>
      </c>
      <c r="J1685">
        <v>0</v>
      </c>
      <c r="K1685">
        <v>0</v>
      </c>
    </row>
    <row r="1686" spans="2:11" x14ac:dyDescent="0.2">
      <c r="B1686">
        <v>2010</v>
      </c>
      <c r="C1686">
        <v>11</v>
      </c>
      <c r="D1686" t="s">
        <v>25</v>
      </c>
      <c r="E1686">
        <v>3715</v>
      </c>
      <c r="F1686" t="s">
        <v>16</v>
      </c>
      <c r="G1686">
        <v>11092000</v>
      </c>
      <c r="H1686" s="1">
        <f t="shared" si="26"/>
        <v>3.3492607284529391E-4</v>
      </c>
      <c r="I1686">
        <v>3</v>
      </c>
      <c r="J1686">
        <v>0</v>
      </c>
      <c r="K1686">
        <v>0</v>
      </c>
    </row>
    <row r="1687" spans="2:11" x14ac:dyDescent="0.2">
      <c r="B1687">
        <v>2010</v>
      </c>
      <c r="C1687">
        <v>11</v>
      </c>
      <c r="D1687" t="s">
        <v>25</v>
      </c>
      <c r="E1687">
        <v>5448</v>
      </c>
      <c r="F1687" t="s">
        <v>17</v>
      </c>
      <c r="G1687">
        <v>10692000</v>
      </c>
      <c r="H1687" s="1">
        <f t="shared" si="26"/>
        <v>5.0953984287317624E-4</v>
      </c>
      <c r="I1687">
        <v>3</v>
      </c>
      <c r="J1687">
        <v>0</v>
      </c>
      <c r="K1687">
        <v>0</v>
      </c>
    </row>
    <row r="1688" spans="2:11" x14ac:dyDescent="0.2">
      <c r="B1688">
        <v>2010</v>
      </c>
      <c r="C1688">
        <v>11</v>
      </c>
      <c r="D1688" t="s">
        <v>25</v>
      </c>
      <c r="E1688">
        <v>7115</v>
      </c>
      <c r="F1688" t="s">
        <v>18</v>
      </c>
      <c r="G1688">
        <v>9318000</v>
      </c>
      <c r="H1688" s="1">
        <f t="shared" si="26"/>
        <v>7.6357587465121274E-4</v>
      </c>
      <c r="I1688">
        <v>3</v>
      </c>
      <c r="J1688">
        <v>0</v>
      </c>
      <c r="K1688">
        <v>0</v>
      </c>
    </row>
    <row r="1689" spans="2:11" x14ac:dyDescent="0.2">
      <c r="B1689">
        <v>2010</v>
      </c>
      <c r="C1689">
        <v>11</v>
      </c>
      <c r="D1689" t="s">
        <v>25</v>
      </c>
      <c r="E1689">
        <v>8596</v>
      </c>
      <c r="F1689" t="s">
        <v>19</v>
      </c>
      <c r="G1689">
        <v>7667000</v>
      </c>
      <c r="H1689" s="1">
        <f t="shared" si="26"/>
        <v>1.1211686448415286E-3</v>
      </c>
      <c r="I1689">
        <v>4</v>
      </c>
      <c r="J1689">
        <v>0</v>
      </c>
      <c r="K1689">
        <v>0</v>
      </c>
    </row>
    <row r="1690" spans="2:11" x14ac:dyDescent="0.2">
      <c r="B1690">
        <v>2010</v>
      </c>
      <c r="C1690">
        <v>11</v>
      </c>
      <c r="D1690" t="s">
        <v>25</v>
      </c>
      <c r="E1690">
        <v>9005</v>
      </c>
      <c r="F1690" t="s">
        <v>20</v>
      </c>
      <c r="G1690">
        <v>5672000</v>
      </c>
      <c r="H1690" s="1">
        <f t="shared" si="26"/>
        <v>1.5876234132581101E-3</v>
      </c>
      <c r="I1690">
        <v>4</v>
      </c>
      <c r="J1690">
        <v>0</v>
      </c>
      <c r="K1690">
        <v>0</v>
      </c>
    </row>
    <row r="1691" spans="2:11" x14ac:dyDescent="0.2">
      <c r="B1691">
        <v>2010</v>
      </c>
      <c r="C1691">
        <v>11</v>
      </c>
      <c r="D1691" t="s">
        <v>25</v>
      </c>
      <c r="E1691">
        <v>10063</v>
      </c>
      <c r="F1691" t="s">
        <v>21</v>
      </c>
      <c r="G1691">
        <v>4063000</v>
      </c>
      <c r="H1691" s="1">
        <f t="shared" si="26"/>
        <v>2.4767413241447208E-3</v>
      </c>
      <c r="I1691">
        <v>4</v>
      </c>
      <c r="J1691">
        <v>0</v>
      </c>
      <c r="K1691">
        <v>0</v>
      </c>
    </row>
    <row r="1692" spans="2:11" x14ac:dyDescent="0.2">
      <c r="B1692">
        <v>2010</v>
      </c>
      <c r="C1692">
        <v>11</v>
      </c>
      <c r="D1692" t="s">
        <v>25</v>
      </c>
      <c r="E1692">
        <v>11961</v>
      </c>
      <c r="F1692" t="s">
        <v>22</v>
      </c>
      <c r="G1692">
        <v>3020000</v>
      </c>
      <c r="H1692" s="1">
        <f t="shared" si="26"/>
        <v>3.9605960264900665E-3</v>
      </c>
      <c r="I1692">
        <v>5</v>
      </c>
      <c r="J1692">
        <v>0</v>
      </c>
      <c r="K1692">
        <v>0</v>
      </c>
    </row>
    <row r="1693" spans="2:11" x14ac:dyDescent="0.2">
      <c r="B1693">
        <v>2010</v>
      </c>
      <c r="C1693">
        <v>11</v>
      </c>
      <c r="D1693" t="s">
        <v>25</v>
      </c>
      <c r="E1693">
        <v>14150</v>
      </c>
      <c r="F1693" t="s">
        <v>23</v>
      </c>
      <c r="G1693">
        <v>2408000</v>
      </c>
      <c r="H1693" s="1">
        <f t="shared" si="26"/>
        <v>5.8762458471760797E-3</v>
      </c>
      <c r="I1693">
        <v>5</v>
      </c>
      <c r="J1693">
        <v>0</v>
      </c>
      <c r="K1693">
        <v>0</v>
      </c>
    </row>
    <row r="1694" spans="2:11" x14ac:dyDescent="0.2">
      <c r="B1694">
        <v>2010</v>
      </c>
      <c r="C1694">
        <v>11</v>
      </c>
      <c r="D1694" t="s">
        <v>25</v>
      </c>
      <c r="E1694">
        <v>23054</v>
      </c>
      <c r="F1694" t="s">
        <v>24</v>
      </c>
      <c r="G1694">
        <v>1631000</v>
      </c>
      <c r="H1694" s="1">
        <f t="shared" si="26"/>
        <v>1.4134886572654813E-2</v>
      </c>
      <c r="I1694">
        <v>5</v>
      </c>
      <c r="J1694">
        <v>0</v>
      </c>
      <c r="K1694">
        <v>0</v>
      </c>
    </row>
    <row r="1695" spans="2:11" x14ac:dyDescent="0.2">
      <c r="B1695">
        <v>2010</v>
      </c>
      <c r="C1695">
        <v>12</v>
      </c>
      <c r="D1695" t="s">
        <v>6</v>
      </c>
      <c r="E1695">
        <v>916</v>
      </c>
      <c r="F1695" t="s">
        <v>7</v>
      </c>
      <c r="G1695">
        <v>10479000</v>
      </c>
      <c r="H1695" s="1">
        <f t="shared" si="26"/>
        <v>8.741292108025575E-5</v>
      </c>
      <c r="I1695">
        <v>0</v>
      </c>
      <c r="J1695">
        <v>1</v>
      </c>
      <c r="K1695">
        <v>0</v>
      </c>
    </row>
    <row r="1696" spans="2:11" x14ac:dyDescent="0.2">
      <c r="B1696">
        <v>2010</v>
      </c>
      <c r="C1696">
        <v>12</v>
      </c>
      <c r="D1696" t="s">
        <v>6</v>
      </c>
      <c r="E1696">
        <v>89</v>
      </c>
      <c r="F1696" t="s">
        <v>8</v>
      </c>
      <c r="G1696">
        <v>10162000</v>
      </c>
      <c r="H1696" s="1">
        <f t="shared" si="26"/>
        <v>8.7581184806140525E-6</v>
      </c>
      <c r="I1696">
        <v>0</v>
      </c>
      <c r="J1696">
        <v>1</v>
      </c>
      <c r="K1696">
        <v>0</v>
      </c>
    </row>
    <row r="1697" spans="2:11" x14ac:dyDescent="0.2">
      <c r="B1697">
        <v>2010</v>
      </c>
      <c r="C1697">
        <v>12</v>
      </c>
      <c r="D1697" t="s">
        <v>6</v>
      </c>
      <c r="E1697">
        <v>99</v>
      </c>
      <c r="F1697" t="s">
        <v>9</v>
      </c>
      <c r="G1697">
        <v>9714000</v>
      </c>
      <c r="H1697" s="1">
        <f t="shared" si="26"/>
        <v>1.019147621988882E-5</v>
      </c>
      <c r="I1697">
        <v>0</v>
      </c>
      <c r="J1697">
        <v>1</v>
      </c>
      <c r="K1697">
        <v>0</v>
      </c>
    </row>
    <row r="1698" spans="2:11" x14ac:dyDescent="0.2">
      <c r="B1698">
        <v>2010</v>
      </c>
      <c r="C1698">
        <v>12</v>
      </c>
      <c r="D1698" t="s">
        <v>6</v>
      </c>
      <c r="E1698">
        <v>247</v>
      </c>
      <c r="F1698" t="s">
        <v>10</v>
      </c>
      <c r="G1698">
        <v>10367000</v>
      </c>
      <c r="H1698" s="1">
        <f t="shared" si="26"/>
        <v>2.3825600463007621E-5</v>
      </c>
      <c r="I1698">
        <v>1</v>
      </c>
      <c r="J1698">
        <v>1</v>
      </c>
      <c r="K1698">
        <v>0</v>
      </c>
    </row>
    <row r="1699" spans="2:11" x14ac:dyDescent="0.2">
      <c r="B1699">
        <v>2010</v>
      </c>
      <c r="C1699">
        <v>12</v>
      </c>
      <c r="D1699" t="s">
        <v>6</v>
      </c>
      <c r="E1699">
        <v>397</v>
      </c>
      <c r="F1699" t="s">
        <v>11</v>
      </c>
      <c r="G1699">
        <v>10470000</v>
      </c>
      <c r="H1699" s="1">
        <f t="shared" si="26"/>
        <v>3.7917860553963704E-5</v>
      </c>
      <c r="I1699">
        <v>1</v>
      </c>
      <c r="J1699">
        <v>1</v>
      </c>
      <c r="K1699">
        <v>0</v>
      </c>
    </row>
    <row r="1700" spans="2:11" x14ac:dyDescent="0.2">
      <c r="B1700">
        <v>2010</v>
      </c>
      <c r="C1700">
        <v>12</v>
      </c>
      <c r="D1700" t="s">
        <v>6</v>
      </c>
      <c r="E1700">
        <v>542</v>
      </c>
      <c r="F1700" t="s">
        <v>12</v>
      </c>
      <c r="G1700">
        <v>10525000</v>
      </c>
      <c r="H1700" s="1">
        <f t="shared" si="26"/>
        <v>5.1496437054631828E-5</v>
      </c>
      <c r="I1700">
        <v>1</v>
      </c>
      <c r="J1700">
        <v>1</v>
      </c>
      <c r="K1700">
        <v>0</v>
      </c>
    </row>
    <row r="1701" spans="2:11" x14ac:dyDescent="0.2">
      <c r="B1701">
        <v>2010</v>
      </c>
      <c r="C1701">
        <v>12</v>
      </c>
      <c r="D1701" t="s">
        <v>6</v>
      </c>
      <c r="E1701">
        <v>625</v>
      </c>
      <c r="F1701" t="s">
        <v>13</v>
      </c>
      <c r="G1701">
        <v>9871000</v>
      </c>
      <c r="H1701" s="1">
        <f t="shared" si="26"/>
        <v>6.3316786546449189E-5</v>
      </c>
      <c r="I1701">
        <v>2</v>
      </c>
      <c r="J1701">
        <v>1</v>
      </c>
      <c r="K1701">
        <v>0</v>
      </c>
    </row>
    <row r="1702" spans="2:11" x14ac:dyDescent="0.2">
      <c r="B1702">
        <v>2010</v>
      </c>
      <c r="C1702">
        <v>12</v>
      </c>
      <c r="D1702" t="s">
        <v>6</v>
      </c>
      <c r="E1702">
        <v>864</v>
      </c>
      <c r="F1702" t="s">
        <v>14</v>
      </c>
      <c r="G1702">
        <v>9986000</v>
      </c>
      <c r="H1702" s="1">
        <f t="shared" si="26"/>
        <v>8.6521129581413979E-5</v>
      </c>
      <c r="I1702">
        <v>2</v>
      </c>
      <c r="J1702">
        <v>1</v>
      </c>
      <c r="K1702">
        <v>0</v>
      </c>
    </row>
    <row r="1703" spans="2:11" x14ac:dyDescent="0.2">
      <c r="B1703">
        <v>2010</v>
      </c>
      <c r="C1703">
        <v>12</v>
      </c>
      <c r="D1703" t="s">
        <v>6</v>
      </c>
      <c r="E1703">
        <v>1444</v>
      </c>
      <c r="F1703" t="s">
        <v>15</v>
      </c>
      <c r="G1703">
        <v>10387000</v>
      </c>
      <c r="H1703" s="1">
        <f t="shared" si="26"/>
        <v>1.3901992875710022E-4</v>
      </c>
      <c r="I1703">
        <v>2</v>
      </c>
      <c r="J1703">
        <v>1</v>
      </c>
      <c r="K1703">
        <v>0</v>
      </c>
    </row>
    <row r="1704" spans="2:11" x14ac:dyDescent="0.2">
      <c r="B1704">
        <v>2010</v>
      </c>
      <c r="C1704">
        <v>12</v>
      </c>
      <c r="D1704" t="s">
        <v>6</v>
      </c>
      <c r="E1704">
        <v>2470</v>
      </c>
      <c r="F1704" t="s">
        <v>16</v>
      </c>
      <c r="G1704">
        <v>11435000</v>
      </c>
      <c r="H1704" s="1">
        <f t="shared" si="26"/>
        <v>2.1600349803235679E-4</v>
      </c>
      <c r="I1704">
        <v>3</v>
      </c>
      <c r="J1704">
        <v>1</v>
      </c>
      <c r="K1704">
        <v>0</v>
      </c>
    </row>
    <row r="1705" spans="2:11" x14ac:dyDescent="0.2">
      <c r="B1705">
        <v>2010</v>
      </c>
      <c r="C1705">
        <v>12</v>
      </c>
      <c r="D1705" t="s">
        <v>6</v>
      </c>
      <c r="E1705">
        <v>3794</v>
      </c>
      <c r="F1705" t="s">
        <v>17</v>
      </c>
      <c r="G1705">
        <v>11169000</v>
      </c>
      <c r="H1705" s="1">
        <f t="shared" si="26"/>
        <v>3.3969021398513741E-4</v>
      </c>
      <c r="I1705">
        <v>3</v>
      </c>
      <c r="J1705">
        <v>1</v>
      </c>
      <c r="K1705">
        <v>0</v>
      </c>
    </row>
    <row r="1706" spans="2:11" x14ac:dyDescent="0.2">
      <c r="B1706">
        <v>2010</v>
      </c>
      <c r="C1706">
        <v>12</v>
      </c>
      <c r="D1706" t="s">
        <v>6</v>
      </c>
      <c r="E1706">
        <v>4906</v>
      </c>
      <c r="F1706" t="s">
        <v>18</v>
      </c>
      <c r="G1706">
        <v>9854000</v>
      </c>
      <c r="H1706" s="1">
        <f t="shared" si="26"/>
        <v>4.978688857316826E-4</v>
      </c>
      <c r="I1706">
        <v>3</v>
      </c>
      <c r="J1706">
        <v>1</v>
      </c>
      <c r="K1706">
        <v>0</v>
      </c>
    </row>
    <row r="1707" spans="2:11" x14ac:dyDescent="0.2">
      <c r="B1707">
        <v>2010</v>
      </c>
      <c r="C1707">
        <v>12</v>
      </c>
      <c r="D1707" t="s">
        <v>6</v>
      </c>
      <c r="E1707">
        <v>6149</v>
      </c>
      <c r="F1707" t="s">
        <v>19</v>
      </c>
      <c r="G1707">
        <v>8556000</v>
      </c>
      <c r="H1707" s="1">
        <f t="shared" si="26"/>
        <v>7.1867695184665728E-4</v>
      </c>
      <c r="I1707">
        <v>4</v>
      </c>
      <c r="J1707">
        <v>1</v>
      </c>
      <c r="K1707">
        <v>0</v>
      </c>
    </row>
    <row r="1708" spans="2:11" x14ac:dyDescent="0.2">
      <c r="B1708">
        <v>2010</v>
      </c>
      <c r="C1708">
        <v>12</v>
      </c>
      <c r="D1708" t="s">
        <v>6</v>
      </c>
      <c r="E1708">
        <v>7224</v>
      </c>
      <c r="F1708" t="s">
        <v>20</v>
      </c>
      <c r="G1708">
        <v>6349000</v>
      </c>
      <c r="H1708" s="1">
        <f t="shared" si="26"/>
        <v>1.1378169790518193E-3</v>
      </c>
      <c r="I1708">
        <v>4</v>
      </c>
      <c r="J1708">
        <v>1</v>
      </c>
      <c r="K1708">
        <v>0</v>
      </c>
    </row>
    <row r="1709" spans="2:11" x14ac:dyDescent="0.2">
      <c r="B1709">
        <v>2010</v>
      </c>
      <c r="C1709">
        <v>12</v>
      </c>
      <c r="D1709" t="s">
        <v>6</v>
      </c>
      <c r="E1709">
        <v>8734</v>
      </c>
      <c r="F1709" t="s">
        <v>21</v>
      </c>
      <c r="G1709">
        <v>4873000</v>
      </c>
      <c r="H1709" s="1">
        <f t="shared" si="26"/>
        <v>1.7923250564334085E-3</v>
      </c>
      <c r="I1709">
        <v>4</v>
      </c>
      <c r="J1709">
        <v>1</v>
      </c>
      <c r="K1709">
        <v>0</v>
      </c>
    </row>
    <row r="1710" spans="2:11" x14ac:dyDescent="0.2">
      <c r="B1710">
        <v>2010</v>
      </c>
      <c r="C1710">
        <v>12</v>
      </c>
      <c r="D1710" t="s">
        <v>6</v>
      </c>
      <c r="E1710">
        <v>11761</v>
      </c>
      <c r="F1710" t="s">
        <v>22</v>
      </c>
      <c r="G1710">
        <v>4161000</v>
      </c>
      <c r="H1710" s="1">
        <f t="shared" si="26"/>
        <v>2.8264840182648404E-3</v>
      </c>
      <c r="I1710">
        <v>5</v>
      </c>
      <c r="J1710">
        <v>1</v>
      </c>
      <c r="K1710">
        <v>0</v>
      </c>
    </row>
    <row r="1711" spans="2:11" x14ac:dyDescent="0.2">
      <c r="B1711">
        <v>2010</v>
      </c>
      <c r="C1711">
        <v>12</v>
      </c>
      <c r="D1711" t="s">
        <v>6</v>
      </c>
      <c r="E1711">
        <v>16757</v>
      </c>
      <c r="F1711" t="s">
        <v>23</v>
      </c>
      <c r="G1711">
        <v>3375000</v>
      </c>
      <c r="H1711" s="1">
        <f t="shared" si="26"/>
        <v>4.9650370370370369E-3</v>
      </c>
      <c r="I1711">
        <v>5</v>
      </c>
      <c r="J1711">
        <v>1</v>
      </c>
      <c r="K1711">
        <v>0</v>
      </c>
    </row>
    <row r="1712" spans="2:11" x14ac:dyDescent="0.2">
      <c r="B1712">
        <v>2010</v>
      </c>
      <c r="C1712">
        <v>12</v>
      </c>
      <c r="D1712" t="s">
        <v>6</v>
      </c>
      <c r="E1712">
        <v>44887</v>
      </c>
      <c r="F1712" t="s">
        <v>24</v>
      </c>
      <c r="G1712">
        <v>3062000</v>
      </c>
      <c r="H1712" s="1">
        <f t="shared" si="26"/>
        <v>1.4659372958850425E-2</v>
      </c>
      <c r="I1712">
        <v>5</v>
      </c>
      <c r="J1712">
        <v>1</v>
      </c>
      <c r="K1712">
        <v>0</v>
      </c>
    </row>
    <row r="1713" spans="2:11" x14ac:dyDescent="0.2">
      <c r="B1713">
        <v>2010</v>
      </c>
      <c r="C1713">
        <v>12</v>
      </c>
      <c r="D1713" t="s">
        <v>25</v>
      </c>
      <c r="E1713">
        <v>1118</v>
      </c>
      <c r="F1713" t="s">
        <v>7</v>
      </c>
      <c r="G1713">
        <v>10955000</v>
      </c>
      <c r="H1713" s="1">
        <f t="shared" si="26"/>
        <v>1.0205385668644454E-4</v>
      </c>
      <c r="I1713">
        <v>0</v>
      </c>
      <c r="J1713">
        <v>1</v>
      </c>
      <c r="K1713">
        <v>0</v>
      </c>
    </row>
    <row r="1714" spans="2:11" x14ac:dyDescent="0.2">
      <c r="B1714">
        <v>2010</v>
      </c>
      <c r="C1714">
        <v>12</v>
      </c>
      <c r="D1714" t="s">
        <v>25</v>
      </c>
      <c r="E1714">
        <v>105</v>
      </c>
      <c r="F1714" t="s">
        <v>8</v>
      </c>
      <c r="G1714">
        <v>10624000</v>
      </c>
      <c r="H1714" s="1">
        <f t="shared" si="26"/>
        <v>9.8832831325301199E-6</v>
      </c>
      <c r="I1714">
        <v>0</v>
      </c>
      <c r="J1714">
        <v>1</v>
      </c>
      <c r="K1714">
        <v>0</v>
      </c>
    </row>
    <row r="1715" spans="2:11" x14ac:dyDescent="0.2">
      <c r="B1715">
        <v>2010</v>
      </c>
      <c r="C1715">
        <v>12</v>
      </c>
      <c r="D1715" t="s">
        <v>25</v>
      </c>
      <c r="E1715">
        <v>146</v>
      </c>
      <c r="F1715" t="s">
        <v>9</v>
      </c>
      <c r="G1715">
        <v>10178000</v>
      </c>
      <c r="H1715" s="1">
        <f t="shared" si="26"/>
        <v>1.4344664963647082E-5</v>
      </c>
      <c r="I1715">
        <v>0</v>
      </c>
      <c r="J1715">
        <v>1</v>
      </c>
      <c r="K1715">
        <v>0</v>
      </c>
    </row>
    <row r="1716" spans="2:11" x14ac:dyDescent="0.2">
      <c r="B1716">
        <v>2010</v>
      </c>
      <c r="C1716">
        <v>12</v>
      </c>
      <c r="D1716" t="s">
        <v>25</v>
      </c>
      <c r="E1716">
        <v>595</v>
      </c>
      <c r="F1716" t="s">
        <v>10</v>
      </c>
      <c r="G1716">
        <v>10719000</v>
      </c>
      <c r="H1716" s="1">
        <f t="shared" si="26"/>
        <v>5.5508909413191526E-5</v>
      </c>
      <c r="I1716">
        <v>1</v>
      </c>
      <c r="J1716">
        <v>1</v>
      </c>
      <c r="K1716">
        <v>0</v>
      </c>
    </row>
    <row r="1717" spans="2:11" x14ac:dyDescent="0.2">
      <c r="B1717">
        <v>2010</v>
      </c>
      <c r="C1717">
        <v>12</v>
      </c>
      <c r="D1717" t="s">
        <v>25</v>
      </c>
      <c r="E1717">
        <v>1113</v>
      </c>
      <c r="F1717" t="s">
        <v>11</v>
      </c>
      <c r="G1717">
        <v>10684000</v>
      </c>
      <c r="H1717" s="1">
        <f t="shared" si="26"/>
        <v>1.0417446649195059E-4</v>
      </c>
      <c r="I1717">
        <v>1</v>
      </c>
      <c r="J1717">
        <v>1</v>
      </c>
      <c r="K1717">
        <v>0</v>
      </c>
    </row>
    <row r="1718" spans="2:11" x14ac:dyDescent="0.2">
      <c r="B1718">
        <v>2010</v>
      </c>
      <c r="C1718">
        <v>12</v>
      </c>
      <c r="D1718" t="s">
        <v>25</v>
      </c>
      <c r="E1718">
        <v>1184</v>
      </c>
      <c r="F1718" t="s">
        <v>12</v>
      </c>
      <c r="G1718">
        <v>10928000</v>
      </c>
      <c r="H1718" s="1">
        <f t="shared" si="26"/>
        <v>1.0834553440702782E-4</v>
      </c>
      <c r="I1718">
        <v>1</v>
      </c>
      <c r="J1718">
        <v>1</v>
      </c>
      <c r="K1718">
        <v>0</v>
      </c>
    </row>
    <row r="1719" spans="2:11" x14ac:dyDescent="0.2">
      <c r="B1719">
        <v>2010</v>
      </c>
      <c r="C1719">
        <v>12</v>
      </c>
      <c r="D1719" t="s">
        <v>25</v>
      </c>
      <c r="E1719">
        <v>1273</v>
      </c>
      <c r="F1719" t="s">
        <v>13</v>
      </c>
      <c r="G1719">
        <v>9761000</v>
      </c>
      <c r="H1719" s="1">
        <f t="shared" si="26"/>
        <v>1.3041696547484889E-4</v>
      </c>
      <c r="I1719">
        <v>2</v>
      </c>
      <c r="J1719">
        <v>1</v>
      </c>
      <c r="K1719">
        <v>0</v>
      </c>
    </row>
    <row r="1720" spans="2:11" x14ac:dyDescent="0.2">
      <c r="B1720">
        <v>2010</v>
      </c>
      <c r="C1720">
        <v>12</v>
      </c>
      <c r="D1720" t="s">
        <v>25</v>
      </c>
      <c r="E1720">
        <v>1478</v>
      </c>
      <c r="F1720" t="s">
        <v>14</v>
      </c>
      <c r="G1720">
        <v>9902000</v>
      </c>
      <c r="H1720" s="1">
        <f t="shared" si="26"/>
        <v>1.4926277519692992E-4</v>
      </c>
      <c r="I1720">
        <v>2</v>
      </c>
      <c r="J1720">
        <v>1</v>
      </c>
      <c r="K1720">
        <v>0</v>
      </c>
    </row>
    <row r="1721" spans="2:11" x14ac:dyDescent="0.2">
      <c r="B1721">
        <v>2010</v>
      </c>
      <c r="C1721">
        <v>12</v>
      </c>
      <c r="D1721" t="s">
        <v>25</v>
      </c>
      <c r="E1721">
        <v>2236</v>
      </c>
      <c r="F1721" t="s">
        <v>15</v>
      </c>
      <c r="G1721">
        <v>10172000</v>
      </c>
      <c r="H1721" s="1">
        <f t="shared" si="26"/>
        <v>2.198191112858828E-4</v>
      </c>
      <c r="I1721">
        <v>2</v>
      </c>
      <c r="J1721">
        <v>1</v>
      </c>
      <c r="K1721">
        <v>0</v>
      </c>
    </row>
    <row r="1722" spans="2:11" x14ac:dyDescent="0.2">
      <c r="B1722">
        <v>2010</v>
      </c>
      <c r="C1722">
        <v>12</v>
      </c>
      <c r="D1722" t="s">
        <v>25</v>
      </c>
      <c r="E1722">
        <v>3809</v>
      </c>
      <c r="F1722" t="s">
        <v>16</v>
      </c>
      <c r="G1722">
        <v>11092000</v>
      </c>
      <c r="H1722" s="1">
        <f t="shared" si="26"/>
        <v>3.4340064911648035E-4</v>
      </c>
      <c r="I1722">
        <v>3</v>
      </c>
      <c r="J1722">
        <v>1</v>
      </c>
      <c r="K1722">
        <v>0</v>
      </c>
    </row>
    <row r="1723" spans="2:11" x14ac:dyDescent="0.2">
      <c r="B1723">
        <v>2010</v>
      </c>
      <c r="C1723">
        <v>12</v>
      </c>
      <c r="D1723" t="s">
        <v>25</v>
      </c>
      <c r="E1723">
        <v>5904</v>
      </c>
      <c r="F1723" t="s">
        <v>17</v>
      </c>
      <c r="G1723">
        <v>10692000</v>
      </c>
      <c r="H1723" s="1">
        <f t="shared" si="26"/>
        <v>5.5218855218855216E-4</v>
      </c>
      <c r="I1723">
        <v>3</v>
      </c>
      <c r="J1723">
        <v>1</v>
      </c>
      <c r="K1723">
        <v>0</v>
      </c>
    </row>
    <row r="1724" spans="2:11" x14ac:dyDescent="0.2">
      <c r="B1724">
        <v>2010</v>
      </c>
      <c r="C1724">
        <v>12</v>
      </c>
      <c r="D1724" t="s">
        <v>25</v>
      </c>
      <c r="E1724">
        <v>7873</v>
      </c>
      <c r="F1724" t="s">
        <v>18</v>
      </c>
      <c r="G1724">
        <v>9318000</v>
      </c>
      <c r="H1724" s="1">
        <f t="shared" si="26"/>
        <v>8.4492380339128571E-4</v>
      </c>
      <c r="I1724">
        <v>3</v>
      </c>
      <c r="J1724">
        <v>1</v>
      </c>
      <c r="K1724">
        <v>0</v>
      </c>
    </row>
    <row r="1725" spans="2:11" x14ac:dyDescent="0.2">
      <c r="B1725">
        <v>2010</v>
      </c>
      <c r="C1725">
        <v>12</v>
      </c>
      <c r="D1725" t="s">
        <v>25</v>
      </c>
      <c r="E1725">
        <v>9508</v>
      </c>
      <c r="F1725" t="s">
        <v>19</v>
      </c>
      <c r="G1725">
        <v>7667000</v>
      </c>
      <c r="H1725" s="1">
        <f t="shared" si="26"/>
        <v>1.2401199947828356E-3</v>
      </c>
      <c r="I1725">
        <v>4</v>
      </c>
      <c r="J1725">
        <v>1</v>
      </c>
      <c r="K1725">
        <v>0</v>
      </c>
    </row>
    <row r="1726" spans="2:11" x14ac:dyDescent="0.2">
      <c r="B1726">
        <v>2010</v>
      </c>
      <c r="C1726">
        <v>12</v>
      </c>
      <c r="D1726" t="s">
        <v>25</v>
      </c>
      <c r="E1726">
        <v>9922</v>
      </c>
      <c r="F1726" t="s">
        <v>20</v>
      </c>
      <c r="G1726">
        <v>5672000</v>
      </c>
      <c r="H1726" s="1">
        <f t="shared" si="26"/>
        <v>1.7492947813822284E-3</v>
      </c>
      <c r="I1726">
        <v>4</v>
      </c>
      <c r="J1726">
        <v>1</v>
      </c>
      <c r="K1726">
        <v>0</v>
      </c>
    </row>
    <row r="1727" spans="2:11" x14ac:dyDescent="0.2">
      <c r="B1727">
        <v>2010</v>
      </c>
      <c r="C1727">
        <v>12</v>
      </c>
      <c r="D1727" t="s">
        <v>25</v>
      </c>
      <c r="E1727">
        <v>10897</v>
      </c>
      <c r="F1727" t="s">
        <v>21</v>
      </c>
      <c r="G1727">
        <v>4063000</v>
      </c>
      <c r="H1727" s="1">
        <f t="shared" si="26"/>
        <v>2.6820083682008366E-3</v>
      </c>
      <c r="I1727">
        <v>4</v>
      </c>
      <c r="J1727">
        <v>1</v>
      </c>
      <c r="K1727">
        <v>0</v>
      </c>
    </row>
    <row r="1728" spans="2:11" x14ac:dyDescent="0.2">
      <c r="B1728">
        <v>2010</v>
      </c>
      <c r="C1728">
        <v>12</v>
      </c>
      <c r="D1728" t="s">
        <v>25</v>
      </c>
      <c r="E1728">
        <v>12935</v>
      </c>
      <c r="F1728" t="s">
        <v>22</v>
      </c>
      <c r="G1728">
        <v>3020000</v>
      </c>
      <c r="H1728" s="1">
        <f t="shared" si="26"/>
        <v>4.2831125827814572E-3</v>
      </c>
      <c r="I1728">
        <v>5</v>
      </c>
      <c r="J1728">
        <v>1</v>
      </c>
      <c r="K1728">
        <v>0</v>
      </c>
    </row>
    <row r="1729" spans="2:11" x14ac:dyDescent="0.2">
      <c r="B1729">
        <v>2010</v>
      </c>
      <c r="C1729">
        <v>12</v>
      </c>
      <c r="D1729" t="s">
        <v>25</v>
      </c>
      <c r="E1729">
        <v>15510</v>
      </c>
      <c r="F1729" t="s">
        <v>23</v>
      </c>
      <c r="G1729">
        <v>2408000</v>
      </c>
      <c r="H1729" s="1">
        <f t="shared" si="26"/>
        <v>6.4410299003322263E-3</v>
      </c>
      <c r="I1729">
        <v>5</v>
      </c>
      <c r="J1729">
        <v>1</v>
      </c>
      <c r="K1729">
        <v>0</v>
      </c>
    </row>
    <row r="1730" spans="2:11" x14ac:dyDescent="0.2">
      <c r="B1730">
        <v>2010</v>
      </c>
      <c r="C1730">
        <v>12</v>
      </c>
      <c r="D1730" t="s">
        <v>25</v>
      </c>
      <c r="E1730">
        <v>26241</v>
      </c>
      <c r="F1730" t="s">
        <v>24</v>
      </c>
      <c r="G1730">
        <v>1631000</v>
      </c>
      <c r="H1730" s="1">
        <f t="shared" si="26"/>
        <v>1.6088902513795217E-2</v>
      </c>
      <c r="I1730">
        <v>5</v>
      </c>
      <c r="J1730">
        <v>1</v>
      </c>
      <c r="K1730">
        <v>0</v>
      </c>
    </row>
    <row r="1731" spans="2:11" x14ac:dyDescent="0.2">
      <c r="B1731">
        <v>2011</v>
      </c>
      <c r="C1731">
        <v>1</v>
      </c>
      <c r="D1731" t="s">
        <v>6</v>
      </c>
      <c r="E1731">
        <v>929</v>
      </c>
      <c r="F1731" t="s">
        <v>7</v>
      </c>
      <c r="G1731">
        <v>10396000</v>
      </c>
      <c r="H1731" s="1">
        <f t="shared" si="26"/>
        <v>8.9361292804924974E-5</v>
      </c>
      <c r="I1731">
        <v>0</v>
      </c>
      <c r="J1731">
        <v>1</v>
      </c>
      <c r="K1731">
        <v>0</v>
      </c>
    </row>
    <row r="1732" spans="2:11" x14ac:dyDescent="0.2">
      <c r="B1732">
        <v>2011</v>
      </c>
      <c r="C1732">
        <v>1</v>
      </c>
      <c r="D1732" t="s">
        <v>6</v>
      </c>
      <c r="E1732">
        <v>103</v>
      </c>
      <c r="F1732" t="s">
        <v>8</v>
      </c>
      <c r="G1732">
        <v>10203000</v>
      </c>
      <c r="H1732" s="1">
        <f t="shared" ref="H1732:H1795" si="27">+E1732/G1732</f>
        <v>1.0095070077428207E-5</v>
      </c>
      <c r="I1732">
        <v>0</v>
      </c>
      <c r="J1732">
        <v>1</v>
      </c>
      <c r="K1732">
        <v>0</v>
      </c>
    </row>
    <row r="1733" spans="2:11" x14ac:dyDescent="0.2">
      <c r="B1733">
        <v>2011</v>
      </c>
      <c r="C1733">
        <v>1</v>
      </c>
      <c r="D1733" t="s">
        <v>6</v>
      </c>
      <c r="E1733">
        <v>88</v>
      </c>
      <c r="F1733" t="s">
        <v>9</v>
      </c>
      <c r="G1733">
        <v>9783000</v>
      </c>
      <c r="H1733" s="1">
        <f t="shared" si="27"/>
        <v>8.995195747725647E-6</v>
      </c>
      <c r="I1733">
        <v>0</v>
      </c>
      <c r="J1733">
        <v>1</v>
      </c>
      <c r="K1733">
        <v>0</v>
      </c>
    </row>
    <row r="1734" spans="2:11" x14ac:dyDescent="0.2">
      <c r="B1734">
        <v>2011</v>
      </c>
      <c r="C1734">
        <v>1</v>
      </c>
      <c r="D1734" t="s">
        <v>6</v>
      </c>
      <c r="E1734">
        <v>242</v>
      </c>
      <c r="F1734" t="s">
        <v>10</v>
      </c>
      <c r="G1734">
        <v>10196000</v>
      </c>
      <c r="H1734" s="1">
        <f t="shared" si="27"/>
        <v>2.3734797959984307E-5</v>
      </c>
      <c r="I1734">
        <v>1</v>
      </c>
      <c r="J1734">
        <v>1</v>
      </c>
      <c r="K1734">
        <v>0</v>
      </c>
    </row>
    <row r="1735" spans="2:11" x14ac:dyDescent="0.2">
      <c r="B1735">
        <v>2011</v>
      </c>
      <c r="C1735">
        <v>1</v>
      </c>
      <c r="D1735" t="s">
        <v>6</v>
      </c>
      <c r="E1735">
        <v>382</v>
      </c>
      <c r="F1735" t="s">
        <v>11</v>
      </c>
      <c r="G1735">
        <v>10565000</v>
      </c>
      <c r="H1735" s="1">
        <f t="shared" si="27"/>
        <v>3.6157122574538572E-5</v>
      </c>
      <c r="I1735">
        <v>1</v>
      </c>
      <c r="J1735">
        <v>1</v>
      </c>
      <c r="K1735">
        <v>0</v>
      </c>
    </row>
    <row r="1736" spans="2:11" x14ac:dyDescent="0.2">
      <c r="B1736">
        <v>2011</v>
      </c>
      <c r="C1736">
        <v>1</v>
      </c>
      <c r="D1736" t="s">
        <v>6</v>
      </c>
      <c r="E1736">
        <v>496</v>
      </c>
      <c r="F1736" t="s">
        <v>12</v>
      </c>
      <c r="G1736">
        <v>10464000</v>
      </c>
      <c r="H1736" s="1">
        <f t="shared" si="27"/>
        <v>4.7400611620795107E-5</v>
      </c>
      <c r="I1736">
        <v>1</v>
      </c>
      <c r="J1736">
        <v>1</v>
      </c>
      <c r="K1736">
        <v>0</v>
      </c>
    </row>
    <row r="1737" spans="2:11" x14ac:dyDescent="0.2">
      <c r="B1737">
        <v>2011</v>
      </c>
      <c r="C1737">
        <v>1</v>
      </c>
      <c r="D1737" t="s">
        <v>6</v>
      </c>
      <c r="E1737">
        <v>715</v>
      </c>
      <c r="F1737" t="s">
        <v>13</v>
      </c>
      <c r="G1737">
        <v>10135000</v>
      </c>
      <c r="H1737" s="1">
        <f t="shared" si="27"/>
        <v>7.0547607301430689E-5</v>
      </c>
      <c r="I1737">
        <v>2</v>
      </c>
      <c r="J1737">
        <v>1</v>
      </c>
      <c r="K1737">
        <v>0</v>
      </c>
    </row>
    <row r="1738" spans="2:11" x14ac:dyDescent="0.2">
      <c r="B1738">
        <v>2011</v>
      </c>
      <c r="C1738">
        <v>1</v>
      </c>
      <c r="D1738" t="s">
        <v>6</v>
      </c>
      <c r="E1738">
        <v>871</v>
      </c>
      <c r="F1738" t="s">
        <v>14</v>
      </c>
      <c r="G1738">
        <v>9713000</v>
      </c>
      <c r="H1738" s="1">
        <f t="shared" si="27"/>
        <v>8.967363327499228E-5</v>
      </c>
      <c r="I1738">
        <v>2</v>
      </c>
      <c r="J1738">
        <v>1</v>
      </c>
      <c r="K1738">
        <v>0</v>
      </c>
    </row>
    <row r="1739" spans="2:11" x14ac:dyDescent="0.2">
      <c r="B1739">
        <v>2011</v>
      </c>
      <c r="C1739">
        <v>1</v>
      </c>
      <c r="D1739" t="s">
        <v>6</v>
      </c>
      <c r="E1739">
        <v>1491</v>
      </c>
      <c r="F1739" t="s">
        <v>15</v>
      </c>
      <c r="G1739">
        <v>10415000</v>
      </c>
      <c r="H1739" s="1">
        <f t="shared" si="27"/>
        <v>1.4315890542486798E-4</v>
      </c>
      <c r="I1739">
        <v>2</v>
      </c>
      <c r="J1739">
        <v>1</v>
      </c>
      <c r="K1739">
        <v>0</v>
      </c>
    </row>
    <row r="1740" spans="2:11" x14ac:dyDescent="0.2">
      <c r="B1740">
        <v>2011</v>
      </c>
      <c r="C1740">
        <v>1</v>
      </c>
      <c r="D1740" t="s">
        <v>6</v>
      </c>
      <c r="E1740">
        <v>2635</v>
      </c>
      <c r="F1740" t="s">
        <v>16</v>
      </c>
      <c r="G1740">
        <v>11189000</v>
      </c>
      <c r="H1740" s="1">
        <f t="shared" si="27"/>
        <v>2.3549915095182769E-4</v>
      </c>
      <c r="I1740">
        <v>3</v>
      </c>
      <c r="J1740">
        <v>1</v>
      </c>
      <c r="K1740">
        <v>0</v>
      </c>
    </row>
    <row r="1741" spans="2:11" x14ac:dyDescent="0.2">
      <c r="B1741">
        <v>2011</v>
      </c>
      <c r="C1741">
        <v>1</v>
      </c>
      <c r="D1741" t="s">
        <v>6</v>
      </c>
      <c r="E1741">
        <v>3782</v>
      </c>
      <c r="F1741" t="s">
        <v>17</v>
      </c>
      <c r="G1741">
        <v>11270000</v>
      </c>
      <c r="H1741" s="1">
        <f t="shared" si="27"/>
        <v>3.3558118899733807E-4</v>
      </c>
      <c r="I1741">
        <v>3</v>
      </c>
      <c r="J1741">
        <v>1</v>
      </c>
      <c r="K1741">
        <v>0</v>
      </c>
    </row>
    <row r="1742" spans="2:11" x14ac:dyDescent="0.2">
      <c r="B1742">
        <v>2011</v>
      </c>
      <c r="C1742">
        <v>1</v>
      </c>
      <c r="D1742" t="s">
        <v>6</v>
      </c>
      <c r="E1742">
        <v>4937</v>
      </c>
      <c r="F1742" t="s">
        <v>18</v>
      </c>
      <c r="G1742">
        <v>10055000</v>
      </c>
      <c r="H1742" s="1">
        <f t="shared" si="27"/>
        <v>4.9099950273495771E-4</v>
      </c>
      <c r="I1742">
        <v>3</v>
      </c>
      <c r="J1742">
        <v>1</v>
      </c>
      <c r="K1742">
        <v>0</v>
      </c>
    </row>
    <row r="1743" spans="2:11" x14ac:dyDescent="0.2">
      <c r="B1743">
        <v>2011</v>
      </c>
      <c r="C1743">
        <v>1</v>
      </c>
      <c r="D1743" t="s">
        <v>6</v>
      </c>
      <c r="E1743">
        <v>6433</v>
      </c>
      <c r="F1743" t="s">
        <v>19</v>
      </c>
      <c r="G1743">
        <v>8983000</v>
      </c>
      <c r="H1743" s="1">
        <f t="shared" si="27"/>
        <v>7.1613046866303019E-4</v>
      </c>
      <c r="I1743">
        <v>4</v>
      </c>
      <c r="J1743">
        <v>1</v>
      </c>
      <c r="K1743">
        <v>0</v>
      </c>
    </row>
    <row r="1744" spans="2:11" x14ac:dyDescent="0.2">
      <c r="B1744">
        <v>2011</v>
      </c>
      <c r="C1744">
        <v>1</v>
      </c>
      <c r="D1744" t="s">
        <v>6</v>
      </c>
      <c r="E1744">
        <v>7381</v>
      </c>
      <c r="F1744" t="s">
        <v>20</v>
      </c>
      <c r="G1744">
        <v>6561000</v>
      </c>
      <c r="H1744" s="1">
        <f t="shared" si="27"/>
        <v>1.1249809480262155E-3</v>
      </c>
      <c r="I1744">
        <v>4</v>
      </c>
      <c r="J1744">
        <v>1</v>
      </c>
      <c r="K1744">
        <v>0</v>
      </c>
    </row>
    <row r="1745" spans="2:11" x14ac:dyDescent="0.2">
      <c r="B1745">
        <v>2011</v>
      </c>
      <c r="C1745">
        <v>1</v>
      </c>
      <c r="D1745" t="s">
        <v>6</v>
      </c>
      <c r="E1745">
        <v>9087</v>
      </c>
      <c r="F1745" t="s">
        <v>21</v>
      </c>
      <c r="G1745">
        <v>5012000</v>
      </c>
      <c r="H1745" s="1">
        <f t="shared" si="27"/>
        <v>1.813048683160415E-3</v>
      </c>
      <c r="I1745">
        <v>4</v>
      </c>
      <c r="J1745">
        <v>1</v>
      </c>
      <c r="K1745">
        <v>0</v>
      </c>
    </row>
    <row r="1746" spans="2:11" x14ac:dyDescent="0.2">
      <c r="B1746">
        <v>2011</v>
      </c>
      <c r="C1746">
        <v>1</v>
      </c>
      <c r="D1746" t="s">
        <v>6</v>
      </c>
      <c r="E1746">
        <v>12183</v>
      </c>
      <c r="F1746" t="s">
        <v>22</v>
      </c>
      <c r="G1746">
        <v>4023000</v>
      </c>
      <c r="H1746" s="1">
        <f t="shared" si="27"/>
        <v>3.0283370618941091E-3</v>
      </c>
      <c r="I1746">
        <v>5</v>
      </c>
      <c r="J1746">
        <v>1</v>
      </c>
      <c r="K1746">
        <v>0</v>
      </c>
    </row>
    <row r="1747" spans="2:11" x14ac:dyDescent="0.2">
      <c r="B1747">
        <v>2011</v>
      </c>
      <c r="C1747">
        <v>1</v>
      </c>
      <c r="D1747" t="s">
        <v>6</v>
      </c>
      <c r="E1747">
        <v>17406</v>
      </c>
      <c r="F1747" t="s">
        <v>23</v>
      </c>
      <c r="G1747">
        <v>3349000</v>
      </c>
      <c r="H1747" s="1">
        <f t="shared" si="27"/>
        <v>5.1973723499552102E-3</v>
      </c>
      <c r="I1747">
        <v>5</v>
      </c>
      <c r="J1747">
        <v>1</v>
      </c>
      <c r="K1747">
        <v>0</v>
      </c>
    </row>
    <row r="1748" spans="2:11" x14ac:dyDescent="0.2">
      <c r="B1748">
        <v>2011</v>
      </c>
      <c r="C1748">
        <v>1</v>
      </c>
      <c r="D1748" t="s">
        <v>6</v>
      </c>
      <c r="E1748">
        <v>47368</v>
      </c>
      <c r="F1748" t="s">
        <v>24</v>
      </c>
      <c r="G1748">
        <v>3153000</v>
      </c>
      <c r="H1748" s="1">
        <f t="shared" si="27"/>
        <v>1.5023152553124008E-2</v>
      </c>
      <c r="I1748">
        <v>5</v>
      </c>
      <c r="J1748">
        <v>1</v>
      </c>
      <c r="K1748">
        <v>0</v>
      </c>
    </row>
    <row r="1749" spans="2:11" x14ac:dyDescent="0.2">
      <c r="B1749">
        <v>2011</v>
      </c>
      <c r="C1749">
        <v>1</v>
      </c>
      <c r="D1749" t="s">
        <v>25</v>
      </c>
      <c r="E1749">
        <v>1099</v>
      </c>
      <c r="F1749" t="s">
        <v>7</v>
      </c>
      <c r="G1749">
        <v>10869000</v>
      </c>
      <c r="H1749" s="1">
        <f t="shared" si="27"/>
        <v>1.0111325788941024E-4</v>
      </c>
      <c r="I1749">
        <v>0</v>
      </c>
      <c r="J1749">
        <v>1</v>
      </c>
      <c r="K1749">
        <v>0</v>
      </c>
    </row>
    <row r="1750" spans="2:11" x14ac:dyDescent="0.2">
      <c r="B1750">
        <v>2011</v>
      </c>
      <c r="C1750">
        <v>1</v>
      </c>
      <c r="D1750" t="s">
        <v>25</v>
      </c>
      <c r="E1750">
        <v>117</v>
      </c>
      <c r="F1750" t="s">
        <v>8</v>
      </c>
      <c r="G1750">
        <v>10667000</v>
      </c>
      <c r="H1750" s="1">
        <f t="shared" si="27"/>
        <v>1.0968407237273835E-5</v>
      </c>
      <c r="I1750">
        <v>0</v>
      </c>
      <c r="J1750">
        <v>1</v>
      </c>
      <c r="K1750">
        <v>0</v>
      </c>
    </row>
    <row r="1751" spans="2:11" x14ac:dyDescent="0.2">
      <c r="B1751">
        <v>2011</v>
      </c>
      <c r="C1751">
        <v>1</v>
      </c>
      <c r="D1751" t="s">
        <v>25</v>
      </c>
      <c r="E1751">
        <v>130</v>
      </c>
      <c r="F1751" t="s">
        <v>9</v>
      </c>
      <c r="G1751">
        <v>10237000</v>
      </c>
      <c r="H1751" s="1">
        <f t="shared" si="27"/>
        <v>1.2699032919800724E-5</v>
      </c>
      <c r="I1751">
        <v>0</v>
      </c>
      <c r="J1751">
        <v>1</v>
      </c>
      <c r="K1751">
        <v>0</v>
      </c>
    </row>
    <row r="1752" spans="2:11" x14ac:dyDescent="0.2">
      <c r="B1752">
        <v>2011</v>
      </c>
      <c r="C1752">
        <v>1</v>
      </c>
      <c r="D1752" t="s">
        <v>25</v>
      </c>
      <c r="E1752">
        <v>569</v>
      </c>
      <c r="F1752" t="s">
        <v>10</v>
      </c>
      <c r="G1752">
        <v>10691000</v>
      </c>
      <c r="H1752" s="1">
        <f t="shared" si="27"/>
        <v>5.3222336544757272E-5</v>
      </c>
      <c r="I1752">
        <v>1</v>
      </c>
      <c r="J1752">
        <v>1</v>
      </c>
      <c r="K1752">
        <v>0</v>
      </c>
    </row>
    <row r="1753" spans="2:11" x14ac:dyDescent="0.2">
      <c r="B1753">
        <v>2011</v>
      </c>
      <c r="C1753">
        <v>1</v>
      </c>
      <c r="D1753" t="s">
        <v>25</v>
      </c>
      <c r="E1753">
        <v>1120</v>
      </c>
      <c r="F1753" t="s">
        <v>11</v>
      </c>
      <c r="G1753">
        <v>10960000</v>
      </c>
      <c r="H1753" s="1">
        <f t="shared" si="27"/>
        <v>1.0218978102189781E-4</v>
      </c>
      <c r="I1753">
        <v>1</v>
      </c>
      <c r="J1753">
        <v>1</v>
      </c>
      <c r="K1753">
        <v>0</v>
      </c>
    </row>
    <row r="1754" spans="2:11" x14ac:dyDescent="0.2">
      <c r="B1754">
        <v>2011</v>
      </c>
      <c r="C1754">
        <v>1</v>
      </c>
      <c r="D1754" t="s">
        <v>25</v>
      </c>
      <c r="E1754">
        <v>1172</v>
      </c>
      <c r="F1754" t="s">
        <v>12</v>
      </c>
      <c r="G1754">
        <v>10917000</v>
      </c>
      <c r="H1754" s="1">
        <f t="shared" si="27"/>
        <v>1.0735550059540167E-4</v>
      </c>
      <c r="I1754">
        <v>1</v>
      </c>
      <c r="J1754">
        <v>1</v>
      </c>
      <c r="K1754">
        <v>0</v>
      </c>
    </row>
    <row r="1755" spans="2:11" x14ac:dyDescent="0.2">
      <c r="B1755">
        <v>2011</v>
      </c>
      <c r="C1755">
        <v>1</v>
      </c>
      <c r="D1755" t="s">
        <v>25</v>
      </c>
      <c r="E1755">
        <v>1315</v>
      </c>
      <c r="F1755" t="s">
        <v>13</v>
      </c>
      <c r="G1755">
        <v>10067000</v>
      </c>
      <c r="H1755" s="1">
        <f t="shared" si="27"/>
        <v>1.3062481374788914E-4</v>
      </c>
      <c r="I1755">
        <v>2</v>
      </c>
      <c r="J1755">
        <v>1</v>
      </c>
      <c r="K1755">
        <v>0</v>
      </c>
    </row>
    <row r="1756" spans="2:11" x14ac:dyDescent="0.2">
      <c r="B1756">
        <v>2011</v>
      </c>
      <c r="C1756">
        <v>1</v>
      </c>
      <c r="D1756" t="s">
        <v>25</v>
      </c>
      <c r="E1756">
        <v>1471</v>
      </c>
      <c r="F1756" t="s">
        <v>14</v>
      </c>
      <c r="G1756">
        <v>9542000</v>
      </c>
      <c r="H1756" s="1">
        <f t="shared" si="27"/>
        <v>1.5416055334311466E-4</v>
      </c>
      <c r="I1756">
        <v>2</v>
      </c>
      <c r="J1756">
        <v>1</v>
      </c>
      <c r="K1756">
        <v>0</v>
      </c>
    </row>
    <row r="1757" spans="2:11" x14ac:dyDescent="0.2">
      <c r="B1757">
        <v>2011</v>
      </c>
      <c r="C1757">
        <v>1</v>
      </c>
      <c r="D1757" t="s">
        <v>25</v>
      </c>
      <c r="E1757">
        <v>2337</v>
      </c>
      <c r="F1757" t="s">
        <v>15</v>
      </c>
      <c r="G1757">
        <v>10172000</v>
      </c>
      <c r="H1757" s="1">
        <f t="shared" si="27"/>
        <v>2.2974832874557609E-4</v>
      </c>
      <c r="I1757">
        <v>2</v>
      </c>
      <c r="J1757">
        <v>1</v>
      </c>
      <c r="K1757">
        <v>0</v>
      </c>
    </row>
    <row r="1758" spans="2:11" x14ac:dyDescent="0.2">
      <c r="B1758">
        <v>2011</v>
      </c>
      <c r="C1758">
        <v>1</v>
      </c>
      <c r="D1758" t="s">
        <v>25</v>
      </c>
      <c r="E1758">
        <v>4020</v>
      </c>
      <c r="F1758" t="s">
        <v>16</v>
      </c>
      <c r="G1758">
        <v>10800000</v>
      </c>
      <c r="H1758" s="1">
        <f t="shared" si="27"/>
        <v>3.7222222222222225E-4</v>
      </c>
      <c r="I1758">
        <v>3</v>
      </c>
      <c r="J1758">
        <v>1</v>
      </c>
      <c r="K1758">
        <v>0</v>
      </c>
    </row>
    <row r="1759" spans="2:11" x14ac:dyDescent="0.2">
      <c r="B1759">
        <v>2011</v>
      </c>
      <c r="C1759">
        <v>1</v>
      </c>
      <c r="D1759" t="s">
        <v>25</v>
      </c>
      <c r="E1759">
        <v>6115</v>
      </c>
      <c r="F1759" t="s">
        <v>17</v>
      </c>
      <c r="G1759">
        <v>10695000</v>
      </c>
      <c r="H1759" s="1">
        <f t="shared" si="27"/>
        <v>5.7176250584385223E-4</v>
      </c>
      <c r="I1759">
        <v>3</v>
      </c>
      <c r="J1759">
        <v>1</v>
      </c>
      <c r="K1759">
        <v>0</v>
      </c>
    </row>
    <row r="1760" spans="2:11" x14ac:dyDescent="0.2">
      <c r="B1760">
        <v>2011</v>
      </c>
      <c r="C1760">
        <v>1</v>
      </c>
      <c r="D1760" t="s">
        <v>25</v>
      </c>
      <c r="E1760">
        <v>8029</v>
      </c>
      <c r="F1760" t="s">
        <v>18</v>
      </c>
      <c r="G1760">
        <v>9499000</v>
      </c>
      <c r="H1760" s="1">
        <f t="shared" si="27"/>
        <v>8.4524686809137799E-4</v>
      </c>
      <c r="I1760">
        <v>3</v>
      </c>
      <c r="J1760">
        <v>1</v>
      </c>
      <c r="K1760">
        <v>0</v>
      </c>
    </row>
    <row r="1761" spans="2:11" x14ac:dyDescent="0.2">
      <c r="B1761">
        <v>2011</v>
      </c>
      <c r="C1761">
        <v>1</v>
      </c>
      <c r="D1761" t="s">
        <v>25</v>
      </c>
      <c r="E1761">
        <v>9699</v>
      </c>
      <c r="F1761" t="s">
        <v>19</v>
      </c>
      <c r="G1761">
        <v>8447000</v>
      </c>
      <c r="H1761" s="1">
        <f t="shared" si="27"/>
        <v>1.1482183023558659E-3</v>
      </c>
      <c r="I1761">
        <v>4</v>
      </c>
      <c r="J1761">
        <v>1</v>
      </c>
      <c r="K1761">
        <v>0</v>
      </c>
    </row>
    <row r="1762" spans="2:11" x14ac:dyDescent="0.2">
      <c r="B1762">
        <v>2011</v>
      </c>
      <c r="C1762">
        <v>1</v>
      </c>
      <c r="D1762" t="s">
        <v>25</v>
      </c>
      <c r="E1762">
        <v>9970</v>
      </c>
      <c r="F1762" t="s">
        <v>20</v>
      </c>
      <c r="G1762">
        <v>5600000</v>
      </c>
      <c r="H1762" s="1">
        <f t="shared" si="27"/>
        <v>1.7803571428571428E-3</v>
      </c>
      <c r="I1762">
        <v>4</v>
      </c>
      <c r="J1762">
        <v>1</v>
      </c>
      <c r="K1762">
        <v>0</v>
      </c>
    </row>
    <row r="1763" spans="2:11" x14ac:dyDescent="0.2">
      <c r="B1763">
        <v>2011</v>
      </c>
      <c r="C1763">
        <v>1</v>
      </c>
      <c r="D1763" t="s">
        <v>25</v>
      </c>
      <c r="E1763">
        <v>11259</v>
      </c>
      <c r="F1763" t="s">
        <v>21</v>
      </c>
      <c r="G1763">
        <v>4242000</v>
      </c>
      <c r="H1763" s="1">
        <f t="shared" si="27"/>
        <v>2.654172560113154E-3</v>
      </c>
      <c r="I1763">
        <v>4</v>
      </c>
      <c r="J1763">
        <v>1</v>
      </c>
      <c r="K1763">
        <v>0</v>
      </c>
    </row>
    <row r="1764" spans="2:11" x14ac:dyDescent="0.2">
      <c r="B1764">
        <v>2011</v>
      </c>
      <c r="C1764">
        <v>1</v>
      </c>
      <c r="D1764" t="s">
        <v>25</v>
      </c>
      <c r="E1764">
        <v>13186</v>
      </c>
      <c r="F1764" t="s">
        <v>22</v>
      </c>
      <c r="G1764">
        <v>3065000</v>
      </c>
      <c r="H1764" s="1">
        <f t="shared" si="27"/>
        <v>4.3021207177814033E-3</v>
      </c>
      <c r="I1764">
        <v>5</v>
      </c>
      <c r="J1764">
        <v>1</v>
      </c>
      <c r="K1764">
        <v>0</v>
      </c>
    </row>
    <row r="1765" spans="2:11" x14ac:dyDescent="0.2">
      <c r="B1765">
        <v>2011</v>
      </c>
      <c r="C1765">
        <v>1</v>
      </c>
      <c r="D1765" t="s">
        <v>25</v>
      </c>
      <c r="E1765">
        <v>16108</v>
      </c>
      <c r="F1765" t="s">
        <v>23</v>
      </c>
      <c r="G1765">
        <v>2370000</v>
      </c>
      <c r="H1765" s="1">
        <f t="shared" si="27"/>
        <v>6.7966244725738397E-3</v>
      </c>
      <c r="I1765">
        <v>5</v>
      </c>
      <c r="J1765">
        <v>1</v>
      </c>
      <c r="K1765">
        <v>0</v>
      </c>
    </row>
    <row r="1766" spans="2:11" x14ac:dyDescent="0.2">
      <c r="B1766">
        <v>2011</v>
      </c>
      <c r="C1766">
        <v>1</v>
      </c>
      <c r="D1766" t="s">
        <v>25</v>
      </c>
      <c r="E1766">
        <v>27194</v>
      </c>
      <c r="F1766" t="s">
        <v>24</v>
      </c>
      <c r="G1766">
        <v>1804000</v>
      </c>
      <c r="H1766" s="1">
        <f t="shared" si="27"/>
        <v>1.5074279379157427E-2</v>
      </c>
      <c r="I1766">
        <v>5</v>
      </c>
      <c r="J1766">
        <v>1</v>
      </c>
      <c r="K1766">
        <v>0</v>
      </c>
    </row>
    <row r="1767" spans="2:11" x14ac:dyDescent="0.2">
      <c r="B1767">
        <v>2011</v>
      </c>
      <c r="C1767">
        <v>2</v>
      </c>
      <c r="D1767" t="s">
        <v>6</v>
      </c>
      <c r="E1767">
        <v>867</v>
      </c>
      <c r="F1767" t="s">
        <v>7</v>
      </c>
      <c r="G1767">
        <v>10396000</v>
      </c>
      <c r="H1767" s="1">
        <f t="shared" si="27"/>
        <v>8.339746056175452E-5</v>
      </c>
      <c r="I1767">
        <v>0</v>
      </c>
      <c r="J1767">
        <v>1</v>
      </c>
      <c r="K1767">
        <v>0</v>
      </c>
    </row>
    <row r="1768" spans="2:11" x14ac:dyDescent="0.2">
      <c r="B1768">
        <v>2011</v>
      </c>
      <c r="C1768">
        <v>2</v>
      </c>
      <c r="D1768" t="s">
        <v>6</v>
      </c>
      <c r="E1768">
        <v>91</v>
      </c>
      <c r="F1768" t="s">
        <v>8</v>
      </c>
      <c r="G1768">
        <v>10203000</v>
      </c>
      <c r="H1768" s="1">
        <f t="shared" si="27"/>
        <v>8.91894540821327E-6</v>
      </c>
      <c r="I1768">
        <v>0</v>
      </c>
      <c r="J1768">
        <v>1</v>
      </c>
      <c r="K1768">
        <v>0</v>
      </c>
    </row>
    <row r="1769" spans="2:11" x14ac:dyDescent="0.2">
      <c r="B1769">
        <v>2011</v>
      </c>
      <c r="C1769">
        <v>2</v>
      </c>
      <c r="D1769" t="s">
        <v>6</v>
      </c>
      <c r="E1769">
        <v>110</v>
      </c>
      <c r="F1769" t="s">
        <v>9</v>
      </c>
      <c r="G1769">
        <v>9783000</v>
      </c>
      <c r="H1769" s="1">
        <f t="shared" si="27"/>
        <v>1.1243994684657058E-5</v>
      </c>
      <c r="I1769">
        <v>0</v>
      </c>
      <c r="J1769">
        <v>1</v>
      </c>
      <c r="K1769">
        <v>0</v>
      </c>
    </row>
    <row r="1770" spans="2:11" x14ac:dyDescent="0.2">
      <c r="B1770">
        <v>2011</v>
      </c>
      <c r="C1770">
        <v>2</v>
      </c>
      <c r="D1770" t="s">
        <v>6</v>
      </c>
      <c r="E1770">
        <v>249</v>
      </c>
      <c r="F1770" t="s">
        <v>10</v>
      </c>
      <c r="G1770">
        <v>10196000</v>
      </c>
      <c r="H1770" s="1">
        <f t="shared" si="27"/>
        <v>2.4421341702628482E-5</v>
      </c>
      <c r="I1770">
        <v>1</v>
      </c>
      <c r="J1770">
        <v>1</v>
      </c>
      <c r="K1770">
        <v>0</v>
      </c>
    </row>
    <row r="1771" spans="2:11" x14ac:dyDescent="0.2">
      <c r="B1771">
        <v>2011</v>
      </c>
      <c r="C1771">
        <v>2</v>
      </c>
      <c r="D1771" t="s">
        <v>6</v>
      </c>
      <c r="E1771">
        <v>386</v>
      </c>
      <c r="F1771" t="s">
        <v>11</v>
      </c>
      <c r="G1771">
        <v>10565000</v>
      </c>
      <c r="H1771" s="1">
        <f t="shared" si="27"/>
        <v>3.6535731187884526E-5</v>
      </c>
      <c r="I1771">
        <v>1</v>
      </c>
      <c r="J1771">
        <v>1</v>
      </c>
      <c r="K1771">
        <v>0</v>
      </c>
    </row>
    <row r="1772" spans="2:11" x14ac:dyDescent="0.2">
      <c r="B1772">
        <v>2011</v>
      </c>
      <c r="C1772">
        <v>2</v>
      </c>
      <c r="D1772" t="s">
        <v>6</v>
      </c>
      <c r="E1772">
        <v>488</v>
      </c>
      <c r="F1772" t="s">
        <v>12</v>
      </c>
      <c r="G1772">
        <v>10464000</v>
      </c>
      <c r="H1772" s="1">
        <f t="shared" si="27"/>
        <v>4.6636085626911315E-5</v>
      </c>
      <c r="I1772">
        <v>1</v>
      </c>
      <c r="J1772">
        <v>1</v>
      </c>
      <c r="K1772">
        <v>0</v>
      </c>
    </row>
    <row r="1773" spans="2:11" x14ac:dyDescent="0.2">
      <c r="B1773">
        <v>2011</v>
      </c>
      <c r="C1773">
        <v>2</v>
      </c>
      <c r="D1773" t="s">
        <v>6</v>
      </c>
      <c r="E1773">
        <v>620</v>
      </c>
      <c r="F1773" t="s">
        <v>13</v>
      </c>
      <c r="G1773">
        <v>10135000</v>
      </c>
      <c r="H1773" s="1">
        <f t="shared" si="27"/>
        <v>6.1174148988653182E-5</v>
      </c>
      <c r="I1773">
        <v>2</v>
      </c>
      <c r="J1773">
        <v>1</v>
      </c>
      <c r="K1773">
        <v>0</v>
      </c>
    </row>
    <row r="1774" spans="2:11" x14ac:dyDescent="0.2">
      <c r="B1774">
        <v>2011</v>
      </c>
      <c r="C1774">
        <v>2</v>
      </c>
      <c r="D1774" t="s">
        <v>6</v>
      </c>
      <c r="E1774">
        <v>827</v>
      </c>
      <c r="F1774" t="s">
        <v>14</v>
      </c>
      <c r="G1774">
        <v>9713000</v>
      </c>
      <c r="H1774" s="1">
        <f t="shared" si="27"/>
        <v>8.5143621949963964E-5</v>
      </c>
      <c r="I1774">
        <v>2</v>
      </c>
      <c r="J1774">
        <v>1</v>
      </c>
      <c r="K1774">
        <v>0</v>
      </c>
    </row>
    <row r="1775" spans="2:11" x14ac:dyDescent="0.2">
      <c r="B1775">
        <v>2011</v>
      </c>
      <c r="C1775">
        <v>2</v>
      </c>
      <c r="D1775" t="s">
        <v>6</v>
      </c>
      <c r="E1775">
        <v>1465</v>
      </c>
      <c r="F1775" t="s">
        <v>15</v>
      </c>
      <c r="G1775">
        <v>10415000</v>
      </c>
      <c r="H1775" s="1">
        <f t="shared" si="27"/>
        <v>1.4066250600096016E-4</v>
      </c>
      <c r="I1775">
        <v>2</v>
      </c>
      <c r="J1775">
        <v>1</v>
      </c>
      <c r="K1775">
        <v>0</v>
      </c>
    </row>
    <row r="1776" spans="2:11" x14ac:dyDescent="0.2">
      <c r="B1776">
        <v>2011</v>
      </c>
      <c r="C1776">
        <v>2</v>
      </c>
      <c r="D1776" t="s">
        <v>6</v>
      </c>
      <c r="E1776">
        <v>2354</v>
      </c>
      <c r="F1776" t="s">
        <v>16</v>
      </c>
      <c r="G1776">
        <v>11189000</v>
      </c>
      <c r="H1776" s="1">
        <f t="shared" si="27"/>
        <v>2.1038519974975423E-4</v>
      </c>
      <c r="I1776">
        <v>3</v>
      </c>
      <c r="J1776">
        <v>1</v>
      </c>
      <c r="K1776">
        <v>0</v>
      </c>
    </row>
    <row r="1777" spans="2:11" x14ac:dyDescent="0.2">
      <c r="B1777">
        <v>2011</v>
      </c>
      <c r="C1777">
        <v>2</v>
      </c>
      <c r="D1777" t="s">
        <v>6</v>
      </c>
      <c r="E1777">
        <v>3599</v>
      </c>
      <c r="F1777" t="s">
        <v>17</v>
      </c>
      <c r="G1777">
        <v>11270000</v>
      </c>
      <c r="H1777" s="1">
        <f t="shared" si="27"/>
        <v>3.1934338952972492E-4</v>
      </c>
      <c r="I1777">
        <v>3</v>
      </c>
      <c r="J1777">
        <v>1</v>
      </c>
      <c r="K1777">
        <v>0</v>
      </c>
    </row>
    <row r="1778" spans="2:11" x14ac:dyDescent="0.2">
      <c r="B1778">
        <v>2011</v>
      </c>
      <c r="C1778">
        <v>2</v>
      </c>
      <c r="D1778" t="s">
        <v>6</v>
      </c>
      <c r="E1778">
        <v>4643</v>
      </c>
      <c r="F1778" t="s">
        <v>18</v>
      </c>
      <c r="G1778">
        <v>10055000</v>
      </c>
      <c r="H1778" s="1">
        <f t="shared" si="27"/>
        <v>4.6176031824962703E-4</v>
      </c>
      <c r="I1778">
        <v>3</v>
      </c>
      <c r="J1778">
        <v>1</v>
      </c>
      <c r="K1778">
        <v>0</v>
      </c>
    </row>
    <row r="1779" spans="2:11" x14ac:dyDescent="0.2">
      <c r="B1779">
        <v>2011</v>
      </c>
      <c r="C1779">
        <v>2</v>
      </c>
      <c r="D1779" t="s">
        <v>6</v>
      </c>
      <c r="E1779">
        <v>5805</v>
      </c>
      <c r="F1779" t="s">
        <v>19</v>
      </c>
      <c r="G1779">
        <v>8983000</v>
      </c>
      <c r="H1779" s="1">
        <f t="shared" si="27"/>
        <v>6.4622063898474899E-4</v>
      </c>
      <c r="I1779">
        <v>4</v>
      </c>
      <c r="J1779">
        <v>1</v>
      </c>
      <c r="K1779">
        <v>0</v>
      </c>
    </row>
    <row r="1780" spans="2:11" x14ac:dyDescent="0.2">
      <c r="B1780">
        <v>2011</v>
      </c>
      <c r="C1780">
        <v>2</v>
      </c>
      <c r="D1780" t="s">
        <v>6</v>
      </c>
      <c r="E1780">
        <v>6747</v>
      </c>
      <c r="F1780" t="s">
        <v>20</v>
      </c>
      <c r="G1780">
        <v>6561000</v>
      </c>
      <c r="H1780" s="1">
        <f t="shared" si="27"/>
        <v>1.0283493369913123E-3</v>
      </c>
      <c r="I1780">
        <v>4</v>
      </c>
      <c r="J1780">
        <v>1</v>
      </c>
      <c r="K1780">
        <v>0</v>
      </c>
    </row>
    <row r="1781" spans="2:11" x14ac:dyDescent="0.2">
      <c r="B1781">
        <v>2011</v>
      </c>
      <c r="C1781">
        <v>2</v>
      </c>
      <c r="D1781" t="s">
        <v>6</v>
      </c>
      <c r="E1781">
        <v>8243</v>
      </c>
      <c r="F1781" t="s">
        <v>21</v>
      </c>
      <c r="G1781">
        <v>5012000</v>
      </c>
      <c r="H1781" s="1">
        <f t="shared" si="27"/>
        <v>1.6446528332003192E-3</v>
      </c>
      <c r="I1781">
        <v>4</v>
      </c>
      <c r="J1781">
        <v>1</v>
      </c>
      <c r="K1781">
        <v>0</v>
      </c>
    </row>
    <row r="1782" spans="2:11" x14ac:dyDescent="0.2">
      <c r="B1782">
        <v>2011</v>
      </c>
      <c r="C1782">
        <v>2</v>
      </c>
      <c r="D1782" t="s">
        <v>6</v>
      </c>
      <c r="E1782">
        <v>11083</v>
      </c>
      <c r="F1782" t="s">
        <v>22</v>
      </c>
      <c r="G1782">
        <v>4023000</v>
      </c>
      <c r="H1782" s="1">
        <f t="shared" si="27"/>
        <v>2.7549092716877954E-3</v>
      </c>
      <c r="I1782">
        <v>5</v>
      </c>
      <c r="J1782">
        <v>1</v>
      </c>
      <c r="K1782">
        <v>0</v>
      </c>
    </row>
    <row r="1783" spans="2:11" x14ac:dyDescent="0.2">
      <c r="B1783">
        <v>2011</v>
      </c>
      <c r="C1783">
        <v>2</v>
      </c>
      <c r="D1783" t="s">
        <v>6</v>
      </c>
      <c r="E1783">
        <v>15793</v>
      </c>
      <c r="F1783" t="s">
        <v>23</v>
      </c>
      <c r="G1783">
        <v>3349000</v>
      </c>
      <c r="H1783" s="1">
        <f t="shared" si="27"/>
        <v>4.7157360406091375E-3</v>
      </c>
      <c r="I1783">
        <v>5</v>
      </c>
      <c r="J1783">
        <v>1</v>
      </c>
      <c r="K1783">
        <v>0</v>
      </c>
    </row>
    <row r="1784" spans="2:11" x14ac:dyDescent="0.2">
      <c r="B1784">
        <v>2011</v>
      </c>
      <c r="C1784">
        <v>2</v>
      </c>
      <c r="D1784" t="s">
        <v>6</v>
      </c>
      <c r="E1784">
        <v>42236</v>
      </c>
      <c r="F1784" t="s">
        <v>24</v>
      </c>
      <c r="G1784">
        <v>3153000</v>
      </c>
      <c r="H1784" s="1">
        <f t="shared" si="27"/>
        <v>1.3395496352679987E-2</v>
      </c>
      <c r="I1784">
        <v>5</v>
      </c>
      <c r="J1784">
        <v>1</v>
      </c>
      <c r="K1784">
        <v>0</v>
      </c>
    </row>
    <row r="1785" spans="2:11" x14ac:dyDescent="0.2">
      <c r="B1785">
        <v>2011</v>
      </c>
      <c r="C1785">
        <v>2</v>
      </c>
      <c r="D1785" t="s">
        <v>25</v>
      </c>
      <c r="E1785">
        <v>1107</v>
      </c>
      <c r="F1785" t="s">
        <v>7</v>
      </c>
      <c r="G1785">
        <v>10869000</v>
      </c>
      <c r="H1785" s="1">
        <f t="shared" si="27"/>
        <v>1.0184929616340049E-4</v>
      </c>
      <c r="I1785">
        <v>0</v>
      </c>
      <c r="J1785">
        <v>1</v>
      </c>
      <c r="K1785">
        <v>0</v>
      </c>
    </row>
    <row r="1786" spans="2:11" x14ac:dyDescent="0.2">
      <c r="B1786">
        <v>2011</v>
      </c>
      <c r="C1786">
        <v>2</v>
      </c>
      <c r="D1786" t="s">
        <v>25</v>
      </c>
      <c r="E1786">
        <v>91</v>
      </c>
      <c r="F1786" t="s">
        <v>8</v>
      </c>
      <c r="G1786">
        <v>10667000</v>
      </c>
      <c r="H1786" s="1">
        <f t="shared" si="27"/>
        <v>8.5309834067685387E-6</v>
      </c>
      <c r="I1786">
        <v>0</v>
      </c>
      <c r="J1786">
        <v>1</v>
      </c>
      <c r="K1786">
        <v>0</v>
      </c>
    </row>
    <row r="1787" spans="2:11" x14ac:dyDescent="0.2">
      <c r="B1787">
        <v>2011</v>
      </c>
      <c r="C1787">
        <v>2</v>
      </c>
      <c r="D1787" t="s">
        <v>25</v>
      </c>
      <c r="E1787">
        <v>149</v>
      </c>
      <c r="F1787" t="s">
        <v>9</v>
      </c>
      <c r="G1787">
        <v>10237000</v>
      </c>
      <c r="H1787" s="1">
        <f t="shared" si="27"/>
        <v>1.4555045423463905E-5</v>
      </c>
      <c r="I1787">
        <v>0</v>
      </c>
      <c r="J1787">
        <v>1</v>
      </c>
      <c r="K1787">
        <v>0</v>
      </c>
    </row>
    <row r="1788" spans="2:11" x14ac:dyDescent="0.2">
      <c r="B1788">
        <v>2011</v>
      </c>
      <c r="C1788">
        <v>2</v>
      </c>
      <c r="D1788" t="s">
        <v>25</v>
      </c>
      <c r="E1788">
        <v>529</v>
      </c>
      <c r="F1788" t="s">
        <v>10</v>
      </c>
      <c r="G1788">
        <v>10691000</v>
      </c>
      <c r="H1788" s="1">
        <f t="shared" si="27"/>
        <v>4.9480871761294548E-5</v>
      </c>
      <c r="I1788">
        <v>1</v>
      </c>
      <c r="J1788">
        <v>1</v>
      </c>
      <c r="K1788">
        <v>0</v>
      </c>
    </row>
    <row r="1789" spans="2:11" x14ac:dyDescent="0.2">
      <c r="B1789">
        <v>2011</v>
      </c>
      <c r="C1789">
        <v>2</v>
      </c>
      <c r="D1789" t="s">
        <v>25</v>
      </c>
      <c r="E1789">
        <v>1004</v>
      </c>
      <c r="F1789" t="s">
        <v>11</v>
      </c>
      <c r="G1789">
        <v>10960000</v>
      </c>
      <c r="H1789" s="1">
        <f t="shared" si="27"/>
        <v>9.1605839416058392E-5</v>
      </c>
      <c r="I1789">
        <v>1</v>
      </c>
      <c r="J1789">
        <v>1</v>
      </c>
      <c r="K1789">
        <v>0</v>
      </c>
    </row>
    <row r="1790" spans="2:11" x14ac:dyDescent="0.2">
      <c r="B1790">
        <v>2011</v>
      </c>
      <c r="C1790">
        <v>2</v>
      </c>
      <c r="D1790" t="s">
        <v>25</v>
      </c>
      <c r="E1790">
        <v>1125</v>
      </c>
      <c r="F1790" t="s">
        <v>12</v>
      </c>
      <c r="G1790">
        <v>10917000</v>
      </c>
      <c r="H1790" s="1">
        <f t="shared" si="27"/>
        <v>1.0305028854080792E-4</v>
      </c>
      <c r="I1790">
        <v>1</v>
      </c>
      <c r="J1790">
        <v>1</v>
      </c>
      <c r="K1790">
        <v>0</v>
      </c>
    </row>
    <row r="1791" spans="2:11" x14ac:dyDescent="0.2">
      <c r="B1791">
        <v>2011</v>
      </c>
      <c r="C1791">
        <v>2</v>
      </c>
      <c r="D1791" t="s">
        <v>25</v>
      </c>
      <c r="E1791">
        <v>1187</v>
      </c>
      <c r="F1791" t="s">
        <v>13</v>
      </c>
      <c r="G1791">
        <v>10067000</v>
      </c>
      <c r="H1791" s="1">
        <f t="shared" si="27"/>
        <v>1.1791000298003377E-4</v>
      </c>
      <c r="I1791">
        <v>2</v>
      </c>
      <c r="J1791">
        <v>1</v>
      </c>
      <c r="K1791">
        <v>0</v>
      </c>
    </row>
    <row r="1792" spans="2:11" x14ac:dyDescent="0.2">
      <c r="B1792">
        <v>2011</v>
      </c>
      <c r="C1792">
        <v>2</v>
      </c>
      <c r="D1792" t="s">
        <v>25</v>
      </c>
      <c r="E1792">
        <v>1342</v>
      </c>
      <c r="F1792" t="s">
        <v>14</v>
      </c>
      <c r="G1792">
        <v>9542000</v>
      </c>
      <c r="H1792" s="1">
        <f t="shared" si="27"/>
        <v>1.4064137497380005E-4</v>
      </c>
      <c r="I1792">
        <v>2</v>
      </c>
      <c r="J1792">
        <v>1</v>
      </c>
      <c r="K1792">
        <v>0</v>
      </c>
    </row>
    <row r="1793" spans="2:11" x14ac:dyDescent="0.2">
      <c r="B1793">
        <v>2011</v>
      </c>
      <c r="C1793">
        <v>2</v>
      </c>
      <c r="D1793" t="s">
        <v>25</v>
      </c>
      <c r="E1793">
        <v>2072</v>
      </c>
      <c r="F1793" t="s">
        <v>15</v>
      </c>
      <c r="G1793">
        <v>10172000</v>
      </c>
      <c r="H1793" s="1">
        <f t="shared" si="27"/>
        <v>2.0369642154935115E-4</v>
      </c>
      <c r="I1793">
        <v>2</v>
      </c>
      <c r="J1793">
        <v>1</v>
      </c>
      <c r="K1793">
        <v>0</v>
      </c>
    </row>
    <row r="1794" spans="2:11" x14ac:dyDescent="0.2">
      <c r="B1794">
        <v>2011</v>
      </c>
      <c r="C1794">
        <v>2</v>
      </c>
      <c r="D1794" t="s">
        <v>25</v>
      </c>
      <c r="E1794">
        <v>3536</v>
      </c>
      <c r="F1794" t="s">
        <v>16</v>
      </c>
      <c r="G1794">
        <v>10800000</v>
      </c>
      <c r="H1794" s="1">
        <f t="shared" si="27"/>
        <v>3.2740740740740739E-4</v>
      </c>
      <c r="I1794">
        <v>3</v>
      </c>
      <c r="J1794">
        <v>1</v>
      </c>
      <c r="K1794">
        <v>0</v>
      </c>
    </row>
    <row r="1795" spans="2:11" x14ac:dyDescent="0.2">
      <c r="B1795">
        <v>2011</v>
      </c>
      <c r="C1795">
        <v>2</v>
      </c>
      <c r="D1795" t="s">
        <v>25</v>
      </c>
      <c r="E1795">
        <v>5467</v>
      </c>
      <c r="F1795" t="s">
        <v>17</v>
      </c>
      <c r="G1795">
        <v>10695000</v>
      </c>
      <c r="H1795" s="1">
        <f t="shared" si="27"/>
        <v>5.1117344553529688E-4</v>
      </c>
      <c r="I1795">
        <v>3</v>
      </c>
      <c r="J1795">
        <v>1</v>
      </c>
      <c r="K1795">
        <v>0</v>
      </c>
    </row>
    <row r="1796" spans="2:11" x14ac:dyDescent="0.2">
      <c r="B1796">
        <v>2011</v>
      </c>
      <c r="C1796">
        <v>2</v>
      </c>
      <c r="D1796" t="s">
        <v>25</v>
      </c>
      <c r="E1796">
        <v>7376</v>
      </c>
      <c r="F1796" t="s">
        <v>18</v>
      </c>
      <c r="G1796">
        <v>9499000</v>
      </c>
      <c r="H1796" s="1">
        <f t="shared" ref="H1796:H1859" si="28">+E1796/G1796</f>
        <v>7.7650278976734396E-4</v>
      </c>
      <c r="I1796">
        <v>3</v>
      </c>
      <c r="J1796">
        <v>1</v>
      </c>
      <c r="K1796">
        <v>0</v>
      </c>
    </row>
    <row r="1797" spans="2:11" x14ac:dyDescent="0.2">
      <c r="B1797">
        <v>2011</v>
      </c>
      <c r="C1797">
        <v>2</v>
      </c>
      <c r="D1797" t="s">
        <v>25</v>
      </c>
      <c r="E1797">
        <v>8815</v>
      </c>
      <c r="F1797" t="s">
        <v>19</v>
      </c>
      <c r="G1797">
        <v>8447000</v>
      </c>
      <c r="H1797" s="1">
        <f t="shared" si="28"/>
        <v>1.0435657629927785E-3</v>
      </c>
      <c r="I1797">
        <v>4</v>
      </c>
      <c r="J1797">
        <v>1</v>
      </c>
      <c r="K1797">
        <v>0</v>
      </c>
    </row>
    <row r="1798" spans="2:11" x14ac:dyDescent="0.2">
      <c r="B1798">
        <v>2011</v>
      </c>
      <c r="C1798">
        <v>2</v>
      </c>
      <c r="D1798" t="s">
        <v>25</v>
      </c>
      <c r="E1798">
        <v>9285</v>
      </c>
      <c r="F1798" t="s">
        <v>20</v>
      </c>
      <c r="G1798">
        <v>5600000</v>
      </c>
      <c r="H1798" s="1">
        <f t="shared" si="28"/>
        <v>1.6580357142857143E-3</v>
      </c>
      <c r="I1798">
        <v>4</v>
      </c>
      <c r="J1798">
        <v>1</v>
      </c>
      <c r="K1798">
        <v>0</v>
      </c>
    </row>
    <row r="1799" spans="2:11" x14ac:dyDescent="0.2">
      <c r="B1799">
        <v>2011</v>
      </c>
      <c r="C1799">
        <v>2</v>
      </c>
      <c r="D1799" t="s">
        <v>25</v>
      </c>
      <c r="E1799">
        <v>10076</v>
      </c>
      <c r="F1799" t="s">
        <v>21</v>
      </c>
      <c r="G1799">
        <v>4242000</v>
      </c>
      <c r="H1799" s="1">
        <f t="shared" si="28"/>
        <v>2.3752946723243754E-3</v>
      </c>
      <c r="I1799">
        <v>4</v>
      </c>
      <c r="J1799">
        <v>1</v>
      </c>
      <c r="K1799">
        <v>0</v>
      </c>
    </row>
    <row r="1800" spans="2:11" x14ac:dyDescent="0.2">
      <c r="B1800">
        <v>2011</v>
      </c>
      <c r="C1800">
        <v>2</v>
      </c>
      <c r="D1800" t="s">
        <v>25</v>
      </c>
      <c r="E1800">
        <v>12067</v>
      </c>
      <c r="F1800" t="s">
        <v>22</v>
      </c>
      <c r="G1800">
        <v>3065000</v>
      </c>
      <c r="H1800" s="1">
        <f t="shared" si="28"/>
        <v>3.937030995106036E-3</v>
      </c>
      <c r="I1800">
        <v>5</v>
      </c>
      <c r="J1800">
        <v>1</v>
      </c>
      <c r="K1800">
        <v>0</v>
      </c>
    </row>
    <row r="1801" spans="2:11" x14ac:dyDescent="0.2">
      <c r="B1801">
        <v>2011</v>
      </c>
      <c r="C1801">
        <v>2</v>
      </c>
      <c r="D1801" t="s">
        <v>25</v>
      </c>
      <c r="E1801">
        <v>14499</v>
      </c>
      <c r="F1801" t="s">
        <v>23</v>
      </c>
      <c r="G1801">
        <v>2370000</v>
      </c>
      <c r="H1801" s="1">
        <f t="shared" si="28"/>
        <v>6.1177215189873414E-3</v>
      </c>
      <c r="I1801">
        <v>5</v>
      </c>
      <c r="J1801">
        <v>1</v>
      </c>
      <c r="K1801">
        <v>0</v>
      </c>
    </row>
    <row r="1802" spans="2:11" x14ac:dyDescent="0.2">
      <c r="B1802">
        <v>2011</v>
      </c>
      <c r="C1802">
        <v>2</v>
      </c>
      <c r="D1802" t="s">
        <v>25</v>
      </c>
      <c r="E1802">
        <v>24423</v>
      </c>
      <c r="F1802" t="s">
        <v>24</v>
      </c>
      <c r="G1802">
        <v>1804000</v>
      </c>
      <c r="H1802" s="1">
        <f t="shared" si="28"/>
        <v>1.3538248337028824E-2</v>
      </c>
      <c r="I1802">
        <v>5</v>
      </c>
      <c r="J1802">
        <v>1</v>
      </c>
      <c r="K1802">
        <v>0</v>
      </c>
    </row>
    <row r="1803" spans="2:11" x14ac:dyDescent="0.2">
      <c r="B1803">
        <v>2011</v>
      </c>
      <c r="C1803">
        <v>3</v>
      </c>
      <c r="D1803" t="s">
        <v>6</v>
      </c>
      <c r="E1803">
        <v>966</v>
      </c>
      <c r="F1803" t="s">
        <v>7</v>
      </c>
      <c r="G1803">
        <v>10396000</v>
      </c>
      <c r="H1803" s="1">
        <f t="shared" si="28"/>
        <v>9.292035398230088E-5</v>
      </c>
      <c r="I1803">
        <v>0</v>
      </c>
      <c r="J1803">
        <v>0</v>
      </c>
      <c r="K1803">
        <v>0</v>
      </c>
    </row>
    <row r="1804" spans="2:11" x14ac:dyDescent="0.2">
      <c r="B1804">
        <v>2011</v>
      </c>
      <c r="C1804">
        <v>3</v>
      </c>
      <c r="D1804" t="s">
        <v>6</v>
      </c>
      <c r="E1804">
        <v>89</v>
      </c>
      <c r="F1804" t="s">
        <v>8</v>
      </c>
      <c r="G1804">
        <v>10203000</v>
      </c>
      <c r="H1804" s="1">
        <f t="shared" si="28"/>
        <v>8.7229246300107816E-6</v>
      </c>
      <c r="I1804">
        <v>0</v>
      </c>
      <c r="J1804">
        <v>0</v>
      </c>
      <c r="K1804">
        <v>0</v>
      </c>
    </row>
    <row r="1805" spans="2:11" x14ac:dyDescent="0.2">
      <c r="B1805">
        <v>2011</v>
      </c>
      <c r="C1805">
        <v>3</v>
      </c>
      <c r="D1805" t="s">
        <v>6</v>
      </c>
      <c r="E1805">
        <v>98</v>
      </c>
      <c r="F1805" t="s">
        <v>9</v>
      </c>
      <c r="G1805">
        <v>9783000</v>
      </c>
      <c r="H1805" s="1">
        <f t="shared" si="28"/>
        <v>1.001737708269447E-5</v>
      </c>
      <c r="I1805">
        <v>0</v>
      </c>
      <c r="J1805">
        <v>0</v>
      </c>
      <c r="K1805">
        <v>0</v>
      </c>
    </row>
    <row r="1806" spans="2:11" x14ac:dyDescent="0.2">
      <c r="B1806">
        <v>2011</v>
      </c>
      <c r="C1806">
        <v>3</v>
      </c>
      <c r="D1806" t="s">
        <v>6</v>
      </c>
      <c r="E1806">
        <v>216</v>
      </c>
      <c r="F1806" t="s">
        <v>10</v>
      </c>
      <c r="G1806">
        <v>10196000</v>
      </c>
      <c r="H1806" s="1">
        <f t="shared" si="28"/>
        <v>2.1184778344448805E-5</v>
      </c>
      <c r="I1806">
        <v>1</v>
      </c>
      <c r="J1806">
        <v>0</v>
      </c>
      <c r="K1806">
        <v>0</v>
      </c>
    </row>
    <row r="1807" spans="2:11" x14ac:dyDescent="0.2">
      <c r="B1807">
        <v>2011</v>
      </c>
      <c r="C1807">
        <v>3</v>
      </c>
      <c r="D1807" t="s">
        <v>6</v>
      </c>
      <c r="E1807">
        <v>404</v>
      </c>
      <c r="F1807" t="s">
        <v>11</v>
      </c>
      <c r="G1807">
        <v>10565000</v>
      </c>
      <c r="H1807" s="1">
        <f t="shared" si="28"/>
        <v>3.8239469947941318E-5</v>
      </c>
      <c r="I1807">
        <v>1</v>
      </c>
      <c r="J1807">
        <v>0</v>
      </c>
      <c r="K1807">
        <v>0</v>
      </c>
    </row>
    <row r="1808" spans="2:11" x14ac:dyDescent="0.2">
      <c r="B1808">
        <v>2011</v>
      </c>
      <c r="C1808">
        <v>3</v>
      </c>
      <c r="D1808" t="s">
        <v>6</v>
      </c>
      <c r="E1808">
        <v>496</v>
      </c>
      <c r="F1808" t="s">
        <v>12</v>
      </c>
      <c r="G1808">
        <v>10464000</v>
      </c>
      <c r="H1808" s="1">
        <f t="shared" si="28"/>
        <v>4.7400611620795107E-5</v>
      </c>
      <c r="I1808">
        <v>1</v>
      </c>
      <c r="J1808">
        <v>0</v>
      </c>
      <c r="K1808">
        <v>0</v>
      </c>
    </row>
    <row r="1809" spans="2:11" x14ac:dyDescent="0.2">
      <c r="B1809">
        <v>2011</v>
      </c>
      <c r="C1809">
        <v>3</v>
      </c>
      <c r="D1809" t="s">
        <v>6</v>
      </c>
      <c r="E1809">
        <v>642</v>
      </c>
      <c r="F1809" t="s">
        <v>13</v>
      </c>
      <c r="G1809">
        <v>10135000</v>
      </c>
      <c r="H1809" s="1">
        <f t="shared" si="28"/>
        <v>6.3344844597927968E-5</v>
      </c>
      <c r="I1809">
        <v>2</v>
      </c>
      <c r="J1809">
        <v>0</v>
      </c>
      <c r="K1809">
        <v>0</v>
      </c>
    </row>
    <row r="1810" spans="2:11" x14ac:dyDescent="0.2">
      <c r="B1810">
        <v>2011</v>
      </c>
      <c r="C1810">
        <v>3</v>
      </c>
      <c r="D1810" t="s">
        <v>6</v>
      </c>
      <c r="E1810">
        <v>926</v>
      </c>
      <c r="F1810" t="s">
        <v>14</v>
      </c>
      <c r="G1810">
        <v>9713000</v>
      </c>
      <c r="H1810" s="1">
        <f t="shared" si="28"/>
        <v>9.5336147431277673E-5</v>
      </c>
      <c r="I1810">
        <v>2</v>
      </c>
      <c r="J1810">
        <v>0</v>
      </c>
      <c r="K1810">
        <v>0</v>
      </c>
    </row>
    <row r="1811" spans="2:11" x14ac:dyDescent="0.2">
      <c r="B1811">
        <v>2011</v>
      </c>
      <c r="C1811">
        <v>3</v>
      </c>
      <c r="D1811" t="s">
        <v>6</v>
      </c>
      <c r="E1811">
        <v>1470</v>
      </c>
      <c r="F1811" t="s">
        <v>15</v>
      </c>
      <c r="G1811">
        <v>10415000</v>
      </c>
      <c r="H1811" s="1">
        <f t="shared" si="28"/>
        <v>1.4114258281325013E-4</v>
      </c>
      <c r="I1811">
        <v>2</v>
      </c>
      <c r="J1811">
        <v>0</v>
      </c>
      <c r="K1811">
        <v>0</v>
      </c>
    </row>
    <row r="1812" spans="2:11" x14ac:dyDescent="0.2">
      <c r="B1812">
        <v>2011</v>
      </c>
      <c r="C1812">
        <v>3</v>
      </c>
      <c r="D1812" t="s">
        <v>6</v>
      </c>
      <c r="E1812">
        <v>2551</v>
      </c>
      <c r="F1812" t="s">
        <v>16</v>
      </c>
      <c r="G1812">
        <v>11189000</v>
      </c>
      <c r="H1812" s="1">
        <f t="shared" si="28"/>
        <v>2.2799177763875233E-4</v>
      </c>
      <c r="I1812">
        <v>3</v>
      </c>
      <c r="J1812">
        <v>0</v>
      </c>
      <c r="K1812">
        <v>0</v>
      </c>
    </row>
    <row r="1813" spans="2:11" x14ac:dyDescent="0.2">
      <c r="B1813">
        <v>2011</v>
      </c>
      <c r="C1813">
        <v>3</v>
      </c>
      <c r="D1813" t="s">
        <v>6</v>
      </c>
      <c r="E1813">
        <v>3880</v>
      </c>
      <c r="F1813" t="s">
        <v>17</v>
      </c>
      <c r="G1813">
        <v>11270000</v>
      </c>
      <c r="H1813" s="1">
        <f t="shared" si="28"/>
        <v>3.4427684117125111E-4</v>
      </c>
      <c r="I1813">
        <v>3</v>
      </c>
      <c r="J1813">
        <v>0</v>
      </c>
      <c r="K1813">
        <v>0</v>
      </c>
    </row>
    <row r="1814" spans="2:11" x14ac:dyDescent="0.2">
      <c r="B1814">
        <v>2011</v>
      </c>
      <c r="C1814">
        <v>3</v>
      </c>
      <c r="D1814" t="s">
        <v>6</v>
      </c>
      <c r="E1814">
        <v>4826</v>
      </c>
      <c r="F1814" t="s">
        <v>18</v>
      </c>
      <c r="G1814">
        <v>10055000</v>
      </c>
      <c r="H1814" s="1">
        <f t="shared" si="28"/>
        <v>4.7996021879661861E-4</v>
      </c>
      <c r="I1814">
        <v>3</v>
      </c>
      <c r="J1814">
        <v>0</v>
      </c>
      <c r="K1814">
        <v>0</v>
      </c>
    </row>
    <row r="1815" spans="2:11" x14ac:dyDescent="0.2">
      <c r="B1815">
        <v>2011</v>
      </c>
      <c r="C1815">
        <v>3</v>
      </c>
      <c r="D1815" t="s">
        <v>6</v>
      </c>
      <c r="E1815">
        <v>6277</v>
      </c>
      <c r="F1815" t="s">
        <v>19</v>
      </c>
      <c r="G1815">
        <v>8983000</v>
      </c>
      <c r="H1815" s="1">
        <f t="shared" si="28"/>
        <v>6.9876433262829789E-4</v>
      </c>
      <c r="I1815">
        <v>4</v>
      </c>
      <c r="J1815">
        <v>0</v>
      </c>
      <c r="K1815">
        <v>0</v>
      </c>
    </row>
    <row r="1816" spans="2:11" x14ac:dyDescent="0.2">
      <c r="B1816">
        <v>2011</v>
      </c>
      <c r="C1816">
        <v>3</v>
      </c>
      <c r="D1816" t="s">
        <v>6</v>
      </c>
      <c r="E1816">
        <v>7369</v>
      </c>
      <c r="F1816" t="s">
        <v>20</v>
      </c>
      <c r="G1816">
        <v>6561000</v>
      </c>
      <c r="H1816" s="1">
        <f t="shared" si="28"/>
        <v>1.123151958542905E-3</v>
      </c>
      <c r="I1816">
        <v>4</v>
      </c>
      <c r="J1816">
        <v>0</v>
      </c>
      <c r="K1816">
        <v>0</v>
      </c>
    </row>
    <row r="1817" spans="2:11" x14ac:dyDescent="0.2">
      <c r="B1817">
        <v>2011</v>
      </c>
      <c r="C1817">
        <v>3</v>
      </c>
      <c r="D1817" t="s">
        <v>6</v>
      </c>
      <c r="E1817">
        <v>8883</v>
      </c>
      <c r="F1817" t="s">
        <v>21</v>
      </c>
      <c r="G1817">
        <v>5012000</v>
      </c>
      <c r="H1817" s="1">
        <f t="shared" si="28"/>
        <v>1.7723463687150838E-3</v>
      </c>
      <c r="I1817">
        <v>4</v>
      </c>
      <c r="J1817">
        <v>0</v>
      </c>
      <c r="K1817">
        <v>0</v>
      </c>
    </row>
    <row r="1818" spans="2:11" x14ac:dyDescent="0.2">
      <c r="B1818">
        <v>2011</v>
      </c>
      <c r="C1818">
        <v>3</v>
      </c>
      <c r="D1818" t="s">
        <v>6</v>
      </c>
      <c r="E1818">
        <v>11632</v>
      </c>
      <c r="F1818" t="s">
        <v>22</v>
      </c>
      <c r="G1818">
        <v>4023000</v>
      </c>
      <c r="H1818" s="1">
        <f t="shared" si="28"/>
        <v>2.8913745960725827E-3</v>
      </c>
      <c r="I1818">
        <v>5</v>
      </c>
      <c r="J1818">
        <v>0</v>
      </c>
      <c r="K1818">
        <v>0</v>
      </c>
    </row>
    <row r="1819" spans="2:11" x14ac:dyDescent="0.2">
      <c r="B1819">
        <v>2011</v>
      </c>
      <c r="C1819">
        <v>3</v>
      </c>
      <c r="D1819" t="s">
        <v>6</v>
      </c>
      <c r="E1819">
        <v>16763</v>
      </c>
      <c r="F1819" t="s">
        <v>23</v>
      </c>
      <c r="G1819">
        <v>3349000</v>
      </c>
      <c r="H1819" s="1">
        <f t="shared" si="28"/>
        <v>5.0053747387279789E-3</v>
      </c>
      <c r="I1819">
        <v>5</v>
      </c>
      <c r="J1819">
        <v>0</v>
      </c>
      <c r="K1819">
        <v>0</v>
      </c>
    </row>
    <row r="1820" spans="2:11" x14ac:dyDescent="0.2">
      <c r="B1820">
        <v>2011</v>
      </c>
      <c r="C1820">
        <v>3</v>
      </c>
      <c r="D1820" t="s">
        <v>6</v>
      </c>
      <c r="E1820">
        <v>44451</v>
      </c>
      <c r="F1820" t="s">
        <v>24</v>
      </c>
      <c r="G1820">
        <v>3153000</v>
      </c>
      <c r="H1820" s="1">
        <f t="shared" si="28"/>
        <v>1.4098001902949572E-2</v>
      </c>
      <c r="I1820">
        <v>5</v>
      </c>
      <c r="J1820">
        <v>0</v>
      </c>
      <c r="K1820">
        <v>0</v>
      </c>
    </row>
    <row r="1821" spans="2:11" x14ac:dyDescent="0.2">
      <c r="B1821">
        <v>2011</v>
      </c>
      <c r="C1821">
        <v>3</v>
      </c>
      <c r="D1821" t="s">
        <v>25</v>
      </c>
      <c r="E1821">
        <v>1217</v>
      </c>
      <c r="F1821" t="s">
        <v>7</v>
      </c>
      <c r="G1821">
        <v>10869000</v>
      </c>
      <c r="H1821" s="1">
        <f t="shared" si="28"/>
        <v>1.119698224307664E-4</v>
      </c>
      <c r="I1821">
        <v>0</v>
      </c>
      <c r="J1821">
        <v>0</v>
      </c>
      <c r="K1821">
        <v>0</v>
      </c>
    </row>
    <row r="1822" spans="2:11" x14ac:dyDescent="0.2">
      <c r="B1822">
        <v>2011</v>
      </c>
      <c r="C1822">
        <v>3</v>
      </c>
      <c r="D1822" t="s">
        <v>25</v>
      </c>
      <c r="E1822">
        <v>112</v>
      </c>
      <c r="F1822" t="s">
        <v>8</v>
      </c>
      <c r="G1822">
        <v>10667000</v>
      </c>
      <c r="H1822" s="1">
        <f t="shared" si="28"/>
        <v>1.0499671885253586E-5</v>
      </c>
      <c r="I1822">
        <v>0</v>
      </c>
      <c r="J1822">
        <v>0</v>
      </c>
      <c r="K1822">
        <v>0</v>
      </c>
    </row>
    <row r="1823" spans="2:11" x14ac:dyDescent="0.2">
      <c r="B1823">
        <v>2011</v>
      </c>
      <c r="C1823">
        <v>3</v>
      </c>
      <c r="D1823" t="s">
        <v>25</v>
      </c>
      <c r="E1823">
        <v>147</v>
      </c>
      <c r="F1823" t="s">
        <v>9</v>
      </c>
      <c r="G1823">
        <v>10237000</v>
      </c>
      <c r="H1823" s="1">
        <f t="shared" si="28"/>
        <v>1.4359675686236203E-5</v>
      </c>
      <c r="I1823">
        <v>0</v>
      </c>
      <c r="J1823">
        <v>0</v>
      </c>
      <c r="K1823">
        <v>0</v>
      </c>
    </row>
    <row r="1824" spans="2:11" x14ac:dyDescent="0.2">
      <c r="B1824">
        <v>2011</v>
      </c>
      <c r="C1824">
        <v>3</v>
      </c>
      <c r="D1824" t="s">
        <v>25</v>
      </c>
      <c r="E1824">
        <v>637</v>
      </c>
      <c r="F1824" t="s">
        <v>10</v>
      </c>
      <c r="G1824">
        <v>10691000</v>
      </c>
      <c r="H1824" s="1">
        <f t="shared" si="28"/>
        <v>5.9582826676643907E-5</v>
      </c>
      <c r="I1824">
        <v>1</v>
      </c>
      <c r="J1824">
        <v>0</v>
      </c>
      <c r="K1824">
        <v>0</v>
      </c>
    </row>
    <row r="1825" spans="2:11" x14ac:dyDescent="0.2">
      <c r="B1825">
        <v>2011</v>
      </c>
      <c r="C1825">
        <v>3</v>
      </c>
      <c r="D1825" t="s">
        <v>25</v>
      </c>
      <c r="E1825">
        <v>1194</v>
      </c>
      <c r="F1825" t="s">
        <v>11</v>
      </c>
      <c r="G1825">
        <v>10960000</v>
      </c>
      <c r="H1825" s="1">
        <f t="shared" si="28"/>
        <v>1.0894160583941606E-4</v>
      </c>
      <c r="I1825">
        <v>1</v>
      </c>
      <c r="J1825">
        <v>0</v>
      </c>
      <c r="K1825">
        <v>0</v>
      </c>
    </row>
    <row r="1826" spans="2:11" x14ac:dyDescent="0.2">
      <c r="B1826">
        <v>2011</v>
      </c>
      <c r="C1826">
        <v>3</v>
      </c>
      <c r="D1826" t="s">
        <v>25</v>
      </c>
      <c r="E1826">
        <v>1231</v>
      </c>
      <c r="F1826" t="s">
        <v>12</v>
      </c>
      <c r="G1826">
        <v>10917000</v>
      </c>
      <c r="H1826" s="1">
        <f t="shared" si="28"/>
        <v>1.1275991572776404E-4</v>
      </c>
      <c r="I1826">
        <v>1</v>
      </c>
      <c r="J1826">
        <v>0</v>
      </c>
      <c r="K1826">
        <v>0</v>
      </c>
    </row>
    <row r="1827" spans="2:11" x14ac:dyDescent="0.2">
      <c r="B1827">
        <v>2011</v>
      </c>
      <c r="C1827">
        <v>3</v>
      </c>
      <c r="D1827" t="s">
        <v>25</v>
      </c>
      <c r="E1827">
        <v>1290</v>
      </c>
      <c r="F1827" t="s">
        <v>13</v>
      </c>
      <c r="G1827">
        <v>10067000</v>
      </c>
      <c r="H1827" s="1">
        <f t="shared" si="28"/>
        <v>1.2814145226979238E-4</v>
      </c>
      <c r="I1827">
        <v>2</v>
      </c>
      <c r="J1827">
        <v>0</v>
      </c>
      <c r="K1827">
        <v>0</v>
      </c>
    </row>
    <row r="1828" spans="2:11" x14ac:dyDescent="0.2">
      <c r="B1828">
        <v>2011</v>
      </c>
      <c r="C1828">
        <v>3</v>
      </c>
      <c r="D1828" t="s">
        <v>25</v>
      </c>
      <c r="E1828">
        <v>1405</v>
      </c>
      <c r="F1828" t="s">
        <v>14</v>
      </c>
      <c r="G1828">
        <v>9542000</v>
      </c>
      <c r="H1828" s="1">
        <f t="shared" si="28"/>
        <v>1.4724376440997694E-4</v>
      </c>
      <c r="I1828">
        <v>2</v>
      </c>
      <c r="J1828">
        <v>0</v>
      </c>
      <c r="K1828">
        <v>0</v>
      </c>
    </row>
    <row r="1829" spans="2:11" x14ac:dyDescent="0.2">
      <c r="B1829">
        <v>2011</v>
      </c>
      <c r="C1829">
        <v>3</v>
      </c>
      <c r="D1829" t="s">
        <v>25</v>
      </c>
      <c r="E1829">
        <v>2215</v>
      </c>
      <c r="F1829" t="s">
        <v>15</v>
      </c>
      <c r="G1829">
        <v>10172000</v>
      </c>
      <c r="H1829" s="1">
        <f t="shared" si="28"/>
        <v>2.1775462052693668E-4</v>
      </c>
      <c r="I1829">
        <v>2</v>
      </c>
      <c r="J1829">
        <v>0</v>
      </c>
      <c r="K1829">
        <v>0</v>
      </c>
    </row>
    <row r="1830" spans="2:11" x14ac:dyDescent="0.2">
      <c r="B1830">
        <v>2011</v>
      </c>
      <c r="C1830">
        <v>3</v>
      </c>
      <c r="D1830" t="s">
        <v>25</v>
      </c>
      <c r="E1830">
        <v>3816</v>
      </c>
      <c r="F1830" t="s">
        <v>16</v>
      </c>
      <c r="G1830">
        <v>10800000</v>
      </c>
      <c r="H1830" s="1">
        <f t="shared" si="28"/>
        <v>3.5333333333333332E-4</v>
      </c>
      <c r="I1830">
        <v>3</v>
      </c>
      <c r="J1830">
        <v>0</v>
      </c>
      <c r="K1830">
        <v>0</v>
      </c>
    </row>
    <row r="1831" spans="2:11" x14ac:dyDescent="0.2">
      <c r="B1831">
        <v>2011</v>
      </c>
      <c r="C1831">
        <v>3</v>
      </c>
      <c r="D1831" t="s">
        <v>25</v>
      </c>
      <c r="E1831">
        <v>6122</v>
      </c>
      <c r="F1831" t="s">
        <v>17</v>
      </c>
      <c r="G1831">
        <v>10695000</v>
      </c>
      <c r="H1831" s="1">
        <f t="shared" si="28"/>
        <v>5.7241701729780271E-4</v>
      </c>
      <c r="I1831">
        <v>3</v>
      </c>
      <c r="J1831">
        <v>0</v>
      </c>
      <c r="K1831">
        <v>0</v>
      </c>
    </row>
    <row r="1832" spans="2:11" x14ac:dyDescent="0.2">
      <c r="B1832">
        <v>2011</v>
      </c>
      <c r="C1832">
        <v>3</v>
      </c>
      <c r="D1832" t="s">
        <v>25</v>
      </c>
      <c r="E1832">
        <v>7929</v>
      </c>
      <c r="F1832" t="s">
        <v>18</v>
      </c>
      <c r="G1832">
        <v>9499000</v>
      </c>
      <c r="H1832" s="1">
        <f t="shared" si="28"/>
        <v>8.3471944415201599E-4</v>
      </c>
      <c r="I1832">
        <v>3</v>
      </c>
      <c r="J1832">
        <v>0</v>
      </c>
      <c r="K1832">
        <v>0</v>
      </c>
    </row>
    <row r="1833" spans="2:11" x14ac:dyDescent="0.2">
      <c r="B1833">
        <v>2011</v>
      </c>
      <c r="C1833">
        <v>3</v>
      </c>
      <c r="D1833" t="s">
        <v>25</v>
      </c>
      <c r="E1833">
        <v>9382</v>
      </c>
      <c r="F1833" t="s">
        <v>19</v>
      </c>
      <c r="G1833">
        <v>8447000</v>
      </c>
      <c r="H1833" s="1">
        <f t="shared" si="28"/>
        <v>1.1106901858648041E-3</v>
      </c>
      <c r="I1833">
        <v>4</v>
      </c>
      <c r="J1833">
        <v>0</v>
      </c>
      <c r="K1833">
        <v>0</v>
      </c>
    </row>
    <row r="1834" spans="2:11" x14ac:dyDescent="0.2">
      <c r="B1834">
        <v>2011</v>
      </c>
      <c r="C1834">
        <v>3</v>
      </c>
      <c r="D1834" t="s">
        <v>25</v>
      </c>
      <c r="E1834">
        <v>9670</v>
      </c>
      <c r="F1834" t="s">
        <v>20</v>
      </c>
      <c r="G1834">
        <v>5600000</v>
      </c>
      <c r="H1834" s="1">
        <f t="shared" si="28"/>
        <v>1.7267857142857143E-3</v>
      </c>
      <c r="I1834">
        <v>4</v>
      </c>
      <c r="J1834">
        <v>0</v>
      </c>
      <c r="K1834">
        <v>0</v>
      </c>
    </row>
    <row r="1835" spans="2:11" x14ac:dyDescent="0.2">
      <c r="B1835">
        <v>2011</v>
      </c>
      <c r="C1835">
        <v>3</v>
      </c>
      <c r="D1835" t="s">
        <v>25</v>
      </c>
      <c r="E1835">
        <v>10728</v>
      </c>
      <c r="F1835" t="s">
        <v>21</v>
      </c>
      <c r="G1835">
        <v>4242000</v>
      </c>
      <c r="H1835" s="1">
        <f t="shared" si="28"/>
        <v>2.528995756718529E-3</v>
      </c>
      <c r="I1835">
        <v>4</v>
      </c>
      <c r="J1835">
        <v>0</v>
      </c>
      <c r="K1835">
        <v>0</v>
      </c>
    </row>
    <row r="1836" spans="2:11" x14ac:dyDescent="0.2">
      <c r="B1836">
        <v>2011</v>
      </c>
      <c r="C1836">
        <v>3</v>
      </c>
      <c r="D1836" t="s">
        <v>25</v>
      </c>
      <c r="E1836">
        <v>12837</v>
      </c>
      <c r="F1836" t="s">
        <v>22</v>
      </c>
      <c r="G1836">
        <v>3065000</v>
      </c>
      <c r="H1836" s="1">
        <f t="shared" si="28"/>
        <v>4.1882544861337684E-3</v>
      </c>
      <c r="I1836">
        <v>5</v>
      </c>
      <c r="J1836">
        <v>0</v>
      </c>
      <c r="K1836">
        <v>0</v>
      </c>
    </row>
    <row r="1837" spans="2:11" x14ac:dyDescent="0.2">
      <c r="B1837">
        <v>2011</v>
      </c>
      <c r="C1837">
        <v>3</v>
      </c>
      <c r="D1837" t="s">
        <v>25</v>
      </c>
      <c r="E1837">
        <v>15552</v>
      </c>
      <c r="F1837" t="s">
        <v>23</v>
      </c>
      <c r="G1837">
        <v>2370000</v>
      </c>
      <c r="H1837" s="1">
        <f t="shared" si="28"/>
        <v>6.5620253164556958E-3</v>
      </c>
      <c r="I1837">
        <v>5</v>
      </c>
      <c r="J1837">
        <v>0</v>
      </c>
      <c r="K1837">
        <v>0</v>
      </c>
    </row>
    <row r="1838" spans="2:11" x14ac:dyDescent="0.2">
      <c r="B1838">
        <v>2011</v>
      </c>
      <c r="C1838">
        <v>3</v>
      </c>
      <c r="D1838" t="s">
        <v>25</v>
      </c>
      <c r="E1838">
        <v>25610</v>
      </c>
      <c r="F1838" t="s">
        <v>24</v>
      </c>
      <c r="G1838">
        <v>1804000</v>
      </c>
      <c r="H1838" s="1">
        <f t="shared" si="28"/>
        <v>1.4196230598669623E-2</v>
      </c>
      <c r="I1838">
        <v>5</v>
      </c>
      <c r="J1838">
        <v>0</v>
      </c>
      <c r="K1838">
        <v>0</v>
      </c>
    </row>
    <row r="1839" spans="2:11" x14ac:dyDescent="0.2">
      <c r="B1839">
        <v>2011</v>
      </c>
      <c r="C1839">
        <v>4</v>
      </c>
      <c r="D1839" t="s">
        <v>6</v>
      </c>
      <c r="E1839">
        <v>848</v>
      </c>
      <c r="F1839" t="s">
        <v>7</v>
      </c>
      <c r="G1839">
        <v>10396000</v>
      </c>
      <c r="H1839" s="1">
        <f t="shared" si="28"/>
        <v>8.1569834551750668E-5</v>
      </c>
      <c r="I1839">
        <v>0</v>
      </c>
      <c r="J1839">
        <v>0</v>
      </c>
      <c r="K1839">
        <v>0</v>
      </c>
    </row>
    <row r="1840" spans="2:11" x14ac:dyDescent="0.2">
      <c r="B1840">
        <v>2011</v>
      </c>
      <c r="C1840">
        <v>4</v>
      </c>
      <c r="D1840" t="s">
        <v>6</v>
      </c>
      <c r="E1840">
        <v>89</v>
      </c>
      <c r="F1840" t="s">
        <v>8</v>
      </c>
      <c r="G1840">
        <v>10203000</v>
      </c>
      <c r="H1840" s="1">
        <f t="shared" si="28"/>
        <v>8.7229246300107816E-6</v>
      </c>
      <c r="I1840">
        <v>0</v>
      </c>
      <c r="J1840">
        <v>0</v>
      </c>
      <c r="K1840">
        <v>0</v>
      </c>
    </row>
    <row r="1841" spans="2:11" x14ac:dyDescent="0.2">
      <c r="B1841">
        <v>2011</v>
      </c>
      <c r="C1841">
        <v>4</v>
      </c>
      <c r="D1841" t="s">
        <v>6</v>
      </c>
      <c r="E1841">
        <v>100</v>
      </c>
      <c r="F1841" t="s">
        <v>9</v>
      </c>
      <c r="G1841">
        <v>9783000</v>
      </c>
      <c r="H1841" s="1">
        <f t="shared" si="28"/>
        <v>1.0221813349688235E-5</v>
      </c>
      <c r="I1841">
        <v>0</v>
      </c>
      <c r="J1841">
        <v>0</v>
      </c>
      <c r="K1841">
        <v>0</v>
      </c>
    </row>
    <row r="1842" spans="2:11" x14ac:dyDescent="0.2">
      <c r="B1842">
        <v>2011</v>
      </c>
      <c r="C1842">
        <v>4</v>
      </c>
      <c r="D1842" t="s">
        <v>6</v>
      </c>
      <c r="E1842">
        <v>252</v>
      </c>
      <c r="F1842" t="s">
        <v>10</v>
      </c>
      <c r="G1842">
        <v>10196000</v>
      </c>
      <c r="H1842" s="1">
        <f t="shared" si="28"/>
        <v>2.471557473519027E-5</v>
      </c>
      <c r="I1842">
        <v>1</v>
      </c>
      <c r="J1842">
        <v>0</v>
      </c>
      <c r="K1842">
        <v>0</v>
      </c>
    </row>
    <row r="1843" spans="2:11" x14ac:dyDescent="0.2">
      <c r="B1843">
        <v>2011</v>
      </c>
      <c r="C1843">
        <v>4</v>
      </c>
      <c r="D1843" t="s">
        <v>6</v>
      </c>
      <c r="E1843">
        <v>381</v>
      </c>
      <c r="F1843" t="s">
        <v>11</v>
      </c>
      <c r="G1843">
        <v>10565000</v>
      </c>
      <c r="H1843" s="1">
        <f t="shared" si="28"/>
        <v>3.6062470421202082E-5</v>
      </c>
      <c r="I1843">
        <v>1</v>
      </c>
      <c r="J1843">
        <v>0</v>
      </c>
      <c r="K1843">
        <v>0</v>
      </c>
    </row>
    <row r="1844" spans="2:11" x14ac:dyDescent="0.2">
      <c r="B1844">
        <v>2011</v>
      </c>
      <c r="C1844">
        <v>4</v>
      </c>
      <c r="D1844" t="s">
        <v>6</v>
      </c>
      <c r="E1844">
        <v>507</v>
      </c>
      <c r="F1844" t="s">
        <v>12</v>
      </c>
      <c r="G1844">
        <v>10464000</v>
      </c>
      <c r="H1844" s="1">
        <f t="shared" si="28"/>
        <v>4.845183486238532E-5</v>
      </c>
      <c r="I1844">
        <v>1</v>
      </c>
      <c r="J1844">
        <v>0</v>
      </c>
      <c r="K1844">
        <v>0</v>
      </c>
    </row>
    <row r="1845" spans="2:11" x14ac:dyDescent="0.2">
      <c r="B1845">
        <v>2011</v>
      </c>
      <c r="C1845">
        <v>4</v>
      </c>
      <c r="D1845" t="s">
        <v>6</v>
      </c>
      <c r="E1845">
        <v>684</v>
      </c>
      <c r="F1845" t="s">
        <v>13</v>
      </c>
      <c r="G1845">
        <v>10135000</v>
      </c>
      <c r="H1845" s="1">
        <f t="shared" si="28"/>
        <v>6.7488899851998025E-5</v>
      </c>
      <c r="I1845">
        <v>2</v>
      </c>
      <c r="J1845">
        <v>0</v>
      </c>
      <c r="K1845">
        <v>0</v>
      </c>
    </row>
    <row r="1846" spans="2:11" x14ac:dyDescent="0.2">
      <c r="B1846">
        <v>2011</v>
      </c>
      <c r="C1846">
        <v>4</v>
      </c>
      <c r="D1846" t="s">
        <v>6</v>
      </c>
      <c r="E1846">
        <v>838</v>
      </c>
      <c r="F1846" t="s">
        <v>14</v>
      </c>
      <c r="G1846">
        <v>9713000</v>
      </c>
      <c r="H1846" s="1">
        <f t="shared" si="28"/>
        <v>8.627612478122104E-5</v>
      </c>
      <c r="I1846">
        <v>2</v>
      </c>
      <c r="J1846">
        <v>0</v>
      </c>
      <c r="K1846">
        <v>0</v>
      </c>
    </row>
    <row r="1847" spans="2:11" x14ac:dyDescent="0.2">
      <c r="B1847">
        <v>2011</v>
      </c>
      <c r="C1847">
        <v>4</v>
      </c>
      <c r="D1847" t="s">
        <v>6</v>
      </c>
      <c r="E1847">
        <v>1420</v>
      </c>
      <c r="F1847" t="s">
        <v>15</v>
      </c>
      <c r="G1847">
        <v>10415000</v>
      </c>
      <c r="H1847" s="1">
        <f t="shared" si="28"/>
        <v>1.3634181469035045E-4</v>
      </c>
      <c r="I1847">
        <v>2</v>
      </c>
      <c r="J1847">
        <v>0</v>
      </c>
      <c r="K1847">
        <v>0</v>
      </c>
    </row>
    <row r="1848" spans="2:11" x14ac:dyDescent="0.2">
      <c r="B1848">
        <v>2011</v>
      </c>
      <c r="C1848">
        <v>4</v>
      </c>
      <c r="D1848" t="s">
        <v>6</v>
      </c>
      <c r="E1848">
        <v>2279</v>
      </c>
      <c r="F1848" t="s">
        <v>16</v>
      </c>
      <c r="G1848">
        <v>11189000</v>
      </c>
      <c r="H1848" s="1">
        <f t="shared" si="28"/>
        <v>2.0368218786307981E-4</v>
      </c>
      <c r="I1848">
        <v>3</v>
      </c>
      <c r="J1848">
        <v>0</v>
      </c>
      <c r="K1848">
        <v>0</v>
      </c>
    </row>
    <row r="1849" spans="2:11" x14ac:dyDescent="0.2">
      <c r="B1849">
        <v>2011</v>
      </c>
      <c r="C1849">
        <v>4</v>
      </c>
      <c r="D1849" t="s">
        <v>6</v>
      </c>
      <c r="E1849">
        <v>3572</v>
      </c>
      <c r="F1849" t="s">
        <v>17</v>
      </c>
      <c r="G1849">
        <v>11270000</v>
      </c>
      <c r="H1849" s="1">
        <f t="shared" si="28"/>
        <v>3.1694764862466725E-4</v>
      </c>
      <c r="I1849">
        <v>3</v>
      </c>
      <c r="J1849">
        <v>0</v>
      </c>
      <c r="K1849">
        <v>0</v>
      </c>
    </row>
    <row r="1850" spans="2:11" x14ac:dyDescent="0.2">
      <c r="B1850">
        <v>2011</v>
      </c>
      <c r="C1850">
        <v>4</v>
      </c>
      <c r="D1850" t="s">
        <v>6</v>
      </c>
      <c r="E1850">
        <v>4506</v>
      </c>
      <c r="F1850" t="s">
        <v>18</v>
      </c>
      <c r="G1850">
        <v>10055000</v>
      </c>
      <c r="H1850" s="1">
        <f t="shared" si="28"/>
        <v>4.4813525609149675E-4</v>
      </c>
      <c r="I1850">
        <v>3</v>
      </c>
      <c r="J1850">
        <v>0</v>
      </c>
      <c r="K1850">
        <v>0</v>
      </c>
    </row>
    <row r="1851" spans="2:11" x14ac:dyDescent="0.2">
      <c r="B1851">
        <v>2011</v>
      </c>
      <c r="C1851">
        <v>4</v>
      </c>
      <c r="D1851" t="s">
        <v>6</v>
      </c>
      <c r="E1851">
        <v>5925</v>
      </c>
      <c r="F1851" t="s">
        <v>19</v>
      </c>
      <c r="G1851">
        <v>8983000</v>
      </c>
      <c r="H1851" s="1">
        <f t="shared" si="28"/>
        <v>6.5957920516531224E-4</v>
      </c>
      <c r="I1851">
        <v>4</v>
      </c>
      <c r="J1851">
        <v>0</v>
      </c>
      <c r="K1851">
        <v>0</v>
      </c>
    </row>
    <row r="1852" spans="2:11" x14ac:dyDescent="0.2">
      <c r="B1852">
        <v>2011</v>
      </c>
      <c r="C1852">
        <v>4</v>
      </c>
      <c r="D1852" t="s">
        <v>6</v>
      </c>
      <c r="E1852">
        <v>6604</v>
      </c>
      <c r="F1852" t="s">
        <v>20</v>
      </c>
      <c r="G1852">
        <v>6561000</v>
      </c>
      <c r="H1852" s="1">
        <f t="shared" si="28"/>
        <v>1.0065538789818624E-3</v>
      </c>
      <c r="I1852">
        <v>4</v>
      </c>
      <c r="J1852">
        <v>0</v>
      </c>
      <c r="K1852">
        <v>0</v>
      </c>
    </row>
    <row r="1853" spans="2:11" x14ac:dyDescent="0.2">
      <c r="B1853">
        <v>2011</v>
      </c>
      <c r="C1853">
        <v>4</v>
      </c>
      <c r="D1853" t="s">
        <v>6</v>
      </c>
      <c r="E1853">
        <v>8136</v>
      </c>
      <c r="F1853" t="s">
        <v>21</v>
      </c>
      <c r="G1853">
        <v>5012000</v>
      </c>
      <c r="H1853" s="1">
        <f t="shared" si="28"/>
        <v>1.6233040702314445E-3</v>
      </c>
      <c r="I1853">
        <v>4</v>
      </c>
      <c r="J1853">
        <v>0</v>
      </c>
      <c r="K1853">
        <v>0</v>
      </c>
    </row>
    <row r="1854" spans="2:11" x14ac:dyDescent="0.2">
      <c r="B1854">
        <v>2011</v>
      </c>
      <c r="C1854">
        <v>4</v>
      </c>
      <c r="D1854" t="s">
        <v>6</v>
      </c>
      <c r="E1854">
        <v>10870</v>
      </c>
      <c r="F1854" t="s">
        <v>22</v>
      </c>
      <c r="G1854">
        <v>4023000</v>
      </c>
      <c r="H1854" s="1">
        <f t="shared" si="28"/>
        <v>2.7019637086751181E-3</v>
      </c>
      <c r="I1854">
        <v>5</v>
      </c>
      <c r="J1854">
        <v>0</v>
      </c>
      <c r="K1854">
        <v>0</v>
      </c>
    </row>
    <row r="1855" spans="2:11" x14ac:dyDescent="0.2">
      <c r="B1855">
        <v>2011</v>
      </c>
      <c r="C1855">
        <v>4</v>
      </c>
      <c r="D1855" t="s">
        <v>6</v>
      </c>
      <c r="E1855">
        <v>15410</v>
      </c>
      <c r="F1855" t="s">
        <v>23</v>
      </c>
      <c r="G1855">
        <v>3349000</v>
      </c>
      <c r="H1855" s="1">
        <f t="shared" si="28"/>
        <v>4.6013735443415941E-3</v>
      </c>
      <c r="I1855">
        <v>5</v>
      </c>
      <c r="J1855">
        <v>0</v>
      </c>
      <c r="K1855">
        <v>0</v>
      </c>
    </row>
    <row r="1856" spans="2:11" x14ac:dyDescent="0.2">
      <c r="B1856">
        <v>2011</v>
      </c>
      <c r="C1856">
        <v>4</v>
      </c>
      <c r="D1856" t="s">
        <v>6</v>
      </c>
      <c r="E1856">
        <v>40603</v>
      </c>
      <c r="F1856" t="s">
        <v>24</v>
      </c>
      <c r="G1856">
        <v>3153000</v>
      </c>
      <c r="H1856" s="1">
        <f t="shared" si="28"/>
        <v>1.2877576910878529E-2</v>
      </c>
      <c r="I1856">
        <v>5</v>
      </c>
      <c r="J1856">
        <v>0</v>
      </c>
      <c r="K1856">
        <v>0</v>
      </c>
    </row>
    <row r="1857" spans="2:11" x14ac:dyDescent="0.2">
      <c r="B1857">
        <v>2011</v>
      </c>
      <c r="C1857">
        <v>4</v>
      </c>
      <c r="D1857" t="s">
        <v>25</v>
      </c>
      <c r="E1857">
        <v>1152</v>
      </c>
      <c r="F1857" t="s">
        <v>7</v>
      </c>
      <c r="G1857">
        <v>10869000</v>
      </c>
      <c r="H1857" s="1">
        <f t="shared" si="28"/>
        <v>1.0598951145459564E-4</v>
      </c>
      <c r="I1857">
        <v>0</v>
      </c>
      <c r="J1857">
        <v>0</v>
      </c>
      <c r="K1857">
        <v>0</v>
      </c>
    </row>
    <row r="1858" spans="2:11" x14ac:dyDescent="0.2">
      <c r="B1858">
        <v>2011</v>
      </c>
      <c r="C1858">
        <v>4</v>
      </c>
      <c r="D1858" t="s">
        <v>25</v>
      </c>
      <c r="E1858">
        <v>136</v>
      </c>
      <c r="F1858" t="s">
        <v>8</v>
      </c>
      <c r="G1858">
        <v>10667000</v>
      </c>
      <c r="H1858" s="1">
        <f t="shared" si="28"/>
        <v>1.2749601574950782E-5</v>
      </c>
      <c r="I1858">
        <v>0</v>
      </c>
      <c r="J1858">
        <v>0</v>
      </c>
      <c r="K1858">
        <v>0</v>
      </c>
    </row>
    <row r="1859" spans="2:11" x14ac:dyDescent="0.2">
      <c r="B1859">
        <v>2011</v>
      </c>
      <c r="C1859">
        <v>4</v>
      </c>
      <c r="D1859" t="s">
        <v>25</v>
      </c>
      <c r="E1859">
        <v>138</v>
      </c>
      <c r="F1859" t="s">
        <v>9</v>
      </c>
      <c r="G1859">
        <v>10237000</v>
      </c>
      <c r="H1859" s="1">
        <f t="shared" si="28"/>
        <v>1.3480511868711537E-5</v>
      </c>
      <c r="I1859">
        <v>0</v>
      </c>
      <c r="J1859">
        <v>0</v>
      </c>
      <c r="K1859">
        <v>0</v>
      </c>
    </row>
    <row r="1860" spans="2:11" x14ac:dyDescent="0.2">
      <c r="B1860">
        <v>2011</v>
      </c>
      <c r="C1860">
        <v>4</v>
      </c>
      <c r="D1860" t="s">
        <v>25</v>
      </c>
      <c r="E1860">
        <v>609</v>
      </c>
      <c r="F1860" t="s">
        <v>10</v>
      </c>
      <c r="G1860">
        <v>10691000</v>
      </c>
      <c r="H1860" s="1">
        <f t="shared" ref="H1860:H1923" si="29">+E1860/G1860</f>
        <v>5.6963801328219996E-5</v>
      </c>
      <c r="I1860">
        <v>1</v>
      </c>
      <c r="J1860">
        <v>0</v>
      </c>
      <c r="K1860">
        <v>0</v>
      </c>
    </row>
    <row r="1861" spans="2:11" x14ac:dyDescent="0.2">
      <c r="B1861">
        <v>2011</v>
      </c>
      <c r="C1861">
        <v>4</v>
      </c>
      <c r="D1861" t="s">
        <v>25</v>
      </c>
      <c r="E1861">
        <v>1198</v>
      </c>
      <c r="F1861" t="s">
        <v>11</v>
      </c>
      <c r="G1861">
        <v>10960000</v>
      </c>
      <c r="H1861" s="1">
        <f t="shared" si="29"/>
        <v>1.0930656934306569E-4</v>
      </c>
      <c r="I1861">
        <v>1</v>
      </c>
      <c r="J1861">
        <v>0</v>
      </c>
      <c r="K1861">
        <v>0</v>
      </c>
    </row>
    <row r="1862" spans="2:11" x14ac:dyDescent="0.2">
      <c r="B1862">
        <v>2011</v>
      </c>
      <c r="C1862">
        <v>4</v>
      </c>
      <c r="D1862" t="s">
        <v>25</v>
      </c>
      <c r="E1862">
        <v>1223</v>
      </c>
      <c r="F1862" t="s">
        <v>12</v>
      </c>
      <c r="G1862">
        <v>10917000</v>
      </c>
      <c r="H1862" s="1">
        <f t="shared" si="29"/>
        <v>1.1202711367591829E-4</v>
      </c>
      <c r="I1862">
        <v>1</v>
      </c>
      <c r="J1862">
        <v>0</v>
      </c>
      <c r="K1862">
        <v>0</v>
      </c>
    </row>
    <row r="1863" spans="2:11" x14ac:dyDescent="0.2">
      <c r="B1863">
        <v>2011</v>
      </c>
      <c r="C1863">
        <v>4</v>
      </c>
      <c r="D1863" t="s">
        <v>25</v>
      </c>
      <c r="E1863">
        <v>1294</v>
      </c>
      <c r="F1863" t="s">
        <v>13</v>
      </c>
      <c r="G1863">
        <v>10067000</v>
      </c>
      <c r="H1863" s="1">
        <f t="shared" si="29"/>
        <v>1.2853879010628786E-4</v>
      </c>
      <c r="I1863">
        <v>2</v>
      </c>
      <c r="J1863">
        <v>0</v>
      </c>
      <c r="K1863">
        <v>0</v>
      </c>
    </row>
    <row r="1864" spans="2:11" x14ac:dyDescent="0.2">
      <c r="B1864">
        <v>2011</v>
      </c>
      <c r="C1864">
        <v>4</v>
      </c>
      <c r="D1864" t="s">
        <v>25</v>
      </c>
      <c r="E1864">
        <v>1390</v>
      </c>
      <c r="F1864" t="s">
        <v>14</v>
      </c>
      <c r="G1864">
        <v>9542000</v>
      </c>
      <c r="H1864" s="1">
        <f t="shared" si="29"/>
        <v>1.4567176692517291E-4</v>
      </c>
      <c r="I1864">
        <v>2</v>
      </c>
      <c r="J1864">
        <v>0</v>
      </c>
      <c r="K1864">
        <v>0</v>
      </c>
    </row>
    <row r="1865" spans="2:11" x14ac:dyDescent="0.2">
      <c r="B1865">
        <v>2011</v>
      </c>
      <c r="C1865">
        <v>4</v>
      </c>
      <c r="D1865" t="s">
        <v>25</v>
      </c>
      <c r="E1865">
        <v>2078</v>
      </c>
      <c r="F1865" t="s">
        <v>15</v>
      </c>
      <c r="G1865">
        <v>10172000</v>
      </c>
      <c r="H1865" s="1">
        <f t="shared" si="29"/>
        <v>2.0428627605190719E-4</v>
      </c>
      <c r="I1865">
        <v>2</v>
      </c>
      <c r="J1865">
        <v>0</v>
      </c>
      <c r="K1865">
        <v>0</v>
      </c>
    </row>
    <row r="1866" spans="2:11" x14ac:dyDescent="0.2">
      <c r="B1866">
        <v>2011</v>
      </c>
      <c r="C1866">
        <v>4</v>
      </c>
      <c r="D1866" t="s">
        <v>25</v>
      </c>
      <c r="E1866">
        <v>3602</v>
      </c>
      <c r="F1866" t="s">
        <v>16</v>
      </c>
      <c r="G1866">
        <v>10800000</v>
      </c>
      <c r="H1866" s="1">
        <f t="shared" si="29"/>
        <v>3.3351851851851853E-4</v>
      </c>
      <c r="I1866">
        <v>3</v>
      </c>
      <c r="J1866">
        <v>0</v>
      </c>
      <c r="K1866">
        <v>0</v>
      </c>
    </row>
    <row r="1867" spans="2:11" x14ac:dyDescent="0.2">
      <c r="B1867">
        <v>2011</v>
      </c>
      <c r="C1867">
        <v>4</v>
      </c>
      <c r="D1867" t="s">
        <v>25</v>
      </c>
      <c r="E1867">
        <v>5604</v>
      </c>
      <c r="F1867" t="s">
        <v>17</v>
      </c>
      <c r="G1867">
        <v>10695000</v>
      </c>
      <c r="H1867" s="1">
        <f t="shared" si="29"/>
        <v>5.2398316970546984E-4</v>
      </c>
      <c r="I1867">
        <v>3</v>
      </c>
      <c r="J1867">
        <v>0</v>
      </c>
      <c r="K1867">
        <v>0</v>
      </c>
    </row>
    <row r="1868" spans="2:11" x14ac:dyDescent="0.2">
      <c r="B1868">
        <v>2011</v>
      </c>
      <c r="C1868">
        <v>4</v>
      </c>
      <c r="D1868" t="s">
        <v>25</v>
      </c>
      <c r="E1868">
        <v>7346</v>
      </c>
      <c r="F1868" t="s">
        <v>18</v>
      </c>
      <c r="G1868">
        <v>9499000</v>
      </c>
      <c r="H1868" s="1">
        <f t="shared" si="29"/>
        <v>7.7334456258553537E-4</v>
      </c>
      <c r="I1868">
        <v>3</v>
      </c>
      <c r="J1868">
        <v>0</v>
      </c>
      <c r="K1868">
        <v>0</v>
      </c>
    </row>
    <row r="1869" spans="2:11" x14ac:dyDescent="0.2">
      <c r="B1869">
        <v>2011</v>
      </c>
      <c r="C1869">
        <v>4</v>
      </c>
      <c r="D1869" t="s">
        <v>25</v>
      </c>
      <c r="E1869">
        <v>8827</v>
      </c>
      <c r="F1869" t="s">
        <v>19</v>
      </c>
      <c r="G1869">
        <v>8447000</v>
      </c>
      <c r="H1869" s="1">
        <f t="shared" si="29"/>
        <v>1.0449863856990648E-3</v>
      </c>
      <c r="I1869">
        <v>4</v>
      </c>
      <c r="J1869">
        <v>0</v>
      </c>
      <c r="K1869">
        <v>0</v>
      </c>
    </row>
    <row r="1870" spans="2:11" x14ac:dyDescent="0.2">
      <c r="B1870">
        <v>2011</v>
      </c>
      <c r="C1870">
        <v>4</v>
      </c>
      <c r="D1870" t="s">
        <v>25</v>
      </c>
      <c r="E1870">
        <v>9209</v>
      </c>
      <c r="F1870" t="s">
        <v>20</v>
      </c>
      <c r="G1870">
        <v>5600000</v>
      </c>
      <c r="H1870" s="1">
        <f t="shared" si="29"/>
        <v>1.6444642857142858E-3</v>
      </c>
      <c r="I1870">
        <v>4</v>
      </c>
      <c r="J1870">
        <v>0</v>
      </c>
      <c r="K1870">
        <v>0</v>
      </c>
    </row>
    <row r="1871" spans="2:11" x14ac:dyDescent="0.2">
      <c r="B1871">
        <v>2011</v>
      </c>
      <c r="C1871">
        <v>4</v>
      </c>
      <c r="D1871" t="s">
        <v>25</v>
      </c>
      <c r="E1871">
        <v>10274</v>
      </c>
      <c r="F1871" t="s">
        <v>21</v>
      </c>
      <c r="G1871">
        <v>4242000</v>
      </c>
      <c r="H1871" s="1">
        <f t="shared" si="29"/>
        <v>2.4219707685054219E-3</v>
      </c>
      <c r="I1871">
        <v>4</v>
      </c>
      <c r="J1871">
        <v>0</v>
      </c>
      <c r="K1871">
        <v>0</v>
      </c>
    </row>
    <row r="1872" spans="2:11" x14ac:dyDescent="0.2">
      <c r="B1872">
        <v>2011</v>
      </c>
      <c r="C1872">
        <v>4</v>
      </c>
      <c r="D1872" t="s">
        <v>25</v>
      </c>
      <c r="E1872">
        <v>11833</v>
      </c>
      <c r="F1872" t="s">
        <v>22</v>
      </c>
      <c r="G1872">
        <v>3065000</v>
      </c>
      <c r="H1872" s="1">
        <f t="shared" si="29"/>
        <v>3.8606851549755302E-3</v>
      </c>
      <c r="I1872">
        <v>5</v>
      </c>
      <c r="J1872">
        <v>0</v>
      </c>
      <c r="K1872">
        <v>0</v>
      </c>
    </row>
    <row r="1873" spans="2:11" x14ac:dyDescent="0.2">
      <c r="B1873">
        <v>2011</v>
      </c>
      <c r="C1873">
        <v>4</v>
      </c>
      <c r="D1873" t="s">
        <v>25</v>
      </c>
      <c r="E1873">
        <v>14107</v>
      </c>
      <c r="F1873" t="s">
        <v>23</v>
      </c>
      <c r="G1873">
        <v>2370000</v>
      </c>
      <c r="H1873" s="1">
        <f t="shared" si="29"/>
        <v>5.9523206751054851E-3</v>
      </c>
      <c r="I1873">
        <v>5</v>
      </c>
      <c r="J1873">
        <v>0</v>
      </c>
      <c r="K1873">
        <v>0</v>
      </c>
    </row>
    <row r="1874" spans="2:11" x14ac:dyDescent="0.2">
      <c r="B1874">
        <v>2011</v>
      </c>
      <c r="C1874">
        <v>4</v>
      </c>
      <c r="D1874" t="s">
        <v>25</v>
      </c>
      <c r="E1874">
        <v>23336</v>
      </c>
      <c r="F1874" t="s">
        <v>24</v>
      </c>
      <c r="G1874">
        <v>1804000</v>
      </c>
      <c r="H1874" s="1">
        <f t="shared" si="29"/>
        <v>1.293569844789357E-2</v>
      </c>
      <c r="I1874">
        <v>5</v>
      </c>
      <c r="J1874">
        <v>0</v>
      </c>
      <c r="K1874">
        <v>0</v>
      </c>
    </row>
    <row r="1875" spans="2:11" x14ac:dyDescent="0.2">
      <c r="B1875">
        <v>2011</v>
      </c>
      <c r="C1875">
        <v>5</v>
      </c>
      <c r="D1875" t="s">
        <v>6</v>
      </c>
      <c r="E1875">
        <v>923</v>
      </c>
      <c r="F1875" t="s">
        <v>7</v>
      </c>
      <c r="G1875">
        <v>10396000</v>
      </c>
      <c r="H1875" s="1">
        <f t="shared" si="29"/>
        <v>8.878414774913428E-5</v>
      </c>
      <c r="I1875">
        <v>0</v>
      </c>
      <c r="J1875">
        <v>0</v>
      </c>
      <c r="K1875">
        <v>0</v>
      </c>
    </row>
    <row r="1876" spans="2:11" x14ac:dyDescent="0.2">
      <c r="B1876">
        <v>2011</v>
      </c>
      <c r="C1876">
        <v>5</v>
      </c>
      <c r="D1876" t="s">
        <v>6</v>
      </c>
      <c r="E1876">
        <v>106</v>
      </c>
      <c r="F1876" t="s">
        <v>8</v>
      </c>
      <c r="G1876">
        <v>10203000</v>
      </c>
      <c r="H1876" s="1">
        <f t="shared" si="29"/>
        <v>1.0389101244731942E-5</v>
      </c>
      <c r="I1876">
        <v>0</v>
      </c>
      <c r="J1876">
        <v>0</v>
      </c>
      <c r="K1876">
        <v>0</v>
      </c>
    </row>
    <row r="1877" spans="2:11" x14ac:dyDescent="0.2">
      <c r="B1877">
        <v>2011</v>
      </c>
      <c r="C1877">
        <v>5</v>
      </c>
      <c r="D1877" t="s">
        <v>6</v>
      </c>
      <c r="E1877">
        <v>105</v>
      </c>
      <c r="F1877" t="s">
        <v>9</v>
      </c>
      <c r="G1877">
        <v>9783000</v>
      </c>
      <c r="H1877" s="1">
        <f t="shared" si="29"/>
        <v>1.0732904017172647E-5</v>
      </c>
      <c r="I1877">
        <v>0</v>
      </c>
      <c r="J1877">
        <v>0</v>
      </c>
      <c r="K1877">
        <v>0</v>
      </c>
    </row>
    <row r="1878" spans="2:11" x14ac:dyDescent="0.2">
      <c r="B1878">
        <v>2011</v>
      </c>
      <c r="C1878">
        <v>5</v>
      </c>
      <c r="D1878" t="s">
        <v>6</v>
      </c>
      <c r="E1878">
        <v>238</v>
      </c>
      <c r="F1878" t="s">
        <v>10</v>
      </c>
      <c r="G1878">
        <v>10196000</v>
      </c>
      <c r="H1878" s="1">
        <f t="shared" si="29"/>
        <v>2.3342487249901923E-5</v>
      </c>
      <c r="I1878">
        <v>1</v>
      </c>
      <c r="J1878">
        <v>0</v>
      </c>
      <c r="K1878">
        <v>0</v>
      </c>
    </row>
    <row r="1879" spans="2:11" x14ac:dyDescent="0.2">
      <c r="B1879">
        <v>2011</v>
      </c>
      <c r="C1879">
        <v>5</v>
      </c>
      <c r="D1879" t="s">
        <v>6</v>
      </c>
      <c r="E1879">
        <v>415</v>
      </c>
      <c r="F1879" t="s">
        <v>11</v>
      </c>
      <c r="G1879">
        <v>10565000</v>
      </c>
      <c r="H1879" s="1">
        <f t="shared" si="29"/>
        <v>3.9280643634642691E-5</v>
      </c>
      <c r="I1879">
        <v>1</v>
      </c>
      <c r="J1879">
        <v>0</v>
      </c>
      <c r="K1879">
        <v>0</v>
      </c>
    </row>
    <row r="1880" spans="2:11" x14ac:dyDescent="0.2">
      <c r="B1880">
        <v>2011</v>
      </c>
      <c r="C1880">
        <v>5</v>
      </c>
      <c r="D1880" t="s">
        <v>6</v>
      </c>
      <c r="E1880">
        <v>499</v>
      </c>
      <c r="F1880" t="s">
        <v>12</v>
      </c>
      <c r="G1880">
        <v>10464000</v>
      </c>
      <c r="H1880" s="1">
        <f t="shared" si="29"/>
        <v>4.7687308868501528E-5</v>
      </c>
      <c r="I1880">
        <v>1</v>
      </c>
      <c r="J1880">
        <v>0</v>
      </c>
      <c r="K1880">
        <v>0</v>
      </c>
    </row>
    <row r="1881" spans="2:11" x14ac:dyDescent="0.2">
      <c r="B1881">
        <v>2011</v>
      </c>
      <c r="C1881">
        <v>5</v>
      </c>
      <c r="D1881" t="s">
        <v>6</v>
      </c>
      <c r="E1881">
        <v>683</v>
      </c>
      <c r="F1881" t="s">
        <v>13</v>
      </c>
      <c r="G1881">
        <v>10135000</v>
      </c>
      <c r="H1881" s="1">
        <f t="shared" si="29"/>
        <v>6.7390231869758261E-5</v>
      </c>
      <c r="I1881">
        <v>2</v>
      </c>
      <c r="J1881">
        <v>0</v>
      </c>
      <c r="K1881">
        <v>0</v>
      </c>
    </row>
    <row r="1882" spans="2:11" x14ac:dyDescent="0.2">
      <c r="B1882">
        <v>2011</v>
      </c>
      <c r="C1882">
        <v>5</v>
      </c>
      <c r="D1882" t="s">
        <v>6</v>
      </c>
      <c r="E1882">
        <v>805</v>
      </c>
      <c r="F1882" t="s">
        <v>14</v>
      </c>
      <c r="G1882">
        <v>9713000</v>
      </c>
      <c r="H1882" s="1">
        <f t="shared" si="29"/>
        <v>8.2878616287449813E-5</v>
      </c>
      <c r="I1882">
        <v>2</v>
      </c>
      <c r="J1882">
        <v>0</v>
      </c>
      <c r="K1882">
        <v>0</v>
      </c>
    </row>
    <row r="1883" spans="2:11" x14ac:dyDescent="0.2">
      <c r="B1883">
        <v>2011</v>
      </c>
      <c r="C1883">
        <v>5</v>
      </c>
      <c r="D1883" t="s">
        <v>6</v>
      </c>
      <c r="E1883">
        <v>1391</v>
      </c>
      <c r="F1883" t="s">
        <v>15</v>
      </c>
      <c r="G1883">
        <v>10415000</v>
      </c>
      <c r="H1883" s="1">
        <f t="shared" si="29"/>
        <v>1.3355736917906866E-4</v>
      </c>
      <c r="I1883">
        <v>2</v>
      </c>
      <c r="J1883">
        <v>0</v>
      </c>
      <c r="K1883">
        <v>0</v>
      </c>
    </row>
    <row r="1884" spans="2:11" x14ac:dyDescent="0.2">
      <c r="B1884">
        <v>2011</v>
      </c>
      <c r="C1884">
        <v>5</v>
      </c>
      <c r="D1884" t="s">
        <v>6</v>
      </c>
      <c r="E1884">
        <v>2382</v>
      </c>
      <c r="F1884" t="s">
        <v>16</v>
      </c>
      <c r="G1884">
        <v>11189000</v>
      </c>
      <c r="H1884" s="1">
        <f t="shared" si="29"/>
        <v>2.1288765752077934E-4</v>
      </c>
      <c r="I1884">
        <v>3</v>
      </c>
      <c r="J1884">
        <v>0</v>
      </c>
      <c r="K1884">
        <v>0</v>
      </c>
    </row>
    <row r="1885" spans="2:11" x14ac:dyDescent="0.2">
      <c r="B1885">
        <v>2011</v>
      </c>
      <c r="C1885">
        <v>5</v>
      </c>
      <c r="D1885" t="s">
        <v>6</v>
      </c>
      <c r="E1885">
        <v>3567</v>
      </c>
      <c r="F1885" t="s">
        <v>17</v>
      </c>
      <c r="G1885">
        <v>11270000</v>
      </c>
      <c r="H1885" s="1">
        <f t="shared" si="29"/>
        <v>3.1650399290150845E-4</v>
      </c>
      <c r="I1885">
        <v>3</v>
      </c>
      <c r="J1885">
        <v>0</v>
      </c>
      <c r="K1885">
        <v>0</v>
      </c>
    </row>
    <row r="1886" spans="2:11" x14ac:dyDescent="0.2">
      <c r="B1886">
        <v>2011</v>
      </c>
      <c r="C1886">
        <v>5</v>
      </c>
      <c r="D1886" t="s">
        <v>6</v>
      </c>
      <c r="E1886">
        <v>4614</v>
      </c>
      <c r="F1886" t="s">
        <v>18</v>
      </c>
      <c r="G1886">
        <v>10055000</v>
      </c>
      <c r="H1886" s="1">
        <f t="shared" si="29"/>
        <v>4.5887618100447539E-4</v>
      </c>
      <c r="I1886">
        <v>3</v>
      </c>
      <c r="J1886">
        <v>0</v>
      </c>
      <c r="K1886">
        <v>0</v>
      </c>
    </row>
    <row r="1887" spans="2:11" x14ac:dyDescent="0.2">
      <c r="B1887">
        <v>2011</v>
      </c>
      <c r="C1887">
        <v>5</v>
      </c>
      <c r="D1887" t="s">
        <v>6</v>
      </c>
      <c r="E1887">
        <v>5975</v>
      </c>
      <c r="F1887" t="s">
        <v>19</v>
      </c>
      <c r="G1887">
        <v>8983000</v>
      </c>
      <c r="H1887" s="1">
        <f t="shared" si="29"/>
        <v>6.6514527440721366E-4</v>
      </c>
      <c r="I1887">
        <v>4</v>
      </c>
      <c r="J1887">
        <v>0</v>
      </c>
      <c r="K1887">
        <v>0</v>
      </c>
    </row>
    <row r="1888" spans="2:11" x14ac:dyDescent="0.2">
      <c r="B1888">
        <v>2011</v>
      </c>
      <c r="C1888">
        <v>5</v>
      </c>
      <c r="D1888" t="s">
        <v>6</v>
      </c>
      <c r="E1888">
        <v>6782</v>
      </c>
      <c r="F1888" t="s">
        <v>20</v>
      </c>
      <c r="G1888">
        <v>6561000</v>
      </c>
      <c r="H1888" s="1">
        <f t="shared" si="29"/>
        <v>1.0336838896509678E-3</v>
      </c>
      <c r="I1888">
        <v>4</v>
      </c>
      <c r="J1888">
        <v>0</v>
      </c>
      <c r="K1888">
        <v>0</v>
      </c>
    </row>
    <row r="1889" spans="2:11" x14ac:dyDescent="0.2">
      <c r="B1889">
        <v>2011</v>
      </c>
      <c r="C1889">
        <v>5</v>
      </c>
      <c r="D1889" t="s">
        <v>6</v>
      </c>
      <c r="E1889">
        <v>8253</v>
      </c>
      <c r="F1889" t="s">
        <v>21</v>
      </c>
      <c r="G1889">
        <v>5012000</v>
      </c>
      <c r="H1889" s="1">
        <f t="shared" si="29"/>
        <v>1.6466480446927375E-3</v>
      </c>
      <c r="I1889">
        <v>4</v>
      </c>
      <c r="J1889">
        <v>0</v>
      </c>
      <c r="K1889">
        <v>0</v>
      </c>
    </row>
    <row r="1890" spans="2:11" x14ac:dyDescent="0.2">
      <c r="B1890">
        <v>2011</v>
      </c>
      <c r="C1890">
        <v>5</v>
      </c>
      <c r="D1890" t="s">
        <v>6</v>
      </c>
      <c r="E1890">
        <v>10859</v>
      </c>
      <c r="F1890" t="s">
        <v>22</v>
      </c>
      <c r="G1890">
        <v>4023000</v>
      </c>
      <c r="H1890" s="1">
        <f t="shared" si="29"/>
        <v>2.6992294307730549E-3</v>
      </c>
      <c r="I1890">
        <v>5</v>
      </c>
      <c r="J1890">
        <v>0</v>
      </c>
      <c r="K1890">
        <v>0</v>
      </c>
    </row>
    <row r="1891" spans="2:11" x14ac:dyDescent="0.2">
      <c r="B1891">
        <v>2011</v>
      </c>
      <c r="C1891">
        <v>5</v>
      </c>
      <c r="D1891" t="s">
        <v>6</v>
      </c>
      <c r="E1891">
        <v>15398</v>
      </c>
      <c r="F1891" t="s">
        <v>23</v>
      </c>
      <c r="G1891">
        <v>3349000</v>
      </c>
      <c r="H1891" s="1">
        <f t="shared" si="29"/>
        <v>4.5977903851896085E-3</v>
      </c>
      <c r="I1891">
        <v>5</v>
      </c>
      <c r="J1891">
        <v>0</v>
      </c>
      <c r="K1891">
        <v>0</v>
      </c>
    </row>
    <row r="1892" spans="2:11" x14ac:dyDescent="0.2">
      <c r="B1892">
        <v>2011</v>
      </c>
      <c r="C1892">
        <v>5</v>
      </c>
      <c r="D1892" t="s">
        <v>6</v>
      </c>
      <c r="E1892">
        <v>39806</v>
      </c>
      <c r="F1892" t="s">
        <v>24</v>
      </c>
      <c r="G1892">
        <v>3153000</v>
      </c>
      <c r="H1892" s="1">
        <f t="shared" si="29"/>
        <v>1.2624801776086268E-2</v>
      </c>
      <c r="I1892">
        <v>5</v>
      </c>
      <c r="J1892">
        <v>0</v>
      </c>
      <c r="K1892">
        <v>0</v>
      </c>
    </row>
    <row r="1893" spans="2:11" x14ac:dyDescent="0.2">
      <c r="B1893">
        <v>2011</v>
      </c>
      <c r="C1893">
        <v>5</v>
      </c>
      <c r="D1893" t="s">
        <v>25</v>
      </c>
      <c r="E1893">
        <v>1145</v>
      </c>
      <c r="F1893" t="s">
        <v>7</v>
      </c>
      <c r="G1893">
        <v>10869000</v>
      </c>
      <c r="H1893" s="1">
        <f t="shared" si="29"/>
        <v>1.0534547796485417E-4</v>
      </c>
      <c r="I1893">
        <v>0</v>
      </c>
      <c r="J1893">
        <v>0</v>
      </c>
      <c r="K1893">
        <v>0</v>
      </c>
    </row>
    <row r="1894" spans="2:11" x14ac:dyDescent="0.2">
      <c r="B1894">
        <v>2011</v>
      </c>
      <c r="C1894">
        <v>5</v>
      </c>
      <c r="D1894" t="s">
        <v>25</v>
      </c>
      <c r="E1894">
        <v>130</v>
      </c>
      <c r="F1894" t="s">
        <v>8</v>
      </c>
      <c r="G1894">
        <v>10667000</v>
      </c>
      <c r="H1894" s="1">
        <f t="shared" si="29"/>
        <v>1.2187119152526484E-5</v>
      </c>
      <c r="I1894">
        <v>0</v>
      </c>
      <c r="J1894">
        <v>0</v>
      </c>
      <c r="K1894">
        <v>0</v>
      </c>
    </row>
    <row r="1895" spans="2:11" x14ac:dyDescent="0.2">
      <c r="B1895">
        <v>2011</v>
      </c>
      <c r="C1895">
        <v>5</v>
      </c>
      <c r="D1895" t="s">
        <v>25</v>
      </c>
      <c r="E1895">
        <v>147</v>
      </c>
      <c r="F1895" t="s">
        <v>9</v>
      </c>
      <c r="G1895">
        <v>10237000</v>
      </c>
      <c r="H1895" s="1">
        <f t="shared" si="29"/>
        <v>1.4359675686236203E-5</v>
      </c>
      <c r="I1895">
        <v>0</v>
      </c>
      <c r="J1895">
        <v>0</v>
      </c>
      <c r="K1895">
        <v>0</v>
      </c>
    </row>
    <row r="1896" spans="2:11" x14ac:dyDescent="0.2">
      <c r="B1896">
        <v>2011</v>
      </c>
      <c r="C1896">
        <v>5</v>
      </c>
      <c r="D1896" t="s">
        <v>25</v>
      </c>
      <c r="E1896">
        <v>690</v>
      </c>
      <c r="F1896" t="s">
        <v>10</v>
      </c>
      <c r="G1896">
        <v>10691000</v>
      </c>
      <c r="H1896" s="1">
        <f t="shared" si="29"/>
        <v>6.4540267514732021E-5</v>
      </c>
      <c r="I1896">
        <v>1</v>
      </c>
      <c r="J1896">
        <v>0</v>
      </c>
      <c r="K1896">
        <v>0</v>
      </c>
    </row>
    <row r="1897" spans="2:11" x14ac:dyDescent="0.2">
      <c r="B1897">
        <v>2011</v>
      </c>
      <c r="C1897">
        <v>5</v>
      </c>
      <c r="D1897" t="s">
        <v>25</v>
      </c>
      <c r="E1897">
        <v>1259</v>
      </c>
      <c r="F1897" t="s">
        <v>11</v>
      </c>
      <c r="G1897">
        <v>10960000</v>
      </c>
      <c r="H1897" s="1">
        <f t="shared" si="29"/>
        <v>1.1487226277372263E-4</v>
      </c>
      <c r="I1897">
        <v>1</v>
      </c>
      <c r="J1897">
        <v>0</v>
      </c>
      <c r="K1897">
        <v>0</v>
      </c>
    </row>
    <row r="1898" spans="2:11" x14ac:dyDescent="0.2">
      <c r="B1898">
        <v>2011</v>
      </c>
      <c r="C1898">
        <v>5</v>
      </c>
      <c r="D1898" t="s">
        <v>25</v>
      </c>
      <c r="E1898">
        <v>1253</v>
      </c>
      <c r="F1898" t="s">
        <v>12</v>
      </c>
      <c r="G1898">
        <v>10917000</v>
      </c>
      <c r="H1898" s="1">
        <f t="shared" si="29"/>
        <v>1.1477512137033984E-4</v>
      </c>
      <c r="I1898">
        <v>1</v>
      </c>
      <c r="J1898">
        <v>0</v>
      </c>
      <c r="K1898">
        <v>0</v>
      </c>
    </row>
    <row r="1899" spans="2:11" x14ac:dyDescent="0.2">
      <c r="B1899">
        <v>2011</v>
      </c>
      <c r="C1899">
        <v>5</v>
      </c>
      <c r="D1899" t="s">
        <v>25</v>
      </c>
      <c r="E1899">
        <v>1328</v>
      </c>
      <c r="F1899" t="s">
        <v>13</v>
      </c>
      <c r="G1899">
        <v>10067000</v>
      </c>
      <c r="H1899" s="1">
        <f t="shared" si="29"/>
        <v>1.3191616171649945E-4</v>
      </c>
      <c r="I1899">
        <v>2</v>
      </c>
      <c r="J1899">
        <v>0</v>
      </c>
      <c r="K1899">
        <v>0</v>
      </c>
    </row>
    <row r="1900" spans="2:11" x14ac:dyDescent="0.2">
      <c r="B1900">
        <v>2011</v>
      </c>
      <c r="C1900">
        <v>5</v>
      </c>
      <c r="D1900" t="s">
        <v>25</v>
      </c>
      <c r="E1900">
        <v>1555</v>
      </c>
      <c r="F1900" t="s">
        <v>14</v>
      </c>
      <c r="G1900">
        <v>9542000</v>
      </c>
      <c r="H1900" s="1">
        <f t="shared" si="29"/>
        <v>1.6296373925801718E-4</v>
      </c>
      <c r="I1900">
        <v>2</v>
      </c>
      <c r="J1900">
        <v>0</v>
      </c>
      <c r="K1900">
        <v>0</v>
      </c>
    </row>
    <row r="1901" spans="2:11" x14ac:dyDescent="0.2">
      <c r="B1901">
        <v>2011</v>
      </c>
      <c r="C1901">
        <v>5</v>
      </c>
      <c r="D1901" t="s">
        <v>25</v>
      </c>
      <c r="E1901">
        <v>2245</v>
      </c>
      <c r="F1901" t="s">
        <v>15</v>
      </c>
      <c r="G1901">
        <v>10172000</v>
      </c>
      <c r="H1901" s="1">
        <f t="shared" si="29"/>
        <v>2.2070389303971687E-4</v>
      </c>
      <c r="I1901">
        <v>2</v>
      </c>
      <c r="J1901">
        <v>0</v>
      </c>
      <c r="K1901">
        <v>0</v>
      </c>
    </row>
    <row r="1902" spans="2:11" x14ac:dyDescent="0.2">
      <c r="B1902">
        <v>2011</v>
      </c>
      <c r="C1902">
        <v>5</v>
      </c>
      <c r="D1902" t="s">
        <v>25</v>
      </c>
      <c r="E1902">
        <v>3725</v>
      </c>
      <c r="F1902" t="s">
        <v>16</v>
      </c>
      <c r="G1902">
        <v>10800000</v>
      </c>
      <c r="H1902" s="1">
        <f t="shared" si="29"/>
        <v>3.4490740740740738E-4</v>
      </c>
      <c r="I1902">
        <v>3</v>
      </c>
      <c r="J1902">
        <v>0</v>
      </c>
      <c r="K1902">
        <v>0</v>
      </c>
    </row>
    <row r="1903" spans="2:11" x14ac:dyDescent="0.2">
      <c r="B1903">
        <v>2011</v>
      </c>
      <c r="C1903">
        <v>5</v>
      </c>
      <c r="D1903" t="s">
        <v>25</v>
      </c>
      <c r="E1903">
        <v>5749</v>
      </c>
      <c r="F1903" t="s">
        <v>17</v>
      </c>
      <c r="G1903">
        <v>10695000</v>
      </c>
      <c r="H1903" s="1">
        <f t="shared" si="29"/>
        <v>5.3754090696587185E-4</v>
      </c>
      <c r="I1903">
        <v>3</v>
      </c>
      <c r="J1903">
        <v>0</v>
      </c>
      <c r="K1903">
        <v>0</v>
      </c>
    </row>
    <row r="1904" spans="2:11" x14ac:dyDescent="0.2">
      <c r="B1904">
        <v>2011</v>
      </c>
      <c r="C1904">
        <v>5</v>
      </c>
      <c r="D1904" t="s">
        <v>25</v>
      </c>
      <c r="E1904">
        <v>7559</v>
      </c>
      <c r="F1904" t="s">
        <v>18</v>
      </c>
      <c r="G1904">
        <v>9499000</v>
      </c>
      <c r="H1904" s="1">
        <f t="shared" si="29"/>
        <v>7.9576797557637648E-4</v>
      </c>
      <c r="I1904">
        <v>3</v>
      </c>
      <c r="J1904">
        <v>0</v>
      </c>
      <c r="K1904">
        <v>0</v>
      </c>
    </row>
    <row r="1905" spans="2:11" x14ac:dyDescent="0.2">
      <c r="B1905">
        <v>2011</v>
      </c>
      <c r="C1905">
        <v>5</v>
      </c>
      <c r="D1905" t="s">
        <v>25</v>
      </c>
      <c r="E1905">
        <v>8798</v>
      </c>
      <c r="F1905" t="s">
        <v>19</v>
      </c>
      <c r="G1905">
        <v>8447000</v>
      </c>
      <c r="H1905" s="1">
        <f t="shared" si="29"/>
        <v>1.0415532141588729E-3</v>
      </c>
      <c r="I1905">
        <v>4</v>
      </c>
      <c r="J1905">
        <v>0</v>
      </c>
      <c r="K1905">
        <v>0</v>
      </c>
    </row>
    <row r="1906" spans="2:11" x14ac:dyDescent="0.2">
      <c r="B1906">
        <v>2011</v>
      </c>
      <c r="C1906">
        <v>5</v>
      </c>
      <c r="D1906" t="s">
        <v>25</v>
      </c>
      <c r="E1906">
        <v>9107</v>
      </c>
      <c r="F1906" t="s">
        <v>20</v>
      </c>
      <c r="G1906">
        <v>5600000</v>
      </c>
      <c r="H1906" s="1">
        <f t="shared" si="29"/>
        <v>1.6262500000000001E-3</v>
      </c>
      <c r="I1906">
        <v>4</v>
      </c>
      <c r="J1906">
        <v>0</v>
      </c>
      <c r="K1906">
        <v>0</v>
      </c>
    </row>
    <row r="1907" spans="2:11" x14ac:dyDescent="0.2">
      <c r="B1907">
        <v>2011</v>
      </c>
      <c r="C1907">
        <v>5</v>
      </c>
      <c r="D1907" t="s">
        <v>25</v>
      </c>
      <c r="E1907">
        <v>10136</v>
      </c>
      <c r="F1907" t="s">
        <v>21</v>
      </c>
      <c r="G1907">
        <v>4242000</v>
      </c>
      <c r="H1907" s="1">
        <f t="shared" si="29"/>
        <v>2.3894389438943895E-3</v>
      </c>
      <c r="I1907">
        <v>4</v>
      </c>
      <c r="J1907">
        <v>0</v>
      </c>
      <c r="K1907">
        <v>0</v>
      </c>
    </row>
    <row r="1908" spans="2:11" x14ac:dyDescent="0.2">
      <c r="B1908">
        <v>2011</v>
      </c>
      <c r="C1908">
        <v>5</v>
      </c>
      <c r="D1908" t="s">
        <v>25</v>
      </c>
      <c r="E1908">
        <v>11878</v>
      </c>
      <c r="F1908" t="s">
        <v>22</v>
      </c>
      <c r="G1908">
        <v>3065000</v>
      </c>
      <c r="H1908" s="1">
        <f t="shared" si="29"/>
        <v>3.8753670473083198E-3</v>
      </c>
      <c r="I1908">
        <v>5</v>
      </c>
      <c r="J1908">
        <v>0</v>
      </c>
      <c r="K1908">
        <v>0</v>
      </c>
    </row>
    <row r="1909" spans="2:11" x14ac:dyDescent="0.2">
      <c r="B1909">
        <v>2011</v>
      </c>
      <c r="C1909">
        <v>5</v>
      </c>
      <c r="D1909" t="s">
        <v>25</v>
      </c>
      <c r="E1909">
        <v>14052</v>
      </c>
      <c r="F1909" t="s">
        <v>23</v>
      </c>
      <c r="G1909">
        <v>2370000</v>
      </c>
      <c r="H1909" s="1">
        <f t="shared" si="29"/>
        <v>5.9291139240506326E-3</v>
      </c>
      <c r="I1909">
        <v>5</v>
      </c>
      <c r="J1909">
        <v>0</v>
      </c>
      <c r="K1909">
        <v>0</v>
      </c>
    </row>
    <row r="1910" spans="2:11" x14ac:dyDescent="0.2">
      <c r="B1910">
        <v>2011</v>
      </c>
      <c r="C1910">
        <v>5</v>
      </c>
      <c r="D1910" t="s">
        <v>25</v>
      </c>
      <c r="E1910">
        <v>23016</v>
      </c>
      <c r="F1910" t="s">
        <v>24</v>
      </c>
      <c r="G1910">
        <v>1804000</v>
      </c>
      <c r="H1910" s="1">
        <f t="shared" si="29"/>
        <v>1.2758314855875832E-2</v>
      </c>
      <c r="I1910">
        <v>5</v>
      </c>
      <c r="J1910">
        <v>0</v>
      </c>
      <c r="K1910">
        <v>0</v>
      </c>
    </row>
    <row r="1911" spans="2:11" x14ac:dyDescent="0.2">
      <c r="B1911">
        <v>2011</v>
      </c>
      <c r="C1911">
        <v>6</v>
      </c>
      <c r="D1911" t="s">
        <v>6</v>
      </c>
      <c r="E1911">
        <v>883</v>
      </c>
      <c r="F1911" t="s">
        <v>7</v>
      </c>
      <c r="G1911">
        <v>10396000</v>
      </c>
      <c r="H1911" s="1">
        <f t="shared" si="29"/>
        <v>8.4936514043863019E-5</v>
      </c>
      <c r="I1911">
        <v>0</v>
      </c>
      <c r="J1911">
        <v>0</v>
      </c>
      <c r="K1911">
        <v>1</v>
      </c>
    </row>
    <row r="1912" spans="2:11" x14ac:dyDescent="0.2">
      <c r="B1912">
        <v>2011</v>
      </c>
      <c r="C1912">
        <v>6</v>
      </c>
      <c r="D1912" t="s">
        <v>6</v>
      </c>
      <c r="E1912">
        <v>101</v>
      </c>
      <c r="F1912" t="s">
        <v>8</v>
      </c>
      <c r="G1912">
        <v>10203000</v>
      </c>
      <c r="H1912" s="1">
        <f t="shared" si="29"/>
        <v>9.8990492992257171E-6</v>
      </c>
      <c r="I1912">
        <v>0</v>
      </c>
      <c r="J1912">
        <v>0</v>
      </c>
      <c r="K1912">
        <v>1</v>
      </c>
    </row>
    <row r="1913" spans="2:11" x14ac:dyDescent="0.2">
      <c r="B1913">
        <v>2011</v>
      </c>
      <c r="C1913">
        <v>6</v>
      </c>
      <c r="D1913" t="s">
        <v>6</v>
      </c>
      <c r="E1913">
        <v>104</v>
      </c>
      <c r="F1913" t="s">
        <v>9</v>
      </c>
      <c r="G1913">
        <v>9783000</v>
      </c>
      <c r="H1913" s="1">
        <f t="shared" si="29"/>
        <v>1.0630685883675764E-5</v>
      </c>
      <c r="I1913">
        <v>0</v>
      </c>
      <c r="J1913">
        <v>0</v>
      </c>
      <c r="K1913">
        <v>1</v>
      </c>
    </row>
    <row r="1914" spans="2:11" x14ac:dyDescent="0.2">
      <c r="B1914">
        <v>2011</v>
      </c>
      <c r="C1914">
        <v>6</v>
      </c>
      <c r="D1914" t="s">
        <v>6</v>
      </c>
      <c r="E1914">
        <v>240</v>
      </c>
      <c r="F1914" t="s">
        <v>10</v>
      </c>
      <c r="G1914">
        <v>10196000</v>
      </c>
      <c r="H1914" s="1">
        <f t="shared" si="29"/>
        <v>2.3538642604943115E-5</v>
      </c>
      <c r="I1914">
        <v>1</v>
      </c>
      <c r="J1914">
        <v>0</v>
      </c>
      <c r="K1914">
        <v>1</v>
      </c>
    </row>
    <row r="1915" spans="2:11" x14ac:dyDescent="0.2">
      <c r="B1915">
        <v>2011</v>
      </c>
      <c r="C1915">
        <v>6</v>
      </c>
      <c r="D1915" t="s">
        <v>6</v>
      </c>
      <c r="E1915">
        <v>380</v>
      </c>
      <c r="F1915" t="s">
        <v>11</v>
      </c>
      <c r="G1915">
        <v>10565000</v>
      </c>
      <c r="H1915" s="1">
        <f t="shared" si="29"/>
        <v>3.5967818267865592E-5</v>
      </c>
      <c r="I1915">
        <v>1</v>
      </c>
      <c r="J1915">
        <v>0</v>
      </c>
      <c r="K1915">
        <v>1</v>
      </c>
    </row>
    <row r="1916" spans="2:11" x14ac:dyDescent="0.2">
      <c r="B1916">
        <v>2011</v>
      </c>
      <c r="C1916">
        <v>6</v>
      </c>
      <c r="D1916" t="s">
        <v>6</v>
      </c>
      <c r="E1916">
        <v>464</v>
      </c>
      <c r="F1916" t="s">
        <v>12</v>
      </c>
      <c r="G1916">
        <v>10464000</v>
      </c>
      <c r="H1916" s="1">
        <f t="shared" si="29"/>
        <v>4.4342507645259938E-5</v>
      </c>
      <c r="I1916">
        <v>1</v>
      </c>
      <c r="J1916">
        <v>0</v>
      </c>
      <c r="K1916">
        <v>1</v>
      </c>
    </row>
    <row r="1917" spans="2:11" x14ac:dyDescent="0.2">
      <c r="B1917">
        <v>2011</v>
      </c>
      <c r="C1917">
        <v>6</v>
      </c>
      <c r="D1917" t="s">
        <v>6</v>
      </c>
      <c r="E1917">
        <v>590</v>
      </c>
      <c r="F1917" t="s">
        <v>13</v>
      </c>
      <c r="G1917">
        <v>10135000</v>
      </c>
      <c r="H1917" s="1">
        <f t="shared" si="29"/>
        <v>5.8214109521460289E-5</v>
      </c>
      <c r="I1917">
        <v>2</v>
      </c>
      <c r="J1917">
        <v>0</v>
      </c>
      <c r="K1917">
        <v>1</v>
      </c>
    </row>
    <row r="1918" spans="2:11" x14ac:dyDescent="0.2">
      <c r="B1918">
        <v>2011</v>
      </c>
      <c r="C1918">
        <v>6</v>
      </c>
      <c r="D1918" t="s">
        <v>6</v>
      </c>
      <c r="E1918">
        <v>891</v>
      </c>
      <c r="F1918" t="s">
        <v>14</v>
      </c>
      <c r="G1918">
        <v>9713000</v>
      </c>
      <c r="H1918" s="1">
        <f t="shared" si="29"/>
        <v>9.1732729331823324E-5</v>
      </c>
      <c r="I1918">
        <v>2</v>
      </c>
      <c r="J1918">
        <v>0</v>
      </c>
      <c r="K1918">
        <v>1</v>
      </c>
    </row>
    <row r="1919" spans="2:11" x14ac:dyDescent="0.2">
      <c r="B1919">
        <v>2011</v>
      </c>
      <c r="C1919">
        <v>6</v>
      </c>
      <c r="D1919" t="s">
        <v>6</v>
      </c>
      <c r="E1919">
        <v>1276</v>
      </c>
      <c r="F1919" t="s">
        <v>15</v>
      </c>
      <c r="G1919">
        <v>10415000</v>
      </c>
      <c r="H1919" s="1">
        <f t="shared" si="29"/>
        <v>1.2251560249639941E-4</v>
      </c>
      <c r="I1919">
        <v>2</v>
      </c>
      <c r="J1919">
        <v>0</v>
      </c>
      <c r="K1919">
        <v>1</v>
      </c>
    </row>
    <row r="1920" spans="2:11" x14ac:dyDescent="0.2">
      <c r="B1920">
        <v>2011</v>
      </c>
      <c r="C1920">
        <v>6</v>
      </c>
      <c r="D1920" t="s">
        <v>6</v>
      </c>
      <c r="E1920">
        <v>2204</v>
      </c>
      <c r="F1920" t="s">
        <v>16</v>
      </c>
      <c r="G1920">
        <v>11189000</v>
      </c>
      <c r="H1920" s="1">
        <f t="shared" si="29"/>
        <v>1.9697917597640539E-4</v>
      </c>
      <c r="I1920">
        <v>3</v>
      </c>
      <c r="J1920">
        <v>0</v>
      </c>
      <c r="K1920">
        <v>1</v>
      </c>
    </row>
    <row r="1921" spans="2:11" x14ac:dyDescent="0.2">
      <c r="B1921">
        <v>2011</v>
      </c>
      <c r="C1921">
        <v>6</v>
      </c>
      <c r="D1921" t="s">
        <v>6</v>
      </c>
      <c r="E1921">
        <v>3361</v>
      </c>
      <c r="F1921" t="s">
        <v>17</v>
      </c>
      <c r="G1921">
        <v>11270000</v>
      </c>
      <c r="H1921" s="1">
        <f t="shared" si="29"/>
        <v>2.982253771073647E-4</v>
      </c>
      <c r="I1921">
        <v>3</v>
      </c>
      <c r="J1921">
        <v>0</v>
      </c>
      <c r="K1921">
        <v>1</v>
      </c>
    </row>
    <row r="1922" spans="2:11" x14ac:dyDescent="0.2">
      <c r="B1922">
        <v>2011</v>
      </c>
      <c r="C1922">
        <v>6</v>
      </c>
      <c r="D1922" t="s">
        <v>6</v>
      </c>
      <c r="E1922">
        <v>4450</v>
      </c>
      <c r="F1922" t="s">
        <v>18</v>
      </c>
      <c r="G1922">
        <v>10055000</v>
      </c>
      <c r="H1922" s="1">
        <f t="shared" si="29"/>
        <v>4.4256588761810046E-4</v>
      </c>
      <c r="I1922">
        <v>3</v>
      </c>
      <c r="J1922">
        <v>0</v>
      </c>
      <c r="K1922">
        <v>1</v>
      </c>
    </row>
    <row r="1923" spans="2:11" x14ac:dyDescent="0.2">
      <c r="B1923">
        <v>2011</v>
      </c>
      <c r="C1923">
        <v>6</v>
      </c>
      <c r="D1923" t="s">
        <v>6</v>
      </c>
      <c r="E1923">
        <v>5723</v>
      </c>
      <c r="F1923" t="s">
        <v>19</v>
      </c>
      <c r="G1923">
        <v>8983000</v>
      </c>
      <c r="H1923" s="1">
        <f t="shared" si="29"/>
        <v>6.3709228542803073E-4</v>
      </c>
      <c r="I1923">
        <v>4</v>
      </c>
      <c r="J1923">
        <v>0</v>
      </c>
      <c r="K1923">
        <v>1</v>
      </c>
    </row>
    <row r="1924" spans="2:11" x14ac:dyDescent="0.2">
      <c r="B1924">
        <v>2011</v>
      </c>
      <c r="C1924">
        <v>6</v>
      </c>
      <c r="D1924" t="s">
        <v>6</v>
      </c>
      <c r="E1924">
        <v>6430</v>
      </c>
      <c r="F1924" t="s">
        <v>20</v>
      </c>
      <c r="G1924">
        <v>6561000</v>
      </c>
      <c r="H1924" s="1">
        <f t="shared" ref="H1924:H1987" si="30">+E1924/G1924</f>
        <v>9.8003353147386074E-4</v>
      </c>
      <c r="I1924">
        <v>4</v>
      </c>
      <c r="J1924">
        <v>0</v>
      </c>
      <c r="K1924">
        <v>1</v>
      </c>
    </row>
    <row r="1925" spans="2:11" x14ac:dyDescent="0.2">
      <c r="B1925">
        <v>2011</v>
      </c>
      <c r="C1925">
        <v>6</v>
      </c>
      <c r="D1925" t="s">
        <v>6</v>
      </c>
      <c r="E1925">
        <v>7704</v>
      </c>
      <c r="F1925" t="s">
        <v>21</v>
      </c>
      <c r="G1925">
        <v>5012000</v>
      </c>
      <c r="H1925" s="1">
        <f t="shared" si="30"/>
        <v>1.5371109337589785E-3</v>
      </c>
      <c r="I1925">
        <v>4</v>
      </c>
      <c r="J1925">
        <v>0</v>
      </c>
      <c r="K1925">
        <v>1</v>
      </c>
    </row>
    <row r="1926" spans="2:11" x14ac:dyDescent="0.2">
      <c r="B1926">
        <v>2011</v>
      </c>
      <c r="C1926">
        <v>6</v>
      </c>
      <c r="D1926" t="s">
        <v>6</v>
      </c>
      <c r="E1926">
        <v>10412</v>
      </c>
      <c r="F1926" t="s">
        <v>22</v>
      </c>
      <c r="G1926">
        <v>4023000</v>
      </c>
      <c r="H1926" s="1">
        <f t="shared" si="30"/>
        <v>2.588118319661944E-3</v>
      </c>
      <c r="I1926">
        <v>5</v>
      </c>
      <c r="J1926">
        <v>0</v>
      </c>
      <c r="K1926">
        <v>1</v>
      </c>
    </row>
    <row r="1927" spans="2:11" x14ac:dyDescent="0.2">
      <c r="B1927">
        <v>2011</v>
      </c>
      <c r="C1927">
        <v>6</v>
      </c>
      <c r="D1927" t="s">
        <v>6</v>
      </c>
      <c r="E1927">
        <v>14558</v>
      </c>
      <c r="F1927" t="s">
        <v>23</v>
      </c>
      <c r="G1927">
        <v>3349000</v>
      </c>
      <c r="H1927" s="1">
        <f t="shared" si="30"/>
        <v>4.3469692445506124E-3</v>
      </c>
      <c r="I1927">
        <v>5</v>
      </c>
      <c r="J1927">
        <v>0</v>
      </c>
      <c r="K1927">
        <v>1</v>
      </c>
    </row>
    <row r="1928" spans="2:11" x14ac:dyDescent="0.2">
      <c r="B1928">
        <v>2011</v>
      </c>
      <c r="C1928">
        <v>6</v>
      </c>
      <c r="D1928" t="s">
        <v>6</v>
      </c>
      <c r="E1928">
        <v>37331</v>
      </c>
      <c r="F1928" t="s">
        <v>24</v>
      </c>
      <c r="G1928">
        <v>3153000</v>
      </c>
      <c r="H1928" s="1">
        <f t="shared" si="30"/>
        <v>1.1839835077703774E-2</v>
      </c>
      <c r="I1928">
        <v>5</v>
      </c>
      <c r="J1928">
        <v>0</v>
      </c>
      <c r="K1928">
        <v>1</v>
      </c>
    </row>
    <row r="1929" spans="2:11" x14ac:dyDescent="0.2">
      <c r="B1929">
        <v>2011</v>
      </c>
      <c r="C1929">
        <v>6</v>
      </c>
      <c r="D1929" t="s">
        <v>25</v>
      </c>
      <c r="E1929">
        <v>1170</v>
      </c>
      <c r="F1929" t="s">
        <v>7</v>
      </c>
      <c r="G1929">
        <v>10869000</v>
      </c>
      <c r="H1929" s="1">
        <f t="shared" si="30"/>
        <v>1.076455975710737E-4</v>
      </c>
      <c r="I1929">
        <v>0</v>
      </c>
      <c r="J1929">
        <v>0</v>
      </c>
      <c r="K1929">
        <v>1</v>
      </c>
    </row>
    <row r="1930" spans="2:11" x14ac:dyDescent="0.2">
      <c r="B1930">
        <v>2011</v>
      </c>
      <c r="C1930">
        <v>6</v>
      </c>
      <c r="D1930" t="s">
        <v>25</v>
      </c>
      <c r="E1930">
        <v>128</v>
      </c>
      <c r="F1930" t="s">
        <v>8</v>
      </c>
      <c r="G1930">
        <v>10667000</v>
      </c>
      <c r="H1930" s="1">
        <f t="shared" si="30"/>
        <v>1.1999625011718384E-5</v>
      </c>
      <c r="I1930">
        <v>0</v>
      </c>
      <c r="J1930">
        <v>0</v>
      </c>
      <c r="K1930">
        <v>1</v>
      </c>
    </row>
    <row r="1931" spans="2:11" x14ac:dyDescent="0.2">
      <c r="B1931">
        <v>2011</v>
      </c>
      <c r="C1931">
        <v>6</v>
      </c>
      <c r="D1931" t="s">
        <v>25</v>
      </c>
      <c r="E1931">
        <v>183</v>
      </c>
      <c r="F1931" t="s">
        <v>9</v>
      </c>
      <c r="G1931">
        <v>10237000</v>
      </c>
      <c r="H1931" s="1">
        <f t="shared" si="30"/>
        <v>1.7876330956334864E-5</v>
      </c>
      <c r="I1931">
        <v>0</v>
      </c>
      <c r="J1931">
        <v>0</v>
      </c>
      <c r="K1931">
        <v>1</v>
      </c>
    </row>
    <row r="1932" spans="2:11" x14ac:dyDescent="0.2">
      <c r="B1932">
        <v>2011</v>
      </c>
      <c r="C1932">
        <v>6</v>
      </c>
      <c r="D1932" t="s">
        <v>25</v>
      </c>
      <c r="E1932">
        <v>684</v>
      </c>
      <c r="F1932" t="s">
        <v>10</v>
      </c>
      <c r="G1932">
        <v>10691000</v>
      </c>
      <c r="H1932" s="1">
        <f t="shared" si="30"/>
        <v>6.3979047797212604E-5</v>
      </c>
      <c r="I1932">
        <v>1</v>
      </c>
      <c r="J1932">
        <v>0</v>
      </c>
      <c r="K1932">
        <v>1</v>
      </c>
    </row>
    <row r="1933" spans="2:11" x14ac:dyDescent="0.2">
      <c r="B1933">
        <v>2011</v>
      </c>
      <c r="C1933">
        <v>6</v>
      </c>
      <c r="D1933" t="s">
        <v>25</v>
      </c>
      <c r="E1933">
        <v>1179</v>
      </c>
      <c r="F1933" t="s">
        <v>11</v>
      </c>
      <c r="G1933">
        <v>10960000</v>
      </c>
      <c r="H1933" s="1">
        <f t="shared" si="30"/>
        <v>1.0757299270072993E-4</v>
      </c>
      <c r="I1933">
        <v>1</v>
      </c>
      <c r="J1933">
        <v>0</v>
      </c>
      <c r="K1933">
        <v>1</v>
      </c>
    </row>
    <row r="1934" spans="2:11" x14ac:dyDescent="0.2">
      <c r="B1934">
        <v>2011</v>
      </c>
      <c r="C1934">
        <v>6</v>
      </c>
      <c r="D1934" t="s">
        <v>25</v>
      </c>
      <c r="E1934">
        <v>1299</v>
      </c>
      <c r="F1934" t="s">
        <v>12</v>
      </c>
      <c r="G1934">
        <v>10917000</v>
      </c>
      <c r="H1934" s="1">
        <f t="shared" si="30"/>
        <v>1.1898873316845288E-4</v>
      </c>
      <c r="I1934">
        <v>1</v>
      </c>
      <c r="J1934">
        <v>0</v>
      </c>
      <c r="K1934">
        <v>1</v>
      </c>
    </row>
    <row r="1935" spans="2:11" x14ac:dyDescent="0.2">
      <c r="B1935">
        <v>2011</v>
      </c>
      <c r="C1935">
        <v>6</v>
      </c>
      <c r="D1935" t="s">
        <v>25</v>
      </c>
      <c r="E1935">
        <v>1345</v>
      </c>
      <c r="F1935" t="s">
        <v>13</v>
      </c>
      <c r="G1935">
        <v>10067000</v>
      </c>
      <c r="H1935" s="1">
        <f t="shared" si="30"/>
        <v>1.3360484752160525E-4</v>
      </c>
      <c r="I1935">
        <v>2</v>
      </c>
      <c r="J1935">
        <v>0</v>
      </c>
      <c r="K1935">
        <v>1</v>
      </c>
    </row>
    <row r="1936" spans="2:11" x14ac:dyDescent="0.2">
      <c r="B1936">
        <v>2011</v>
      </c>
      <c r="C1936">
        <v>6</v>
      </c>
      <c r="D1936" t="s">
        <v>25</v>
      </c>
      <c r="E1936">
        <v>1418</v>
      </c>
      <c r="F1936" t="s">
        <v>14</v>
      </c>
      <c r="G1936">
        <v>9542000</v>
      </c>
      <c r="H1936" s="1">
        <f t="shared" si="30"/>
        <v>1.4860616223014042E-4</v>
      </c>
      <c r="I1936">
        <v>2</v>
      </c>
      <c r="J1936">
        <v>0</v>
      </c>
      <c r="K1936">
        <v>1</v>
      </c>
    </row>
    <row r="1937" spans="2:11" x14ac:dyDescent="0.2">
      <c r="B1937">
        <v>2011</v>
      </c>
      <c r="C1937">
        <v>6</v>
      </c>
      <c r="D1937" t="s">
        <v>25</v>
      </c>
      <c r="E1937">
        <v>2007</v>
      </c>
      <c r="F1937" t="s">
        <v>15</v>
      </c>
      <c r="G1937">
        <v>10172000</v>
      </c>
      <c r="H1937" s="1">
        <f t="shared" si="30"/>
        <v>1.973063311049941E-4</v>
      </c>
      <c r="I1937">
        <v>2</v>
      </c>
      <c r="J1937">
        <v>0</v>
      </c>
      <c r="K1937">
        <v>1</v>
      </c>
    </row>
    <row r="1938" spans="2:11" x14ac:dyDescent="0.2">
      <c r="B1938">
        <v>2011</v>
      </c>
      <c r="C1938">
        <v>6</v>
      </c>
      <c r="D1938" t="s">
        <v>25</v>
      </c>
      <c r="E1938">
        <v>3531</v>
      </c>
      <c r="F1938" t="s">
        <v>16</v>
      </c>
      <c r="G1938">
        <v>10800000</v>
      </c>
      <c r="H1938" s="1">
        <f t="shared" si="30"/>
        <v>3.2694444444444443E-4</v>
      </c>
      <c r="I1938">
        <v>3</v>
      </c>
      <c r="J1938">
        <v>0</v>
      </c>
      <c r="K1938">
        <v>1</v>
      </c>
    </row>
    <row r="1939" spans="2:11" x14ac:dyDescent="0.2">
      <c r="B1939">
        <v>2011</v>
      </c>
      <c r="C1939">
        <v>6</v>
      </c>
      <c r="D1939" t="s">
        <v>25</v>
      </c>
      <c r="E1939">
        <v>5576</v>
      </c>
      <c r="F1939" t="s">
        <v>17</v>
      </c>
      <c r="G1939">
        <v>10695000</v>
      </c>
      <c r="H1939" s="1">
        <f t="shared" si="30"/>
        <v>5.2136512388966804E-4</v>
      </c>
      <c r="I1939">
        <v>3</v>
      </c>
      <c r="J1939">
        <v>0</v>
      </c>
      <c r="K1939">
        <v>1</v>
      </c>
    </row>
    <row r="1940" spans="2:11" x14ac:dyDescent="0.2">
      <c r="B1940">
        <v>2011</v>
      </c>
      <c r="C1940">
        <v>6</v>
      </c>
      <c r="D1940" t="s">
        <v>25</v>
      </c>
      <c r="E1940">
        <v>7178</v>
      </c>
      <c r="F1940" t="s">
        <v>18</v>
      </c>
      <c r="G1940">
        <v>9499000</v>
      </c>
      <c r="H1940" s="1">
        <f t="shared" si="30"/>
        <v>7.5565849036740714E-4</v>
      </c>
      <c r="I1940">
        <v>3</v>
      </c>
      <c r="J1940">
        <v>0</v>
      </c>
      <c r="K1940">
        <v>1</v>
      </c>
    </row>
    <row r="1941" spans="2:11" x14ac:dyDescent="0.2">
      <c r="B1941">
        <v>2011</v>
      </c>
      <c r="C1941">
        <v>6</v>
      </c>
      <c r="D1941" t="s">
        <v>25</v>
      </c>
      <c r="E1941">
        <v>8627</v>
      </c>
      <c r="F1941" t="s">
        <v>19</v>
      </c>
      <c r="G1941">
        <v>8447000</v>
      </c>
      <c r="H1941" s="1">
        <f t="shared" si="30"/>
        <v>1.0213093405942938E-3</v>
      </c>
      <c r="I1941">
        <v>4</v>
      </c>
      <c r="J1941">
        <v>0</v>
      </c>
      <c r="K1941">
        <v>1</v>
      </c>
    </row>
    <row r="1942" spans="2:11" x14ac:dyDescent="0.2">
      <c r="B1942">
        <v>2011</v>
      </c>
      <c r="C1942">
        <v>6</v>
      </c>
      <c r="D1942" t="s">
        <v>25</v>
      </c>
      <c r="E1942">
        <v>8815</v>
      </c>
      <c r="F1942" t="s">
        <v>20</v>
      </c>
      <c r="G1942">
        <v>5600000</v>
      </c>
      <c r="H1942" s="1">
        <f t="shared" si="30"/>
        <v>1.5741071428571429E-3</v>
      </c>
      <c r="I1942">
        <v>4</v>
      </c>
      <c r="J1942">
        <v>0</v>
      </c>
      <c r="K1942">
        <v>1</v>
      </c>
    </row>
    <row r="1943" spans="2:11" x14ac:dyDescent="0.2">
      <c r="B1943">
        <v>2011</v>
      </c>
      <c r="C1943">
        <v>6</v>
      </c>
      <c r="D1943" t="s">
        <v>25</v>
      </c>
      <c r="E1943">
        <v>9767</v>
      </c>
      <c r="F1943" t="s">
        <v>21</v>
      </c>
      <c r="G1943">
        <v>4242000</v>
      </c>
      <c r="H1943" s="1">
        <f t="shared" si="30"/>
        <v>2.3024516737388027E-3</v>
      </c>
      <c r="I1943">
        <v>4</v>
      </c>
      <c r="J1943">
        <v>0</v>
      </c>
      <c r="K1943">
        <v>1</v>
      </c>
    </row>
    <row r="1944" spans="2:11" x14ac:dyDescent="0.2">
      <c r="B1944">
        <v>2011</v>
      </c>
      <c r="C1944">
        <v>6</v>
      </c>
      <c r="D1944" t="s">
        <v>25</v>
      </c>
      <c r="E1944">
        <v>11048</v>
      </c>
      <c r="F1944" t="s">
        <v>22</v>
      </c>
      <c r="G1944">
        <v>3065000</v>
      </c>
      <c r="H1944" s="1">
        <f t="shared" si="30"/>
        <v>3.6045676998368681E-3</v>
      </c>
      <c r="I1944">
        <v>5</v>
      </c>
      <c r="J1944">
        <v>0</v>
      </c>
      <c r="K1944">
        <v>1</v>
      </c>
    </row>
    <row r="1945" spans="2:11" x14ac:dyDescent="0.2">
      <c r="B1945">
        <v>2011</v>
      </c>
      <c r="C1945">
        <v>6</v>
      </c>
      <c r="D1945" t="s">
        <v>25</v>
      </c>
      <c r="E1945">
        <v>13179</v>
      </c>
      <c r="F1945" t="s">
        <v>23</v>
      </c>
      <c r="G1945">
        <v>2370000</v>
      </c>
      <c r="H1945" s="1">
        <f t="shared" si="30"/>
        <v>5.5607594936708865E-3</v>
      </c>
      <c r="I1945">
        <v>5</v>
      </c>
      <c r="J1945">
        <v>0</v>
      </c>
      <c r="K1945">
        <v>1</v>
      </c>
    </row>
    <row r="1946" spans="2:11" x14ac:dyDescent="0.2">
      <c r="B1946">
        <v>2011</v>
      </c>
      <c r="C1946">
        <v>6</v>
      </c>
      <c r="D1946" t="s">
        <v>25</v>
      </c>
      <c r="E1946">
        <v>21345</v>
      </c>
      <c r="F1946" t="s">
        <v>24</v>
      </c>
      <c r="G1946">
        <v>1804000</v>
      </c>
      <c r="H1946" s="1">
        <f t="shared" si="30"/>
        <v>1.1832039911308203E-2</v>
      </c>
      <c r="I1946">
        <v>5</v>
      </c>
      <c r="J1946">
        <v>0</v>
      </c>
      <c r="K1946">
        <v>1</v>
      </c>
    </row>
    <row r="1947" spans="2:11" x14ac:dyDescent="0.2">
      <c r="B1947">
        <v>2011</v>
      </c>
      <c r="C1947">
        <v>7</v>
      </c>
      <c r="D1947" t="s">
        <v>6</v>
      </c>
      <c r="E1947">
        <v>965</v>
      </c>
      <c r="F1947" t="s">
        <v>7</v>
      </c>
      <c r="G1947">
        <v>10396000</v>
      </c>
      <c r="H1947" s="1">
        <f t="shared" si="30"/>
        <v>9.2824163139669109E-5</v>
      </c>
      <c r="I1947">
        <v>0</v>
      </c>
      <c r="J1947">
        <v>0</v>
      </c>
      <c r="K1947">
        <v>1</v>
      </c>
    </row>
    <row r="1948" spans="2:11" x14ac:dyDescent="0.2">
      <c r="B1948">
        <v>2011</v>
      </c>
      <c r="C1948">
        <v>7</v>
      </c>
      <c r="D1948" t="s">
        <v>6</v>
      </c>
      <c r="E1948">
        <v>100</v>
      </c>
      <c r="F1948" t="s">
        <v>8</v>
      </c>
      <c r="G1948">
        <v>10203000</v>
      </c>
      <c r="H1948" s="1">
        <f t="shared" si="30"/>
        <v>9.8010389101244729E-6</v>
      </c>
      <c r="I1948">
        <v>0</v>
      </c>
      <c r="J1948">
        <v>0</v>
      </c>
      <c r="K1948">
        <v>1</v>
      </c>
    </row>
    <row r="1949" spans="2:11" x14ac:dyDescent="0.2">
      <c r="B1949">
        <v>2011</v>
      </c>
      <c r="C1949">
        <v>7</v>
      </c>
      <c r="D1949" t="s">
        <v>6</v>
      </c>
      <c r="E1949">
        <v>102</v>
      </c>
      <c r="F1949" t="s">
        <v>9</v>
      </c>
      <c r="G1949">
        <v>9783000</v>
      </c>
      <c r="H1949" s="1">
        <f t="shared" si="30"/>
        <v>1.0426249616681999E-5</v>
      </c>
      <c r="I1949">
        <v>0</v>
      </c>
      <c r="J1949">
        <v>0</v>
      </c>
      <c r="K1949">
        <v>1</v>
      </c>
    </row>
    <row r="1950" spans="2:11" x14ac:dyDescent="0.2">
      <c r="B1950">
        <v>2011</v>
      </c>
      <c r="C1950">
        <v>7</v>
      </c>
      <c r="D1950" t="s">
        <v>6</v>
      </c>
      <c r="E1950">
        <v>283</v>
      </c>
      <c r="F1950" t="s">
        <v>10</v>
      </c>
      <c r="G1950">
        <v>10196000</v>
      </c>
      <c r="H1950" s="1">
        <f t="shared" si="30"/>
        <v>2.7755982738328758E-5</v>
      </c>
      <c r="I1950">
        <v>1</v>
      </c>
      <c r="J1950">
        <v>0</v>
      </c>
      <c r="K1950">
        <v>1</v>
      </c>
    </row>
    <row r="1951" spans="2:11" x14ac:dyDescent="0.2">
      <c r="B1951">
        <v>2011</v>
      </c>
      <c r="C1951">
        <v>7</v>
      </c>
      <c r="D1951" t="s">
        <v>6</v>
      </c>
      <c r="E1951">
        <v>427</v>
      </c>
      <c r="F1951" t="s">
        <v>11</v>
      </c>
      <c r="G1951">
        <v>10565000</v>
      </c>
      <c r="H1951" s="1">
        <f t="shared" si="30"/>
        <v>4.0416469474680547E-5</v>
      </c>
      <c r="I1951">
        <v>1</v>
      </c>
      <c r="J1951">
        <v>0</v>
      </c>
      <c r="K1951">
        <v>1</v>
      </c>
    </row>
    <row r="1952" spans="2:11" x14ac:dyDescent="0.2">
      <c r="B1952">
        <v>2011</v>
      </c>
      <c r="C1952">
        <v>7</v>
      </c>
      <c r="D1952" t="s">
        <v>6</v>
      </c>
      <c r="E1952">
        <v>532</v>
      </c>
      <c r="F1952" t="s">
        <v>12</v>
      </c>
      <c r="G1952">
        <v>10464000</v>
      </c>
      <c r="H1952" s="1">
        <f t="shared" si="30"/>
        <v>5.0840978593272173E-5</v>
      </c>
      <c r="I1952">
        <v>1</v>
      </c>
      <c r="J1952">
        <v>0</v>
      </c>
      <c r="K1952">
        <v>1</v>
      </c>
    </row>
    <row r="1953" spans="2:11" x14ac:dyDescent="0.2">
      <c r="B1953">
        <v>2011</v>
      </c>
      <c r="C1953">
        <v>7</v>
      </c>
      <c r="D1953" t="s">
        <v>6</v>
      </c>
      <c r="E1953">
        <v>632</v>
      </c>
      <c r="F1953" t="s">
        <v>13</v>
      </c>
      <c r="G1953">
        <v>10135000</v>
      </c>
      <c r="H1953" s="1">
        <f t="shared" si="30"/>
        <v>6.2358164775530339E-5</v>
      </c>
      <c r="I1953">
        <v>2</v>
      </c>
      <c r="J1953">
        <v>0</v>
      </c>
      <c r="K1953">
        <v>1</v>
      </c>
    </row>
    <row r="1954" spans="2:11" x14ac:dyDescent="0.2">
      <c r="B1954">
        <v>2011</v>
      </c>
      <c r="C1954">
        <v>7</v>
      </c>
      <c r="D1954" t="s">
        <v>6</v>
      </c>
      <c r="E1954">
        <v>863</v>
      </c>
      <c r="F1954" t="s">
        <v>14</v>
      </c>
      <c r="G1954">
        <v>9713000</v>
      </c>
      <c r="H1954" s="1">
        <f t="shared" si="30"/>
        <v>8.8849994852259861E-5</v>
      </c>
      <c r="I1954">
        <v>2</v>
      </c>
      <c r="J1954">
        <v>0</v>
      </c>
      <c r="K1954">
        <v>1</v>
      </c>
    </row>
    <row r="1955" spans="2:11" x14ac:dyDescent="0.2">
      <c r="B1955">
        <v>2011</v>
      </c>
      <c r="C1955">
        <v>7</v>
      </c>
      <c r="D1955" t="s">
        <v>6</v>
      </c>
      <c r="E1955">
        <v>1313</v>
      </c>
      <c r="F1955" t="s">
        <v>15</v>
      </c>
      <c r="G1955">
        <v>10415000</v>
      </c>
      <c r="H1955" s="1">
        <f t="shared" si="30"/>
        <v>1.2606817090734517E-4</v>
      </c>
      <c r="I1955">
        <v>2</v>
      </c>
      <c r="J1955">
        <v>0</v>
      </c>
      <c r="K1955">
        <v>1</v>
      </c>
    </row>
    <row r="1956" spans="2:11" x14ac:dyDescent="0.2">
      <c r="B1956">
        <v>2011</v>
      </c>
      <c r="C1956">
        <v>7</v>
      </c>
      <c r="D1956" t="s">
        <v>6</v>
      </c>
      <c r="E1956">
        <v>2244</v>
      </c>
      <c r="F1956" t="s">
        <v>16</v>
      </c>
      <c r="G1956">
        <v>11189000</v>
      </c>
      <c r="H1956" s="1">
        <f t="shared" si="30"/>
        <v>2.0055411564929841E-4</v>
      </c>
      <c r="I1956">
        <v>3</v>
      </c>
      <c r="J1956">
        <v>0</v>
      </c>
      <c r="K1956">
        <v>1</v>
      </c>
    </row>
    <row r="1957" spans="2:11" x14ac:dyDescent="0.2">
      <c r="B1957">
        <v>2011</v>
      </c>
      <c r="C1957">
        <v>7</v>
      </c>
      <c r="D1957" t="s">
        <v>6</v>
      </c>
      <c r="E1957">
        <v>3661</v>
      </c>
      <c r="F1957" t="s">
        <v>17</v>
      </c>
      <c r="G1957">
        <v>11270000</v>
      </c>
      <c r="H1957" s="1">
        <f t="shared" si="30"/>
        <v>3.2484472049689443E-4</v>
      </c>
      <c r="I1957">
        <v>3</v>
      </c>
      <c r="J1957">
        <v>0</v>
      </c>
      <c r="K1957">
        <v>1</v>
      </c>
    </row>
    <row r="1958" spans="2:11" x14ac:dyDescent="0.2">
      <c r="B1958">
        <v>2011</v>
      </c>
      <c r="C1958">
        <v>7</v>
      </c>
      <c r="D1958" t="s">
        <v>6</v>
      </c>
      <c r="E1958">
        <v>4419</v>
      </c>
      <c r="F1958" t="s">
        <v>18</v>
      </c>
      <c r="G1958">
        <v>10055000</v>
      </c>
      <c r="H1958" s="1">
        <f t="shared" si="30"/>
        <v>4.3948284435604178E-4</v>
      </c>
      <c r="I1958">
        <v>3</v>
      </c>
      <c r="J1958">
        <v>0</v>
      </c>
      <c r="K1958">
        <v>1</v>
      </c>
    </row>
    <row r="1959" spans="2:11" x14ac:dyDescent="0.2">
      <c r="B1959">
        <v>2011</v>
      </c>
      <c r="C1959">
        <v>7</v>
      </c>
      <c r="D1959" t="s">
        <v>6</v>
      </c>
      <c r="E1959">
        <v>5810</v>
      </c>
      <c r="F1959" t="s">
        <v>19</v>
      </c>
      <c r="G1959">
        <v>8983000</v>
      </c>
      <c r="H1959" s="1">
        <f t="shared" si="30"/>
        <v>6.4677724590893912E-4</v>
      </c>
      <c r="I1959">
        <v>4</v>
      </c>
      <c r="J1959">
        <v>0</v>
      </c>
      <c r="K1959">
        <v>1</v>
      </c>
    </row>
    <row r="1960" spans="2:11" x14ac:dyDescent="0.2">
      <c r="B1960">
        <v>2011</v>
      </c>
      <c r="C1960">
        <v>7</v>
      </c>
      <c r="D1960" t="s">
        <v>6</v>
      </c>
      <c r="E1960">
        <v>6546</v>
      </c>
      <c r="F1960" t="s">
        <v>20</v>
      </c>
      <c r="G1960">
        <v>6561000</v>
      </c>
      <c r="H1960" s="1">
        <f t="shared" si="30"/>
        <v>9.9771376314586194E-4</v>
      </c>
      <c r="I1960">
        <v>4</v>
      </c>
      <c r="J1960">
        <v>0</v>
      </c>
      <c r="K1960">
        <v>1</v>
      </c>
    </row>
    <row r="1961" spans="2:11" x14ac:dyDescent="0.2">
      <c r="B1961">
        <v>2011</v>
      </c>
      <c r="C1961">
        <v>7</v>
      </c>
      <c r="D1961" t="s">
        <v>6</v>
      </c>
      <c r="E1961">
        <v>7946</v>
      </c>
      <c r="F1961" t="s">
        <v>21</v>
      </c>
      <c r="G1961">
        <v>5012000</v>
      </c>
      <c r="H1961" s="1">
        <f t="shared" si="30"/>
        <v>1.5853950518754988E-3</v>
      </c>
      <c r="I1961">
        <v>4</v>
      </c>
      <c r="J1961">
        <v>0</v>
      </c>
      <c r="K1961">
        <v>1</v>
      </c>
    </row>
    <row r="1962" spans="2:11" x14ac:dyDescent="0.2">
      <c r="B1962">
        <v>2011</v>
      </c>
      <c r="C1962">
        <v>7</v>
      </c>
      <c r="D1962" t="s">
        <v>6</v>
      </c>
      <c r="E1962">
        <v>10370</v>
      </c>
      <c r="F1962" t="s">
        <v>22</v>
      </c>
      <c r="G1962">
        <v>4023000</v>
      </c>
      <c r="H1962" s="1">
        <f t="shared" si="30"/>
        <v>2.57767834949043E-3</v>
      </c>
      <c r="I1962">
        <v>5</v>
      </c>
      <c r="J1962">
        <v>0</v>
      </c>
      <c r="K1962">
        <v>1</v>
      </c>
    </row>
    <row r="1963" spans="2:11" x14ac:dyDescent="0.2">
      <c r="B1963">
        <v>2011</v>
      </c>
      <c r="C1963">
        <v>7</v>
      </c>
      <c r="D1963" t="s">
        <v>6</v>
      </c>
      <c r="E1963">
        <v>14491</v>
      </c>
      <c r="F1963" t="s">
        <v>23</v>
      </c>
      <c r="G1963">
        <v>3349000</v>
      </c>
      <c r="H1963" s="1">
        <f t="shared" si="30"/>
        <v>4.326963272618692E-3</v>
      </c>
      <c r="I1963">
        <v>5</v>
      </c>
      <c r="J1963">
        <v>0</v>
      </c>
      <c r="K1963">
        <v>1</v>
      </c>
    </row>
    <row r="1964" spans="2:11" x14ac:dyDescent="0.2">
      <c r="B1964">
        <v>2011</v>
      </c>
      <c r="C1964">
        <v>7</v>
      </c>
      <c r="D1964" t="s">
        <v>6</v>
      </c>
      <c r="E1964">
        <v>37314</v>
      </c>
      <c r="F1964" t="s">
        <v>24</v>
      </c>
      <c r="G1964">
        <v>3153000</v>
      </c>
      <c r="H1964" s="1">
        <f t="shared" si="30"/>
        <v>1.1834443387250237E-2</v>
      </c>
      <c r="I1964">
        <v>5</v>
      </c>
      <c r="J1964">
        <v>0</v>
      </c>
      <c r="K1964">
        <v>1</v>
      </c>
    </row>
    <row r="1965" spans="2:11" x14ac:dyDescent="0.2">
      <c r="B1965">
        <v>2011</v>
      </c>
      <c r="C1965">
        <v>7</v>
      </c>
      <c r="D1965" t="s">
        <v>25</v>
      </c>
      <c r="E1965">
        <v>1113</v>
      </c>
      <c r="F1965" t="s">
        <v>7</v>
      </c>
      <c r="G1965">
        <v>10869000</v>
      </c>
      <c r="H1965" s="1">
        <f t="shared" si="30"/>
        <v>1.0240132486889318E-4</v>
      </c>
      <c r="I1965">
        <v>0</v>
      </c>
      <c r="J1965">
        <v>0</v>
      </c>
      <c r="K1965">
        <v>1</v>
      </c>
    </row>
    <row r="1966" spans="2:11" x14ac:dyDescent="0.2">
      <c r="B1966">
        <v>2011</v>
      </c>
      <c r="C1966">
        <v>7</v>
      </c>
      <c r="D1966" t="s">
        <v>25</v>
      </c>
      <c r="E1966">
        <v>147</v>
      </c>
      <c r="F1966" t="s">
        <v>8</v>
      </c>
      <c r="G1966">
        <v>10667000</v>
      </c>
      <c r="H1966" s="1">
        <f t="shared" si="30"/>
        <v>1.3780819349395331E-5</v>
      </c>
      <c r="I1966">
        <v>0</v>
      </c>
      <c r="J1966">
        <v>0</v>
      </c>
      <c r="K1966">
        <v>1</v>
      </c>
    </row>
    <row r="1967" spans="2:11" x14ac:dyDescent="0.2">
      <c r="B1967">
        <v>2011</v>
      </c>
      <c r="C1967">
        <v>7</v>
      </c>
      <c r="D1967" t="s">
        <v>25</v>
      </c>
      <c r="E1967">
        <v>172</v>
      </c>
      <c r="F1967" t="s">
        <v>9</v>
      </c>
      <c r="G1967">
        <v>10237000</v>
      </c>
      <c r="H1967" s="1">
        <f t="shared" si="30"/>
        <v>1.6801797401582495E-5</v>
      </c>
      <c r="I1967">
        <v>0</v>
      </c>
      <c r="J1967">
        <v>0</v>
      </c>
      <c r="K1967">
        <v>1</v>
      </c>
    </row>
    <row r="1968" spans="2:11" x14ac:dyDescent="0.2">
      <c r="B1968">
        <v>2011</v>
      </c>
      <c r="C1968">
        <v>7</v>
      </c>
      <c r="D1968" t="s">
        <v>25</v>
      </c>
      <c r="E1968">
        <v>766</v>
      </c>
      <c r="F1968" t="s">
        <v>10</v>
      </c>
      <c r="G1968">
        <v>10691000</v>
      </c>
      <c r="H1968" s="1">
        <f t="shared" si="30"/>
        <v>7.1649050603311192E-5</v>
      </c>
      <c r="I1968">
        <v>1</v>
      </c>
      <c r="J1968">
        <v>0</v>
      </c>
      <c r="K1968">
        <v>1</v>
      </c>
    </row>
    <row r="1969" spans="2:11" x14ac:dyDescent="0.2">
      <c r="B1969">
        <v>2011</v>
      </c>
      <c r="C1969">
        <v>7</v>
      </c>
      <c r="D1969" t="s">
        <v>25</v>
      </c>
      <c r="E1969">
        <v>1365</v>
      </c>
      <c r="F1969" t="s">
        <v>11</v>
      </c>
      <c r="G1969">
        <v>10960000</v>
      </c>
      <c r="H1969" s="1">
        <f t="shared" si="30"/>
        <v>1.2454379562043796E-4</v>
      </c>
      <c r="I1969">
        <v>1</v>
      </c>
      <c r="J1969">
        <v>0</v>
      </c>
      <c r="K1969">
        <v>1</v>
      </c>
    </row>
    <row r="1970" spans="2:11" x14ac:dyDescent="0.2">
      <c r="B1970">
        <v>2011</v>
      </c>
      <c r="C1970">
        <v>7</v>
      </c>
      <c r="D1970" t="s">
        <v>25</v>
      </c>
      <c r="E1970">
        <v>1431</v>
      </c>
      <c r="F1970" t="s">
        <v>12</v>
      </c>
      <c r="G1970">
        <v>10917000</v>
      </c>
      <c r="H1970" s="1">
        <f t="shared" si="30"/>
        <v>1.3107996702390766E-4</v>
      </c>
      <c r="I1970">
        <v>1</v>
      </c>
      <c r="J1970">
        <v>0</v>
      </c>
      <c r="K1970">
        <v>1</v>
      </c>
    </row>
    <row r="1971" spans="2:11" x14ac:dyDescent="0.2">
      <c r="B1971">
        <v>2011</v>
      </c>
      <c r="C1971">
        <v>7</v>
      </c>
      <c r="D1971" t="s">
        <v>25</v>
      </c>
      <c r="E1971">
        <v>1399</v>
      </c>
      <c r="F1971" t="s">
        <v>13</v>
      </c>
      <c r="G1971">
        <v>10067000</v>
      </c>
      <c r="H1971" s="1">
        <f t="shared" si="30"/>
        <v>1.3896890831429422E-4</v>
      </c>
      <c r="I1971">
        <v>2</v>
      </c>
      <c r="J1971">
        <v>0</v>
      </c>
      <c r="K1971">
        <v>1</v>
      </c>
    </row>
    <row r="1972" spans="2:11" x14ac:dyDescent="0.2">
      <c r="B1972">
        <v>2011</v>
      </c>
      <c r="C1972">
        <v>7</v>
      </c>
      <c r="D1972" t="s">
        <v>25</v>
      </c>
      <c r="E1972">
        <v>1662</v>
      </c>
      <c r="F1972" t="s">
        <v>14</v>
      </c>
      <c r="G1972">
        <v>9542000</v>
      </c>
      <c r="H1972" s="1">
        <f t="shared" si="30"/>
        <v>1.7417732131628588E-4</v>
      </c>
      <c r="I1972">
        <v>2</v>
      </c>
      <c r="J1972">
        <v>0</v>
      </c>
      <c r="K1972">
        <v>1</v>
      </c>
    </row>
    <row r="1973" spans="2:11" x14ac:dyDescent="0.2">
      <c r="B1973">
        <v>2011</v>
      </c>
      <c r="C1973">
        <v>7</v>
      </c>
      <c r="D1973" t="s">
        <v>25</v>
      </c>
      <c r="E1973">
        <v>2245</v>
      </c>
      <c r="F1973" t="s">
        <v>15</v>
      </c>
      <c r="G1973">
        <v>10172000</v>
      </c>
      <c r="H1973" s="1">
        <f t="shared" si="30"/>
        <v>2.2070389303971687E-4</v>
      </c>
      <c r="I1973">
        <v>2</v>
      </c>
      <c r="J1973">
        <v>0</v>
      </c>
      <c r="K1973">
        <v>1</v>
      </c>
    </row>
    <row r="1974" spans="2:11" x14ac:dyDescent="0.2">
      <c r="B1974">
        <v>2011</v>
      </c>
      <c r="C1974">
        <v>7</v>
      </c>
      <c r="D1974" t="s">
        <v>25</v>
      </c>
      <c r="E1974">
        <v>3768</v>
      </c>
      <c r="F1974" t="s">
        <v>16</v>
      </c>
      <c r="G1974">
        <v>10800000</v>
      </c>
      <c r="H1974" s="1">
        <f t="shared" si="30"/>
        <v>3.4888888888888887E-4</v>
      </c>
      <c r="I1974">
        <v>3</v>
      </c>
      <c r="J1974">
        <v>0</v>
      </c>
      <c r="K1974">
        <v>1</v>
      </c>
    </row>
    <row r="1975" spans="2:11" x14ac:dyDescent="0.2">
      <c r="B1975">
        <v>2011</v>
      </c>
      <c r="C1975">
        <v>7</v>
      </c>
      <c r="D1975" t="s">
        <v>25</v>
      </c>
      <c r="E1975">
        <v>5851</v>
      </c>
      <c r="F1975" t="s">
        <v>17</v>
      </c>
      <c r="G1975">
        <v>10695000</v>
      </c>
      <c r="H1975" s="1">
        <f t="shared" si="30"/>
        <v>5.4707807386629264E-4</v>
      </c>
      <c r="I1975">
        <v>3</v>
      </c>
      <c r="J1975">
        <v>0</v>
      </c>
      <c r="K1975">
        <v>1</v>
      </c>
    </row>
    <row r="1976" spans="2:11" x14ac:dyDescent="0.2">
      <c r="B1976">
        <v>2011</v>
      </c>
      <c r="C1976">
        <v>7</v>
      </c>
      <c r="D1976" t="s">
        <v>25</v>
      </c>
      <c r="E1976">
        <v>7418</v>
      </c>
      <c r="F1976" t="s">
        <v>18</v>
      </c>
      <c r="G1976">
        <v>9499000</v>
      </c>
      <c r="H1976" s="1">
        <f t="shared" si="30"/>
        <v>7.8092430782187596E-4</v>
      </c>
      <c r="I1976">
        <v>3</v>
      </c>
      <c r="J1976">
        <v>0</v>
      </c>
      <c r="K1976">
        <v>1</v>
      </c>
    </row>
    <row r="1977" spans="2:11" x14ac:dyDescent="0.2">
      <c r="B1977">
        <v>2011</v>
      </c>
      <c r="C1977">
        <v>7</v>
      </c>
      <c r="D1977" t="s">
        <v>25</v>
      </c>
      <c r="E1977">
        <v>8923</v>
      </c>
      <c r="F1977" t="s">
        <v>19</v>
      </c>
      <c r="G1977">
        <v>8447000</v>
      </c>
      <c r="H1977" s="1">
        <f t="shared" si="30"/>
        <v>1.0563513673493548E-3</v>
      </c>
      <c r="I1977">
        <v>4</v>
      </c>
      <c r="J1977">
        <v>0</v>
      </c>
      <c r="K1977">
        <v>1</v>
      </c>
    </row>
    <row r="1978" spans="2:11" x14ac:dyDescent="0.2">
      <c r="B1978">
        <v>2011</v>
      </c>
      <c r="C1978">
        <v>7</v>
      </c>
      <c r="D1978" t="s">
        <v>25</v>
      </c>
      <c r="E1978">
        <v>9116</v>
      </c>
      <c r="F1978" t="s">
        <v>20</v>
      </c>
      <c r="G1978">
        <v>5600000</v>
      </c>
      <c r="H1978" s="1">
        <f t="shared" si="30"/>
        <v>1.6278571428571429E-3</v>
      </c>
      <c r="I1978">
        <v>4</v>
      </c>
      <c r="J1978">
        <v>0</v>
      </c>
      <c r="K1978">
        <v>1</v>
      </c>
    </row>
    <row r="1979" spans="2:11" x14ac:dyDescent="0.2">
      <c r="B1979">
        <v>2011</v>
      </c>
      <c r="C1979">
        <v>7</v>
      </c>
      <c r="D1979" t="s">
        <v>25</v>
      </c>
      <c r="E1979">
        <v>10062</v>
      </c>
      <c r="F1979" t="s">
        <v>21</v>
      </c>
      <c r="G1979">
        <v>4242000</v>
      </c>
      <c r="H1979" s="1">
        <f t="shared" si="30"/>
        <v>2.371994342291372E-3</v>
      </c>
      <c r="I1979">
        <v>4</v>
      </c>
      <c r="J1979">
        <v>0</v>
      </c>
      <c r="K1979">
        <v>1</v>
      </c>
    </row>
    <row r="1980" spans="2:11" x14ac:dyDescent="0.2">
      <c r="B1980">
        <v>2011</v>
      </c>
      <c r="C1980">
        <v>7</v>
      </c>
      <c r="D1980" t="s">
        <v>25</v>
      </c>
      <c r="E1980">
        <v>11391</v>
      </c>
      <c r="F1980" t="s">
        <v>22</v>
      </c>
      <c r="G1980">
        <v>3065000</v>
      </c>
      <c r="H1980" s="1">
        <f t="shared" si="30"/>
        <v>3.7164763458401306E-3</v>
      </c>
      <c r="I1980">
        <v>5</v>
      </c>
      <c r="J1980">
        <v>0</v>
      </c>
      <c r="K1980">
        <v>1</v>
      </c>
    </row>
    <row r="1981" spans="2:11" x14ac:dyDescent="0.2">
      <c r="B1981">
        <v>2011</v>
      </c>
      <c r="C1981">
        <v>7</v>
      </c>
      <c r="D1981" t="s">
        <v>25</v>
      </c>
      <c r="E1981">
        <v>13364</v>
      </c>
      <c r="F1981" t="s">
        <v>23</v>
      </c>
      <c r="G1981">
        <v>2370000</v>
      </c>
      <c r="H1981" s="1">
        <f t="shared" si="30"/>
        <v>5.6388185654008436E-3</v>
      </c>
      <c r="I1981">
        <v>5</v>
      </c>
      <c r="J1981">
        <v>0</v>
      </c>
      <c r="K1981">
        <v>1</v>
      </c>
    </row>
    <row r="1982" spans="2:11" x14ac:dyDescent="0.2">
      <c r="B1982">
        <v>2011</v>
      </c>
      <c r="C1982">
        <v>7</v>
      </c>
      <c r="D1982" t="s">
        <v>25</v>
      </c>
      <c r="E1982">
        <v>22234</v>
      </c>
      <c r="F1982" t="s">
        <v>24</v>
      </c>
      <c r="G1982">
        <v>1804000</v>
      </c>
      <c r="H1982" s="1">
        <f t="shared" si="30"/>
        <v>1.2324833702882483E-2</v>
      </c>
      <c r="I1982">
        <v>5</v>
      </c>
      <c r="J1982">
        <v>0</v>
      </c>
      <c r="K1982">
        <v>1</v>
      </c>
    </row>
    <row r="1983" spans="2:11" x14ac:dyDescent="0.2">
      <c r="B1983">
        <v>2011</v>
      </c>
      <c r="C1983">
        <v>8</v>
      </c>
      <c r="D1983" t="s">
        <v>6</v>
      </c>
      <c r="E1983">
        <v>903</v>
      </c>
      <c r="F1983" t="s">
        <v>7</v>
      </c>
      <c r="G1983">
        <v>10396000</v>
      </c>
      <c r="H1983" s="1">
        <f t="shared" si="30"/>
        <v>8.6860330896498656E-5</v>
      </c>
      <c r="I1983">
        <v>0</v>
      </c>
      <c r="J1983">
        <v>0</v>
      </c>
      <c r="K1983">
        <v>1</v>
      </c>
    </row>
    <row r="1984" spans="2:11" x14ac:dyDescent="0.2">
      <c r="B1984">
        <v>2011</v>
      </c>
      <c r="C1984">
        <v>8</v>
      </c>
      <c r="D1984" t="s">
        <v>6</v>
      </c>
      <c r="E1984">
        <v>91</v>
      </c>
      <c r="F1984" t="s">
        <v>8</v>
      </c>
      <c r="G1984">
        <v>10203000</v>
      </c>
      <c r="H1984" s="1">
        <f t="shared" si="30"/>
        <v>8.91894540821327E-6</v>
      </c>
      <c r="I1984">
        <v>0</v>
      </c>
      <c r="J1984">
        <v>0</v>
      </c>
      <c r="K1984">
        <v>1</v>
      </c>
    </row>
    <row r="1985" spans="2:11" x14ac:dyDescent="0.2">
      <c r="B1985">
        <v>2011</v>
      </c>
      <c r="C1985">
        <v>8</v>
      </c>
      <c r="D1985" t="s">
        <v>6</v>
      </c>
      <c r="E1985">
        <v>93</v>
      </c>
      <c r="F1985" t="s">
        <v>9</v>
      </c>
      <c r="G1985">
        <v>9783000</v>
      </c>
      <c r="H1985" s="1">
        <f t="shared" si="30"/>
        <v>9.5062864152100577E-6</v>
      </c>
      <c r="I1985">
        <v>0</v>
      </c>
      <c r="J1985">
        <v>0</v>
      </c>
      <c r="K1985">
        <v>1</v>
      </c>
    </row>
    <row r="1986" spans="2:11" x14ac:dyDescent="0.2">
      <c r="B1986">
        <v>2011</v>
      </c>
      <c r="C1986">
        <v>8</v>
      </c>
      <c r="D1986" t="s">
        <v>6</v>
      </c>
      <c r="E1986">
        <v>281</v>
      </c>
      <c r="F1986" t="s">
        <v>10</v>
      </c>
      <c r="G1986">
        <v>10196000</v>
      </c>
      <c r="H1986" s="1">
        <f t="shared" si="30"/>
        <v>2.7559827383287562E-5</v>
      </c>
      <c r="I1986">
        <v>1</v>
      </c>
      <c r="J1986">
        <v>0</v>
      </c>
      <c r="K1986">
        <v>1</v>
      </c>
    </row>
    <row r="1987" spans="2:11" x14ac:dyDescent="0.2">
      <c r="B1987">
        <v>2011</v>
      </c>
      <c r="C1987">
        <v>8</v>
      </c>
      <c r="D1987" t="s">
        <v>6</v>
      </c>
      <c r="E1987">
        <v>465</v>
      </c>
      <c r="F1987" t="s">
        <v>11</v>
      </c>
      <c r="G1987">
        <v>10565000</v>
      </c>
      <c r="H1987" s="1">
        <f t="shared" si="30"/>
        <v>4.401325130146711E-5</v>
      </c>
      <c r="I1987">
        <v>1</v>
      </c>
      <c r="J1987">
        <v>0</v>
      </c>
      <c r="K1987">
        <v>1</v>
      </c>
    </row>
    <row r="1988" spans="2:11" x14ac:dyDescent="0.2">
      <c r="B1988">
        <v>2011</v>
      </c>
      <c r="C1988">
        <v>8</v>
      </c>
      <c r="D1988" t="s">
        <v>6</v>
      </c>
      <c r="E1988">
        <v>493</v>
      </c>
      <c r="F1988" t="s">
        <v>12</v>
      </c>
      <c r="G1988">
        <v>10464000</v>
      </c>
      <c r="H1988" s="1">
        <f t="shared" ref="H1988:H2051" si="31">+E1988/G1988</f>
        <v>4.7113914373088687E-5</v>
      </c>
      <c r="I1988">
        <v>1</v>
      </c>
      <c r="J1988">
        <v>0</v>
      </c>
      <c r="K1988">
        <v>1</v>
      </c>
    </row>
    <row r="1989" spans="2:11" x14ac:dyDescent="0.2">
      <c r="B1989">
        <v>2011</v>
      </c>
      <c r="C1989">
        <v>8</v>
      </c>
      <c r="D1989" t="s">
        <v>6</v>
      </c>
      <c r="E1989">
        <v>677</v>
      </c>
      <c r="F1989" t="s">
        <v>13</v>
      </c>
      <c r="G1989">
        <v>10135000</v>
      </c>
      <c r="H1989" s="1">
        <f t="shared" si="31"/>
        <v>6.6798223976319689E-5</v>
      </c>
      <c r="I1989">
        <v>2</v>
      </c>
      <c r="J1989">
        <v>0</v>
      </c>
      <c r="K1989">
        <v>1</v>
      </c>
    </row>
    <row r="1990" spans="2:11" x14ac:dyDescent="0.2">
      <c r="B1990">
        <v>2011</v>
      </c>
      <c r="C1990">
        <v>8</v>
      </c>
      <c r="D1990" t="s">
        <v>6</v>
      </c>
      <c r="E1990">
        <v>808</v>
      </c>
      <c r="F1990" t="s">
        <v>14</v>
      </c>
      <c r="G1990">
        <v>9713000</v>
      </c>
      <c r="H1990" s="1">
        <f t="shared" si="31"/>
        <v>8.3187480695974468E-5</v>
      </c>
      <c r="I1990">
        <v>2</v>
      </c>
      <c r="J1990">
        <v>0</v>
      </c>
      <c r="K1990">
        <v>1</v>
      </c>
    </row>
    <row r="1991" spans="2:11" x14ac:dyDescent="0.2">
      <c r="B1991">
        <v>2011</v>
      </c>
      <c r="C1991">
        <v>8</v>
      </c>
      <c r="D1991" t="s">
        <v>6</v>
      </c>
      <c r="E1991">
        <v>1398</v>
      </c>
      <c r="F1991" t="s">
        <v>15</v>
      </c>
      <c r="G1991">
        <v>10415000</v>
      </c>
      <c r="H1991" s="1">
        <f t="shared" si="31"/>
        <v>1.3422947671627462E-4</v>
      </c>
      <c r="I1991">
        <v>2</v>
      </c>
      <c r="J1991">
        <v>0</v>
      </c>
      <c r="K1991">
        <v>1</v>
      </c>
    </row>
    <row r="1992" spans="2:11" x14ac:dyDescent="0.2">
      <c r="B1992">
        <v>2011</v>
      </c>
      <c r="C1992">
        <v>8</v>
      </c>
      <c r="D1992" t="s">
        <v>6</v>
      </c>
      <c r="E1992">
        <v>2274</v>
      </c>
      <c r="F1992" t="s">
        <v>16</v>
      </c>
      <c r="G1992">
        <v>11189000</v>
      </c>
      <c r="H1992" s="1">
        <f t="shared" si="31"/>
        <v>2.0323532040396818E-4</v>
      </c>
      <c r="I1992">
        <v>3</v>
      </c>
      <c r="J1992">
        <v>0</v>
      </c>
      <c r="K1992">
        <v>1</v>
      </c>
    </row>
    <row r="1993" spans="2:11" x14ac:dyDescent="0.2">
      <c r="B1993">
        <v>2011</v>
      </c>
      <c r="C1993">
        <v>8</v>
      </c>
      <c r="D1993" t="s">
        <v>6</v>
      </c>
      <c r="E1993">
        <v>3598</v>
      </c>
      <c r="F1993" t="s">
        <v>17</v>
      </c>
      <c r="G1993">
        <v>11270000</v>
      </c>
      <c r="H1993" s="1">
        <f t="shared" si="31"/>
        <v>3.1925465838509318E-4</v>
      </c>
      <c r="I1993">
        <v>3</v>
      </c>
      <c r="J1993">
        <v>0</v>
      </c>
      <c r="K1993">
        <v>1</v>
      </c>
    </row>
    <row r="1994" spans="2:11" x14ac:dyDescent="0.2">
      <c r="B1994">
        <v>2011</v>
      </c>
      <c r="C1994">
        <v>8</v>
      </c>
      <c r="D1994" t="s">
        <v>6</v>
      </c>
      <c r="E1994">
        <v>4513</v>
      </c>
      <c r="F1994" t="s">
        <v>18</v>
      </c>
      <c r="G1994">
        <v>10055000</v>
      </c>
      <c r="H1994" s="1">
        <f t="shared" si="31"/>
        <v>4.4883142715067129E-4</v>
      </c>
      <c r="I1994">
        <v>3</v>
      </c>
      <c r="J1994">
        <v>0</v>
      </c>
      <c r="K1994">
        <v>1</v>
      </c>
    </row>
    <row r="1995" spans="2:11" x14ac:dyDescent="0.2">
      <c r="B1995">
        <v>2011</v>
      </c>
      <c r="C1995">
        <v>8</v>
      </c>
      <c r="D1995" t="s">
        <v>6</v>
      </c>
      <c r="E1995">
        <v>5847</v>
      </c>
      <c r="F1995" t="s">
        <v>19</v>
      </c>
      <c r="G1995">
        <v>8983000</v>
      </c>
      <c r="H1995" s="1">
        <f t="shared" si="31"/>
        <v>6.5089613714794609E-4</v>
      </c>
      <c r="I1995">
        <v>4</v>
      </c>
      <c r="J1995">
        <v>0</v>
      </c>
      <c r="K1995">
        <v>1</v>
      </c>
    </row>
    <row r="1996" spans="2:11" x14ac:dyDescent="0.2">
      <c r="B1996">
        <v>2011</v>
      </c>
      <c r="C1996">
        <v>8</v>
      </c>
      <c r="D1996" t="s">
        <v>6</v>
      </c>
      <c r="E1996">
        <v>6670</v>
      </c>
      <c r="F1996" t="s">
        <v>20</v>
      </c>
      <c r="G1996">
        <v>6561000</v>
      </c>
      <c r="H1996" s="1">
        <f t="shared" si="31"/>
        <v>1.01661332114007E-3</v>
      </c>
      <c r="I1996">
        <v>4</v>
      </c>
      <c r="J1996">
        <v>0</v>
      </c>
      <c r="K1996">
        <v>1</v>
      </c>
    </row>
    <row r="1997" spans="2:11" x14ac:dyDescent="0.2">
      <c r="B1997">
        <v>2011</v>
      </c>
      <c r="C1997">
        <v>8</v>
      </c>
      <c r="D1997" t="s">
        <v>6</v>
      </c>
      <c r="E1997">
        <v>8003</v>
      </c>
      <c r="F1997" t="s">
        <v>21</v>
      </c>
      <c r="G1997">
        <v>5012000</v>
      </c>
      <c r="H1997" s="1">
        <f t="shared" si="31"/>
        <v>1.5967677573822826E-3</v>
      </c>
      <c r="I1997">
        <v>4</v>
      </c>
      <c r="J1997">
        <v>0</v>
      </c>
      <c r="K1997">
        <v>1</v>
      </c>
    </row>
    <row r="1998" spans="2:11" x14ac:dyDescent="0.2">
      <c r="B1998">
        <v>2011</v>
      </c>
      <c r="C1998">
        <v>8</v>
      </c>
      <c r="D1998" t="s">
        <v>6</v>
      </c>
      <c r="E1998">
        <v>10359</v>
      </c>
      <c r="F1998" t="s">
        <v>22</v>
      </c>
      <c r="G1998">
        <v>4023000</v>
      </c>
      <c r="H1998" s="1">
        <f t="shared" si="31"/>
        <v>2.5749440715883668E-3</v>
      </c>
      <c r="I1998">
        <v>5</v>
      </c>
      <c r="J1998">
        <v>0</v>
      </c>
      <c r="K1998">
        <v>1</v>
      </c>
    </row>
    <row r="1999" spans="2:11" x14ac:dyDescent="0.2">
      <c r="B1999">
        <v>2011</v>
      </c>
      <c r="C1999">
        <v>8</v>
      </c>
      <c r="D1999" t="s">
        <v>6</v>
      </c>
      <c r="E1999">
        <v>14353</v>
      </c>
      <c r="F1999" t="s">
        <v>23</v>
      </c>
      <c r="G1999">
        <v>3349000</v>
      </c>
      <c r="H1999" s="1">
        <f t="shared" si="31"/>
        <v>4.2857569423708566E-3</v>
      </c>
      <c r="I1999">
        <v>5</v>
      </c>
      <c r="J1999">
        <v>0</v>
      </c>
      <c r="K1999">
        <v>1</v>
      </c>
    </row>
    <row r="2000" spans="2:11" x14ac:dyDescent="0.2">
      <c r="B2000">
        <v>2011</v>
      </c>
      <c r="C2000">
        <v>8</v>
      </c>
      <c r="D2000" t="s">
        <v>6</v>
      </c>
      <c r="E2000">
        <v>37326</v>
      </c>
      <c r="F2000" t="s">
        <v>24</v>
      </c>
      <c r="G2000">
        <v>3153000</v>
      </c>
      <c r="H2000" s="1">
        <f t="shared" si="31"/>
        <v>1.1838249286393911E-2</v>
      </c>
      <c r="I2000">
        <v>5</v>
      </c>
      <c r="J2000">
        <v>0</v>
      </c>
      <c r="K2000">
        <v>1</v>
      </c>
    </row>
    <row r="2001" spans="2:11" x14ac:dyDescent="0.2">
      <c r="B2001">
        <v>2011</v>
      </c>
      <c r="C2001">
        <v>8</v>
      </c>
      <c r="D2001" t="s">
        <v>25</v>
      </c>
      <c r="E2001">
        <v>1207</v>
      </c>
      <c r="F2001" t="s">
        <v>7</v>
      </c>
      <c r="G2001">
        <v>10869000</v>
      </c>
      <c r="H2001" s="1">
        <f t="shared" si="31"/>
        <v>1.110497745882786E-4</v>
      </c>
      <c r="I2001">
        <v>0</v>
      </c>
      <c r="J2001">
        <v>0</v>
      </c>
      <c r="K2001">
        <v>1</v>
      </c>
    </row>
    <row r="2002" spans="2:11" x14ac:dyDescent="0.2">
      <c r="B2002">
        <v>2011</v>
      </c>
      <c r="C2002">
        <v>8</v>
      </c>
      <c r="D2002" t="s">
        <v>25</v>
      </c>
      <c r="E2002">
        <v>122</v>
      </c>
      <c r="F2002" t="s">
        <v>8</v>
      </c>
      <c r="G2002">
        <v>10667000</v>
      </c>
      <c r="H2002" s="1">
        <f t="shared" si="31"/>
        <v>1.1437142589294085E-5</v>
      </c>
      <c r="I2002">
        <v>0</v>
      </c>
      <c r="J2002">
        <v>0</v>
      </c>
      <c r="K2002">
        <v>1</v>
      </c>
    </row>
    <row r="2003" spans="2:11" x14ac:dyDescent="0.2">
      <c r="B2003">
        <v>2011</v>
      </c>
      <c r="C2003">
        <v>8</v>
      </c>
      <c r="D2003" t="s">
        <v>25</v>
      </c>
      <c r="E2003">
        <v>154</v>
      </c>
      <c r="F2003" t="s">
        <v>9</v>
      </c>
      <c r="G2003">
        <v>10237000</v>
      </c>
      <c r="H2003" s="1">
        <f t="shared" si="31"/>
        <v>1.5043469766533165E-5</v>
      </c>
      <c r="I2003">
        <v>0</v>
      </c>
      <c r="J2003">
        <v>0</v>
      </c>
      <c r="K2003">
        <v>1</v>
      </c>
    </row>
    <row r="2004" spans="2:11" x14ac:dyDescent="0.2">
      <c r="B2004">
        <v>2011</v>
      </c>
      <c r="C2004">
        <v>8</v>
      </c>
      <c r="D2004" t="s">
        <v>25</v>
      </c>
      <c r="E2004">
        <v>699</v>
      </c>
      <c r="F2004" t="s">
        <v>10</v>
      </c>
      <c r="G2004">
        <v>10691000</v>
      </c>
      <c r="H2004" s="1">
        <f t="shared" si="31"/>
        <v>6.5382097091011126E-5</v>
      </c>
      <c r="I2004">
        <v>1</v>
      </c>
      <c r="J2004">
        <v>0</v>
      </c>
      <c r="K2004">
        <v>1</v>
      </c>
    </row>
    <row r="2005" spans="2:11" x14ac:dyDescent="0.2">
      <c r="B2005">
        <v>2011</v>
      </c>
      <c r="C2005">
        <v>8</v>
      </c>
      <c r="D2005" t="s">
        <v>25</v>
      </c>
      <c r="E2005">
        <v>1258</v>
      </c>
      <c r="F2005" t="s">
        <v>11</v>
      </c>
      <c r="G2005">
        <v>10960000</v>
      </c>
      <c r="H2005" s="1">
        <f t="shared" si="31"/>
        <v>1.1478102189781022E-4</v>
      </c>
      <c r="I2005">
        <v>1</v>
      </c>
      <c r="J2005">
        <v>0</v>
      </c>
      <c r="K2005">
        <v>1</v>
      </c>
    </row>
    <row r="2006" spans="2:11" x14ac:dyDescent="0.2">
      <c r="B2006">
        <v>2011</v>
      </c>
      <c r="C2006">
        <v>8</v>
      </c>
      <c r="D2006" t="s">
        <v>25</v>
      </c>
      <c r="E2006">
        <v>1341</v>
      </c>
      <c r="F2006" t="s">
        <v>12</v>
      </c>
      <c r="G2006">
        <v>10917000</v>
      </c>
      <c r="H2006" s="1">
        <f t="shared" si="31"/>
        <v>1.2283594394064303E-4</v>
      </c>
      <c r="I2006">
        <v>1</v>
      </c>
      <c r="J2006">
        <v>0</v>
      </c>
      <c r="K2006">
        <v>1</v>
      </c>
    </row>
    <row r="2007" spans="2:11" x14ac:dyDescent="0.2">
      <c r="B2007">
        <v>2011</v>
      </c>
      <c r="C2007">
        <v>8</v>
      </c>
      <c r="D2007" t="s">
        <v>25</v>
      </c>
      <c r="E2007">
        <v>1353</v>
      </c>
      <c r="F2007" t="s">
        <v>13</v>
      </c>
      <c r="G2007">
        <v>10067000</v>
      </c>
      <c r="H2007" s="1">
        <f t="shared" si="31"/>
        <v>1.3439952319459621E-4</v>
      </c>
      <c r="I2007">
        <v>2</v>
      </c>
      <c r="J2007">
        <v>0</v>
      </c>
      <c r="K2007">
        <v>1</v>
      </c>
    </row>
    <row r="2008" spans="2:11" x14ac:dyDescent="0.2">
      <c r="B2008">
        <v>2011</v>
      </c>
      <c r="C2008">
        <v>8</v>
      </c>
      <c r="D2008" t="s">
        <v>25</v>
      </c>
      <c r="E2008">
        <v>1482</v>
      </c>
      <c r="F2008" t="s">
        <v>14</v>
      </c>
      <c r="G2008">
        <v>9542000</v>
      </c>
      <c r="H2008" s="1">
        <f t="shared" si="31"/>
        <v>1.5531335149863759E-4</v>
      </c>
      <c r="I2008">
        <v>2</v>
      </c>
      <c r="J2008">
        <v>0</v>
      </c>
      <c r="K2008">
        <v>1</v>
      </c>
    </row>
    <row r="2009" spans="2:11" x14ac:dyDescent="0.2">
      <c r="B2009">
        <v>2011</v>
      </c>
      <c r="C2009">
        <v>8</v>
      </c>
      <c r="D2009" t="s">
        <v>25</v>
      </c>
      <c r="E2009">
        <v>2194</v>
      </c>
      <c r="F2009" t="s">
        <v>15</v>
      </c>
      <c r="G2009">
        <v>10172000</v>
      </c>
      <c r="H2009" s="1">
        <f t="shared" si="31"/>
        <v>2.1569012976799056E-4</v>
      </c>
      <c r="I2009">
        <v>2</v>
      </c>
      <c r="J2009">
        <v>0</v>
      </c>
      <c r="K2009">
        <v>1</v>
      </c>
    </row>
    <row r="2010" spans="2:11" x14ac:dyDescent="0.2">
      <c r="B2010">
        <v>2011</v>
      </c>
      <c r="C2010">
        <v>8</v>
      </c>
      <c r="D2010" t="s">
        <v>25</v>
      </c>
      <c r="E2010">
        <v>3607</v>
      </c>
      <c r="F2010" t="s">
        <v>16</v>
      </c>
      <c r="G2010">
        <v>10800000</v>
      </c>
      <c r="H2010" s="1">
        <f t="shared" si="31"/>
        <v>3.3398148148148149E-4</v>
      </c>
      <c r="I2010">
        <v>3</v>
      </c>
      <c r="J2010">
        <v>0</v>
      </c>
      <c r="K2010">
        <v>1</v>
      </c>
    </row>
    <row r="2011" spans="2:11" x14ac:dyDescent="0.2">
      <c r="B2011">
        <v>2011</v>
      </c>
      <c r="C2011">
        <v>8</v>
      </c>
      <c r="D2011" t="s">
        <v>25</v>
      </c>
      <c r="E2011">
        <v>5772</v>
      </c>
      <c r="F2011" t="s">
        <v>17</v>
      </c>
      <c r="G2011">
        <v>10695000</v>
      </c>
      <c r="H2011" s="1">
        <f t="shared" si="31"/>
        <v>5.3969144460028055E-4</v>
      </c>
      <c r="I2011">
        <v>3</v>
      </c>
      <c r="J2011">
        <v>0</v>
      </c>
      <c r="K2011">
        <v>1</v>
      </c>
    </row>
    <row r="2012" spans="2:11" x14ac:dyDescent="0.2">
      <c r="B2012">
        <v>2011</v>
      </c>
      <c r="C2012">
        <v>8</v>
      </c>
      <c r="D2012" t="s">
        <v>25</v>
      </c>
      <c r="E2012">
        <v>7144</v>
      </c>
      <c r="F2012" t="s">
        <v>18</v>
      </c>
      <c r="G2012">
        <v>9499000</v>
      </c>
      <c r="H2012" s="1">
        <f t="shared" si="31"/>
        <v>7.5207916622802397E-4</v>
      </c>
      <c r="I2012">
        <v>3</v>
      </c>
      <c r="J2012">
        <v>0</v>
      </c>
      <c r="K2012">
        <v>1</v>
      </c>
    </row>
    <row r="2013" spans="2:11" x14ac:dyDescent="0.2">
      <c r="B2013">
        <v>2011</v>
      </c>
      <c r="C2013">
        <v>8</v>
      </c>
      <c r="D2013" t="s">
        <v>25</v>
      </c>
      <c r="E2013">
        <v>8930</v>
      </c>
      <c r="F2013" t="s">
        <v>19</v>
      </c>
      <c r="G2013">
        <v>8447000</v>
      </c>
      <c r="H2013" s="1">
        <f t="shared" si="31"/>
        <v>1.0571800639280217E-3</v>
      </c>
      <c r="I2013">
        <v>4</v>
      </c>
      <c r="J2013">
        <v>0</v>
      </c>
      <c r="K2013">
        <v>1</v>
      </c>
    </row>
    <row r="2014" spans="2:11" x14ac:dyDescent="0.2">
      <c r="B2014">
        <v>2011</v>
      </c>
      <c r="C2014">
        <v>8</v>
      </c>
      <c r="D2014" t="s">
        <v>25</v>
      </c>
      <c r="E2014">
        <v>8980</v>
      </c>
      <c r="F2014" t="s">
        <v>20</v>
      </c>
      <c r="G2014">
        <v>5600000</v>
      </c>
      <c r="H2014" s="1">
        <f t="shared" si="31"/>
        <v>1.6035714285714286E-3</v>
      </c>
      <c r="I2014">
        <v>4</v>
      </c>
      <c r="J2014">
        <v>0</v>
      </c>
      <c r="K2014">
        <v>1</v>
      </c>
    </row>
    <row r="2015" spans="2:11" x14ac:dyDescent="0.2">
      <c r="B2015">
        <v>2011</v>
      </c>
      <c r="C2015">
        <v>8</v>
      </c>
      <c r="D2015" t="s">
        <v>25</v>
      </c>
      <c r="E2015">
        <v>9915</v>
      </c>
      <c r="F2015" t="s">
        <v>21</v>
      </c>
      <c r="G2015">
        <v>4242000</v>
      </c>
      <c r="H2015" s="1">
        <f t="shared" si="31"/>
        <v>2.3373408769448373E-3</v>
      </c>
      <c r="I2015">
        <v>4</v>
      </c>
      <c r="J2015">
        <v>0</v>
      </c>
      <c r="K2015">
        <v>1</v>
      </c>
    </row>
    <row r="2016" spans="2:11" x14ac:dyDescent="0.2">
      <c r="B2016">
        <v>2011</v>
      </c>
      <c r="C2016">
        <v>8</v>
      </c>
      <c r="D2016" t="s">
        <v>25</v>
      </c>
      <c r="E2016">
        <v>11457</v>
      </c>
      <c r="F2016" t="s">
        <v>22</v>
      </c>
      <c r="G2016">
        <v>3065000</v>
      </c>
      <c r="H2016" s="1">
        <f t="shared" si="31"/>
        <v>3.7380097879282218E-3</v>
      </c>
      <c r="I2016">
        <v>5</v>
      </c>
      <c r="J2016">
        <v>0</v>
      </c>
      <c r="K2016">
        <v>1</v>
      </c>
    </row>
    <row r="2017" spans="2:11" x14ac:dyDescent="0.2">
      <c r="B2017">
        <v>2011</v>
      </c>
      <c r="C2017">
        <v>8</v>
      </c>
      <c r="D2017" t="s">
        <v>25</v>
      </c>
      <c r="E2017">
        <v>13482</v>
      </c>
      <c r="F2017" t="s">
        <v>23</v>
      </c>
      <c r="G2017">
        <v>2370000</v>
      </c>
      <c r="H2017" s="1">
        <f t="shared" si="31"/>
        <v>5.6886075949367084E-3</v>
      </c>
      <c r="I2017">
        <v>5</v>
      </c>
      <c r="J2017">
        <v>0</v>
      </c>
      <c r="K2017">
        <v>1</v>
      </c>
    </row>
    <row r="2018" spans="2:11" x14ac:dyDescent="0.2">
      <c r="B2018">
        <v>2011</v>
      </c>
      <c r="C2018">
        <v>8</v>
      </c>
      <c r="D2018" t="s">
        <v>25</v>
      </c>
      <c r="E2018">
        <v>21636</v>
      </c>
      <c r="F2018" t="s">
        <v>24</v>
      </c>
      <c r="G2018">
        <v>1804000</v>
      </c>
      <c r="H2018" s="1">
        <f t="shared" si="31"/>
        <v>1.1993348115299335E-2</v>
      </c>
      <c r="I2018">
        <v>5</v>
      </c>
      <c r="J2018">
        <v>0</v>
      </c>
      <c r="K2018">
        <v>1</v>
      </c>
    </row>
    <row r="2019" spans="2:11" x14ac:dyDescent="0.2">
      <c r="B2019">
        <v>2011</v>
      </c>
      <c r="C2019">
        <v>9</v>
      </c>
      <c r="D2019" t="s">
        <v>6</v>
      </c>
      <c r="E2019">
        <v>842</v>
      </c>
      <c r="F2019" t="s">
        <v>7</v>
      </c>
      <c r="G2019">
        <v>10396000</v>
      </c>
      <c r="H2019" s="1">
        <f t="shared" si="31"/>
        <v>8.0992689495959987E-5</v>
      </c>
      <c r="I2019">
        <v>0</v>
      </c>
      <c r="J2019">
        <v>0</v>
      </c>
      <c r="K2019">
        <v>0</v>
      </c>
    </row>
    <row r="2020" spans="2:11" x14ac:dyDescent="0.2">
      <c r="B2020">
        <v>2011</v>
      </c>
      <c r="C2020">
        <v>9</v>
      </c>
      <c r="D2020" t="s">
        <v>6</v>
      </c>
      <c r="E2020">
        <v>72</v>
      </c>
      <c r="F2020" t="s">
        <v>8</v>
      </c>
      <c r="G2020">
        <v>10203000</v>
      </c>
      <c r="H2020" s="1">
        <f t="shared" si="31"/>
        <v>7.0567480152896208E-6</v>
      </c>
      <c r="I2020">
        <v>0</v>
      </c>
      <c r="J2020">
        <v>0</v>
      </c>
      <c r="K2020">
        <v>0</v>
      </c>
    </row>
    <row r="2021" spans="2:11" x14ac:dyDescent="0.2">
      <c r="B2021">
        <v>2011</v>
      </c>
      <c r="C2021">
        <v>9</v>
      </c>
      <c r="D2021" t="s">
        <v>6</v>
      </c>
      <c r="E2021">
        <v>94</v>
      </c>
      <c r="F2021" t="s">
        <v>9</v>
      </c>
      <c r="G2021">
        <v>9783000</v>
      </c>
      <c r="H2021" s="1">
        <f t="shared" si="31"/>
        <v>9.6085045487069409E-6</v>
      </c>
      <c r="I2021">
        <v>0</v>
      </c>
      <c r="J2021">
        <v>0</v>
      </c>
      <c r="K2021">
        <v>0</v>
      </c>
    </row>
    <row r="2022" spans="2:11" x14ac:dyDescent="0.2">
      <c r="B2022">
        <v>2011</v>
      </c>
      <c r="C2022">
        <v>9</v>
      </c>
      <c r="D2022" t="s">
        <v>6</v>
      </c>
      <c r="E2022">
        <v>244</v>
      </c>
      <c r="F2022" t="s">
        <v>10</v>
      </c>
      <c r="G2022">
        <v>10196000</v>
      </c>
      <c r="H2022" s="1">
        <f t="shared" si="31"/>
        <v>2.3930953315025502E-5</v>
      </c>
      <c r="I2022">
        <v>1</v>
      </c>
      <c r="J2022">
        <v>0</v>
      </c>
      <c r="K2022">
        <v>0</v>
      </c>
    </row>
    <row r="2023" spans="2:11" x14ac:dyDescent="0.2">
      <c r="B2023">
        <v>2011</v>
      </c>
      <c r="C2023">
        <v>9</v>
      </c>
      <c r="D2023" t="s">
        <v>6</v>
      </c>
      <c r="E2023">
        <v>399</v>
      </c>
      <c r="F2023" t="s">
        <v>11</v>
      </c>
      <c r="G2023">
        <v>10565000</v>
      </c>
      <c r="H2023" s="1">
        <f t="shared" si="31"/>
        <v>3.7766209181258873E-5</v>
      </c>
      <c r="I2023">
        <v>1</v>
      </c>
      <c r="J2023">
        <v>0</v>
      </c>
      <c r="K2023">
        <v>0</v>
      </c>
    </row>
    <row r="2024" spans="2:11" x14ac:dyDescent="0.2">
      <c r="B2024">
        <v>2011</v>
      </c>
      <c r="C2024">
        <v>9</v>
      </c>
      <c r="D2024" t="s">
        <v>6</v>
      </c>
      <c r="E2024">
        <v>470</v>
      </c>
      <c r="F2024" t="s">
        <v>12</v>
      </c>
      <c r="G2024">
        <v>10464000</v>
      </c>
      <c r="H2024" s="1">
        <f t="shared" si="31"/>
        <v>4.4915902140672786E-5</v>
      </c>
      <c r="I2024">
        <v>1</v>
      </c>
      <c r="J2024">
        <v>0</v>
      </c>
      <c r="K2024">
        <v>0</v>
      </c>
    </row>
    <row r="2025" spans="2:11" x14ac:dyDescent="0.2">
      <c r="B2025">
        <v>2011</v>
      </c>
      <c r="C2025">
        <v>9</v>
      </c>
      <c r="D2025" t="s">
        <v>6</v>
      </c>
      <c r="E2025">
        <v>619</v>
      </c>
      <c r="F2025" t="s">
        <v>13</v>
      </c>
      <c r="G2025">
        <v>10135000</v>
      </c>
      <c r="H2025" s="1">
        <f t="shared" si="31"/>
        <v>6.1075481006413418E-5</v>
      </c>
      <c r="I2025">
        <v>2</v>
      </c>
      <c r="J2025">
        <v>0</v>
      </c>
      <c r="K2025">
        <v>0</v>
      </c>
    </row>
    <row r="2026" spans="2:11" x14ac:dyDescent="0.2">
      <c r="B2026">
        <v>2011</v>
      </c>
      <c r="C2026">
        <v>9</v>
      </c>
      <c r="D2026" t="s">
        <v>6</v>
      </c>
      <c r="E2026">
        <v>796</v>
      </c>
      <c r="F2026" t="s">
        <v>14</v>
      </c>
      <c r="G2026">
        <v>9713000</v>
      </c>
      <c r="H2026" s="1">
        <f t="shared" si="31"/>
        <v>8.1952023061875832E-5</v>
      </c>
      <c r="I2026">
        <v>2</v>
      </c>
      <c r="J2026">
        <v>0</v>
      </c>
      <c r="K2026">
        <v>0</v>
      </c>
    </row>
    <row r="2027" spans="2:11" x14ac:dyDescent="0.2">
      <c r="B2027">
        <v>2011</v>
      </c>
      <c r="C2027">
        <v>9</v>
      </c>
      <c r="D2027" t="s">
        <v>6</v>
      </c>
      <c r="E2027">
        <v>1345</v>
      </c>
      <c r="F2027" t="s">
        <v>15</v>
      </c>
      <c r="G2027">
        <v>10415000</v>
      </c>
      <c r="H2027" s="1">
        <f t="shared" si="31"/>
        <v>1.2914066250600096E-4</v>
      </c>
      <c r="I2027">
        <v>2</v>
      </c>
      <c r="J2027">
        <v>0</v>
      </c>
      <c r="K2027">
        <v>0</v>
      </c>
    </row>
    <row r="2028" spans="2:11" x14ac:dyDescent="0.2">
      <c r="B2028">
        <v>2011</v>
      </c>
      <c r="C2028">
        <v>9</v>
      </c>
      <c r="D2028" t="s">
        <v>6</v>
      </c>
      <c r="E2028">
        <v>2273</v>
      </c>
      <c r="F2028" t="s">
        <v>16</v>
      </c>
      <c r="G2028">
        <v>11189000</v>
      </c>
      <c r="H2028" s="1">
        <f t="shared" si="31"/>
        <v>2.0314594691214587E-4</v>
      </c>
      <c r="I2028">
        <v>3</v>
      </c>
      <c r="J2028">
        <v>0</v>
      </c>
      <c r="K2028">
        <v>0</v>
      </c>
    </row>
    <row r="2029" spans="2:11" x14ac:dyDescent="0.2">
      <c r="B2029">
        <v>2011</v>
      </c>
      <c r="C2029">
        <v>9</v>
      </c>
      <c r="D2029" t="s">
        <v>6</v>
      </c>
      <c r="E2029">
        <v>3460</v>
      </c>
      <c r="F2029" t="s">
        <v>17</v>
      </c>
      <c r="G2029">
        <v>11270000</v>
      </c>
      <c r="H2029" s="1">
        <f t="shared" si="31"/>
        <v>3.0700976042590948E-4</v>
      </c>
      <c r="I2029">
        <v>3</v>
      </c>
      <c r="J2029">
        <v>0</v>
      </c>
      <c r="K2029">
        <v>0</v>
      </c>
    </row>
    <row r="2030" spans="2:11" x14ac:dyDescent="0.2">
      <c r="B2030">
        <v>2011</v>
      </c>
      <c r="C2030">
        <v>9</v>
      </c>
      <c r="D2030" t="s">
        <v>6</v>
      </c>
      <c r="E2030">
        <v>4501</v>
      </c>
      <c r="F2030" t="s">
        <v>18</v>
      </c>
      <c r="G2030">
        <v>10055000</v>
      </c>
      <c r="H2030" s="1">
        <f t="shared" si="31"/>
        <v>4.4763799104922925E-4</v>
      </c>
      <c r="I2030">
        <v>3</v>
      </c>
      <c r="J2030">
        <v>0</v>
      </c>
      <c r="K2030">
        <v>0</v>
      </c>
    </row>
    <row r="2031" spans="2:11" x14ac:dyDescent="0.2">
      <c r="B2031">
        <v>2011</v>
      </c>
      <c r="C2031">
        <v>9</v>
      </c>
      <c r="D2031" t="s">
        <v>6</v>
      </c>
      <c r="E2031">
        <v>5813</v>
      </c>
      <c r="F2031" t="s">
        <v>19</v>
      </c>
      <c r="G2031">
        <v>8983000</v>
      </c>
      <c r="H2031" s="1">
        <f t="shared" si="31"/>
        <v>6.471112100634532E-4</v>
      </c>
      <c r="I2031">
        <v>4</v>
      </c>
      <c r="J2031">
        <v>0</v>
      </c>
      <c r="K2031">
        <v>0</v>
      </c>
    </row>
    <row r="2032" spans="2:11" x14ac:dyDescent="0.2">
      <c r="B2032">
        <v>2011</v>
      </c>
      <c r="C2032">
        <v>9</v>
      </c>
      <c r="D2032" t="s">
        <v>6</v>
      </c>
      <c r="E2032">
        <v>6425</v>
      </c>
      <c r="F2032" t="s">
        <v>20</v>
      </c>
      <c r="G2032">
        <v>6561000</v>
      </c>
      <c r="H2032" s="1">
        <f t="shared" si="31"/>
        <v>9.7927145252248138E-4</v>
      </c>
      <c r="I2032">
        <v>4</v>
      </c>
      <c r="J2032">
        <v>0</v>
      </c>
      <c r="K2032">
        <v>0</v>
      </c>
    </row>
    <row r="2033" spans="2:11" x14ac:dyDescent="0.2">
      <c r="B2033">
        <v>2011</v>
      </c>
      <c r="C2033">
        <v>9</v>
      </c>
      <c r="D2033" t="s">
        <v>6</v>
      </c>
      <c r="E2033">
        <v>7666</v>
      </c>
      <c r="F2033" t="s">
        <v>21</v>
      </c>
      <c r="G2033">
        <v>5012000</v>
      </c>
      <c r="H2033" s="1">
        <f t="shared" si="31"/>
        <v>1.5295291300877892E-3</v>
      </c>
      <c r="I2033">
        <v>4</v>
      </c>
      <c r="J2033">
        <v>0</v>
      </c>
      <c r="K2033">
        <v>0</v>
      </c>
    </row>
    <row r="2034" spans="2:11" x14ac:dyDescent="0.2">
      <c r="B2034">
        <v>2011</v>
      </c>
      <c r="C2034">
        <v>9</v>
      </c>
      <c r="D2034" t="s">
        <v>6</v>
      </c>
      <c r="E2034">
        <v>10050</v>
      </c>
      <c r="F2034" t="s">
        <v>22</v>
      </c>
      <c r="G2034">
        <v>4023000</v>
      </c>
      <c r="H2034" s="1">
        <f t="shared" si="31"/>
        <v>2.4981357196122295E-3</v>
      </c>
      <c r="I2034">
        <v>5</v>
      </c>
      <c r="J2034">
        <v>0</v>
      </c>
      <c r="K2034">
        <v>0</v>
      </c>
    </row>
    <row r="2035" spans="2:11" x14ac:dyDescent="0.2">
      <c r="B2035">
        <v>2011</v>
      </c>
      <c r="C2035">
        <v>9</v>
      </c>
      <c r="D2035" t="s">
        <v>6</v>
      </c>
      <c r="E2035">
        <v>13962</v>
      </c>
      <c r="F2035" t="s">
        <v>23</v>
      </c>
      <c r="G2035">
        <v>3349000</v>
      </c>
      <c r="H2035" s="1">
        <f t="shared" si="31"/>
        <v>4.1690056733353241E-3</v>
      </c>
      <c r="I2035">
        <v>5</v>
      </c>
      <c r="J2035">
        <v>0</v>
      </c>
      <c r="K2035">
        <v>0</v>
      </c>
    </row>
    <row r="2036" spans="2:11" x14ac:dyDescent="0.2">
      <c r="B2036">
        <v>2011</v>
      </c>
      <c r="C2036">
        <v>9</v>
      </c>
      <c r="D2036" t="s">
        <v>6</v>
      </c>
      <c r="E2036">
        <v>36698</v>
      </c>
      <c r="F2036" t="s">
        <v>24</v>
      </c>
      <c r="G2036">
        <v>3153000</v>
      </c>
      <c r="H2036" s="1">
        <f t="shared" si="31"/>
        <v>1.163907389787504E-2</v>
      </c>
      <c r="I2036">
        <v>5</v>
      </c>
      <c r="J2036">
        <v>0</v>
      </c>
      <c r="K2036">
        <v>0</v>
      </c>
    </row>
    <row r="2037" spans="2:11" x14ac:dyDescent="0.2">
      <c r="B2037">
        <v>2011</v>
      </c>
      <c r="C2037">
        <v>9</v>
      </c>
      <c r="D2037" t="s">
        <v>25</v>
      </c>
      <c r="E2037">
        <v>1100</v>
      </c>
      <c r="F2037" t="s">
        <v>7</v>
      </c>
      <c r="G2037">
        <v>10869000</v>
      </c>
      <c r="H2037" s="1">
        <f t="shared" si="31"/>
        <v>1.0120526267365903E-4</v>
      </c>
      <c r="I2037">
        <v>0</v>
      </c>
      <c r="J2037">
        <v>0</v>
      </c>
      <c r="K2037">
        <v>0</v>
      </c>
    </row>
    <row r="2038" spans="2:11" x14ac:dyDescent="0.2">
      <c r="B2038">
        <v>2011</v>
      </c>
      <c r="C2038">
        <v>9</v>
      </c>
      <c r="D2038" t="s">
        <v>25</v>
      </c>
      <c r="E2038">
        <v>98</v>
      </c>
      <c r="F2038" t="s">
        <v>8</v>
      </c>
      <c r="G2038">
        <v>10667000</v>
      </c>
      <c r="H2038" s="1">
        <f t="shared" si="31"/>
        <v>9.1872128995968882E-6</v>
      </c>
      <c r="I2038">
        <v>0</v>
      </c>
      <c r="J2038">
        <v>0</v>
      </c>
      <c r="K2038">
        <v>0</v>
      </c>
    </row>
    <row r="2039" spans="2:11" x14ac:dyDescent="0.2">
      <c r="B2039">
        <v>2011</v>
      </c>
      <c r="C2039">
        <v>9</v>
      </c>
      <c r="D2039" t="s">
        <v>25</v>
      </c>
      <c r="E2039">
        <v>141</v>
      </c>
      <c r="F2039" t="s">
        <v>9</v>
      </c>
      <c r="G2039">
        <v>10237000</v>
      </c>
      <c r="H2039" s="1">
        <f t="shared" si="31"/>
        <v>1.3773566474553092E-5</v>
      </c>
      <c r="I2039">
        <v>0</v>
      </c>
      <c r="J2039">
        <v>0</v>
      </c>
      <c r="K2039">
        <v>0</v>
      </c>
    </row>
    <row r="2040" spans="2:11" x14ac:dyDescent="0.2">
      <c r="B2040">
        <v>2011</v>
      </c>
      <c r="C2040">
        <v>9</v>
      </c>
      <c r="D2040" t="s">
        <v>25</v>
      </c>
      <c r="E2040">
        <v>605</v>
      </c>
      <c r="F2040" t="s">
        <v>10</v>
      </c>
      <c r="G2040">
        <v>10691000</v>
      </c>
      <c r="H2040" s="1">
        <f t="shared" si="31"/>
        <v>5.6589654849873725E-5</v>
      </c>
      <c r="I2040">
        <v>1</v>
      </c>
      <c r="J2040">
        <v>0</v>
      </c>
      <c r="K2040">
        <v>0</v>
      </c>
    </row>
    <row r="2041" spans="2:11" x14ac:dyDescent="0.2">
      <c r="B2041">
        <v>2011</v>
      </c>
      <c r="C2041">
        <v>9</v>
      </c>
      <c r="D2041" t="s">
        <v>25</v>
      </c>
      <c r="E2041">
        <v>1223</v>
      </c>
      <c r="F2041" t="s">
        <v>11</v>
      </c>
      <c r="G2041">
        <v>10960000</v>
      </c>
      <c r="H2041" s="1">
        <f t="shared" si="31"/>
        <v>1.1158759124087591E-4</v>
      </c>
      <c r="I2041">
        <v>1</v>
      </c>
      <c r="J2041">
        <v>0</v>
      </c>
      <c r="K2041">
        <v>0</v>
      </c>
    </row>
    <row r="2042" spans="2:11" x14ac:dyDescent="0.2">
      <c r="B2042">
        <v>2011</v>
      </c>
      <c r="C2042">
        <v>9</v>
      </c>
      <c r="D2042" t="s">
        <v>25</v>
      </c>
      <c r="E2042">
        <v>1147</v>
      </c>
      <c r="F2042" t="s">
        <v>12</v>
      </c>
      <c r="G2042">
        <v>10917000</v>
      </c>
      <c r="H2042" s="1">
        <f t="shared" si="31"/>
        <v>1.0506549418338372E-4</v>
      </c>
      <c r="I2042">
        <v>1</v>
      </c>
      <c r="J2042">
        <v>0</v>
      </c>
      <c r="K2042">
        <v>0</v>
      </c>
    </row>
    <row r="2043" spans="2:11" x14ac:dyDescent="0.2">
      <c r="B2043">
        <v>2011</v>
      </c>
      <c r="C2043">
        <v>9</v>
      </c>
      <c r="D2043" t="s">
        <v>25</v>
      </c>
      <c r="E2043">
        <v>1222</v>
      </c>
      <c r="F2043" t="s">
        <v>13</v>
      </c>
      <c r="G2043">
        <v>10067000</v>
      </c>
      <c r="H2043" s="1">
        <f t="shared" si="31"/>
        <v>1.2138670904936922E-4</v>
      </c>
      <c r="I2043">
        <v>2</v>
      </c>
      <c r="J2043">
        <v>0</v>
      </c>
      <c r="K2043">
        <v>0</v>
      </c>
    </row>
    <row r="2044" spans="2:11" x14ac:dyDescent="0.2">
      <c r="B2044">
        <v>2011</v>
      </c>
      <c r="C2044">
        <v>9</v>
      </c>
      <c r="D2044" t="s">
        <v>25</v>
      </c>
      <c r="E2044">
        <v>1497</v>
      </c>
      <c r="F2044" t="s">
        <v>14</v>
      </c>
      <c r="G2044">
        <v>9542000</v>
      </c>
      <c r="H2044" s="1">
        <f t="shared" si="31"/>
        <v>1.5688534898344162E-4</v>
      </c>
      <c r="I2044">
        <v>2</v>
      </c>
      <c r="J2044">
        <v>0</v>
      </c>
      <c r="K2044">
        <v>0</v>
      </c>
    </row>
    <row r="2045" spans="2:11" x14ac:dyDescent="0.2">
      <c r="B2045">
        <v>2011</v>
      </c>
      <c r="C2045">
        <v>9</v>
      </c>
      <c r="D2045" t="s">
        <v>25</v>
      </c>
      <c r="E2045">
        <v>2104</v>
      </c>
      <c r="F2045" t="s">
        <v>15</v>
      </c>
      <c r="G2045">
        <v>10172000</v>
      </c>
      <c r="H2045" s="1">
        <f t="shared" si="31"/>
        <v>2.0684231222965001E-4</v>
      </c>
      <c r="I2045">
        <v>2</v>
      </c>
      <c r="J2045">
        <v>0</v>
      </c>
      <c r="K2045">
        <v>0</v>
      </c>
    </row>
    <row r="2046" spans="2:11" x14ac:dyDescent="0.2">
      <c r="B2046">
        <v>2011</v>
      </c>
      <c r="C2046">
        <v>9</v>
      </c>
      <c r="D2046" t="s">
        <v>25</v>
      </c>
      <c r="E2046">
        <v>3463</v>
      </c>
      <c r="F2046" t="s">
        <v>16</v>
      </c>
      <c r="G2046">
        <v>10800000</v>
      </c>
      <c r="H2046" s="1">
        <f t="shared" si="31"/>
        <v>3.2064814814814814E-4</v>
      </c>
      <c r="I2046">
        <v>3</v>
      </c>
      <c r="J2046">
        <v>0</v>
      </c>
      <c r="K2046">
        <v>0</v>
      </c>
    </row>
    <row r="2047" spans="2:11" x14ac:dyDescent="0.2">
      <c r="B2047">
        <v>2011</v>
      </c>
      <c r="C2047">
        <v>9</v>
      </c>
      <c r="D2047" t="s">
        <v>25</v>
      </c>
      <c r="E2047">
        <v>5419</v>
      </c>
      <c r="F2047" t="s">
        <v>17</v>
      </c>
      <c r="G2047">
        <v>10695000</v>
      </c>
      <c r="H2047" s="1">
        <f t="shared" si="31"/>
        <v>5.0668536699392244E-4</v>
      </c>
      <c r="I2047">
        <v>3</v>
      </c>
      <c r="J2047">
        <v>0</v>
      </c>
      <c r="K2047">
        <v>0</v>
      </c>
    </row>
    <row r="2048" spans="2:11" x14ac:dyDescent="0.2">
      <c r="B2048">
        <v>2011</v>
      </c>
      <c r="C2048">
        <v>9</v>
      </c>
      <c r="D2048" t="s">
        <v>25</v>
      </c>
      <c r="E2048">
        <v>7031</v>
      </c>
      <c r="F2048" t="s">
        <v>18</v>
      </c>
      <c r="G2048">
        <v>9499000</v>
      </c>
      <c r="H2048" s="1">
        <f t="shared" si="31"/>
        <v>7.4018317717654486E-4</v>
      </c>
      <c r="I2048">
        <v>3</v>
      </c>
      <c r="J2048">
        <v>0</v>
      </c>
      <c r="K2048">
        <v>0</v>
      </c>
    </row>
    <row r="2049" spans="2:11" x14ac:dyDescent="0.2">
      <c r="B2049">
        <v>2011</v>
      </c>
      <c r="C2049">
        <v>9</v>
      </c>
      <c r="D2049" t="s">
        <v>25</v>
      </c>
      <c r="E2049">
        <v>8676</v>
      </c>
      <c r="F2049" t="s">
        <v>19</v>
      </c>
      <c r="G2049">
        <v>8447000</v>
      </c>
      <c r="H2049" s="1">
        <f t="shared" si="31"/>
        <v>1.0271102166449627E-3</v>
      </c>
      <c r="I2049">
        <v>4</v>
      </c>
      <c r="J2049">
        <v>0</v>
      </c>
      <c r="K2049">
        <v>0</v>
      </c>
    </row>
    <row r="2050" spans="2:11" x14ac:dyDescent="0.2">
      <c r="B2050">
        <v>2011</v>
      </c>
      <c r="C2050">
        <v>9</v>
      </c>
      <c r="D2050" t="s">
        <v>25</v>
      </c>
      <c r="E2050">
        <v>8920</v>
      </c>
      <c r="F2050" t="s">
        <v>20</v>
      </c>
      <c r="G2050">
        <v>5600000</v>
      </c>
      <c r="H2050" s="1">
        <f t="shared" si="31"/>
        <v>1.5928571428571428E-3</v>
      </c>
      <c r="I2050">
        <v>4</v>
      </c>
      <c r="J2050">
        <v>0</v>
      </c>
      <c r="K2050">
        <v>0</v>
      </c>
    </row>
    <row r="2051" spans="2:11" x14ac:dyDescent="0.2">
      <c r="B2051">
        <v>2011</v>
      </c>
      <c r="C2051">
        <v>9</v>
      </c>
      <c r="D2051" t="s">
        <v>25</v>
      </c>
      <c r="E2051">
        <v>9728</v>
      </c>
      <c r="F2051" t="s">
        <v>21</v>
      </c>
      <c r="G2051">
        <v>4242000</v>
      </c>
      <c r="H2051" s="1">
        <f t="shared" si="31"/>
        <v>2.2932578972182931E-3</v>
      </c>
      <c r="I2051">
        <v>4</v>
      </c>
      <c r="J2051">
        <v>0</v>
      </c>
      <c r="K2051">
        <v>0</v>
      </c>
    </row>
    <row r="2052" spans="2:11" x14ac:dyDescent="0.2">
      <c r="B2052">
        <v>2011</v>
      </c>
      <c r="C2052">
        <v>9</v>
      </c>
      <c r="D2052" t="s">
        <v>25</v>
      </c>
      <c r="E2052">
        <v>10945</v>
      </c>
      <c r="F2052" t="s">
        <v>22</v>
      </c>
      <c r="G2052">
        <v>3065000</v>
      </c>
      <c r="H2052" s="1">
        <f t="shared" ref="H2052:H2115" si="32">+E2052/G2052</f>
        <v>3.5709624796084827E-3</v>
      </c>
      <c r="I2052">
        <v>5</v>
      </c>
      <c r="J2052">
        <v>0</v>
      </c>
      <c r="K2052">
        <v>0</v>
      </c>
    </row>
    <row r="2053" spans="2:11" x14ac:dyDescent="0.2">
      <c r="B2053">
        <v>2011</v>
      </c>
      <c r="C2053">
        <v>9</v>
      </c>
      <c r="D2053" t="s">
        <v>25</v>
      </c>
      <c r="E2053">
        <v>13233</v>
      </c>
      <c r="F2053" t="s">
        <v>23</v>
      </c>
      <c r="G2053">
        <v>2370000</v>
      </c>
      <c r="H2053" s="1">
        <f t="shared" si="32"/>
        <v>5.5835443037974683E-3</v>
      </c>
      <c r="I2053">
        <v>5</v>
      </c>
      <c r="J2053">
        <v>0</v>
      </c>
      <c r="K2053">
        <v>0</v>
      </c>
    </row>
    <row r="2054" spans="2:11" x14ac:dyDescent="0.2">
      <c r="B2054">
        <v>2011</v>
      </c>
      <c r="C2054">
        <v>9</v>
      </c>
      <c r="D2054" t="s">
        <v>25</v>
      </c>
      <c r="E2054">
        <v>21454</v>
      </c>
      <c r="F2054" t="s">
        <v>24</v>
      </c>
      <c r="G2054">
        <v>1804000</v>
      </c>
      <c r="H2054" s="1">
        <f t="shared" si="32"/>
        <v>1.1892461197339246E-2</v>
      </c>
      <c r="I2054">
        <v>5</v>
      </c>
      <c r="J2054">
        <v>0</v>
      </c>
      <c r="K2054">
        <v>0</v>
      </c>
    </row>
    <row r="2055" spans="2:11" x14ac:dyDescent="0.2">
      <c r="B2055">
        <v>2011</v>
      </c>
      <c r="C2055">
        <v>10</v>
      </c>
      <c r="D2055" t="s">
        <v>6</v>
      </c>
      <c r="E2055">
        <v>966</v>
      </c>
      <c r="F2055" t="s">
        <v>7</v>
      </c>
      <c r="G2055">
        <v>10396000</v>
      </c>
      <c r="H2055" s="1">
        <f t="shared" si="32"/>
        <v>9.292035398230088E-5</v>
      </c>
      <c r="I2055">
        <v>0</v>
      </c>
      <c r="J2055">
        <v>0</v>
      </c>
      <c r="K2055">
        <v>0</v>
      </c>
    </row>
    <row r="2056" spans="2:11" x14ac:dyDescent="0.2">
      <c r="B2056">
        <v>2011</v>
      </c>
      <c r="C2056">
        <v>10</v>
      </c>
      <c r="D2056" t="s">
        <v>6</v>
      </c>
      <c r="E2056">
        <v>79</v>
      </c>
      <c r="F2056" t="s">
        <v>8</v>
      </c>
      <c r="G2056">
        <v>10203000</v>
      </c>
      <c r="H2056" s="1">
        <f t="shared" si="32"/>
        <v>7.7428207389983345E-6</v>
      </c>
      <c r="I2056">
        <v>0</v>
      </c>
      <c r="J2056">
        <v>0</v>
      </c>
      <c r="K2056">
        <v>0</v>
      </c>
    </row>
    <row r="2057" spans="2:11" x14ac:dyDescent="0.2">
      <c r="B2057">
        <v>2011</v>
      </c>
      <c r="C2057">
        <v>10</v>
      </c>
      <c r="D2057" t="s">
        <v>6</v>
      </c>
      <c r="E2057">
        <v>91</v>
      </c>
      <c r="F2057" t="s">
        <v>9</v>
      </c>
      <c r="G2057">
        <v>9783000</v>
      </c>
      <c r="H2057" s="1">
        <f t="shared" si="32"/>
        <v>9.3018501482162931E-6</v>
      </c>
      <c r="I2057">
        <v>0</v>
      </c>
      <c r="J2057">
        <v>0</v>
      </c>
      <c r="K2057">
        <v>0</v>
      </c>
    </row>
    <row r="2058" spans="2:11" x14ac:dyDescent="0.2">
      <c r="B2058">
        <v>2011</v>
      </c>
      <c r="C2058">
        <v>10</v>
      </c>
      <c r="D2058" t="s">
        <v>6</v>
      </c>
      <c r="E2058">
        <v>274</v>
      </c>
      <c r="F2058" t="s">
        <v>10</v>
      </c>
      <c r="G2058">
        <v>10196000</v>
      </c>
      <c r="H2058" s="1">
        <f t="shared" si="32"/>
        <v>2.6873283640643391E-5</v>
      </c>
      <c r="I2058">
        <v>1</v>
      </c>
      <c r="J2058">
        <v>0</v>
      </c>
      <c r="K2058">
        <v>0</v>
      </c>
    </row>
    <row r="2059" spans="2:11" x14ac:dyDescent="0.2">
      <c r="B2059">
        <v>2011</v>
      </c>
      <c r="C2059">
        <v>10</v>
      </c>
      <c r="D2059" t="s">
        <v>6</v>
      </c>
      <c r="E2059">
        <v>387</v>
      </c>
      <c r="F2059" t="s">
        <v>11</v>
      </c>
      <c r="G2059">
        <v>10565000</v>
      </c>
      <c r="H2059" s="1">
        <f t="shared" si="32"/>
        <v>3.663038334122101E-5</v>
      </c>
      <c r="I2059">
        <v>1</v>
      </c>
      <c r="J2059">
        <v>0</v>
      </c>
      <c r="K2059">
        <v>0</v>
      </c>
    </row>
    <row r="2060" spans="2:11" x14ac:dyDescent="0.2">
      <c r="B2060">
        <v>2011</v>
      </c>
      <c r="C2060">
        <v>10</v>
      </c>
      <c r="D2060" t="s">
        <v>6</v>
      </c>
      <c r="E2060">
        <v>493</v>
      </c>
      <c r="F2060" t="s">
        <v>12</v>
      </c>
      <c r="G2060">
        <v>10464000</v>
      </c>
      <c r="H2060" s="1">
        <f t="shared" si="32"/>
        <v>4.7113914373088687E-5</v>
      </c>
      <c r="I2060">
        <v>1</v>
      </c>
      <c r="J2060">
        <v>0</v>
      </c>
      <c r="K2060">
        <v>0</v>
      </c>
    </row>
    <row r="2061" spans="2:11" x14ac:dyDescent="0.2">
      <c r="B2061">
        <v>2011</v>
      </c>
      <c r="C2061">
        <v>10</v>
      </c>
      <c r="D2061" t="s">
        <v>6</v>
      </c>
      <c r="E2061">
        <v>672</v>
      </c>
      <c r="F2061" t="s">
        <v>13</v>
      </c>
      <c r="G2061">
        <v>10135000</v>
      </c>
      <c r="H2061" s="1">
        <f t="shared" si="32"/>
        <v>6.6304884065120868E-5</v>
      </c>
      <c r="I2061">
        <v>2</v>
      </c>
      <c r="J2061">
        <v>0</v>
      </c>
      <c r="K2061">
        <v>0</v>
      </c>
    </row>
    <row r="2062" spans="2:11" x14ac:dyDescent="0.2">
      <c r="B2062">
        <v>2011</v>
      </c>
      <c r="C2062">
        <v>10</v>
      </c>
      <c r="D2062" t="s">
        <v>6</v>
      </c>
      <c r="E2062">
        <v>872</v>
      </c>
      <c r="F2062" t="s">
        <v>14</v>
      </c>
      <c r="G2062">
        <v>9713000</v>
      </c>
      <c r="H2062" s="1">
        <f t="shared" si="32"/>
        <v>8.9776588077833828E-5</v>
      </c>
      <c r="I2062">
        <v>2</v>
      </c>
      <c r="J2062">
        <v>0</v>
      </c>
      <c r="K2062">
        <v>0</v>
      </c>
    </row>
    <row r="2063" spans="2:11" x14ac:dyDescent="0.2">
      <c r="B2063">
        <v>2011</v>
      </c>
      <c r="C2063">
        <v>10</v>
      </c>
      <c r="D2063" t="s">
        <v>6</v>
      </c>
      <c r="E2063">
        <v>1348</v>
      </c>
      <c r="F2063" t="s">
        <v>15</v>
      </c>
      <c r="G2063">
        <v>10415000</v>
      </c>
      <c r="H2063" s="1">
        <f t="shared" si="32"/>
        <v>1.2942870859337493E-4</v>
      </c>
      <c r="I2063">
        <v>2</v>
      </c>
      <c r="J2063">
        <v>0</v>
      </c>
      <c r="K2063">
        <v>0</v>
      </c>
    </row>
    <row r="2064" spans="2:11" x14ac:dyDescent="0.2">
      <c r="B2064">
        <v>2011</v>
      </c>
      <c r="C2064">
        <v>10</v>
      </c>
      <c r="D2064" t="s">
        <v>6</v>
      </c>
      <c r="E2064">
        <v>2332</v>
      </c>
      <c r="F2064" t="s">
        <v>16</v>
      </c>
      <c r="G2064">
        <v>11189000</v>
      </c>
      <c r="H2064" s="1">
        <f t="shared" si="32"/>
        <v>2.0841898292966307E-4</v>
      </c>
      <c r="I2064">
        <v>3</v>
      </c>
      <c r="J2064">
        <v>0</v>
      </c>
      <c r="K2064">
        <v>0</v>
      </c>
    </row>
    <row r="2065" spans="2:11" x14ac:dyDescent="0.2">
      <c r="B2065">
        <v>2011</v>
      </c>
      <c r="C2065">
        <v>10</v>
      </c>
      <c r="D2065" t="s">
        <v>6</v>
      </c>
      <c r="E2065">
        <v>3787</v>
      </c>
      <c r="F2065" t="s">
        <v>17</v>
      </c>
      <c r="G2065">
        <v>11270000</v>
      </c>
      <c r="H2065" s="1">
        <f t="shared" si="32"/>
        <v>3.3602484472049687E-4</v>
      </c>
      <c r="I2065">
        <v>3</v>
      </c>
      <c r="J2065">
        <v>0</v>
      </c>
      <c r="K2065">
        <v>0</v>
      </c>
    </row>
    <row r="2066" spans="2:11" x14ac:dyDescent="0.2">
      <c r="B2066">
        <v>2011</v>
      </c>
      <c r="C2066">
        <v>10</v>
      </c>
      <c r="D2066" t="s">
        <v>6</v>
      </c>
      <c r="E2066">
        <v>4510</v>
      </c>
      <c r="F2066" t="s">
        <v>18</v>
      </c>
      <c r="G2066">
        <v>10055000</v>
      </c>
      <c r="H2066" s="1">
        <f t="shared" si="32"/>
        <v>4.4853306812531077E-4</v>
      </c>
      <c r="I2066">
        <v>3</v>
      </c>
      <c r="J2066">
        <v>0</v>
      </c>
      <c r="K2066">
        <v>0</v>
      </c>
    </row>
    <row r="2067" spans="2:11" x14ac:dyDescent="0.2">
      <c r="B2067">
        <v>2011</v>
      </c>
      <c r="C2067">
        <v>10</v>
      </c>
      <c r="D2067" t="s">
        <v>6</v>
      </c>
      <c r="E2067">
        <v>6033</v>
      </c>
      <c r="F2067" t="s">
        <v>19</v>
      </c>
      <c r="G2067">
        <v>8983000</v>
      </c>
      <c r="H2067" s="1">
        <f t="shared" si="32"/>
        <v>6.7160191472781918E-4</v>
      </c>
      <c r="I2067">
        <v>4</v>
      </c>
      <c r="J2067">
        <v>0</v>
      </c>
      <c r="K2067">
        <v>0</v>
      </c>
    </row>
    <row r="2068" spans="2:11" x14ac:dyDescent="0.2">
      <c r="B2068">
        <v>2011</v>
      </c>
      <c r="C2068">
        <v>10</v>
      </c>
      <c r="D2068" t="s">
        <v>6</v>
      </c>
      <c r="E2068">
        <v>6929</v>
      </c>
      <c r="F2068" t="s">
        <v>20</v>
      </c>
      <c r="G2068">
        <v>6561000</v>
      </c>
      <c r="H2068" s="1">
        <f t="shared" si="32"/>
        <v>1.0560890108215211E-3</v>
      </c>
      <c r="I2068">
        <v>4</v>
      </c>
      <c r="J2068">
        <v>0</v>
      </c>
      <c r="K2068">
        <v>0</v>
      </c>
    </row>
    <row r="2069" spans="2:11" x14ac:dyDescent="0.2">
      <c r="B2069">
        <v>2011</v>
      </c>
      <c r="C2069">
        <v>10</v>
      </c>
      <c r="D2069" t="s">
        <v>6</v>
      </c>
      <c r="E2069">
        <v>8057</v>
      </c>
      <c r="F2069" t="s">
        <v>21</v>
      </c>
      <c r="G2069">
        <v>5012000</v>
      </c>
      <c r="H2069" s="1">
        <f t="shared" si="32"/>
        <v>1.6075418994413407E-3</v>
      </c>
      <c r="I2069">
        <v>4</v>
      </c>
      <c r="J2069">
        <v>0</v>
      </c>
      <c r="K2069">
        <v>0</v>
      </c>
    </row>
    <row r="2070" spans="2:11" x14ac:dyDescent="0.2">
      <c r="B2070">
        <v>2011</v>
      </c>
      <c r="C2070">
        <v>10</v>
      </c>
      <c r="D2070" t="s">
        <v>6</v>
      </c>
      <c r="E2070">
        <v>10617</v>
      </c>
      <c r="F2070" t="s">
        <v>22</v>
      </c>
      <c r="G2070">
        <v>4023000</v>
      </c>
      <c r="H2070" s="1">
        <f t="shared" si="32"/>
        <v>2.6390753169276658E-3</v>
      </c>
      <c r="I2070">
        <v>5</v>
      </c>
      <c r="J2070">
        <v>0</v>
      </c>
      <c r="K2070">
        <v>0</v>
      </c>
    </row>
    <row r="2071" spans="2:11" x14ac:dyDescent="0.2">
      <c r="B2071">
        <v>2011</v>
      </c>
      <c r="C2071">
        <v>10</v>
      </c>
      <c r="D2071" t="s">
        <v>6</v>
      </c>
      <c r="E2071">
        <v>14883</v>
      </c>
      <c r="F2071" t="s">
        <v>23</v>
      </c>
      <c r="G2071">
        <v>3349000</v>
      </c>
      <c r="H2071" s="1">
        <f t="shared" si="32"/>
        <v>4.4440131382502239E-3</v>
      </c>
      <c r="I2071">
        <v>5</v>
      </c>
      <c r="J2071">
        <v>0</v>
      </c>
      <c r="K2071">
        <v>0</v>
      </c>
    </row>
    <row r="2072" spans="2:11" x14ac:dyDescent="0.2">
      <c r="B2072">
        <v>2011</v>
      </c>
      <c r="C2072">
        <v>10</v>
      </c>
      <c r="D2072" t="s">
        <v>6</v>
      </c>
      <c r="E2072">
        <v>40117</v>
      </c>
      <c r="F2072" t="s">
        <v>24</v>
      </c>
      <c r="G2072">
        <v>3153000</v>
      </c>
      <c r="H2072" s="1">
        <f t="shared" si="32"/>
        <v>1.2723437995559785E-2</v>
      </c>
      <c r="I2072">
        <v>5</v>
      </c>
      <c r="J2072">
        <v>0</v>
      </c>
      <c r="K2072">
        <v>0</v>
      </c>
    </row>
    <row r="2073" spans="2:11" x14ac:dyDescent="0.2">
      <c r="B2073">
        <v>2011</v>
      </c>
      <c r="C2073">
        <v>10</v>
      </c>
      <c r="D2073" t="s">
        <v>25</v>
      </c>
      <c r="E2073">
        <v>1168</v>
      </c>
      <c r="F2073" t="s">
        <v>7</v>
      </c>
      <c r="G2073">
        <v>10869000</v>
      </c>
      <c r="H2073" s="1">
        <f t="shared" si="32"/>
        <v>1.0746158800257613E-4</v>
      </c>
      <c r="I2073">
        <v>0</v>
      </c>
      <c r="J2073">
        <v>0</v>
      </c>
      <c r="K2073">
        <v>0</v>
      </c>
    </row>
    <row r="2074" spans="2:11" x14ac:dyDescent="0.2">
      <c r="B2074">
        <v>2011</v>
      </c>
      <c r="C2074">
        <v>10</v>
      </c>
      <c r="D2074" t="s">
        <v>25</v>
      </c>
      <c r="E2074">
        <v>104</v>
      </c>
      <c r="F2074" t="s">
        <v>8</v>
      </c>
      <c r="G2074">
        <v>10667000</v>
      </c>
      <c r="H2074" s="1">
        <f t="shared" si="32"/>
        <v>9.7496953220211866E-6</v>
      </c>
      <c r="I2074">
        <v>0</v>
      </c>
      <c r="J2074">
        <v>0</v>
      </c>
      <c r="K2074">
        <v>0</v>
      </c>
    </row>
    <row r="2075" spans="2:11" x14ac:dyDescent="0.2">
      <c r="B2075">
        <v>2011</v>
      </c>
      <c r="C2075">
        <v>10</v>
      </c>
      <c r="D2075" t="s">
        <v>25</v>
      </c>
      <c r="E2075">
        <v>152</v>
      </c>
      <c r="F2075" t="s">
        <v>9</v>
      </c>
      <c r="G2075">
        <v>10237000</v>
      </c>
      <c r="H2075" s="1">
        <f t="shared" si="32"/>
        <v>1.4848100029305461E-5</v>
      </c>
      <c r="I2075">
        <v>0</v>
      </c>
      <c r="J2075">
        <v>0</v>
      </c>
      <c r="K2075">
        <v>0</v>
      </c>
    </row>
    <row r="2076" spans="2:11" x14ac:dyDescent="0.2">
      <c r="B2076">
        <v>2011</v>
      </c>
      <c r="C2076">
        <v>10</v>
      </c>
      <c r="D2076" t="s">
        <v>25</v>
      </c>
      <c r="E2076">
        <v>651</v>
      </c>
      <c r="F2076" t="s">
        <v>10</v>
      </c>
      <c r="G2076">
        <v>10691000</v>
      </c>
      <c r="H2076" s="1">
        <f t="shared" si="32"/>
        <v>6.0892339350855859E-5</v>
      </c>
      <c r="I2076">
        <v>1</v>
      </c>
      <c r="J2076">
        <v>0</v>
      </c>
      <c r="K2076">
        <v>0</v>
      </c>
    </row>
    <row r="2077" spans="2:11" x14ac:dyDescent="0.2">
      <c r="B2077">
        <v>2011</v>
      </c>
      <c r="C2077">
        <v>10</v>
      </c>
      <c r="D2077" t="s">
        <v>25</v>
      </c>
      <c r="E2077">
        <v>1254</v>
      </c>
      <c r="F2077" t="s">
        <v>11</v>
      </c>
      <c r="G2077">
        <v>10960000</v>
      </c>
      <c r="H2077" s="1">
        <f t="shared" si="32"/>
        <v>1.1441605839416058E-4</v>
      </c>
      <c r="I2077">
        <v>1</v>
      </c>
      <c r="J2077">
        <v>0</v>
      </c>
      <c r="K2077">
        <v>0</v>
      </c>
    </row>
    <row r="2078" spans="2:11" x14ac:dyDescent="0.2">
      <c r="B2078">
        <v>2011</v>
      </c>
      <c r="C2078">
        <v>10</v>
      </c>
      <c r="D2078" t="s">
        <v>25</v>
      </c>
      <c r="E2078">
        <v>1193</v>
      </c>
      <c r="F2078" t="s">
        <v>12</v>
      </c>
      <c r="G2078">
        <v>10917000</v>
      </c>
      <c r="H2078" s="1">
        <f t="shared" si="32"/>
        <v>1.0927910598149675E-4</v>
      </c>
      <c r="I2078">
        <v>1</v>
      </c>
      <c r="J2078">
        <v>0</v>
      </c>
      <c r="K2078">
        <v>0</v>
      </c>
    </row>
    <row r="2079" spans="2:11" x14ac:dyDescent="0.2">
      <c r="B2079">
        <v>2011</v>
      </c>
      <c r="C2079">
        <v>10</v>
      </c>
      <c r="D2079" t="s">
        <v>25</v>
      </c>
      <c r="E2079">
        <v>1258</v>
      </c>
      <c r="F2079" t="s">
        <v>13</v>
      </c>
      <c r="G2079">
        <v>10067000</v>
      </c>
      <c r="H2079" s="1">
        <f t="shared" si="32"/>
        <v>1.2496274957782855E-4</v>
      </c>
      <c r="I2079">
        <v>2</v>
      </c>
      <c r="J2079">
        <v>0</v>
      </c>
      <c r="K2079">
        <v>0</v>
      </c>
    </row>
    <row r="2080" spans="2:11" x14ac:dyDescent="0.2">
      <c r="B2080">
        <v>2011</v>
      </c>
      <c r="C2080">
        <v>10</v>
      </c>
      <c r="D2080" t="s">
        <v>25</v>
      </c>
      <c r="E2080">
        <v>1465</v>
      </c>
      <c r="F2080" t="s">
        <v>14</v>
      </c>
      <c r="G2080">
        <v>9542000</v>
      </c>
      <c r="H2080" s="1">
        <f t="shared" si="32"/>
        <v>1.5353175434919305E-4</v>
      </c>
      <c r="I2080">
        <v>2</v>
      </c>
      <c r="J2080">
        <v>0</v>
      </c>
      <c r="K2080">
        <v>0</v>
      </c>
    </row>
    <row r="2081" spans="2:11" x14ac:dyDescent="0.2">
      <c r="B2081">
        <v>2011</v>
      </c>
      <c r="C2081">
        <v>10</v>
      </c>
      <c r="D2081" t="s">
        <v>25</v>
      </c>
      <c r="E2081">
        <v>2199</v>
      </c>
      <c r="F2081" t="s">
        <v>15</v>
      </c>
      <c r="G2081">
        <v>10172000</v>
      </c>
      <c r="H2081" s="1">
        <f t="shared" si="32"/>
        <v>2.1618167518678725E-4</v>
      </c>
      <c r="I2081">
        <v>2</v>
      </c>
      <c r="J2081">
        <v>0</v>
      </c>
      <c r="K2081">
        <v>0</v>
      </c>
    </row>
    <row r="2082" spans="2:11" x14ac:dyDescent="0.2">
      <c r="B2082">
        <v>2011</v>
      </c>
      <c r="C2082">
        <v>10</v>
      </c>
      <c r="D2082" t="s">
        <v>25</v>
      </c>
      <c r="E2082">
        <v>3544</v>
      </c>
      <c r="F2082" t="s">
        <v>16</v>
      </c>
      <c r="G2082">
        <v>10800000</v>
      </c>
      <c r="H2082" s="1">
        <f t="shared" si="32"/>
        <v>3.2814814814814816E-4</v>
      </c>
      <c r="I2082">
        <v>3</v>
      </c>
      <c r="J2082">
        <v>0</v>
      </c>
      <c r="K2082">
        <v>0</v>
      </c>
    </row>
    <row r="2083" spans="2:11" x14ac:dyDescent="0.2">
      <c r="B2083">
        <v>2011</v>
      </c>
      <c r="C2083">
        <v>10</v>
      </c>
      <c r="D2083" t="s">
        <v>25</v>
      </c>
      <c r="E2083">
        <v>5576</v>
      </c>
      <c r="F2083" t="s">
        <v>17</v>
      </c>
      <c r="G2083">
        <v>10695000</v>
      </c>
      <c r="H2083" s="1">
        <f t="shared" si="32"/>
        <v>5.2136512388966804E-4</v>
      </c>
      <c r="I2083">
        <v>3</v>
      </c>
      <c r="J2083">
        <v>0</v>
      </c>
      <c r="K2083">
        <v>0</v>
      </c>
    </row>
    <row r="2084" spans="2:11" x14ac:dyDescent="0.2">
      <c r="B2084">
        <v>2011</v>
      </c>
      <c r="C2084">
        <v>10</v>
      </c>
      <c r="D2084" t="s">
        <v>25</v>
      </c>
      <c r="E2084">
        <v>7449</v>
      </c>
      <c r="F2084" t="s">
        <v>18</v>
      </c>
      <c r="G2084">
        <v>9499000</v>
      </c>
      <c r="H2084" s="1">
        <f t="shared" si="32"/>
        <v>7.8418780924307825E-4</v>
      </c>
      <c r="I2084">
        <v>3</v>
      </c>
      <c r="J2084">
        <v>0</v>
      </c>
      <c r="K2084">
        <v>0</v>
      </c>
    </row>
    <row r="2085" spans="2:11" x14ac:dyDescent="0.2">
      <c r="B2085">
        <v>2011</v>
      </c>
      <c r="C2085">
        <v>10</v>
      </c>
      <c r="D2085" t="s">
        <v>25</v>
      </c>
      <c r="E2085">
        <v>8857</v>
      </c>
      <c r="F2085" t="s">
        <v>19</v>
      </c>
      <c r="G2085">
        <v>8447000</v>
      </c>
      <c r="H2085" s="1">
        <f t="shared" si="32"/>
        <v>1.0485379424647805E-3</v>
      </c>
      <c r="I2085">
        <v>4</v>
      </c>
      <c r="J2085">
        <v>0</v>
      </c>
      <c r="K2085">
        <v>0</v>
      </c>
    </row>
    <row r="2086" spans="2:11" x14ac:dyDescent="0.2">
      <c r="B2086">
        <v>2011</v>
      </c>
      <c r="C2086">
        <v>10</v>
      </c>
      <c r="D2086" t="s">
        <v>25</v>
      </c>
      <c r="E2086">
        <v>9284</v>
      </c>
      <c r="F2086" t="s">
        <v>20</v>
      </c>
      <c r="G2086">
        <v>5600000</v>
      </c>
      <c r="H2086" s="1">
        <f t="shared" si="32"/>
        <v>1.6578571428571428E-3</v>
      </c>
      <c r="I2086">
        <v>4</v>
      </c>
      <c r="J2086">
        <v>0</v>
      </c>
      <c r="K2086">
        <v>0</v>
      </c>
    </row>
    <row r="2087" spans="2:11" x14ac:dyDescent="0.2">
      <c r="B2087">
        <v>2011</v>
      </c>
      <c r="C2087">
        <v>10</v>
      </c>
      <c r="D2087" t="s">
        <v>25</v>
      </c>
      <c r="E2087">
        <v>10329</v>
      </c>
      <c r="F2087" t="s">
        <v>21</v>
      </c>
      <c r="G2087">
        <v>4242000</v>
      </c>
      <c r="H2087" s="1">
        <f t="shared" si="32"/>
        <v>2.4349363507779349E-3</v>
      </c>
      <c r="I2087">
        <v>4</v>
      </c>
      <c r="J2087">
        <v>0</v>
      </c>
      <c r="K2087">
        <v>0</v>
      </c>
    </row>
    <row r="2088" spans="2:11" x14ac:dyDescent="0.2">
      <c r="B2088">
        <v>2011</v>
      </c>
      <c r="C2088">
        <v>10</v>
      </c>
      <c r="D2088" t="s">
        <v>25</v>
      </c>
      <c r="E2088">
        <v>11896</v>
      </c>
      <c r="F2088" t="s">
        <v>22</v>
      </c>
      <c r="G2088">
        <v>3065000</v>
      </c>
      <c r="H2088" s="1">
        <f t="shared" si="32"/>
        <v>3.8812398042414355E-3</v>
      </c>
      <c r="I2088">
        <v>5</v>
      </c>
      <c r="J2088">
        <v>0</v>
      </c>
      <c r="K2088">
        <v>0</v>
      </c>
    </row>
    <row r="2089" spans="2:11" x14ac:dyDescent="0.2">
      <c r="B2089">
        <v>2011</v>
      </c>
      <c r="C2089">
        <v>10</v>
      </c>
      <c r="D2089" t="s">
        <v>25</v>
      </c>
      <c r="E2089">
        <v>14122</v>
      </c>
      <c r="F2089" t="s">
        <v>23</v>
      </c>
      <c r="G2089">
        <v>2370000</v>
      </c>
      <c r="H2089" s="1">
        <f t="shared" si="32"/>
        <v>5.958649789029536E-3</v>
      </c>
      <c r="I2089">
        <v>5</v>
      </c>
      <c r="J2089">
        <v>0</v>
      </c>
      <c r="K2089">
        <v>0</v>
      </c>
    </row>
    <row r="2090" spans="2:11" x14ac:dyDescent="0.2">
      <c r="B2090">
        <v>2011</v>
      </c>
      <c r="C2090">
        <v>10</v>
      </c>
      <c r="D2090" t="s">
        <v>25</v>
      </c>
      <c r="E2090">
        <v>23106</v>
      </c>
      <c r="F2090" t="s">
        <v>24</v>
      </c>
      <c r="G2090">
        <v>1804000</v>
      </c>
      <c r="H2090" s="1">
        <f t="shared" si="32"/>
        <v>1.280820399113082E-2</v>
      </c>
      <c r="I2090">
        <v>5</v>
      </c>
      <c r="J2090">
        <v>0</v>
      </c>
      <c r="K2090">
        <v>0</v>
      </c>
    </row>
    <row r="2091" spans="2:11" x14ac:dyDescent="0.2">
      <c r="B2091">
        <v>2011</v>
      </c>
      <c r="C2091">
        <v>11</v>
      </c>
      <c r="D2091" t="s">
        <v>6</v>
      </c>
      <c r="E2091">
        <v>853</v>
      </c>
      <c r="F2091" t="s">
        <v>7</v>
      </c>
      <c r="G2091">
        <v>10396000</v>
      </c>
      <c r="H2091" s="1">
        <f t="shared" si="32"/>
        <v>8.2050788764909577E-5</v>
      </c>
      <c r="I2091">
        <v>0</v>
      </c>
      <c r="J2091">
        <v>0</v>
      </c>
      <c r="K2091">
        <v>0</v>
      </c>
    </row>
    <row r="2092" spans="2:11" x14ac:dyDescent="0.2">
      <c r="B2092">
        <v>2011</v>
      </c>
      <c r="C2092">
        <v>11</v>
      </c>
      <c r="D2092" t="s">
        <v>6</v>
      </c>
      <c r="E2092">
        <v>64</v>
      </c>
      <c r="F2092" t="s">
        <v>8</v>
      </c>
      <c r="G2092">
        <v>10203000</v>
      </c>
      <c r="H2092" s="1">
        <f t="shared" si="32"/>
        <v>6.2726649024796629E-6</v>
      </c>
      <c r="I2092">
        <v>0</v>
      </c>
      <c r="J2092">
        <v>0</v>
      </c>
      <c r="K2092">
        <v>0</v>
      </c>
    </row>
    <row r="2093" spans="2:11" x14ac:dyDescent="0.2">
      <c r="B2093">
        <v>2011</v>
      </c>
      <c r="C2093">
        <v>11</v>
      </c>
      <c r="D2093" t="s">
        <v>6</v>
      </c>
      <c r="E2093">
        <v>84</v>
      </c>
      <c r="F2093" t="s">
        <v>9</v>
      </c>
      <c r="G2093">
        <v>9783000</v>
      </c>
      <c r="H2093" s="1">
        <f t="shared" si="32"/>
        <v>8.5863232137381177E-6</v>
      </c>
      <c r="I2093">
        <v>0</v>
      </c>
      <c r="J2093">
        <v>0</v>
      </c>
      <c r="K2093">
        <v>0</v>
      </c>
    </row>
    <row r="2094" spans="2:11" x14ac:dyDescent="0.2">
      <c r="B2094">
        <v>2011</v>
      </c>
      <c r="C2094">
        <v>11</v>
      </c>
      <c r="D2094" t="s">
        <v>6</v>
      </c>
      <c r="E2094">
        <v>226</v>
      </c>
      <c r="F2094" t="s">
        <v>10</v>
      </c>
      <c r="G2094">
        <v>10196000</v>
      </c>
      <c r="H2094" s="1">
        <f t="shared" si="32"/>
        <v>2.2165555119654768E-5</v>
      </c>
      <c r="I2094">
        <v>1</v>
      </c>
      <c r="J2094">
        <v>0</v>
      </c>
      <c r="K2094">
        <v>0</v>
      </c>
    </row>
    <row r="2095" spans="2:11" x14ac:dyDescent="0.2">
      <c r="B2095">
        <v>2011</v>
      </c>
      <c r="C2095">
        <v>11</v>
      </c>
      <c r="D2095" t="s">
        <v>6</v>
      </c>
      <c r="E2095">
        <v>377</v>
      </c>
      <c r="F2095" t="s">
        <v>11</v>
      </c>
      <c r="G2095">
        <v>10565000</v>
      </c>
      <c r="H2095" s="1">
        <f t="shared" si="32"/>
        <v>3.5683861807856127E-5</v>
      </c>
      <c r="I2095">
        <v>1</v>
      </c>
      <c r="J2095">
        <v>0</v>
      </c>
      <c r="K2095">
        <v>0</v>
      </c>
    </row>
    <row r="2096" spans="2:11" x14ac:dyDescent="0.2">
      <c r="B2096">
        <v>2011</v>
      </c>
      <c r="C2096">
        <v>11</v>
      </c>
      <c r="D2096" t="s">
        <v>6</v>
      </c>
      <c r="E2096">
        <v>471</v>
      </c>
      <c r="F2096" t="s">
        <v>12</v>
      </c>
      <c r="G2096">
        <v>10464000</v>
      </c>
      <c r="H2096" s="1">
        <f t="shared" si="32"/>
        <v>4.5011467889908255E-5</v>
      </c>
      <c r="I2096">
        <v>1</v>
      </c>
      <c r="J2096">
        <v>0</v>
      </c>
      <c r="K2096">
        <v>0</v>
      </c>
    </row>
    <row r="2097" spans="2:11" x14ac:dyDescent="0.2">
      <c r="B2097">
        <v>2011</v>
      </c>
      <c r="C2097">
        <v>11</v>
      </c>
      <c r="D2097" t="s">
        <v>6</v>
      </c>
      <c r="E2097">
        <v>657</v>
      </c>
      <c r="F2097" t="s">
        <v>13</v>
      </c>
      <c r="G2097">
        <v>10135000</v>
      </c>
      <c r="H2097" s="1">
        <f t="shared" si="32"/>
        <v>6.4824864331524418E-5</v>
      </c>
      <c r="I2097">
        <v>2</v>
      </c>
      <c r="J2097">
        <v>0</v>
      </c>
      <c r="K2097">
        <v>0</v>
      </c>
    </row>
    <row r="2098" spans="2:11" x14ac:dyDescent="0.2">
      <c r="B2098">
        <v>2011</v>
      </c>
      <c r="C2098">
        <v>11</v>
      </c>
      <c r="D2098" t="s">
        <v>6</v>
      </c>
      <c r="E2098">
        <v>842</v>
      </c>
      <c r="F2098" t="s">
        <v>14</v>
      </c>
      <c r="G2098">
        <v>9713000</v>
      </c>
      <c r="H2098" s="1">
        <f t="shared" si="32"/>
        <v>8.6687943992587256E-5</v>
      </c>
      <c r="I2098">
        <v>2</v>
      </c>
      <c r="J2098">
        <v>0</v>
      </c>
      <c r="K2098">
        <v>0</v>
      </c>
    </row>
    <row r="2099" spans="2:11" x14ac:dyDescent="0.2">
      <c r="B2099">
        <v>2011</v>
      </c>
      <c r="C2099">
        <v>11</v>
      </c>
      <c r="D2099" t="s">
        <v>6</v>
      </c>
      <c r="E2099">
        <v>1293</v>
      </c>
      <c r="F2099" t="s">
        <v>15</v>
      </c>
      <c r="G2099">
        <v>10415000</v>
      </c>
      <c r="H2099" s="1">
        <f t="shared" si="32"/>
        <v>1.2414786365818532E-4</v>
      </c>
      <c r="I2099">
        <v>2</v>
      </c>
      <c r="J2099">
        <v>0</v>
      </c>
      <c r="K2099">
        <v>0</v>
      </c>
    </row>
    <row r="2100" spans="2:11" x14ac:dyDescent="0.2">
      <c r="B2100">
        <v>2011</v>
      </c>
      <c r="C2100">
        <v>11</v>
      </c>
      <c r="D2100" t="s">
        <v>6</v>
      </c>
      <c r="E2100">
        <v>2281</v>
      </c>
      <c r="F2100" t="s">
        <v>16</v>
      </c>
      <c r="G2100">
        <v>11189000</v>
      </c>
      <c r="H2100" s="1">
        <f t="shared" si="32"/>
        <v>2.0386093484672446E-4</v>
      </c>
      <c r="I2100">
        <v>3</v>
      </c>
      <c r="J2100">
        <v>0</v>
      </c>
      <c r="K2100">
        <v>0</v>
      </c>
    </row>
    <row r="2101" spans="2:11" x14ac:dyDescent="0.2">
      <c r="B2101">
        <v>2011</v>
      </c>
      <c r="C2101">
        <v>11</v>
      </c>
      <c r="D2101" t="s">
        <v>6</v>
      </c>
      <c r="E2101">
        <v>3447</v>
      </c>
      <c r="F2101" t="s">
        <v>17</v>
      </c>
      <c r="G2101">
        <v>11270000</v>
      </c>
      <c r="H2101" s="1">
        <f t="shared" si="32"/>
        <v>3.0585625554569655E-4</v>
      </c>
      <c r="I2101">
        <v>3</v>
      </c>
      <c r="J2101">
        <v>0</v>
      </c>
      <c r="K2101">
        <v>0</v>
      </c>
    </row>
    <row r="2102" spans="2:11" x14ac:dyDescent="0.2">
      <c r="B2102">
        <v>2011</v>
      </c>
      <c r="C2102">
        <v>11</v>
      </c>
      <c r="D2102" t="s">
        <v>6</v>
      </c>
      <c r="E2102">
        <v>4530</v>
      </c>
      <c r="F2102" t="s">
        <v>18</v>
      </c>
      <c r="G2102">
        <v>10055000</v>
      </c>
      <c r="H2102" s="1">
        <f t="shared" si="32"/>
        <v>4.5052212829438089E-4</v>
      </c>
      <c r="I2102">
        <v>3</v>
      </c>
      <c r="J2102">
        <v>0</v>
      </c>
      <c r="K2102">
        <v>0</v>
      </c>
    </row>
    <row r="2103" spans="2:11" x14ac:dyDescent="0.2">
      <c r="B2103">
        <v>2011</v>
      </c>
      <c r="C2103">
        <v>11</v>
      </c>
      <c r="D2103" t="s">
        <v>6</v>
      </c>
      <c r="E2103">
        <v>5737</v>
      </c>
      <c r="F2103" t="s">
        <v>19</v>
      </c>
      <c r="G2103">
        <v>8983000</v>
      </c>
      <c r="H2103" s="1">
        <f t="shared" si="32"/>
        <v>6.386507848157631E-4</v>
      </c>
      <c r="I2103">
        <v>4</v>
      </c>
      <c r="J2103">
        <v>0</v>
      </c>
      <c r="K2103">
        <v>0</v>
      </c>
    </row>
    <row r="2104" spans="2:11" x14ac:dyDescent="0.2">
      <c r="B2104">
        <v>2011</v>
      </c>
      <c r="C2104">
        <v>11</v>
      </c>
      <c r="D2104" t="s">
        <v>6</v>
      </c>
      <c r="E2104">
        <v>6913</v>
      </c>
      <c r="F2104" t="s">
        <v>20</v>
      </c>
      <c r="G2104">
        <v>6561000</v>
      </c>
      <c r="H2104" s="1">
        <f t="shared" si="32"/>
        <v>1.0536503581771071E-3</v>
      </c>
      <c r="I2104">
        <v>4</v>
      </c>
      <c r="J2104">
        <v>0</v>
      </c>
      <c r="K2104">
        <v>0</v>
      </c>
    </row>
    <row r="2105" spans="2:11" x14ac:dyDescent="0.2">
      <c r="B2105">
        <v>2011</v>
      </c>
      <c r="C2105">
        <v>11</v>
      </c>
      <c r="D2105" t="s">
        <v>6</v>
      </c>
      <c r="E2105">
        <v>8061</v>
      </c>
      <c r="F2105" t="s">
        <v>21</v>
      </c>
      <c r="G2105">
        <v>5012000</v>
      </c>
      <c r="H2105" s="1">
        <f t="shared" si="32"/>
        <v>1.6083399840383082E-3</v>
      </c>
      <c r="I2105">
        <v>4</v>
      </c>
      <c r="J2105">
        <v>0</v>
      </c>
      <c r="K2105">
        <v>0</v>
      </c>
    </row>
    <row r="2106" spans="2:11" x14ac:dyDescent="0.2">
      <c r="B2106">
        <v>2011</v>
      </c>
      <c r="C2106">
        <v>11</v>
      </c>
      <c r="D2106" t="s">
        <v>6</v>
      </c>
      <c r="E2106">
        <v>10477</v>
      </c>
      <c r="F2106" t="s">
        <v>22</v>
      </c>
      <c r="G2106">
        <v>4023000</v>
      </c>
      <c r="H2106" s="1">
        <f t="shared" si="32"/>
        <v>2.6042754163559533E-3</v>
      </c>
      <c r="I2106">
        <v>5</v>
      </c>
      <c r="J2106">
        <v>0</v>
      </c>
      <c r="K2106">
        <v>0</v>
      </c>
    </row>
    <row r="2107" spans="2:11" x14ac:dyDescent="0.2">
      <c r="B2107">
        <v>2011</v>
      </c>
      <c r="C2107">
        <v>11</v>
      </c>
      <c r="D2107" t="s">
        <v>6</v>
      </c>
      <c r="E2107">
        <v>15072</v>
      </c>
      <c r="F2107" t="s">
        <v>23</v>
      </c>
      <c r="G2107">
        <v>3349000</v>
      </c>
      <c r="H2107" s="1">
        <f t="shared" si="32"/>
        <v>4.5004478948939986E-3</v>
      </c>
      <c r="I2107">
        <v>5</v>
      </c>
      <c r="J2107">
        <v>0</v>
      </c>
      <c r="K2107">
        <v>0</v>
      </c>
    </row>
    <row r="2108" spans="2:11" x14ac:dyDescent="0.2">
      <c r="B2108">
        <v>2011</v>
      </c>
      <c r="C2108">
        <v>11</v>
      </c>
      <c r="D2108" t="s">
        <v>6</v>
      </c>
      <c r="E2108">
        <v>40158</v>
      </c>
      <c r="F2108" t="s">
        <v>24</v>
      </c>
      <c r="G2108">
        <v>3153000</v>
      </c>
      <c r="H2108" s="1">
        <f t="shared" si="32"/>
        <v>1.2736441484300667E-2</v>
      </c>
      <c r="I2108">
        <v>5</v>
      </c>
      <c r="J2108">
        <v>0</v>
      </c>
      <c r="K2108">
        <v>0</v>
      </c>
    </row>
    <row r="2109" spans="2:11" x14ac:dyDescent="0.2">
      <c r="B2109">
        <v>2011</v>
      </c>
      <c r="C2109">
        <v>11</v>
      </c>
      <c r="D2109" t="s">
        <v>25</v>
      </c>
      <c r="E2109">
        <v>1122</v>
      </c>
      <c r="F2109" t="s">
        <v>7</v>
      </c>
      <c r="G2109">
        <v>10869000</v>
      </c>
      <c r="H2109" s="1">
        <f t="shared" si="32"/>
        <v>1.0322936792713221E-4</v>
      </c>
      <c r="I2109">
        <v>0</v>
      </c>
      <c r="J2109">
        <v>0</v>
      </c>
      <c r="K2109">
        <v>0</v>
      </c>
    </row>
    <row r="2110" spans="2:11" x14ac:dyDescent="0.2">
      <c r="B2110">
        <v>2011</v>
      </c>
      <c r="C2110">
        <v>11</v>
      </c>
      <c r="D2110" t="s">
        <v>25</v>
      </c>
      <c r="E2110">
        <v>92</v>
      </c>
      <c r="F2110" t="s">
        <v>8</v>
      </c>
      <c r="G2110">
        <v>10667000</v>
      </c>
      <c r="H2110" s="1">
        <f t="shared" si="32"/>
        <v>8.6247304771725882E-6</v>
      </c>
      <c r="I2110">
        <v>0</v>
      </c>
      <c r="J2110">
        <v>0</v>
      </c>
      <c r="K2110">
        <v>0</v>
      </c>
    </row>
    <row r="2111" spans="2:11" x14ac:dyDescent="0.2">
      <c r="B2111">
        <v>2011</v>
      </c>
      <c r="C2111">
        <v>11</v>
      </c>
      <c r="D2111" t="s">
        <v>25</v>
      </c>
      <c r="E2111">
        <v>159</v>
      </c>
      <c r="F2111" t="s">
        <v>9</v>
      </c>
      <c r="G2111">
        <v>10237000</v>
      </c>
      <c r="H2111" s="1">
        <f t="shared" si="32"/>
        <v>1.5531894109602424E-5</v>
      </c>
      <c r="I2111">
        <v>0</v>
      </c>
      <c r="J2111">
        <v>0</v>
      </c>
      <c r="K2111">
        <v>0</v>
      </c>
    </row>
    <row r="2112" spans="2:11" x14ac:dyDescent="0.2">
      <c r="B2112">
        <v>2011</v>
      </c>
      <c r="C2112">
        <v>11</v>
      </c>
      <c r="D2112" t="s">
        <v>25</v>
      </c>
      <c r="E2112">
        <v>649</v>
      </c>
      <c r="F2112" t="s">
        <v>10</v>
      </c>
      <c r="G2112">
        <v>10691000</v>
      </c>
      <c r="H2112" s="1">
        <f t="shared" si="32"/>
        <v>6.070526611168272E-5</v>
      </c>
      <c r="I2112">
        <v>1</v>
      </c>
      <c r="J2112">
        <v>0</v>
      </c>
      <c r="K2112">
        <v>0</v>
      </c>
    </row>
    <row r="2113" spans="2:11" x14ac:dyDescent="0.2">
      <c r="B2113">
        <v>2011</v>
      </c>
      <c r="C2113">
        <v>11</v>
      </c>
      <c r="D2113" t="s">
        <v>25</v>
      </c>
      <c r="E2113">
        <v>1171</v>
      </c>
      <c r="F2113" t="s">
        <v>11</v>
      </c>
      <c r="G2113">
        <v>10960000</v>
      </c>
      <c r="H2113" s="1">
        <f t="shared" si="32"/>
        <v>1.0684306569343066E-4</v>
      </c>
      <c r="I2113">
        <v>1</v>
      </c>
      <c r="J2113">
        <v>0</v>
      </c>
      <c r="K2113">
        <v>0</v>
      </c>
    </row>
    <row r="2114" spans="2:11" x14ac:dyDescent="0.2">
      <c r="B2114">
        <v>2011</v>
      </c>
      <c r="C2114">
        <v>11</v>
      </c>
      <c r="D2114" t="s">
        <v>25</v>
      </c>
      <c r="E2114">
        <v>1173</v>
      </c>
      <c r="F2114" t="s">
        <v>12</v>
      </c>
      <c r="G2114">
        <v>10917000</v>
      </c>
      <c r="H2114" s="1">
        <f t="shared" si="32"/>
        <v>1.0744710085188239E-4</v>
      </c>
      <c r="I2114">
        <v>1</v>
      </c>
      <c r="J2114">
        <v>0</v>
      </c>
      <c r="K2114">
        <v>0</v>
      </c>
    </row>
    <row r="2115" spans="2:11" x14ac:dyDescent="0.2">
      <c r="B2115">
        <v>2011</v>
      </c>
      <c r="C2115">
        <v>11</v>
      </c>
      <c r="D2115" t="s">
        <v>25</v>
      </c>
      <c r="E2115">
        <v>1231</v>
      </c>
      <c r="F2115" t="s">
        <v>13</v>
      </c>
      <c r="G2115">
        <v>10067000</v>
      </c>
      <c r="H2115" s="1">
        <f t="shared" si="32"/>
        <v>1.2228071918148406E-4</v>
      </c>
      <c r="I2115">
        <v>2</v>
      </c>
      <c r="J2115">
        <v>0</v>
      </c>
      <c r="K2115">
        <v>0</v>
      </c>
    </row>
    <row r="2116" spans="2:11" x14ac:dyDescent="0.2">
      <c r="B2116">
        <v>2011</v>
      </c>
      <c r="C2116">
        <v>11</v>
      </c>
      <c r="D2116" t="s">
        <v>25</v>
      </c>
      <c r="E2116">
        <v>1369</v>
      </c>
      <c r="F2116" t="s">
        <v>14</v>
      </c>
      <c r="G2116">
        <v>9542000</v>
      </c>
      <c r="H2116" s="1">
        <f t="shared" ref="H2116:H2179" si="33">+E2116/G2116</f>
        <v>1.4347097044644728E-4</v>
      </c>
      <c r="I2116">
        <v>2</v>
      </c>
      <c r="J2116">
        <v>0</v>
      </c>
      <c r="K2116">
        <v>0</v>
      </c>
    </row>
    <row r="2117" spans="2:11" x14ac:dyDescent="0.2">
      <c r="B2117">
        <v>2011</v>
      </c>
      <c r="C2117">
        <v>11</v>
      </c>
      <c r="D2117" t="s">
        <v>25</v>
      </c>
      <c r="E2117">
        <v>2146</v>
      </c>
      <c r="F2117" t="s">
        <v>15</v>
      </c>
      <c r="G2117">
        <v>10172000</v>
      </c>
      <c r="H2117" s="1">
        <f t="shared" si="33"/>
        <v>2.1097129374754228E-4</v>
      </c>
      <c r="I2117">
        <v>2</v>
      </c>
      <c r="J2117">
        <v>0</v>
      </c>
      <c r="K2117">
        <v>0</v>
      </c>
    </row>
    <row r="2118" spans="2:11" x14ac:dyDescent="0.2">
      <c r="B2118">
        <v>2011</v>
      </c>
      <c r="C2118">
        <v>11</v>
      </c>
      <c r="D2118" t="s">
        <v>25</v>
      </c>
      <c r="E2118">
        <v>3487</v>
      </c>
      <c r="F2118" t="s">
        <v>16</v>
      </c>
      <c r="G2118">
        <v>10800000</v>
      </c>
      <c r="H2118" s="1">
        <f t="shared" si="33"/>
        <v>3.2287037037037039E-4</v>
      </c>
      <c r="I2118">
        <v>3</v>
      </c>
      <c r="J2118">
        <v>0</v>
      </c>
      <c r="K2118">
        <v>0</v>
      </c>
    </row>
    <row r="2119" spans="2:11" x14ac:dyDescent="0.2">
      <c r="B2119">
        <v>2011</v>
      </c>
      <c r="C2119">
        <v>11</v>
      </c>
      <c r="D2119" t="s">
        <v>25</v>
      </c>
      <c r="E2119">
        <v>5457</v>
      </c>
      <c r="F2119" t="s">
        <v>17</v>
      </c>
      <c r="G2119">
        <v>10695000</v>
      </c>
      <c r="H2119" s="1">
        <f t="shared" si="33"/>
        <v>5.1023842917251056E-4</v>
      </c>
      <c r="I2119">
        <v>3</v>
      </c>
      <c r="J2119">
        <v>0</v>
      </c>
      <c r="K2119">
        <v>0</v>
      </c>
    </row>
    <row r="2120" spans="2:11" x14ac:dyDescent="0.2">
      <c r="B2120">
        <v>2011</v>
      </c>
      <c r="C2120">
        <v>11</v>
      </c>
      <c r="D2120" t="s">
        <v>25</v>
      </c>
      <c r="E2120">
        <v>7266</v>
      </c>
      <c r="F2120" t="s">
        <v>18</v>
      </c>
      <c r="G2120">
        <v>9499000</v>
      </c>
      <c r="H2120" s="1">
        <f t="shared" si="33"/>
        <v>7.6492262343404573E-4</v>
      </c>
      <c r="I2120">
        <v>3</v>
      </c>
      <c r="J2120">
        <v>0</v>
      </c>
      <c r="K2120">
        <v>0</v>
      </c>
    </row>
    <row r="2121" spans="2:11" x14ac:dyDescent="0.2">
      <c r="B2121">
        <v>2011</v>
      </c>
      <c r="C2121">
        <v>11</v>
      </c>
      <c r="D2121" t="s">
        <v>25</v>
      </c>
      <c r="E2121">
        <v>8832</v>
      </c>
      <c r="F2121" t="s">
        <v>19</v>
      </c>
      <c r="G2121">
        <v>8447000</v>
      </c>
      <c r="H2121" s="1">
        <f t="shared" si="33"/>
        <v>1.045578311826684E-3</v>
      </c>
      <c r="I2121">
        <v>4</v>
      </c>
      <c r="J2121">
        <v>0</v>
      </c>
      <c r="K2121">
        <v>0</v>
      </c>
    </row>
    <row r="2122" spans="2:11" x14ac:dyDescent="0.2">
      <c r="B2122">
        <v>2011</v>
      </c>
      <c r="C2122">
        <v>11</v>
      </c>
      <c r="D2122" t="s">
        <v>25</v>
      </c>
      <c r="E2122">
        <v>9302</v>
      </c>
      <c r="F2122" t="s">
        <v>20</v>
      </c>
      <c r="G2122">
        <v>5600000</v>
      </c>
      <c r="H2122" s="1">
        <f t="shared" si="33"/>
        <v>1.6610714285714286E-3</v>
      </c>
      <c r="I2122">
        <v>4</v>
      </c>
      <c r="J2122">
        <v>0</v>
      </c>
      <c r="K2122">
        <v>0</v>
      </c>
    </row>
    <row r="2123" spans="2:11" x14ac:dyDescent="0.2">
      <c r="B2123">
        <v>2011</v>
      </c>
      <c r="C2123">
        <v>11</v>
      </c>
      <c r="D2123" t="s">
        <v>25</v>
      </c>
      <c r="E2123">
        <v>10207</v>
      </c>
      <c r="F2123" t="s">
        <v>21</v>
      </c>
      <c r="G2123">
        <v>4242000</v>
      </c>
      <c r="H2123" s="1">
        <f t="shared" si="33"/>
        <v>2.4061763319189063E-3</v>
      </c>
      <c r="I2123">
        <v>4</v>
      </c>
      <c r="J2123">
        <v>0</v>
      </c>
      <c r="K2123">
        <v>0</v>
      </c>
    </row>
    <row r="2124" spans="2:11" x14ac:dyDescent="0.2">
      <c r="B2124">
        <v>2011</v>
      </c>
      <c r="C2124">
        <v>11</v>
      </c>
      <c r="D2124" t="s">
        <v>25</v>
      </c>
      <c r="E2124">
        <v>11751</v>
      </c>
      <c r="F2124" t="s">
        <v>22</v>
      </c>
      <c r="G2124">
        <v>3065000</v>
      </c>
      <c r="H2124" s="1">
        <f t="shared" si="33"/>
        <v>3.8339314845024469E-3</v>
      </c>
      <c r="I2124">
        <v>5</v>
      </c>
      <c r="J2124">
        <v>0</v>
      </c>
      <c r="K2124">
        <v>0</v>
      </c>
    </row>
    <row r="2125" spans="2:11" x14ac:dyDescent="0.2">
      <c r="B2125">
        <v>2011</v>
      </c>
      <c r="C2125">
        <v>11</v>
      </c>
      <c r="D2125" t="s">
        <v>25</v>
      </c>
      <c r="E2125">
        <v>13861</v>
      </c>
      <c r="F2125" t="s">
        <v>23</v>
      </c>
      <c r="G2125">
        <v>2370000</v>
      </c>
      <c r="H2125" s="1">
        <f t="shared" si="33"/>
        <v>5.8485232067510551E-3</v>
      </c>
      <c r="I2125">
        <v>5</v>
      </c>
      <c r="J2125">
        <v>0</v>
      </c>
      <c r="K2125">
        <v>0</v>
      </c>
    </row>
    <row r="2126" spans="2:11" x14ac:dyDescent="0.2">
      <c r="B2126">
        <v>2011</v>
      </c>
      <c r="C2126">
        <v>11</v>
      </c>
      <c r="D2126" t="s">
        <v>25</v>
      </c>
      <c r="E2126">
        <v>23408</v>
      </c>
      <c r="F2126" t="s">
        <v>24</v>
      </c>
      <c r="G2126">
        <v>1804000</v>
      </c>
      <c r="H2126" s="1">
        <f t="shared" si="33"/>
        <v>1.297560975609756E-2</v>
      </c>
      <c r="I2126">
        <v>5</v>
      </c>
      <c r="J2126">
        <v>0</v>
      </c>
      <c r="K2126">
        <v>0</v>
      </c>
    </row>
    <row r="2127" spans="2:11" x14ac:dyDescent="0.2">
      <c r="B2127">
        <v>2011</v>
      </c>
      <c r="C2127">
        <v>12</v>
      </c>
      <c r="D2127" t="s">
        <v>6</v>
      </c>
      <c r="E2127">
        <v>869</v>
      </c>
      <c r="F2127" t="s">
        <v>7</v>
      </c>
      <c r="G2127">
        <v>10396000</v>
      </c>
      <c r="H2127" s="1">
        <f t="shared" si="33"/>
        <v>8.3589842247018089E-5</v>
      </c>
      <c r="I2127">
        <v>0</v>
      </c>
      <c r="J2127">
        <v>1</v>
      </c>
      <c r="K2127">
        <v>0</v>
      </c>
    </row>
    <row r="2128" spans="2:11" x14ac:dyDescent="0.2">
      <c r="B2128">
        <v>2011</v>
      </c>
      <c r="C2128">
        <v>12</v>
      </c>
      <c r="D2128" t="s">
        <v>6</v>
      </c>
      <c r="E2128">
        <v>90</v>
      </c>
      <c r="F2128" t="s">
        <v>8</v>
      </c>
      <c r="G2128">
        <v>10203000</v>
      </c>
      <c r="H2128" s="1">
        <f t="shared" si="33"/>
        <v>8.8209350191120258E-6</v>
      </c>
      <c r="I2128">
        <v>0</v>
      </c>
      <c r="J2128">
        <v>1</v>
      </c>
      <c r="K2128">
        <v>0</v>
      </c>
    </row>
    <row r="2129" spans="2:11" x14ac:dyDescent="0.2">
      <c r="B2129">
        <v>2011</v>
      </c>
      <c r="C2129">
        <v>12</v>
      </c>
      <c r="D2129" t="s">
        <v>6</v>
      </c>
      <c r="E2129">
        <v>88</v>
      </c>
      <c r="F2129" t="s">
        <v>9</v>
      </c>
      <c r="G2129">
        <v>9783000</v>
      </c>
      <c r="H2129" s="1">
        <f t="shared" si="33"/>
        <v>8.995195747725647E-6</v>
      </c>
      <c r="I2129">
        <v>0</v>
      </c>
      <c r="J2129">
        <v>1</v>
      </c>
      <c r="K2129">
        <v>0</v>
      </c>
    </row>
    <row r="2130" spans="2:11" x14ac:dyDescent="0.2">
      <c r="B2130">
        <v>2011</v>
      </c>
      <c r="C2130">
        <v>12</v>
      </c>
      <c r="D2130" t="s">
        <v>6</v>
      </c>
      <c r="E2130">
        <v>250</v>
      </c>
      <c r="F2130" t="s">
        <v>10</v>
      </c>
      <c r="G2130">
        <v>10196000</v>
      </c>
      <c r="H2130" s="1">
        <f t="shared" si="33"/>
        <v>2.4519419380149078E-5</v>
      </c>
      <c r="I2130">
        <v>1</v>
      </c>
      <c r="J2130">
        <v>1</v>
      </c>
      <c r="K2130">
        <v>0</v>
      </c>
    </row>
    <row r="2131" spans="2:11" x14ac:dyDescent="0.2">
      <c r="B2131">
        <v>2011</v>
      </c>
      <c r="C2131">
        <v>12</v>
      </c>
      <c r="D2131" t="s">
        <v>6</v>
      </c>
      <c r="E2131">
        <v>399</v>
      </c>
      <c r="F2131" t="s">
        <v>11</v>
      </c>
      <c r="G2131">
        <v>10565000</v>
      </c>
      <c r="H2131" s="1">
        <f t="shared" si="33"/>
        <v>3.7766209181258873E-5</v>
      </c>
      <c r="I2131">
        <v>1</v>
      </c>
      <c r="J2131">
        <v>1</v>
      </c>
      <c r="K2131">
        <v>0</v>
      </c>
    </row>
    <row r="2132" spans="2:11" x14ac:dyDescent="0.2">
      <c r="B2132">
        <v>2011</v>
      </c>
      <c r="C2132">
        <v>12</v>
      </c>
      <c r="D2132" t="s">
        <v>6</v>
      </c>
      <c r="E2132">
        <v>489</v>
      </c>
      <c r="F2132" t="s">
        <v>12</v>
      </c>
      <c r="G2132">
        <v>10464000</v>
      </c>
      <c r="H2132" s="1">
        <f t="shared" si="33"/>
        <v>4.6731651376146791E-5</v>
      </c>
      <c r="I2132">
        <v>1</v>
      </c>
      <c r="J2132">
        <v>1</v>
      </c>
      <c r="K2132">
        <v>0</v>
      </c>
    </row>
    <row r="2133" spans="2:11" x14ac:dyDescent="0.2">
      <c r="B2133">
        <v>2011</v>
      </c>
      <c r="C2133">
        <v>12</v>
      </c>
      <c r="D2133" t="s">
        <v>6</v>
      </c>
      <c r="E2133">
        <v>626</v>
      </c>
      <c r="F2133" t="s">
        <v>13</v>
      </c>
      <c r="G2133">
        <v>10135000</v>
      </c>
      <c r="H2133" s="1">
        <f t="shared" si="33"/>
        <v>6.1766156882091768E-5</v>
      </c>
      <c r="I2133">
        <v>2</v>
      </c>
      <c r="J2133">
        <v>1</v>
      </c>
      <c r="K2133">
        <v>0</v>
      </c>
    </row>
    <row r="2134" spans="2:11" x14ac:dyDescent="0.2">
      <c r="B2134">
        <v>2011</v>
      </c>
      <c r="C2134">
        <v>12</v>
      </c>
      <c r="D2134" t="s">
        <v>6</v>
      </c>
      <c r="E2134">
        <v>824</v>
      </c>
      <c r="F2134" t="s">
        <v>14</v>
      </c>
      <c r="G2134">
        <v>9713000</v>
      </c>
      <c r="H2134" s="1">
        <f t="shared" si="33"/>
        <v>8.4834757541439308E-5</v>
      </c>
      <c r="I2134">
        <v>2</v>
      </c>
      <c r="J2134">
        <v>1</v>
      </c>
      <c r="K2134">
        <v>0</v>
      </c>
    </row>
    <row r="2135" spans="2:11" x14ac:dyDescent="0.2">
      <c r="B2135">
        <v>2011</v>
      </c>
      <c r="C2135">
        <v>12</v>
      </c>
      <c r="D2135" t="s">
        <v>6</v>
      </c>
      <c r="E2135">
        <v>1382</v>
      </c>
      <c r="F2135" t="s">
        <v>15</v>
      </c>
      <c r="G2135">
        <v>10415000</v>
      </c>
      <c r="H2135" s="1">
        <f t="shared" si="33"/>
        <v>1.3269323091694672E-4</v>
      </c>
      <c r="I2135">
        <v>2</v>
      </c>
      <c r="J2135">
        <v>1</v>
      </c>
      <c r="K2135">
        <v>0</v>
      </c>
    </row>
    <row r="2136" spans="2:11" x14ac:dyDescent="0.2">
      <c r="B2136">
        <v>2011</v>
      </c>
      <c r="C2136">
        <v>12</v>
      </c>
      <c r="D2136" t="s">
        <v>6</v>
      </c>
      <c r="E2136">
        <v>2417</v>
      </c>
      <c r="F2136" t="s">
        <v>16</v>
      </c>
      <c r="G2136">
        <v>11189000</v>
      </c>
      <c r="H2136" s="1">
        <f t="shared" si="33"/>
        <v>2.1601572973456074E-4</v>
      </c>
      <c r="I2136">
        <v>3</v>
      </c>
      <c r="J2136">
        <v>1</v>
      </c>
      <c r="K2136">
        <v>0</v>
      </c>
    </row>
    <row r="2137" spans="2:11" x14ac:dyDescent="0.2">
      <c r="B2137">
        <v>2011</v>
      </c>
      <c r="C2137">
        <v>12</v>
      </c>
      <c r="D2137" t="s">
        <v>6</v>
      </c>
      <c r="E2137">
        <v>3748</v>
      </c>
      <c r="F2137" t="s">
        <v>17</v>
      </c>
      <c r="G2137">
        <v>11270000</v>
      </c>
      <c r="H2137" s="1">
        <f t="shared" si="33"/>
        <v>3.3256433007985801E-4</v>
      </c>
      <c r="I2137">
        <v>3</v>
      </c>
      <c r="J2137">
        <v>1</v>
      </c>
      <c r="K2137">
        <v>0</v>
      </c>
    </row>
    <row r="2138" spans="2:11" x14ac:dyDescent="0.2">
      <c r="B2138">
        <v>2011</v>
      </c>
      <c r="C2138">
        <v>12</v>
      </c>
      <c r="D2138" t="s">
        <v>6</v>
      </c>
      <c r="E2138">
        <v>4793</v>
      </c>
      <c r="F2138" t="s">
        <v>18</v>
      </c>
      <c r="G2138">
        <v>10055000</v>
      </c>
      <c r="H2138" s="1">
        <f t="shared" si="33"/>
        <v>4.766782695176529E-4</v>
      </c>
      <c r="I2138">
        <v>3</v>
      </c>
      <c r="J2138">
        <v>1</v>
      </c>
      <c r="K2138">
        <v>0</v>
      </c>
    </row>
    <row r="2139" spans="2:11" x14ac:dyDescent="0.2">
      <c r="B2139">
        <v>2011</v>
      </c>
      <c r="C2139">
        <v>12</v>
      </c>
      <c r="D2139" t="s">
        <v>6</v>
      </c>
      <c r="E2139">
        <v>6283</v>
      </c>
      <c r="F2139" t="s">
        <v>19</v>
      </c>
      <c r="G2139">
        <v>8983000</v>
      </c>
      <c r="H2139" s="1">
        <f t="shared" si="33"/>
        <v>6.9943226093732605E-4</v>
      </c>
      <c r="I2139">
        <v>4</v>
      </c>
      <c r="J2139">
        <v>1</v>
      </c>
      <c r="K2139">
        <v>0</v>
      </c>
    </row>
    <row r="2140" spans="2:11" x14ac:dyDescent="0.2">
      <c r="B2140">
        <v>2011</v>
      </c>
      <c r="C2140">
        <v>12</v>
      </c>
      <c r="D2140" t="s">
        <v>6</v>
      </c>
      <c r="E2140">
        <v>7436</v>
      </c>
      <c r="F2140" t="s">
        <v>20</v>
      </c>
      <c r="G2140">
        <v>6561000</v>
      </c>
      <c r="H2140" s="1">
        <f t="shared" si="33"/>
        <v>1.1333638164913885E-3</v>
      </c>
      <c r="I2140">
        <v>4</v>
      </c>
      <c r="J2140">
        <v>1</v>
      </c>
      <c r="K2140">
        <v>0</v>
      </c>
    </row>
    <row r="2141" spans="2:11" x14ac:dyDescent="0.2">
      <c r="B2141">
        <v>2011</v>
      </c>
      <c r="C2141">
        <v>12</v>
      </c>
      <c r="D2141" t="s">
        <v>6</v>
      </c>
      <c r="E2141">
        <v>8771</v>
      </c>
      <c r="F2141" t="s">
        <v>21</v>
      </c>
      <c r="G2141">
        <v>5012000</v>
      </c>
      <c r="H2141" s="1">
        <f t="shared" si="33"/>
        <v>1.75E-3</v>
      </c>
      <c r="I2141">
        <v>4</v>
      </c>
      <c r="J2141">
        <v>1</v>
      </c>
      <c r="K2141">
        <v>0</v>
      </c>
    </row>
    <row r="2142" spans="2:11" x14ac:dyDescent="0.2">
      <c r="B2142">
        <v>2011</v>
      </c>
      <c r="C2142">
        <v>12</v>
      </c>
      <c r="D2142" t="s">
        <v>6</v>
      </c>
      <c r="E2142">
        <v>11131</v>
      </c>
      <c r="F2142" t="s">
        <v>22</v>
      </c>
      <c r="G2142">
        <v>4023000</v>
      </c>
      <c r="H2142" s="1">
        <f t="shared" si="33"/>
        <v>2.7668406661695254E-3</v>
      </c>
      <c r="I2142">
        <v>5</v>
      </c>
      <c r="J2142">
        <v>1</v>
      </c>
      <c r="K2142">
        <v>0</v>
      </c>
    </row>
    <row r="2143" spans="2:11" x14ac:dyDescent="0.2">
      <c r="B2143">
        <v>2011</v>
      </c>
      <c r="C2143">
        <v>12</v>
      </c>
      <c r="D2143" t="s">
        <v>6</v>
      </c>
      <c r="E2143">
        <v>15674</v>
      </c>
      <c r="F2143" t="s">
        <v>23</v>
      </c>
      <c r="G2143">
        <v>3349000</v>
      </c>
      <c r="H2143" s="1">
        <f t="shared" si="33"/>
        <v>4.6802030456852793E-3</v>
      </c>
      <c r="I2143">
        <v>5</v>
      </c>
      <c r="J2143">
        <v>1</v>
      </c>
      <c r="K2143">
        <v>0</v>
      </c>
    </row>
    <row r="2144" spans="2:11" x14ac:dyDescent="0.2">
      <c r="B2144">
        <v>2011</v>
      </c>
      <c r="C2144">
        <v>12</v>
      </c>
      <c r="D2144" t="s">
        <v>6</v>
      </c>
      <c r="E2144">
        <v>42828</v>
      </c>
      <c r="F2144" t="s">
        <v>24</v>
      </c>
      <c r="G2144">
        <v>3153000</v>
      </c>
      <c r="H2144" s="1">
        <f t="shared" si="33"/>
        <v>1.358325404376784E-2</v>
      </c>
      <c r="I2144">
        <v>5</v>
      </c>
      <c r="J2144">
        <v>1</v>
      </c>
      <c r="K2144">
        <v>0</v>
      </c>
    </row>
    <row r="2145" spans="2:11" x14ac:dyDescent="0.2">
      <c r="B2145">
        <v>2011</v>
      </c>
      <c r="C2145">
        <v>12</v>
      </c>
      <c r="D2145" t="s">
        <v>25</v>
      </c>
      <c r="E2145">
        <v>1061</v>
      </c>
      <c r="F2145" t="s">
        <v>7</v>
      </c>
      <c r="G2145">
        <v>10869000</v>
      </c>
      <c r="H2145" s="1">
        <f t="shared" si="33"/>
        <v>9.7617076087956571E-5</v>
      </c>
      <c r="I2145">
        <v>0</v>
      </c>
      <c r="J2145">
        <v>1</v>
      </c>
      <c r="K2145">
        <v>0</v>
      </c>
    </row>
    <row r="2146" spans="2:11" x14ac:dyDescent="0.2">
      <c r="B2146">
        <v>2011</v>
      </c>
      <c r="C2146">
        <v>12</v>
      </c>
      <c r="D2146" t="s">
        <v>25</v>
      </c>
      <c r="E2146">
        <v>107</v>
      </c>
      <c r="F2146" t="s">
        <v>8</v>
      </c>
      <c r="G2146">
        <v>10667000</v>
      </c>
      <c r="H2146" s="1">
        <f t="shared" si="33"/>
        <v>1.0030936533233337E-5</v>
      </c>
      <c r="I2146">
        <v>0</v>
      </c>
      <c r="J2146">
        <v>1</v>
      </c>
      <c r="K2146">
        <v>0</v>
      </c>
    </row>
    <row r="2147" spans="2:11" x14ac:dyDescent="0.2">
      <c r="B2147">
        <v>2011</v>
      </c>
      <c r="C2147">
        <v>12</v>
      </c>
      <c r="D2147" t="s">
        <v>25</v>
      </c>
      <c r="E2147">
        <v>131</v>
      </c>
      <c r="F2147" t="s">
        <v>9</v>
      </c>
      <c r="G2147">
        <v>10237000</v>
      </c>
      <c r="H2147" s="1">
        <f t="shared" si="33"/>
        <v>1.2796717788414575E-5</v>
      </c>
      <c r="I2147">
        <v>0</v>
      </c>
      <c r="J2147">
        <v>1</v>
      </c>
      <c r="K2147">
        <v>0</v>
      </c>
    </row>
    <row r="2148" spans="2:11" x14ac:dyDescent="0.2">
      <c r="B2148">
        <v>2011</v>
      </c>
      <c r="C2148">
        <v>12</v>
      </c>
      <c r="D2148" t="s">
        <v>25</v>
      </c>
      <c r="E2148">
        <v>575</v>
      </c>
      <c r="F2148" t="s">
        <v>10</v>
      </c>
      <c r="G2148">
        <v>10691000</v>
      </c>
      <c r="H2148" s="1">
        <f t="shared" si="33"/>
        <v>5.3783556262276682E-5</v>
      </c>
      <c r="I2148">
        <v>1</v>
      </c>
      <c r="J2148">
        <v>1</v>
      </c>
      <c r="K2148">
        <v>0</v>
      </c>
    </row>
    <row r="2149" spans="2:11" x14ac:dyDescent="0.2">
      <c r="B2149">
        <v>2011</v>
      </c>
      <c r="C2149">
        <v>12</v>
      </c>
      <c r="D2149" t="s">
        <v>25</v>
      </c>
      <c r="E2149">
        <v>1169</v>
      </c>
      <c r="F2149" t="s">
        <v>11</v>
      </c>
      <c r="G2149">
        <v>10960000</v>
      </c>
      <c r="H2149" s="1">
        <f t="shared" si="33"/>
        <v>1.0666058394160584E-4</v>
      </c>
      <c r="I2149">
        <v>1</v>
      </c>
      <c r="J2149">
        <v>1</v>
      </c>
      <c r="K2149">
        <v>0</v>
      </c>
    </row>
    <row r="2150" spans="2:11" x14ac:dyDescent="0.2">
      <c r="B2150">
        <v>2011</v>
      </c>
      <c r="C2150">
        <v>12</v>
      </c>
      <c r="D2150" t="s">
        <v>25</v>
      </c>
      <c r="E2150">
        <v>1209</v>
      </c>
      <c r="F2150" t="s">
        <v>12</v>
      </c>
      <c r="G2150">
        <v>10917000</v>
      </c>
      <c r="H2150" s="1">
        <f t="shared" si="33"/>
        <v>1.1074471008518824E-4</v>
      </c>
      <c r="I2150">
        <v>1</v>
      </c>
      <c r="J2150">
        <v>1</v>
      </c>
      <c r="K2150">
        <v>0</v>
      </c>
    </row>
    <row r="2151" spans="2:11" x14ac:dyDescent="0.2">
      <c r="B2151">
        <v>2011</v>
      </c>
      <c r="C2151">
        <v>12</v>
      </c>
      <c r="D2151" t="s">
        <v>25</v>
      </c>
      <c r="E2151">
        <v>1278</v>
      </c>
      <c r="F2151" t="s">
        <v>13</v>
      </c>
      <c r="G2151">
        <v>10067000</v>
      </c>
      <c r="H2151" s="1">
        <f t="shared" si="33"/>
        <v>1.2694943876030595E-4</v>
      </c>
      <c r="I2151">
        <v>2</v>
      </c>
      <c r="J2151">
        <v>1</v>
      </c>
      <c r="K2151">
        <v>0</v>
      </c>
    </row>
    <row r="2152" spans="2:11" x14ac:dyDescent="0.2">
      <c r="B2152">
        <v>2011</v>
      </c>
      <c r="C2152">
        <v>12</v>
      </c>
      <c r="D2152" t="s">
        <v>25</v>
      </c>
      <c r="E2152">
        <v>1397</v>
      </c>
      <c r="F2152" t="s">
        <v>14</v>
      </c>
      <c r="G2152">
        <v>9542000</v>
      </c>
      <c r="H2152" s="1">
        <f t="shared" si="33"/>
        <v>1.4640536575141481E-4</v>
      </c>
      <c r="I2152">
        <v>2</v>
      </c>
      <c r="J2152">
        <v>1</v>
      </c>
      <c r="K2152">
        <v>0</v>
      </c>
    </row>
    <row r="2153" spans="2:11" x14ac:dyDescent="0.2">
      <c r="B2153">
        <v>2011</v>
      </c>
      <c r="C2153">
        <v>12</v>
      </c>
      <c r="D2153" t="s">
        <v>25</v>
      </c>
      <c r="E2153">
        <v>2161</v>
      </c>
      <c r="F2153" t="s">
        <v>15</v>
      </c>
      <c r="G2153">
        <v>10172000</v>
      </c>
      <c r="H2153" s="1">
        <f t="shared" si="33"/>
        <v>2.1244593000393236E-4</v>
      </c>
      <c r="I2153">
        <v>2</v>
      </c>
      <c r="J2153">
        <v>1</v>
      </c>
      <c r="K2153">
        <v>0</v>
      </c>
    </row>
    <row r="2154" spans="2:11" x14ac:dyDescent="0.2">
      <c r="B2154">
        <v>2011</v>
      </c>
      <c r="C2154">
        <v>12</v>
      </c>
      <c r="D2154" t="s">
        <v>25</v>
      </c>
      <c r="E2154">
        <v>3607</v>
      </c>
      <c r="F2154" t="s">
        <v>16</v>
      </c>
      <c r="G2154">
        <v>10800000</v>
      </c>
      <c r="H2154" s="1">
        <f t="shared" si="33"/>
        <v>3.3398148148148149E-4</v>
      </c>
      <c r="I2154">
        <v>3</v>
      </c>
      <c r="J2154">
        <v>1</v>
      </c>
      <c r="K2154">
        <v>0</v>
      </c>
    </row>
    <row r="2155" spans="2:11" x14ac:dyDescent="0.2">
      <c r="B2155">
        <v>2011</v>
      </c>
      <c r="C2155">
        <v>12</v>
      </c>
      <c r="D2155" t="s">
        <v>25</v>
      </c>
      <c r="E2155">
        <v>5753</v>
      </c>
      <c r="F2155" t="s">
        <v>17</v>
      </c>
      <c r="G2155">
        <v>10695000</v>
      </c>
      <c r="H2155" s="1">
        <f t="shared" si="33"/>
        <v>5.3791491351098649E-4</v>
      </c>
      <c r="I2155">
        <v>3</v>
      </c>
      <c r="J2155">
        <v>1</v>
      </c>
      <c r="K2155">
        <v>0</v>
      </c>
    </row>
    <row r="2156" spans="2:11" x14ac:dyDescent="0.2">
      <c r="B2156">
        <v>2011</v>
      </c>
      <c r="C2156">
        <v>12</v>
      </c>
      <c r="D2156" t="s">
        <v>25</v>
      </c>
      <c r="E2156">
        <v>7712</v>
      </c>
      <c r="F2156" t="s">
        <v>18</v>
      </c>
      <c r="G2156">
        <v>9499000</v>
      </c>
      <c r="H2156" s="1">
        <f t="shared" si="33"/>
        <v>8.1187493420360041E-4</v>
      </c>
      <c r="I2156">
        <v>3</v>
      </c>
      <c r="J2156">
        <v>1</v>
      </c>
      <c r="K2156">
        <v>0</v>
      </c>
    </row>
    <row r="2157" spans="2:11" x14ac:dyDescent="0.2">
      <c r="B2157">
        <v>2011</v>
      </c>
      <c r="C2157">
        <v>12</v>
      </c>
      <c r="D2157" t="s">
        <v>25</v>
      </c>
      <c r="E2157">
        <v>9466</v>
      </c>
      <c r="F2157" t="s">
        <v>19</v>
      </c>
      <c r="G2157">
        <v>8447000</v>
      </c>
      <c r="H2157" s="1">
        <f t="shared" si="33"/>
        <v>1.1206345448088078E-3</v>
      </c>
      <c r="I2157">
        <v>4</v>
      </c>
      <c r="J2157">
        <v>1</v>
      </c>
      <c r="K2157">
        <v>0</v>
      </c>
    </row>
    <row r="2158" spans="2:11" x14ac:dyDescent="0.2">
      <c r="B2158">
        <v>2011</v>
      </c>
      <c r="C2158">
        <v>12</v>
      </c>
      <c r="D2158" t="s">
        <v>25</v>
      </c>
      <c r="E2158">
        <v>10008</v>
      </c>
      <c r="F2158" t="s">
        <v>20</v>
      </c>
      <c r="G2158">
        <v>5600000</v>
      </c>
      <c r="H2158" s="1">
        <f t="shared" si="33"/>
        <v>1.7871428571428572E-3</v>
      </c>
      <c r="I2158">
        <v>4</v>
      </c>
      <c r="J2158">
        <v>1</v>
      </c>
      <c r="K2158">
        <v>0</v>
      </c>
    </row>
    <row r="2159" spans="2:11" x14ac:dyDescent="0.2">
      <c r="B2159">
        <v>2011</v>
      </c>
      <c r="C2159">
        <v>12</v>
      </c>
      <c r="D2159" t="s">
        <v>25</v>
      </c>
      <c r="E2159">
        <v>10708</v>
      </c>
      <c r="F2159" t="s">
        <v>21</v>
      </c>
      <c r="G2159">
        <v>4242000</v>
      </c>
      <c r="H2159" s="1">
        <f t="shared" si="33"/>
        <v>2.5242809995285245E-3</v>
      </c>
      <c r="I2159">
        <v>4</v>
      </c>
      <c r="J2159">
        <v>1</v>
      </c>
      <c r="K2159">
        <v>0</v>
      </c>
    </row>
    <row r="2160" spans="2:11" x14ac:dyDescent="0.2">
      <c r="B2160">
        <v>2011</v>
      </c>
      <c r="C2160">
        <v>12</v>
      </c>
      <c r="D2160" t="s">
        <v>25</v>
      </c>
      <c r="E2160">
        <v>12282</v>
      </c>
      <c r="F2160" t="s">
        <v>22</v>
      </c>
      <c r="G2160">
        <v>3065000</v>
      </c>
      <c r="H2160" s="1">
        <f t="shared" si="33"/>
        <v>4.0071778140293637E-3</v>
      </c>
      <c r="I2160">
        <v>5</v>
      </c>
      <c r="J2160">
        <v>1</v>
      </c>
      <c r="K2160">
        <v>0</v>
      </c>
    </row>
    <row r="2161" spans="2:11" x14ac:dyDescent="0.2">
      <c r="B2161">
        <v>2011</v>
      </c>
      <c r="C2161">
        <v>12</v>
      </c>
      <c r="D2161" t="s">
        <v>25</v>
      </c>
      <c r="E2161">
        <v>14936</v>
      </c>
      <c r="F2161" t="s">
        <v>23</v>
      </c>
      <c r="G2161">
        <v>2370000</v>
      </c>
      <c r="H2161" s="1">
        <f t="shared" si="33"/>
        <v>6.3021097046413498E-3</v>
      </c>
      <c r="I2161">
        <v>5</v>
      </c>
      <c r="J2161">
        <v>1</v>
      </c>
      <c r="K2161">
        <v>0</v>
      </c>
    </row>
    <row r="2162" spans="2:11" x14ac:dyDescent="0.2">
      <c r="B2162">
        <v>2011</v>
      </c>
      <c r="C2162">
        <v>12</v>
      </c>
      <c r="D2162" t="s">
        <v>25</v>
      </c>
      <c r="E2162">
        <v>25072</v>
      </c>
      <c r="F2162" t="s">
        <v>24</v>
      </c>
      <c r="G2162">
        <v>1804000</v>
      </c>
      <c r="H2162" s="1">
        <f t="shared" si="33"/>
        <v>1.38980044345898E-2</v>
      </c>
      <c r="I2162">
        <v>5</v>
      </c>
      <c r="J2162">
        <v>1</v>
      </c>
      <c r="K2162">
        <v>0</v>
      </c>
    </row>
    <row r="2163" spans="2:11" x14ac:dyDescent="0.2">
      <c r="B2163">
        <v>2012</v>
      </c>
      <c r="C2163">
        <v>1</v>
      </c>
      <c r="D2163" t="s">
        <v>6</v>
      </c>
      <c r="E2163">
        <v>834</v>
      </c>
      <c r="F2163" t="s">
        <v>7</v>
      </c>
      <c r="G2163">
        <v>9837000</v>
      </c>
      <c r="H2163" s="1">
        <f t="shared" si="33"/>
        <v>8.4781945715157065E-5</v>
      </c>
      <c r="I2163">
        <v>0</v>
      </c>
      <c r="J2163">
        <v>1</v>
      </c>
      <c r="K2163">
        <v>0</v>
      </c>
    </row>
    <row r="2164" spans="2:11" x14ac:dyDescent="0.2">
      <c r="B2164">
        <v>2012</v>
      </c>
      <c r="C2164">
        <v>1</v>
      </c>
      <c r="D2164" t="s">
        <v>6</v>
      </c>
      <c r="E2164">
        <v>77</v>
      </c>
      <c r="F2164" t="s">
        <v>8</v>
      </c>
      <c r="G2164">
        <v>9989000</v>
      </c>
      <c r="H2164" s="1">
        <f t="shared" si="33"/>
        <v>7.7084793272599866E-6</v>
      </c>
      <c r="I2164">
        <v>0</v>
      </c>
      <c r="J2164">
        <v>1</v>
      </c>
      <c r="K2164">
        <v>0</v>
      </c>
    </row>
    <row r="2165" spans="2:11" x14ac:dyDescent="0.2">
      <c r="B2165">
        <v>2012</v>
      </c>
      <c r="C2165">
        <v>1</v>
      </c>
      <c r="D2165" t="s">
        <v>6</v>
      </c>
      <c r="E2165">
        <v>94</v>
      </c>
      <c r="F2165" t="s">
        <v>9</v>
      </c>
      <c r="G2165">
        <v>10076000</v>
      </c>
      <c r="H2165" s="1">
        <f t="shared" si="33"/>
        <v>9.3290988487495033E-6</v>
      </c>
      <c r="I2165">
        <v>0</v>
      </c>
      <c r="J2165">
        <v>1</v>
      </c>
      <c r="K2165">
        <v>0</v>
      </c>
    </row>
    <row r="2166" spans="2:11" x14ac:dyDescent="0.2">
      <c r="B2166">
        <v>2012</v>
      </c>
      <c r="C2166">
        <v>1</v>
      </c>
      <c r="D2166" t="s">
        <v>6</v>
      </c>
      <c r="E2166">
        <v>238</v>
      </c>
      <c r="F2166" t="s">
        <v>10</v>
      </c>
      <c r="G2166">
        <v>10399000</v>
      </c>
      <c r="H2166" s="1">
        <f t="shared" si="33"/>
        <v>2.2886816040003848E-5</v>
      </c>
      <c r="I2166">
        <v>1</v>
      </c>
      <c r="J2166">
        <v>1</v>
      </c>
      <c r="K2166">
        <v>0</v>
      </c>
    </row>
    <row r="2167" spans="2:11" x14ac:dyDescent="0.2">
      <c r="B2167">
        <v>2012</v>
      </c>
      <c r="C2167">
        <v>1</v>
      </c>
      <c r="D2167" t="s">
        <v>6</v>
      </c>
      <c r="E2167">
        <v>425</v>
      </c>
      <c r="F2167" t="s">
        <v>11</v>
      </c>
      <c r="G2167">
        <v>10891000</v>
      </c>
      <c r="H2167" s="1">
        <f t="shared" si="33"/>
        <v>3.9023046552199062E-5</v>
      </c>
      <c r="I2167">
        <v>1</v>
      </c>
      <c r="J2167">
        <v>1</v>
      </c>
      <c r="K2167">
        <v>0</v>
      </c>
    </row>
    <row r="2168" spans="2:11" x14ac:dyDescent="0.2">
      <c r="B2168">
        <v>2012</v>
      </c>
      <c r="C2168">
        <v>1</v>
      </c>
      <c r="D2168" t="s">
        <v>6</v>
      </c>
      <c r="E2168">
        <v>519</v>
      </c>
      <c r="F2168" t="s">
        <v>12</v>
      </c>
      <c r="G2168">
        <v>10464000</v>
      </c>
      <c r="H2168" s="1">
        <f t="shared" si="33"/>
        <v>4.9598623853211008E-5</v>
      </c>
      <c r="I2168">
        <v>1</v>
      </c>
      <c r="J2168">
        <v>1</v>
      </c>
      <c r="K2168">
        <v>0</v>
      </c>
    </row>
    <row r="2169" spans="2:11" x14ac:dyDescent="0.2">
      <c r="B2169">
        <v>2012</v>
      </c>
      <c r="C2169">
        <v>1</v>
      </c>
      <c r="D2169" t="s">
        <v>6</v>
      </c>
      <c r="E2169">
        <v>668</v>
      </c>
      <c r="F2169" t="s">
        <v>13</v>
      </c>
      <c r="G2169">
        <v>10292000</v>
      </c>
      <c r="H2169" s="1">
        <f t="shared" si="33"/>
        <v>6.4904780411970467E-5</v>
      </c>
      <c r="I2169">
        <v>2</v>
      </c>
      <c r="J2169">
        <v>1</v>
      </c>
      <c r="K2169">
        <v>0</v>
      </c>
    </row>
    <row r="2170" spans="2:11" x14ac:dyDescent="0.2">
      <c r="B2170">
        <v>2012</v>
      </c>
      <c r="C2170">
        <v>1</v>
      </c>
      <c r="D2170" t="s">
        <v>6</v>
      </c>
      <c r="E2170">
        <v>845</v>
      </c>
      <c r="F2170" t="s">
        <v>14</v>
      </c>
      <c r="G2170">
        <v>9719000</v>
      </c>
      <c r="H2170" s="1">
        <f t="shared" si="33"/>
        <v>8.6943101142092813E-5</v>
      </c>
      <c r="I2170">
        <v>2</v>
      </c>
      <c r="J2170">
        <v>1</v>
      </c>
      <c r="K2170">
        <v>0</v>
      </c>
    </row>
    <row r="2171" spans="2:11" x14ac:dyDescent="0.2">
      <c r="B2171">
        <v>2012</v>
      </c>
      <c r="C2171">
        <v>1</v>
      </c>
      <c r="D2171" t="s">
        <v>6</v>
      </c>
      <c r="E2171">
        <v>1419</v>
      </c>
      <c r="F2171" t="s">
        <v>15</v>
      </c>
      <c r="G2171">
        <v>10532000</v>
      </c>
      <c r="H2171" s="1">
        <f t="shared" si="33"/>
        <v>1.3473224458792252E-4</v>
      </c>
      <c r="I2171">
        <v>2</v>
      </c>
      <c r="J2171">
        <v>1</v>
      </c>
      <c r="K2171">
        <v>0</v>
      </c>
    </row>
    <row r="2172" spans="2:11" x14ac:dyDescent="0.2">
      <c r="B2172">
        <v>2012</v>
      </c>
      <c r="C2172">
        <v>1</v>
      </c>
      <c r="D2172" t="s">
        <v>6</v>
      </c>
      <c r="E2172">
        <v>2380</v>
      </c>
      <c r="F2172" t="s">
        <v>16</v>
      </c>
      <c r="G2172">
        <v>11000000</v>
      </c>
      <c r="H2172" s="1">
        <f t="shared" si="33"/>
        <v>2.1636363636363636E-4</v>
      </c>
      <c r="I2172">
        <v>3</v>
      </c>
      <c r="J2172">
        <v>1</v>
      </c>
      <c r="K2172">
        <v>0</v>
      </c>
    </row>
    <row r="2173" spans="2:11" x14ac:dyDescent="0.2">
      <c r="B2173">
        <v>2012</v>
      </c>
      <c r="C2173">
        <v>1</v>
      </c>
      <c r="D2173" t="s">
        <v>6</v>
      </c>
      <c r="E2173">
        <v>3786</v>
      </c>
      <c r="F2173" t="s">
        <v>17</v>
      </c>
      <c r="G2173">
        <v>11466000</v>
      </c>
      <c r="H2173" s="1">
        <f t="shared" si="33"/>
        <v>3.3019361590790161E-4</v>
      </c>
      <c r="I2173">
        <v>3</v>
      </c>
      <c r="J2173">
        <v>1</v>
      </c>
      <c r="K2173">
        <v>0</v>
      </c>
    </row>
    <row r="2174" spans="2:11" x14ac:dyDescent="0.2">
      <c r="B2174">
        <v>2012</v>
      </c>
      <c r="C2174">
        <v>1</v>
      </c>
      <c r="D2174" t="s">
        <v>6</v>
      </c>
      <c r="E2174">
        <v>4889</v>
      </c>
      <c r="F2174" t="s">
        <v>18</v>
      </c>
      <c r="G2174">
        <v>10592000</v>
      </c>
      <c r="H2174" s="1">
        <f t="shared" si="33"/>
        <v>4.6157477341389729E-4</v>
      </c>
      <c r="I2174">
        <v>3</v>
      </c>
      <c r="J2174">
        <v>1</v>
      </c>
      <c r="K2174">
        <v>0</v>
      </c>
    </row>
    <row r="2175" spans="2:11" x14ac:dyDescent="0.2">
      <c r="B2175">
        <v>2012</v>
      </c>
      <c r="C2175">
        <v>1</v>
      </c>
      <c r="D2175" t="s">
        <v>6</v>
      </c>
      <c r="E2175">
        <v>6141</v>
      </c>
      <c r="F2175" t="s">
        <v>19</v>
      </c>
      <c r="G2175">
        <v>9223000</v>
      </c>
      <c r="H2175" s="1">
        <f t="shared" si="33"/>
        <v>6.6583541147132168E-4</v>
      </c>
      <c r="I2175">
        <v>4</v>
      </c>
      <c r="J2175">
        <v>1</v>
      </c>
      <c r="K2175">
        <v>0</v>
      </c>
    </row>
    <row r="2176" spans="2:11" x14ac:dyDescent="0.2">
      <c r="B2176">
        <v>2012</v>
      </c>
      <c r="C2176">
        <v>1</v>
      </c>
      <c r="D2176" t="s">
        <v>6</v>
      </c>
      <c r="E2176">
        <v>7566</v>
      </c>
      <c r="F2176" t="s">
        <v>20</v>
      </c>
      <c r="G2176">
        <v>7139000</v>
      </c>
      <c r="H2176" s="1">
        <f t="shared" si="33"/>
        <v>1.0598122986412663E-3</v>
      </c>
      <c r="I2176">
        <v>4</v>
      </c>
      <c r="J2176">
        <v>1</v>
      </c>
      <c r="K2176">
        <v>0</v>
      </c>
    </row>
    <row r="2177" spans="2:11" x14ac:dyDescent="0.2">
      <c r="B2177">
        <v>2012</v>
      </c>
      <c r="C2177">
        <v>1</v>
      </c>
      <c r="D2177" t="s">
        <v>6</v>
      </c>
      <c r="E2177">
        <v>8958</v>
      </c>
      <c r="F2177" t="s">
        <v>21</v>
      </c>
      <c r="G2177">
        <v>5265000</v>
      </c>
      <c r="H2177" s="1">
        <f t="shared" si="33"/>
        <v>1.7014245014245015E-3</v>
      </c>
      <c r="I2177">
        <v>4</v>
      </c>
      <c r="J2177">
        <v>1</v>
      </c>
      <c r="K2177">
        <v>0</v>
      </c>
    </row>
    <row r="2178" spans="2:11" x14ac:dyDescent="0.2">
      <c r="B2178">
        <v>2012</v>
      </c>
      <c r="C2178">
        <v>1</v>
      </c>
      <c r="D2178" t="s">
        <v>6</v>
      </c>
      <c r="E2178">
        <v>11644</v>
      </c>
      <c r="F2178" t="s">
        <v>22</v>
      </c>
      <c r="G2178">
        <v>4209000</v>
      </c>
      <c r="H2178" s="1">
        <f t="shared" si="33"/>
        <v>2.7664528391541936E-3</v>
      </c>
      <c r="I2178">
        <v>5</v>
      </c>
      <c r="J2178">
        <v>1</v>
      </c>
      <c r="K2178">
        <v>0</v>
      </c>
    </row>
    <row r="2179" spans="2:11" x14ac:dyDescent="0.2">
      <c r="B2179">
        <v>2012</v>
      </c>
      <c r="C2179">
        <v>1</v>
      </c>
      <c r="D2179" t="s">
        <v>6</v>
      </c>
      <c r="E2179">
        <v>16461</v>
      </c>
      <c r="F2179" t="s">
        <v>23</v>
      </c>
      <c r="G2179">
        <v>3365000</v>
      </c>
      <c r="H2179" s="1">
        <f t="shared" si="33"/>
        <v>4.8918276374442793E-3</v>
      </c>
      <c r="I2179">
        <v>5</v>
      </c>
      <c r="J2179">
        <v>1</v>
      </c>
      <c r="K2179">
        <v>0</v>
      </c>
    </row>
    <row r="2180" spans="2:11" x14ac:dyDescent="0.2">
      <c r="B2180">
        <v>2012</v>
      </c>
      <c r="C2180">
        <v>1</v>
      </c>
      <c r="D2180" t="s">
        <v>6</v>
      </c>
      <c r="E2180">
        <v>44885</v>
      </c>
      <c r="F2180" t="s">
        <v>24</v>
      </c>
      <c r="G2180">
        <v>3196000</v>
      </c>
      <c r="H2180" s="1">
        <f t="shared" ref="H2180:H2243" si="34">+E2180/G2180</f>
        <v>1.4044117647058823E-2</v>
      </c>
      <c r="I2180">
        <v>5</v>
      </c>
      <c r="J2180">
        <v>1</v>
      </c>
      <c r="K2180">
        <v>0</v>
      </c>
    </row>
    <row r="2181" spans="2:11" x14ac:dyDescent="0.2">
      <c r="B2181">
        <v>2012</v>
      </c>
      <c r="C2181">
        <v>1</v>
      </c>
      <c r="D2181" t="s">
        <v>25</v>
      </c>
      <c r="E2181">
        <v>1125</v>
      </c>
      <c r="F2181" t="s">
        <v>7</v>
      </c>
      <c r="G2181">
        <v>10273000</v>
      </c>
      <c r="H2181" s="1">
        <f t="shared" si="34"/>
        <v>1.0951036698140757E-4</v>
      </c>
      <c r="I2181">
        <v>0</v>
      </c>
      <c r="J2181">
        <v>1</v>
      </c>
      <c r="K2181">
        <v>0</v>
      </c>
    </row>
    <row r="2182" spans="2:11" x14ac:dyDescent="0.2">
      <c r="B2182">
        <v>2012</v>
      </c>
      <c r="C2182">
        <v>1</v>
      </c>
      <c r="D2182" t="s">
        <v>25</v>
      </c>
      <c r="E2182">
        <v>99</v>
      </c>
      <c r="F2182" t="s">
        <v>8</v>
      </c>
      <c r="G2182">
        <v>10427000</v>
      </c>
      <c r="H2182" s="1">
        <f t="shared" si="34"/>
        <v>9.4945813752757266E-6</v>
      </c>
      <c r="I2182">
        <v>0</v>
      </c>
      <c r="J2182">
        <v>1</v>
      </c>
      <c r="K2182">
        <v>0</v>
      </c>
    </row>
    <row r="2183" spans="2:11" x14ac:dyDescent="0.2">
      <c r="B2183">
        <v>2012</v>
      </c>
      <c r="C2183">
        <v>1</v>
      </c>
      <c r="D2183" t="s">
        <v>25</v>
      </c>
      <c r="E2183">
        <v>128</v>
      </c>
      <c r="F2183" t="s">
        <v>9</v>
      </c>
      <c r="G2183">
        <v>10529000</v>
      </c>
      <c r="H2183" s="1">
        <f t="shared" si="34"/>
        <v>1.2156899990502422E-5</v>
      </c>
      <c r="I2183">
        <v>0</v>
      </c>
      <c r="J2183">
        <v>1</v>
      </c>
      <c r="K2183">
        <v>0</v>
      </c>
    </row>
    <row r="2184" spans="2:11" x14ac:dyDescent="0.2">
      <c r="B2184">
        <v>2012</v>
      </c>
      <c r="C2184">
        <v>1</v>
      </c>
      <c r="D2184" t="s">
        <v>25</v>
      </c>
      <c r="E2184">
        <v>613</v>
      </c>
      <c r="F2184" t="s">
        <v>10</v>
      </c>
      <c r="G2184">
        <v>10840000</v>
      </c>
      <c r="H2184" s="1">
        <f t="shared" si="34"/>
        <v>5.6549815498154984E-5</v>
      </c>
      <c r="I2184">
        <v>1</v>
      </c>
      <c r="J2184">
        <v>1</v>
      </c>
      <c r="K2184">
        <v>0</v>
      </c>
    </row>
    <row r="2185" spans="2:11" x14ac:dyDescent="0.2">
      <c r="B2185">
        <v>2012</v>
      </c>
      <c r="C2185">
        <v>1</v>
      </c>
      <c r="D2185" t="s">
        <v>25</v>
      </c>
      <c r="E2185">
        <v>1144</v>
      </c>
      <c r="F2185" t="s">
        <v>11</v>
      </c>
      <c r="G2185">
        <v>10987000</v>
      </c>
      <c r="H2185" s="1">
        <f t="shared" si="34"/>
        <v>1.0412305451897697E-4</v>
      </c>
      <c r="I2185">
        <v>1</v>
      </c>
      <c r="J2185">
        <v>1</v>
      </c>
      <c r="K2185">
        <v>0</v>
      </c>
    </row>
    <row r="2186" spans="2:11" x14ac:dyDescent="0.2">
      <c r="B2186">
        <v>2012</v>
      </c>
      <c r="C2186">
        <v>1</v>
      </c>
      <c r="D2186" t="s">
        <v>25</v>
      </c>
      <c r="E2186">
        <v>1140</v>
      </c>
      <c r="F2186" t="s">
        <v>12</v>
      </c>
      <c r="G2186">
        <v>10430000</v>
      </c>
      <c r="H2186" s="1">
        <f t="shared" si="34"/>
        <v>1.0930009587727708E-4</v>
      </c>
      <c r="I2186">
        <v>1</v>
      </c>
      <c r="J2186">
        <v>1</v>
      </c>
      <c r="K2186">
        <v>0</v>
      </c>
    </row>
    <row r="2187" spans="2:11" x14ac:dyDescent="0.2">
      <c r="B2187">
        <v>2012</v>
      </c>
      <c r="C2187">
        <v>1</v>
      </c>
      <c r="D2187" t="s">
        <v>25</v>
      </c>
      <c r="E2187">
        <v>1308</v>
      </c>
      <c r="F2187" t="s">
        <v>13</v>
      </c>
      <c r="G2187">
        <v>10034000</v>
      </c>
      <c r="H2187" s="1">
        <f t="shared" si="34"/>
        <v>1.3035678692445684E-4</v>
      </c>
      <c r="I2187">
        <v>2</v>
      </c>
      <c r="J2187">
        <v>1</v>
      </c>
      <c r="K2187">
        <v>0</v>
      </c>
    </row>
    <row r="2188" spans="2:11" x14ac:dyDescent="0.2">
      <c r="B2188">
        <v>2012</v>
      </c>
      <c r="C2188">
        <v>1</v>
      </c>
      <c r="D2188" t="s">
        <v>25</v>
      </c>
      <c r="E2188">
        <v>1433</v>
      </c>
      <c r="F2188" t="s">
        <v>14</v>
      </c>
      <c r="G2188">
        <v>9421000</v>
      </c>
      <c r="H2188" s="1">
        <f t="shared" si="34"/>
        <v>1.5210699501114531E-4</v>
      </c>
      <c r="I2188">
        <v>2</v>
      </c>
      <c r="J2188">
        <v>1</v>
      </c>
      <c r="K2188">
        <v>0</v>
      </c>
    </row>
    <row r="2189" spans="2:11" x14ac:dyDescent="0.2">
      <c r="B2189">
        <v>2012</v>
      </c>
      <c r="C2189">
        <v>1</v>
      </c>
      <c r="D2189" t="s">
        <v>25</v>
      </c>
      <c r="E2189">
        <v>2122</v>
      </c>
      <c r="F2189" t="s">
        <v>15</v>
      </c>
      <c r="G2189">
        <v>10255000</v>
      </c>
      <c r="H2189" s="1">
        <f t="shared" si="34"/>
        <v>2.0692345197464651E-4</v>
      </c>
      <c r="I2189">
        <v>2</v>
      </c>
      <c r="J2189">
        <v>1</v>
      </c>
      <c r="K2189">
        <v>0</v>
      </c>
    </row>
    <row r="2190" spans="2:11" x14ac:dyDescent="0.2">
      <c r="B2190">
        <v>2012</v>
      </c>
      <c r="C2190">
        <v>1</v>
      </c>
      <c r="D2190" t="s">
        <v>25</v>
      </c>
      <c r="E2190">
        <v>3544</v>
      </c>
      <c r="F2190" t="s">
        <v>16</v>
      </c>
      <c r="G2190">
        <v>10584000</v>
      </c>
      <c r="H2190" s="1">
        <f t="shared" si="34"/>
        <v>3.3484504913076343E-4</v>
      </c>
      <c r="I2190">
        <v>3</v>
      </c>
      <c r="J2190">
        <v>1</v>
      </c>
      <c r="K2190">
        <v>0</v>
      </c>
    </row>
    <row r="2191" spans="2:11" x14ac:dyDescent="0.2">
      <c r="B2191">
        <v>2012</v>
      </c>
      <c r="C2191">
        <v>1</v>
      </c>
      <c r="D2191" t="s">
        <v>25</v>
      </c>
      <c r="E2191">
        <v>5978</v>
      </c>
      <c r="F2191" t="s">
        <v>17</v>
      </c>
      <c r="G2191">
        <v>10906000</v>
      </c>
      <c r="H2191" s="1">
        <f t="shared" si="34"/>
        <v>5.4813863928112965E-4</v>
      </c>
      <c r="I2191">
        <v>3</v>
      </c>
      <c r="J2191">
        <v>1</v>
      </c>
      <c r="K2191">
        <v>0</v>
      </c>
    </row>
    <row r="2192" spans="2:11" x14ac:dyDescent="0.2">
      <c r="B2192">
        <v>2012</v>
      </c>
      <c r="C2192">
        <v>1</v>
      </c>
      <c r="D2192" t="s">
        <v>25</v>
      </c>
      <c r="E2192">
        <v>8057</v>
      </c>
      <c r="F2192" t="s">
        <v>18</v>
      </c>
      <c r="G2192">
        <v>9879000</v>
      </c>
      <c r="H2192" s="1">
        <f t="shared" si="34"/>
        <v>8.1556837736613023E-4</v>
      </c>
      <c r="I2192">
        <v>3</v>
      </c>
      <c r="J2192">
        <v>1</v>
      </c>
      <c r="K2192">
        <v>0</v>
      </c>
    </row>
    <row r="2193" spans="2:11" x14ac:dyDescent="0.2">
      <c r="B2193">
        <v>2012</v>
      </c>
      <c r="C2193">
        <v>1</v>
      </c>
      <c r="D2193" t="s">
        <v>25</v>
      </c>
      <c r="E2193">
        <v>9420</v>
      </c>
      <c r="F2193" t="s">
        <v>19</v>
      </c>
      <c r="G2193">
        <v>8278000</v>
      </c>
      <c r="H2193" s="1">
        <f t="shared" si="34"/>
        <v>1.1379560280260932E-3</v>
      </c>
      <c r="I2193">
        <v>4</v>
      </c>
      <c r="J2193">
        <v>1</v>
      </c>
      <c r="K2193">
        <v>0</v>
      </c>
    </row>
    <row r="2194" spans="2:11" x14ac:dyDescent="0.2">
      <c r="B2194">
        <v>2012</v>
      </c>
      <c r="C2194">
        <v>1</v>
      </c>
      <c r="D2194" t="s">
        <v>25</v>
      </c>
      <c r="E2194">
        <v>10106</v>
      </c>
      <c r="F2194" t="s">
        <v>20</v>
      </c>
      <c r="G2194">
        <v>6461000</v>
      </c>
      <c r="H2194" s="1">
        <f t="shared" si="34"/>
        <v>1.5641541557034515E-3</v>
      </c>
      <c r="I2194">
        <v>4</v>
      </c>
      <c r="J2194">
        <v>1</v>
      </c>
      <c r="K2194">
        <v>0</v>
      </c>
    </row>
    <row r="2195" spans="2:11" x14ac:dyDescent="0.2">
      <c r="B2195">
        <v>2012</v>
      </c>
      <c r="C2195">
        <v>1</v>
      </c>
      <c r="D2195" t="s">
        <v>25</v>
      </c>
      <c r="E2195">
        <v>10968</v>
      </c>
      <c r="F2195" t="s">
        <v>21</v>
      </c>
      <c r="G2195">
        <v>4519000</v>
      </c>
      <c r="H2195" s="1">
        <f t="shared" si="34"/>
        <v>2.4270856384155785E-3</v>
      </c>
      <c r="I2195">
        <v>4</v>
      </c>
      <c r="J2195">
        <v>1</v>
      </c>
      <c r="K2195">
        <v>0</v>
      </c>
    </row>
    <row r="2196" spans="2:11" x14ac:dyDescent="0.2">
      <c r="B2196">
        <v>2012</v>
      </c>
      <c r="C2196">
        <v>1</v>
      </c>
      <c r="D2196" t="s">
        <v>25</v>
      </c>
      <c r="E2196">
        <v>12625</v>
      </c>
      <c r="F2196" t="s">
        <v>22</v>
      </c>
      <c r="G2196">
        <v>3122000</v>
      </c>
      <c r="H2196" s="1">
        <f t="shared" si="34"/>
        <v>4.0438821268417684E-3</v>
      </c>
      <c r="I2196">
        <v>5</v>
      </c>
      <c r="J2196">
        <v>1</v>
      </c>
      <c r="K2196">
        <v>0</v>
      </c>
    </row>
    <row r="2197" spans="2:11" x14ac:dyDescent="0.2">
      <c r="B2197">
        <v>2012</v>
      </c>
      <c r="C2197">
        <v>1</v>
      </c>
      <c r="D2197" t="s">
        <v>25</v>
      </c>
      <c r="E2197">
        <v>15243</v>
      </c>
      <c r="F2197" t="s">
        <v>23</v>
      </c>
      <c r="G2197">
        <v>2421000</v>
      </c>
      <c r="H2197" s="1">
        <f t="shared" si="34"/>
        <v>6.2961586121437424E-3</v>
      </c>
      <c r="I2197">
        <v>5</v>
      </c>
      <c r="J2197">
        <v>1</v>
      </c>
      <c r="K2197">
        <v>0</v>
      </c>
    </row>
    <row r="2198" spans="2:11" x14ac:dyDescent="0.2">
      <c r="B2198">
        <v>2012</v>
      </c>
      <c r="C2198">
        <v>1</v>
      </c>
      <c r="D2198" t="s">
        <v>25</v>
      </c>
      <c r="E2198">
        <v>26366</v>
      </c>
      <c r="F2198" t="s">
        <v>24</v>
      </c>
      <c r="G2198">
        <v>1809000</v>
      </c>
      <c r="H2198" s="1">
        <f t="shared" si="34"/>
        <v>1.4574903261470425E-2</v>
      </c>
      <c r="I2198">
        <v>5</v>
      </c>
      <c r="J2198">
        <v>1</v>
      </c>
      <c r="K2198">
        <v>0</v>
      </c>
    </row>
    <row r="2199" spans="2:11" x14ac:dyDescent="0.2">
      <c r="B2199">
        <v>2012</v>
      </c>
      <c r="C2199">
        <v>2</v>
      </c>
      <c r="D2199" t="s">
        <v>6</v>
      </c>
      <c r="E2199">
        <v>915</v>
      </c>
      <c r="F2199" t="s">
        <v>7</v>
      </c>
      <c r="G2199">
        <v>9837000</v>
      </c>
      <c r="H2199" s="1">
        <f t="shared" si="34"/>
        <v>9.3016163464470873E-5</v>
      </c>
      <c r="I2199">
        <v>0</v>
      </c>
      <c r="J2199">
        <v>1</v>
      </c>
      <c r="K2199">
        <v>0</v>
      </c>
    </row>
    <row r="2200" spans="2:11" x14ac:dyDescent="0.2">
      <c r="B2200">
        <v>2012</v>
      </c>
      <c r="C2200">
        <v>2</v>
      </c>
      <c r="D2200" t="s">
        <v>6</v>
      </c>
      <c r="E2200">
        <v>78</v>
      </c>
      <c r="F2200" t="s">
        <v>8</v>
      </c>
      <c r="G2200">
        <v>9989000</v>
      </c>
      <c r="H2200" s="1">
        <f t="shared" si="34"/>
        <v>7.8085894483932333E-6</v>
      </c>
      <c r="I2200">
        <v>0</v>
      </c>
      <c r="J2200">
        <v>1</v>
      </c>
      <c r="K2200">
        <v>0</v>
      </c>
    </row>
    <row r="2201" spans="2:11" x14ac:dyDescent="0.2">
      <c r="B2201">
        <v>2012</v>
      </c>
      <c r="C2201">
        <v>2</v>
      </c>
      <c r="D2201" t="s">
        <v>6</v>
      </c>
      <c r="E2201">
        <v>88</v>
      </c>
      <c r="F2201" t="s">
        <v>9</v>
      </c>
      <c r="G2201">
        <v>10076000</v>
      </c>
      <c r="H2201" s="1">
        <f t="shared" si="34"/>
        <v>8.733624454148471E-6</v>
      </c>
      <c r="I2201">
        <v>0</v>
      </c>
      <c r="J2201">
        <v>1</v>
      </c>
      <c r="K2201">
        <v>0</v>
      </c>
    </row>
    <row r="2202" spans="2:11" x14ac:dyDescent="0.2">
      <c r="B2202">
        <v>2012</v>
      </c>
      <c r="C2202">
        <v>2</v>
      </c>
      <c r="D2202" t="s">
        <v>6</v>
      </c>
      <c r="E2202">
        <v>223</v>
      </c>
      <c r="F2202" t="s">
        <v>10</v>
      </c>
      <c r="G2202">
        <v>10399000</v>
      </c>
      <c r="H2202" s="1">
        <f t="shared" si="34"/>
        <v>2.1444369650927974E-5</v>
      </c>
      <c r="I2202">
        <v>1</v>
      </c>
      <c r="J2202">
        <v>1</v>
      </c>
      <c r="K2202">
        <v>0</v>
      </c>
    </row>
    <row r="2203" spans="2:11" x14ac:dyDescent="0.2">
      <c r="B2203">
        <v>2012</v>
      </c>
      <c r="C2203">
        <v>2</v>
      </c>
      <c r="D2203" t="s">
        <v>6</v>
      </c>
      <c r="E2203">
        <v>342</v>
      </c>
      <c r="F2203" t="s">
        <v>11</v>
      </c>
      <c r="G2203">
        <v>10891000</v>
      </c>
      <c r="H2203" s="1">
        <f t="shared" si="34"/>
        <v>3.1402075107887244E-5</v>
      </c>
      <c r="I2203">
        <v>1</v>
      </c>
      <c r="J2203">
        <v>1</v>
      </c>
      <c r="K2203">
        <v>0</v>
      </c>
    </row>
    <row r="2204" spans="2:11" x14ac:dyDescent="0.2">
      <c r="B2204">
        <v>2012</v>
      </c>
      <c r="C2204">
        <v>2</v>
      </c>
      <c r="D2204" t="s">
        <v>6</v>
      </c>
      <c r="E2204">
        <v>473</v>
      </c>
      <c r="F2204" t="s">
        <v>12</v>
      </c>
      <c r="G2204">
        <v>10464000</v>
      </c>
      <c r="H2204" s="1">
        <f t="shared" si="34"/>
        <v>4.5202599388379206E-5</v>
      </c>
      <c r="I2204">
        <v>1</v>
      </c>
      <c r="J2204">
        <v>1</v>
      </c>
      <c r="K2204">
        <v>0</v>
      </c>
    </row>
    <row r="2205" spans="2:11" x14ac:dyDescent="0.2">
      <c r="B2205">
        <v>2012</v>
      </c>
      <c r="C2205">
        <v>2</v>
      </c>
      <c r="D2205" t="s">
        <v>6</v>
      </c>
      <c r="E2205">
        <v>596</v>
      </c>
      <c r="F2205" t="s">
        <v>13</v>
      </c>
      <c r="G2205">
        <v>10292000</v>
      </c>
      <c r="H2205" s="1">
        <f t="shared" si="34"/>
        <v>5.7909055577147299E-5</v>
      </c>
      <c r="I2205">
        <v>2</v>
      </c>
      <c r="J2205">
        <v>1</v>
      </c>
      <c r="K2205">
        <v>0</v>
      </c>
    </row>
    <row r="2206" spans="2:11" x14ac:dyDescent="0.2">
      <c r="B2206">
        <v>2012</v>
      </c>
      <c r="C2206">
        <v>2</v>
      </c>
      <c r="D2206" t="s">
        <v>6</v>
      </c>
      <c r="E2206">
        <v>776</v>
      </c>
      <c r="F2206" t="s">
        <v>14</v>
      </c>
      <c r="G2206">
        <v>9719000</v>
      </c>
      <c r="H2206" s="1">
        <f t="shared" si="34"/>
        <v>7.9843605309188191E-5</v>
      </c>
      <c r="I2206">
        <v>2</v>
      </c>
      <c r="J2206">
        <v>1</v>
      </c>
      <c r="K2206">
        <v>0</v>
      </c>
    </row>
    <row r="2207" spans="2:11" x14ac:dyDescent="0.2">
      <c r="B2207">
        <v>2012</v>
      </c>
      <c r="C2207">
        <v>2</v>
      </c>
      <c r="D2207" t="s">
        <v>6</v>
      </c>
      <c r="E2207">
        <v>1327</v>
      </c>
      <c r="F2207" t="s">
        <v>15</v>
      </c>
      <c r="G2207">
        <v>10532000</v>
      </c>
      <c r="H2207" s="1">
        <f t="shared" si="34"/>
        <v>1.2599696164071402E-4</v>
      </c>
      <c r="I2207">
        <v>2</v>
      </c>
      <c r="J2207">
        <v>1</v>
      </c>
      <c r="K2207">
        <v>0</v>
      </c>
    </row>
    <row r="2208" spans="2:11" x14ac:dyDescent="0.2">
      <c r="B2208">
        <v>2012</v>
      </c>
      <c r="C2208">
        <v>2</v>
      </c>
      <c r="D2208" t="s">
        <v>6</v>
      </c>
      <c r="E2208">
        <v>2229</v>
      </c>
      <c r="F2208" t="s">
        <v>16</v>
      </c>
      <c r="G2208">
        <v>11000000</v>
      </c>
      <c r="H2208" s="1">
        <f t="shared" si="34"/>
        <v>2.0263636363636363E-4</v>
      </c>
      <c r="I2208">
        <v>3</v>
      </c>
      <c r="J2208">
        <v>1</v>
      </c>
      <c r="K2208">
        <v>0</v>
      </c>
    </row>
    <row r="2209" spans="2:11" x14ac:dyDescent="0.2">
      <c r="B2209">
        <v>2012</v>
      </c>
      <c r="C2209">
        <v>2</v>
      </c>
      <c r="D2209" t="s">
        <v>6</v>
      </c>
      <c r="E2209">
        <v>3490</v>
      </c>
      <c r="F2209" t="s">
        <v>17</v>
      </c>
      <c r="G2209">
        <v>11466000</v>
      </c>
      <c r="H2209" s="1">
        <f t="shared" si="34"/>
        <v>3.0437816152101868E-4</v>
      </c>
      <c r="I2209">
        <v>3</v>
      </c>
      <c r="J2209">
        <v>1</v>
      </c>
      <c r="K2209">
        <v>0</v>
      </c>
    </row>
    <row r="2210" spans="2:11" x14ac:dyDescent="0.2">
      <c r="B2210">
        <v>2012</v>
      </c>
      <c r="C2210">
        <v>2</v>
      </c>
      <c r="D2210" t="s">
        <v>6</v>
      </c>
      <c r="E2210">
        <v>4557</v>
      </c>
      <c r="F2210" t="s">
        <v>18</v>
      </c>
      <c r="G2210">
        <v>10592000</v>
      </c>
      <c r="H2210" s="1">
        <f t="shared" si="34"/>
        <v>4.3023036253776433E-4</v>
      </c>
      <c r="I2210">
        <v>3</v>
      </c>
      <c r="J2210">
        <v>1</v>
      </c>
      <c r="K2210">
        <v>0</v>
      </c>
    </row>
    <row r="2211" spans="2:11" x14ac:dyDescent="0.2">
      <c r="B2211">
        <v>2012</v>
      </c>
      <c r="C2211">
        <v>2</v>
      </c>
      <c r="D2211" t="s">
        <v>6</v>
      </c>
      <c r="E2211">
        <v>5908</v>
      </c>
      <c r="F2211" t="s">
        <v>19</v>
      </c>
      <c r="G2211">
        <v>9223000</v>
      </c>
      <c r="H2211" s="1">
        <f t="shared" si="34"/>
        <v>6.4057248183888103E-4</v>
      </c>
      <c r="I2211">
        <v>4</v>
      </c>
      <c r="J2211">
        <v>1</v>
      </c>
      <c r="K2211">
        <v>0</v>
      </c>
    </row>
    <row r="2212" spans="2:11" x14ac:dyDescent="0.2">
      <c r="B2212">
        <v>2012</v>
      </c>
      <c r="C2212">
        <v>2</v>
      </c>
      <c r="D2212" t="s">
        <v>6</v>
      </c>
      <c r="E2212">
        <v>7028</v>
      </c>
      <c r="F2212" t="s">
        <v>20</v>
      </c>
      <c r="G2212">
        <v>7139000</v>
      </c>
      <c r="H2212" s="1">
        <f t="shared" si="34"/>
        <v>9.8445160386608768E-4</v>
      </c>
      <c r="I2212">
        <v>4</v>
      </c>
      <c r="J2212">
        <v>1</v>
      </c>
      <c r="K2212">
        <v>0</v>
      </c>
    </row>
    <row r="2213" spans="2:11" x14ac:dyDescent="0.2">
      <c r="B2213">
        <v>2012</v>
      </c>
      <c r="C2213">
        <v>2</v>
      </c>
      <c r="D2213" t="s">
        <v>6</v>
      </c>
      <c r="E2213">
        <v>8195</v>
      </c>
      <c r="F2213" t="s">
        <v>21</v>
      </c>
      <c r="G2213">
        <v>5265000</v>
      </c>
      <c r="H2213" s="1">
        <f t="shared" si="34"/>
        <v>1.5565052231718897E-3</v>
      </c>
      <c r="I2213">
        <v>4</v>
      </c>
      <c r="J2213">
        <v>1</v>
      </c>
      <c r="K2213">
        <v>0</v>
      </c>
    </row>
    <row r="2214" spans="2:11" x14ac:dyDescent="0.2">
      <c r="B2214">
        <v>2012</v>
      </c>
      <c r="C2214">
        <v>2</v>
      </c>
      <c r="D2214" t="s">
        <v>6</v>
      </c>
      <c r="E2214">
        <v>10808</v>
      </c>
      <c r="F2214" t="s">
        <v>22</v>
      </c>
      <c r="G2214">
        <v>4209000</v>
      </c>
      <c r="H2214" s="1">
        <f t="shared" si="34"/>
        <v>2.5678308386790213E-3</v>
      </c>
      <c r="I2214">
        <v>5</v>
      </c>
      <c r="J2214">
        <v>1</v>
      </c>
      <c r="K2214">
        <v>0</v>
      </c>
    </row>
    <row r="2215" spans="2:11" x14ac:dyDescent="0.2">
      <c r="B2215">
        <v>2012</v>
      </c>
      <c r="C2215">
        <v>2</v>
      </c>
      <c r="D2215" t="s">
        <v>6</v>
      </c>
      <c r="E2215">
        <v>15033</v>
      </c>
      <c r="F2215" t="s">
        <v>23</v>
      </c>
      <c r="G2215">
        <v>3365000</v>
      </c>
      <c r="H2215" s="1">
        <f t="shared" si="34"/>
        <v>4.4674591381872212E-3</v>
      </c>
      <c r="I2215">
        <v>5</v>
      </c>
      <c r="J2215">
        <v>1</v>
      </c>
      <c r="K2215">
        <v>0</v>
      </c>
    </row>
    <row r="2216" spans="2:11" x14ac:dyDescent="0.2">
      <c r="B2216">
        <v>2012</v>
      </c>
      <c r="C2216">
        <v>2</v>
      </c>
      <c r="D2216" t="s">
        <v>6</v>
      </c>
      <c r="E2216">
        <v>41439</v>
      </c>
      <c r="F2216" t="s">
        <v>24</v>
      </c>
      <c r="G2216">
        <v>3196000</v>
      </c>
      <c r="H2216" s="1">
        <f t="shared" si="34"/>
        <v>1.2965894868585731E-2</v>
      </c>
      <c r="I2216">
        <v>5</v>
      </c>
      <c r="J2216">
        <v>1</v>
      </c>
      <c r="K2216">
        <v>0</v>
      </c>
    </row>
    <row r="2217" spans="2:11" x14ac:dyDescent="0.2">
      <c r="B2217">
        <v>2012</v>
      </c>
      <c r="C2217">
        <v>2</v>
      </c>
      <c r="D2217" t="s">
        <v>25</v>
      </c>
      <c r="E2217">
        <v>1086</v>
      </c>
      <c r="F2217" t="s">
        <v>7</v>
      </c>
      <c r="G2217">
        <v>10273000</v>
      </c>
      <c r="H2217" s="1">
        <f t="shared" si="34"/>
        <v>1.0571400759271878E-4</v>
      </c>
      <c r="I2217">
        <v>0</v>
      </c>
      <c r="J2217">
        <v>1</v>
      </c>
      <c r="K2217">
        <v>0</v>
      </c>
    </row>
    <row r="2218" spans="2:11" x14ac:dyDescent="0.2">
      <c r="B2218">
        <v>2012</v>
      </c>
      <c r="C2218">
        <v>2</v>
      </c>
      <c r="D2218" t="s">
        <v>25</v>
      </c>
      <c r="E2218">
        <v>108</v>
      </c>
      <c r="F2218" t="s">
        <v>8</v>
      </c>
      <c r="G2218">
        <v>10427000</v>
      </c>
      <c r="H2218" s="1">
        <f t="shared" si="34"/>
        <v>1.0357725136664428E-5</v>
      </c>
      <c r="I2218">
        <v>0</v>
      </c>
      <c r="J2218">
        <v>1</v>
      </c>
      <c r="K2218">
        <v>0</v>
      </c>
    </row>
    <row r="2219" spans="2:11" x14ac:dyDescent="0.2">
      <c r="B2219">
        <v>2012</v>
      </c>
      <c r="C2219">
        <v>2</v>
      </c>
      <c r="D2219" t="s">
        <v>25</v>
      </c>
      <c r="E2219">
        <v>121</v>
      </c>
      <c r="F2219" t="s">
        <v>9</v>
      </c>
      <c r="G2219">
        <v>10529000</v>
      </c>
      <c r="H2219" s="1">
        <f t="shared" si="34"/>
        <v>1.1492069522271821E-5</v>
      </c>
      <c r="I2219">
        <v>0</v>
      </c>
      <c r="J2219">
        <v>1</v>
      </c>
      <c r="K2219">
        <v>0</v>
      </c>
    </row>
    <row r="2220" spans="2:11" x14ac:dyDescent="0.2">
      <c r="B2220">
        <v>2012</v>
      </c>
      <c r="C2220">
        <v>2</v>
      </c>
      <c r="D2220" t="s">
        <v>25</v>
      </c>
      <c r="E2220">
        <v>505</v>
      </c>
      <c r="F2220" t="s">
        <v>10</v>
      </c>
      <c r="G2220">
        <v>10840000</v>
      </c>
      <c r="H2220" s="1">
        <f t="shared" si="34"/>
        <v>4.6586715867158674E-5</v>
      </c>
      <c r="I2220">
        <v>1</v>
      </c>
      <c r="J2220">
        <v>1</v>
      </c>
      <c r="K2220">
        <v>0</v>
      </c>
    </row>
    <row r="2221" spans="2:11" x14ac:dyDescent="0.2">
      <c r="B2221">
        <v>2012</v>
      </c>
      <c r="C2221">
        <v>2</v>
      </c>
      <c r="D2221" t="s">
        <v>25</v>
      </c>
      <c r="E2221">
        <v>1064</v>
      </c>
      <c r="F2221" t="s">
        <v>11</v>
      </c>
      <c r="G2221">
        <v>10987000</v>
      </c>
      <c r="H2221" s="1">
        <f t="shared" si="34"/>
        <v>9.6841722035132425E-5</v>
      </c>
      <c r="I2221">
        <v>1</v>
      </c>
      <c r="J2221">
        <v>1</v>
      </c>
      <c r="K2221">
        <v>0</v>
      </c>
    </row>
    <row r="2222" spans="2:11" x14ac:dyDescent="0.2">
      <c r="B2222">
        <v>2012</v>
      </c>
      <c r="C2222">
        <v>2</v>
      </c>
      <c r="D2222" t="s">
        <v>25</v>
      </c>
      <c r="E2222">
        <v>1079</v>
      </c>
      <c r="F2222" t="s">
        <v>12</v>
      </c>
      <c r="G2222">
        <v>10430000</v>
      </c>
      <c r="H2222" s="1">
        <f t="shared" si="34"/>
        <v>1.034515819750719E-4</v>
      </c>
      <c r="I2222">
        <v>1</v>
      </c>
      <c r="J2222">
        <v>1</v>
      </c>
      <c r="K2222">
        <v>0</v>
      </c>
    </row>
    <row r="2223" spans="2:11" x14ac:dyDescent="0.2">
      <c r="B2223">
        <v>2012</v>
      </c>
      <c r="C2223">
        <v>2</v>
      </c>
      <c r="D2223" t="s">
        <v>25</v>
      </c>
      <c r="E2223">
        <v>1210</v>
      </c>
      <c r="F2223" t="s">
        <v>13</v>
      </c>
      <c r="G2223">
        <v>10034000</v>
      </c>
      <c r="H2223" s="1">
        <f t="shared" si="34"/>
        <v>1.2058999402033087E-4</v>
      </c>
      <c r="I2223">
        <v>2</v>
      </c>
      <c r="J2223">
        <v>1</v>
      </c>
      <c r="K2223">
        <v>0</v>
      </c>
    </row>
    <row r="2224" spans="2:11" x14ac:dyDescent="0.2">
      <c r="B2224">
        <v>2012</v>
      </c>
      <c r="C2224">
        <v>2</v>
      </c>
      <c r="D2224" t="s">
        <v>25</v>
      </c>
      <c r="E2224">
        <v>1391</v>
      </c>
      <c r="F2224" t="s">
        <v>14</v>
      </c>
      <c r="G2224">
        <v>9421000</v>
      </c>
      <c r="H2224" s="1">
        <f t="shared" si="34"/>
        <v>1.4764886954675725E-4</v>
      </c>
      <c r="I2224">
        <v>2</v>
      </c>
      <c r="J2224">
        <v>1</v>
      </c>
      <c r="K2224">
        <v>0</v>
      </c>
    </row>
    <row r="2225" spans="2:11" x14ac:dyDescent="0.2">
      <c r="B2225">
        <v>2012</v>
      </c>
      <c r="C2225">
        <v>2</v>
      </c>
      <c r="D2225" t="s">
        <v>25</v>
      </c>
      <c r="E2225">
        <v>2015</v>
      </c>
      <c r="F2225" t="s">
        <v>15</v>
      </c>
      <c r="G2225">
        <v>10255000</v>
      </c>
      <c r="H2225" s="1">
        <f t="shared" si="34"/>
        <v>1.9648951730862993E-4</v>
      </c>
      <c r="I2225">
        <v>2</v>
      </c>
      <c r="J2225">
        <v>1</v>
      </c>
      <c r="K2225">
        <v>0</v>
      </c>
    </row>
    <row r="2226" spans="2:11" x14ac:dyDescent="0.2">
      <c r="B2226">
        <v>2012</v>
      </c>
      <c r="C2226">
        <v>2</v>
      </c>
      <c r="D2226" t="s">
        <v>25</v>
      </c>
      <c r="E2226">
        <v>3315</v>
      </c>
      <c r="F2226" t="s">
        <v>16</v>
      </c>
      <c r="G2226">
        <v>10584000</v>
      </c>
      <c r="H2226" s="1">
        <f t="shared" si="34"/>
        <v>3.1320861678004537E-4</v>
      </c>
      <c r="I2226">
        <v>3</v>
      </c>
      <c r="J2226">
        <v>1</v>
      </c>
      <c r="K2226">
        <v>0</v>
      </c>
    </row>
    <row r="2227" spans="2:11" x14ac:dyDescent="0.2">
      <c r="B2227">
        <v>2012</v>
      </c>
      <c r="C2227">
        <v>2</v>
      </c>
      <c r="D2227" t="s">
        <v>25</v>
      </c>
      <c r="E2227">
        <v>5523</v>
      </c>
      <c r="F2227" t="s">
        <v>17</v>
      </c>
      <c r="G2227">
        <v>10906000</v>
      </c>
      <c r="H2227" s="1">
        <f t="shared" si="34"/>
        <v>5.06418485237484E-4</v>
      </c>
      <c r="I2227">
        <v>3</v>
      </c>
      <c r="J2227">
        <v>1</v>
      </c>
      <c r="K2227">
        <v>0</v>
      </c>
    </row>
    <row r="2228" spans="2:11" x14ac:dyDescent="0.2">
      <c r="B2228">
        <v>2012</v>
      </c>
      <c r="C2228">
        <v>2</v>
      </c>
      <c r="D2228" t="s">
        <v>25</v>
      </c>
      <c r="E2228">
        <v>7371</v>
      </c>
      <c r="F2228" t="s">
        <v>18</v>
      </c>
      <c r="G2228">
        <v>9879000</v>
      </c>
      <c r="H2228" s="1">
        <f t="shared" si="34"/>
        <v>7.4612815062253266E-4</v>
      </c>
      <c r="I2228">
        <v>3</v>
      </c>
      <c r="J2228">
        <v>1</v>
      </c>
      <c r="K2228">
        <v>0</v>
      </c>
    </row>
    <row r="2229" spans="2:11" x14ac:dyDescent="0.2">
      <c r="B2229">
        <v>2012</v>
      </c>
      <c r="C2229">
        <v>2</v>
      </c>
      <c r="D2229" t="s">
        <v>25</v>
      </c>
      <c r="E2229">
        <v>8740</v>
      </c>
      <c r="F2229" t="s">
        <v>19</v>
      </c>
      <c r="G2229">
        <v>8278000</v>
      </c>
      <c r="H2229" s="1">
        <f t="shared" si="34"/>
        <v>1.0558105822662479E-3</v>
      </c>
      <c r="I2229">
        <v>4</v>
      </c>
      <c r="J2229">
        <v>1</v>
      </c>
      <c r="K2229">
        <v>0</v>
      </c>
    </row>
    <row r="2230" spans="2:11" x14ac:dyDescent="0.2">
      <c r="B2230">
        <v>2012</v>
      </c>
      <c r="C2230">
        <v>2</v>
      </c>
      <c r="D2230" t="s">
        <v>25</v>
      </c>
      <c r="E2230">
        <v>9541</v>
      </c>
      <c r="F2230" t="s">
        <v>20</v>
      </c>
      <c r="G2230">
        <v>6461000</v>
      </c>
      <c r="H2230" s="1">
        <f t="shared" si="34"/>
        <v>1.47670639219935E-3</v>
      </c>
      <c r="I2230">
        <v>4</v>
      </c>
      <c r="J2230">
        <v>1</v>
      </c>
      <c r="K2230">
        <v>0</v>
      </c>
    </row>
    <row r="2231" spans="2:11" x14ac:dyDescent="0.2">
      <c r="B2231">
        <v>2012</v>
      </c>
      <c r="C2231">
        <v>2</v>
      </c>
      <c r="D2231" t="s">
        <v>25</v>
      </c>
      <c r="E2231">
        <v>10217</v>
      </c>
      <c r="F2231" t="s">
        <v>21</v>
      </c>
      <c r="G2231">
        <v>4519000</v>
      </c>
      <c r="H2231" s="1">
        <f t="shared" si="34"/>
        <v>2.2608984288559415E-3</v>
      </c>
      <c r="I2231">
        <v>4</v>
      </c>
      <c r="J2231">
        <v>1</v>
      </c>
      <c r="K2231">
        <v>0</v>
      </c>
    </row>
    <row r="2232" spans="2:11" x14ac:dyDescent="0.2">
      <c r="B2232">
        <v>2012</v>
      </c>
      <c r="C2232">
        <v>2</v>
      </c>
      <c r="D2232" t="s">
        <v>25</v>
      </c>
      <c r="E2232">
        <v>11748</v>
      </c>
      <c r="F2232" t="s">
        <v>22</v>
      </c>
      <c r="G2232">
        <v>3122000</v>
      </c>
      <c r="H2232" s="1">
        <f t="shared" si="34"/>
        <v>3.7629724535554131E-3</v>
      </c>
      <c r="I2232">
        <v>5</v>
      </c>
      <c r="J2232">
        <v>1</v>
      </c>
      <c r="K2232">
        <v>0</v>
      </c>
    </row>
    <row r="2233" spans="2:11" x14ac:dyDescent="0.2">
      <c r="B2233">
        <v>2012</v>
      </c>
      <c r="C2233">
        <v>2</v>
      </c>
      <c r="D2233" t="s">
        <v>25</v>
      </c>
      <c r="E2233">
        <v>14028</v>
      </c>
      <c r="F2233" t="s">
        <v>23</v>
      </c>
      <c r="G2233">
        <v>2421000</v>
      </c>
      <c r="H2233" s="1">
        <f t="shared" si="34"/>
        <v>5.7942998760842626E-3</v>
      </c>
      <c r="I2233">
        <v>5</v>
      </c>
      <c r="J2233">
        <v>1</v>
      </c>
      <c r="K2233">
        <v>0</v>
      </c>
    </row>
    <row r="2234" spans="2:11" x14ac:dyDescent="0.2">
      <c r="B2234">
        <v>2012</v>
      </c>
      <c r="C2234">
        <v>2</v>
      </c>
      <c r="D2234" t="s">
        <v>25</v>
      </c>
      <c r="E2234">
        <v>24336</v>
      </c>
      <c r="F2234" t="s">
        <v>24</v>
      </c>
      <c r="G2234">
        <v>1809000</v>
      </c>
      <c r="H2234" s="1">
        <f t="shared" si="34"/>
        <v>1.345273631840796E-2</v>
      </c>
      <c r="I2234">
        <v>5</v>
      </c>
      <c r="J2234">
        <v>1</v>
      </c>
      <c r="K2234">
        <v>0</v>
      </c>
    </row>
    <row r="2235" spans="2:11" x14ac:dyDescent="0.2">
      <c r="B2235">
        <v>2012</v>
      </c>
      <c r="C2235">
        <v>3</v>
      </c>
      <c r="D2235" t="s">
        <v>6</v>
      </c>
      <c r="E2235">
        <v>910</v>
      </c>
      <c r="F2235" t="s">
        <v>7</v>
      </c>
      <c r="G2235">
        <v>9837000</v>
      </c>
      <c r="H2235" s="1">
        <f t="shared" si="34"/>
        <v>9.2507878418216936E-5</v>
      </c>
      <c r="I2235">
        <v>0</v>
      </c>
      <c r="J2235">
        <v>0</v>
      </c>
      <c r="K2235">
        <v>0</v>
      </c>
    </row>
    <row r="2236" spans="2:11" x14ac:dyDescent="0.2">
      <c r="B2236">
        <v>2012</v>
      </c>
      <c r="C2236">
        <v>3</v>
      </c>
      <c r="D2236" t="s">
        <v>6</v>
      </c>
      <c r="E2236">
        <v>113</v>
      </c>
      <c r="F2236" t="s">
        <v>8</v>
      </c>
      <c r="G2236">
        <v>9989000</v>
      </c>
      <c r="H2236" s="1">
        <f t="shared" si="34"/>
        <v>1.1312443688056862E-5</v>
      </c>
      <c r="I2236">
        <v>0</v>
      </c>
      <c r="J2236">
        <v>0</v>
      </c>
      <c r="K2236">
        <v>0</v>
      </c>
    </row>
    <row r="2237" spans="2:11" x14ac:dyDescent="0.2">
      <c r="B2237">
        <v>2012</v>
      </c>
      <c r="C2237">
        <v>3</v>
      </c>
      <c r="D2237" t="s">
        <v>6</v>
      </c>
      <c r="E2237">
        <v>94</v>
      </c>
      <c r="F2237" t="s">
        <v>9</v>
      </c>
      <c r="G2237">
        <v>10076000</v>
      </c>
      <c r="H2237" s="1">
        <f t="shared" si="34"/>
        <v>9.3290988487495033E-6</v>
      </c>
      <c r="I2237">
        <v>0</v>
      </c>
      <c r="J2237">
        <v>0</v>
      </c>
      <c r="K2237">
        <v>0</v>
      </c>
    </row>
    <row r="2238" spans="2:11" x14ac:dyDescent="0.2">
      <c r="B2238">
        <v>2012</v>
      </c>
      <c r="C2238">
        <v>3</v>
      </c>
      <c r="D2238" t="s">
        <v>6</v>
      </c>
      <c r="E2238">
        <v>239</v>
      </c>
      <c r="F2238" t="s">
        <v>10</v>
      </c>
      <c r="G2238">
        <v>10399000</v>
      </c>
      <c r="H2238" s="1">
        <f t="shared" si="34"/>
        <v>2.2982979132608906E-5</v>
      </c>
      <c r="I2238">
        <v>1</v>
      </c>
      <c r="J2238">
        <v>0</v>
      </c>
      <c r="K2238">
        <v>0</v>
      </c>
    </row>
    <row r="2239" spans="2:11" x14ac:dyDescent="0.2">
      <c r="B2239">
        <v>2012</v>
      </c>
      <c r="C2239">
        <v>3</v>
      </c>
      <c r="D2239" t="s">
        <v>6</v>
      </c>
      <c r="E2239">
        <v>389</v>
      </c>
      <c r="F2239" t="s">
        <v>11</v>
      </c>
      <c r="G2239">
        <v>10891000</v>
      </c>
      <c r="H2239" s="1">
        <f t="shared" si="34"/>
        <v>3.5717564961895141E-5</v>
      </c>
      <c r="I2239">
        <v>1</v>
      </c>
      <c r="J2239">
        <v>0</v>
      </c>
      <c r="K2239">
        <v>0</v>
      </c>
    </row>
    <row r="2240" spans="2:11" x14ac:dyDescent="0.2">
      <c r="B2240">
        <v>2012</v>
      </c>
      <c r="C2240">
        <v>3</v>
      </c>
      <c r="D2240" t="s">
        <v>6</v>
      </c>
      <c r="E2240">
        <v>520</v>
      </c>
      <c r="F2240" t="s">
        <v>12</v>
      </c>
      <c r="G2240">
        <v>10464000</v>
      </c>
      <c r="H2240" s="1">
        <f t="shared" si="34"/>
        <v>4.9694189602446484E-5</v>
      </c>
      <c r="I2240">
        <v>1</v>
      </c>
      <c r="J2240">
        <v>0</v>
      </c>
      <c r="K2240">
        <v>0</v>
      </c>
    </row>
    <row r="2241" spans="2:11" x14ac:dyDescent="0.2">
      <c r="B2241">
        <v>2012</v>
      </c>
      <c r="C2241">
        <v>3</v>
      </c>
      <c r="D2241" t="s">
        <v>6</v>
      </c>
      <c r="E2241">
        <v>653</v>
      </c>
      <c r="F2241" t="s">
        <v>13</v>
      </c>
      <c r="G2241">
        <v>10292000</v>
      </c>
      <c r="H2241" s="1">
        <f t="shared" si="34"/>
        <v>6.3447337738048971E-5</v>
      </c>
      <c r="I2241">
        <v>2</v>
      </c>
      <c r="J2241">
        <v>0</v>
      </c>
      <c r="K2241">
        <v>0</v>
      </c>
    </row>
    <row r="2242" spans="2:11" x14ac:dyDescent="0.2">
      <c r="B2242">
        <v>2012</v>
      </c>
      <c r="C2242">
        <v>3</v>
      </c>
      <c r="D2242" t="s">
        <v>6</v>
      </c>
      <c r="E2242">
        <v>860</v>
      </c>
      <c r="F2242" t="s">
        <v>14</v>
      </c>
      <c r="G2242">
        <v>9719000</v>
      </c>
      <c r="H2242" s="1">
        <f t="shared" si="34"/>
        <v>8.84864698014199E-5</v>
      </c>
      <c r="I2242">
        <v>2</v>
      </c>
      <c r="J2242">
        <v>0</v>
      </c>
      <c r="K2242">
        <v>0</v>
      </c>
    </row>
    <row r="2243" spans="2:11" x14ac:dyDescent="0.2">
      <c r="B2243">
        <v>2012</v>
      </c>
      <c r="C2243">
        <v>3</v>
      </c>
      <c r="D2243" t="s">
        <v>6</v>
      </c>
      <c r="E2243">
        <v>1306</v>
      </c>
      <c r="F2243" t="s">
        <v>15</v>
      </c>
      <c r="G2243">
        <v>10532000</v>
      </c>
      <c r="H2243" s="1">
        <f t="shared" si="34"/>
        <v>1.2400303835928599E-4</v>
      </c>
      <c r="I2243">
        <v>2</v>
      </c>
      <c r="J2243">
        <v>0</v>
      </c>
      <c r="K2243">
        <v>0</v>
      </c>
    </row>
    <row r="2244" spans="2:11" x14ac:dyDescent="0.2">
      <c r="B2244">
        <v>2012</v>
      </c>
      <c r="C2244">
        <v>3</v>
      </c>
      <c r="D2244" t="s">
        <v>6</v>
      </c>
      <c r="E2244">
        <v>2349</v>
      </c>
      <c r="F2244" t="s">
        <v>16</v>
      </c>
      <c r="G2244">
        <v>11000000</v>
      </c>
      <c r="H2244" s="1">
        <f t="shared" ref="H2244:H2307" si="35">+E2244/G2244</f>
        <v>2.1354545454545454E-4</v>
      </c>
      <c r="I2244">
        <v>3</v>
      </c>
      <c r="J2244">
        <v>0</v>
      </c>
      <c r="K2244">
        <v>0</v>
      </c>
    </row>
    <row r="2245" spans="2:11" x14ac:dyDescent="0.2">
      <c r="B2245">
        <v>2012</v>
      </c>
      <c r="C2245">
        <v>3</v>
      </c>
      <c r="D2245" t="s">
        <v>6</v>
      </c>
      <c r="E2245">
        <v>3667</v>
      </c>
      <c r="F2245" t="s">
        <v>17</v>
      </c>
      <c r="G2245">
        <v>11466000</v>
      </c>
      <c r="H2245" s="1">
        <f t="shared" si="35"/>
        <v>3.1981510552939126E-4</v>
      </c>
      <c r="I2245">
        <v>3</v>
      </c>
      <c r="J2245">
        <v>0</v>
      </c>
      <c r="K2245">
        <v>0</v>
      </c>
    </row>
    <row r="2246" spans="2:11" x14ac:dyDescent="0.2">
      <c r="B2246">
        <v>2012</v>
      </c>
      <c r="C2246">
        <v>3</v>
      </c>
      <c r="D2246" t="s">
        <v>6</v>
      </c>
      <c r="E2246">
        <v>4849</v>
      </c>
      <c r="F2246" t="s">
        <v>18</v>
      </c>
      <c r="G2246">
        <v>10592000</v>
      </c>
      <c r="H2246" s="1">
        <f t="shared" si="35"/>
        <v>4.5779833836858005E-4</v>
      </c>
      <c r="I2246">
        <v>3</v>
      </c>
      <c r="J2246">
        <v>0</v>
      </c>
      <c r="K2246">
        <v>0</v>
      </c>
    </row>
    <row r="2247" spans="2:11" x14ac:dyDescent="0.2">
      <c r="B2247">
        <v>2012</v>
      </c>
      <c r="C2247">
        <v>3</v>
      </c>
      <c r="D2247" t="s">
        <v>6</v>
      </c>
      <c r="E2247">
        <v>6105</v>
      </c>
      <c r="F2247" t="s">
        <v>19</v>
      </c>
      <c r="G2247">
        <v>9223000</v>
      </c>
      <c r="H2247" s="1">
        <f t="shared" si="35"/>
        <v>6.6193212620622359E-4</v>
      </c>
      <c r="I2247">
        <v>4</v>
      </c>
      <c r="J2247">
        <v>0</v>
      </c>
      <c r="K2247">
        <v>0</v>
      </c>
    </row>
    <row r="2248" spans="2:11" x14ac:dyDescent="0.2">
      <c r="B2248">
        <v>2012</v>
      </c>
      <c r="C2248">
        <v>3</v>
      </c>
      <c r="D2248" t="s">
        <v>6</v>
      </c>
      <c r="E2248">
        <v>7293</v>
      </c>
      <c r="F2248" t="s">
        <v>20</v>
      </c>
      <c r="G2248">
        <v>7139000</v>
      </c>
      <c r="H2248" s="1">
        <f t="shared" si="35"/>
        <v>1.0215716486902927E-3</v>
      </c>
      <c r="I2248">
        <v>4</v>
      </c>
      <c r="J2248">
        <v>0</v>
      </c>
      <c r="K2248">
        <v>0</v>
      </c>
    </row>
    <row r="2249" spans="2:11" x14ac:dyDescent="0.2">
      <c r="B2249">
        <v>2012</v>
      </c>
      <c r="C2249">
        <v>3</v>
      </c>
      <c r="D2249" t="s">
        <v>6</v>
      </c>
      <c r="E2249">
        <v>8671</v>
      </c>
      <c r="F2249" t="s">
        <v>21</v>
      </c>
      <c r="G2249">
        <v>5265000</v>
      </c>
      <c r="H2249" s="1">
        <f t="shared" si="35"/>
        <v>1.6469135802469135E-3</v>
      </c>
      <c r="I2249">
        <v>4</v>
      </c>
      <c r="J2249">
        <v>0</v>
      </c>
      <c r="K2249">
        <v>0</v>
      </c>
    </row>
    <row r="2250" spans="2:11" x14ac:dyDescent="0.2">
      <c r="B2250">
        <v>2012</v>
      </c>
      <c r="C2250">
        <v>3</v>
      </c>
      <c r="D2250" t="s">
        <v>6</v>
      </c>
      <c r="E2250">
        <v>11391</v>
      </c>
      <c r="F2250" t="s">
        <v>22</v>
      </c>
      <c r="G2250">
        <v>4209000</v>
      </c>
      <c r="H2250" s="1">
        <f t="shared" si="35"/>
        <v>2.7063435495367069E-3</v>
      </c>
      <c r="I2250">
        <v>5</v>
      </c>
      <c r="J2250">
        <v>0</v>
      </c>
      <c r="K2250">
        <v>0</v>
      </c>
    </row>
    <row r="2251" spans="2:11" x14ac:dyDescent="0.2">
      <c r="B2251">
        <v>2012</v>
      </c>
      <c r="C2251">
        <v>3</v>
      </c>
      <c r="D2251" t="s">
        <v>6</v>
      </c>
      <c r="E2251">
        <v>16055</v>
      </c>
      <c r="F2251" t="s">
        <v>23</v>
      </c>
      <c r="G2251">
        <v>3365000</v>
      </c>
      <c r="H2251" s="1">
        <f t="shared" si="35"/>
        <v>4.771173848439822E-3</v>
      </c>
      <c r="I2251">
        <v>5</v>
      </c>
      <c r="J2251">
        <v>0</v>
      </c>
      <c r="K2251">
        <v>0</v>
      </c>
    </row>
    <row r="2252" spans="2:11" x14ac:dyDescent="0.2">
      <c r="B2252">
        <v>2012</v>
      </c>
      <c r="C2252">
        <v>3</v>
      </c>
      <c r="D2252" t="s">
        <v>6</v>
      </c>
      <c r="E2252">
        <v>43682</v>
      </c>
      <c r="F2252" t="s">
        <v>24</v>
      </c>
      <c r="G2252">
        <v>3196000</v>
      </c>
      <c r="H2252" s="1">
        <f t="shared" si="35"/>
        <v>1.3667709637046308E-2</v>
      </c>
      <c r="I2252">
        <v>5</v>
      </c>
      <c r="J2252">
        <v>0</v>
      </c>
      <c r="K2252">
        <v>0</v>
      </c>
    </row>
    <row r="2253" spans="2:11" x14ac:dyDescent="0.2">
      <c r="B2253">
        <v>2012</v>
      </c>
      <c r="C2253">
        <v>3</v>
      </c>
      <c r="D2253" t="s">
        <v>25</v>
      </c>
      <c r="E2253">
        <v>1144</v>
      </c>
      <c r="F2253" t="s">
        <v>7</v>
      </c>
      <c r="G2253">
        <v>10273000</v>
      </c>
      <c r="H2253" s="1">
        <f t="shared" si="35"/>
        <v>1.1135987540153802E-4</v>
      </c>
      <c r="I2253">
        <v>0</v>
      </c>
      <c r="J2253">
        <v>0</v>
      </c>
      <c r="K2253">
        <v>0</v>
      </c>
    </row>
    <row r="2254" spans="2:11" x14ac:dyDescent="0.2">
      <c r="B2254">
        <v>2012</v>
      </c>
      <c r="C2254">
        <v>3</v>
      </c>
      <c r="D2254" t="s">
        <v>25</v>
      </c>
      <c r="E2254">
        <v>103</v>
      </c>
      <c r="F2254" t="s">
        <v>8</v>
      </c>
      <c r="G2254">
        <v>10427000</v>
      </c>
      <c r="H2254" s="1">
        <f t="shared" si="35"/>
        <v>9.8782008247818167E-6</v>
      </c>
      <c r="I2254">
        <v>0</v>
      </c>
      <c r="J2254">
        <v>0</v>
      </c>
      <c r="K2254">
        <v>0</v>
      </c>
    </row>
    <row r="2255" spans="2:11" x14ac:dyDescent="0.2">
      <c r="B2255">
        <v>2012</v>
      </c>
      <c r="C2255">
        <v>3</v>
      </c>
      <c r="D2255" t="s">
        <v>25</v>
      </c>
      <c r="E2255">
        <v>148</v>
      </c>
      <c r="F2255" t="s">
        <v>9</v>
      </c>
      <c r="G2255">
        <v>10529000</v>
      </c>
      <c r="H2255" s="1">
        <f t="shared" si="35"/>
        <v>1.4056415614018425E-5</v>
      </c>
      <c r="I2255">
        <v>0</v>
      </c>
      <c r="J2255">
        <v>0</v>
      </c>
      <c r="K2255">
        <v>0</v>
      </c>
    </row>
    <row r="2256" spans="2:11" x14ac:dyDescent="0.2">
      <c r="B2256">
        <v>2012</v>
      </c>
      <c r="C2256">
        <v>3</v>
      </c>
      <c r="D2256" t="s">
        <v>25</v>
      </c>
      <c r="E2256">
        <v>606</v>
      </c>
      <c r="F2256" t="s">
        <v>10</v>
      </c>
      <c r="G2256">
        <v>10840000</v>
      </c>
      <c r="H2256" s="1">
        <f t="shared" si="35"/>
        <v>5.5904059040590409E-5</v>
      </c>
      <c r="I2256">
        <v>1</v>
      </c>
      <c r="J2256">
        <v>0</v>
      </c>
      <c r="K2256">
        <v>0</v>
      </c>
    </row>
    <row r="2257" spans="2:11" x14ac:dyDescent="0.2">
      <c r="B2257">
        <v>2012</v>
      </c>
      <c r="C2257">
        <v>3</v>
      </c>
      <c r="D2257" t="s">
        <v>25</v>
      </c>
      <c r="E2257">
        <v>1199</v>
      </c>
      <c r="F2257" t="s">
        <v>11</v>
      </c>
      <c r="G2257">
        <v>10987000</v>
      </c>
      <c r="H2257" s="1">
        <f t="shared" si="35"/>
        <v>1.091289706016201E-4</v>
      </c>
      <c r="I2257">
        <v>1</v>
      </c>
      <c r="J2257">
        <v>0</v>
      </c>
      <c r="K2257">
        <v>0</v>
      </c>
    </row>
    <row r="2258" spans="2:11" x14ac:dyDescent="0.2">
      <c r="B2258">
        <v>2012</v>
      </c>
      <c r="C2258">
        <v>3</v>
      </c>
      <c r="D2258" t="s">
        <v>25</v>
      </c>
      <c r="E2258">
        <v>1258</v>
      </c>
      <c r="F2258" t="s">
        <v>12</v>
      </c>
      <c r="G2258">
        <v>10430000</v>
      </c>
      <c r="H2258" s="1">
        <f t="shared" si="35"/>
        <v>1.2061361457334612E-4</v>
      </c>
      <c r="I2258">
        <v>1</v>
      </c>
      <c r="J2258">
        <v>0</v>
      </c>
      <c r="K2258">
        <v>0</v>
      </c>
    </row>
    <row r="2259" spans="2:11" x14ac:dyDescent="0.2">
      <c r="B2259">
        <v>2012</v>
      </c>
      <c r="C2259">
        <v>3</v>
      </c>
      <c r="D2259" t="s">
        <v>25</v>
      </c>
      <c r="E2259">
        <v>1356</v>
      </c>
      <c r="F2259" t="s">
        <v>13</v>
      </c>
      <c r="G2259">
        <v>10034000</v>
      </c>
      <c r="H2259" s="1">
        <f t="shared" si="35"/>
        <v>1.3514052222443691E-4</v>
      </c>
      <c r="I2259">
        <v>2</v>
      </c>
      <c r="J2259">
        <v>0</v>
      </c>
      <c r="K2259">
        <v>0</v>
      </c>
    </row>
    <row r="2260" spans="2:11" x14ac:dyDescent="0.2">
      <c r="B2260">
        <v>2012</v>
      </c>
      <c r="C2260">
        <v>3</v>
      </c>
      <c r="D2260" t="s">
        <v>25</v>
      </c>
      <c r="E2260">
        <v>1409</v>
      </c>
      <c r="F2260" t="s">
        <v>14</v>
      </c>
      <c r="G2260">
        <v>9421000</v>
      </c>
      <c r="H2260" s="1">
        <f t="shared" si="35"/>
        <v>1.495594947457807E-4</v>
      </c>
      <c r="I2260">
        <v>2</v>
      </c>
      <c r="J2260">
        <v>0</v>
      </c>
      <c r="K2260">
        <v>0</v>
      </c>
    </row>
    <row r="2261" spans="2:11" x14ac:dyDescent="0.2">
      <c r="B2261">
        <v>2012</v>
      </c>
      <c r="C2261">
        <v>3</v>
      </c>
      <c r="D2261" t="s">
        <v>25</v>
      </c>
      <c r="E2261">
        <v>2158</v>
      </c>
      <c r="F2261" t="s">
        <v>15</v>
      </c>
      <c r="G2261">
        <v>10255000</v>
      </c>
      <c r="H2261" s="1">
        <f t="shared" si="35"/>
        <v>2.1043393466601659E-4</v>
      </c>
      <c r="I2261">
        <v>2</v>
      </c>
      <c r="J2261">
        <v>0</v>
      </c>
      <c r="K2261">
        <v>0</v>
      </c>
    </row>
    <row r="2262" spans="2:11" x14ac:dyDescent="0.2">
      <c r="B2262">
        <v>2012</v>
      </c>
      <c r="C2262">
        <v>3</v>
      </c>
      <c r="D2262" t="s">
        <v>25</v>
      </c>
      <c r="E2262">
        <v>3584</v>
      </c>
      <c r="F2262" t="s">
        <v>16</v>
      </c>
      <c r="G2262">
        <v>10584000</v>
      </c>
      <c r="H2262" s="1">
        <f t="shared" si="35"/>
        <v>3.3862433862433863E-4</v>
      </c>
      <c r="I2262">
        <v>3</v>
      </c>
      <c r="J2262">
        <v>0</v>
      </c>
      <c r="K2262">
        <v>0</v>
      </c>
    </row>
    <row r="2263" spans="2:11" x14ac:dyDescent="0.2">
      <c r="B2263">
        <v>2012</v>
      </c>
      <c r="C2263">
        <v>3</v>
      </c>
      <c r="D2263" t="s">
        <v>25</v>
      </c>
      <c r="E2263">
        <v>5816</v>
      </c>
      <c r="F2263" t="s">
        <v>17</v>
      </c>
      <c r="G2263">
        <v>10906000</v>
      </c>
      <c r="H2263" s="1">
        <f t="shared" si="35"/>
        <v>5.332844305886668E-4</v>
      </c>
      <c r="I2263">
        <v>3</v>
      </c>
      <c r="J2263">
        <v>0</v>
      </c>
      <c r="K2263">
        <v>0</v>
      </c>
    </row>
    <row r="2264" spans="2:11" x14ac:dyDescent="0.2">
      <c r="B2264">
        <v>2012</v>
      </c>
      <c r="C2264">
        <v>3</v>
      </c>
      <c r="D2264" t="s">
        <v>25</v>
      </c>
      <c r="E2264">
        <v>7858</v>
      </c>
      <c r="F2264" t="s">
        <v>18</v>
      </c>
      <c r="G2264">
        <v>9879000</v>
      </c>
      <c r="H2264" s="1">
        <f t="shared" si="35"/>
        <v>7.9542463812126729E-4</v>
      </c>
      <c r="I2264">
        <v>3</v>
      </c>
      <c r="J2264">
        <v>0</v>
      </c>
      <c r="K2264">
        <v>0</v>
      </c>
    </row>
    <row r="2265" spans="2:11" x14ac:dyDescent="0.2">
      <c r="B2265">
        <v>2012</v>
      </c>
      <c r="C2265">
        <v>3</v>
      </c>
      <c r="D2265" t="s">
        <v>25</v>
      </c>
      <c r="E2265">
        <v>9312</v>
      </c>
      <c r="F2265" t="s">
        <v>19</v>
      </c>
      <c r="G2265">
        <v>8278000</v>
      </c>
      <c r="H2265" s="1">
        <f t="shared" si="35"/>
        <v>1.1249093984054119E-3</v>
      </c>
      <c r="I2265">
        <v>4</v>
      </c>
      <c r="J2265">
        <v>0</v>
      </c>
      <c r="K2265">
        <v>0</v>
      </c>
    </row>
    <row r="2266" spans="2:11" x14ac:dyDescent="0.2">
      <c r="B2266">
        <v>2012</v>
      </c>
      <c r="C2266">
        <v>3</v>
      </c>
      <c r="D2266" t="s">
        <v>25</v>
      </c>
      <c r="E2266">
        <v>10297</v>
      </c>
      <c r="F2266" t="s">
        <v>20</v>
      </c>
      <c r="G2266">
        <v>6461000</v>
      </c>
      <c r="H2266" s="1">
        <f t="shared" si="35"/>
        <v>1.5937161430119176E-3</v>
      </c>
      <c r="I2266">
        <v>4</v>
      </c>
      <c r="J2266">
        <v>0</v>
      </c>
      <c r="K2266">
        <v>0</v>
      </c>
    </row>
    <row r="2267" spans="2:11" x14ac:dyDescent="0.2">
      <c r="B2267">
        <v>2012</v>
      </c>
      <c r="C2267">
        <v>3</v>
      </c>
      <c r="D2267" t="s">
        <v>25</v>
      </c>
      <c r="E2267">
        <v>10864</v>
      </c>
      <c r="F2267" t="s">
        <v>21</v>
      </c>
      <c r="G2267">
        <v>4519000</v>
      </c>
      <c r="H2267" s="1">
        <f t="shared" si="35"/>
        <v>2.4040716972781591E-3</v>
      </c>
      <c r="I2267">
        <v>4</v>
      </c>
      <c r="J2267">
        <v>0</v>
      </c>
      <c r="K2267">
        <v>0</v>
      </c>
    </row>
    <row r="2268" spans="2:11" x14ac:dyDescent="0.2">
      <c r="B2268">
        <v>2012</v>
      </c>
      <c r="C2268">
        <v>3</v>
      </c>
      <c r="D2268" t="s">
        <v>25</v>
      </c>
      <c r="E2268">
        <v>12695</v>
      </c>
      <c r="F2268" t="s">
        <v>22</v>
      </c>
      <c r="G2268">
        <v>3122000</v>
      </c>
      <c r="H2268" s="1">
        <f t="shared" si="35"/>
        <v>4.0663036515054454E-3</v>
      </c>
      <c r="I2268">
        <v>5</v>
      </c>
      <c r="J2268">
        <v>0</v>
      </c>
      <c r="K2268">
        <v>0</v>
      </c>
    </row>
    <row r="2269" spans="2:11" x14ac:dyDescent="0.2">
      <c r="B2269">
        <v>2012</v>
      </c>
      <c r="C2269">
        <v>3</v>
      </c>
      <c r="D2269" t="s">
        <v>25</v>
      </c>
      <c r="E2269">
        <v>14960</v>
      </c>
      <c r="F2269" t="s">
        <v>23</v>
      </c>
      <c r="G2269">
        <v>2421000</v>
      </c>
      <c r="H2269" s="1">
        <f t="shared" si="35"/>
        <v>6.1792647666253616E-3</v>
      </c>
      <c r="I2269">
        <v>5</v>
      </c>
      <c r="J2269">
        <v>0</v>
      </c>
      <c r="K2269">
        <v>0</v>
      </c>
    </row>
    <row r="2270" spans="2:11" x14ac:dyDescent="0.2">
      <c r="B2270">
        <v>2012</v>
      </c>
      <c r="C2270">
        <v>3</v>
      </c>
      <c r="D2270" t="s">
        <v>25</v>
      </c>
      <c r="E2270">
        <v>25428</v>
      </c>
      <c r="F2270" t="s">
        <v>24</v>
      </c>
      <c r="G2270">
        <v>1809000</v>
      </c>
      <c r="H2270" s="1">
        <f t="shared" si="35"/>
        <v>1.4056384742951906E-2</v>
      </c>
      <c r="I2270">
        <v>5</v>
      </c>
      <c r="J2270">
        <v>0</v>
      </c>
      <c r="K2270">
        <v>0</v>
      </c>
    </row>
    <row r="2271" spans="2:11" x14ac:dyDescent="0.2">
      <c r="B2271">
        <v>2012</v>
      </c>
      <c r="C2271">
        <v>4</v>
      </c>
      <c r="D2271" t="s">
        <v>6</v>
      </c>
      <c r="E2271">
        <v>883</v>
      </c>
      <c r="F2271" t="s">
        <v>7</v>
      </c>
      <c r="G2271">
        <v>9837000</v>
      </c>
      <c r="H2271" s="1">
        <f t="shared" si="35"/>
        <v>8.9763139168445662E-5</v>
      </c>
      <c r="I2271">
        <v>0</v>
      </c>
      <c r="J2271">
        <v>0</v>
      </c>
      <c r="K2271">
        <v>0</v>
      </c>
    </row>
    <row r="2272" spans="2:11" x14ac:dyDescent="0.2">
      <c r="B2272">
        <v>2012</v>
      </c>
      <c r="C2272">
        <v>4</v>
      </c>
      <c r="D2272" t="s">
        <v>6</v>
      </c>
      <c r="E2272">
        <v>83</v>
      </c>
      <c r="F2272" t="s">
        <v>8</v>
      </c>
      <c r="G2272">
        <v>9989000</v>
      </c>
      <c r="H2272" s="1">
        <f t="shared" si="35"/>
        <v>8.3091400540594647E-6</v>
      </c>
      <c r="I2272">
        <v>0</v>
      </c>
      <c r="J2272">
        <v>0</v>
      </c>
      <c r="K2272">
        <v>0</v>
      </c>
    </row>
    <row r="2273" spans="2:11" x14ac:dyDescent="0.2">
      <c r="B2273">
        <v>2012</v>
      </c>
      <c r="C2273">
        <v>4</v>
      </c>
      <c r="D2273" t="s">
        <v>6</v>
      </c>
      <c r="E2273">
        <v>100</v>
      </c>
      <c r="F2273" t="s">
        <v>9</v>
      </c>
      <c r="G2273">
        <v>10076000</v>
      </c>
      <c r="H2273" s="1">
        <f t="shared" si="35"/>
        <v>9.9245732433505355E-6</v>
      </c>
      <c r="I2273">
        <v>0</v>
      </c>
      <c r="J2273">
        <v>0</v>
      </c>
      <c r="K2273">
        <v>0</v>
      </c>
    </row>
    <row r="2274" spans="2:11" x14ac:dyDescent="0.2">
      <c r="B2274">
        <v>2012</v>
      </c>
      <c r="C2274">
        <v>4</v>
      </c>
      <c r="D2274" t="s">
        <v>6</v>
      </c>
      <c r="E2274">
        <v>240</v>
      </c>
      <c r="F2274" t="s">
        <v>10</v>
      </c>
      <c r="G2274">
        <v>10399000</v>
      </c>
      <c r="H2274" s="1">
        <f t="shared" si="35"/>
        <v>2.3079142225213964E-5</v>
      </c>
      <c r="I2274">
        <v>1</v>
      </c>
      <c r="J2274">
        <v>0</v>
      </c>
      <c r="K2274">
        <v>0</v>
      </c>
    </row>
    <row r="2275" spans="2:11" x14ac:dyDescent="0.2">
      <c r="B2275">
        <v>2012</v>
      </c>
      <c r="C2275">
        <v>4</v>
      </c>
      <c r="D2275" t="s">
        <v>6</v>
      </c>
      <c r="E2275">
        <v>428</v>
      </c>
      <c r="F2275" t="s">
        <v>11</v>
      </c>
      <c r="G2275">
        <v>10891000</v>
      </c>
      <c r="H2275" s="1">
        <f t="shared" si="35"/>
        <v>3.9298503351391054E-5</v>
      </c>
      <c r="I2275">
        <v>1</v>
      </c>
      <c r="J2275">
        <v>0</v>
      </c>
      <c r="K2275">
        <v>0</v>
      </c>
    </row>
    <row r="2276" spans="2:11" x14ac:dyDescent="0.2">
      <c r="B2276">
        <v>2012</v>
      </c>
      <c r="C2276">
        <v>4</v>
      </c>
      <c r="D2276" t="s">
        <v>6</v>
      </c>
      <c r="E2276">
        <v>483</v>
      </c>
      <c r="F2276" t="s">
        <v>12</v>
      </c>
      <c r="G2276">
        <v>10464000</v>
      </c>
      <c r="H2276" s="1">
        <f t="shared" si="35"/>
        <v>4.6158256880733943E-5</v>
      </c>
      <c r="I2276">
        <v>1</v>
      </c>
      <c r="J2276">
        <v>0</v>
      </c>
      <c r="K2276">
        <v>0</v>
      </c>
    </row>
    <row r="2277" spans="2:11" x14ac:dyDescent="0.2">
      <c r="B2277">
        <v>2012</v>
      </c>
      <c r="C2277">
        <v>4</v>
      </c>
      <c r="D2277" t="s">
        <v>6</v>
      </c>
      <c r="E2277">
        <v>596</v>
      </c>
      <c r="F2277" t="s">
        <v>13</v>
      </c>
      <c r="G2277">
        <v>10292000</v>
      </c>
      <c r="H2277" s="1">
        <f t="shared" si="35"/>
        <v>5.7909055577147299E-5</v>
      </c>
      <c r="I2277">
        <v>2</v>
      </c>
      <c r="J2277">
        <v>0</v>
      </c>
      <c r="K2277">
        <v>0</v>
      </c>
    </row>
    <row r="2278" spans="2:11" x14ac:dyDescent="0.2">
      <c r="B2278">
        <v>2012</v>
      </c>
      <c r="C2278">
        <v>4</v>
      </c>
      <c r="D2278" t="s">
        <v>6</v>
      </c>
      <c r="E2278">
        <v>803</v>
      </c>
      <c r="F2278" t="s">
        <v>14</v>
      </c>
      <c r="G2278">
        <v>9719000</v>
      </c>
      <c r="H2278" s="1">
        <f t="shared" si="35"/>
        <v>8.2621668895976958E-5</v>
      </c>
      <c r="I2278">
        <v>2</v>
      </c>
      <c r="J2278">
        <v>0</v>
      </c>
      <c r="K2278">
        <v>0</v>
      </c>
    </row>
    <row r="2279" spans="2:11" x14ac:dyDescent="0.2">
      <c r="B2279">
        <v>2012</v>
      </c>
      <c r="C2279">
        <v>4</v>
      </c>
      <c r="D2279" t="s">
        <v>6</v>
      </c>
      <c r="E2279">
        <v>1395</v>
      </c>
      <c r="F2279" t="s">
        <v>15</v>
      </c>
      <c r="G2279">
        <v>10532000</v>
      </c>
      <c r="H2279" s="1">
        <f t="shared" si="35"/>
        <v>1.3245347512343334E-4</v>
      </c>
      <c r="I2279">
        <v>2</v>
      </c>
      <c r="J2279">
        <v>0</v>
      </c>
      <c r="K2279">
        <v>0</v>
      </c>
    </row>
    <row r="2280" spans="2:11" x14ac:dyDescent="0.2">
      <c r="B2280">
        <v>2012</v>
      </c>
      <c r="C2280">
        <v>4</v>
      </c>
      <c r="D2280" t="s">
        <v>6</v>
      </c>
      <c r="E2280">
        <v>2191</v>
      </c>
      <c r="F2280" t="s">
        <v>16</v>
      </c>
      <c r="G2280">
        <v>11000000</v>
      </c>
      <c r="H2280" s="1">
        <f t="shared" si="35"/>
        <v>1.9918181818181818E-4</v>
      </c>
      <c r="I2280">
        <v>3</v>
      </c>
      <c r="J2280">
        <v>0</v>
      </c>
      <c r="K2280">
        <v>0</v>
      </c>
    </row>
    <row r="2281" spans="2:11" x14ac:dyDescent="0.2">
      <c r="B2281">
        <v>2012</v>
      </c>
      <c r="C2281">
        <v>4</v>
      </c>
      <c r="D2281" t="s">
        <v>6</v>
      </c>
      <c r="E2281">
        <v>3506</v>
      </c>
      <c r="F2281" t="s">
        <v>17</v>
      </c>
      <c r="G2281">
        <v>11466000</v>
      </c>
      <c r="H2281" s="1">
        <f t="shared" si="35"/>
        <v>3.0577359148787719E-4</v>
      </c>
      <c r="I2281">
        <v>3</v>
      </c>
      <c r="J2281">
        <v>0</v>
      </c>
      <c r="K2281">
        <v>0</v>
      </c>
    </row>
    <row r="2282" spans="2:11" x14ac:dyDescent="0.2">
      <c r="B2282">
        <v>2012</v>
      </c>
      <c r="C2282">
        <v>4</v>
      </c>
      <c r="D2282" t="s">
        <v>6</v>
      </c>
      <c r="E2282">
        <v>4724</v>
      </c>
      <c r="F2282" t="s">
        <v>18</v>
      </c>
      <c r="G2282">
        <v>10592000</v>
      </c>
      <c r="H2282" s="1">
        <f t="shared" si="35"/>
        <v>4.4599697885196372E-4</v>
      </c>
      <c r="I2282">
        <v>3</v>
      </c>
      <c r="J2282">
        <v>0</v>
      </c>
      <c r="K2282">
        <v>0</v>
      </c>
    </row>
    <row r="2283" spans="2:11" x14ac:dyDescent="0.2">
      <c r="B2283">
        <v>2012</v>
      </c>
      <c r="C2283">
        <v>4</v>
      </c>
      <c r="D2283" t="s">
        <v>6</v>
      </c>
      <c r="E2283">
        <v>5890</v>
      </c>
      <c r="F2283" t="s">
        <v>19</v>
      </c>
      <c r="G2283">
        <v>9223000</v>
      </c>
      <c r="H2283" s="1">
        <f t="shared" si="35"/>
        <v>6.3862083920633204E-4</v>
      </c>
      <c r="I2283">
        <v>4</v>
      </c>
      <c r="J2283">
        <v>0</v>
      </c>
      <c r="K2283">
        <v>0</v>
      </c>
    </row>
    <row r="2284" spans="2:11" x14ac:dyDescent="0.2">
      <c r="B2284">
        <v>2012</v>
      </c>
      <c r="C2284">
        <v>4</v>
      </c>
      <c r="D2284" t="s">
        <v>6</v>
      </c>
      <c r="E2284">
        <v>7006</v>
      </c>
      <c r="F2284" t="s">
        <v>20</v>
      </c>
      <c r="G2284">
        <v>7139000</v>
      </c>
      <c r="H2284" s="1">
        <f t="shared" si="35"/>
        <v>9.8136993976747451E-4</v>
      </c>
      <c r="I2284">
        <v>4</v>
      </c>
      <c r="J2284">
        <v>0</v>
      </c>
      <c r="K2284">
        <v>0</v>
      </c>
    </row>
    <row r="2285" spans="2:11" x14ac:dyDescent="0.2">
      <c r="B2285">
        <v>2012</v>
      </c>
      <c r="C2285">
        <v>4</v>
      </c>
      <c r="D2285" t="s">
        <v>6</v>
      </c>
      <c r="E2285">
        <v>8220</v>
      </c>
      <c r="F2285" t="s">
        <v>21</v>
      </c>
      <c r="G2285">
        <v>5265000</v>
      </c>
      <c r="H2285" s="1">
        <f t="shared" si="35"/>
        <v>1.5612535612535613E-3</v>
      </c>
      <c r="I2285">
        <v>4</v>
      </c>
      <c r="J2285">
        <v>0</v>
      </c>
      <c r="K2285">
        <v>0</v>
      </c>
    </row>
    <row r="2286" spans="2:11" x14ac:dyDescent="0.2">
      <c r="B2286">
        <v>2012</v>
      </c>
      <c r="C2286">
        <v>4</v>
      </c>
      <c r="D2286" t="s">
        <v>6</v>
      </c>
      <c r="E2286">
        <v>10522</v>
      </c>
      <c r="F2286" t="s">
        <v>22</v>
      </c>
      <c r="G2286">
        <v>4209000</v>
      </c>
      <c r="H2286" s="1">
        <f t="shared" si="35"/>
        <v>2.4998812069375147E-3</v>
      </c>
      <c r="I2286">
        <v>5</v>
      </c>
      <c r="J2286">
        <v>0</v>
      </c>
      <c r="K2286">
        <v>0</v>
      </c>
    </row>
    <row r="2287" spans="2:11" x14ac:dyDescent="0.2">
      <c r="B2287">
        <v>2012</v>
      </c>
      <c r="C2287">
        <v>4</v>
      </c>
      <c r="D2287" t="s">
        <v>6</v>
      </c>
      <c r="E2287">
        <v>14941</v>
      </c>
      <c r="F2287" t="s">
        <v>23</v>
      </c>
      <c r="G2287">
        <v>3365000</v>
      </c>
      <c r="H2287" s="1">
        <f t="shared" si="35"/>
        <v>4.4401188707280832E-3</v>
      </c>
      <c r="I2287">
        <v>5</v>
      </c>
      <c r="J2287">
        <v>0</v>
      </c>
      <c r="K2287">
        <v>0</v>
      </c>
    </row>
    <row r="2288" spans="2:11" x14ac:dyDescent="0.2">
      <c r="B2288">
        <v>2012</v>
      </c>
      <c r="C2288">
        <v>4</v>
      </c>
      <c r="D2288" t="s">
        <v>6</v>
      </c>
      <c r="E2288">
        <v>40476</v>
      </c>
      <c r="F2288" t="s">
        <v>24</v>
      </c>
      <c r="G2288">
        <v>3196000</v>
      </c>
      <c r="H2288" s="1">
        <f t="shared" si="35"/>
        <v>1.2664580725907384E-2</v>
      </c>
      <c r="I2288">
        <v>5</v>
      </c>
      <c r="J2288">
        <v>0</v>
      </c>
      <c r="K2288">
        <v>0</v>
      </c>
    </row>
    <row r="2289" spans="2:11" x14ac:dyDescent="0.2">
      <c r="B2289">
        <v>2012</v>
      </c>
      <c r="C2289">
        <v>4</v>
      </c>
      <c r="D2289" t="s">
        <v>25</v>
      </c>
      <c r="E2289">
        <v>1175</v>
      </c>
      <c r="F2289" t="s">
        <v>7</v>
      </c>
      <c r="G2289">
        <v>10273000</v>
      </c>
      <c r="H2289" s="1">
        <f t="shared" si="35"/>
        <v>1.1437749440280347E-4</v>
      </c>
      <c r="I2289">
        <v>0</v>
      </c>
      <c r="J2289">
        <v>0</v>
      </c>
      <c r="K2289">
        <v>0</v>
      </c>
    </row>
    <row r="2290" spans="2:11" x14ac:dyDescent="0.2">
      <c r="B2290">
        <v>2012</v>
      </c>
      <c r="C2290">
        <v>4</v>
      </c>
      <c r="D2290" t="s">
        <v>25</v>
      </c>
      <c r="E2290">
        <v>100</v>
      </c>
      <c r="F2290" t="s">
        <v>8</v>
      </c>
      <c r="G2290">
        <v>10427000</v>
      </c>
      <c r="H2290" s="1">
        <f t="shared" si="35"/>
        <v>9.5904862376522483E-6</v>
      </c>
      <c r="I2290">
        <v>0</v>
      </c>
      <c r="J2290">
        <v>0</v>
      </c>
      <c r="K2290">
        <v>0</v>
      </c>
    </row>
    <row r="2291" spans="2:11" x14ac:dyDescent="0.2">
      <c r="B2291">
        <v>2012</v>
      </c>
      <c r="C2291">
        <v>4</v>
      </c>
      <c r="D2291" t="s">
        <v>25</v>
      </c>
      <c r="E2291">
        <v>158</v>
      </c>
      <c r="F2291" t="s">
        <v>9</v>
      </c>
      <c r="G2291">
        <v>10529000</v>
      </c>
      <c r="H2291" s="1">
        <f t="shared" si="35"/>
        <v>1.5006173425776427E-5</v>
      </c>
      <c r="I2291">
        <v>0</v>
      </c>
      <c r="J2291">
        <v>0</v>
      </c>
      <c r="K2291">
        <v>0</v>
      </c>
    </row>
    <row r="2292" spans="2:11" x14ac:dyDescent="0.2">
      <c r="B2292">
        <v>2012</v>
      </c>
      <c r="C2292">
        <v>4</v>
      </c>
      <c r="D2292" t="s">
        <v>25</v>
      </c>
      <c r="E2292">
        <v>574</v>
      </c>
      <c r="F2292" t="s">
        <v>10</v>
      </c>
      <c r="G2292">
        <v>10840000</v>
      </c>
      <c r="H2292" s="1">
        <f t="shared" si="35"/>
        <v>5.2952029520295202E-5</v>
      </c>
      <c r="I2292">
        <v>1</v>
      </c>
      <c r="J2292">
        <v>0</v>
      </c>
      <c r="K2292">
        <v>0</v>
      </c>
    </row>
    <row r="2293" spans="2:11" x14ac:dyDescent="0.2">
      <c r="B2293">
        <v>2012</v>
      </c>
      <c r="C2293">
        <v>4</v>
      </c>
      <c r="D2293" t="s">
        <v>25</v>
      </c>
      <c r="E2293">
        <v>1159</v>
      </c>
      <c r="F2293" t="s">
        <v>11</v>
      </c>
      <c r="G2293">
        <v>10987000</v>
      </c>
      <c r="H2293" s="1">
        <f t="shared" si="35"/>
        <v>1.0548830435969782E-4</v>
      </c>
      <c r="I2293">
        <v>1</v>
      </c>
      <c r="J2293">
        <v>0</v>
      </c>
      <c r="K2293">
        <v>0</v>
      </c>
    </row>
    <row r="2294" spans="2:11" x14ac:dyDescent="0.2">
      <c r="B2294">
        <v>2012</v>
      </c>
      <c r="C2294">
        <v>4</v>
      </c>
      <c r="D2294" t="s">
        <v>25</v>
      </c>
      <c r="E2294">
        <v>1219</v>
      </c>
      <c r="F2294" t="s">
        <v>12</v>
      </c>
      <c r="G2294">
        <v>10430000</v>
      </c>
      <c r="H2294" s="1">
        <f t="shared" si="35"/>
        <v>1.1687440076701821E-4</v>
      </c>
      <c r="I2294">
        <v>1</v>
      </c>
      <c r="J2294">
        <v>0</v>
      </c>
      <c r="K2294">
        <v>0</v>
      </c>
    </row>
    <row r="2295" spans="2:11" x14ac:dyDescent="0.2">
      <c r="B2295">
        <v>2012</v>
      </c>
      <c r="C2295">
        <v>4</v>
      </c>
      <c r="D2295" t="s">
        <v>25</v>
      </c>
      <c r="E2295">
        <v>1241</v>
      </c>
      <c r="F2295" t="s">
        <v>13</v>
      </c>
      <c r="G2295">
        <v>10034000</v>
      </c>
      <c r="H2295" s="1">
        <f t="shared" si="35"/>
        <v>1.2367948973490133E-4</v>
      </c>
      <c r="I2295">
        <v>2</v>
      </c>
      <c r="J2295">
        <v>0</v>
      </c>
      <c r="K2295">
        <v>0</v>
      </c>
    </row>
    <row r="2296" spans="2:11" x14ac:dyDescent="0.2">
      <c r="B2296">
        <v>2012</v>
      </c>
      <c r="C2296">
        <v>4</v>
      </c>
      <c r="D2296" t="s">
        <v>25</v>
      </c>
      <c r="E2296">
        <v>1348</v>
      </c>
      <c r="F2296" t="s">
        <v>14</v>
      </c>
      <c r="G2296">
        <v>9421000</v>
      </c>
      <c r="H2296" s="1">
        <f t="shared" si="35"/>
        <v>1.4308459823797899E-4</v>
      </c>
      <c r="I2296">
        <v>2</v>
      </c>
      <c r="J2296">
        <v>0</v>
      </c>
      <c r="K2296">
        <v>0</v>
      </c>
    </row>
    <row r="2297" spans="2:11" x14ac:dyDescent="0.2">
      <c r="B2297">
        <v>2012</v>
      </c>
      <c r="C2297">
        <v>4</v>
      </c>
      <c r="D2297" t="s">
        <v>25</v>
      </c>
      <c r="E2297">
        <v>2149</v>
      </c>
      <c r="F2297" t="s">
        <v>15</v>
      </c>
      <c r="G2297">
        <v>10255000</v>
      </c>
      <c r="H2297" s="1">
        <f t="shared" si="35"/>
        <v>2.0955631399317406E-4</v>
      </c>
      <c r="I2297">
        <v>2</v>
      </c>
      <c r="J2297">
        <v>0</v>
      </c>
      <c r="K2297">
        <v>0</v>
      </c>
    </row>
    <row r="2298" spans="2:11" x14ac:dyDescent="0.2">
      <c r="B2298">
        <v>2012</v>
      </c>
      <c r="C2298">
        <v>4</v>
      </c>
      <c r="D2298" t="s">
        <v>25</v>
      </c>
      <c r="E2298">
        <v>3372</v>
      </c>
      <c r="F2298" t="s">
        <v>16</v>
      </c>
      <c r="G2298">
        <v>10584000</v>
      </c>
      <c r="H2298" s="1">
        <f t="shared" si="35"/>
        <v>3.1859410430839E-4</v>
      </c>
      <c r="I2298">
        <v>3</v>
      </c>
      <c r="J2298">
        <v>0</v>
      </c>
      <c r="K2298">
        <v>0</v>
      </c>
    </row>
    <row r="2299" spans="2:11" x14ac:dyDescent="0.2">
      <c r="B2299">
        <v>2012</v>
      </c>
      <c r="C2299">
        <v>4</v>
      </c>
      <c r="D2299" t="s">
        <v>25</v>
      </c>
      <c r="E2299">
        <v>5449</v>
      </c>
      <c r="F2299" t="s">
        <v>17</v>
      </c>
      <c r="G2299">
        <v>10906000</v>
      </c>
      <c r="H2299" s="1">
        <f t="shared" si="35"/>
        <v>4.9963322941500086E-4</v>
      </c>
      <c r="I2299">
        <v>3</v>
      </c>
      <c r="J2299">
        <v>0</v>
      </c>
      <c r="K2299">
        <v>0</v>
      </c>
    </row>
    <row r="2300" spans="2:11" x14ac:dyDescent="0.2">
      <c r="B2300">
        <v>2012</v>
      </c>
      <c r="C2300">
        <v>4</v>
      </c>
      <c r="D2300" t="s">
        <v>25</v>
      </c>
      <c r="E2300">
        <v>7413</v>
      </c>
      <c r="F2300" t="s">
        <v>18</v>
      </c>
      <c r="G2300">
        <v>9879000</v>
      </c>
      <c r="H2300" s="1">
        <f t="shared" si="35"/>
        <v>7.5037959307622227E-4</v>
      </c>
      <c r="I2300">
        <v>3</v>
      </c>
      <c r="J2300">
        <v>0</v>
      </c>
      <c r="K2300">
        <v>0</v>
      </c>
    </row>
    <row r="2301" spans="2:11" x14ac:dyDescent="0.2">
      <c r="B2301">
        <v>2012</v>
      </c>
      <c r="C2301">
        <v>4</v>
      </c>
      <c r="D2301" t="s">
        <v>25</v>
      </c>
      <c r="E2301">
        <v>9053</v>
      </c>
      <c r="F2301" t="s">
        <v>19</v>
      </c>
      <c r="G2301">
        <v>8278000</v>
      </c>
      <c r="H2301" s="1">
        <f t="shared" si="35"/>
        <v>1.0936216477410003E-3</v>
      </c>
      <c r="I2301">
        <v>4</v>
      </c>
      <c r="J2301">
        <v>0</v>
      </c>
      <c r="K2301">
        <v>0</v>
      </c>
    </row>
    <row r="2302" spans="2:11" x14ac:dyDescent="0.2">
      <c r="B2302">
        <v>2012</v>
      </c>
      <c r="C2302">
        <v>4</v>
      </c>
      <c r="D2302" t="s">
        <v>25</v>
      </c>
      <c r="E2302">
        <v>9821</v>
      </c>
      <c r="F2302" t="s">
        <v>20</v>
      </c>
      <c r="G2302">
        <v>6461000</v>
      </c>
      <c r="H2302" s="1">
        <f t="shared" si="35"/>
        <v>1.5200433369447453E-3</v>
      </c>
      <c r="I2302">
        <v>4</v>
      </c>
      <c r="J2302">
        <v>0</v>
      </c>
      <c r="K2302">
        <v>0</v>
      </c>
    </row>
    <row r="2303" spans="2:11" x14ac:dyDescent="0.2">
      <c r="B2303">
        <v>2012</v>
      </c>
      <c r="C2303">
        <v>4</v>
      </c>
      <c r="D2303" t="s">
        <v>25</v>
      </c>
      <c r="E2303">
        <v>10188</v>
      </c>
      <c r="F2303" t="s">
        <v>21</v>
      </c>
      <c r="G2303">
        <v>4519000</v>
      </c>
      <c r="H2303" s="1">
        <f t="shared" si="35"/>
        <v>2.2544810798849303E-3</v>
      </c>
      <c r="I2303">
        <v>4</v>
      </c>
      <c r="J2303">
        <v>0</v>
      </c>
      <c r="K2303">
        <v>0</v>
      </c>
    </row>
    <row r="2304" spans="2:11" x14ac:dyDescent="0.2">
      <c r="B2304">
        <v>2012</v>
      </c>
      <c r="C2304">
        <v>4</v>
      </c>
      <c r="D2304" t="s">
        <v>25</v>
      </c>
      <c r="E2304">
        <v>11677</v>
      </c>
      <c r="F2304" t="s">
        <v>22</v>
      </c>
      <c r="G2304">
        <v>3122000</v>
      </c>
      <c r="H2304" s="1">
        <f t="shared" si="35"/>
        <v>3.7402306213965408E-3</v>
      </c>
      <c r="I2304">
        <v>5</v>
      </c>
      <c r="J2304">
        <v>0</v>
      </c>
      <c r="K2304">
        <v>0</v>
      </c>
    </row>
    <row r="2305" spans="2:11" x14ac:dyDescent="0.2">
      <c r="B2305">
        <v>2012</v>
      </c>
      <c r="C2305">
        <v>4</v>
      </c>
      <c r="D2305" t="s">
        <v>25</v>
      </c>
      <c r="E2305">
        <v>13747</v>
      </c>
      <c r="F2305" t="s">
        <v>23</v>
      </c>
      <c r="G2305">
        <v>2421000</v>
      </c>
      <c r="H2305" s="1">
        <f t="shared" si="35"/>
        <v>5.6782321354812062E-3</v>
      </c>
      <c r="I2305">
        <v>5</v>
      </c>
      <c r="J2305">
        <v>0</v>
      </c>
      <c r="K2305">
        <v>0</v>
      </c>
    </row>
    <row r="2306" spans="2:11" x14ac:dyDescent="0.2">
      <c r="B2306">
        <v>2012</v>
      </c>
      <c r="C2306">
        <v>4</v>
      </c>
      <c r="D2306" t="s">
        <v>25</v>
      </c>
      <c r="E2306">
        <v>23960</v>
      </c>
      <c r="F2306" t="s">
        <v>24</v>
      </c>
      <c r="G2306">
        <v>1809000</v>
      </c>
      <c r="H2306" s="1">
        <f t="shared" si="35"/>
        <v>1.3244886677722499E-2</v>
      </c>
      <c r="I2306">
        <v>5</v>
      </c>
      <c r="J2306">
        <v>0</v>
      </c>
      <c r="K2306">
        <v>0</v>
      </c>
    </row>
    <row r="2307" spans="2:11" x14ac:dyDescent="0.2">
      <c r="B2307">
        <v>2012</v>
      </c>
      <c r="C2307">
        <v>5</v>
      </c>
      <c r="D2307" t="s">
        <v>6</v>
      </c>
      <c r="E2307">
        <v>935</v>
      </c>
      <c r="F2307" t="s">
        <v>7</v>
      </c>
      <c r="G2307">
        <v>9837000</v>
      </c>
      <c r="H2307" s="1">
        <f t="shared" si="35"/>
        <v>9.5049303649486636E-5</v>
      </c>
      <c r="I2307">
        <v>0</v>
      </c>
      <c r="J2307">
        <v>0</v>
      </c>
      <c r="K2307">
        <v>0</v>
      </c>
    </row>
    <row r="2308" spans="2:11" x14ac:dyDescent="0.2">
      <c r="B2308">
        <v>2012</v>
      </c>
      <c r="C2308">
        <v>5</v>
      </c>
      <c r="D2308" t="s">
        <v>6</v>
      </c>
      <c r="E2308">
        <v>84</v>
      </c>
      <c r="F2308" t="s">
        <v>8</v>
      </c>
      <c r="G2308">
        <v>9989000</v>
      </c>
      <c r="H2308" s="1">
        <f t="shared" ref="H2308:H2371" si="36">+E2308/G2308</f>
        <v>8.4092501751927113E-6</v>
      </c>
      <c r="I2308">
        <v>0</v>
      </c>
      <c r="J2308">
        <v>0</v>
      </c>
      <c r="K2308">
        <v>0</v>
      </c>
    </row>
    <row r="2309" spans="2:11" x14ac:dyDescent="0.2">
      <c r="B2309">
        <v>2012</v>
      </c>
      <c r="C2309">
        <v>5</v>
      </c>
      <c r="D2309" t="s">
        <v>6</v>
      </c>
      <c r="E2309">
        <v>93</v>
      </c>
      <c r="F2309" t="s">
        <v>9</v>
      </c>
      <c r="G2309">
        <v>10076000</v>
      </c>
      <c r="H2309" s="1">
        <f t="shared" si="36"/>
        <v>9.2298531163159985E-6</v>
      </c>
      <c r="I2309">
        <v>0</v>
      </c>
      <c r="J2309">
        <v>0</v>
      </c>
      <c r="K2309">
        <v>0</v>
      </c>
    </row>
    <row r="2310" spans="2:11" x14ac:dyDescent="0.2">
      <c r="B2310">
        <v>2012</v>
      </c>
      <c r="C2310">
        <v>5</v>
      </c>
      <c r="D2310" t="s">
        <v>6</v>
      </c>
      <c r="E2310">
        <v>251</v>
      </c>
      <c r="F2310" t="s">
        <v>10</v>
      </c>
      <c r="G2310">
        <v>10399000</v>
      </c>
      <c r="H2310" s="1">
        <f t="shared" si="36"/>
        <v>2.4136936243869603E-5</v>
      </c>
      <c r="I2310">
        <v>1</v>
      </c>
      <c r="J2310">
        <v>0</v>
      </c>
      <c r="K2310">
        <v>0</v>
      </c>
    </row>
    <row r="2311" spans="2:11" x14ac:dyDescent="0.2">
      <c r="B2311">
        <v>2012</v>
      </c>
      <c r="C2311">
        <v>5</v>
      </c>
      <c r="D2311" t="s">
        <v>6</v>
      </c>
      <c r="E2311">
        <v>420</v>
      </c>
      <c r="F2311" t="s">
        <v>11</v>
      </c>
      <c r="G2311">
        <v>10891000</v>
      </c>
      <c r="H2311" s="1">
        <f t="shared" si="36"/>
        <v>3.8563951886879076E-5</v>
      </c>
      <c r="I2311">
        <v>1</v>
      </c>
      <c r="J2311">
        <v>0</v>
      </c>
      <c r="K2311">
        <v>0</v>
      </c>
    </row>
    <row r="2312" spans="2:11" x14ac:dyDescent="0.2">
      <c r="B2312">
        <v>2012</v>
      </c>
      <c r="C2312">
        <v>5</v>
      </c>
      <c r="D2312" t="s">
        <v>6</v>
      </c>
      <c r="E2312">
        <v>510</v>
      </c>
      <c r="F2312" t="s">
        <v>12</v>
      </c>
      <c r="G2312">
        <v>10464000</v>
      </c>
      <c r="H2312" s="1">
        <f t="shared" si="36"/>
        <v>4.873853211009174E-5</v>
      </c>
      <c r="I2312">
        <v>1</v>
      </c>
      <c r="J2312">
        <v>0</v>
      </c>
      <c r="K2312">
        <v>0</v>
      </c>
    </row>
    <row r="2313" spans="2:11" x14ac:dyDescent="0.2">
      <c r="B2313">
        <v>2012</v>
      </c>
      <c r="C2313">
        <v>5</v>
      </c>
      <c r="D2313" t="s">
        <v>6</v>
      </c>
      <c r="E2313">
        <v>625</v>
      </c>
      <c r="F2313" t="s">
        <v>13</v>
      </c>
      <c r="G2313">
        <v>10292000</v>
      </c>
      <c r="H2313" s="1">
        <f t="shared" si="36"/>
        <v>6.0726778080062187E-5</v>
      </c>
      <c r="I2313">
        <v>2</v>
      </c>
      <c r="J2313">
        <v>0</v>
      </c>
      <c r="K2313">
        <v>0</v>
      </c>
    </row>
    <row r="2314" spans="2:11" x14ac:dyDescent="0.2">
      <c r="B2314">
        <v>2012</v>
      </c>
      <c r="C2314">
        <v>5</v>
      </c>
      <c r="D2314" t="s">
        <v>6</v>
      </c>
      <c r="E2314">
        <v>885</v>
      </c>
      <c r="F2314" t="s">
        <v>14</v>
      </c>
      <c r="G2314">
        <v>9719000</v>
      </c>
      <c r="H2314" s="1">
        <f t="shared" si="36"/>
        <v>9.1058750900298383E-5</v>
      </c>
      <c r="I2314">
        <v>2</v>
      </c>
      <c r="J2314">
        <v>0</v>
      </c>
      <c r="K2314">
        <v>0</v>
      </c>
    </row>
    <row r="2315" spans="2:11" x14ac:dyDescent="0.2">
      <c r="B2315">
        <v>2012</v>
      </c>
      <c r="C2315">
        <v>5</v>
      </c>
      <c r="D2315" t="s">
        <v>6</v>
      </c>
      <c r="E2315">
        <v>1380</v>
      </c>
      <c r="F2315" t="s">
        <v>15</v>
      </c>
      <c r="G2315">
        <v>10532000</v>
      </c>
      <c r="H2315" s="1">
        <f t="shared" si="36"/>
        <v>1.3102924420812761E-4</v>
      </c>
      <c r="I2315">
        <v>2</v>
      </c>
      <c r="J2315">
        <v>0</v>
      </c>
      <c r="K2315">
        <v>0</v>
      </c>
    </row>
    <row r="2316" spans="2:11" x14ac:dyDescent="0.2">
      <c r="B2316">
        <v>2012</v>
      </c>
      <c r="C2316">
        <v>5</v>
      </c>
      <c r="D2316" t="s">
        <v>6</v>
      </c>
      <c r="E2316">
        <v>2315</v>
      </c>
      <c r="F2316" t="s">
        <v>16</v>
      </c>
      <c r="G2316">
        <v>11000000</v>
      </c>
      <c r="H2316" s="1">
        <f t="shared" si="36"/>
        <v>2.1045454545454546E-4</v>
      </c>
      <c r="I2316">
        <v>3</v>
      </c>
      <c r="J2316">
        <v>0</v>
      </c>
      <c r="K2316">
        <v>0</v>
      </c>
    </row>
    <row r="2317" spans="2:11" x14ac:dyDescent="0.2">
      <c r="B2317">
        <v>2012</v>
      </c>
      <c r="C2317">
        <v>5</v>
      </c>
      <c r="D2317" t="s">
        <v>6</v>
      </c>
      <c r="E2317">
        <v>3613</v>
      </c>
      <c r="F2317" t="s">
        <v>17</v>
      </c>
      <c r="G2317">
        <v>11466000</v>
      </c>
      <c r="H2317" s="1">
        <f t="shared" si="36"/>
        <v>3.1510552939124366E-4</v>
      </c>
      <c r="I2317">
        <v>3</v>
      </c>
      <c r="J2317">
        <v>0</v>
      </c>
      <c r="K2317">
        <v>0</v>
      </c>
    </row>
    <row r="2318" spans="2:11" x14ac:dyDescent="0.2">
      <c r="B2318">
        <v>2012</v>
      </c>
      <c r="C2318">
        <v>5</v>
      </c>
      <c r="D2318" t="s">
        <v>6</v>
      </c>
      <c r="E2318">
        <v>4673</v>
      </c>
      <c r="F2318" t="s">
        <v>18</v>
      </c>
      <c r="G2318">
        <v>10592000</v>
      </c>
      <c r="H2318" s="1">
        <f t="shared" si="36"/>
        <v>4.4118202416918426E-4</v>
      </c>
      <c r="I2318">
        <v>3</v>
      </c>
      <c r="J2318">
        <v>0</v>
      </c>
      <c r="K2318">
        <v>0</v>
      </c>
    </row>
    <row r="2319" spans="2:11" x14ac:dyDescent="0.2">
      <c r="B2319">
        <v>2012</v>
      </c>
      <c r="C2319">
        <v>5</v>
      </c>
      <c r="D2319" t="s">
        <v>6</v>
      </c>
      <c r="E2319">
        <v>5864</v>
      </c>
      <c r="F2319" t="s">
        <v>19</v>
      </c>
      <c r="G2319">
        <v>9223000</v>
      </c>
      <c r="H2319" s="1">
        <f t="shared" si="36"/>
        <v>6.3580179984820554E-4</v>
      </c>
      <c r="I2319">
        <v>4</v>
      </c>
      <c r="J2319">
        <v>0</v>
      </c>
      <c r="K2319">
        <v>0</v>
      </c>
    </row>
    <row r="2320" spans="2:11" x14ac:dyDescent="0.2">
      <c r="B2320">
        <v>2012</v>
      </c>
      <c r="C2320">
        <v>5</v>
      </c>
      <c r="D2320" t="s">
        <v>6</v>
      </c>
      <c r="E2320">
        <v>7077</v>
      </c>
      <c r="F2320" t="s">
        <v>20</v>
      </c>
      <c r="G2320">
        <v>7139000</v>
      </c>
      <c r="H2320" s="1">
        <f t="shared" si="36"/>
        <v>9.913153102675445E-4</v>
      </c>
      <c r="I2320">
        <v>4</v>
      </c>
      <c r="J2320">
        <v>0</v>
      </c>
      <c r="K2320">
        <v>0</v>
      </c>
    </row>
    <row r="2321" spans="2:11" x14ac:dyDescent="0.2">
      <c r="B2321">
        <v>2012</v>
      </c>
      <c r="C2321">
        <v>5</v>
      </c>
      <c r="D2321" t="s">
        <v>6</v>
      </c>
      <c r="E2321">
        <v>8391</v>
      </c>
      <c r="F2321" t="s">
        <v>21</v>
      </c>
      <c r="G2321">
        <v>5265000</v>
      </c>
      <c r="H2321" s="1">
        <f t="shared" si="36"/>
        <v>1.5937321937321937E-3</v>
      </c>
      <c r="I2321">
        <v>4</v>
      </c>
      <c r="J2321">
        <v>0</v>
      </c>
      <c r="K2321">
        <v>0</v>
      </c>
    </row>
    <row r="2322" spans="2:11" x14ac:dyDescent="0.2">
      <c r="B2322">
        <v>2012</v>
      </c>
      <c r="C2322">
        <v>5</v>
      </c>
      <c r="D2322" t="s">
        <v>6</v>
      </c>
      <c r="E2322">
        <v>10435</v>
      </c>
      <c r="F2322" t="s">
        <v>22</v>
      </c>
      <c r="G2322">
        <v>4209000</v>
      </c>
      <c r="H2322" s="1">
        <f t="shared" si="36"/>
        <v>2.4792112140650988E-3</v>
      </c>
      <c r="I2322">
        <v>5</v>
      </c>
      <c r="J2322">
        <v>0</v>
      </c>
      <c r="K2322">
        <v>0</v>
      </c>
    </row>
    <row r="2323" spans="2:11" x14ac:dyDescent="0.2">
      <c r="B2323">
        <v>2012</v>
      </c>
      <c r="C2323">
        <v>5</v>
      </c>
      <c r="D2323" t="s">
        <v>6</v>
      </c>
      <c r="E2323">
        <v>14862</v>
      </c>
      <c r="F2323" t="s">
        <v>23</v>
      </c>
      <c r="G2323">
        <v>3365000</v>
      </c>
      <c r="H2323" s="1">
        <f t="shared" si="36"/>
        <v>4.416641901931649E-3</v>
      </c>
      <c r="I2323">
        <v>5</v>
      </c>
      <c r="J2323">
        <v>0</v>
      </c>
      <c r="K2323">
        <v>0</v>
      </c>
    </row>
    <row r="2324" spans="2:11" x14ac:dyDescent="0.2">
      <c r="B2324">
        <v>2012</v>
      </c>
      <c r="C2324">
        <v>5</v>
      </c>
      <c r="D2324" t="s">
        <v>6</v>
      </c>
      <c r="E2324">
        <v>39609</v>
      </c>
      <c r="F2324" t="s">
        <v>24</v>
      </c>
      <c r="G2324">
        <v>3196000</v>
      </c>
      <c r="H2324" s="1">
        <f t="shared" si="36"/>
        <v>1.2393304130162703E-2</v>
      </c>
      <c r="I2324">
        <v>5</v>
      </c>
      <c r="J2324">
        <v>0</v>
      </c>
      <c r="K2324">
        <v>0</v>
      </c>
    </row>
    <row r="2325" spans="2:11" x14ac:dyDescent="0.2">
      <c r="B2325">
        <v>2012</v>
      </c>
      <c r="C2325">
        <v>5</v>
      </c>
      <c r="D2325" t="s">
        <v>25</v>
      </c>
      <c r="E2325">
        <v>1199</v>
      </c>
      <c r="F2325" t="s">
        <v>7</v>
      </c>
      <c r="G2325">
        <v>10273000</v>
      </c>
      <c r="H2325" s="1">
        <f t="shared" si="36"/>
        <v>1.167137155650735E-4</v>
      </c>
      <c r="I2325">
        <v>0</v>
      </c>
      <c r="J2325">
        <v>0</v>
      </c>
      <c r="K2325">
        <v>0</v>
      </c>
    </row>
    <row r="2326" spans="2:11" x14ac:dyDescent="0.2">
      <c r="B2326">
        <v>2012</v>
      </c>
      <c r="C2326">
        <v>5</v>
      </c>
      <c r="D2326" t="s">
        <v>25</v>
      </c>
      <c r="E2326">
        <v>114</v>
      </c>
      <c r="F2326" t="s">
        <v>8</v>
      </c>
      <c r="G2326">
        <v>10427000</v>
      </c>
      <c r="H2326" s="1">
        <f t="shared" si="36"/>
        <v>1.0933154310923563E-5</v>
      </c>
      <c r="I2326">
        <v>0</v>
      </c>
      <c r="J2326">
        <v>0</v>
      </c>
      <c r="K2326">
        <v>0</v>
      </c>
    </row>
    <row r="2327" spans="2:11" x14ac:dyDescent="0.2">
      <c r="B2327">
        <v>2012</v>
      </c>
      <c r="C2327">
        <v>5</v>
      </c>
      <c r="D2327" t="s">
        <v>25</v>
      </c>
      <c r="E2327">
        <v>136</v>
      </c>
      <c r="F2327" t="s">
        <v>9</v>
      </c>
      <c r="G2327">
        <v>10529000</v>
      </c>
      <c r="H2327" s="1">
        <f t="shared" si="36"/>
        <v>1.2916706239908824E-5</v>
      </c>
      <c r="I2327">
        <v>0</v>
      </c>
      <c r="J2327">
        <v>0</v>
      </c>
      <c r="K2327">
        <v>0</v>
      </c>
    </row>
    <row r="2328" spans="2:11" x14ac:dyDescent="0.2">
      <c r="B2328">
        <v>2012</v>
      </c>
      <c r="C2328">
        <v>5</v>
      </c>
      <c r="D2328" t="s">
        <v>25</v>
      </c>
      <c r="E2328">
        <v>592</v>
      </c>
      <c r="F2328" t="s">
        <v>10</v>
      </c>
      <c r="G2328">
        <v>10840000</v>
      </c>
      <c r="H2328" s="1">
        <f t="shared" si="36"/>
        <v>5.4612546125461251E-5</v>
      </c>
      <c r="I2328">
        <v>1</v>
      </c>
      <c r="J2328">
        <v>0</v>
      </c>
      <c r="K2328">
        <v>0</v>
      </c>
    </row>
    <row r="2329" spans="2:11" x14ac:dyDescent="0.2">
      <c r="B2329">
        <v>2012</v>
      </c>
      <c r="C2329">
        <v>5</v>
      </c>
      <c r="D2329" t="s">
        <v>25</v>
      </c>
      <c r="E2329">
        <v>1205</v>
      </c>
      <c r="F2329" t="s">
        <v>11</v>
      </c>
      <c r="G2329">
        <v>10987000</v>
      </c>
      <c r="H2329" s="1">
        <f t="shared" si="36"/>
        <v>1.0967507053790844E-4</v>
      </c>
      <c r="I2329">
        <v>1</v>
      </c>
      <c r="J2329">
        <v>0</v>
      </c>
      <c r="K2329">
        <v>0</v>
      </c>
    </row>
    <row r="2330" spans="2:11" x14ac:dyDescent="0.2">
      <c r="B2330">
        <v>2012</v>
      </c>
      <c r="C2330">
        <v>5</v>
      </c>
      <c r="D2330" t="s">
        <v>25</v>
      </c>
      <c r="E2330">
        <v>1309</v>
      </c>
      <c r="F2330" t="s">
        <v>12</v>
      </c>
      <c r="G2330">
        <v>10430000</v>
      </c>
      <c r="H2330" s="1">
        <f t="shared" si="36"/>
        <v>1.2550335570469799E-4</v>
      </c>
      <c r="I2330">
        <v>1</v>
      </c>
      <c r="J2330">
        <v>0</v>
      </c>
      <c r="K2330">
        <v>0</v>
      </c>
    </row>
    <row r="2331" spans="2:11" x14ac:dyDescent="0.2">
      <c r="B2331">
        <v>2012</v>
      </c>
      <c r="C2331">
        <v>5</v>
      </c>
      <c r="D2331" t="s">
        <v>25</v>
      </c>
      <c r="E2331">
        <v>1370</v>
      </c>
      <c r="F2331" t="s">
        <v>13</v>
      </c>
      <c r="G2331">
        <v>10034000</v>
      </c>
      <c r="H2331" s="1">
        <f t="shared" si="36"/>
        <v>1.3653577835359777E-4</v>
      </c>
      <c r="I2331">
        <v>2</v>
      </c>
      <c r="J2331">
        <v>0</v>
      </c>
      <c r="K2331">
        <v>0</v>
      </c>
    </row>
    <row r="2332" spans="2:11" x14ac:dyDescent="0.2">
      <c r="B2332">
        <v>2012</v>
      </c>
      <c r="C2332">
        <v>5</v>
      </c>
      <c r="D2332" t="s">
        <v>25</v>
      </c>
      <c r="E2332">
        <v>1466</v>
      </c>
      <c r="F2332" t="s">
        <v>14</v>
      </c>
      <c r="G2332">
        <v>9421000</v>
      </c>
      <c r="H2332" s="1">
        <f t="shared" si="36"/>
        <v>1.5560980787602166E-4</v>
      </c>
      <c r="I2332">
        <v>2</v>
      </c>
      <c r="J2332">
        <v>0</v>
      </c>
      <c r="K2332">
        <v>0</v>
      </c>
    </row>
    <row r="2333" spans="2:11" x14ac:dyDescent="0.2">
      <c r="B2333">
        <v>2012</v>
      </c>
      <c r="C2333">
        <v>5</v>
      </c>
      <c r="D2333" t="s">
        <v>25</v>
      </c>
      <c r="E2333">
        <v>2125</v>
      </c>
      <c r="F2333" t="s">
        <v>15</v>
      </c>
      <c r="G2333">
        <v>10255000</v>
      </c>
      <c r="H2333" s="1">
        <f t="shared" si="36"/>
        <v>2.0721599219892736E-4</v>
      </c>
      <c r="I2333">
        <v>2</v>
      </c>
      <c r="J2333">
        <v>0</v>
      </c>
      <c r="K2333">
        <v>0</v>
      </c>
    </row>
    <row r="2334" spans="2:11" x14ac:dyDescent="0.2">
      <c r="B2334">
        <v>2012</v>
      </c>
      <c r="C2334">
        <v>5</v>
      </c>
      <c r="D2334" t="s">
        <v>25</v>
      </c>
      <c r="E2334">
        <v>3464</v>
      </c>
      <c r="F2334" t="s">
        <v>16</v>
      </c>
      <c r="G2334">
        <v>10584000</v>
      </c>
      <c r="H2334" s="1">
        <f t="shared" si="36"/>
        <v>3.2728647014361299E-4</v>
      </c>
      <c r="I2334">
        <v>3</v>
      </c>
      <c r="J2334">
        <v>0</v>
      </c>
      <c r="K2334">
        <v>0</v>
      </c>
    </row>
    <row r="2335" spans="2:11" x14ac:dyDescent="0.2">
      <c r="B2335">
        <v>2012</v>
      </c>
      <c r="C2335">
        <v>5</v>
      </c>
      <c r="D2335" t="s">
        <v>25</v>
      </c>
      <c r="E2335">
        <v>5685</v>
      </c>
      <c r="F2335" t="s">
        <v>17</v>
      </c>
      <c r="G2335">
        <v>10906000</v>
      </c>
      <c r="H2335" s="1">
        <f t="shared" si="36"/>
        <v>5.2127269392994685E-4</v>
      </c>
      <c r="I2335">
        <v>3</v>
      </c>
      <c r="J2335">
        <v>0</v>
      </c>
      <c r="K2335">
        <v>0</v>
      </c>
    </row>
    <row r="2336" spans="2:11" x14ac:dyDescent="0.2">
      <c r="B2336">
        <v>2012</v>
      </c>
      <c r="C2336">
        <v>5</v>
      </c>
      <c r="D2336" t="s">
        <v>25</v>
      </c>
      <c r="E2336">
        <v>7651</v>
      </c>
      <c r="F2336" t="s">
        <v>18</v>
      </c>
      <c r="G2336">
        <v>9879000</v>
      </c>
      <c r="H2336" s="1">
        <f t="shared" si="36"/>
        <v>7.7447110031379697E-4</v>
      </c>
      <c r="I2336">
        <v>3</v>
      </c>
      <c r="J2336">
        <v>0</v>
      </c>
      <c r="K2336">
        <v>0</v>
      </c>
    </row>
    <row r="2337" spans="2:11" x14ac:dyDescent="0.2">
      <c r="B2337">
        <v>2012</v>
      </c>
      <c r="C2337">
        <v>5</v>
      </c>
      <c r="D2337" t="s">
        <v>25</v>
      </c>
      <c r="E2337">
        <v>9061</v>
      </c>
      <c r="F2337" t="s">
        <v>19</v>
      </c>
      <c r="G2337">
        <v>8278000</v>
      </c>
      <c r="H2337" s="1">
        <f t="shared" si="36"/>
        <v>1.0945880647499396E-3</v>
      </c>
      <c r="I2337">
        <v>4</v>
      </c>
      <c r="J2337">
        <v>0</v>
      </c>
      <c r="K2337">
        <v>0</v>
      </c>
    </row>
    <row r="2338" spans="2:11" x14ac:dyDescent="0.2">
      <c r="B2338">
        <v>2012</v>
      </c>
      <c r="C2338">
        <v>5</v>
      </c>
      <c r="D2338" t="s">
        <v>25</v>
      </c>
      <c r="E2338">
        <v>9830</v>
      </c>
      <c r="F2338" t="s">
        <v>20</v>
      </c>
      <c r="G2338">
        <v>6461000</v>
      </c>
      <c r="H2338" s="1">
        <f t="shared" si="36"/>
        <v>1.5214363101687044E-3</v>
      </c>
      <c r="I2338">
        <v>4</v>
      </c>
      <c r="J2338">
        <v>0</v>
      </c>
      <c r="K2338">
        <v>0</v>
      </c>
    </row>
    <row r="2339" spans="2:11" x14ac:dyDescent="0.2">
      <c r="B2339">
        <v>2012</v>
      </c>
      <c r="C2339">
        <v>5</v>
      </c>
      <c r="D2339" t="s">
        <v>25</v>
      </c>
      <c r="E2339">
        <v>10423</v>
      </c>
      <c r="F2339" t="s">
        <v>21</v>
      </c>
      <c r="G2339">
        <v>4519000</v>
      </c>
      <c r="H2339" s="1">
        <f t="shared" si="36"/>
        <v>2.306483735339677E-3</v>
      </c>
      <c r="I2339">
        <v>4</v>
      </c>
      <c r="J2339">
        <v>0</v>
      </c>
      <c r="K2339">
        <v>0</v>
      </c>
    </row>
    <row r="2340" spans="2:11" x14ac:dyDescent="0.2">
      <c r="B2340">
        <v>2012</v>
      </c>
      <c r="C2340">
        <v>5</v>
      </c>
      <c r="D2340" t="s">
        <v>25</v>
      </c>
      <c r="E2340">
        <v>11577</v>
      </c>
      <c r="F2340" t="s">
        <v>22</v>
      </c>
      <c r="G2340">
        <v>3122000</v>
      </c>
      <c r="H2340" s="1">
        <f t="shared" si="36"/>
        <v>3.7081998718770017E-3</v>
      </c>
      <c r="I2340">
        <v>5</v>
      </c>
      <c r="J2340">
        <v>0</v>
      </c>
      <c r="K2340">
        <v>0</v>
      </c>
    </row>
    <row r="2341" spans="2:11" x14ac:dyDescent="0.2">
      <c r="B2341">
        <v>2012</v>
      </c>
      <c r="C2341">
        <v>5</v>
      </c>
      <c r="D2341" t="s">
        <v>25</v>
      </c>
      <c r="E2341">
        <v>13722</v>
      </c>
      <c r="F2341" t="s">
        <v>23</v>
      </c>
      <c r="G2341">
        <v>2421000</v>
      </c>
      <c r="H2341" s="1">
        <f t="shared" si="36"/>
        <v>5.6679058240396533E-3</v>
      </c>
      <c r="I2341">
        <v>5</v>
      </c>
      <c r="J2341">
        <v>0</v>
      </c>
      <c r="K2341">
        <v>0</v>
      </c>
    </row>
    <row r="2342" spans="2:11" x14ac:dyDescent="0.2">
      <c r="B2342">
        <v>2012</v>
      </c>
      <c r="C2342">
        <v>5</v>
      </c>
      <c r="D2342" t="s">
        <v>25</v>
      </c>
      <c r="E2342">
        <v>23151</v>
      </c>
      <c r="F2342" t="s">
        <v>24</v>
      </c>
      <c r="G2342">
        <v>1809000</v>
      </c>
      <c r="H2342" s="1">
        <f t="shared" si="36"/>
        <v>1.2797678275290216E-2</v>
      </c>
      <c r="I2342">
        <v>5</v>
      </c>
      <c r="J2342">
        <v>0</v>
      </c>
      <c r="K2342">
        <v>0</v>
      </c>
    </row>
    <row r="2343" spans="2:11" x14ac:dyDescent="0.2">
      <c r="B2343">
        <v>2012</v>
      </c>
      <c r="C2343">
        <v>6</v>
      </c>
      <c r="D2343" t="s">
        <v>6</v>
      </c>
      <c r="E2343">
        <v>924</v>
      </c>
      <c r="F2343" t="s">
        <v>7</v>
      </c>
      <c r="G2343">
        <v>9837000</v>
      </c>
      <c r="H2343" s="1">
        <f t="shared" si="36"/>
        <v>9.393107654772796E-5</v>
      </c>
      <c r="I2343">
        <v>0</v>
      </c>
      <c r="J2343">
        <v>0</v>
      </c>
      <c r="K2343">
        <v>1</v>
      </c>
    </row>
    <row r="2344" spans="2:11" x14ac:dyDescent="0.2">
      <c r="B2344">
        <v>2012</v>
      </c>
      <c r="C2344">
        <v>6</v>
      </c>
      <c r="D2344" t="s">
        <v>6</v>
      </c>
      <c r="E2344">
        <v>98</v>
      </c>
      <c r="F2344" t="s">
        <v>8</v>
      </c>
      <c r="G2344">
        <v>9989000</v>
      </c>
      <c r="H2344" s="1">
        <f t="shared" si="36"/>
        <v>9.8107918710581641E-6</v>
      </c>
      <c r="I2344">
        <v>0</v>
      </c>
      <c r="J2344">
        <v>0</v>
      </c>
      <c r="K2344">
        <v>1</v>
      </c>
    </row>
    <row r="2345" spans="2:11" x14ac:dyDescent="0.2">
      <c r="B2345">
        <v>2012</v>
      </c>
      <c r="C2345">
        <v>6</v>
      </c>
      <c r="D2345" t="s">
        <v>6</v>
      </c>
      <c r="E2345">
        <v>109</v>
      </c>
      <c r="F2345" t="s">
        <v>9</v>
      </c>
      <c r="G2345">
        <v>10076000</v>
      </c>
      <c r="H2345" s="1">
        <f t="shared" si="36"/>
        <v>1.0817784835252084E-5</v>
      </c>
      <c r="I2345">
        <v>0</v>
      </c>
      <c r="J2345">
        <v>0</v>
      </c>
      <c r="K2345">
        <v>1</v>
      </c>
    </row>
    <row r="2346" spans="2:11" x14ac:dyDescent="0.2">
      <c r="B2346">
        <v>2012</v>
      </c>
      <c r="C2346">
        <v>6</v>
      </c>
      <c r="D2346" t="s">
        <v>6</v>
      </c>
      <c r="E2346">
        <v>255</v>
      </c>
      <c r="F2346" t="s">
        <v>10</v>
      </c>
      <c r="G2346">
        <v>10399000</v>
      </c>
      <c r="H2346" s="1">
        <f t="shared" si="36"/>
        <v>2.4521588614289835E-5</v>
      </c>
      <c r="I2346">
        <v>1</v>
      </c>
      <c r="J2346">
        <v>0</v>
      </c>
      <c r="K2346">
        <v>1</v>
      </c>
    </row>
    <row r="2347" spans="2:11" x14ac:dyDescent="0.2">
      <c r="B2347">
        <v>2012</v>
      </c>
      <c r="C2347">
        <v>6</v>
      </c>
      <c r="D2347" t="s">
        <v>6</v>
      </c>
      <c r="E2347">
        <v>431</v>
      </c>
      <c r="F2347" t="s">
        <v>11</v>
      </c>
      <c r="G2347">
        <v>10891000</v>
      </c>
      <c r="H2347" s="1">
        <f t="shared" si="36"/>
        <v>3.9573960150583052E-5</v>
      </c>
      <c r="I2347">
        <v>1</v>
      </c>
      <c r="J2347">
        <v>0</v>
      </c>
      <c r="K2347">
        <v>1</v>
      </c>
    </row>
    <row r="2348" spans="2:11" x14ac:dyDescent="0.2">
      <c r="B2348">
        <v>2012</v>
      </c>
      <c r="C2348">
        <v>6</v>
      </c>
      <c r="D2348" t="s">
        <v>6</v>
      </c>
      <c r="E2348">
        <v>513</v>
      </c>
      <c r="F2348" t="s">
        <v>12</v>
      </c>
      <c r="G2348">
        <v>10464000</v>
      </c>
      <c r="H2348" s="1">
        <f t="shared" si="36"/>
        <v>4.9025229357798168E-5</v>
      </c>
      <c r="I2348">
        <v>1</v>
      </c>
      <c r="J2348">
        <v>0</v>
      </c>
      <c r="K2348">
        <v>1</v>
      </c>
    </row>
    <row r="2349" spans="2:11" x14ac:dyDescent="0.2">
      <c r="B2349">
        <v>2012</v>
      </c>
      <c r="C2349">
        <v>6</v>
      </c>
      <c r="D2349" t="s">
        <v>6</v>
      </c>
      <c r="E2349">
        <v>675</v>
      </c>
      <c r="F2349" t="s">
        <v>13</v>
      </c>
      <c r="G2349">
        <v>10292000</v>
      </c>
      <c r="H2349" s="1">
        <f t="shared" si="36"/>
        <v>6.5584920326467163E-5</v>
      </c>
      <c r="I2349">
        <v>2</v>
      </c>
      <c r="J2349">
        <v>0</v>
      </c>
      <c r="K2349">
        <v>1</v>
      </c>
    </row>
    <row r="2350" spans="2:11" x14ac:dyDescent="0.2">
      <c r="B2350">
        <v>2012</v>
      </c>
      <c r="C2350">
        <v>6</v>
      </c>
      <c r="D2350" t="s">
        <v>6</v>
      </c>
      <c r="E2350">
        <v>801</v>
      </c>
      <c r="F2350" t="s">
        <v>14</v>
      </c>
      <c r="G2350">
        <v>9719000</v>
      </c>
      <c r="H2350" s="1">
        <f t="shared" si="36"/>
        <v>8.2415886408066674E-5</v>
      </c>
      <c r="I2350">
        <v>2</v>
      </c>
      <c r="J2350">
        <v>0</v>
      </c>
      <c r="K2350">
        <v>1</v>
      </c>
    </row>
    <row r="2351" spans="2:11" x14ac:dyDescent="0.2">
      <c r="B2351">
        <v>2012</v>
      </c>
      <c r="C2351">
        <v>6</v>
      </c>
      <c r="D2351" t="s">
        <v>6</v>
      </c>
      <c r="E2351">
        <v>1291</v>
      </c>
      <c r="F2351" t="s">
        <v>15</v>
      </c>
      <c r="G2351">
        <v>10532000</v>
      </c>
      <c r="H2351" s="1">
        <f t="shared" si="36"/>
        <v>1.2257880744398025E-4</v>
      </c>
      <c r="I2351">
        <v>2</v>
      </c>
      <c r="J2351">
        <v>0</v>
      </c>
      <c r="K2351">
        <v>1</v>
      </c>
    </row>
    <row r="2352" spans="2:11" x14ac:dyDescent="0.2">
      <c r="B2352">
        <v>2012</v>
      </c>
      <c r="C2352">
        <v>6</v>
      </c>
      <c r="D2352" t="s">
        <v>6</v>
      </c>
      <c r="E2352">
        <v>2175</v>
      </c>
      <c r="F2352" t="s">
        <v>16</v>
      </c>
      <c r="G2352">
        <v>11000000</v>
      </c>
      <c r="H2352" s="1">
        <f t="shared" si="36"/>
        <v>1.9772727272727273E-4</v>
      </c>
      <c r="I2352">
        <v>3</v>
      </c>
      <c r="J2352">
        <v>0</v>
      </c>
      <c r="K2352">
        <v>1</v>
      </c>
    </row>
    <row r="2353" spans="2:11" x14ac:dyDescent="0.2">
      <c r="B2353">
        <v>2012</v>
      </c>
      <c r="C2353">
        <v>6</v>
      </c>
      <c r="D2353" t="s">
        <v>6</v>
      </c>
      <c r="E2353">
        <v>3451</v>
      </c>
      <c r="F2353" t="s">
        <v>17</v>
      </c>
      <c r="G2353">
        <v>11466000</v>
      </c>
      <c r="H2353" s="1">
        <f t="shared" si="36"/>
        <v>3.00976800976801E-4</v>
      </c>
      <c r="I2353">
        <v>3</v>
      </c>
      <c r="J2353">
        <v>0</v>
      </c>
      <c r="K2353">
        <v>1</v>
      </c>
    </row>
    <row r="2354" spans="2:11" x14ac:dyDescent="0.2">
      <c r="B2354">
        <v>2012</v>
      </c>
      <c r="C2354">
        <v>6</v>
      </c>
      <c r="D2354" t="s">
        <v>6</v>
      </c>
      <c r="E2354">
        <v>4572</v>
      </c>
      <c r="F2354" t="s">
        <v>18</v>
      </c>
      <c r="G2354">
        <v>10592000</v>
      </c>
      <c r="H2354" s="1">
        <f t="shared" si="36"/>
        <v>4.3164652567975829E-4</v>
      </c>
      <c r="I2354">
        <v>3</v>
      </c>
      <c r="J2354">
        <v>0</v>
      </c>
      <c r="K2354">
        <v>1</v>
      </c>
    </row>
    <row r="2355" spans="2:11" x14ac:dyDescent="0.2">
      <c r="B2355">
        <v>2012</v>
      </c>
      <c r="C2355">
        <v>6</v>
      </c>
      <c r="D2355" t="s">
        <v>6</v>
      </c>
      <c r="E2355">
        <v>5593</v>
      </c>
      <c r="F2355" t="s">
        <v>19</v>
      </c>
      <c r="G2355">
        <v>9223000</v>
      </c>
      <c r="H2355" s="1">
        <f t="shared" si="36"/>
        <v>6.064187357692725E-4</v>
      </c>
      <c r="I2355">
        <v>4</v>
      </c>
      <c r="J2355">
        <v>0</v>
      </c>
      <c r="K2355">
        <v>1</v>
      </c>
    </row>
    <row r="2356" spans="2:11" x14ac:dyDescent="0.2">
      <c r="B2356">
        <v>2012</v>
      </c>
      <c r="C2356">
        <v>6</v>
      </c>
      <c r="D2356" t="s">
        <v>6</v>
      </c>
      <c r="E2356">
        <v>6828</v>
      </c>
      <c r="F2356" t="s">
        <v>20</v>
      </c>
      <c r="G2356">
        <v>7139000</v>
      </c>
      <c r="H2356" s="1">
        <f t="shared" si="36"/>
        <v>9.5643647569687627E-4</v>
      </c>
      <c r="I2356">
        <v>4</v>
      </c>
      <c r="J2356">
        <v>0</v>
      </c>
      <c r="K2356">
        <v>1</v>
      </c>
    </row>
    <row r="2357" spans="2:11" x14ac:dyDescent="0.2">
      <c r="B2357">
        <v>2012</v>
      </c>
      <c r="C2357">
        <v>6</v>
      </c>
      <c r="D2357" t="s">
        <v>6</v>
      </c>
      <c r="E2357">
        <v>8002</v>
      </c>
      <c r="F2357" t="s">
        <v>21</v>
      </c>
      <c r="G2357">
        <v>5265000</v>
      </c>
      <c r="H2357" s="1">
        <f t="shared" si="36"/>
        <v>1.5198480531813865E-3</v>
      </c>
      <c r="I2357">
        <v>4</v>
      </c>
      <c r="J2357">
        <v>0</v>
      </c>
      <c r="K2357">
        <v>1</v>
      </c>
    </row>
    <row r="2358" spans="2:11" x14ac:dyDescent="0.2">
      <c r="B2358">
        <v>2012</v>
      </c>
      <c r="C2358">
        <v>6</v>
      </c>
      <c r="D2358" t="s">
        <v>6</v>
      </c>
      <c r="E2358">
        <v>10156</v>
      </c>
      <c r="F2358" t="s">
        <v>22</v>
      </c>
      <c r="G2358">
        <v>4209000</v>
      </c>
      <c r="H2358" s="1">
        <f t="shared" si="36"/>
        <v>2.4129246851983845E-3</v>
      </c>
      <c r="I2358">
        <v>5</v>
      </c>
      <c r="J2358">
        <v>0</v>
      </c>
      <c r="K2358">
        <v>1</v>
      </c>
    </row>
    <row r="2359" spans="2:11" x14ac:dyDescent="0.2">
      <c r="B2359">
        <v>2012</v>
      </c>
      <c r="C2359">
        <v>6</v>
      </c>
      <c r="D2359" t="s">
        <v>6</v>
      </c>
      <c r="E2359">
        <v>13907</v>
      </c>
      <c r="F2359" t="s">
        <v>23</v>
      </c>
      <c r="G2359">
        <v>3365000</v>
      </c>
      <c r="H2359" s="1">
        <f t="shared" si="36"/>
        <v>4.1328380386329864E-3</v>
      </c>
      <c r="I2359">
        <v>5</v>
      </c>
      <c r="J2359">
        <v>0</v>
      </c>
      <c r="K2359">
        <v>1</v>
      </c>
    </row>
    <row r="2360" spans="2:11" x14ac:dyDescent="0.2">
      <c r="B2360">
        <v>2012</v>
      </c>
      <c r="C2360">
        <v>6</v>
      </c>
      <c r="D2360" t="s">
        <v>6</v>
      </c>
      <c r="E2360">
        <v>37301</v>
      </c>
      <c r="F2360" t="s">
        <v>24</v>
      </c>
      <c r="G2360">
        <v>3196000</v>
      </c>
      <c r="H2360" s="1">
        <f t="shared" si="36"/>
        <v>1.1671151439299124E-2</v>
      </c>
      <c r="I2360">
        <v>5</v>
      </c>
      <c r="J2360">
        <v>0</v>
      </c>
      <c r="K2360">
        <v>1</v>
      </c>
    </row>
    <row r="2361" spans="2:11" x14ac:dyDescent="0.2">
      <c r="B2361">
        <v>2012</v>
      </c>
      <c r="C2361">
        <v>6</v>
      </c>
      <c r="D2361" t="s">
        <v>25</v>
      </c>
      <c r="E2361">
        <v>1076</v>
      </c>
      <c r="F2361" t="s">
        <v>7</v>
      </c>
      <c r="G2361">
        <v>10273000</v>
      </c>
      <c r="H2361" s="1">
        <f t="shared" si="36"/>
        <v>1.0474058210843959E-4</v>
      </c>
      <c r="I2361">
        <v>0</v>
      </c>
      <c r="J2361">
        <v>0</v>
      </c>
      <c r="K2361">
        <v>1</v>
      </c>
    </row>
    <row r="2362" spans="2:11" x14ac:dyDescent="0.2">
      <c r="B2362">
        <v>2012</v>
      </c>
      <c r="C2362">
        <v>6</v>
      </c>
      <c r="D2362" t="s">
        <v>25</v>
      </c>
      <c r="E2362">
        <v>144</v>
      </c>
      <c r="F2362" t="s">
        <v>8</v>
      </c>
      <c r="G2362">
        <v>10427000</v>
      </c>
      <c r="H2362" s="1">
        <f t="shared" si="36"/>
        <v>1.3810300182219239E-5</v>
      </c>
      <c r="I2362">
        <v>0</v>
      </c>
      <c r="J2362">
        <v>0</v>
      </c>
      <c r="K2362">
        <v>1</v>
      </c>
    </row>
    <row r="2363" spans="2:11" x14ac:dyDescent="0.2">
      <c r="B2363">
        <v>2012</v>
      </c>
      <c r="C2363">
        <v>6</v>
      </c>
      <c r="D2363" t="s">
        <v>25</v>
      </c>
      <c r="E2363">
        <v>167</v>
      </c>
      <c r="F2363" t="s">
        <v>9</v>
      </c>
      <c r="G2363">
        <v>10529000</v>
      </c>
      <c r="H2363" s="1">
        <f t="shared" si="36"/>
        <v>1.5860955456358627E-5</v>
      </c>
      <c r="I2363">
        <v>0</v>
      </c>
      <c r="J2363">
        <v>0</v>
      </c>
      <c r="K2363">
        <v>1</v>
      </c>
    </row>
    <row r="2364" spans="2:11" x14ac:dyDescent="0.2">
      <c r="B2364">
        <v>2012</v>
      </c>
      <c r="C2364">
        <v>6</v>
      </c>
      <c r="D2364" t="s">
        <v>25</v>
      </c>
      <c r="E2364">
        <v>653</v>
      </c>
      <c r="F2364" t="s">
        <v>10</v>
      </c>
      <c r="G2364">
        <v>10840000</v>
      </c>
      <c r="H2364" s="1">
        <f t="shared" si="36"/>
        <v>6.0239852398523988E-5</v>
      </c>
      <c r="I2364">
        <v>1</v>
      </c>
      <c r="J2364">
        <v>0</v>
      </c>
      <c r="K2364">
        <v>1</v>
      </c>
    </row>
    <row r="2365" spans="2:11" x14ac:dyDescent="0.2">
      <c r="B2365">
        <v>2012</v>
      </c>
      <c r="C2365">
        <v>6</v>
      </c>
      <c r="D2365" t="s">
        <v>25</v>
      </c>
      <c r="E2365">
        <v>1266</v>
      </c>
      <c r="F2365" t="s">
        <v>11</v>
      </c>
      <c r="G2365">
        <v>10987000</v>
      </c>
      <c r="H2365" s="1">
        <f t="shared" si="36"/>
        <v>1.152270865568399E-4</v>
      </c>
      <c r="I2365">
        <v>1</v>
      </c>
      <c r="J2365">
        <v>0</v>
      </c>
      <c r="K2365">
        <v>1</v>
      </c>
    </row>
    <row r="2366" spans="2:11" x14ac:dyDescent="0.2">
      <c r="B2366">
        <v>2012</v>
      </c>
      <c r="C2366">
        <v>6</v>
      </c>
      <c r="D2366" t="s">
        <v>25</v>
      </c>
      <c r="E2366">
        <v>1316</v>
      </c>
      <c r="F2366" t="s">
        <v>12</v>
      </c>
      <c r="G2366">
        <v>10430000</v>
      </c>
      <c r="H2366" s="1">
        <f t="shared" si="36"/>
        <v>1.261744966442953E-4</v>
      </c>
      <c r="I2366">
        <v>1</v>
      </c>
      <c r="J2366">
        <v>0</v>
      </c>
      <c r="K2366">
        <v>1</v>
      </c>
    </row>
    <row r="2367" spans="2:11" x14ac:dyDescent="0.2">
      <c r="B2367">
        <v>2012</v>
      </c>
      <c r="C2367">
        <v>6</v>
      </c>
      <c r="D2367" t="s">
        <v>25</v>
      </c>
      <c r="E2367">
        <v>1416</v>
      </c>
      <c r="F2367" t="s">
        <v>13</v>
      </c>
      <c r="G2367">
        <v>10034000</v>
      </c>
      <c r="H2367" s="1">
        <f t="shared" si="36"/>
        <v>1.4112019134941199E-4</v>
      </c>
      <c r="I2367">
        <v>2</v>
      </c>
      <c r="J2367">
        <v>0</v>
      </c>
      <c r="K2367">
        <v>1</v>
      </c>
    </row>
    <row r="2368" spans="2:11" x14ac:dyDescent="0.2">
      <c r="B2368">
        <v>2012</v>
      </c>
      <c r="C2368">
        <v>6</v>
      </c>
      <c r="D2368" t="s">
        <v>25</v>
      </c>
      <c r="E2368">
        <v>1448</v>
      </c>
      <c r="F2368" t="s">
        <v>14</v>
      </c>
      <c r="G2368">
        <v>9421000</v>
      </c>
      <c r="H2368" s="1">
        <f t="shared" si="36"/>
        <v>1.5369918267699818E-4</v>
      </c>
      <c r="I2368">
        <v>2</v>
      </c>
      <c r="J2368">
        <v>0</v>
      </c>
      <c r="K2368">
        <v>1</v>
      </c>
    </row>
    <row r="2369" spans="2:11" x14ac:dyDescent="0.2">
      <c r="B2369">
        <v>2012</v>
      </c>
      <c r="C2369">
        <v>6</v>
      </c>
      <c r="D2369" t="s">
        <v>25</v>
      </c>
      <c r="E2369">
        <v>2236</v>
      </c>
      <c r="F2369" t="s">
        <v>15</v>
      </c>
      <c r="G2369">
        <v>10255000</v>
      </c>
      <c r="H2369" s="1">
        <f t="shared" si="36"/>
        <v>2.1803998049731838E-4</v>
      </c>
      <c r="I2369">
        <v>2</v>
      </c>
      <c r="J2369">
        <v>0</v>
      </c>
      <c r="K2369">
        <v>1</v>
      </c>
    </row>
    <row r="2370" spans="2:11" x14ac:dyDescent="0.2">
      <c r="B2370">
        <v>2012</v>
      </c>
      <c r="C2370">
        <v>6</v>
      </c>
      <c r="D2370" t="s">
        <v>25</v>
      </c>
      <c r="E2370">
        <v>3459</v>
      </c>
      <c r="F2370" t="s">
        <v>16</v>
      </c>
      <c r="G2370">
        <v>10584000</v>
      </c>
      <c r="H2370" s="1">
        <f t="shared" si="36"/>
        <v>3.268140589569161E-4</v>
      </c>
      <c r="I2370">
        <v>3</v>
      </c>
      <c r="J2370">
        <v>0</v>
      </c>
      <c r="K2370">
        <v>1</v>
      </c>
    </row>
    <row r="2371" spans="2:11" x14ac:dyDescent="0.2">
      <c r="B2371">
        <v>2012</v>
      </c>
      <c r="C2371">
        <v>6</v>
      </c>
      <c r="D2371" t="s">
        <v>25</v>
      </c>
      <c r="E2371">
        <v>5490</v>
      </c>
      <c r="F2371" t="s">
        <v>17</v>
      </c>
      <c r="G2371">
        <v>10906000</v>
      </c>
      <c r="H2371" s="1">
        <f t="shared" si="36"/>
        <v>5.0339262791124152E-4</v>
      </c>
      <c r="I2371">
        <v>3</v>
      </c>
      <c r="J2371">
        <v>0</v>
      </c>
      <c r="K2371">
        <v>1</v>
      </c>
    </row>
    <row r="2372" spans="2:11" x14ac:dyDescent="0.2">
      <c r="B2372">
        <v>2012</v>
      </c>
      <c r="C2372">
        <v>6</v>
      </c>
      <c r="D2372" t="s">
        <v>25</v>
      </c>
      <c r="E2372">
        <v>7390</v>
      </c>
      <c r="F2372" t="s">
        <v>18</v>
      </c>
      <c r="G2372">
        <v>9879000</v>
      </c>
      <c r="H2372" s="1">
        <f t="shared" ref="H2372:H2435" si="37">+E2372/G2372</f>
        <v>7.4805142220872557E-4</v>
      </c>
      <c r="I2372">
        <v>3</v>
      </c>
      <c r="J2372">
        <v>0</v>
      </c>
      <c r="K2372">
        <v>1</v>
      </c>
    </row>
    <row r="2373" spans="2:11" x14ac:dyDescent="0.2">
      <c r="B2373">
        <v>2012</v>
      </c>
      <c r="C2373">
        <v>6</v>
      </c>
      <c r="D2373" t="s">
        <v>25</v>
      </c>
      <c r="E2373">
        <v>8703</v>
      </c>
      <c r="F2373" t="s">
        <v>19</v>
      </c>
      <c r="G2373">
        <v>8278000</v>
      </c>
      <c r="H2373" s="1">
        <f t="shared" si="37"/>
        <v>1.0513409035999035E-3</v>
      </c>
      <c r="I2373">
        <v>4</v>
      </c>
      <c r="J2373">
        <v>0</v>
      </c>
      <c r="K2373">
        <v>1</v>
      </c>
    </row>
    <row r="2374" spans="2:11" x14ac:dyDescent="0.2">
      <c r="B2374">
        <v>2012</v>
      </c>
      <c r="C2374">
        <v>6</v>
      </c>
      <c r="D2374" t="s">
        <v>25</v>
      </c>
      <c r="E2374">
        <v>9389</v>
      </c>
      <c r="F2374" t="s">
        <v>20</v>
      </c>
      <c r="G2374">
        <v>6461000</v>
      </c>
      <c r="H2374" s="1">
        <f t="shared" si="37"/>
        <v>1.4531806221947067E-3</v>
      </c>
      <c r="I2374">
        <v>4</v>
      </c>
      <c r="J2374">
        <v>0</v>
      </c>
      <c r="K2374">
        <v>1</v>
      </c>
    </row>
    <row r="2375" spans="2:11" x14ac:dyDescent="0.2">
      <c r="B2375">
        <v>2012</v>
      </c>
      <c r="C2375">
        <v>6</v>
      </c>
      <c r="D2375" t="s">
        <v>25</v>
      </c>
      <c r="E2375">
        <v>9951</v>
      </c>
      <c r="F2375" t="s">
        <v>21</v>
      </c>
      <c r="G2375">
        <v>4519000</v>
      </c>
      <c r="H2375" s="1">
        <f t="shared" si="37"/>
        <v>2.2020358486390793E-3</v>
      </c>
      <c r="I2375">
        <v>4</v>
      </c>
      <c r="J2375">
        <v>0</v>
      </c>
      <c r="K2375">
        <v>1</v>
      </c>
    </row>
    <row r="2376" spans="2:11" x14ac:dyDescent="0.2">
      <c r="B2376">
        <v>2012</v>
      </c>
      <c r="C2376">
        <v>6</v>
      </c>
      <c r="D2376" t="s">
        <v>25</v>
      </c>
      <c r="E2376">
        <v>10946</v>
      </c>
      <c r="F2376" t="s">
        <v>22</v>
      </c>
      <c r="G2376">
        <v>3122000</v>
      </c>
      <c r="H2376" s="1">
        <f t="shared" si="37"/>
        <v>3.5060858424087122E-3</v>
      </c>
      <c r="I2376">
        <v>5</v>
      </c>
      <c r="J2376">
        <v>0</v>
      </c>
      <c r="K2376">
        <v>1</v>
      </c>
    </row>
    <row r="2377" spans="2:11" x14ac:dyDescent="0.2">
      <c r="B2377">
        <v>2012</v>
      </c>
      <c r="C2377">
        <v>6</v>
      </c>
      <c r="D2377" t="s">
        <v>25</v>
      </c>
      <c r="E2377">
        <v>13016</v>
      </c>
      <c r="F2377" t="s">
        <v>23</v>
      </c>
      <c r="G2377">
        <v>2421000</v>
      </c>
      <c r="H2377" s="1">
        <f t="shared" si="37"/>
        <v>5.3762907889301943E-3</v>
      </c>
      <c r="I2377">
        <v>5</v>
      </c>
      <c r="J2377">
        <v>0</v>
      </c>
      <c r="K2377">
        <v>1</v>
      </c>
    </row>
    <row r="2378" spans="2:11" x14ac:dyDescent="0.2">
      <c r="B2378">
        <v>2012</v>
      </c>
      <c r="C2378">
        <v>6</v>
      </c>
      <c r="D2378" t="s">
        <v>25</v>
      </c>
      <c r="E2378">
        <v>22068</v>
      </c>
      <c r="F2378" t="s">
        <v>24</v>
      </c>
      <c r="G2378">
        <v>1809000</v>
      </c>
      <c r="H2378" s="1">
        <f t="shared" si="37"/>
        <v>1.2199004975124378E-2</v>
      </c>
      <c r="I2378">
        <v>5</v>
      </c>
      <c r="J2378">
        <v>0</v>
      </c>
      <c r="K2378">
        <v>1</v>
      </c>
    </row>
    <row r="2379" spans="2:11" x14ac:dyDescent="0.2">
      <c r="B2379">
        <v>2012</v>
      </c>
      <c r="C2379">
        <v>7</v>
      </c>
      <c r="D2379" t="s">
        <v>6</v>
      </c>
      <c r="E2379">
        <v>905</v>
      </c>
      <c r="F2379" t="s">
        <v>7</v>
      </c>
      <c r="G2379">
        <v>9837000</v>
      </c>
      <c r="H2379" s="1">
        <f t="shared" si="37"/>
        <v>9.1999593371962999E-5</v>
      </c>
      <c r="I2379">
        <v>0</v>
      </c>
      <c r="J2379">
        <v>0</v>
      </c>
      <c r="K2379">
        <v>1</v>
      </c>
    </row>
    <row r="2380" spans="2:11" x14ac:dyDescent="0.2">
      <c r="B2380">
        <v>2012</v>
      </c>
      <c r="C2380">
        <v>7</v>
      </c>
      <c r="D2380" t="s">
        <v>6</v>
      </c>
      <c r="E2380">
        <v>99</v>
      </c>
      <c r="F2380" t="s">
        <v>8</v>
      </c>
      <c r="G2380">
        <v>9989000</v>
      </c>
      <c r="H2380" s="1">
        <f t="shared" si="37"/>
        <v>9.9109019921914107E-6</v>
      </c>
      <c r="I2380">
        <v>0</v>
      </c>
      <c r="J2380">
        <v>0</v>
      </c>
      <c r="K2380">
        <v>1</v>
      </c>
    </row>
    <row r="2381" spans="2:11" x14ac:dyDescent="0.2">
      <c r="B2381">
        <v>2012</v>
      </c>
      <c r="C2381">
        <v>7</v>
      </c>
      <c r="D2381" t="s">
        <v>6</v>
      </c>
      <c r="E2381">
        <v>116</v>
      </c>
      <c r="F2381" t="s">
        <v>9</v>
      </c>
      <c r="G2381">
        <v>10076000</v>
      </c>
      <c r="H2381" s="1">
        <f t="shared" si="37"/>
        <v>1.1512504962286621E-5</v>
      </c>
      <c r="I2381">
        <v>0</v>
      </c>
      <c r="J2381">
        <v>0</v>
      </c>
      <c r="K2381">
        <v>1</v>
      </c>
    </row>
    <row r="2382" spans="2:11" x14ac:dyDescent="0.2">
      <c r="B2382">
        <v>2012</v>
      </c>
      <c r="C2382">
        <v>7</v>
      </c>
      <c r="D2382" t="s">
        <v>6</v>
      </c>
      <c r="E2382">
        <v>262</v>
      </c>
      <c r="F2382" t="s">
        <v>10</v>
      </c>
      <c r="G2382">
        <v>10399000</v>
      </c>
      <c r="H2382" s="1">
        <f t="shared" si="37"/>
        <v>2.5194730262525241E-5</v>
      </c>
      <c r="I2382">
        <v>1</v>
      </c>
      <c r="J2382">
        <v>0</v>
      </c>
      <c r="K2382">
        <v>1</v>
      </c>
    </row>
    <row r="2383" spans="2:11" x14ac:dyDescent="0.2">
      <c r="B2383">
        <v>2012</v>
      </c>
      <c r="C2383">
        <v>7</v>
      </c>
      <c r="D2383" t="s">
        <v>6</v>
      </c>
      <c r="E2383">
        <v>419</v>
      </c>
      <c r="F2383" t="s">
        <v>11</v>
      </c>
      <c r="G2383">
        <v>10891000</v>
      </c>
      <c r="H2383" s="1">
        <f t="shared" si="37"/>
        <v>3.8472132953815079E-5</v>
      </c>
      <c r="I2383">
        <v>1</v>
      </c>
      <c r="J2383">
        <v>0</v>
      </c>
      <c r="K2383">
        <v>1</v>
      </c>
    </row>
    <row r="2384" spans="2:11" x14ac:dyDescent="0.2">
      <c r="B2384">
        <v>2012</v>
      </c>
      <c r="C2384">
        <v>7</v>
      </c>
      <c r="D2384" t="s">
        <v>6</v>
      </c>
      <c r="E2384">
        <v>537</v>
      </c>
      <c r="F2384" t="s">
        <v>12</v>
      </c>
      <c r="G2384">
        <v>10464000</v>
      </c>
      <c r="H2384" s="1">
        <f t="shared" si="37"/>
        <v>5.1318807339449544E-5</v>
      </c>
      <c r="I2384">
        <v>1</v>
      </c>
      <c r="J2384">
        <v>0</v>
      </c>
      <c r="K2384">
        <v>1</v>
      </c>
    </row>
    <row r="2385" spans="2:11" x14ac:dyDescent="0.2">
      <c r="B2385">
        <v>2012</v>
      </c>
      <c r="C2385">
        <v>7</v>
      </c>
      <c r="D2385" t="s">
        <v>6</v>
      </c>
      <c r="E2385">
        <v>698</v>
      </c>
      <c r="F2385" t="s">
        <v>13</v>
      </c>
      <c r="G2385">
        <v>10292000</v>
      </c>
      <c r="H2385" s="1">
        <f t="shared" si="37"/>
        <v>6.7819665759813444E-5</v>
      </c>
      <c r="I2385">
        <v>2</v>
      </c>
      <c r="J2385">
        <v>0</v>
      </c>
      <c r="K2385">
        <v>1</v>
      </c>
    </row>
    <row r="2386" spans="2:11" x14ac:dyDescent="0.2">
      <c r="B2386">
        <v>2012</v>
      </c>
      <c r="C2386">
        <v>7</v>
      </c>
      <c r="D2386" t="s">
        <v>6</v>
      </c>
      <c r="E2386">
        <v>895</v>
      </c>
      <c r="F2386" t="s">
        <v>14</v>
      </c>
      <c r="G2386">
        <v>9719000</v>
      </c>
      <c r="H2386" s="1">
        <f t="shared" si="37"/>
        <v>9.2087663339849779E-5</v>
      </c>
      <c r="I2386">
        <v>2</v>
      </c>
      <c r="J2386">
        <v>0</v>
      </c>
      <c r="K2386">
        <v>1</v>
      </c>
    </row>
    <row r="2387" spans="2:11" x14ac:dyDescent="0.2">
      <c r="B2387">
        <v>2012</v>
      </c>
      <c r="C2387">
        <v>7</v>
      </c>
      <c r="D2387" t="s">
        <v>6</v>
      </c>
      <c r="E2387">
        <v>1374</v>
      </c>
      <c r="F2387" t="s">
        <v>15</v>
      </c>
      <c r="G2387">
        <v>10532000</v>
      </c>
      <c r="H2387" s="1">
        <f t="shared" si="37"/>
        <v>1.3045955184200531E-4</v>
      </c>
      <c r="I2387">
        <v>2</v>
      </c>
      <c r="J2387">
        <v>0</v>
      </c>
      <c r="K2387">
        <v>1</v>
      </c>
    </row>
    <row r="2388" spans="2:11" x14ac:dyDescent="0.2">
      <c r="B2388">
        <v>2012</v>
      </c>
      <c r="C2388">
        <v>7</v>
      </c>
      <c r="D2388" t="s">
        <v>6</v>
      </c>
      <c r="E2388">
        <v>2244</v>
      </c>
      <c r="F2388" t="s">
        <v>16</v>
      </c>
      <c r="G2388">
        <v>11000000</v>
      </c>
      <c r="H2388" s="1">
        <f t="shared" si="37"/>
        <v>2.04E-4</v>
      </c>
      <c r="I2388">
        <v>3</v>
      </c>
      <c r="J2388">
        <v>0</v>
      </c>
      <c r="K2388">
        <v>1</v>
      </c>
    </row>
    <row r="2389" spans="2:11" x14ac:dyDescent="0.2">
      <c r="B2389">
        <v>2012</v>
      </c>
      <c r="C2389">
        <v>7</v>
      </c>
      <c r="D2389" t="s">
        <v>6</v>
      </c>
      <c r="E2389">
        <v>3587</v>
      </c>
      <c r="F2389" t="s">
        <v>17</v>
      </c>
      <c r="G2389">
        <v>11466000</v>
      </c>
      <c r="H2389" s="1">
        <f t="shared" si="37"/>
        <v>3.1283795569509853E-4</v>
      </c>
      <c r="I2389">
        <v>3</v>
      </c>
      <c r="J2389">
        <v>0</v>
      </c>
      <c r="K2389">
        <v>1</v>
      </c>
    </row>
    <row r="2390" spans="2:11" x14ac:dyDescent="0.2">
      <c r="B2390">
        <v>2012</v>
      </c>
      <c r="C2390">
        <v>7</v>
      </c>
      <c r="D2390" t="s">
        <v>6</v>
      </c>
      <c r="E2390">
        <v>4737</v>
      </c>
      <c r="F2390" t="s">
        <v>18</v>
      </c>
      <c r="G2390">
        <v>10592000</v>
      </c>
      <c r="H2390" s="1">
        <f t="shared" si="37"/>
        <v>4.4722432024169186E-4</v>
      </c>
      <c r="I2390">
        <v>3</v>
      </c>
      <c r="J2390">
        <v>0</v>
      </c>
      <c r="K2390">
        <v>1</v>
      </c>
    </row>
    <row r="2391" spans="2:11" x14ac:dyDescent="0.2">
      <c r="B2391">
        <v>2012</v>
      </c>
      <c r="C2391">
        <v>7</v>
      </c>
      <c r="D2391" t="s">
        <v>6</v>
      </c>
      <c r="E2391">
        <v>5860</v>
      </c>
      <c r="F2391" t="s">
        <v>19</v>
      </c>
      <c r="G2391">
        <v>9223000</v>
      </c>
      <c r="H2391" s="1">
        <f t="shared" si="37"/>
        <v>6.3536810148541695E-4</v>
      </c>
      <c r="I2391">
        <v>4</v>
      </c>
      <c r="J2391">
        <v>0</v>
      </c>
      <c r="K2391">
        <v>1</v>
      </c>
    </row>
    <row r="2392" spans="2:11" x14ac:dyDescent="0.2">
      <c r="B2392">
        <v>2012</v>
      </c>
      <c r="C2392">
        <v>7</v>
      </c>
      <c r="D2392" t="s">
        <v>6</v>
      </c>
      <c r="E2392">
        <v>7043</v>
      </c>
      <c r="F2392" t="s">
        <v>20</v>
      </c>
      <c r="G2392">
        <v>7139000</v>
      </c>
      <c r="H2392" s="1">
        <f t="shared" si="37"/>
        <v>9.8655273847877848E-4</v>
      </c>
      <c r="I2392">
        <v>4</v>
      </c>
      <c r="J2392">
        <v>0</v>
      </c>
      <c r="K2392">
        <v>1</v>
      </c>
    </row>
    <row r="2393" spans="2:11" x14ac:dyDescent="0.2">
      <c r="B2393">
        <v>2012</v>
      </c>
      <c r="C2393">
        <v>7</v>
      </c>
      <c r="D2393" t="s">
        <v>6</v>
      </c>
      <c r="E2393">
        <v>8020</v>
      </c>
      <c r="F2393" t="s">
        <v>21</v>
      </c>
      <c r="G2393">
        <v>5265000</v>
      </c>
      <c r="H2393" s="1">
        <f t="shared" si="37"/>
        <v>1.52326685660019E-3</v>
      </c>
      <c r="I2393">
        <v>4</v>
      </c>
      <c r="J2393">
        <v>0</v>
      </c>
      <c r="K2393">
        <v>1</v>
      </c>
    </row>
    <row r="2394" spans="2:11" x14ac:dyDescent="0.2">
      <c r="B2394">
        <v>2012</v>
      </c>
      <c r="C2394">
        <v>7</v>
      </c>
      <c r="D2394" t="s">
        <v>6</v>
      </c>
      <c r="E2394">
        <v>10363</v>
      </c>
      <c r="F2394" t="s">
        <v>22</v>
      </c>
      <c r="G2394">
        <v>4209000</v>
      </c>
      <c r="H2394" s="1">
        <f t="shared" si="37"/>
        <v>2.462105013067237E-3</v>
      </c>
      <c r="I2394">
        <v>5</v>
      </c>
      <c r="J2394">
        <v>0</v>
      </c>
      <c r="K2394">
        <v>1</v>
      </c>
    </row>
    <row r="2395" spans="2:11" x14ac:dyDescent="0.2">
      <c r="B2395">
        <v>2012</v>
      </c>
      <c r="C2395">
        <v>7</v>
      </c>
      <c r="D2395" t="s">
        <v>6</v>
      </c>
      <c r="E2395">
        <v>14227</v>
      </c>
      <c r="F2395" t="s">
        <v>23</v>
      </c>
      <c r="G2395">
        <v>3365000</v>
      </c>
      <c r="H2395" s="1">
        <f t="shared" si="37"/>
        <v>4.2279346210995546E-3</v>
      </c>
      <c r="I2395">
        <v>5</v>
      </c>
      <c r="J2395">
        <v>0</v>
      </c>
      <c r="K2395">
        <v>1</v>
      </c>
    </row>
    <row r="2396" spans="2:11" x14ac:dyDescent="0.2">
      <c r="B2396">
        <v>2012</v>
      </c>
      <c r="C2396">
        <v>7</v>
      </c>
      <c r="D2396" t="s">
        <v>6</v>
      </c>
      <c r="E2396">
        <v>37995</v>
      </c>
      <c r="F2396" t="s">
        <v>24</v>
      </c>
      <c r="G2396">
        <v>3196000</v>
      </c>
      <c r="H2396" s="1">
        <f t="shared" si="37"/>
        <v>1.1888297872340426E-2</v>
      </c>
      <c r="I2396">
        <v>5</v>
      </c>
      <c r="J2396">
        <v>0</v>
      </c>
      <c r="K2396">
        <v>1</v>
      </c>
    </row>
    <row r="2397" spans="2:11" x14ac:dyDescent="0.2">
      <c r="B2397">
        <v>2012</v>
      </c>
      <c r="C2397">
        <v>7</v>
      </c>
      <c r="D2397" t="s">
        <v>25</v>
      </c>
      <c r="E2397">
        <v>1151</v>
      </c>
      <c r="F2397" t="s">
        <v>7</v>
      </c>
      <c r="G2397">
        <v>10273000</v>
      </c>
      <c r="H2397" s="1">
        <f t="shared" si="37"/>
        <v>1.1204127324053344E-4</v>
      </c>
      <c r="I2397">
        <v>0</v>
      </c>
      <c r="J2397">
        <v>0</v>
      </c>
      <c r="K2397">
        <v>1</v>
      </c>
    </row>
    <row r="2398" spans="2:11" x14ac:dyDescent="0.2">
      <c r="B2398">
        <v>2012</v>
      </c>
      <c r="C2398">
        <v>7</v>
      </c>
      <c r="D2398" t="s">
        <v>25</v>
      </c>
      <c r="E2398">
        <v>127</v>
      </c>
      <c r="F2398" t="s">
        <v>8</v>
      </c>
      <c r="G2398">
        <v>10427000</v>
      </c>
      <c r="H2398" s="1">
        <f t="shared" si="37"/>
        <v>1.2179917521818355E-5</v>
      </c>
      <c r="I2398">
        <v>0</v>
      </c>
      <c r="J2398">
        <v>0</v>
      </c>
      <c r="K2398">
        <v>1</v>
      </c>
    </row>
    <row r="2399" spans="2:11" x14ac:dyDescent="0.2">
      <c r="B2399">
        <v>2012</v>
      </c>
      <c r="C2399">
        <v>7</v>
      </c>
      <c r="D2399" t="s">
        <v>25</v>
      </c>
      <c r="E2399">
        <v>183</v>
      </c>
      <c r="F2399" t="s">
        <v>9</v>
      </c>
      <c r="G2399">
        <v>10529000</v>
      </c>
      <c r="H2399" s="1">
        <f t="shared" si="37"/>
        <v>1.7380567955171432E-5</v>
      </c>
      <c r="I2399">
        <v>0</v>
      </c>
      <c r="J2399">
        <v>0</v>
      </c>
      <c r="K2399">
        <v>1</v>
      </c>
    </row>
    <row r="2400" spans="2:11" x14ac:dyDescent="0.2">
      <c r="B2400">
        <v>2012</v>
      </c>
      <c r="C2400">
        <v>7</v>
      </c>
      <c r="D2400" t="s">
        <v>25</v>
      </c>
      <c r="E2400">
        <v>710</v>
      </c>
      <c r="F2400" t="s">
        <v>10</v>
      </c>
      <c r="G2400">
        <v>10840000</v>
      </c>
      <c r="H2400" s="1">
        <f t="shared" si="37"/>
        <v>6.5498154981549813E-5</v>
      </c>
      <c r="I2400">
        <v>1</v>
      </c>
      <c r="J2400">
        <v>0</v>
      </c>
      <c r="K2400">
        <v>1</v>
      </c>
    </row>
    <row r="2401" spans="2:11" x14ac:dyDescent="0.2">
      <c r="B2401">
        <v>2012</v>
      </c>
      <c r="C2401">
        <v>7</v>
      </c>
      <c r="D2401" t="s">
        <v>25</v>
      </c>
      <c r="E2401">
        <v>1305</v>
      </c>
      <c r="F2401" t="s">
        <v>11</v>
      </c>
      <c r="G2401">
        <v>10987000</v>
      </c>
      <c r="H2401" s="1">
        <f t="shared" si="37"/>
        <v>1.1877673614271412E-4</v>
      </c>
      <c r="I2401">
        <v>1</v>
      </c>
      <c r="J2401">
        <v>0</v>
      </c>
      <c r="K2401">
        <v>1</v>
      </c>
    </row>
    <row r="2402" spans="2:11" x14ac:dyDescent="0.2">
      <c r="B2402">
        <v>2012</v>
      </c>
      <c r="C2402">
        <v>7</v>
      </c>
      <c r="D2402" t="s">
        <v>25</v>
      </c>
      <c r="E2402">
        <v>1376</v>
      </c>
      <c r="F2402" t="s">
        <v>12</v>
      </c>
      <c r="G2402">
        <v>10430000</v>
      </c>
      <c r="H2402" s="1">
        <f t="shared" si="37"/>
        <v>1.3192713326941514E-4</v>
      </c>
      <c r="I2402">
        <v>1</v>
      </c>
      <c r="J2402">
        <v>0</v>
      </c>
      <c r="K2402">
        <v>1</v>
      </c>
    </row>
    <row r="2403" spans="2:11" x14ac:dyDescent="0.2">
      <c r="B2403">
        <v>2012</v>
      </c>
      <c r="C2403">
        <v>7</v>
      </c>
      <c r="D2403" t="s">
        <v>25</v>
      </c>
      <c r="E2403">
        <v>1487</v>
      </c>
      <c r="F2403" t="s">
        <v>13</v>
      </c>
      <c r="G2403">
        <v>10034000</v>
      </c>
      <c r="H2403" s="1">
        <f t="shared" si="37"/>
        <v>1.4819613314729919E-4</v>
      </c>
      <c r="I2403">
        <v>2</v>
      </c>
      <c r="J2403">
        <v>0</v>
      </c>
      <c r="K2403">
        <v>1</v>
      </c>
    </row>
    <row r="2404" spans="2:11" x14ac:dyDescent="0.2">
      <c r="B2404">
        <v>2012</v>
      </c>
      <c r="C2404">
        <v>7</v>
      </c>
      <c r="D2404" t="s">
        <v>25</v>
      </c>
      <c r="E2404">
        <v>1561</v>
      </c>
      <c r="F2404" t="s">
        <v>14</v>
      </c>
      <c r="G2404">
        <v>9421000</v>
      </c>
      <c r="H2404" s="1">
        <f t="shared" si="37"/>
        <v>1.6569366309308992E-4</v>
      </c>
      <c r="I2404">
        <v>2</v>
      </c>
      <c r="J2404">
        <v>0</v>
      </c>
      <c r="K2404">
        <v>1</v>
      </c>
    </row>
    <row r="2405" spans="2:11" x14ac:dyDescent="0.2">
      <c r="B2405">
        <v>2012</v>
      </c>
      <c r="C2405">
        <v>7</v>
      </c>
      <c r="D2405" t="s">
        <v>25</v>
      </c>
      <c r="E2405">
        <v>2311</v>
      </c>
      <c r="F2405" t="s">
        <v>15</v>
      </c>
      <c r="G2405">
        <v>10255000</v>
      </c>
      <c r="H2405" s="1">
        <f t="shared" si="37"/>
        <v>2.2535348610433934E-4</v>
      </c>
      <c r="I2405">
        <v>2</v>
      </c>
      <c r="J2405">
        <v>0</v>
      </c>
      <c r="K2405">
        <v>1</v>
      </c>
    </row>
    <row r="2406" spans="2:11" x14ac:dyDescent="0.2">
      <c r="B2406">
        <v>2012</v>
      </c>
      <c r="C2406">
        <v>7</v>
      </c>
      <c r="D2406" t="s">
        <v>25</v>
      </c>
      <c r="E2406">
        <v>3565</v>
      </c>
      <c r="F2406" t="s">
        <v>16</v>
      </c>
      <c r="G2406">
        <v>10584000</v>
      </c>
      <c r="H2406" s="1">
        <f t="shared" si="37"/>
        <v>3.3682917611489038E-4</v>
      </c>
      <c r="I2406">
        <v>3</v>
      </c>
      <c r="J2406">
        <v>0</v>
      </c>
      <c r="K2406">
        <v>1</v>
      </c>
    </row>
    <row r="2407" spans="2:11" x14ac:dyDescent="0.2">
      <c r="B2407">
        <v>2012</v>
      </c>
      <c r="C2407">
        <v>7</v>
      </c>
      <c r="D2407" t="s">
        <v>25</v>
      </c>
      <c r="E2407">
        <v>5695</v>
      </c>
      <c r="F2407" t="s">
        <v>17</v>
      </c>
      <c r="G2407">
        <v>10906000</v>
      </c>
      <c r="H2407" s="1">
        <f t="shared" si="37"/>
        <v>5.221896203924445E-4</v>
      </c>
      <c r="I2407">
        <v>3</v>
      </c>
      <c r="J2407">
        <v>0</v>
      </c>
      <c r="K2407">
        <v>1</v>
      </c>
    </row>
    <row r="2408" spans="2:11" x14ac:dyDescent="0.2">
      <c r="B2408">
        <v>2012</v>
      </c>
      <c r="C2408">
        <v>7</v>
      </c>
      <c r="D2408" t="s">
        <v>25</v>
      </c>
      <c r="E2408">
        <v>7445</v>
      </c>
      <c r="F2408" t="s">
        <v>18</v>
      </c>
      <c r="G2408">
        <v>9879000</v>
      </c>
      <c r="H2408" s="1">
        <f t="shared" si="37"/>
        <v>7.536187873266525E-4</v>
      </c>
      <c r="I2408">
        <v>3</v>
      </c>
      <c r="J2408">
        <v>0</v>
      </c>
      <c r="K2408">
        <v>1</v>
      </c>
    </row>
    <row r="2409" spans="2:11" x14ac:dyDescent="0.2">
      <c r="B2409">
        <v>2012</v>
      </c>
      <c r="C2409">
        <v>7</v>
      </c>
      <c r="D2409" t="s">
        <v>25</v>
      </c>
      <c r="E2409">
        <v>9061</v>
      </c>
      <c r="F2409" t="s">
        <v>19</v>
      </c>
      <c r="G2409">
        <v>8278000</v>
      </c>
      <c r="H2409" s="1">
        <f t="shared" si="37"/>
        <v>1.0945880647499396E-3</v>
      </c>
      <c r="I2409">
        <v>4</v>
      </c>
      <c r="J2409">
        <v>0</v>
      </c>
      <c r="K2409">
        <v>1</v>
      </c>
    </row>
    <row r="2410" spans="2:11" x14ac:dyDescent="0.2">
      <c r="B2410">
        <v>2012</v>
      </c>
      <c r="C2410">
        <v>7</v>
      </c>
      <c r="D2410" t="s">
        <v>25</v>
      </c>
      <c r="E2410">
        <v>9697</v>
      </c>
      <c r="F2410" t="s">
        <v>20</v>
      </c>
      <c r="G2410">
        <v>6461000</v>
      </c>
      <c r="H2410" s="1">
        <f t="shared" si="37"/>
        <v>1.5008512614146418E-3</v>
      </c>
      <c r="I2410">
        <v>4</v>
      </c>
      <c r="J2410">
        <v>0</v>
      </c>
      <c r="K2410">
        <v>1</v>
      </c>
    </row>
    <row r="2411" spans="2:11" x14ac:dyDescent="0.2">
      <c r="B2411">
        <v>2012</v>
      </c>
      <c r="C2411">
        <v>7</v>
      </c>
      <c r="D2411" t="s">
        <v>25</v>
      </c>
      <c r="E2411">
        <v>10015</v>
      </c>
      <c r="F2411" t="s">
        <v>21</v>
      </c>
      <c r="G2411">
        <v>4519000</v>
      </c>
      <c r="H2411" s="1">
        <f t="shared" si="37"/>
        <v>2.2161982739544147E-3</v>
      </c>
      <c r="I2411">
        <v>4</v>
      </c>
      <c r="J2411">
        <v>0</v>
      </c>
      <c r="K2411">
        <v>1</v>
      </c>
    </row>
    <row r="2412" spans="2:11" x14ac:dyDescent="0.2">
      <c r="B2412">
        <v>2012</v>
      </c>
      <c r="C2412">
        <v>7</v>
      </c>
      <c r="D2412" t="s">
        <v>25</v>
      </c>
      <c r="E2412">
        <v>11247</v>
      </c>
      <c r="F2412" t="s">
        <v>22</v>
      </c>
      <c r="G2412">
        <v>3122000</v>
      </c>
      <c r="H2412" s="1">
        <f t="shared" si="37"/>
        <v>3.6024983984625238E-3</v>
      </c>
      <c r="I2412">
        <v>5</v>
      </c>
      <c r="J2412">
        <v>0</v>
      </c>
      <c r="K2412">
        <v>1</v>
      </c>
    </row>
    <row r="2413" spans="2:11" x14ac:dyDescent="0.2">
      <c r="B2413">
        <v>2012</v>
      </c>
      <c r="C2413">
        <v>7</v>
      </c>
      <c r="D2413" t="s">
        <v>25</v>
      </c>
      <c r="E2413">
        <v>13452</v>
      </c>
      <c r="F2413" t="s">
        <v>23</v>
      </c>
      <c r="G2413">
        <v>2421000</v>
      </c>
      <c r="H2413" s="1">
        <f t="shared" si="37"/>
        <v>5.5563816604708794E-3</v>
      </c>
      <c r="I2413">
        <v>5</v>
      </c>
      <c r="J2413">
        <v>0</v>
      </c>
      <c r="K2413">
        <v>1</v>
      </c>
    </row>
    <row r="2414" spans="2:11" x14ac:dyDescent="0.2">
      <c r="B2414">
        <v>2012</v>
      </c>
      <c r="C2414">
        <v>7</v>
      </c>
      <c r="D2414" t="s">
        <v>25</v>
      </c>
      <c r="E2414">
        <v>22447</v>
      </c>
      <c r="F2414" t="s">
        <v>24</v>
      </c>
      <c r="G2414">
        <v>1809000</v>
      </c>
      <c r="H2414" s="1">
        <f t="shared" si="37"/>
        <v>1.2408512990602543E-2</v>
      </c>
      <c r="I2414">
        <v>5</v>
      </c>
      <c r="J2414">
        <v>0</v>
      </c>
      <c r="K2414">
        <v>1</v>
      </c>
    </row>
    <row r="2415" spans="2:11" x14ac:dyDescent="0.2">
      <c r="B2415">
        <v>2012</v>
      </c>
      <c r="C2415">
        <v>8</v>
      </c>
      <c r="D2415" t="s">
        <v>6</v>
      </c>
      <c r="E2415">
        <v>923</v>
      </c>
      <c r="F2415" t="s">
        <v>7</v>
      </c>
      <c r="G2415">
        <v>9837000</v>
      </c>
      <c r="H2415" s="1">
        <f t="shared" si="37"/>
        <v>9.3829419538477173E-5</v>
      </c>
      <c r="I2415">
        <v>0</v>
      </c>
      <c r="J2415">
        <v>0</v>
      </c>
      <c r="K2415">
        <v>1</v>
      </c>
    </row>
    <row r="2416" spans="2:11" x14ac:dyDescent="0.2">
      <c r="B2416">
        <v>2012</v>
      </c>
      <c r="C2416">
        <v>8</v>
      </c>
      <c r="D2416" t="s">
        <v>6</v>
      </c>
      <c r="E2416">
        <v>80</v>
      </c>
      <c r="F2416" t="s">
        <v>8</v>
      </c>
      <c r="G2416">
        <v>9989000</v>
      </c>
      <c r="H2416" s="1">
        <f t="shared" si="37"/>
        <v>8.0088096906597265E-6</v>
      </c>
      <c r="I2416">
        <v>0</v>
      </c>
      <c r="J2416">
        <v>0</v>
      </c>
      <c r="K2416">
        <v>1</v>
      </c>
    </row>
    <row r="2417" spans="2:11" x14ac:dyDescent="0.2">
      <c r="B2417">
        <v>2012</v>
      </c>
      <c r="C2417">
        <v>8</v>
      </c>
      <c r="D2417" t="s">
        <v>6</v>
      </c>
      <c r="E2417">
        <v>90</v>
      </c>
      <c r="F2417" t="s">
        <v>9</v>
      </c>
      <c r="G2417">
        <v>10076000</v>
      </c>
      <c r="H2417" s="1">
        <f t="shared" si="37"/>
        <v>8.9321159190154823E-6</v>
      </c>
      <c r="I2417">
        <v>0</v>
      </c>
      <c r="J2417">
        <v>0</v>
      </c>
      <c r="K2417">
        <v>1</v>
      </c>
    </row>
    <row r="2418" spans="2:11" x14ac:dyDescent="0.2">
      <c r="B2418">
        <v>2012</v>
      </c>
      <c r="C2418">
        <v>8</v>
      </c>
      <c r="D2418" t="s">
        <v>6</v>
      </c>
      <c r="E2418">
        <v>240</v>
      </c>
      <c r="F2418" t="s">
        <v>10</v>
      </c>
      <c r="G2418">
        <v>10399000</v>
      </c>
      <c r="H2418" s="1">
        <f t="shared" si="37"/>
        <v>2.3079142225213964E-5</v>
      </c>
      <c r="I2418">
        <v>1</v>
      </c>
      <c r="J2418">
        <v>0</v>
      </c>
      <c r="K2418">
        <v>1</v>
      </c>
    </row>
    <row r="2419" spans="2:11" x14ac:dyDescent="0.2">
      <c r="B2419">
        <v>2012</v>
      </c>
      <c r="C2419">
        <v>8</v>
      </c>
      <c r="D2419" t="s">
        <v>6</v>
      </c>
      <c r="E2419">
        <v>406</v>
      </c>
      <c r="F2419" t="s">
        <v>11</v>
      </c>
      <c r="G2419">
        <v>10891000</v>
      </c>
      <c r="H2419" s="1">
        <f t="shared" si="37"/>
        <v>3.7278486823983108E-5</v>
      </c>
      <c r="I2419">
        <v>1</v>
      </c>
      <c r="J2419">
        <v>0</v>
      </c>
      <c r="K2419">
        <v>1</v>
      </c>
    </row>
    <row r="2420" spans="2:11" x14ac:dyDescent="0.2">
      <c r="B2420">
        <v>2012</v>
      </c>
      <c r="C2420">
        <v>8</v>
      </c>
      <c r="D2420" t="s">
        <v>6</v>
      </c>
      <c r="E2420">
        <v>481</v>
      </c>
      <c r="F2420" t="s">
        <v>12</v>
      </c>
      <c r="G2420">
        <v>10464000</v>
      </c>
      <c r="H2420" s="1">
        <f t="shared" si="37"/>
        <v>4.5967125382262998E-5</v>
      </c>
      <c r="I2420">
        <v>1</v>
      </c>
      <c r="J2420">
        <v>0</v>
      </c>
      <c r="K2420">
        <v>1</v>
      </c>
    </row>
    <row r="2421" spans="2:11" x14ac:dyDescent="0.2">
      <c r="B2421">
        <v>2012</v>
      </c>
      <c r="C2421">
        <v>8</v>
      </c>
      <c r="D2421" t="s">
        <v>6</v>
      </c>
      <c r="E2421">
        <v>676</v>
      </c>
      <c r="F2421" t="s">
        <v>13</v>
      </c>
      <c r="G2421">
        <v>10292000</v>
      </c>
      <c r="H2421" s="1">
        <f t="shared" si="37"/>
        <v>6.5682083171395253E-5</v>
      </c>
      <c r="I2421">
        <v>2</v>
      </c>
      <c r="J2421">
        <v>0</v>
      </c>
      <c r="K2421">
        <v>1</v>
      </c>
    </row>
    <row r="2422" spans="2:11" x14ac:dyDescent="0.2">
      <c r="B2422">
        <v>2012</v>
      </c>
      <c r="C2422">
        <v>8</v>
      </c>
      <c r="D2422" t="s">
        <v>6</v>
      </c>
      <c r="E2422">
        <v>818</v>
      </c>
      <c r="F2422" t="s">
        <v>14</v>
      </c>
      <c r="G2422">
        <v>9719000</v>
      </c>
      <c r="H2422" s="1">
        <f t="shared" si="37"/>
        <v>8.4165037555304046E-5</v>
      </c>
      <c r="I2422">
        <v>2</v>
      </c>
      <c r="J2422">
        <v>0</v>
      </c>
      <c r="K2422">
        <v>1</v>
      </c>
    </row>
    <row r="2423" spans="2:11" x14ac:dyDescent="0.2">
      <c r="B2423">
        <v>2012</v>
      </c>
      <c r="C2423">
        <v>8</v>
      </c>
      <c r="D2423" t="s">
        <v>6</v>
      </c>
      <c r="E2423">
        <v>1375</v>
      </c>
      <c r="F2423" t="s">
        <v>15</v>
      </c>
      <c r="G2423">
        <v>10532000</v>
      </c>
      <c r="H2423" s="1">
        <f t="shared" si="37"/>
        <v>1.3055450056969237E-4</v>
      </c>
      <c r="I2423">
        <v>2</v>
      </c>
      <c r="J2423">
        <v>0</v>
      </c>
      <c r="K2423">
        <v>1</v>
      </c>
    </row>
    <row r="2424" spans="2:11" x14ac:dyDescent="0.2">
      <c r="B2424">
        <v>2012</v>
      </c>
      <c r="C2424">
        <v>8</v>
      </c>
      <c r="D2424" t="s">
        <v>6</v>
      </c>
      <c r="E2424">
        <v>2214</v>
      </c>
      <c r="F2424" t="s">
        <v>16</v>
      </c>
      <c r="G2424">
        <v>11000000</v>
      </c>
      <c r="H2424" s="1">
        <f t="shared" si="37"/>
        <v>2.0127272727272726E-4</v>
      </c>
      <c r="I2424">
        <v>3</v>
      </c>
      <c r="J2424">
        <v>0</v>
      </c>
      <c r="K2424">
        <v>1</v>
      </c>
    </row>
    <row r="2425" spans="2:11" x14ac:dyDescent="0.2">
      <c r="B2425">
        <v>2012</v>
      </c>
      <c r="C2425">
        <v>8</v>
      </c>
      <c r="D2425" t="s">
        <v>6</v>
      </c>
      <c r="E2425">
        <v>3597</v>
      </c>
      <c r="F2425" t="s">
        <v>17</v>
      </c>
      <c r="G2425">
        <v>11466000</v>
      </c>
      <c r="H2425" s="1">
        <f t="shared" si="37"/>
        <v>3.1371009942438515E-4</v>
      </c>
      <c r="I2425">
        <v>3</v>
      </c>
      <c r="J2425">
        <v>0</v>
      </c>
      <c r="K2425">
        <v>1</v>
      </c>
    </row>
    <row r="2426" spans="2:11" x14ac:dyDescent="0.2">
      <c r="B2426">
        <v>2012</v>
      </c>
      <c r="C2426">
        <v>8</v>
      </c>
      <c r="D2426" t="s">
        <v>6</v>
      </c>
      <c r="E2426">
        <v>4675</v>
      </c>
      <c r="F2426" t="s">
        <v>18</v>
      </c>
      <c r="G2426">
        <v>10592000</v>
      </c>
      <c r="H2426" s="1">
        <f t="shared" si="37"/>
        <v>4.4137084592145014E-4</v>
      </c>
      <c r="I2426">
        <v>3</v>
      </c>
      <c r="J2426">
        <v>0</v>
      </c>
      <c r="K2426">
        <v>1</v>
      </c>
    </row>
    <row r="2427" spans="2:11" x14ac:dyDescent="0.2">
      <c r="B2427">
        <v>2012</v>
      </c>
      <c r="C2427">
        <v>8</v>
      </c>
      <c r="D2427" t="s">
        <v>6</v>
      </c>
      <c r="E2427">
        <v>5902</v>
      </c>
      <c r="F2427" t="s">
        <v>19</v>
      </c>
      <c r="G2427">
        <v>9223000</v>
      </c>
      <c r="H2427" s="1">
        <f t="shared" si="37"/>
        <v>6.3992193429469803E-4</v>
      </c>
      <c r="I2427">
        <v>4</v>
      </c>
      <c r="J2427">
        <v>0</v>
      </c>
      <c r="K2427">
        <v>1</v>
      </c>
    </row>
    <row r="2428" spans="2:11" x14ac:dyDescent="0.2">
      <c r="B2428">
        <v>2012</v>
      </c>
      <c r="C2428">
        <v>8</v>
      </c>
      <c r="D2428" t="s">
        <v>6</v>
      </c>
      <c r="E2428">
        <v>7129</v>
      </c>
      <c r="F2428" t="s">
        <v>20</v>
      </c>
      <c r="G2428">
        <v>7139000</v>
      </c>
      <c r="H2428" s="1">
        <f t="shared" si="37"/>
        <v>9.9859924359153949E-4</v>
      </c>
      <c r="I2428">
        <v>4</v>
      </c>
      <c r="J2428">
        <v>0</v>
      </c>
      <c r="K2428">
        <v>1</v>
      </c>
    </row>
    <row r="2429" spans="2:11" x14ac:dyDescent="0.2">
      <c r="B2429">
        <v>2012</v>
      </c>
      <c r="C2429">
        <v>8</v>
      </c>
      <c r="D2429" t="s">
        <v>6</v>
      </c>
      <c r="E2429">
        <v>8009</v>
      </c>
      <c r="F2429" t="s">
        <v>21</v>
      </c>
      <c r="G2429">
        <v>5265000</v>
      </c>
      <c r="H2429" s="1">
        <f t="shared" si="37"/>
        <v>1.5211775878442545E-3</v>
      </c>
      <c r="I2429">
        <v>4</v>
      </c>
      <c r="J2429">
        <v>0</v>
      </c>
      <c r="K2429">
        <v>1</v>
      </c>
    </row>
    <row r="2430" spans="2:11" x14ac:dyDescent="0.2">
      <c r="B2430">
        <v>2012</v>
      </c>
      <c r="C2430">
        <v>8</v>
      </c>
      <c r="D2430" t="s">
        <v>6</v>
      </c>
      <c r="E2430">
        <v>10416</v>
      </c>
      <c r="F2430" t="s">
        <v>22</v>
      </c>
      <c r="G2430">
        <v>4209000</v>
      </c>
      <c r="H2430" s="1">
        <f t="shared" si="37"/>
        <v>2.474697077690663E-3</v>
      </c>
      <c r="I2430">
        <v>5</v>
      </c>
      <c r="J2430">
        <v>0</v>
      </c>
      <c r="K2430">
        <v>1</v>
      </c>
    </row>
    <row r="2431" spans="2:11" x14ac:dyDescent="0.2">
      <c r="B2431">
        <v>2012</v>
      </c>
      <c r="C2431">
        <v>8</v>
      </c>
      <c r="D2431" t="s">
        <v>6</v>
      </c>
      <c r="E2431">
        <v>14100</v>
      </c>
      <c r="F2431" t="s">
        <v>23</v>
      </c>
      <c r="G2431">
        <v>3365000</v>
      </c>
      <c r="H2431" s="1">
        <f t="shared" si="37"/>
        <v>4.1901931649331349E-3</v>
      </c>
      <c r="I2431">
        <v>5</v>
      </c>
      <c r="J2431">
        <v>0</v>
      </c>
      <c r="K2431">
        <v>1</v>
      </c>
    </row>
    <row r="2432" spans="2:11" x14ac:dyDescent="0.2">
      <c r="B2432">
        <v>2012</v>
      </c>
      <c r="C2432">
        <v>8</v>
      </c>
      <c r="D2432" t="s">
        <v>6</v>
      </c>
      <c r="E2432">
        <v>38399</v>
      </c>
      <c r="F2432" t="s">
        <v>24</v>
      </c>
      <c r="G2432">
        <v>3196000</v>
      </c>
      <c r="H2432" s="1">
        <f t="shared" si="37"/>
        <v>1.2014705882352941E-2</v>
      </c>
      <c r="I2432">
        <v>5</v>
      </c>
      <c r="J2432">
        <v>0</v>
      </c>
      <c r="K2432">
        <v>1</v>
      </c>
    </row>
    <row r="2433" spans="2:11" x14ac:dyDescent="0.2">
      <c r="B2433">
        <v>2012</v>
      </c>
      <c r="C2433">
        <v>8</v>
      </c>
      <c r="D2433" t="s">
        <v>25</v>
      </c>
      <c r="E2433">
        <v>1137</v>
      </c>
      <c r="F2433" t="s">
        <v>7</v>
      </c>
      <c r="G2433">
        <v>10273000</v>
      </c>
      <c r="H2433" s="1">
        <f t="shared" si="37"/>
        <v>1.1067847756254258E-4</v>
      </c>
      <c r="I2433">
        <v>0</v>
      </c>
      <c r="J2433">
        <v>0</v>
      </c>
      <c r="K2433">
        <v>1</v>
      </c>
    </row>
    <row r="2434" spans="2:11" x14ac:dyDescent="0.2">
      <c r="B2434">
        <v>2012</v>
      </c>
      <c r="C2434">
        <v>8</v>
      </c>
      <c r="D2434" t="s">
        <v>25</v>
      </c>
      <c r="E2434">
        <v>102</v>
      </c>
      <c r="F2434" t="s">
        <v>8</v>
      </c>
      <c r="G2434">
        <v>10427000</v>
      </c>
      <c r="H2434" s="1">
        <f t="shared" si="37"/>
        <v>9.7822959624052933E-6</v>
      </c>
      <c r="I2434">
        <v>0</v>
      </c>
      <c r="J2434">
        <v>0</v>
      </c>
      <c r="K2434">
        <v>1</v>
      </c>
    </row>
    <row r="2435" spans="2:11" x14ac:dyDescent="0.2">
      <c r="B2435">
        <v>2012</v>
      </c>
      <c r="C2435">
        <v>8</v>
      </c>
      <c r="D2435" t="s">
        <v>25</v>
      </c>
      <c r="E2435">
        <v>136</v>
      </c>
      <c r="F2435" t="s">
        <v>9</v>
      </c>
      <c r="G2435">
        <v>10529000</v>
      </c>
      <c r="H2435" s="1">
        <f t="shared" si="37"/>
        <v>1.2916706239908824E-5</v>
      </c>
      <c r="I2435">
        <v>0</v>
      </c>
      <c r="J2435">
        <v>0</v>
      </c>
      <c r="K2435">
        <v>1</v>
      </c>
    </row>
    <row r="2436" spans="2:11" x14ac:dyDescent="0.2">
      <c r="B2436">
        <v>2012</v>
      </c>
      <c r="C2436">
        <v>8</v>
      </c>
      <c r="D2436" t="s">
        <v>25</v>
      </c>
      <c r="E2436">
        <v>624</v>
      </c>
      <c r="F2436" t="s">
        <v>10</v>
      </c>
      <c r="G2436">
        <v>10840000</v>
      </c>
      <c r="H2436" s="1">
        <f t="shared" ref="H2436:H2499" si="38">+E2436/G2436</f>
        <v>5.7564575645756458E-5</v>
      </c>
      <c r="I2436">
        <v>1</v>
      </c>
      <c r="J2436">
        <v>0</v>
      </c>
      <c r="K2436">
        <v>1</v>
      </c>
    </row>
    <row r="2437" spans="2:11" x14ac:dyDescent="0.2">
      <c r="B2437">
        <v>2012</v>
      </c>
      <c r="C2437">
        <v>8</v>
      </c>
      <c r="D2437" t="s">
        <v>25</v>
      </c>
      <c r="E2437">
        <v>1265</v>
      </c>
      <c r="F2437" t="s">
        <v>11</v>
      </c>
      <c r="G2437">
        <v>10987000</v>
      </c>
      <c r="H2437" s="1">
        <f t="shared" si="38"/>
        <v>1.1513606990079185E-4</v>
      </c>
      <c r="I2437">
        <v>1</v>
      </c>
      <c r="J2437">
        <v>0</v>
      </c>
      <c r="K2437">
        <v>1</v>
      </c>
    </row>
    <row r="2438" spans="2:11" x14ac:dyDescent="0.2">
      <c r="B2438">
        <v>2012</v>
      </c>
      <c r="C2438">
        <v>8</v>
      </c>
      <c r="D2438" t="s">
        <v>25</v>
      </c>
      <c r="E2438">
        <v>1292</v>
      </c>
      <c r="F2438" t="s">
        <v>12</v>
      </c>
      <c r="G2438">
        <v>10430000</v>
      </c>
      <c r="H2438" s="1">
        <f t="shared" si="38"/>
        <v>1.2387344199424737E-4</v>
      </c>
      <c r="I2438">
        <v>1</v>
      </c>
      <c r="J2438">
        <v>0</v>
      </c>
      <c r="K2438">
        <v>1</v>
      </c>
    </row>
    <row r="2439" spans="2:11" x14ac:dyDescent="0.2">
      <c r="B2439">
        <v>2012</v>
      </c>
      <c r="C2439">
        <v>8</v>
      </c>
      <c r="D2439" t="s">
        <v>25</v>
      </c>
      <c r="E2439">
        <v>1350</v>
      </c>
      <c r="F2439" t="s">
        <v>13</v>
      </c>
      <c r="G2439">
        <v>10034000</v>
      </c>
      <c r="H2439" s="1">
        <f t="shared" si="38"/>
        <v>1.3454255531193942E-4</v>
      </c>
      <c r="I2439">
        <v>2</v>
      </c>
      <c r="J2439">
        <v>0</v>
      </c>
      <c r="K2439">
        <v>1</v>
      </c>
    </row>
    <row r="2440" spans="2:11" x14ac:dyDescent="0.2">
      <c r="B2440">
        <v>2012</v>
      </c>
      <c r="C2440">
        <v>8</v>
      </c>
      <c r="D2440" t="s">
        <v>25</v>
      </c>
      <c r="E2440">
        <v>1539</v>
      </c>
      <c r="F2440" t="s">
        <v>14</v>
      </c>
      <c r="G2440">
        <v>9421000</v>
      </c>
      <c r="H2440" s="1">
        <f t="shared" si="38"/>
        <v>1.6335845451650568E-4</v>
      </c>
      <c r="I2440">
        <v>2</v>
      </c>
      <c r="J2440">
        <v>0</v>
      </c>
      <c r="K2440">
        <v>1</v>
      </c>
    </row>
    <row r="2441" spans="2:11" x14ac:dyDescent="0.2">
      <c r="B2441">
        <v>2012</v>
      </c>
      <c r="C2441">
        <v>8</v>
      </c>
      <c r="D2441" t="s">
        <v>25</v>
      </c>
      <c r="E2441">
        <v>2223</v>
      </c>
      <c r="F2441" t="s">
        <v>15</v>
      </c>
      <c r="G2441">
        <v>10255000</v>
      </c>
      <c r="H2441" s="1">
        <f t="shared" si="38"/>
        <v>2.1677230619210141E-4</v>
      </c>
      <c r="I2441">
        <v>2</v>
      </c>
      <c r="J2441">
        <v>0</v>
      </c>
      <c r="K2441">
        <v>1</v>
      </c>
    </row>
    <row r="2442" spans="2:11" x14ac:dyDescent="0.2">
      <c r="B2442">
        <v>2012</v>
      </c>
      <c r="C2442">
        <v>8</v>
      </c>
      <c r="D2442" t="s">
        <v>25</v>
      </c>
      <c r="E2442">
        <v>3535</v>
      </c>
      <c r="F2442" t="s">
        <v>16</v>
      </c>
      <c r="G2442">
        <v>10584000</v>
      </c>
      <c r="H2442" s="1">
        <f t="shared" si="38"/>
        <v>3.3399470899470897E-4</v>
      </c>
      <c r="I2442">
        <v>3</v>
      </c>
      <c r="J2442">
        <v>0</v>
      </c>
      <c r="K2442">
        <v>1</v>
      </c>
    </row>
    <row r="2443" spans="2:11" x14ac:dyDescent="0.2">
      <c r="B2443">
        <v>2012</v>
      </c>
      <c r="C2443">
        <v>8</v>
      </c>
      <c r="D2443" t="s">
        <v>25</v>
      </c>
      <c r="E2443">
        <v>5722</v>
      </c>
      <c r="F2443" t="s">
        <v>17</v>
      </c>
      <c r="G2443">
        <v>10906000</v>
      </c>
      <c r="H2443" s="1">
        <f t="shared" si="38"/>
        <v>5.2466532184118836E-4</v>
      </c>
      <c r="I2443">
        <v>3</v>
      </c>
      <c r="J2443">
        <v>0</v>
      </c>
      <c r="K2443">
        <v>1</v>
      </c>
    </row>
    <row r="2444" spans="2:11" x14ac:dyDescent="0.2">
      <c r="B2444">
        <v>2012</v>
      </c>
      <c r="C2444">
        <v>8</v>
      </c>
      <c r="D2444" t="s">
        <v>25</v>
      </c>
      <c r="E2444">
        <v>7676</v>
      </c>
      <c r="F2444" t="s">
        <v>18</v>
      </c>
      <c r="G2444">
        <v>9879000</v>
      </c>
      <c r="H2444" s="1">
        <f t="shared" si="38"/>
        <v>7.7700172082194557E-4</v>
      </c>
      <c r="I2444">
        <v>3</v>
      </c>
      <c r="J2444">
        <v>0</v>
      </c>
      <c r="K2444">
        <v>1</v>
      </c>
    </row>
    <row r="2445" spans="2:11" x14ac:dyDescent="0.2">
      <c r="B2445">
        <v>2012</v>
      </c>
      <c r="C2445">
        <v>8</v>
      </c>
      <c r="D2445" t="s">
        <v>25</v>
      </c>
      <c r="E2445">
        <v>9127</v>
      </c>
      <c r="F2445" t="s">
        <v>19</v>
      </c>
      <c r="G2445">
        <v>8278000</v>
      </c>
      <c r="H2445" s="1">
        <f t="shared" si="38"/>
        <v>1.1025610050736892E-3</v>
      </c>
      <c r="I2445">
        <v>4</v>
      </c>
      <c r="J2445">
        <v>0</v>
      </c>
      <c r="K2445">
        <v>1</v>
      </c>
    </row>
    <row r="2446" spans="2:11" x14ac:dyDescent="0.2">
      <c r="B2446">
        <v>2012</v>
      </c>
      <c r="C2446">
        <v>8</v>
      </c>
      <c r="D2446" t="s">
        <v>25</v>
      </c>
      <c r="E2446">
        <v>9869</v>
      </c>
      <c r="F2446" t="s">
        <v>20</v>
      </c>
      <c r="G2446">
        <v>6461000</v>
      </c>
      <c r="H2446" s="1">
        <f t="shared" si="38"/>
        <v>1.5274725274725274E-3</v>
      </c>
      <c r="I2446">
        <v>4</v>
      </c>
      <c r="J2446">
        <v>0</v>
      </c>
      <c r="K2446">
        <v>1</v>
      </c>
    </row>
    <row r="2447" spans="2:11" x14ac:dyDescent="0.2">
      <c r="B2447">
        <v>2012</v>
      </c>
      <c r="C2447">
        <v>8</v>
      </c>
      <c r="D2447" t="s">
        <v>25</v>
      </c>
      <c r="E2447">
        <v>10283</v>
      </c>
      <c r="F2447" t="s">
        <v>21</v>
      </c>
      <c r="G2447">
        <v>4519000</v>
      </c>
      <c r="H2447" s="1">
        <f t="shared" si="38"/>
        <v>2.2755034299623811E-3</v>
      </c>
      <c r="I2447">
        <v>4</v>
      </c>
      <c r="J2447">
        <v>0</v>
      </c>
      <c r="K2447">
        <v>1</v>
      </c>
    </row>
    <row r="2448" spans="2:11" x14ac:dyDescent="0.2">
      <c r="B2448">
        <v>2012</v>
      </c>
      <c r="C2448">
        <v>8</v>
      </c>
      <c r="D2448" t="s">
        <v>25</v>
      </c>
      <c r="E2448">
        <v>11401</v>
      </c>
      <c r="F2448" t="s">
        <v>22</v>
      </c>
      <c r="G2448">
        <v>3122000</v>
      </c>
      <c r="H2448" s="1">
        <f t="shared" si="38"/>
        <v>3.6518257527226139E-3</v>
      </c>
      <c r="I2448">
        <v>5</v>
      </c>
      <c r="J2448">
        <v>0</v>
      </c>
      <c r="K2448">
        <v>1</v>
      </c>
    </row>
    <row r="2449" spans="2:11" x14ac:dyDescent="0.2">
      <c r="B2449">
        <v>2012</v>
      </c>
      <c r="C2449">
        <v>8</v>
      </c>
      <c r="D2449" t="s">
        <v>25</v>
      </c>
      <c r="E2449">
        <v>13290</v>
      </c>
      <c r="F2449" t="s">
        <v>23</v>
      </c>
      <c r="G2449">
        <v>2421000</v>
      </c>
      <c r="H2449" s="1">
        <f t="shared" si="38"/>
        <v>5.4894671623296155E-3</v>
      </c>
      <c r="I2449">
        <v>5</v>
      </c>
      <c r="J2449">
        <v>0</v>
      </c>
      <c r="K2449">
        <v>1</v>
      </c>
    </row>
    <row r="2450" spans="2:11" x14ac:dyDescent="0.2">
      <c r="B2450">
        <v>2012</v>
      </c>
      <c r="C2450">
        <v>8</v>
      </c>
      <c r="D2450" t="s">
        <v>25</v>
      </c>
      <c r="E2450">
        <v>22768</v>
      </c>
      <c r="F2450" t="s">
        <v>24</v>
      </c>
      <c r="G2450">
        <v>1809000</v>
      </c>
      <c r="H2450" s="1">
        <f t="shared" si="38"/>
        <v>1.258595909342178E-2</v>
      </c>
      <c r="I2450">
        <v>5</v>
      </c>
      <c r="J2450">
        <v>0</v>
      </c>
      <c r="K2450">
        <v>1</v>
      </c>
    </row>
    <row r="2451" spans="2:11" x14ac:dyDescent="0.2">
      <c r="B2451">
        <v>2012</v>
      </c>
      <c r="C2451">
        <v>9</v>
      </c>
      <c r="D2451" t="s">
        <v>6</v>
      </c>
      <c r="E2451">
        <v>858</v>
      </c>
      <c r="F2451" t="s">
        <v>7</v>
      </c>
      <c r="G2451">
        <v>9837000</v>
      </c>
      <c r="H2451" s="1">
        <f t="shared" si="38"/>
        <v>8.7221713937175963E-5</v>
      </c>
      <c r="I2451">
        <v>0</v>
      </c>
      <c r="J2451">
        <v>0</v>
      </c>
      <c r="K2451">
        <v>0</v>
      </c>
    </row>
    <row r="2452" spans="2:11" x14ac:dyDescent="0.2">
      <c r="B2452">
        <v>2012</v>
      </c>
      <c r="C2452">
        <v>9</v>
      </c>
      <c r="D2452" t="s">
        <v>6</v>
      </c>
      <c r="E2452">
        <v>70</v>
      </c>
      <c r="F2452" t="s">
        <v>8</v>
      </c>
      <c r="G2452">
        <v>9989000</v>
      </c>
      <c r="H2452" s="1">
        <f t="shared" si="38"/>
        <v>7.0077084793272603E-6</v>
      </c>
      <c r="I2452">
        <v>0</v>
      </c>
      <c r="J2452">
        <v>0</v>
      </c>
      <c r="K2452">
        <v>0</v>
      </c>
    </row>
    <row r="2453" spans="2:11" x14ac:dyDescent="0.2">
      <c r="B2453">
        <v>2012</v>
      </c>
      <c r="C2453">
        <v>9</v>
      </c>
      <c r="D2453" t="s">
        <v>6</v>
      </c>
      <c r="E2453">
        <v>89</v>
      </c>
      <c r="F2453" t="s">
        <v>9</v>
      </c>
      <c r="G2453">
        <v>10076000</v>
      </c>
      <c r="H2453" s="1">
        <f t="shared" si="38"/>
        <v>8.8328701865819775E-6</v>
      </c>
      <c r="I2453">
        <v>0</v>
      </c>
      <c r="J2453">
        <v>0</v>
      </c>
      <c r="K2453">
        <v>0</v>
      </c>
    </row>
    <row r="2454" spans="2:11" x14ac:dyDescent="0.2">
      <c r="B2454">
        <v>2012</v>
      </c>
      <c r="C2454">
        <v>9</v>
      </c>
      <c r="D2454" t="s">
        <v>6</v>
      </c>
      <c r="E2454">
        <v>228</v>
      </c>
      <c r="F2454" t="s">
        <v>10</v>
      </c>
      <c r="G2454">
        <v>10399000</v>
      </c>
      <c r="H2454" s="1">
        <f t="shared" si="38"/>
        <v>2.1925185113953264E-5</v>
      </c>
      <c r="I2454">
        <v>1</v>
      </c>
      <c r="J2454">
        <v>0</v>
      </c>
      <c r="K2454">
        <v>0</v>
      </c>
    </row>
    <row r="2455" spans="2:11" x14ac:dyDescent="0.2">
      <c r="B2455">
        <v>2012</v>
      </c>
      <c r="C2455">
        <v>9</v>
      </c>
      <c r="D2455" t="s">
        <v>6</v>
      </c>
      <c r="E2455">
        <v>416</v>
      </c>
      <c r="F2455" t="s">
        <v>11</v>
      </c>
      <c r="G2455">
        <v>10891000</v>
      </c>
      <c r="H2455" s="1">
        <f t="shared" si="38"/>
        <v>3.819667615462308E-5</v>
      </c>
      <c r="I2455">
        <v>1</v>
      </c>
      <c r="J2455">
        <v>0</v>
      </c>
      <c r="K2455">
        <v>0</v>
      </c>
    </row>
    <row r="2456" spans="2:11" x14ac:dyDescent="0.2">
      <c r="B2456">
        <v>2012</v>
      </c>
      <c r="C2456">
        <v>9</v>
      </c>
      <c r="D2456" t="s">
        <v>6</v>
      </c>
      <c r="E2456">
        <v>478</v>
      </c>
      <c r="F2456" t="s">
        <v>12</v>
      </c>
      <c r="G2456">
        <v>10464000</v>
      </c>
      <c r="H2456" s="1">
        <f t="shared" si="38"/>
        <v>4.5680428134556578E-5</v>
      </c>
      <c r="I2456">
        <v>1</v>
      </c>
      <c r="J2456">
        <v>0</v>
      </c>
      <c r="K2456">
        <v>0</v>
      </c>
    </row>
    <row r="2457" spans="2:11" x14ac:dyDescent="0.2">
      <c r="B2457">
        <v>2012</v>
      </c>
      <c r="C2457">
        <v>9</v>
      </c>
      <c r="D2457" t="s">
        <v>6</v>
      </c>
      <c r="E2457">
        <v>608</v>
      </c>
      <c r="F2457" t="s">
        <v>13</v>
      </c>
      <c r="G2457">
        <v>10292000</v>
      </c>
      <c r="H2457" s="1">
        <f t="shared" si="38"/>
        <v>5.9075009716284492E-5</v>
      </c>
      <c r="I2457">
        <v>2</v>
      </c>
      <c r="J2457">
        <v>0</v>
      </c>
      <c r="K2457">
        <v>0</v>
      </c>
    </row>
    <row r="2458" spans="2:11" x14ac:dyDescent="0.2">
      <c r="B2458">
        <v>2012</v>
      </c>
      <c r="C2458">
        <v>9</v>
      </c>
      <c r="D2458" t="s">
        <v>6</v>
      </c>
      <c r="E2458">
        <v>817</v>
      </c>
      <c r="F2458" t="s">
        <v>14</v>
      </c>
      <c r="G2458">
        <v>9719000</v>
      </c>
      <c r="H2458" s="1">
        <f t="shared" si="38"/>
        <v>8.406214631134891E-5</v>
      </c>
      <c r="I2458">
        <v>2</v>
      </c>
      <c r="J2458">
        <v>0</v>
      </c>
      <c r="K2458">
        <v>0</v>
      </c>
    </row>
    <row r="2459" spans="2:11" x14ac:dyDescent="0.2">
      <c r="B2459">
        <v>2012</v>
      </c>
      <c r="C2459">
        <v>9</v>
      </c>
      <c r="D2459" t="s">
        <v>6</v>
      </c>
      <c r="E2459">
        <v>1293</v>
      </c>
      <c r="F2459" t="s">
        <v>15</v>
      </c>
      <c r="G2459">
        <v>10532000</v>
      </c>
      <c r="H2459" s="1">
        <f t="shared" si="38"/>
        <v>1.2276870489935434E-4</v>
      </c>
      <c r="I2459">
        <v>2</v>
      </c>
      <c r="J2459">
        <v>0</v>
      </c>
      <c r="K2459">
        <v>0</v>
      </c>
    </row>
    <row r="2460" spans="2:11" x14ac:dyDescent="0.2">
      <c r="B2460">
        <v>2012</v>
      </c>
      <c r="C2460">
        <v>9</v>
      </c>
      <c r="D2460" t="s">
        <v>6</v>
      </c>
      <c r="E2460">
        <v>2136</v>
      </c>
      <c r="F2460" t="s">
        <v>16</v>
      </c>
      <c r="G2460">
        <v>11000000</v>
      </c>
      <c r="H2460" s="1">
        <f t="shared" si="38"/>
        <v>1.9418181818181817E-4</v>
      </c>
      <c r="I2460">
        <v>3</v>
      </c>
      <c r="J2460">
        <v>0</v>
      </c>
      <c r="K2460">
        <v>0</v>
      </c>
    </row>
    <row r="2461" spans="2:11" x14ac:dyDescent="0.2">
      <c r="B2461">
        <v>2012</v>
      </c>
      <c r="C2461">
        <v>9</v>
      </c>
      <c r="D2461" t="s">
        <v>6</v>
      </c>
      <c r="E2461">
        <v>3412</v>
      </c>
      <c r="F2461" t="s">
        <v>17</v>
      </c>
      <c r="G2461">
        <v>11466000</v>
      </c>
      <c r="H2461" s="1">
        <f t="shared" si="38"/>
        <v>2.9757544043258326E-4</v>
      </c>
      <c r="I2461">
        <v>3</v>
      </c>
      <c r="J2461">
        <v>0</v>
      </c>
      <c r="K2461">
        <v>0</v>
      </c>
    </row>
    <row r="2462" spans="2:11" x14ac:dyDescent="0.2">
      <c r="B2462">
        <v>2012</v>
      </c>
      <c r="C2462">
        <v>9</v>
      </c>
      <c r="D2462" t="s">
        <v>6</v>
      </c>
      <c r="E2462">
        <v>4710</v>
      </c>
      <c r="F2462" t="s">
        <v>18</v>
      </c>
      <c r="G2462">
        <v>10592000</v>
      </c>
      <c r="H2462" s="1">
        <f t="shared" si="38"/>
        <v>4.446752265861027E-4</v>
      </c>
      <c r="I2462">
        <v>3</v>
      </c>
      <c r="J2462">
        <v>0</v>
      </c>
      <c r="K2462">
        <v>0</v>
      </c>
    </row>
    <row r="2463" spans="2:11" x14ac:dyDescent="0.2">
      <c r="B2463">
        <v>2012</v>
      </c>
      <c r="C2463">
        <v>9</v>
      </c>
      <c r="D2463" t="s">
        <v>6</v>
      </c>
      <c r="E2463">
        <v>5695</v>
      </c>
      <c r="F2463" t="s">
        <v>19</v>
      </c>
      <c r="G2463">
        <v>9223000</v>
      </c>
      <c r="H2463" s="1">
        <f t="shared" si="38"/>
        <v>6.1747804402038377E-4</v>
      </c>
      <c r="I2463">
        <v>4</v>
      </c>
      <c r="J2463">
        <v>0</v>
      </c>
      <c r="K2463">
        <v>0</v>
      </c>
    </row>
    <row r="2464" spans="2:11" x14ac:dyDescent="0.2">
      <c r="B2464">
        <v>2012</v>
      </c>
      <c r="C2464">
        <v>9</v>
      </c>
      <c r="D2464" t="s">
        <v>6</v>
      </c>
      <c r="E2464">
        <v>6862</v>
      </c>
      <c r="F2464" t="s">
        <v>20</v>
      </c>
      <c r="G2464">
        <v>7139000</v>
      </c>
      <c r="H2464" s="1">
        <f t="shared" si="38"/>
        <v>9.611990474856423E-4</v>
      </c>
      <c r="I2464">
        <v>4</v>
      </c>
      <c r="J2464">
        <v>0</v>
      </c>
      <c r="K2464">
        <v>0</v>
      </c>
    </row>
    <row r="2465" spans="2:11" x14ac:dyDescent="0.2">
      <c r="B2465">
        <v>2012</v>
      </c>
      <c r="C2465">
        <v>9</v>
      </c>
      <c r="D2465" t="s">
        <v>6</v>
      </c>
      <c r="E2465">
        <v>8021</v>
      </c>
      <c r="F2465" t="s">
        <v>21</v>
      </c>
      <c r="G2465">
        <v>5265000</v>
      </c>
      <c r="H2465" s="1">
        <f t="shared" si="38"/>
        <v>1.5234567901234568E-3</v>
      </c>
      <c r="I2465">
        <v>4</v>
      </c>
      <c r="J2465">
        <v>0</v>
      </c>
      <c r="K2465">
        <v>0</v>
      </c>
    </row>
    <row r="2466" spans="2:11" x14ac:dyDescent="0.2">
      <c r="B2466">
        <v>2012</v>
      </c>
      <c r="C2466">
        <v>9</v>
      </c>
      <c r="D2466" t="s">
        <v>6</v>
      </c>
      <c r="E2466">
        <v>10132</v>
      </c>
      <c r="F2466" t="s">
        <v>22</v>
      </c>
      <c r="G2466">
        <v>4209000</v>
      </c>
      <c r="H2466" s="1">
        <f t="shared" si="38"/>
        <v>2.407222618199097E-3</v>
      </c>
      <c r="I2466">
        <v>5</v>
      </c>
      <c r="J2466">
        <v>0</v>
      </c>
      <c r="K2466">
        <v>0</v>
      </c>
    </row>
    <row r="2467" spans="2:11" x14ac:dyDescent="0.2">
      <c r="B2467">
        <v>2012</v>
      </c>
      <c r="C2467">
        <v>9</v>
      </c>
      <c r="D2467" t="s">
        <v>6</v>
      </c>
      <c r="E2467">
        <v>13895</v>
      </c>
      <c r="F2467" t="s">
        <v>23</v>
      </c>
      <c r="G2467">
        <v>3365000</v>
      </c>
      <c r="H2467" s="1">
        <f t="shared" si="38"/>
        <v>4.1292719167904902E-3</v>
      </c>
      <c r="I2467">
        <v>5</v>
      </c>
      <c r="J2467">
        <v>0</v>
      </c>
      <c r="K2467">
        <v>0</v>
      </c>
    </row>
    <row r="2468" spans="2:11" x14ac:dyDescent="0.2">
      <c r="B2468">
        <v>2012</v>
      </c>
      <c r="C2468">
        <v>9</v>
      </c>
      <c r="D2468" t="s">
        <v>6</v>
      </c>
      <c r="E2468">
        <v>38046</v>
      </c>
      <c r="F2468" t="s">
        <v>24</v>
      </c>
      <c r="G2468">
        <v>3196000</v>
      </c>
      <c r="H2468" s="1">
        <f t="shared" si="38"/>
        <v>1.1904255319148935E-2</v>
      </c>
      <c r="I2468">
        <v>5</v>
      </c>
      <c r="J2468">
        <v>0</v>
      </c>
      <c r="K2468">
        <v>0</v>
      </c>
    </row>
    <row r="2469" spans="2:11" x14ac:dyDescent="0.2">
      <c r="B2469">
        <v>2012</v>
      </c>
      <c r="C2469">
        <v>9</v>
      </c>
      <c r="D2469" t="s">
        <v>25</v>
      </c>
      <c r="E2469">
        <v>1145</v>
      </c>
      <c r="F2469" t="s">
        <v>7</v>
      </c>
      <c r="G2469">
        <v>10273000</v>
      </c>
      <c r="H2469" s="1">
        <f t="shared" si="38"/>
        <v>1.1145721794996594E-4</v>
      </c>
      <c r="I2469">
        <v>0</v>
      </c>
      <c r="J2469">
        <v>0</v>
      </c>
      <c r="K2469">
        <v>0</v>
      </c>
    </row>
    <row r="2470" spans="2:11" x14ac:dyDescent="0.2">
      <c r="B2470">
        <v>2012</v>
      </c>
      <c r="C2470">
        <v>9</v>
      </c>
      <c r="D2470" t="s">
        <v>25</v>
      </c>
      <c r="E2470">
        <v>94</v>
      </c>
      <c r="F2470" t="s">
        <v>8</v>
      </c>
      <c r="G2470">
        <v>10427000</v>
      </c>
      <c r="H2470" s="1">
        <f t="shared" si="38"/>
        <v>9.0150570633931149E-6</v>
      </c>
      <c r="I2470">
        <v>0</v>
      </c>
      <c r="J2470">
        <v>0</v>
      </c>
      <c r="K2470">
        <v>0</v>
      </c>
    </row>
    <row r="2471" spans="2:11" x14ac:dyDescent="0.2">
      <c r="B2471">
        <v>2012</v>
      </c>
      <c r="C2471">
        <v>9</v>
      </c>
      <c r="D2471" t="s">
        <v>25</v>
      </c>
      <c r="E2471">
        <v>141</v>
      </c>
      <c r="F2471" t="s">
        <v>9</v>
      </c>
      <c r="G2471">
        <v>10529000</v>
      </c>
      <c r="H2471" s="1">
        <f t="shared" si="38"/>
        <v>1.3391585145787824E-5</v>
      </c>
      <c r="I2471">
        <v>0</v>
      </c>
      <c r="J2471">
        <v>0</v>
      </c>
      <c r="K2471">
        <v>0</v>
      </c>
    </row>
    <row r="2472" spans="2:11" x14ac:dyDescent="0.2">
      <c r="B2472">
        <v>2012</v>
      </c>
      <c r="C2472">
        <v>9</v>
      </c>
      <c r="D2472" t="s">
        <v>25</v>
      </c>
      <c r="E2472">
        <v>647</v>
      </c>
      <c r="F2472" t="s">
        <v>10</v>
      </c>
      <c r="G2472">
        <v>10840000</v>
      </c>
      <c r="H2472" s="1">
        <f t="shared" si="38"/>
        <v>5.9686346863468636E-5</v>
      </c>
      <c r="I2472">
        <v>1</v>
      </c>
      <c r="J2472">
        <v>0</v>
      </c>
      <c r="K2472">
        <v>0</v>
      </c>
    </row>
    <row r="2473" spans="2:11" x14ac:dyDescent="0.2">
      <c r="B2473">
        <v>2012</v>
      </c>
      <c r="C2473">
        <v>9</v>
      </c>
      <c r="D2473" t="s">
        <v>25</v>
      </c>
      <c r="E2473">
        <v>1241</v>
      </c>
      <c r="F2473" t="s">
        <v>11</v>
      </c>
      <c r="G2473">
        <v>10987000</v>
      </c>
      <c r="H2473" s="1">
        <f t="shared" si="38"/>
        <v>1.1295167015563848E-4</v>
      </c>
      <c r="I2473">
        <v>1</v>
      </c>
      <c r="J2473">
        <v>0</v>
      </c>
      <c r="K2473">
        <v>0</v>
      </c>
    </row>
    <row r="2474" spans="2:11" x14ac:dyDescent="0.2">
      <c r="B2474">
        <v>2012</v>
      </c>
      <c r="C2474">
        <v>9</v>
      </c>
      <c r="D2474" t="s">
        <v>25</v>
      </c>
      <c r="E2474">
        <v>1303</v>
      </c>
      <c r="F2474" t="s">
        <v>12</v>
      </c>
      <c r="G2474">
        <v>10430000</v>
      </c>
      <c r="H2474" s="1">
        <f t="shared" si="38"/>
        <v>1.24928092042186E-4</v>
      </c>
      <c r="I2474">
        <v>1</v>
      </c>
      <c r="J2474">
        <v>0</v>
      </c>
      <c r="K2474">
        <v>0</v>
      </c>
    </row>
    <row r="2475" spans="2:11" x14ac:dyDescent="0.2">
      <c r="B2475">
        <v>2012</v>
      </c>
      <c r="C2475">
        <v>9</v>
      </c>
      <c r="D2475" t="s">
        <v>25</v>
      </c>
      <c r="E2475">
        <v>1311</v>
      </c>
      <c r="F2475" t="s">
        <v>13</v>
      </c>
      <c r="G2475">
        <v>10034000</v>
      </c>
      <c r="H2475" s="1">
        <f t="shared" si="38"/>
        <v>1.306557703807056E-4</v>
      </c>
      <c r="I2475">
        <v>2</v>
      </c>
      <c r="J2475">
        <v>0</v>
      </c>
      <c r="K2475">
        <v>0</v>
      </c>
    </row>
    <row r="2476" spans="2:11" x14ac:dyDescent="0.2">
      <c r="B2476">
        <v>2012</v>
      </c>
      <c r="C2476">
        <v>9</v>
      </c>
      <c r="D2476" t="s">
        <v>25</v>
      </c>
      <c r="E2476">
        <v>1440</v>
      </c>
      <c r="F2476" t="s">
        <v>14</v>
      </c>
      <c r="G2476">
        <v>9421000</v>
      </c>
      <c r="H2476" s="1">
        <f t="shared" si="38"/>
        <v>1.5285001592187667E-4</v>
      </c>
      <c r="I2476">
        <v>2</v>
      </c>
      <c r="J2476">
        <v>0</v>
      </c>
      <c r="K2476">
        <v>0</v>
      </c>
    </row>
    <row r="2477" spans="2:11" x14ac:dyDescent="0.2">
      <c r="B2477">
        <v>2012</v>
      </c>
      <c r="C2477">
        <v>9</v>
      </c>
      <c r="D2477" t="s">
        <v>25</v>
      </c>
      <c r="E2477">
        <v>2111</v>
      </c>
      <c r="F2477" t="s">
        <v>15</v>
      </c>
      <c r="G2477">
        <v>10255000</v>
      </c>
      <c r="H2477" s="1">
        <f t="shared" si="38"/>
        <v>2.0585080448561678E-4</v>
      </c>
      <c r="I2477">
        <v>2</v>
      </c>
      <c r="J2477">
        <v>0</v>
      </c>
      <c r="K2477">
        <v>0</v>
      </c>
    </row>
    <row r="2478" spans="2:11" x14ac:dyDescent="0.2">
      <c r="B2478">
        <v>2012</v>
      </c>
      <c r="C2478">
        <v>9</v>
      </c>
      <c r="D2478" t="s">
        <v>25</v>
      </c>
      <c r="E2478">
        <v>3365</v>
      </c>
      <c r="F2478" t="s">
        <v>16</v>
      </c>
      <c r="G2478">
        <v>10584000</v>
      </c>
      <c r="H2478" s="1">
        <f t="shared" si="38"/>
        <v>3.1793272864701435E-4</v>
      </c>
      <c r="I2478">
        <v>3</v>
      </c>
      <c r="J2478">
        <v>0</v>
      </c>
      <c r="K2478">
        <v>0</v>
      </c>
    </row>
    <row r="2479" spans="2:11" x14ac:dyDescent="0.2">
      <c r="B2479">
        <v>2012</v>
      </c>
      <c r="C2479">
        <v>9</v>
      </c>
      <c r="D2479" t="s">
        <v>25</v>
      </c>
      <c r="E2479">
        <v>5429</v>
      </c>
      <c r="F2479" t="s">
        <v>17</v>
      </c>
      <c r="G2479">
        <v>10906000</v>
      </c>
      <c r="H2479" s="1">
        <f t="shared" si="38"/>
        <v>4.9779937649000545E-4</v>
      </c>
      <c r="I2479">
        <v>3</v>
      </c>
      <c r="J2479">
        <v>0</v>
      </c>
      <c r="K2479">
        <v>0</v>
      </c>
    </row>
    <row r="2480" spans="2:11" x14ac:dyDescent="0.2">
      <c r="B2480">
        <v>2012</v>
      </c>
      <c r="C2480">
        <v>9</v>
      </c>
      <c r="D2480" t="s">
        <v>25</v>
      </c>
      <c r="E2480">
        <v>7296</v>
      </c>
      <c r="F2480" t="s">
        <v>18</v>
      </c>
      <c r="G2480">
        <v>9879000</v>
      </c>
      <c r="H2480" s="1">
        <f t="shared" si="38"/>
        <v>7.3853628909808686E-4</v>
      </c>
      <c r="I2480">
        <v>3</v>
      </c>
      <c r="J2480">
        <v>0</v>
      </c>
      <c r="K2480">
        <v>0</v>
      </c>
    </row>
    <row r="2481" spans="2:11" x14ac:dyDescent="0.2">
      <c r="B2481">
        <v>2012</v>
      </c>
      <c r="C2481">
        <v>9</v>
      </c>
      <c r="D2481" t="s">
        <v>25</v>
      </c>
      <c r="E2481">
        <v>8758</v>
      </c>
      <c r="F2481" t="s">
        <v>19</v>
      </c>
      <c r="G2481">
        <v>8278000</v>
      </c>
      <c r="H2481" s="1">
        <f t="shared" si="38"/>
        <v>1.0579850205363615E-3</v>
      </c>
      <c r="I2481">
        <v>4</v>
      </c>
      <c r="J2481">
        <v>0</v>
      </c>
      <c r="K2481">
        <v>0</v>
      </c>
    </row>
    <row r="2482" spans="2:11" x14ac:dyDescent="0.2">
      <c r="B2482">
        <v>2012</v>
      </c>
      <c r="C2482">
        <v>9</v>
      </c>
      <c r="D2482" t="s">
        <v>25</v>
      </c>
      <c r="E2482">
        <v>9678</v>
      </c>
      <c r="F2482" t="s">
        <v>20</v>
      </c>
      <c r="G2482">
        <v>6461000</v>
      </c>
      <c r="H2482" s="1">
        <f t="shared" si="38"/>
        <v>1.4979105401640613E-3</v>
      </c>
      <c r="I2482">
        <v>4</v>
      </c>
      <c r="J2482">
        <v>0</v>
      </c>
      <c r="K2482">
        <v>0</v>
      </c>
    </row>
    <row r="2483" spans="2:11" x14ac:dyDescent="0.2">
      <c r="B2483">
        <v>2012</v>
      </c>
      <c r="C2483">
        <v>9</v>
      </c>
      <c r="D2483" t="s">
        <v>25</v>
      </c>
      <c r="E2483">
        <v>10039</v>
      </c>
      <c r="F2483" t="s">
        <v>21</v>
      </c>
      <c r="G2483">
        <v>4519000</v>
      </c>
      <c r="H2483" s="1">
        <f t="shared" si="38"/>
        <v>2.2215091834476655E-3</v>
      </c>
      <c r="I2483">
        <v>4</v>
      </c>
      <c r="J2483">
        <v>0</v>
      </c>
      <c r="K2483">
        <v>0</v>
      </c>
    </row>
    <row r="2484" spans="2:11" x14ac:dyDescent="0.2">
      <c r="B2484">
        <v>2012</v>
      </c>
      <c r="C2484">
        <v>9</v>
      </c>
      <c r="D2484" t="s">
        <v>25</v>
      </c>
      <c r="E2484">
        <v>11178</v>
      </c>
      <c r="F2484" t="s">
        <v>22</v>
      </c>
      <c r="G2484">
        <v>3122000</v>
      </c>
      <c r="H2484" s="1">
        <f t="shared" si="38"/>
        <v>3.5803971812940422E-3</v>
      </c>
      <c r="I2484">
        <v>5</v>
      </c>
      <c r="J2484">
        <v>0</v>
      </c>
      <c r="K2484">
        <v>0</v>
      </c>
    </row>
    <row r="2485" spans="2:11" x14ac:dyDescent="0.2">
      <c r="B2485">
        <v>2012</v>
      </c>
      <c r="C2485">
        <v>9</v>
      </c>
      <c r="D2485" t="s">
        <v>25</v>
      </c>
      <c r="E2485">
        <v>13306</v>
      </c>
      <c r="F2485" t="s">
        <v>23</v>
      </c>
      <c r="G2485">
        <v>2421000</v>
      </c>
      <c r="H2485" s="1">
        <f t="shared" si="38"/>
        <v>5.4960760016522095E-3</v>
      </c>
      <c r="I2485">
        <v>5</v>
      </c>
      <c r="J2485">
        <v>0</v>
      </c>
      <c r="K2485">
        <v>0</v>
      </c>
    </row>
    <row r="2486" spans="2:11" x14ac:dyDescent="0.2">
      <c r="B2486">
        <v>2012</v>
      </c>
      <c r="C2486">
        <v>9</v>
      </c>
      <c r="D2486" t="s">
        <v>25</v>
      </c>
      <c r="E2486">
        <v>22733</v>
      </c>
      <c r="F2486" t="s">
        <v>24</v>
      </c>
      <c r="G2486">
        <v>1809000</v>
      </c>
      <c r="H2486" s="1">
        <f t="shared" si="38"/>
        <v>1.256661138750691E-2</v>
      </c>
      <c r="I2486">
        <v>5</v>
      </c>
      <c r="J2486">
        <v>0</v>
      </c>
      <c r="K2486">
        <v>0</v>
      </c>
    </row>
    <row r="2487" spans="2:11" x14ac:dyDescent="0.2">
      <c r="B2487">
        <v>2012</v>
      </c>
      <c r="C2487">
        <v>10</v>
      </c>
      <c r="D2487" t="s">
        <v>6</v>
      </c>
      <c r="E2487">
        <v>887</v>
      </c>
      <c r="F2487" t="s">
        <v>7</v>
      </c>
      <c r="G2487">
        <v>9837000</v>
      </c>
      <c r="H2487" s="1">
        <f t="shared" si="38"/>
        <v>9.0169767205448812E-5</v>
      </c>
      <c r="I2487">
        <v>0</v>
      </c>
      <c r="J2487">
        <v>0</v>
      </c>
      <c r="K2487">
        <v>0</v>
      </c>
    </row>
    <row r="2488" spans="2:11" x14ac:dyDescent="0.2">
      <c r="B2488">
        <v>2012</v>
      </c>
      <c r="C2488">
        <v>10</v>
      </c>
      <c r="D2488" t="s">
        <v>6</v>
      </c>
      <c r="E2488">
        <v>59</v>
      </c>
      <c r="F2488" t="s">
        <v>8</v>
      </c>
      <c r="G2488">
        <v>9989000</v>
      </c>
      <c r="H2488" s="1">
        <f t="shared" si="38"/>
        <v>5.9064971468615474E-6</v>
      </c>
      <c r="I2488">
        <v>0</v>
      </c>
      <c r="J2488">
        <v>0</v>
      </c>
      <c r="K2488">
        <v>0</v>
      </c>
    </row>
    <row r="2489" spans="2:11" x14ac:dyDescent="0.2">
      <c r="B2489">
        <v>2012</v>
      </c>
      <c r="C2489">
        <v>10</v>
      </c>
      <c r="D2489" t="s">
        <v>6</v>
      </c>
      <c r="E2489">
        <v>78</v>
      </c>
      <c r="F2489" t="s">
        <v>9</v>
      </c>
      <c r="G2489">
        <v>10076000</v>
      </c>
      <c r="H2489" s="1">
        <f t="shared" si="38"/>
        <v>7.7411671298134178E-6</v>
      </c>
      <c r="I2489">
        <v>0</v>
      </c>
      <c r="J2489">
        <v>0</v>
      </c>
      <c r="K2489">
        <v>0</v>
      </c>
    </row>
    <row r="2490" spans="2:11" x14ac:dyDescent="0.2">
      <c r="B2490">
        <v>2012</v>
      </c>
      <c r="C2490">
        <v>10</v>
      </c>
      <c r="D2490" t="s">
        <v>6</v>
      </c>
      <c r="E2490">
        <v>222</v>
      </c>
      <c r="F2490" t="s">
        <v>10</v>
      </c>
      <c r="G2490">
        <v>10399000</v>
      </c>
      <c r="H2490" s="1">
        <f t="shared" si="38"/>
        <v>2.1348206558322916E-5</v>
      </c>
      <c r="I2490">
        <v>1</v>
      </c>
      <c r="J2490">
        <v>0</v>
      </c>
      <c r="K2490">
        <v>0</v>
      </c>
    </row>
    <row r="2491" spans="2:11" x14ac:dyDescent="0.2">
      <c r="B2491">
        <v>2012</v>
      </c>
      <c r="C2491">
        <v>10</v>
      </c>
      <c r="D2491" t="s">
        <v>6</v>
      </c>
      <c r="E2491">
        <v>400</v>
      </c>
      <c r="F2491" t="s">
        <v>11</v>
      </c>
      <c r="G2491">
        <v>10891000</v>
      </c>
      <c r="H2491" s="1">
        <f t="shared" si="38"/>
        <v>3.6727573225599118E-5</v>
      </c>
      <c r="I2491">
        <v>1</v>
      </c>
      <c r="J2491">
        <v>0</v>
      </c>
      <c r="K2491">
        <v>0</v>
      </c>
    </row>
    <row r="2492" spans="2:11" x14ac:dyDescent="0.2">
      <c r="B2492">
        <v>2012</v>
      </c>
      <c r="C2492">
        <v>10</v>
      </c>
      <c r="D2492" t="s">
        <v>6</v>
      </c>
      <c r="E2492">
        <v>529</v>
      </c>
      <c r="F2492" t="s">
        <v>12</v>
      </c>
      <c r="G2492">
        <v>10464000</v>
      </c>
      <c r="H2492" s="1">
        <f t="shared" si="38"/>
        <v>5.0554281345565752E-5</v>
      </c>
      <c r="I2492">
        <v>1</v>
      </c>
      <c r="J2492">
        <v>0</v>
      </c>
      <c r="K2492">
        <v>0</v>
      </c>
    </row>
    <row r="2493" spans="2:11" x14ac:dyDescent="0.2">
      <c r="B2493">
        <v>2012</v>
      </c>
      <c r="C2493">
        <v>10</v>
      </c>
      <c r="D2493" t="s">
        <v>6</v>
      </c>
      <c r="E2493">
        <v>658</v>
      </c>
      <c r="F2493" t="s">
        <v>13</v>
      </c>
      <c r="G2493">
        <v>10292000</v>
      </c>
      <c r="H2493" s="1">
        <f t="shared" si="38"/>
        <v>6.3933151962689461E-5</v>
      </c>
      <c r="I2493">
        <v>2</v>
      </c>
      <c r="J2493">
        <v>0</v>
      </c>
      <c r="K2493">
        <v>0</v>
      </c>
    </row>
    <row r="2494" spans="2:11" x14ac:dyDescent="0.2">
      <c r="B2494">
        <v>2012</v>
      </c>
      <c r="C2494">
        <v>10</v>
      </c>
      <c r="D2494" t="s">
        <v>6</v>
      </c>
      <c r="E2494">
        <v>856</v>
      </c>
      <c r="F2494" t="s">
        <v>14</v>
      </c>
      <c r="G2494">
        <v>9719000</v>
      </c>
      <c r="H2494" s="1">
        <f t="shared" si="38"/>
        <v>8.8074904825599345E-5</v>
      </c>
      <c r="I2494">
        <v>2</v>
      </c>
      <c r="J2494">
        <v>0</v>
      </c>
      <c r="K2494">
        <v>0</v>
      </c>
    </row>
    <row r="2495" spans="2:11" x14ac:dyDescent="0.2">
      <c r="B2495">
        <v>2012</v>
      </c>
      <c r="C2495">
        <v>10</v>
      </c>
      <c r="D2495" t="s">
        <v>6</v>
      </c>
      <c r="E2495">
        <v>1373</v>
      </c>
      <c r="F2495" t="s">
        <v>15</v>
      </c>
      <c r="G2495">
        <v>10532000</v>
      </c>
      <c r="H2495" s="1">
        <f t="shared" si="38"/>
        <v>1.3036460311431828E-4</v>
      </c>
      <c r="I2495">
        <v>2</v>
      </c>
      <c r="J2495">
        <v>0</v>
      </c>
      <c r="K2495">
        <v>0</v>
      </c>
    </row>
    <row r="2496" spans="2:11" x14ac:dyDescent="0.2">
      <c r="B2496">
        <v>2012</v>
      </c>
      <c r="C2496">
        <v>10</v>
      </c>
      <c r="D2496" t="s">
        <v>6</v>
      </c>
      <c r="E2496">
        <v>2252</v>
      </c>
      <c r="F2496" t="s">
        <v>16</v>
      </c>
      <c r="G2496">
        <v>11000000</v>
      </c>
      <c r="H2496" s="1">
        <f t="shared" si="38"/>
        <v>2.0472727272727274E-4</v>
      </c>
      <c r="I2496">
        <v>3</v>
      </c>
      <c r="J2496">
        <v>0</v>
      </c>
      <c r="K2496">
        <v>0</v>
      </c>
    </row>
    <row r="2497" spans="2:11" x14ac:dyDescent="0.2">
      <c r="B2497">
        <v>2012</v>
      </c>
      <c r="C2497">
        <v>10</v>
      </c>
      <c r="D2497" t="s">
        <v>6</v>
      </c>
      <c r="E2497">
        <v>3681</v>
      </c>
      <c r="F2497" t="s">
        <v>17</v>
      </c>
      <c r="G2497">
        <v>11466000</v>
      </c>
      <c r="H2497" s="1">
        <f t="shared" si="38"/>
        <v>3.2103610675039246E-4</v>
      </c>
      <c r="I2497">
        <v>3</v>
      </c>
      <c r="J2497">
        <v>0</v>
      </c>
      <c r="K2497">
        <v>0</v>
      </c>
    </row>
    <row r="2498" spans="2:11" x14ac:dyDescent="0.2">
      <c r="B2498">
        <v>2012</v>
      </c>
      <c r="C2498">
        <v>10</v>
      </c>
      <c r="D2498" t="s">
        <v>6</v>
      </c>
      <c r="E2498">
        <v>4867</v>
      </c>
      <c r="F2498" t="s">
        <v>18</v>
      </c>
      <c r="G2498">
        <v>10592000</v>
      </c>
      <c r="H2498" s="1">
        <f t="shared" si="38"/>
        <v>4.5949773413897282E-4</v>
      </c>
      <c r="I2498">
        <v>3</v>
      </c>
      <c r="J2498">
        <v>0</v>
      </c>
      <c r="K2498">
        <v>0</v>
      </c>
    </row>
    <row r="2499" spans="2:11" x14ac:dyDescent="0.2">
      <c r="B2499">
        <v>2012</v>
      </c>
      <c r="C2499">
        <v>10</v>
      </c>
      <c r="D2499" t="s">
        <v>6</v>
      </c>
      <c r="E2499">
        <v>5963</v>
      </c>
      <c r="F2499" t="s">
        <v>19</v>
      </c>
      <c r="G2499">
        <v>9223000</v>
      </c>
      <c r="H2499" s="1">
        <f t="shared" si="38"/>
        <v>6.4653583432722542E-4</v>
      </c>
      <c r="I2499">
        <v>4</v>
      </c>
      <c r="J2499">
        <v>0</v>
      </c>
      <c r="K2499">
        <v>0</v>
      </c>
    </row>
    <row r="2500" spans="2:11" x14ac:dyDescent="0.2">
      <c r="B2500">
        <v>2012</v>
      </c>
      <c r="C2500">
        <v>10</v>
      </c>
      <c r="D2500" t="s">
        <v>6</v>
      </c>
      <c r="E2500">
        <v>7419</v>
      </c>
      <c r="F2500" t="s">
        <v>20</v>
      </c>
      <c r="G2500">
        <v>7139000</v>
      </c>
      <c r="H2500" s="1">
        <f t="shared" ref="H2500:H2563" si="39">+E2500/G2500</f>
        <v>1.039221179436896E-3</v>
      </c>
      <c r="I2500">
        <v>4</v>
      </c>
      <c r="J2500">
        <v>0</v>
      </c>
      <c r="K2500">
        <v>0</v>
      </c>
    </row>
    <row r="2501" spans="2:11" x14ac:dyDescent="0.2">
      <c r="B2501">
        <v>2012</v>
      </c>
      <c r="C2501">
        <v>10</v>
      </c>
      <c r="D2501" t="s">
        <v>6</v>
      </c>
      <c r="E2501">
        <v>8469</v>
      </c>
      <c r="F2501" t="s">
        <v>21</v>
      </c>
      <c r="G2501">
        <v>5265000</v>
      </c>
      <c r="H2501" s="1">
        <f t="shared" si="39"/>
        <v>1.6085470085470085E-3</v>
      </c>
      <c r="I2501">
        <v>4</v>
      </c>
      <c r="J2501">
        <v>0</v>
      </c>
      <c r="K2501">
        <v>0</v>
      </c>
    </row>
    <row r="2502" spans="2:11" x14ac:dyDescent="0.2">
      <c r="B2502">
        <v>2012</v>
      </c>
      <c r="C2502">
        <v>10</v>
      </c>
      <c r="D2502" t="s">
        <v>6</v>
      </c>
      <c r="E2502">
        <v>10825</v>
      </c>
      <c r="F2502" t="s">
        <v>22</v>
      </c>
      <c r="G2502">
        <v>4209000</v>
      </c>
      <c r="H2502" s="1">
        <f t="shared" si="39"/>
        <v>2.5718698028035164E-3</v>
      </c>
      <c r="I2502">
        <v>5</v>
      </c>
      <c r="J2502">
        <v>0</v>
      </c>
      <c r="K2502">
        <v>0</v>
      </c>
    </row>
    <row r="2503" spans="2:11" x14ac:dyDescent="0.2">
      <c r="B2503">
        <v>2012</v>
      </c>
      <c r="C2503">
        <v>10</v>
      </c>
      <c r="D2503" t="s">
        <v>6</v>
      </c>
      <c r="E2503">
        <v>15045</v>
      </c>
      <c r="F2503" t="s">
        <v>23</v>
      </c>
      <c r="G2503">
        <v>3365000</v>
      </c>
      <c r="H2503" s="1">
        <f t="shared" si="39"/>
        <v>4.4710252600297174E-3</v>
      </c>
      <c r="I2503">
        <v>5</v>
      </c>
      <c r="J2503">
        <v>0</v>
      </c>
      <c r="K2503">
        <v>0</v>
      </c>
    </row>
    <row r="2504" spans="2:11" x14ac:dyDescent="0.2">
      <c r="B2504">
        <v>2012</v>
      </c>
      <c r="C2504">
        <v>10</v>
      </c>
      <c r="D2504" t="s">
        <v>6</v>
      </c>
      <c r="E2504">
        <v>41412</v>
      </c>
      <c r="F2504" t="s">
        <v>24</v>
      </c>
      <c r="G2504">
        <v>3196000</v>
      </c>
      <c r="H2504" s="1">
        <f t="shared" si="39"/>
        <v>1.2957446808510638E-2</v>
      </c>
      <c r="I2504">
        <v>5</v>
      </c>
      <c r="J2504">
        <v>0</v>
      </c>
      <c r="K2504">
        <v>0</v>
      </c>
    </row>
    <row r="2505" spans="2:11" x14ac:dyDescent="0.2">
      <c r="B2505">
        <v>2012</v>
      </c>
      <c r="C2505">
        <v>10</v>
      </c>
      <c r="D2505" t="s">
        <v>25</v>
      </c>
      <c r="E2505">
        <v>1204</v>
      </c>
      <c r="F2505" t="s">
        <v>7</v>
      </c>
      <c r="G2505">
        <v>10273000</v>
      </c>
      <c r="H2505" s="1">
        <f t="shared" si="39"/>
        <v>1.1720042830721308E-4</v>
      </c>
      <c r="I2505">
        <v>0</v>
      </c>
      <c r="J2505">
        <v>0</v>
      </c>
      <c r="K2505">
        <v>0</v>
      </c>
    </row>
    <row r="2506" spans="2:11" x14ac:dyDescent="0.2">
      <c r="B2506">
        <v>2012</v>
      </c>
      <c r="C2506">
        <v>10</v>
      </c>
      <c r="D2506" t="s">
        <v>25</v>
      </c>
      <c r="E2506">
        <v>99</v>
      </c>
      <c r="F2506" t="s">
        <v>8</v>
      </c>
      <c r="G2506">
        <v>10427000</v>
      </c>
      <c r="H2506" s="1">
        <f t="shared" si="39"/>
        <v>9.4945813752757266E-6</v>
      </c>
      <c r="I2506">
        <v>0</v>
      </c>
      <c r="J2506">
        <v>0</v>
      </c>
      <c r="K2506">
        <v>0</v>
      </c>
    </row>
    <row r="2507" spans="2:11" x14ac:dyDescent="0.2">
      <c r="B2507">
        <v>2012</v>
      </c>
      <c r="C2507">
        <v>10</v>
      </c>
      <c r="D2507" t="s">
        <v>25</v>
      </c>
      <c r="E2507">
        <v>132</v>
      </c>
      <c r="F2507" t="s">
        <v>9</v>
      </c>
      <c r="G2507">
        <v>10529000</v>
      </c>
      <c r="H2507" s="1">
        <f t="shared" si="39"/>
        <v>1.2536803115205622E-5</v>
      </c>
      <c r="I2507">
        <v>0</v>
      </c>
      <c r="J2507">
        <v>0</v>
      </c>
      <c r="K2507">
        <v>0</v>
      </c>
    </row>
    <row r="2508" spans="2:11" x14ac:dyDescent="0.2">
      <c r="B2508">
        <v>2012</v>
      </c>
      <c r="C2508">
        <v>10</v>
      </c>
      <c r="D2508" t="s">
        <v>25</v>
      </c>
      <c r="E2508">
        <v>615</v>
      </c>
      <c r="F2508" t="s">
        <v>10</v>
      </c>
      <c r="G2508">
        <v>10840000</v>
      </c>
      <c r="H2508" s="1">
        <f t="shared" si="39"/>
        <v>5.673431734317343E-5</v>
      </c>
      <c r="I2508">
        <v>1</v>
      </c>
      <c r="J2508">
        <v>0</v>
      </c>
      <c r="K2508">
        <v>0</v>
      </c>
    </row>
    <row r="2509" spans="2:11" x14ac:dyDescent="0.2">
      <c r="B2509">
        <v>2012</v>
      </c>
      <c r="C2509">
        <v>10</v>
      </c>
      <c r="D2509" t="s">
        <v>25</v>
      </c>
      <c r="E2509">
        <v>1166</v>
      </c>
      <c r="F2509" t="s">
        <v>11</v>
      </c>
      <c r="G2509">
        <v>10987000</v>
      </c>
      <c r="H2509" s="1">
        <f t="shared" si="39"/>
        <v>1.0612542095203422E-4</v>
      </c>
      <c r="I2509">
        <v>1</v>
      </c>
      <c r="J2509">
        <v>0</v>
      </c>
      <c r="K2509">
        <v>0</v>
      </c>
    </row>
    <row r="2510" spans="2:11" x14ac:dyDescent="0.2">
      <c r="B2510">
        <v>2012</v>
      </c>
      <c r="C2510">
        <v>10</v>
      </c>
      <c r="D2510" t="s">
        <v>25</v>
      </c>
      <c r="E2510">
        <v>1235</v>
      </c>
      <c r="F2510" t="s">
        <v>12</v>
      </c>
      <c r="G2510">
        <v>10430000</v>
      </c>
      <c r="H2510" s="1">
        <f t="shared" si="39"/>
        <v>1.184084372003835E-4</v>
      </c>
      <c r="I2510">
        <v>1</v>
      </c>
      <c r="J2510">
        <v>0</v>
      </c>
      <c r="K2510">
        <v>0</v>
      </c>
    </row>
    <row r="2511" spans="2:11" x14ac:dyDescent="0.2">
      <c r="B2511">
        <v>2012</v>
      </c>
      <c r="C2511">
        <v>10</v>
      </c>
      <c r="D2511" t="s">
        <v>25</v>
      </c>
      <c r="E2511">
        <v>1227</v>
      </c>
      <c r="F2511" t="s">
        <v>13</v>
      </c>
      <c r="G2511">
        <v>10034000</v>
      </c>
      <c r="H2511" s="1">
        <f t="shared" si="39"/>
        <v>1.2228423360574047E-4</v>
      </c>
      <c r="I2511">
        <v>2</v>
      </c>
      <c r="J2511">
        <v>0</v>
      </c>
      <c r="K2511">
        <v>0</v>
      </c>
    </row>
    <row r="2512" spans="2:11" x14ac:dyDescent="0.2">
      <c r="B2512">
        <v>2012</v>
      </c>
      <c r="C2512">
        <v>10</v>
      </c>
      <c r="D2512" t="s">
        <v>25</v>
      </c>
      <c r="E2512">
        <v>1489</v>
      </c>
      <c r="F2512" t="s">
        <v>14</v>
      </c>
      <c r="G2512">
        <v>9421000</v>
      </c>
      <c r="H2512" s="1">
        <f t="shared" si="39"/>
        <v>1.5805116229699608E-4</v>
      </c>
      <c r="I2512">
        <v>2</v>
      </c>
      <c r="J2512">
        <v>0</v>
      </c>
      <c r="K2512">
        <v>0</v>
      </c>
    </row>
    <row r="2513" spans="2:11" x14ac:dyDescent="0.2">
      <c r="B2513">
        <v>2012</v>
      </c>
      <c r="C2513">
        <v>10</v>
      </c>
      <c r="D2513" t="s">
        <v>25</v>
      </c>
      <c r="E2513">
        <v>2061</v>
      </c>
      <c r="F2513" t="s">
        <v>15</v>
      </c>
      <c r="G2513">
        <v>10255000</v>
      </c>
      <c r="H2513" s="1">
        <f t="shared" si="39"/>
        <v>2.0097513408093613E-4</v>
      </c>
      <c r="I2513">
        <v>2</v>
      </c>
      <c r="J2513">
        <v>0</v>
      </c>
      <c r="K2513">
        <v>0</v>
      </c>
    </row>
    <row r="2514" spans="2:11" x14ac:dyDescent="0.2">
      <c r="B2514">
        <v>2012</v>
      </c>
      <c r="C2514">
        <v>10</v>
      </c>
      <c r="D2514" t="s">
        <v>25</v>
      </c>
      <c r="E2514">
        <v>3438</v>
      </c>
      <c r="F2514" t="s">
        <v>16</v>
      </c>
      <c r="G2514">
        <v>10584000</v>
      </c>
      <c r="H2514" s="1">
        <f t="shared" si="39"/>
        <v>3.2482993197278909E-4</v>
      </c>
      <c r="I2514">
        <v>3</v>
      </c>
      <c r="J2514">
        <v>0</v>
      </c>
      <c r="K2514">
        <v>0</v>
      </c>
    </row>
    <row r="2515" spans="2:11" x14ac:dyDescent="0.2">
      <c r="B2515">
        <v>2012</v>
      </c>
      <c r="C2515">
        <v>10</v>
      </c>
      <c r="D2515" t="s">
        <v>25</v>
      </c>
      <c r="E2515">
        <v>5582</v>
      </c>
      <c r="F2515" t="s">
        <v>17</v>
      </c>
      <c r="G2515">
        <v>10906000</v>
      </c>
      <c r="H2515" s="1">
        <f t="shared" si="39"/>
        <v>5.1182835136622039E-4</v>
      </c>
      <c r="I2515">
        <v>3</v>
      </c>
      <c r="J2515">
        <v>0</v>
      </c>
      <c r="K2515">
        <v>0</v>
      </c>
    </row>
    <row r="2516" spans="2:11" x14ac:dyDescent="0.2">
      <c r="B2516">
        <v>2012</v>
      </c>
      <c r="C2516">
        <v>10</v>
      </c>
      <c r="D2516" t="s">
        <v>25</v>
      </c>
      <c r="E2516">
        <v>7809</v>
      </c>
      <c r="F2516" t="s">
        <v>18</v>
      </c>
      <c r="G2516">
        <v>9879000</v>
      </c>
      <c r="H2516" s="1">
        <f t="shared" si="39"/>
        <v>7.9046462192529604E-4</v>
      </c>
      <c r="I2516">
        <v>3</v>
      </c>
      <c r="J2516">
        <v>0</v>
      </c>
      <c r="K2516">
        <v>0</v>
      </c>
    </row>
    <row r="2517" spans="2:11" x14ac:dyDescent="0.2">
      <c r="B2517">
        <v>2012</v>
      </c>
      <c r="C2517">
        <v>10</v>
      </c>
      <c r="D2517" t="s">
        <v>25</v>
      </c>
      <c r="E2517">
        <v>9133</v>
      </c>
      <c r="F2517" t="s">
        <v>19</v>
      </c>
      <c r="G2517">
        <v>8278000</v>
      </c>
      <c r="H2517" s="1">
        <f t="shared" si="39"/>
        <v>1.1032858178303938E-3</v>
      </c>
      <c r="I2517">
        <v>4</v>
      </c>
      <c r="J2517">
        <v>0</v>
      </c>
      <c r="K2517">
        <v>0</v>
      </c>
    </row>
    <row r="2518" spans="2:11" x14ac:dyDescent="0.2">
      <c r="B2518">
        <v>2012</v>
      </c>
      <c r="C2518">
        <v>10</v>
      </c>
      <c r="D2518" t="s">
        <v>25</v>
      </c>
      <c r="E2518">
        <v>9937</v>
      </c>
      <c r="F2518" t="s">
        <v>20</v>
      </c>
      <c r="G2518">
        <v>6461000</v>
      </c>
      <c r="H2518" s="1">
        <f t="shared" si="39"/>
        <v>1.5379972140535522E-3</v>
      </c>
      <c r="I2518">
        <v>4</v>
      </c>
      <c r="J2518">
        <v>0</v>
      </c>
      <c r="K2518">
        <v>0</v>
      </c>
    </row>
    <row r="2519" spans="2:11" x14ac:dyDescent="0.2">
      <c r="B2519">
        <v>2012</v>
      </c>
      <c r="C2519">
        <v>10</v>
      </c>
      <c r="D2519" t="s">
        <v>25</v>
      </c>
      <c r="E2519">
        <v>10807</v>
      </c>
      <c r="F2519" t="s">
        <v>21</v>
      </c>
      <c r="G2519">
        <v>4519000</v>
      </c>
      <c r="H2519" s="1">
        <f t="shared" si="39"/>
        <v>2.3914582872316885E-3</v>
      </c>
      <c r="I2519">
        <v>4</v>
      </c>
      <c r="J2519">
        <v>0</v>
      </c>
      <c r="K2519">
        <v>0</v>
      </c>
    </row>
    <row r="2520" spans="2:11" x14ac:dyDescent="0.2">
      <c r="B2520">
        <v>2012</v>
      </c>
      <c r="C2520">
        <v>10</v>
      </c>
      <c r="D2520" t="s">
        <v>25</v>
      </c>
      <c r="E2520">
        <v>12201</v>
      </c>
      <c r="F2520" t="s">
        <v>22</v>
      </c>
      <c r="G2520">
        <v>3122000</v>
      </c>
      <c r="H2520" s="1">
        <f t="shared" si="39"/>
        <v>3.9080717488789241E-3</v>
      </c>
      <c r="I2520">
        <v>5</v>
      </c>
      <c r="J2520">
        <v>0</v>
      </c>
      <c r="K2520">
        <v>0</v>
      </c>
    </row>
    <row r="2521" spans="2:11" x14ac:dyDescent="0.2">
      <c r="B2521">
        <v>2012</v>
      </c>
      <c r="C2521">
        <v>10</v>
      </c>
      <c r="D2521" t="s">
        <v>25</v>
      </c>
      <c r="E2521">
        <v>13998</v>
      </c>
      <c r="F2521" t="s">
        <v>23</v>
      </c>
      <c r="G2521">
        <v>2421000</v>
      </c>
      <c r="H2521" s="1">
        <f t="shared" si="39"/>
        <v>5.781908302354399E-3</v>
      </c>
      <c r="I2521">
        <v>5</v>
      </c>
      <c r="J2521">
        <v>0</v>
      </c>
      <c r="K2521">
        <v>0</v>
      </c>
    </row>
    <row r="2522" spans="2:11" x14ac:dyDescent="0.2">
      <c r="B2522">
        <v>2012</v>
      </c>
      <c r="C2522">
        <v>10</v>
      </c>
      <c r="D2522" t="s">
        <v>25</v>
      </c>
      <c r="E2522">
        <v>24347</v>
      </c>
      <c r="F2522" t="s">
        <v>24</v>
      </c>
      <c r="G2522">
        <v>1809000</v>
      </c>
      <c r="H2522" s="1">
        <f t="shared" si="39"/>
        <v>1.3458817025981205E-2</v>
      </c>
      <c r="I2522">
        <v>5</v>
      </c>
      <c r="J2522">
        <v>0</v>
      </c>
      <c r="K2522">
        <v>0</v>
      </c>
    </row>
    <row r="2523" spans="2:11" x14ac:dyDescent="0.2">
      <c r="B2523">
        <v>2012</v>
      </c>
      <c r="C2523">
        <v>11</v>
      </c>
      <c r="D2523" t="s">
        <v>6</v>
      </c>
      <c r="E2523">
        <v>852</v>
      </c>
      <c r="F2523" t="s">
        <v>7</v>
      </c>
      <c r="G2523">
        <v>9837000</v>
      </c>
      <c r="H2523" s="1">
        <f t="shared" si="39"/>
        <v>8.6611771881671239E-5</v>
      </c>
      <c r="I2523">
        <v>0</v>
      </c>
      <c r="J2523">
        <v>0</v>
      </c>
      <c r="K2523">
        <v>0</v>
      </c>
    </row>
    <row r="2524" spans="2:11" x14ac:dyDescent="0.2">
      <c r="B2524">
        <v>2012</v>
      </c>
      <c r="C2524">
        <v>11</v>
      </c>
      <c r="D2524" t="s">
        <v>6</v>
      </c>
      <c r="E2524">
        <v>73</v>
      </c>
      <c r="F2524" t="s">
        <v>8</v>
      </c>
      <c r="G2524">
        <v>9989000</v>
      </c>
      <c r="H2524" s="1">
        <f t="shared" si="39"/>
        <v>7.3080388427269993E-6</v>
      </c>
      <c r="I2524">
        <v>0</v>
      </c>
      <c r="J2524">
        <v>0</v>
      </c>
      <c r="K2524">
        <v>0</v>
      </c>
    </row>
    <row r="2525" spans="2:11" x14ac:dyDescent="0.2">
      <c r="B2525">
        <v>2012</v>
      </c>
      <c r="C2525">
        <v>11</v>
      </c>
      <c r="D2525" t="s">
        <v>6</v>
      </c>
      <c r="E2525">
        <v>103</v>
      </c>
      <c r="F2525" t="s">
        <v>9</v>
      </c>
      <c r="G2525">
        <v>10076000</v>
      </c>
      <c r="H2525" s="1">
        <f t="shared" si="39"/>
        <v>1.0222310440651052E-5</v>
      </c>
      <c r="I2525">
        <v>0</v>
      </c>
      <c r="J2525">
        <v>0</v>
      </c>
      <c r="K2525">
        <v>0</v>
      </c>
    </row>
    <row r="2526" spans="2:11" x14ac:dyDescent="0.2">
      <c r="B2526">
        <v>2012</v>
      </c>
      <c r="C2526">
        <v>11</v>
      </c>
      <c r="D2526" t="s">
        <v>6</v>
      </c>
      <c r="E2526">
        <v>240</v>
      </c>
      <c r="F2526" t="s">
        <v>10</v>
      </c>
      <c r="G2526">
        <v>10399000</v>
      </c>
      <c r="H2526" s="1">
        <f t="shared" si="39"/>
        <v>2.3079142225213964E-5</v>
      </c>
      <c r="I2526">
        <v>1</v>
      </c>
      <c r="J2526">
        <v>0</v>
      </c>
      <c r="K2526">
        <v>0</v>
      </c>
    </row>
    <row r="2527" spans="2:11" x14ac:dyDescent="0.2">
      <c r="B2527">
        <v>2012</v>
      </c>
      <c r="C2527">
        <v>11</v>
      </c>
      <c r="D2527" t="s">
        <v>6</v>
      </c>
      <c r="E2527">
        <v>423</v>
      </c>
      <c r="F2527" t="s">
        <v>11</v>
      </c>
      <c r="G2527">
        <v>10891000</v>
      </c>
      <c r="H2527" s="1">
        <f t="shared" si="39"/>
        <v>3.8839408686071068E-5</v>
      </c>
      <c r="I2527">
        <v>1</v>
      </c>
      <c r="J2527">
        <v>0</v>
      </c>
      <c r="K2527">
        <v>0</v>
      </c>
    </row>
    <row r="2528" spans="2:11" x14ac:dyDescent="0.2">
      <c r="B2528">
        <v>2012</v>
      </c>
      <c r="C2528">
        <v>11</v>
      </c>
      <c r="D2528" t="s">
        <v>6</v>
      </c>
      <c r="E2528">
        <v>477</v>
      </c>
      <c r="F2528" t="s">
        <v>12</v>
      </c>
      <c r="G2528">
        <v>10464000</v>
      </c>
      <c r="H2528" s="1">
        <f t="shared" si="39"/>
        <v>4.5584862385321102E-5</v>
      </c>
      <c r="I2528">
        <v>1</v>
      </c>
      <c r="J2528">
        <v>0</v>
      </c>
      <c r="K2528">
        <v>0</v>
      </c>
    </row>
    <row r="2529" spans="2:11" x14ac:dyDescent="0.2">
      <c r="B2529">
        <v>2012</v>
      </c>
      <c r="C2529">
        <v>11</v>
      </c>
      <c r="D2529" t="s">
        <v>6</v>
      </c>
      <c r="E2529">
        <v>671</v>
      </c>
      <c r="F2529" t="s">
        <v>13</v>
      </c>
      <c r="G2529">
        <v>10292000</v>
      </c>
      <c r="H2529" s="1">
        <f t="shared" si="39"/>
        <v>6.5196268946754763E-5</v>
      </c>
      <c r="I2529">
        <v>2</v>
      </c>
      <c r="J2529">
        <v>0</v>
      </c>
      <c r="K2529">
        <v>0</v>
      </c>
    </row>
    <row r="2530" spans="2:11" x14ac:dyDescent="0.2">
      <c r="B2530">
        <v>2012</v>
      </c>
      <c r="C2530">
        <v>11</v>
      </c>
      <c r="D2530" t="s">
        <v>6</v>
      </c>
      <c r="E2530">
        <v>828</v>
      </c>
      <c r="F2530" t="s">
        <v>14</v>
      </c>
      <c r="G2530">
        <v>9719000</v>
      </c>
      <c r="H2530" s="1">
        <f t="shared" si="39"/>
        <v>8.5193949994855441E-5</v>
      </c>
      <c r="I2530">
        <v>2</v>
      </c>
      <c r="J2530">
        <v>0</v>
      </c>
      <c r="K2530">
        <v>0</v>
      </c>
    </row>
    <row r="2531" spans="2:11" x14ac:dyDescent="0.2">
      <c r="B2531">
        <v>2012</v>
      </c>
      <c r="C2531">
        <v>11</v>
      </c>
      <c r="D2531" t="s">
        <v>6</v>
      </c>
      <c r="E2531">
        <v>1307</v>
      </c>
      <c r="F2531" t="s">
        <v>15</v>
      </c>
      <c r="G2531">
        <v>10532000</v>
      </c>
      <c r="H2531" s="1">
        <f t="shared" si="39"/>
        <v>1.2409798708697305E-4</v>
      </c>
      <c r="I2531">
        <v>2</v>
      </c>
      <c r="J2531">
        <v>0</v>
      </c>
      <c r="K2531">
        <v>0</v>
      </c>
    </row>
    <row r="2532" spans="2:11" x14ac:dyDescent="0.2">
      <c r="B2532">
        <v>2012</v>
      </c>
      <c r="C2532">
        <v>11</v>
      </c>
      <c r="D2532" t="s">
        <v>6</v>
      </c>
      <c r="E2532">
        <v>2261</v>
      </c>
      <c r="F2532" t="s">
        <v>16</v>
      </c>
      <c r="G2532">
        <v>11000000</v>
      </c>
      <c r="H2532" s="1">
        <f t="shared" si="39"/>
        <v>2.0554545454545454E-4</v>
      </c>
      <c r="I2532">
        <v>3</v>
      </c>
      <c r="J2532">
        <v>0</v>
      </c>
      <c r="K2532">
        <v>0</v>
      </c>
    </row>
    <row r="2533" spans="2:11" x14ac:dyDescent="0.2">
      <c r="B2533">
        <v>2012</v>
      </c>
      <c r="C2533">
        <v>11</v>
      </c>
      <c r="D2533" t="s">
        <v>6</v>
      </c>
      <c r="E2533">
        <v>3641</v>
      </c>
      <c r="F2533" t="s">
        <v>17</v>
      </c>
      <c r="G2533">
        <v>11466000</v>
      </c>
      <c r="H2533" s="1">
        <f t="shared" si="39"/>
        <v>3.1754753183324612E-4</v>
      </c>
      <c r="I2533">
        <v>3</v>
      </c>
      <c r="J2533">
        <v>0</v>
      </c>
      <c r="K2533">
        <v>0</v>
      </c>
    </row>
    <row r="2534" spans="2:11" x14ac:dyDescent="0.2">
      <c r="B2534">
        <v>2012</v>
      </c>
      <c r="C2534">
        <v>11</v>
      </c>
      <c r="D2534" t="s">
        <v>6</v>
      </c>
      <c r="E2534">
        <v>4776</v>
      </c>
      <c r="F2534" t="s">
        <v>18</v>
      </c>
      <c r="G2534">
        <v>10592000</v>
      </c>
      <c r="H2534" s="1">
        <f t="shared" si="39"/>
        <v>4.5090634441087612E-4</v>
      </c>
      <c r="I2534">
        <v>3</v>
      </c>
      <c r="J2534">
        <v>0</v>
      </c>
      <c r="K2534">
        <v>0</v>
      </c>
    </row>
    <row r="2535" spans="2:11" x14ac:dyDescent="0.2">
      <c r="B2535">
        <v>2012</v>
      </c>
      <c r="C2535">
        <v>11</v>
      </c>
      <c r="D2535" t="s">
        <v>6</v>
      </c>
      <c r="E2535">
        <v>5978</v>
      </c>
      <c r="F2535" t="s">
        <v>19</v>
      </c>
      <c r="G2535">
        <v>9223000</v>
      </c>
      <c r="H2535" s="1">
        <f t="shared" si="39"/>
        <v>6.4816220318768302E-4</v>
      </c>
      <c r="I2535">
        <v>4</v>
      </c>
      <c r="J2535">
        <v>0</v>
      </c>
      <c r="K2535">
        <v>0</v>
      </c>
    </row>
    <row r="2536" spans="2:11" x14ac:dyDescent="0.2">
      <c r="B2536">
        <v>2012</v>
      </c>
      <c r="C2536">
        <v>11</v>
      </c>
      <c r="D2536" t="s">
        <v>6</v>
      </c>
      <c r="E2536">
        <v>7377</v>
      </c>
      <c r="F2536" t="s">
        <v>20</v>
      </c>
      <c r="G2536">
        <v>7139000</v>
      </c>
      <c r="H2536" s="1">
        <f t="shared" si="39"/>
        <v>1.0333380025213616E-3</v>
      </c>
      <c r="I2536">
        <v>4</v>
      </c>
      <c r="J2536">
        <v>0</v>
      </c>
      <c r="K2536">
        <v>0</v>
      </c>
    </row>
    <row r="2537" spans="2:11" x14ac:dyDescent="0.2">
      <c r="B2537">
        <v>2012</v>
      </c>
      <c r="C2537">
        <v>11</v>
      </c>
      <c r="D2537" t="s">
        <v>6</v>
      </c>
      <c r="E2537">
        <v>8599</v>
      </c>
      <c r="F2537" t="s">
        <v>21</v>
      </c>
      <c r="G2537">
        <v>5265000</v>
      </c>
      <c r="H2537" s="1">
        <f t="shared" si="39"/>
        <v>1.6332383665716998E-3</v>
      </c>
      <c r="I2537">
        <v>4</v>
      </c>
      <c r="J2537">
        <v>0</v>
      </c>
      <c r="K2537">
        <v>0</v>
      </c>
    </row>
    <row r="2538" spans="2:11" x14ac:dyDescent="0.2">
      <c r="B2538">
        <v>2012</v>
      </c>
      <c r="C2538">
        <v>11</v>
      </c>
      <c r="D2538" t="s">
        <v>6</v>
      </c>
      <c r="E2538">
        <v>11066</v>
      </c>
      <c r="F2538" t="s">
        <v>22</v>
      </c>
      <c r="G2538">
        <v>4209000</v>
      </c>
      <c r="H2538" s="1">
        <f t="shared" si="39"/>
        <v>2.6291280589213588E-3</v>
      </c>
      <c r="I2538">
        <v>5</v>
      </c>
      <c r="J2538">
        <v>0</v>
      </c>
      <c r="K2538">
        <v>0</v>
      </c>
    </row>
    <row r="2539" spans="2:11" x14ac:dyDescent="0.2">
      <c r="B2539">
        <v>2012</v>
      </c>
      <c r="C2539">
        <v>11</v>
      </c>
      <c r="D2539" t="s">
        <v>6</v>
      </c>
      <c r="E2539">
        <v>15163</v>
      </c>
      <c r="F2539" t="s">
        <v>23</v>
      </c>
      <c r="G2539">
        <v>3365000</v>
      </c>
      <c r="H2539" s="1">
        <f t="shared" si="39"/>
        <v>4.5060921248142646E-3</v>
      </c>
      <c r="I2539">
        <v>5</v>
      </c>
      <c r="J2539">
        <v>0</v>
      </c>
      <c r="K2539">
        <v>0</v>
      </c>
    </row>
    <row r="2540" spans="2:11" x14ac:dyDescent="0.2">
      <c r="B2540">
        <v>2012</v>
      </c>
      <c r="C2540">
        <v>11</v>
      </c>
      <c r="D2540" t="s">
        <v>6</v>
      </c>
      <c r="E2540">
        <v>41711</v>
      </c>
      <c r="F2540" t="s">
        <v>24</v>
      </c>
      <c r="G2540">
        <v>3196000</v>
      </c>
      <c r="H2540" s="1">
        <f t="shared" si="39"/>
        <v>1.3051001251564456E-2</v>
      </c>
      <c r="I2540">
        <v>5</v>
      </c>
      <c r="J2540">
        <v>0</v>
      </c>
      <c r="K2540">
        <v>0</v>
      </c>
    </row>
    <row r="2541" spans="2:11" x14ac:dyDescent="0.2">
      <c r="B2541">
        <v>2012</v>
      </c>
      <c r="C2541">
        <v>11</v>
      </c>
      <c r="D2541" t="s">
        <v>25</v>
      </c>
      <c r="E2541">
        <v>1130</v>
      </c>
      <c r="F2541" t="s">
        <v>7</v>
      </c>
      <c r="G2541">
        <v>10273000</v>
      </c>
      <c r="H2541" s="1">
        <f t="shared" si="39"/>
        <v>1.0999707972354716E-4</v>
      </c>
      <c r="I2541">
        <v>0</v>
      </c>
      <c r="J2541">
        <v>0</v>
      </c>
      <c r="K2541">
        <v>0</v>
      </c>
    </row>
    <row r="2542" spans="2:11" x14ac:dyDescent="0.2">
      <c r="B2542">
        <v>2012</v>
      </c>
      <c r="C2542">
        <v>11</v>
      </c>
      <c r="D2542" t="s">
        <v>25</v>
      </c>
      <c r="E2542">
        <v>114</v>
      </c>
      <c r="F2542" t="s">
        <v>8</v>
      </c>
      <c r="G2542">
        <v>10427000</v>
      </c>
      <c r="H2542" s="1">
        <f t="shared" si="39"/>
        <v>1.0933154310923563E-5</v>
      </c>
      <c r="I2542">
        <v>0</v>
      </c>
      <c r="J2542">
        <v>0</v>
      </c>
      <c r="K2542">
        <v>0</v>
      </c>
    </row>
    <row r="2543" spans="2:11" x14ac:dyDescent="0.2">
      <c r="B2543">
        <v>2012</v>
      </c>
      <c r="C2543">
        <v>11</v>
      </c>
      <c r="D2543" t="s">
        <v>25</v>
      </c>
      <c r="E2543">
        <v>129</v>
      </c>
      <c r="F2543" t="s">
        <v>9</v>
      </c>
      <c r="G2543">
        <v>10529000</v>
      </c>
      <c r="H2543" s="1">
        <f t="shared" si="39"/>
        <v>1.2251875771678222E-5</v>
      </c>
      <c r="I2543">
        <v>0</v>
      </c>
      <c r="J2543">
        <v>0</v>
      </c>
      <c r="K2543">
        <v>0</v>
      </c>
    </row>
    <row r="2544" spans="2:11" x14ac:dyDescent="0.2">
      <c r="B2544">
        <v>2012</v>
      </c>
      <c r="C2544">
        <v>11</v>
      </c>
      <c r="D2544" t="s">
        <v>25</v>
      </c>
      <c r="E2544">
        <v>580</v>
      </c>
      <c r="F2544" t="s">
        <v>10</v>
      </c>
      <c r="G2544">
        <v>10840000</v>
      </c>
      <c r="H2544" s="1">
        <f t="shared" si="39"/>
        <v>5.3505535055350554E-5</v>
      </c>
      <c r="I2544">
        <v>1</v>
      </c>
      <c r="J2544">
        <v>0</v>
      </c>
      <c r="K2544">
        <v>0</v>
      </c>
    </row>
    <row r="2545" spans="2:11" x14ac:dyDescent="0.2">
      <c r="B2545">
        <v>2012</v>
      </c>
      <c r="C2545">
        <v>11</v>
      </c>
      <c r="D2545" t="s">
        <v>25</v>
      </c>
      <c r="E2545">
        <v>1099</v>
      </c>
      <c r="F2545" t="s">
        <v>11</v>
      </c>
      <c r="G2545">
        <v>10987000</v>
      </c>
      <c r="H2545" s="1">
        <f t="shared" si="39"/>
        <v>1.0002730499681442E-4</v>
      </c>
      <c r="I2545">
        <v>1</v>
      </c>
      <c r="J2545">
        <v>0</v>
      </c>
      <c r="K2545">
        <v>0</v>
      </c>
    </row>
    <row r="2546" spans="2:11" x14ac:dyDescent="0.2">
      <c r="B2546">
        <v>2012</v>
      </c>
      <c r="C2546">
        <v>11</v>
      </c>
      <c r="D2546" t="s">
        <v>25</v>
      </c>
      <c r="E2546">
        <v>1223</v>
      </c>
      <c r="F2546" t="s">
        <v>12</v>
      </c>
      <c r="G2546">
        <v>10430000</v>
      </c>
      <c r="H2546" s="1">
        <f t="shared" si="39"/>
        <v>1.1725790987535954E-4</v>
      </c>
      <c r="I2546">
        <v>1</v>
      </c>
      <c r="J2546">
        <v>0</v>
      </c>
      <c r="K2546">
        <v>0</v>
      </c>
    </row>
    <row r="2547" spans="2:11" x14ac:dyDescent="0.2">
      <c r="B2547">
        <v>2012</v>
      </c>
      <c r="C2547">
        <v>11</v>
      </c>
      <c r="D2547" t="s">
        <v>25</v>
      </c>
      <c r="E2547">
        <v>1266</v>
      </c>
      <c r="F2547" t="s">
        <v>13</v>
      </c>
      <c r="G2547">
        <v>10034000</v>
      </c>
      <c r="H2547" s="1">
        <f t="shared" si="39"/>
        <v>1.2617101853697429E-4</v>
      </c>
      <c r="I2547">
        <v>2</v>
      </c>
      <c r="J2547">
        <v>0</v>
      </c>
      <c r="K2547">
        <v>0</v>
      </c>
    </row>
    <row r="2548" spans="2:11" x14ac:dyDescent="0.2">
      <c r="B2548">
        <v>2012</v>
      </c>
      <c r="C2548">
        <v>11</v>
      </c>
      <c r="D2548" t="s">
        <v>25</v>
      </c>
      <c r="E2548">
        <v>1424</v>
      </c>
      <c r="F2548" t="s">
        <v>14</v>
      </c>
      <c r="G2548">
        <v>9421000</v>
      </c>
      <c r="H2548" s="1">
        <f t="shared" si="39"/>
        <v>1.5115168241163358E-4</v>
      </c>
      <c r="I2548">
        <v>2</v>
      </c>
      <c r="J2548">
        <v>0</v>
      </c>
      <c r="K2548">
        <v>0</v>
      </c>
    </row>
    <row r="2549" spans="2:11" x14ac:dyDescent="0.2">
      <c r="B2549">
        <v>2012</v>
      </c>
      <c r="C2549">
        <v>11</v>
      </c>
      <c r="D2549" t="s">
        <v>25</v>
      </c>
      <c r="E2549">
        <v>2031</v>
      </c>
      <c r="F2549" t="s">
        <v>15</v>
      </c>
      <c r="G2549">
        <v>10255000</v>
      </c>
      <c r="H2549" s="1">
        <f t="shared" si="39"/>
        <v>1.9804973183812775E-4</v>
      </c>
      <c r="I2549">
        <v>2</v>
      </c>
      <c r="J2549">
        <v>0</v>
      </c>
      <c r="K2549">
        <v>0</v>
      </c>
    </row>
    <row r="2550" spans="2:11" x14ac:dyDescent="0.2">
      <c r="B2550">
        <v>2012</v>
      </c>
      <c r="C2550">
        <v>11</v>
      </c>
      <c r="D2550" t="s">
        <v>25</v>
      </c>
      <c r="E2550">
        <v>3364</v>
      </c>
      <c r="F2550" t="s">
        <v>16</v>
      </c>
      <c r="G2550">
        <v>10584000</v>
      </c>
      <c r="H2550" s="1">
        <f t="shared" si="39"/>
        <v>3.1783824640967497E-4</v>
      </c>
      <c r="I2550">
        <v>3</v>
      </c>
      <c r="J2550">
        <v>0</v>
      </c>
      <c r="K2550">
        <v>0</v>
      </c>
    </row>
    <row r="2551" spans="2:11" x14ac:dyDescent="0.2">
      <c r="B2551">
        <v>2012</v>
      </c>
      <c r="C2551">
        <v>11</v>
      </c>
      <c r="D2551" t="s">
        <v>25</v>
      </c>
      <c r="E2551">
        <v>5602</v>
      </c>
      <c r="F2551" t="s">
        <v>17</v>
      </c>
      <c r="G2551">
        <v>10906000</v>
      </c>
      <c r="H2551" s="1">
        <f t="shared" si="39"/>
        <v>5.136622042912158E-4</v>
      </c>
      <c r="I2551">
        <v>3</v>
      </c>
      <c r="J2551">
        <v>0</v>
      </c>
      <c r="K2551">
        <v>0</v>
      </c>
    </row>
    <row r="2552" spans="2:11" x14ac:dyDescent="0.2">
      <c r="B2552">
        <v>2012</v>
      </c>
      <c r="C2552">
        <v>11</v>
      </c>
      <c r="D2552" t="s">
        <v>25</v>
      </c>
      <c r="E2552">
        <v>7727</v>
      </c>
      <c r="F2552" t="s">
        <v>18</v>
      </c>
      <c r="G2552">
        <v>9879000</v>
      </c>
      <c r="H2552" s="1">
        <f t="shared" si="39"/>
        <v>7.8216418665856872E-4</v>
      </c>
      <c r="I2552">
        <v>3</v>
      </c>
      <c r="J2552">
        <v>0</v>
      </c>
      <c r="K2552">
        <v>0</v>
      </c>
    </row>
    <row r="2553" spans="2:11" x14ac:dyDescent="0.2">
      <c r="B2553">
        <v>2012</v>
      </c>
      <c r="C2553">
        <v>11</v>
      </c>
      <c r="D2553" t="s">
        <v>25</v>
      </c>
      <c r="E2553">
        <v>9165</v>
      </c>
      <c r="F2553" t="s">
        <v>19</v>
      </c>
      <c r="G2553">
        <v>8278000</v>
      </c>
      <c r="H2553" s="1">
        <f t="shared" si="39"/>
        <v>1.1071514858661511E-3</v>
      </c>
      <c r="I2553">
        <v>4</v>
      </c>
      <c r="J2553">
        <v>0</v>
      </c>
      <c r="K2553">
        <v>0</v>
      </c>
    </row>
    <row r="2554" spans="2:11" x14ac:dyDescent="0.2">
      <c r="B2554">
        <v>2012</v>
      </c>
      <c r="C2554">
        <v>11</v>
      </c>
      <c r="D2554" t="s">
        <v>25</v>
      </c>
      <c r="E2554">
        <v>10091</v>
      </c>
      <c r="F2554" t="s">
        <v>20</v>
      </c>
      <c r="G2554">
        <v>6461000</v>
      </c>
      <c r="H2554" s="1">
        <f t="shared" si="39"/>
        <v>1.5618325336635196E-3</v>
      </c>
      <c r="I2554">
        <v>4</v>
      </c>
      <c r="J2554">
        <v>0</v>
      </c>
      <c r="K2554">
        <v>0</v>
      </c>
    </row>
    <row r="2555" spans="2:11" x14ac:dyDescent="0.2">
      <c r="B2555">
        <v>2012</v>
      </c>
      <c r="C2555">
        <v>11</v>
      </c>
      <c r="D2555" t="s">
        <v>25</v>
      </c>
      <c r="E2555">
        <v>10683</v>
      </c>
      <c r="F2555" t="s">
        <v>21</v>
      </c>
      <c r="G2555">
        <v>4519000</v>
      </c>
      <c r="H2555" s="1">
        <f t="shared" si="39"/>
        <v>2.3640185881832264E-3</v>
      </c>
      <c r="I2555">
        <v>4</v>
      </c>
      <c r="J2555">
        <v>0</v>
      </c>
      <c r="K2555">
        <v>0</v>
      </c>
    </row>
    <row r="2556" spans="2:11" x14ac:dyDescent="0.2">
      <c r="B2556">
        <v>2012</v>
      </c>
      <c r="C2556">
        <v>11</v>
      </c>
      <c r="D2556" t="s">
        <v>25</v>
      </c>
      <c r="E2556">
        <v>12106</v>
      </c>
      <c r="F2556" t="s">
        <v>22</v>
      </c>
      <c r="G2556">
        <v>3122000</v>
      </c>
      <c r="H2556" s="1">
        <f t="shared" si="39"/>
        <v>3.8776425368353619E-3</v>
      </c>
      <c r="I2556">
        <v>5</v>
      </c>
      <c r="J2556">
        <v>0</v>
      </c>
      <c r="K2556">
        <v>0</v>
      </c>
    </row>
    <row r="2557" spans="2:11" x14ac:dyDescent="0.2">
      <c r="B2557">
        <v>2012</v>
      </c>
      <c r="C2557">
        <v>11</v>
      </c>
      <c r="D2557" t="s">
        <v>25</v>
      </c>
      <c r="E2557">
        <v>14103</v>
      </c>
      <c r="F2557" t="s">
        <v>23</v>
      </c>
      <c r="G2557">
        <v>2421000</v>
      </c>
      <c r="H2557" s="1">
        <f t="shared" si="39"/>
        <v>5.825278810408922E-3</v>
      </c>
      <c r="I2557">
        <v>5</v>
      </c>
      <c r="J2557">
        <v>0</v>
      </c>
      <c r="K2557">
        <v>0</v>
      </c>
    </row>
    <row r="2558" spans="2:11" x14ac:dyDescent="0.2">
      <c r="B2558">
        <v>2012</v>
      </c>
      <c r="C2558">
        <v>11</v>
      </c>
      <c r="D2558" t="s">
        <v>25</v>
      </c>
      <c r="E2558">
        <v>24801</v>
      </c>
      <c r="F2558" t="s">
        <v>24</v>
      </c>
      <c r="G2558">
        <v>1809000</v>
      </c>
      <c r="H2558" s="1">
        <f t="shared" si="39"/>
        <v>1.3709784411276949E-2</v>
      </c>
      <c r="I2558">
        <v>5</v>
      </c>
      <c r="J2558">
        <v>0</v>
      </c>
      <c r="K2558">
        <v>0</v>
      </c>
    </row>
    <row r="2559" spans="2:11" x14ac:dyDescent="0.2">
      <c r="B2559">
        <v>2012</v>
      </c>
      <c r="C2559">
        <v>12</v>
      </c>
      <c r="D2559" t="s">
        <v>6</v>
      </c>
      <c r="E2559">
        <v>880</v>
      </c>
      <c r="F2559" t="s">
        <v>7</v>
      </c>
      <c r="G2559">
        <v>9837000</v>
      </c>
      <c r="H2559" s="1">
        <f t="shared" si="39"/>
        <v>8.94581681406933E-5</v>
      </c>
      <c r="I2559">
        <v>0</v>
      </c>
      <c r="J2559">
        <v>1</v>
      </c>
      <c r="K2559">
        <v>0</v>
      </c>
    </row>
    <row r="2560" spans="2:11" x14ac:dyDescent="0.2">
      <c r="B2560">
        <v>2012</v>
      </c>
      <c r="C2560">
        <v>12</v>
      </c>
      <c r="D2560" t="s">
        <v>6</v>
      </c>
      <c r="E2560">
        <v>107</v>
      </c>
      <c r="F2560" t="s">
        <v>8</v>
      </c>
      <c r="G2560">
        <v>9989000</v>
      </c>
      <c r="H2560" s="1">
        <f t="shared" si="39"/>
        <v>1.0711782961257384E-5</v>
      </c>
      <c r="I2560">
        <v>0</v>
      </c>
      <c r="J2560">
        <v>1</v>
      </c>
      <c r="K2560">
        <v>0</v>
      </c>
    </row>
    <row r="2561" spans="2:11" x14ac:dyDescent="0.2">
      <c r="B2561">
        <v>2012</v>
      </c>
      <c r="C2561">
        <v>12</v>
      </c>
      <c r="D2561" t="s">
        <v>6</v>
      </c>
      <c r="E2561">
        <v>106</v>
      </c>
      <c r="F2561" t="s">
        <v>9</v>
      </c>
      <c r="G2561">
        <v>10076000</v>
      </c>
      <c r="H2561" s="1">
        <f t="shared" si="39"/>
        <v>1.0520047637951568E-5</v>
      </c>
      <c r="I2561">
        <v>0</v>
      </c>
      <c r="J2561">
        <v>1</v>
      </c>
      <c r="K2561">
        <v>0</v>
      </c>
    </row>
    <row r="2562" spans="2:11" x14ac:dyDescent="0.2">
      <c r="B2562">
        <v>2012</v>
      </c>
      <c r="C2562">
        <v>12</v>
      </c>
      <c r="D2562" t="s">
        <v>6</v>
      </c>
      <c r="E2562">
        <v>228</v>
      </c>
      <c r="F2562" t="s">
        <v>10</v>
      </c>
      <c r="G2562">
        <v>10399000</v>
      </c>
      <c r="H2562" s="1">
        <f t="shared" si="39"/>
        <v>2.1925185113953264E-5</v>
      </c>
      <c r="I2562">
        <v>1</v>
      </c>
      <c r="J2562">
        <v>1</v>
      </c>
      <c r="K2562">
        <v>0</v>
      </c>
    </row>
    <row r="2563" spans="2:11" x14ac:dyDescent="0.2">
      <c r="B2563">
        <v>2012</v>
      </c>
      <c r="C2563">
        <v>12</v>
      </c>
      <c r="D2563" t="s">
        <v>6</v>
      </c>
      <c r="E2563">
        <v>401</v>
      </c>
      <c r="F2563" t="s">
        <v>11</v>
      </c>
      <c r="G2563">
        <v>10891000</v>
      </c>
      <c r="H2563" s="1">
        <f t="shared" si="39"/>
        <v>3.6819392158663115E-5</v>
      </c>
      <c r="I2563">
        <v>1</v>
      </c>
      <c r="J2563">
        <v>1</v>
      </c>
      <c r="K2563">
        <v>0</v>
      </c>
    </row>
    <row r="2564" spans="2:11" x14ac:dyDescent="0.2">
      <c r="B2564">
        <v>2012</v>
      </c>
      <c r="C2564">
        <v>12</v>
      </c>
      <c r="D2564" t="s">
        <v>6</v>
      </c>
      <c r="E2564">
        <v>545</v>
      </c>
      <c r="F2564" t="s">
        <v>12</v>
      </c>
      <c r="G2564">
        <v>10464000</v>
      </c>
      <c r="H2564" s="1">
        <f t="shared" ref="H2564:H2627" si="40">+E2564/G2564</f>
        <v>5.2083333333333337E-5</v>
      </c>
      <c r="I2564">
        <v>1</v>
      </c>
      <c r="J2564">
        <v>1</v>
      </c>
      <c r="K2564">
        <v>0</v>
      </c>
    </row>
    <row r="2565" spans="2:11" x14ac:dyDescent="0.2">
      <c r="B2565">
        <v>2012</v>
      </c>
      <c r="C2565">
        <v>12</v>
      </c>
      <c r="D2565" t="s">
        <v>6</v>
      </c>
      <c r="E2565">
        <v>678</v>
      </c>
      <c r="F2565" t="s">
        <v>13</v>
      </c>
      <c r="G2565">
        <v>10292000</v>
      </c>
      <c r="H2565" s="1">
        <f t="shared" si="40"/>
        <v>6.5876408861251459E-5</v>
      </c>
      <c r="I2565">
        <v>2</v>
      </c>
      <c r="J2565">
        <v>1</v>
      </c>
      <c r="K2565">
        <v>0</v>
      </c>
    </row>
    <row r="2566" spans="2:11" x14ac:dyDescent="0.2">
      <c r="B2566">
        <v>2012</v>
      </c>
      <c r="C2566">
        <v>12</v>
      </c>
      <c r="D2566" t="s">
        <v>6</v>
      </c>
      <c r="E2566">
        <v>855</v>
      </c>
      <c r="F2566" t="s">
        <v>14</v>
      </c>
      <c r="G2566">
        <v>9719000</v>
      </c>
      <c r="H2566" s="1">
        <f t="shared" si="40"/>
        <v>8.7972013581644196E-5</v>
      </c>
      <c r="I2566">
        <v>2</v>
      </c>
      <c r="J2566">
        <v>1</v>
      </c>
      <c r="K2566">
        <v>0</v>
      </c>
    </row>
    <row r="2567" spans="2:11" x14ac:dyDescent="0.2">
      <c r="B2567">
        <v>2012</v>
      </c>
      <c r="C2567">
        <v>12</v>
      </c>
      <c r="D2567" t="s">
        <v>6</v>
      </c>
      <c r="E2567">
        <v>1429</v>
      </c>
      <c r="F2567" t="s">
        <v>15</v>
      </c>
      <c r="G2567">
        <v>10532000</v>
      </c>
      <c r="H2567" s="1">
        <f t="shared" si="40"/>
        <v>1.3568173186479302E-4</v>
      </c>
      <c r="I2567">
        <v>2</v>
      </c>
      <c r="J2567">
        <v>1</v>
      </c>
      <c r="K2567">
        <v>0</v>
      </c>
    </row>
    <row r="2568" spans="2:11" x14ac:dyDescent="0.2">
      <c r="B2568">
        <v>2012</v>
      </c>
      <c r="C2568">
        <v>12</v>
      </c>
      <c r="D2568" t="s">
        <v>6</v>
      </c>
      <c r="E2568">
        <v>2396</v>
      </c>
      <c r="F2568" t="s">
        <v>16</v>
      </c>
      <c r="G2568">
        <v>11000000</v>
      </c>
      <c r="H2568" s="1">
        <f t="shared" si="40"/>
        <v>2.1781818181818181E-4</v>
      </c>
      <c r="I2568">
        <v>3</v>
      </c>
      <c r="J2568">
        <v>1</v>
      </c>
      <c r="K2568">
        <v>0</v>
      </c>
    </row>
    <row r="2569" spans="2:11" x14ac:dyDescent="0.2">
      <c r="B2569">
        <v>2012</v>
      </c>
      <c r="C2569">
        <v>12</v>
      </c>
      <c r="D2569" t="s">
        <v>6</v>
      </c>
      <c r="E2569">
        <v>3836</v>
      </c>
      <c r="F2569" t="s">
        <v>17</v>
      </c>
      <c r="G2569">
        <v>11466000</v>
      </c>
      <c r="H2569" s="1">
        <f t="shared" si="40"/>
        <v>3.3455433455433458E-4</v>
      </c>
      <c r="I2569">
        <v>3</v>
      </c>
      <c r="J2569">
        <v>1</v>
      </c>
      <c r="K2569">
        <v>0</v>
      </c>
    </row>
    <row r="2570" spans="2:11" x14ac:dyDescent="0.2">
      <c r="B2570">
        <v>2012</v>
      </c>
      <c r="C2570">
        <v>12</v>
      </c>
      <c r="D2570" t="s">
        <v>6</v>
      </c>
      <c r="E2570">
        <v>5295</v>
      </c>
      <c r="F2570" t="s">
        <v>18</v>
      </c>
      <c r="G2570">
        <v>10592000</v>
      </c>
      <c r="H2570" s="1">
        <f t="shared" si="40"/>
        <v>4.9990558912386702E-4</v>
      </c>
      <c r="I2570">
        <v>3</v>
      </c>
      <c r="J2570">
        <v>1</v>
      </c>
      <c r="K2570">
        <v>0</v>
      </c>
    </row>
    <row r="2571" spans="2:11" x14ac:dyDescent="0.2">
      <c r="B2571">
        <v>2012</v>
      </c>
      <c r="C2571">
        <v>12</v>
      </c>
      <c r="D2571" t="s">
        <v>6</v>
      </c>
      <c r="E2571">
        <v>6659</v>
      </c>
      <c r="F2571" t="s">
        <v>19</v>
      </c>
      <c r="G2571">
        <v>9223000</v>
      </c>
      <c r="H2571" s="1">
        <f t="shared" si="40"/>
        <v>7.2199934945245577E-4</v>
      </c>
      <c r="I2571">
        <v>4</v>
      </c>
      <c r="J2571">
        <v>1</v>
      </c>
      <c r="K2571">
        <v>0</v>
      </c>
    </row>
    <row r="2572" spans="2:11" x14ac:dyDescent="0.2">
      <c r="B2572">
        <v>2012</v>
      </c>
      <c r="C2572">
        <v>12</v>
      </c>
      <c r="D2572" t="s">
        <v>6</v>
      </c>
      <c r="E2572">
        <v>8117</v>
      </c>
      <c r="F2572" t="s">
        <v>20</v>
      </c>
      <c r="G2572">
        <v>7139000</v>
      </c>
      <c r="H2572" s="1">
        <f t="shared" si="40"/>
        <v>1.1369939767474435E-3</v>
      </c>
      <c r="I2572">
        <v>4</v>
      </c>
      <c r="J2572">
        <v>1</v>
      </c>
      <c r="K2572">
        <v>0</v>
      </c>
    </row>
    <row r="2573" spans="2:11" x14ac:dyDescent="0.2">
      <c r="B2573">
        <v>2012</v>
      </c>
      <c r="C2573">
        <v>12</v>
      </c>
      <c r="D2573" t="s">
        <v>6</v>
      </c>
      <c r="E2573">
        <v>9420</v>
      </c>
      <c r="F2573" t="s">
        <v>21</v>
      </c>
      <c r="G2573">
        <v>5265000</v>
      </c>
      <c r="H2573" s="1">
        <f t="shared" si="40"/>
        <v>1.7891737891737893E-3</v>
      </c>
      <c r="I2573">
        <v>4</v>
      </c>
      <c r="J2573">
        <v>1</v>
      </c>
      <c r="K2573">
        <v>0</v>
      </c>
    </row>
    <row r="2574" spans="2:11" x14ac:dyDescent="0.2">
      <c r="B2574">
        <v>2012</v>
      </c>
      <c r="C2574">
        <v>12</v>
      </c>
      <c r="D2574" t="s">
        <v>6</v>
      </c>
      <c r="E2574">
        <v>11898</v>
      </c>
      <c r="F2574" t="s">
        <v>22</v>
      </c>
      <c r="G2574">
        <v>4209000</v>
      </c>
      <c r="H2574" s="1">
        <f t="shared" si="40"/>
        <v>2.8267997148966502E-3</v>
      </c>
      <c r="I2574">
        <v>5</v>
      </c>
      <c r="J2574">
        <v>1</v>
      </c>
      <c r="K2574">
        <v>0</v>
      </c>
    </row>
    <row r="2575" spans="2:11" x14ac:dyDescent="0.2">
      <c r="B2575">
        <v>2012</v>
      </c>
      <c r="C2575">
        <v>12</v>
      </c>
      <c r="D2575" t="s">
        <v>6</v>
      </c>
      <c r="E2575">
        <v>16682</v>
      </c>
      <c r="F2575" t="s">
        <v>23</v>
      </c>
      <c r="G2575">
        <v>3365000</v>
      </c>
      <c r="H2575" s="1">
        <f t="shared" si="40"/>
        <v>4.9575037147102522E-3</v>
      </c>
      <c r="I2575">
        <v>5</v>
      </c>
      <c r="J2575">
        <v>1</v>
      </c>
      <c r="K2575">
        <v>0</v>
      </c>
    </row>
    <row r="2576" spans="2:11" x14ac:dyDescent="0.2">
      <c r="B2576">
        <v>2012</v>
      </c>
      <c r="C2576">
        <v>12</v>
      </c>
      <c r="D2576" t="s">
        <v>6</v>
      </c>
      <c r="E2576">
        <v>46589</v>
      </c>
      <c r="F2576" t="s">
        <v>24</v>
      </c>
      <c r="G2576">
        <v>3196000</v>
      </c>
      <c r="H2576" s="1">
        <f t="shared" si="40"/>
        <v>1.4577284105131415E-2</v>
      </c>
      <c r="I2576">
        <v>5</v>
      </c>
      <c r="J2576">
        <v>1</v>
      </c>
      <c r="K2576">
        <v>0</v>
      </c>
    </row>
    <row r="2577" spans="2:11" x14ac:dyDescent="0.2">
      <c r="B2577">
        <v>2012</v>
      </c>
      <c r="C2577">
        <v>12</v>
      </c>
      <c r="D2577" t="s">
        <v>25</v>
      </c>
      <c r="E2577">
        <v>1090</v>
      </c>
      <c r="F2577" t="s">
        <v>7</v>
      </c>
      <c r="G2577">
        <v>10273000</v>
      </c>
      <c r="H2577" s="1">
        <f t="shared" si="40"/>
        <v>1.0610337778643045E-4</v>
      </c>
      <c r="I2577">
        <v>0</v>
      </c>
      <c r="J2577">
        <v>1</v>
      </c>
      <c r="K2577">
        <v>0</v>
      </c>
    </row>
    <row r="2578" spans="2:11" x14ac:dyDescent="0.2">
      <c r="B2578">
        <v>2012</v>
      </c>
      <c r="C2578">
        <v>12</v>
      </c>
      <c r="D2578" t="s">
        <v>25</v>
      </c>
      <c r="E2578">
        <v>120</v>
      </c>
      <c r="F2578" t="s">
        <v>8</v>
      </c>
      <c r="G2578">
        <v>10427000</v>
      </c>
      <c r="H2578" s="1">
        <f t="shared" si="40"/>
        <v>1.1508583485182699E-5</v>
      </c>
      <c r="I2578">
        <v>0</v>
      </c>
      <c r="J2578">
        <v>1</v>
      </c>
      <c r="K2578">
        <v>0</v>
      </c>
    </row>
    <row r="2579" spans="2:11" x14ac:dyDescent="0.2">
      <c r="B2579">
        <v>2012</v>
      </c>
      <c r="C2579">
        <v>12</v>
      </c>
      <c r="D2579" t="s">
        <v>25</v>
      </c>
      <c r="E2579">
        <v>145</v>
      </c>
      <c r="F2579" t="s">
        <v>9</v>
      </c>
      <c r="G2579">
        <v>10529000</v>
      </c>
      <c r="H2579" s="1">
        <f t="shared" si="40"/>
        <v>1.3771488270491024E-5</v>
      </c>
      <c r="I2579">
        <v>0</v>
      </c>
      <c r="J2579">
        <v>1</v>
      </c>
      <c r="K2579">
        <v>0</v>
      </c>
    </row>
    <row r="2580" spans="2:11" x14ac:dyDescent="0.2">
      <c r="B2580">
        <v>2012</v>
      </c>
      <c r="C2580">
        <v>12</v>
      </c>
      <c r="D2580" t="s">
        <v>25</v>
      </c>
      <c r="E2580">
        <v>546</v>
      </c>
      <c r="F2580" t="s">
        <v>10</v>
      </c>
      <c r="G2580">
        <v>10840000</v>
      </c>
      <c r="H2580" s="1">
        <f t="shared" si="40"/>
        <v>5.0369003690036902E-5</v>
      </c>
      <c r="I2580">
        <v>1</v>
      </c>
      <c r="J2580">
        <v>1</v>
      </c>
      <c r="K2580">
        <v>0</v>
      </c>
    </row>
    <row r="2581" spans="2:11" x14ac:dyDescent="0.2">
      <c r="B2581">
        <v>2012</v>
      </c>
      <c r="C2581">
        <v>12</v>
      </c>
      <c r="D2581" t="s">
        <v>25</v>
      </c>
      <c r="E2581">
        <v>1219</v>
      </c>
      <c r="F2581" t="s">
        <v>11</v>
      </c>
      <c r="G2581">
        <v>10987000</v>
      </c>
      <c r="H2581" s="1">
        <f t="shared" si="40"/>
        <v>1.1094930372258124E-4</v>
      </c>
      <c r="I2581">
        <v>1</v>
      </c>
      <c r="J2581">
        <v>1</v>
      </c>
      <c r="K2581">
        <v>0</v>
      </c>
    </row>
    <row r="2582" spans="2:11" x14ac:dyDescent="0.2">
      <c r="B2582">
        <v>2012</v>
      </c>
      <c r="C2582">
        <v>12</v>
      </c>
      <c r="D2582" t="s">
        <v>25</v>
      </c>
      <c r="E2582">
        <v>1301</v>
      </c>
      <c r="F2582" t="s">
        <v>12</v>
      </c>
      <c r="G2582">
        <v>10430000</v>
      </c>
      <c r="H2582" s="1">
        <f t="shared" si="40"/>
        <v>1.2473633748801534E-4</v>
      </c>
      <c r="I2582">
        <v>1</v>
      </c>
      <c r="J2582">
        <v>1</v>
      </c>
      <c r="K2582">
        <v>0</v>
      </c>
    </row>
    <row r="2583" spans="2:11" x14ac:dyDescent="0.2">
      <c r="B2583">
        <v>2012</v>
      </c>
      <c r="C2583">
        <v>12</v>
      </c>
      <c r="D2583" t="s">
        <v>25</v>
      </c>
      <c r="E2583">
        <v>1407</v>
      </c>
      <c r="F2583" t="s">
        <v>13</v>
      </c>
      <c r="G2583">
        <v>10034000</v>
      </c>
      <c r="H2583" s="1">
        <f t="shared" si="40"/>
        <v>1.4022324098066574E-4</v>
      </c>
      <c r="I2583">
        <v>2</v>
      </c>
      <c r="J2583">
        <v>1</v>
      </c>
      <c r="K2583">
        <v>0</v>
      </c>
    </row>
    <row r="2584" spans="2:11" x14ac:dyDescent="0.2">
      <c r="B2584">
        <v>2012</v>
      </c>
      <c r="C2584">
        <v>12</v>
      </c>
      <c r="D2584" t="s">
        <v>25</v>
      </c>
      <c r="E2584">
        <v>1544</v>
      </c>
      <c r="F2584" t="s">
        <v>14</v>
      </c>
      <c r="G2584">
        <v>9421000</v>
      </c>
      <c r="H2584" s="1">
        <f t="shared" si="40"/>
        <v>1.6388918373845665E-4</v>
      </c>
      <c r="I2584">
        <v>2</v>
      </c>
      <c r="J2584">
        <v>1</v>
      </c>
      <c r="K2584">
        <v>0</v>
      </c>
    </row>
    <row r="2585" spans="2:11" x14ac:dyDescent="0.2">
      <c r="B2585">
        <v>2012</v>
      </c>
      <c r="C2585">
        <v>12</v>
      </c>
      <c r="D2585" t="s">
        <v>25</v>
      </c>
      <c r="E2585">
        <v>2142</v>
      </c>
      <c r="F2585" t="s">
        <v>15</v>
      </c>
      <c r="G2585">
        <v>10255000</v>
      </c>
      <c r="H2585" s="1">
        <f t="shared" si="40"/>
        <v>2.0887372013651877E-4</v>
      </c>
      <c r="I2585">
        <v>2</v>
      </c>
      <c r="J2585">
        <v>1</v>
      </c>
      <c r="K2585">
        <v>0</v>
      </c>
    </row>
    <row r="2586" spans="2:11" x14ac:dyDescent="0.2">
      <c r="B2586">
        <v>2012</v>
      </c>
      <c r="C2586">
        <v>12</v>
      </c>
      <c r="D2586" t="s">
        <v>25</v>
      </c>
      <c r="E2586">
        <v>3565</v>
      </c>
      <c r="F2586" t="s">
        <v>16</v>
      </c>
      <c r="G2586">
        <v>10584000</v>
      </c>
      <c r="H2586" s="1">
        <f t="shared" si="40"/>
        <v>3.3682917611489038E-4</v>
      </c>
      <c r="I2586">
        <v>3</v>
      </c>
      <c r="J2586">
        <v>1</v>
      </c>
      <c r="K2586">
        <v>0</v>
      </c>
    </row>
    <row r="2587" spans="2:11" x14ac:dyDescent="0.2">
      <c r="B2587">
        <v>2012</v>
      </c>
      <c r="C2587">
        <v>12</v>
      </c>
      <c r="D2587" t="s">
        <v>25</v>
      </c>
      <c r="E2587">
        <v>6088</v>
      </c>
      <c r="F2587" t="s">
        <v>17</v>
      </c>
      <c r="G2587">
        <v>10906000</v>
      </c>
      <c r="H2587" s="1">
        <f t="shared" si="40"/>
        <v>5.5822483036860446E-4</v>
      </c>
      <c r="I2587">
        <v>3</v>
      </c>
      <c r="J2587">
        <v>1</v>
      </c>
      <c r="K2587">
        <v>0</v>
      </c>
    </row>
    <row r="2588" spans="2:11" x14ac:dyDescent="0.2">
      <c r="B2588">
        <v>2012</v>
      </c>
      <c r="C2588">
        <v>12</v>
      </c>
      <c r="D2588" t="s">
        <v>25</v>
      </c>
      <c r="E2588">
        <v>8364</v>
      </c>
      <c r="F2588" t="s">
        <v>18</v>
      </c>
      <c r="G2588">
        <v>9879000</v>
      </c>
      <c r="H2588" s="1">
        <f t="shared" si="40"/>
        <v>8.4664439720619493E-4</v>
      </c>
      <c r="I2588">
        <v>3</v>
      </c>
      <c r="J2588">
        <v>1</v>
      </c>
      <c r="K2588">
        <v>0</v>
      </c>
    </row>
    <row r="2589" spans="2:11" x14ac:dyDescent="0.2">
      <c r="B2589">
        <v>2012</v>
      </c>
      <c r="C2589">
        <v>12</v>
      </c>
      <c r="D2589" t="s">
        <v>25</v>
      </c>
      <c r="E2589">
        <v>10016</v>
      </c>
      <c r="F2589" t="s">
        <v>19</v>
      </c>
      <c r="G2589">
        <v>8278000</v>
      </c>
      <c r="H2589" s="1">
        <f t="shared" si="40"/>
        <v>1.2099540951920754E-3</v>
      </c>
      <c r="I2589">
        <v>4</v>
      </c>
      <c r="J2589">
        <v>1</v>
      </c>
      <c r="K2589">
        <v>0</v>
      </c>
    </row>
    <row r="2590" spans="2:11" x14ac:dyDescent="0.2">
      <c r="B2590">
        <v>2012</v>
      </c>
      <c r="C2590">
        <v>12</v>
      </c>
      <c r="D2590" t="s">
        <v>25</v>
      </c>
      <c r="E2590">
        <v>10982</v>
      </c>
      <c r="F2590" t="s">
        <v>20</v>
      </c>
      <c r="G2590">
        <v>6461000</v>
      </c>
      <c r="H2590" s="1">
        <f t="shared" si="40"/>
        <v>1.6997368828354743E-3</v>
      </c>
      <c r="I2590">
        <v>4</v>
      </c>
      <c r="J2590">
        <v>1</v>
      </c>
      <c r="K2590">
        <v>0</v>
      </c>
    </row>
    <row r="2591" spans="2:11" x14ac:dyDescent="0.2">
      <c r="B2591">
        <v>2012</v>
      </c>
      <c r="C2591">
        <v>12</v>
      </c>
      <c r="D2591" t="s">
        <v>25</v>
      </c>
      <c r="E2591">
        <v>11858</v>
      </c>
      <c r="F2591" t="s">
        <v>21</v>
      </c>
      <c r="G2591">
        <v>4519000</v>
      </c>
      <c r="H2591" s="1">
        <f t="shared" si="40"/>
        <v>2.6240318654569593E-3</v>
      </c>
      <c r="I2591">
        <v>4</v>
      </c>
      <c r="J2591">
        <v>1</v>
      </c>
      <c r="K2591">
        <v>0</v>
      </c>
    </row>
    <row r="2592" spans="2:11" x14ac:dyDescent="0.2">
      <c r="B2592">
        <v>2012</v>
      </c>
      <c r="C2592">
        <v>12</v>
      </c>
      <c r="D2592" t="s">
        <v>25</v>
      </c>
      <c r="E2592">
        <v>13219</v>
      </c>
      <c r="F2592" t="s">
        <v>22</v>
      </c>
      <c r="G2592">
        <v>3122000</v>
      </c>
      <c r="H2592" s="1">
        <f t="shared" si="40"/>
        <v>4.2341447789878287E-3</v>
      </c>
      <c r="I2592">
        <v>5</v>
      </c>
      <c r="J2592">
        <v>1</v>
      </c>
      <c r="K2592">
        <v>0</v>
      </c>
    </row>
    <row r="2593" spans="2:11" x14ac:dyDescent="0.2">
      <c r="B2593">
        <v>2012</v>
      </c>
      <c r="C2593">
        <v>12</v>
      </c>
      <c r="D2593" t="s">
        <v>25</v>
      </c>
      <c r="E2593">
        <v>15582</v>
      </c>
      <c r="F2593" t="s">
        <v>23</v>
      </c>
      <c r="G2593">
        <v>2421000</v>
      </c>
      <c r="H2593" s="1">
        <f t="shared" si="40"/>
        <v>6.4361833952912024E-3</v>
      </c>
      <c r="I2593">
        <v>5</v>
      </c>
      <c r="J2593">
        <v>1</v>
      </c>
      <c r="K2593">
        <v>0</v>
      </c>
    </row>
    <row r="2594" spans="2:11" x14ac:dyDescent="0.2">
      <c r="B2594">
        <v>2012</v>
      </c>
      <c r="C2594">
        <v>12</v>
      </c>
      <c r="D2594" t="s">
        <v>25</v>
      </c>
      <c r="E2594">
        <v>27758</v>
      </c>
      <c r="F2594" t="s">
        <v>24</v>
      </c>
      <c r="G2594">
        <v>1809000</v>
      </c>
      <c r="H2594" s="1">
        <f t="shared" si="40"/>
        <v>1.5344389165284687E-2</v>
      </c>
      <c r="I2594">
        <v>5</v>
      </c>
      <c r="J2594">
        <v>1</v>
      </c>
      <c r="K2594">
        <v>0</v>
      </c>
    </row>
    <row r="2595" spans="2:11" x14ac:dyDescent="0.2">
      <c r="B2595">
        <v>2013</v>
      </c>
      <c r="C2595">
        <v>1</v>
      </c>
      <c r="D2595" t="s">
        <v>6</v>
      </c>
      <c r="E2595">
        <v>858</v>
      </c>
      <c r="F2595" t="s">
        <v>7</v>
      </c>
      <c r="G2595">
        <v>9741000</v>
      </c>
      <c r="H2595" s="1">
        <f t="shared" si="40"/>
        <v>8.8081305820757619E-5</v>
      </c>
      <c r="I2595">
        <v>0</v>
      </c>
      <c r="J2595">
        <v>1</v>
      </c>
      <c r="K2595">
        <v>0</v>
      </c>
    </row>
    <row r="2596" spans="2:11" x14ac:dyDescent="0.2">
      <c r="B2596">
        <v>2013</v>
      </c>
      <c r="C2596">
        <v>1</v>
      </c>
      <c r="D2596" t="s">
        <v>6</v>
      </c>
      <c r="E2596">
        <v>114</v>
      </c>
      <c r="F2596" t="s">
        <v>8</v>
      </c>
      <c r="G2596">
        <v>10046000</v>
      </c>
      <c r="H2596" s="1">
        <f t="shared" si="40"/>
        <v>1.1347800119450528E-5</v>
      </c>
      <c r="I2596">
        <v>0</v>
      </c>
      <c r="J2596">
        <v>1</v>
      </c>
      <c r="K2596">
        <v>0</v>
      </c>
    </row>
    <row r="2597" spans="2:11" x14ac:dyDescent="0.2">
      <c r="B2597">
        <v>2013</v>
      </c>
      <c r="C2597">
        <v>1</v>
      </c>
      <c r="D2597" t="s">
        <v>6</v>
      </c>
      <c r="E2597">
        <v>105</v>
      </c>
      <c r="F2597" t="s">
        <v>9</v>
      </c>
      <c r="G2597">
        <v>10082000</v>
      </c>
      <c r="H2597" s="1">
        <f t="shared" si="40"/>
        <v>1.0414600277722674E-5</v>
      </c>
      <c r="I2597">
        <v>0</v>
      </c>
      <c r="J2597">
        <v>1</v>
      </c>
      <c r="K2597">
        <v>0</v>
      </c>
    </row>
    <row r="2598" spans="2:11" x14ac:dyDescent="0.2">
      <c r="B2598">
        <v>2013</v>
      </c>
      <c r="C2598">
        <v>1</v>
      </c>
      <c r="D2598" t="s">
        <v>6</v>
      </c>
      <c r="E2598">
        <v>216</v>
      </c>
      <c r="F2598" t="s">
        <v>10</v>
      </c>
      <c r="G2598">
        <v>10299000</v>
      </c>
      <c r="H2598" s="1">
        <f t="shared" si="40"/>
        <v>2.0972909991261288E-5</v>
      </c>
      <c r="I2598">
        <v>1</v>
      </c>
      <c r="J2598">
        <v>1</v>
      </c>
      <c r="K2598">
        <v>0</v>
      </c>
    </row>
    <row r="2599" spans="2:11" x14ac:dyDescent="0.2">
      <c r="B2599">
        <v>2013</v>
      </c>
      <c r="C2599">
        <v>1</v>
      </c>
      <c r="D2599" t="s">
        <v>6</v>
      </c>
      <c r="E2599">
        <v>420</v>
      </c>
      <c r="F2599" t="s">
        <v>11</v>
      </c>
      <c r="G2599">
        <v>11019000</v>
      </c>
      <c r="H2599" s="1">
        <f t="shared" si="40"/>
        <v>3.8115981486523277E-5</v>
      </c>
      <c r="I2599">
        <v>1</v>
      </c>
      <c r="J2599">
        <v>1</v>
      </c>
      <c r="K2599">
        <v>0</v>
      </c>
    </row>
    <row r="2600" spans="2:11" x14ac:dyDescent="0.2">
      <c r="B2600">
        <v>2013</v>
      </c>
      <c r="C2600">
        <v>1</v>
      </c>
      <c r="D2600" t="s">
        <v>6</v>
      </c>
      <c r="E2600">
        <v>510</v>
      </c>
      <c r="F2600" t="s">
        <v>12</v>
      </c>
      <c r="G2600">
        <v>10510000</v>
      </c>
      <c r="H2600" s="1">
        <f t="shared" si="40"/>
        <v>4.8525214081826831E-5</v>
      </c>
      <c r="I2600">
        <v>1</v>
      </c>
      <c r="J2600">
        <v>1</v>
      </c>
      <c r="K2600">
        <v>0</v>
      </c>
    </row>
    <row r="2601" spans="2:11" x14ac:dyDescent="0.2">
      <c r="B2601">
        <v>2013</v>
      </c>
      <c r="C2601">
        <v>1</v>
      </c>
      <c r="D2601" t="s">
        <v>6</v>
      </c>
      <c r="E2601">
        <v>705</v>
      </c>
      <c r="F2601" t="s">
        <v>13</v>
      </c>
      <c r="G2601">
        <v>10470000</v>
      </c>
      <c r="H2601" s="1">
        <f t="shared" si="40"/>
        <v>6.733524355300859E-5</v>
      </c>
      <c r="I2601">
        <v>2</v>
      </c>
      <c r="J2601">
        <v>1</v>
      </c>
      <c r="K2601">
        <v>0</v>
      </c>
    </row>
    <row r="2602" spans="2:11" x14ac:dyDescent="0.2">
      <c r="B2602">
        <v>2013</v>
      </c>
      <c r="C2602">
        <v>1</v>
      </c>
      <c r="D2602" t="s">
        <v>6</v>
      </c>
      <c r="E2602">
        <v>867</v>
      </c>
      <c r="F2602" t="s">
        <v>14</v>
      </c>
      <c r="G2602">
        <v>9759000</v>
      </c>
      <c r="H2602" s="1">
        <f t="shared" si="40"/>
        <v>8.8841069781739928E-5</v>
      </c>
      <c r="I2602">
        <v>2</v>
      </c>
      <c r="J2602">
        <v>1</v>
      </c>
      <c r="K2602">
        <v>0</v>
      </c>
    </row>
    <row r="2603" spans="2:11" x14ac:dyDescent="0.2">
      <c r="B2603">
        <v>2013</v>
      </c>
      <c r="C2603">
        <v>1</v>
      </c>
      <c r="D2603" t="s">
        <v>6</v>
      </c>
      <c r="E2603">
        <v>1540</v>
      </c>
      <c r="F2603" t="s">
        <v>15</v>
      </c>
      <c r="G2603">
        <v>10495000</v>
      </c>
      <c r="H2603" s="1">
        <f t="shared" si="40"/>
        <v>1.4673654121010005E-4</v>
      </c>
      <c r="I2603">
        <v>2</v>
      </c>
      <c r="J2603">
        <v>1</v>
      </c>
      <c r="K2603">
        <v>0</v>
      </c>
    </row>
    <row r="2604" spans="2:11" x14ac:dyDescent="0.2">
      <c r="B2604">
        <v>2013</v>
      </c>
      <c r="C2604">
        <v>1</v>
      </c>
      <c r="D2604" t="s">
        <v>6</v>
      </c>
      <c r="E2604">
        <v>2507</v>
      </c>
      <c r="F2604" t="s">
        <v>16</v>
      </c>
      <c r="G2604">
        <v>10742000</v>
      </c>
      <c r="H2604" s="1">
        <f t="shared" si="40"/>
        <v>2.3338298268478868E-4</v>
      </c>
      <c r="I2604">
        <v>3</v>
      </c>
      <c r="J2604">
        <v>1</v>
      </c>
      <c r="K2604">
        <v>0</v>
      </c>
    </row>
    <row r="2605" spans="2:11" x14ac:dyDescent="0.2">
      <c r="B2605">
        <v>2013</v>
      </c>
      <c r="C2605">
        <v>1</v>
      </c>
      <c r="D2605" t="s">
        <v>6</v>
      </c>
      <c r="E2605">
        <v>3969</v>
      </c>
      <c r="F2605" t="s">
        <v>17</v>
      </c>
      <c r="G2605">
        <v>11460000</v>
      </c>
      <c r="H2605" s="1">
        <f t="shared" si="40"/>
        <v>3.4633507853403141E-4</v>
      </c>
      <c r="I2605">
        <v>3</v>
      </c>
      <c r="J2605">
        <v>1</v>
      </c>
      <c r="K2605">
        <v>0</v>
      </c>
    </row>
    <row r="2606" spans="2:11" x14ac:dyDescent="0.2">
      <c r="B2606">
        <v>2013</v>
      </c>
      <c r="C2606">
        <v>1</v>
      </c>
      <c r="D2606" t="s">
        <v>6</v>
      </c>
      <c r="E2606">
        <v>5512</v>
      </c>
      <c r="F2606" t="s">
        <v>18</v>
      </c>
      <c r="G2606">
        <v>10781000</v>
      </c>
      <c r="H2606" s="1">
        <f t="shared" si="40"/>
        <v>5.1126982654670257E-4</v>
      </c>
      <c r="I2606">
        <v>3</v>
      </c>
      <c r="J2606">
        <v>1</v>
      </c>
      <c r="K2606">
        <v>0</v>
      </c>
    </row>
    <row r="2607" spans="2:11" x14ac:dyDescent="0.2">
      <c r="B2607">
        <v>2013</v>
      </c>
      <c r="C2607">
        <v>1</v>
      </c>
      <c r="D2607" t="s">
        <v>6</v>
      </c>
      <c r="E2607">
        <v>6790</v>
      </c>
      <c r="F2607" t="s">
        <v>19</v>
      </c>
      <c r="G2607">
        <v>9387000</v>
      </c>
      <c r="H2607" s="1">
        <f t="shared" si="40"/>
        <v>7.2334079045488443E-4</v>
      </c>
      <c r="I2607">
        <v>4</v>
      </c>
      <c r="J2607">
        <v>1</v>
      </c>
      <c r="K2607">
        <v>0</v>
      </c>
    </row>
    <row r="2608" spans="2:11" x14ac:dyDescent="0.2">
      <c r="B2608">
        <v>2013</v>
      </c>
      <c r="C2608">
        <v>1</v>
      </c>
      <c r="D2608" t="s">
        <v>6</v>
      </c>
      <c r="E2608">
        <v>8595</v>
      </c>
      <c r="F2608" t="s">
        <v>20</v>
      </c>
      <c r="G2608">
        <v>7537000</v>
      </c>
      <c r="H2608" s="1">
        <f t="shared" si="40"/>
        <v>1.1403741541727477E-3</v>
      </c>
      <c r="I2608">
        <v>4</v>
      </c>
      <c r="J2608">
        <v>1</v>
      </c>
      <c r="K2608">
        <v>0</v>
      </c>
    </row>
    <row r="2609" spans="2:11" x14ac:dyDescent="0.2">
      <c r="B2609">
        <v>2013</v>
      </c>
      <c r="C2609">
        <v>1</v>
      </c>
      <c r="D2609" t="s">
        <v>6</v>
      </c>
      <c r="E2609">
        <v>10508</v>
      </c>
      <c r="F2609" t="s">
        <v>21</v>
      </c>
      <c r="G2609">
        <v>5561000</v>
      </c>
      <c r="H2609" s="1">
        <f t="shared" si="40"/>
        <v>1.8895882035605107E-3</v>
      </c>
      <c r="I2609">
        <v>4</v>
      </c>
      <c r="J2609">
        <v>1</v>
      </c>
      <c r="K2609">
        <v>0</v>
      </c>
    </row>
    <row r="2610" spans="2:11" x14ac:dyDescent="0.2">
      <c r="B2610">
        <v>2013</v>
      </c>
      <c r="C2610">
        <v>1</v>
      </c>
      <c r="D2610" t="s">
        <v>6</v>
      </c>
      <c r="E2610">
        <v>13260</v>
      </c>
      <c r="F2610" t="s">
        <v>22</v>
      </c>
      <c r="G2610">
        <v>4364000</v>
      </c>
      <c r="H2610" s="1">
        <f t="shared" si="40"/>
        <v>3.0384967919340057E-3</v>
      </c>
      <c r="I2610">
        <v>5</v>
      </c>
      <c r="J2610">
        <v>1</v>
      </c>
      <c r="K2610">
        <v>0</v>
      </c>
    </row>
    <row r="2611" spans="2:11" x14ac:dyDescent="0.2">
      <c r="B2611">
        <v>2013</v>
      </c>
      <c r="C2611">
        <v>1</v>
      </c>
      <c r="D2611" t="s">
        <v>6</v>
      </c>
      <c r="E2611">
        <v>18696</v>
      </c>
      <c r="F2611" t="s">
        <v>23</v>
      </c>
      <c r="G2611">
        <v>3202000</v>
      </c>
      <c r="H2611" s="1">
        <f t="shared" si="40"/>
        <v>5.8388507183010615E-3</v>
      </c>
      <c r="I2611">
        <v>5</v>
      </c>
      <c r="J2611">
        <v>1</v>
      </c>
      <c r="K2611">
        <v>0</v>
      </c>
    </row>
    <row r="2612" spans="2:11" x14ac:dyDescent="0.2">
      <c r="B2612">
        <v>2013</v>
      </c>
      <c r="C2612">
        <v>1</v>
      </c>
      <c r="D2612" t="s">
        <v>6</v>
      </c>
      <c r="E2612">
        <v>55515</v>
      </c>
      <c r="F2612" t="s">
        <v>24</v>
      </c>
      <c r="G2612">
        <v>3325000</v>
      </c>
      <c r="H2612" s="1">
        <f t="shared" si="40"/>
        <v>1.6696240601503761E-2</v>
      </c>
      <c r="I2612">
        <v>5</v>
      </c>
      <c r="J2612">
        <v>1</v>
      </c>
      <c r="K2612">
        <v>0</v>
      </c>
    </row>
    <row r="2613" spans="2:11" x14ac:dyDescent="0.2">
      <c r="B2613">
        <v>2013</v>
      </c>
      <c r="C2613">
        <v>1</v>
      </c>
      <c r="D2613" t="s">
        <v>25</v>
      </c>
      <c r="E2613">
        <v>1177</v>
      </c>
      <c r="F2613" t="s">
        <v>7</v>
      </c>
      <c r="G2613">
        <v>10176000</v>
      </c>
      <c r="H2613" s="1">
        <f t="shared" si="40"/>
        <v>1.1566430817610063E-4</v>
      </c>
      <c r="I2613">
        <v>0</v>
      </c>
      <c r="J2613">
        <v>1</v>
      </c>
      <c r="K2613">
        <v>0</v>
      </c>
    </row>
    <row r="2614" spans="2:11" x14ac:dyDescent="0.2">
      <c r="B2614">
        <v>2013</v>
      </c>
      <c r="C2614">
        <v>1</v>
      </c>
      <c r="D2614" t="s">
        <v>25</v>
      </c>
      <c r="E2614">
        <v>125</v>
      </c>
      <c r="F2614" t="s">
        <v>8</v>
      </c>
      <c r="G2614">
        <v>10490000</v>
      </c>
      <c r="H2614" s="1">
        <f t="shared" si="40"/>
        <v>1.1916110581506196E-5</v>
      </c>
      <c r="I2614">
        <v>0</v>
      </c>
      <c r="J2614">
        <v>1</v>
      </c>
      <c r="K2614">
        <v>0</v>
      </c>
    </row>
    <row r="2615" spans="2:11" x14ac:dyDescent="0.2">
      <c r="B2615">
        <v>2013</v>
      </c>
      <c r="C2615">
        <v>1</v>
      </c>
      <c r="D2615" t="s">
        <v>25</v>
      </c>
      <c r="E2615">
        <v>130</v>
      </c>
      <c r="F2615" t="s">
        <v>9</v>
      </c>
      <c r="G2615">
        <v>10558000</v>
      </c>
      <c r="H2615" s="1">
        <f t="shared" si="40"/>
        <v>1.2312938056450085E-5</v>
      </c>
      <c r="I2615">
        <v>0</v>
      </c>
      <c r="J2615">
        <v>1</v>
      </c>
      <c r="K2615">
        <v>0</v>
      </c>
    </row>
    <row r="2616" spans="2:11" x14ac:dyDescent="0.2">
      <c r="B2616">
        <v>2013</v>
      </c>
      <c r="C2616">
        <v>1</v>
      </c>
      <c r="D2616" t="s">
        <v>25</v>
      </c>
      <c r="E2616">
        <v>570</v>
      </c>
      <c r="F2616" t="s">
        <v>10</v>
      </c>
      <c r="G2616">
        <v>10672000</v>
      </c>
      <c r="H2616" s="1">
        <f t="shared" si="40"/>
        <v>5.3410794602698654E-5</v>
      </c>
      <c r="I2616">
        <v>1</v>
      </c>
      <c r="J2616">
        <v>1</v>
      </c>
      <c r="K2616">
        <v>0</v>
      </c>
    </row>
    <row r="2617" spans="2:11" x14ac:dyDescent="0.2">
      <c r="B2617">
        <v>2013</v>
      </c>
      <c r="C2617">
        <v>1</v>
      </c>
      <c r="D2617" t="s">
        <v>25</v>
      </c>
      <c r="E2617">
        <v>1206</v>
      </c>
      <c r="F2617" t="s">
        <v>11</v>
      </c>
      <c r="G2617">
        <v>11134000</v>
      </c>
      <c r="H2617" s="1">
        <f t="shared" si="40"/>
        <v>1.0831686725345787E-4</v>
      </c>
      <c r="I2617">
        <v>1</v>
      </c>
      <c r="J2617">
        <v>1</v>
      </c>
      <c r="K2617">
        <v>0</v>
      </c>
    </row>
    <row r="2618" spans="2:11" x14ac:dyDescent="0.2">
      <c r="B2618">
        <v>2013</v>
      </c>
      <c r="C2618">
        <v>1</v>
      </c>
      <c r="D2618" t="s">
        <v>25</v>
      </c>
      <c r="E2618">
        <v>1217</v>
      </c>
      <c r="F2618" t="s">
        <v>12</v>
      </c>
      <c r="G2618">
        <v>10628000</v>
      </c>
      <c r="H2618" s="1">
        <f t="shared" si="40"/>
        <v>1.1450884456153557E-4</v>
      </c>
      <c r="I2618">
        <v>1</v>
      </c>
      <c r="J2618">
        <v>1</v>
      </c>
      <c r="K2618">
        <v>0</v>
      </c>
    </row>
    <row r="2619" spans="2:11" x14ac:dyDescent="0.2">
      <c r="B2619">
        <v>2013</v>
      </c>
      <c r="C2619">
        <v>1</v>
      </c>
      <c r="D2619" t="s">
        <v>25</v>
      </c>
      <c r="E2619">
        <v>1326</v>
      </c>
      <c r="F2619" t="s">
        <v>13</v>
      </c>
      <c r="G2619">
        <v>10189000</v>
      </c>
      <c r="H2619" s="1">
        <f t="shared" si="40"/>
        <v>1.3014034743350671E-4</v>
      </c>
      <c r="I2619">
        <v>2</v>
      </c>
      <c r="J2619">
        <v>1</v>
      </c>
      <c r="K2619">
        <v>0</v>
      </c>
    </row>
    <row r="2620" spans="2:11" x14ac:dyDescent="0.2">
      <c r="B2620">
        <v>2013</v>
      </c>
      <c r="C2620">
        <v>1</v>
      </c>
      <c r="D2620" t="s">
        <v>25</v>
      </c>
      <c r="E2620">
        <v>1465</v>
      </c>
      <c r="F2620" t="s">
        <v>14</v>
      </c>
      <c r="G2620">
        <v>9461000</v>
      </c>
      <c r="H2620" s="1">
        <f t="shared" si="40"/>
        <v>1.5484621075996196E-4</v>
      </c>
      <c r="I2620">
        <v>2</v>
      </c>
      <c r="J2620">
        <v>1</v>
      </c>
      <c r="K2620">
        <v>0</v>
      </c>
    </row>
    <row r="2621" spans="2:11" x14ac:dyDescent="0.2">
      <c r="B2621">
        <v>2013</v>
      </c>
      <c r="C2621">
        <v>1</v>
      </c>
      <c r="D2621" t="s">
        <v>25</v>
      </c>
      <c r="E2621">
        <v>2287</v>
      </c>
      <c r="F2621" t="s">
        <v>15</v>
      </c>
      <c r="G2621">
        <v>10162000</v>
      </c>
      <c r="H2621" s="1">
        <f t="shared" si="40"/>
        <v>2.2505412320409369E-4</v>
      </c>
      <c r="I2621">
        <v>2</v>
      </c>
      <c r="J2621">
        <v>1</v>
      </c>
      <c r="K2621">
        <v>0</v>
      </c>
    </row>
    <row r="2622" spans="2:11" x14ac:dyDescent="0.2">
      <c r="B2622">
        <v>2013</v>
      </c>
      <c r="C2622">
        <v>1</v>
      </c>
      <c r="D2622" t="s">
        <v>25</v>
      </c>
      <c r="E2622">
        <v>3810</v>
      </c>
      <c r="F2622" t="s">
        <v>16</v>
      </c>
      <c r="G2622">
        <v>10319000</v>
      </c>
      <c r="H2622" s="1">
        <f t="shared" si="40"/>
        <v>3.6922182382013763E-4</v>
      </c>
      <c r="I2622">
        <v>3</v>
      </c>
      <c r="J2622">
        <v>1</v>
      </c>
      <c r="K2622">
        <v>0</v>
      </c>
    </row>
    <row r="2623" spans="2:11" x14ac:dyDescent="0.2">
      <c r="B2623">
        <v>2013</v>
      </c>
      <c r="C2623">
        <v>1</v>
      </c>
      <c r="D2623" t="s">
        <v>25</v>
      </c>
      <c r="E2623">
        <v>6258</v>
      </c>
      <c r="F2623" t="s">
        <v>17</v>
      </c>
      <c r="G2623">
        <v>10926000</v>
      </c>
      <c r="H2623" s="1">
        <f t="shared" si="40"/>
        <v>5.7276221856123008E-4</v>
      </c>
      <c r="I2623">
        <v>3</v>
      </c>
      <c r="J2623">
        <v>1</v>
      </c>
      <c r="K2623">
        <v>0</v>
      </c>
    </row>
    <row r="2624" spans="2:11" x14ac:dyDescent="0.2">
      <c r="B2624">
        <v>2013</v>
      </c>
      <c r="C2624">
        <v>1</v>
      </c>
      <c r="D2624" t="s">
        <v>25</v>
      </c>
      <c r="E2624">
        <v>8681</v>
      </c>
      <c r="F2624" t="s">
        <v>18</v>
      </c>
      <c r="G2624">
        <v>10099000</v>
      </c>
      <c r="H2624" s="1">
        <f t="shared" si="40"/>
        <v>8.5959005842162586E-4</v>
      </c>
      <c r="I2624">
        <v>3</v>
      </c>
      <c r="J2624">
        <v>1</v>
      </c>
      <c r="K2624">
        <v>0</v>
      </c>
    </row>
    <row r="2625" spans="2:11" x14ac:dyDescent="0.2">
      <c r="B2625">
        <v>2013</v>
      </c>
      <c r="C2625">
        <v>1</v>
      </c>
      <c r="D2625" t="s">
        <v>25</v>
      </c>
      <c r="E2625">
        <v>10417</v>
      </c>
      <c r="F2625" t="s">
        <v>19</v>
      </c>
      <c r="G2625">
        <v>8224000</v>
      </c>
      <c r="H2625" s="1">
        <f t="shared" si="40"/>
        <v>1.2666585603112841E-3</v>
      </c>
      <c r="I2625">
        <v>4</v>
      </c>
      <c r="J2625">
        <v>1</v>
      </c>
      <c r="K2625">
        <v>0</v>
      </c>
    </row>
    <row r="2626" spans="2:11" x14ac:dyDescent="0.2">
      <c r="B2626">
        <v>2013</v>
      </c>
      <c r="C2626">
        <v>1</v>
      </c>
      <c r="D2626" t="s">
        <v>25</v>
      </c>
      <c r="E2626">
        <v>11674</v>
      </c>
      <c r="F2626" t="s">
        <v>20</v>
      </c>
      <c r="G2626">
        <v>6900000</v>
      </c>
      <c r="H2626" s="1">
        <f t="shared" si="40"/>
        <v>1.6918840579710145E-3</v>
      </c>
      <c r="I2626">
        <v>4</v>
      </c>
      <c r="J2626">
        <v>1</v>
      </c>
      <c r="K2626">
        <v>0</v>
      </c>
    </row>
    <row r="2627" spans="2:11" x14ac:dyDescent="0.2">
      <c r="B2627">
        <v>2013</v>
      </c>
      <c r="C2627">
        <v>1</v>
      </c>
      <c r="D2627" t="s">
        <v>25</v>
      </c>
      <c r="E2627">
        <v>12799</v>
      </c>
      <c r="F2627" t="s">
        <v>21</v>
      </c>
      <c r="G2627">
        <v>4704000</v>
      </c>
      <c r="H2627" s="1">
        <f t="shared" si="40"/>
        <v>2.7208758503401362E-3</v>
      </c>
      <c r="I2627">
        <v>4</v>
      </c>
      <c r="J2627">
        <v>1</v>
      </c>
      <c r="K2627">
        <v>0</v>
      </c>
    </row>
    <row r="2628" spans="2:11" x14ac:dyDescent="0.2">
      <c r="B2628">
        <v>2013</v>
      </c>
      <c r="C2628">
        <v>1</v>
      </c>
      <c r="D2628" t="s">
        <v>25</v>
      </c>
      <c r="E2628">
        <v>14576</v>
      </c>
      <c r="F2628" t="s">
        <v>22</v>
      </c>
      <c r="G2628">
        <v>3233000</v>
      </c>
      <c r="H2628" s="1">
        <f t="shared" ref="H2628:H2691" si="41">+E2628/G2628</f>
        <v>4.5085060315496446E-3</v>
      </c>
      <c r="I2628">
        <v>5</v>
      </c>
      <c r="J2628">
        <v>1</v>
      </c>
      <c r="K2628">
        <v>0</v>
      </c>
    </row>
    <row r="2629" spans="2:11" x14ac:dyDescent="0.2">
      <c r="B2629">
        <v>2013</v>
      </c>
      <c r="C2629">
        <v>1</v>
      </c>
      <c r="D2629" t="s">
        <v>25</v>
      </c>
      <c r="E2629">
        <v>17428</v>
      </c>
      <c r="F2629" t="s">
        <v>23</v>
      </c>
      <c r="G2629">
        <v>2490000</v>
      </c>
      <c r="H2629" s="1">
        <f t="shared" si="41"/>
        <v>6.9991967871485946E-3</v>
      </c>
      <c r="I2629">
        <v>5</v>
      </c>
      <c r="J2629">
        <v>1</v>
      </c>
      <c r="K2629">
        <v>0</v>
      </c>
    </row>
    <row r="2630" spans="2:11" x14ac:dyDescent="0.2">
      <c r="B2630">
        <v>2013</v>
      </c>
      <c r="C2630">
        <v>1</v>
      </c>
      <c r="D2630" t="s">
        <v>25</v>
      </c>
      <c r="E2630">
        <v>32328</v>
      </c>
      <c r="F2630" t="s">
        <v>24</v>
      </c>
      <c r="G2630">
        <v>1971000</v>
      </c>
      <c r="H2630" s="1">
        <f t="shared" si="41"/>
        <v>1.6401826484018264E-2</v>
      </c>
      <c r="I2630">
        <v>5</v>
      </c>
      <c r="J2630">
        <v>1</v>
      </c>
      <c r="K2630">
        <v>0</v>
      </c>
    </row>
    <row r="2631" spans="2:11" x14ac:dyDescent="0.2">
      <c r="B2631">
        <v>2013</v>
      </c>
      <c r="C2631">
        <v>2</v>
      </c>
      <c r="D2631" t="s">
        <v>6</v>
      </c>
      <c r="E2631">
        <v>845</v>
      </c>
      <c r="F2631" t="s">
        <v>7</v>
      </c>
      <c r="G2631">
        <v>9741000</v>
      </c>
      <c r="H2631" s="1">
        <f t="shared" si="41"/>
        <v>8.6746740581049176E-5</v>
      </c>
      <c r="I2631">
        <v>0</v>
      </c>
      <c r="J2631">
        <v>1</v>
      </c>
      <c r="K2631">
        <v>0</v>
      </c>
    </row>
    <row r="2632" spans="2:11" x14ac:dyDescent="0.2">
      <c r="B2632">
        <v>2013</v>
      </c>
      <c r="C2632">
        <v>2</v>
      </c>
      <c r="D2632" t="s">
        <v>6</v>
      </c>
      <c r="E2632">
        <v>89</v>
      </c>
      <c r="F2632" t="s">
        <v>8</v>
      </c>
      <c r="G2632">
        <v>10046000</v>
      </c>
      <c r="H2632" s="1">
        <f t="shared" si="41"/>
        <v>8.8592474616762888E-6</v>
      </c>
      <c r="I2632">
        <v>0</v>
      </c>
      <c r="J2632">
        <v>1</v>
      </c>
      <c r="K2632">
        <v>0</v>
      </c>
    </row>
    <row r="2633" spans="2:11" x14ac:dyDescent="0.2">
      <c r="B2633">
        <v>2013</v>
      </c>
      <c r="C2633">
        <v>2</v>
      </c>
      <c r="D2633" t="s">
        <v>6</v>
      </c>
      <c r="E2633">
        <v>114</v>
      </c>
      <c r="F2633" t="s">
        <v>9</v>
      </c>
      <c r="G2633">
        <v>10082000</v>
      </c>
      <c r="H2633" s="1">
        <f t="shared" si="41"/>
        <v>1.1307280301527474E-5</v>
      </c>
      <c r="I2633">
        <v>0</v>
      </c>
      <c r="J2633">
        <v>1</v>
      </c>
      <c r="K2633">
        <v>0</v>
      </c>
    </row>
    <row r="2634" spans="2:11" x14ac:dyDescent="0.2">
      <c r="B2634">
        <v>2013</v>
      </c>
      <c r="C2634">
        <v>2</v>
      </c>
      <c r="D2634" t="s">
        <v>6</v>
      </c>
      <c r="E2634">
        <v>198</v>
      </c>
      <c r="F2634" t="s">
        <v>10</v>
      </c>
      <c r="G2634">
        <v>10299000</v>
      </c>
      <c r="H2634" s="1">
        <f t="shared" si="41"/>
        <v>1.9225167491989512E-5</v>
      </c>
      <c r="I2634">
        <v>1</v>
      </c>
      <c r="J2634">
        <v>1</v>
      </c>
      <c r="K2634">
        <v>0</v>
      </c>
    </row>
    <row r="2635" spans="2:11" x14ac:dyDescent="0.2">
      <c r="B2635">
        <v>2013</v>
      </c>
      <c r="C2635">
        <v>2</v>
      </c>
      <c r="D2635" t="s">
        <v>6</v>
      </c>
      <c r="E2635">
        <v>396</v>
      </c>
      <c r="F2635" t="s">
        <v>11</v>
      </c>
      <c r="G2635">
        <v>11019000</v>
      </c>
      <c r="H2635" s="1">
        <f t="shared" si="41"/>
        <v>3.5937925401579088E-5</v>
      </c>
      <c r="I2635">
        <v>1</v>
      </c>
      <c r="J2635">
        <v>1</v>
      </c>
      <c r="K2635">
        <v>0</v>
      </c>
    </row>
    <row r="2636" spans="2:11" x14ac:dyDescent="0.2">
      <c r="B2636">
        <v>2013</v>
      </c>
      <c r="C2636">
        <v>2</v>
      </c>
      <c r="D2636" t="s">
        <v>6</v>
      </c>
      <c r="E2636">
        <v>466</v>
      </c>
      <c r="F2636" t="s">
        <v>12</v>
      </c>
      <c r="G2636">
        <v>10510000</v>
      </c>
      <c r="H2636" s="1">
        <f t="shared" si="41"/>
        <v>4.4338725023786872E-5</v>
      </c>
      <c r="I2636">
        <v>1</v>
      </c>
      <c r="J2636">
        <v>1</v>
      </c>
      <c r="K2636">
        <v>0</v>
      </c>
    </row>
    <row r="2637" spans="2:11" x14ac:dyDescent="0.2">
      <c r="B2637">
        <v>2013</v>
      </c>
      <c r="C2637">
        <v>2</v>
      </c>
      <c r="D2637" t="s">
        <v>6</v>
      </c>
      <c r="E2637">
        <v>649</v>
      </c>
      <c r="F2637" t="s">
        <v>13</v>
      </c>
      <c r="G2637">
        <v>10470000</v>
      </c>
      <c r="H2637" s="1">
        <f t="shared" si="41"/>
        <v>6.1986628462273161E-5</v>
      </c>
      <c r="I2637">
        <v>2</v>
      </c>
      <c r="J2637">
        <v>1</v>
      </c>
      <c r="K2637">
        <v>0</v>
      </c>
    </row>
    <row r="2638" spans="2:11" x14ac:dyDescent="0.2">
      <c r="B2638">
        <v>2013</v>
      </c>
      <c r="C2638">
        <v>2</v>
      </c>
      <c r="D2638" t="s">
        <v>6</v>
      </c>
      <c r="E2638">
        <v>828</v>
      </c>
      <c r="F2638" t="s">
        <v>14</v>
      </c>
      <c r="G2638">
        <v>9759000</v>
      </c>
      <c r="H2638" s="1">
        <f t="shared" si="41"/>
        <v>8.4844758684291419E-5</v>
      </c>
      <c r="I2638">
        <v>2</v>
      </c>
      <c r="J2638">
        <v>1</v>
      </c>
      <c r="K2638">
        <v>0</v>
      </c>
    </row>
    <row r="2639" spans="2:11" x14ac:dyDescent="0.2">
      <c r="B2639">
        <v>2013</v>
      </c>
      <c r="C2639">
        <v>2</v>
      </c>
      <c r="D2639" t="s">
        <v>6</v>
      </c>
      <c r="E2639">
        <v>1326</v>
      </c>
      <c r="F2639" t="s">
        <v>15</v>
      </c>
      <c r="G2639">
        <v>10495000</v>
      </c>
      <c r="H2639" s="1">
        <f t="shared" si="41"/>
        <v>1.2634587898999525E-4</v>
      </c>
      <c r="I2639">
        <v>2</v>
      </c>
      <c r="J2639">
        <v>1</v>
      </c>
      <c r="K2639">
        <v>0</v>
      </c>
    </row>
    <row r="2640" spans="2:11" x14ac:dyDescent="0.2">
      <c r="B2640">
        <v>2013</v>
      </c>
      <c r="C2640">
        <v>2</v>
      </c>
      <c r="D2640" t="s">
        <v>6</v>
      </c>
      <c r="E2640">
        <v>2142</v>
      </c>
      <c r="F2640" t="s">
        <v>16</v>
      </c>
      <c r="G2640">
        <v>10742000</v>
      </c>
      <c r="H2640" s="1">
        <f t="shared" si="41"/>
        <v>1.9940420778253584E-4</v>
      </c>
      <c r="I2640">
        <v>3</v>
      </c>
      <c r="J2640">
        <v>1</v>
      </c>
      <c r="K2640">
        <v>0</v>
      </c>
    </row>
    <row r="2641" spans="2:11" x14ac:dyDescent="0.2">
      <c r="B2641">
        <v>2013</v>
      </c>
      <c r="C2641">
        <v>2</v>
      </c>
      <c r="D2641" t="s">
        <v>6</v>
      </c>
      <c r="E2641">
        <v>3574</v>
      </c>
      <c r="F2641" t="s">
        <v>17</v>
      </c>
      <c r="G2641">
        <v>11460000</v>
      </c>
      <c r="H2641" s="1">
        <f t="shared" si="41"/>
        <v>3.1186736474694588E-4</v>
      </c>
      <c r="I2641">
        <v>3</v>
      </c>
      <c r="J2641">
        <v>1</v>
      </c>
      <c r="K2641">
        <v>0</v>
      </c>
    </row>
    <row r="2642" spans="2:11" x14ac:dyDescent="0.2">
      <c r="B2642">
        <v>2013</v>
      </c>
      <c r="C2642">
        <v>2</v>
      </c>
      <c r="D2642" t="s">
        <v>6</v>
      </c>
      <c r="E2642">
        <v>4840</v>
      </c>
      <c r="F2642" t="s">
        <v>18</v>
      </c>
      <c r="G2642">
        <v>10781000</v>
      </c>
      <c r="H2642" s="1">
        <f t="shared" si="41"/>
        <v>4.4893794638716259E-4</v>
      </c>
      <c r="I2642">
        <v>3</v>
      </c>
      <c r="J2642">
        <v>1</v>
      </c>
      <c r="K2642">
        <v>0</v>
      </c>
    </row>
    <row r="2643" spans="2:11" x14ac:dyDescent="0.2">
      <c r="B2643">
        <v>2013</v>
      </c>
      <c r="C2643">
        <v>2</v>
      </c>
      <c r="D2643" t="s">
        <v>6</v>
      </c>
      <c r="E2643">
        <v>5986</v>
      </c>
      <c r="F2643" t="s">
        <v>19</v>
      </c>
      <c r="G2643">
        <v>9387000</v>
      </c>
      <c r="H2643" s="1">
        <f t="shared" si="41"/>
        <v>6.3769042292532226E-4</v>
      </c>
      <c r="I2643">
        <v>4</v>
      </c>
      <c r="J2643">
        <v>1</v>
      </c>
      <c r="K2643">
        <v>0</v>
      </c>
    </row>
    <row r="2644" spans="2:11" x14ac:dyDescent="0.2">
      <c r="B2644">
        <v>2013</v>
      </c>
      <c r="C2644">
        <v>2</v>
      </c>
      <c r="D2644" t="s">
        <v>6</v>
      </c>
      <c r="E2644">
        <v>7462</v>
      </c>
      <c r="F2644" t="s">
        <v>20</v>
      </c>
      <c r="G2644">
        <v>7537000</v>
      </c>
      <c r="H2644" s="1">
        <f t="shared" si="41"/>
        <v>9.9004909115032514E-4</v>
      </c>
      <c r="I2644">
        <v>4</v>
      </c>
      <c r="J2644">
        <v>1</v>
      </c>
      <c r="K2644">
        <v>0</v>
      </c>
    </row>
    <row r="2645" spans="2:11" x14ac:dyDescent="0.2">
      <c r="B2645">
        <v>2013</v>
      </c>
      <c r="C2645">
        <v>2</v>
      </c>
      <c r="D2645" t="s">
        <v>6</v>
      </c>
      <c r="E2645">
        <v>8717</v>
      </c>
      <c r="F2645" t="s">
        <v>21</v>
      </c>
      <c r="G2645">
        <v>5561000</v>
      </c>
      <c r="H2645" s="1">
        <f t="shared" si="41"/>
        <v>1.567523826649883E-3</v>
      </c>
      <c r="I2645">
        <v>4</v>
      </c>
      <c r="J2645">
        <v>1</v>
      </c>
      <c r="K2645">
        <v>0</v>
      </c>
    </row>
    <row r="2646" spans="2:11" x14ac:dyDescent="0.2">
      <c r="B2646">
        <v>2013</v>
      </c>
      <c r="C2646">
        <v>2</v>
      </c>
      <c r="D2646" t="s">
        <v>6</v>
      </c>
      <c r="E2646">
        <v>11177</v>
      </c>
      <c r="F2646" t="s">
        <v>22</v>
      </c>
      <c r="G2646">
        <v>4364000</v>
      </c>
      <c r="H2646" s="1">
        <f t="shared" si="41"/>
        <v>2.5611824014665444E-3</v>
      </c>
      <c r="I2646">
        <v>5</v>
      </c>
      <c r="J2646">
        <v>1</v>
      </c>
      <c r="K2646">
        <v>0</v>
      </c>
    </row>
    <row r="2647" spans="2:11" x14ac:dyDescent="0.2">
      <c r="B2647">
        <v>2013</v>
      </c>
      <c r="C2647">
        <v>2</v>
      </c>
      <c r="D2647" t="s">
        <v>6</v>
      </c>
      <c r="E2647">
        <v>15466</v>
      </c>
      <c r="F2647" t="s">
        <v>23</v>
      </c>
      <c r="G2647">
        <v>3202000</v>
      </c>
      <c r="H2647" s="1">
        <f t="shared" si="41"/>
        <v>4.8301061836352284E-3</v>
      </c>
      <c r="I2647">
        <v>5</v>
      </c>
      <c r="J2647">
        <v>1</v>
      </c>
      <c r="K2647">
        <v>0</v>
      </c>
    </row>
    <row r="2648" spans="2:11" x14ac:dyDescent="0.2">
      <c r="B2648">
        <v>2013</v>
      </c>
      <c r="C2648">
        <v>2</v>
      </c>
      <c r="D2648" t="s">
        <v>6</v>
      </c>
      <c r="E2648">
        <v>44163</v>
      </c>
      <c r="F2648" t="s">
        <v>24</v>
      </c>
      <c r="G2648">
        <v>3325000</v>
      </c>
      <c r="H2648" s="1">
        <f t="shared" si="41"/>
        <v>1.3282105263157895E-2</v>
      </c>
      <c r="I2648">
        <v>5</v>
      </c>
      <c r="J2648">
        <v>1</v>
      </c>
      <c r="K2648">
        <v>0</v>
      </c>
    </row>
    <row r="2649" spans="2:11" x14ac:dyDescent="0.2">
      <c r="B2649">
        <v>2013</v>
      </c>
      <c r="C2649">
        <v>2</v>
      </c>
      <c r="D2649" t="s">
        <v>25</v>
      </c>
      <c r="E2649">
        <v>1010</v>
      </c>
      <c r="F2649" t="s">
        <v>7</v>
      </c>
      <c r="G2649">
        <v>10176000</v>
      </c>
      <c r="H2649" s="1">
        <f t="shared" si="41"/>
        <v>9.9253144654088045E-5</v>
      </c>
      <c r="I2649">
        <v>0</v>
      </c>
      <c r="J2649">
        <v>1</v>
      </c>
      <c r="K2649">
        <v>0</v>
      </c>
    </row>
    <row r="2650" spans="2:11" x14ac:dyDescent="0.2">
      <c r="B2650">
        <v>2013</v>
      </c>
      <c r="C2650">
        <v>2</v>
      </c>
      <c r="D2650" t="s">
        <v>25</v>
      </c>
      <c r="E2650">
        <v>107</v>
      </c>
      <c r="F2650" t="s">
        <v>8</v>
      </c>
      <c r="G2650">
        <v>10490000</v>
      </c>
      <c r="H2650" s="1">
        <f t="shared" si="41"/>
        <v>1.0200190657769304E-5</v>
      </c>
      <c r="I2650">
        <v>0</v>
      </c>
      <c r="J2650">
        <v>1</v>
      </c>
      <c r="K2650">
        <v>0</v>
      </c>
    </row>
    <row r="2651" spans="2:11" x14ac:dyDescent="0.2">
      <c r="B2651">
        <v>2013</v>
      </c>
      <c r="C2651">
        <v>2</v>
      </c>
      <c r="D2651" t="s">
        <v>25</v>
      </c>
      <c r="E2651">
        <v>119</v>
      </c>
      <c r="F2651" t="s">
        <v>9</v>
      </c>
      <c r="G2651">
        <v>10558000</v>
      </c>
      <c r="H2651" s="1">
        <f t="shared" si="41"/>
        <v>1.1271074067058155E-5</v>
      </c>
      <c r="I2651">
        <v>0</v>
      </c>
      <c r="J2651">
        <v>1</v>
      </c>
      <c r="K2651">
        <v>0</v>
      </c>
    </row>
    <row r="2652" spans="2:11" x14ac:dyDescent="0.2">
      <c r="B2652">
        <v>2013</v>
      </c>
      <c r="C2652">
        <v>2</v>
      </c>
      <c r="D2652" t="s">
        <v>25</v>
      </c>
      <c r="E2652">
        <v>462</v>
      </c>
      <c r="F2652" t="s">
        <v>10</v>
      </c>
      <c r="G2652">
        <v>10672000</v>
      </c>
      <c r="H2652" s="1">
        <f t="shared" si="41"/>
        <v>4.3290854572713646E-5</v>
      </c>
      <c r="I2652">
        <v>1</v>
      </c>
      <c r="J2652">
        <v>1</v>
      </c>
      <c r="K2652">
        <v>0</v>
      </c>
    </row>
    <row r="2653" spans="2:11" x14ac:dyDescent="0.2">
      <c r="B2653">
        <v>2013</v>
      </c>
      <c r="C2653">
        <v>2</v>
      </c>
      <c r="D2653" t="s">
        <v>25</v>
      </c>
      <c r="E2653">
        <v>994</v>
      </c>
      <c r="F2653" t="s">
        <v>11</v>
      </c>
      <c r="G2653">
        <v>11134000</v>
      </c>
      <c r="H2653" s="1">
        <f t="shared" si="41"/>
        <v>8.9276091252020836E-5</v>
      </c>
      <c r="I2653">
        <v>1</v>
      </c>
      <c r="J2653">
        <v>1</v>
      </c>
      <c r="K2653">
        <v>0</v>
      </c>
    </row>
    <row r="2654" spans="2:11" x14ac:dyDescent="0.2">
      <c r="B2654">
        <v>2013</v>
      </c>
      <c r="C2654">
        <v>2</v>
      </c>
      <c r="D2654" t="s">
        <v>25</v>
      </c>
      <c r="E2654">
        <v>1076</v>
      </c>
      <c r="F2654" t="s">
        <v>12</v>
      </c>
      <c r="G2654">
        <v>10628000</v>
      </c>
      <c r="H2654" s="1">
        <f t="shared" si="41"/>
        <v>1.0124200225818592E-4</v>
      </c>
      <c r="I2654">
        <v>1</v>
      </c>
      <c r="J2654">
        <v>1</v>
      </c>
      <c r="K2654">
        <v>0</v>
      </c>
    </row>
    <row r="2655" spans="2:11" x14ac:dyDescent="0.2">
      <c r="B2655">
        <v>2013</v>
      </c>
      <c r="C2655">
        <v>2</v>
      </c>
      <c r="D2655" t="s">
        <v>25</v>
      </c>
      <c r="E2655">
        <v>1221</v>
      </c>
      <c r="F2655" t="s">
        <v>13</v>
      </c>
      <c r="G2655">
        <v>10189000</v>
      </c>
      <c r="H2655" s="1">
        <f t="shared" si="41"/>
        <v>1.198351163018942E-4</v>
      </c>
      <c r="I2655">
        <v>2</v>
      </c>
      <c r="J2655">
        <v>1</v>
      </c>
      <c r="K2655">
        <v>0</v>
      </c>
    </row>
    <row r="2656" spans="2:11" x14ac:dyDescent="0.2">
      <c r="B2656">
        <v>2013</v>
      </c>
      <c r="C2656">
        <v>2</v>
      </c>
      <c r="D2656" t="s">
        <v>25</v>
      </c>
      <c r="E2656">
        <v>1319</v>
      </c>
      <c r="F2656" t="s">
        <v>14</v>
      </c>
      <c r="G2656">
        <v>9461000</v>
      </c>
      <c r="H2656" s="1">
        <f t="shared" si="41"/>
        <v>1.3941443822006132E-4</v>
      </c>
      <c r="I2656">
        <v>2</v>
      </c>
      <c r="J2656">
        <v>1</v>
      </c>
      <c r="K2656">
        <v>0</v>
      </c>
    </row>
    <row r="2657" spans="2:11" x14ac:dyDescent="0.2">
      <c r="B2657">
        <v>2013</v>
      </c>
      <c r="C2657">
        <v>2</v>
      </c>
      <c r="D2657" t="s">
        <v>25</v>
      </c>
      <c r="E2657">
        <v>2027</v>
      </c>
      <c r="F2657" t="s">
        <v>15</v>
      </c>
      <c r="G2657">
        <v>10162000</v>
      </c>
      <c r="H2657" s="1">
        <f t="shared" si="41"/>
        <v>1.9946860854162566E-4</v>
      </c>
      <c r="I2657">
        <v>2</v>
      </c>
      <c r="J2657">
        <v>1</v>
      </c>
      <c r="K2657">
        <v>0</v>
      </c>
    </row>
    <row r="2658" spans="2:11" x14ac:dyDescent="0.2">
      <c r="B2658">
        <v>2013</v>
      </c>
      <c r="C2658">
        <v>2</v>
      </c>
      <c r="D2658" t="s">
        <v>25</v>
      </c>
      <c r="E2658">
        <v>3225</v>
      </c>
      <c r="F2658" t="s">
        <v>16</v>
      </c>
      <c r="G2658">
        <v>10319000</v>
      </c>
      <c r="H2658" s="1">
        <f t="shared" si="41"/>
        <v>3.1253028394224248E-4</v>
      </c>
      <c r="I2658">
        <v>3</v>
      </c>
      <c r="J2658">
        <v>1</v>
      </c>
      <c r="K2658">
        <v>0</v>
      </c>
    </row>
    <row r="2659" spans="2:11" x14ac:dyDescent="0.2">
      <c r="B2659">
        <v>2013</v>
      </c>
      <c r="C2659">
        <v>2</v>
      </c>
      <c r="D2659" t="s">
        <v>25</v>
      </c>
      <c r="E2659">
        <v>5382</v>
      </c>
      <c r="F2659" t="s">
        <v>17</v>
      </c>
      <c r="G2659">
        <v>10926000</v>
      </c>
      <c r="H2659" s="1">
        <f t="shared" si="41"/>
        <v>4.9258649093904445E-4</v>
      </c>
      <c r="I2659">
        <v>3</v>
      </c>
      <c r="J2659">
        <v>1</v>
      </c>
      <c r="K2659">
        <v>0</v>
      </c>
    </row>
    <row r="2660" spans="2:11" x14ac:dyDescent="0.2">
      <c r="B2660">
        <v>2013</v>
      </c>
      <c r="C2660">
        <v>2</v>
      </c>
      <c r="D2660" t="s">
        <v>25</v>
      </c>
      <c r="E2660">
        <v>7477</v>
      </c>
      <c r="F2660" t="s">
        <v>18</v>
      </c>
      <c r="G2660">
        <v>10099000</v>
      </c>
      <c r="H2660" s="1">
        <f t="shared" si="41"/>
        <v>7.4037033369640554E-4</v>
      </c>
      <c r="I2660">
        <v>3</v>
      </c>
      <c r="J2660">
        <v>1</v>
      </c>
      <c r="K2660">
        <v>0</v>
      </c>
    </row>
    <row r="2661" spans="2:11" x14ac:dyDescent="0.2">
      <c r="B2661">
        <v>2013</v>
      </c>
      <c r="C2661">
        <v>2</v>
      </c>
      <c r="D2661" t="s">
        <v>25</v>
      </c>
      <c r="E2661">
        <v>8992</v>
      </c>
      <c r="F2661" t="s">
        <v>19</v>
      </c>
      <c r="G2661">
        <v>8224000</v>
      </c>
      <c r="H2661" s="1">
        <f t="shared" si="41"/>
        <v>1.0933852140077821E-3</v>
      </c>
      <c r="I2661">
        <v>4</v>
      </c>
      <c r="J2661">
        <v>1</v>
      </c>
      <c r="K2661">
        <v>0</v>
      </c>
    </row>
    <row r="2662" spans="2:11" x14ac:dyDescent="0.2">
      <c r="B2662">
        <v>2013</v>
      </c>
      <c r="C2662">
        <v>2</v>
      </c>
      <c r="D2662" t="s">
        <v>25</v>
      </c>
      <c r="E2662">
        <v>9938</v>
      </c>
      <c r="F2662" t="s">
        <v>20</v>
      </c>
      <c r="G2662">
        <v>6900000</v>
      </c>
      <c r="H2662" s="1">
        <f t="shared" si="41"/>
        <v>1.4402898550724638E-3</v>
      </c>
      <c r="I2662">
        <v>4</v>
      </c>
      <c r="J2662">
        <v>1</v>
      </c>
      <c r="K2662">
        <v>0</v>
      </c>
    </row>
    <row r="2663" spans="2:11" x14ac:dyDescent="0.2">
      <c r="B2663">
        <v>2013</v>
      </c>
      <c r="C2663">
        <v>2</v>
      </c>
      <c r="D2663" t="s">
        <v>25</v>
      </c>
      <c r="E2663">
        <v>10977</v>
      </c>
      <c r="F2663" t="s">
        <v>21</v>
      </c>
      <c r="G2663">
        <v>4704000</v>
      </c>
      <c r="H2663" s="1">
        <f t="shared" si="41"/>
        <v>2.3335459183673468E-3</v>
      </c>
      <c r="I2663">
        <v>4</v>
      </c>
      <c r="J2663">
        <v>1</v>
      </c>
      <c r="K2663">
        <v>0</v>
      </c>
    </row>
    <row r="2664" spans="2:11" x14ac:dyDescent="0.2">
      <c r="B2664">
        <v>2013</v>
      </c>
      <c r="C2664">
        <v>2</v>
      </c>
      <c r="D2664" t="s">
        <v>25</v>
      </c>
      <c r="E2664">
        <v>11965</v>
      </c>
      <c r="F2664" t="s">
        <v>22</v>
      </c>
      <c r="G2664">
        <v>3233000</v>
      </c>
      <c r="H2664" s="1">
        <f t="shared" si="41"/>
        <v>3.7008969996906896E-3</v>
      </c>
      <c r="I2664">
        <v>5</v>
      </c>
      <c r="J2664">
        <v>1</v>
      </c>
      <c r="K2664">
        <v>0</v>
      </c>
    </row>
    <row r="2665" spans="2:11" x14ac:dyDescent="0.2">
      <c r="B2665">
        <v>2013</v>
      </c>
      <c r="C2665">
        <v>2</v>
      </c>
      <c r="D2665" t="s">
        <v>25</v>
      </c>
      <c r="E2665">
        <v>14471</v>
      </c>
      <c r="F2665" t="s">
        <v>23</v>
      </c>
      <c r="G2665">
        <v>2490000</v>
      </c>
      <c r="H2665" s="1">
        <f t="shared" si="41"/>
        <v>5.8116465863453813E-3</v>
      </c>
      <c r="I2665">
        <v>5</v>
      </c>
      <c r="J2665">
        <v>1</v>
      </c>
      <c r="K2665">
        <v>0</v>
      </c>
    </row>
    <row r="2666" spans="2:11" x14ac:dyDescent="0.2">
      <c r="B2666">
        <v>2013</v>
      </c>
      <c r="C2666">
        <v>2</v>
      </c>
      <c r="D2666" t="s">
        <v>25</v>
      </c>
      <c r="E2666">
        <v>26165</v>
      </c>
      <c r="F2666" t="s">
        <v>24</v>
      </c>
      <c r="G2666">
        <v>1971000</v>
      </c>
      <c r="H2666" s="1">
        <f t="shared" si="41"/>
        <v>1.3274987316083207E-2</v>
      </c>
      <c r="I2666">
        <v>5</v>
      </c>
      <c r="J2666">
        <v>1</v>
      </c>
      <c r="K2666">
        <v>0</v>
      </c>
    </row>
    <row r="2667" spans="2:11" x14ac:dyDescent="0.2">
      <c r="B2667">
        <v>2013</v>
      </c>
      <c r="C2667">
        <v>3</v>
      </c>
      <c r="D2667" t="s">
        <v>6</v>
      </c>
      <c r="E2667">
        <v>880</v>
      </c>
      <c r="F2667" t="s">
        <v>7</v>
      </c>
      <c r="G2667">
        <v>9741000</v>
      </c>
      <c r="H2667" s="1">
        <f t="shared" si="41"/>
        <v>9.0339800841802694E-5</v>
      </c>
      <c r="I2667">
        <v>0</v>
      </c>
      <c r="J2667">
        <v>0</v>
      </c>
      <c r="K2667">
        <v>0</v>
      </c>
    </row>
    <row r="2668" spans="2:11" x14ac:dyDescent="0.2">
      <c r="B2668">
        <v>2013</v>
      </c>
      <c r="C2668">
        <v>3</v>
      </c>
      <c r="D2668" t="s">
        <v>6</v>
      </c>
      <c r="E2668">
        <v>97</v>
      </c>
      <c r="F2668" t="s">
        <v>8</v>
      </c>
      <c r="G2668">
        <v>10046000</v>
      </c>
      <c r="H2668" s="1">
        <f t="shared" si="41"/>
        <v>9.6555843121640459E-6</v>
      </c>
      <c r="I2668">
        <v>0</v>
      </c>
      <c r="J2668">
        <v>0</v>
      </c>
      <c r="K2668">
        <v>0</v>
      </c>
    </row>
    <row r="2669" spans="2:11" x14ac:dyDescent="0.2">
      <c r="B2669">
        <v>2013</v>
      </c>
      <c r="C2669">
        <v>3</v>
      </c>
      <c r="D2669" t="s">
        <v>6</v>
      </c>
      <c r="E2669">
        <v>120</v>
      </c>
      <c r="F2669" t="s">
        <v>9</v>
      </c>
      <c r="G2669">
        <v>10082000</v>
      </c>
      <c r="H2669" s="1">
        <f t="shared" si="41"/>
        <v>1.1902400317397341E-5</v>
      </c>
      <c r="I2669">
        <v>0</v>
      </c>
      <c r="J2669">
        <v>0</v>
      </c>
      <c r="K2669">
        <v>0</v>
      </c>
    </row>
    <row r="2670" spans="2:11" x14ac:dyDescent="0.2">
      <c r="B2670">
        <v>2013</v>
      </c>
      <c r="C2670">
        <v>3</v>
      </c>
      <c r="D2670" t="s">
        <v>6</v>
      </c>
      <c r="E2670">
        <v>254</v>
      </c>
      <c r="F2670" t="s">
        <v>10</v>
      </c>
      <c r="G2670">
        <v>10299000</v>
      </c>
      <c r="H2670" s="1">
        <f t="shared" si="41"/>
        <v>2.4662588600835032E-5</v>
      </c>
      <c r="I2670">
        <v>1</v>
      </c>
      <c r="J2670">
        <v>0</v>
      </c>
      <c r="K2670">
        <v>0</v>
      </c>
    </row>
    <row r="2671" spans="2:11" x14ac:dyDescent="0.2">
      <c r="B2671">
        <v>2013</v>
      </c>
      <c r="C2671">
        <v>3</v>
      </c>
      <c r="D2671" t="s">
        <v>6</v>
      </c>
      <c r="E2671">
        <v>434</v>
      </c>
      <c r="F2671" t="s">
        <v>11</v>
      </c>
      <c r="G2671">
        <v>11019000</v>
      </c>
      <c r="H2671" s="1">
        <f t="shared" si="41"/>
        <v>3.9386514202740722E-5</v>
      </c>
      <c r="I2671">
        <v>1</v>
      </c>
      <c r="J2671">
        <v>0</v>
      </c>
      <c r="K2671">
        <v>0</v>
      </c>
    </row>
    <row r="2672" spans="2:11" x14ac:dyDescent="0.2">
      <c r="B2672">
        <v>2013</v>
      </c>
      <c r="C2672">
        <v>3</v>
      </c>
      <c r="D2672" t="s">
        <v>6</v>
      </c>
      <c r="E2672">
        <v>561</v>
      </c>
      <c r="F2672" t="s">
        <v>12</v>
      </c>
      <c r="G2672">
        <v>10510000</v>
      </c>
      <c r="H2672" s="1">
        <f t="shared" si="41"/>
        <v>5.3377735490009513E-5</v>
      </c>
      <c r="I2672">
        <v>1</v>
      </c>
      <c r="J2672">
        <v>0</v>
      </c>
      <c r="K2672">
        <v>0</v>
      </c>
    </row>
    <row r="2673" spans="2:11" x14ac:dyDescent="0.2">
      <c r="B2673">
        <v>2013</v>
      </c>
      <c r="C2673">
        <v>3</v>
      </c>
      <c r="D2673" t="s">
        <v>6</v>
      </c>
      <c r="E2673">
        <v>725</v>
      </c>
      <c r="F2673" t="s">
        <v>13</v>
      </c>
      <c r="G2673">
        <v>10470000</v>
      </c>
      <c r="H2673" s="1">
        <f t="shared" si="41"/>
        <v>6.9245463228271258E-5</v>
      </c>
      <c r="I2673">
        <v>2</v>
      </c>
      <c r="J2673">
        <v>0</v>
      </c>
      <c r="K2673">
        <v>0</v>
      </c>
    </row>
    <row r="2674" spans="2:11" x14ac:dyDescent="0.2">
      <c r="B2674">
        <v>2013</v>
      </c>
      <c r="C2674">
        <v>3</v>
      </c>
      <c r="D2674" t="s">
        <v>6</v>
      </c>
      <c r="E2674">
        <v>895</v>
      </c>
      <c r="F2674" t="s">
        <v>14</v>
      </c>
      <c r="G2674">
        <v>9759000</v>
      </c>
      <c r="H2674" s="1">
        <f t="shared" si="41"/>
        <v>9.171021621067732E-5</v>
      </c>
      <c r="I2674">
        <v>2</v>
      </c>
      <c r="J2674">
        <v>0</v>
      </c>
      <c r="K2674">
        <v>0</v>
      </c>
    </row>
    <row r="2675" spans="2:11" x14ac:dyDescent="0.2">
      <c r="B2675">
        <v>2013</v>
      </c>
      <c r="C2675">
        <v>3</v>
      </c>
      <c r="D2675" t="s">
        <v>6</v>
      </c>
      <c r="E2675">
        <v>1408</v>
      </c>
      <c r="F2675" t="s">
        <v>15</v>
      </c>
      <c r="G2675">
        <v>10495000</v>
      </c>
      <c r="H2675" s="1">
        <f t="shared" si="41"/>
        <v>1.3415912339209148E-4</v>
      </c>
      <c r="I2675">
        <v>2</v>
      </c>
      <c r="J2675">
        <v>0</v>
      </c>
      <c r="K2675">
        <v>0</v>
      </c>
    </row>
    <row r="2676" spans="2:11" x14ac:dyDescent="0.2">
      <c r="B2676">
        <v>2013</v>
      </c>
      <c r="C2676">
        <v>3</v>
      </c>
      <c r="D2676" t="s">
        <v>6</v>
      </c>
      <c r="E2676">
        <v>2416</v>
      </c>
      <c r="F2676" t="s">
        <v>16</v>
      </c>
      <c r="G2676">
        <v>10742000</v>
      </c>
      <c r="H2676" s="1">
        <f t="shared" si="41"/>
        <v>2.2491156209272016E-4</v>
      </c>
      <c r="I2676">
        <v>3</v>
      </c>
      <c r="J2676">
        <v>0</v>
      </c>
      <c r="K2676">
        <v>0</v>
      </c>
    </row>
    <row r="2677" spans="2:11" x14ac:dyDescent="0.2">
      <c r="B2677">
        <v>2013</v>
      </c>
      <c r="C2677">
        <v>3</v>
      </c>
      <c r="D2677" t="s">
        <v>6</v>
      </c>
      <c r="E2677">
        <v>3775</v>
      </c>
      <c r="F2677" t="s">
        <v>17</v>
      </c>
      <c r="G2677">
        <v>11460000</v>
      </c>
      <c r="H2677" s="1">
        <f t="shared" si="41"/>
        <v>3.2940663176265269E-4</v>
      </c>
      <c r="I2677">
        <v>3</v>
      </c>
      <c r="J2677">
        <v>0</v>
      </c>
      <c r="K2677">
        <v>0</v>
      </c>
    </row>
    <row r="2678" spans="2:11" x14ac:dyDescent="0.2">
      <c r="B2678">
        <v>2013</v>
      </c>
      <c r="C2678">
        <v>3</v>
      </c>
      <c r="D2678" t="s">
        <v>6</v>
      </c>
      <c r="E2678">
        <v>5256</v>
      </c>
      <c r="F2678" t="s">
        <v>18</v>
      </c>
      <c r="G2678">
        <v>10781000</v>
      </c>
      <c r="H2678" s="1">
        <f t="shared" si="41"/>
        <v>4.8752434839068731E-4</v>
      </c>
      <c r="I2678">
        <v>3</v>
      </c>
      <c r="J2678">
        <v>0</v>
      </c>
      <c r="K2678">
        <v>0</v>
      </c>
    </row>
    <row r="2679" spans="2:11" x14ac:dyDescent="0.2">
      <c r="B2679">
        <v>2013</v>
      </c>
      <c r="C2679">
        <v>3</v>
      </c>
      <c r="D2679" t="s">
        <v>6</v>
      </c>
      <c r="E2679">
        <v>6537</v>
      </c>
      <c r="F2679" t="s">
        <v>19</v>
      </c>
      <c r="G2679">
        <v>9387000</v>
      </c>
      <c r="H2679" s="1">
        <f t="shared" si="41"/>
        <v>6.9638862256311915E-4</v>
      </c>
      <c r="I2679">
        <v>4</v>
      </c>
      <c r="J2679">
        <v>0</v>
      </c>
      <c r="K2679">
        <v>0</v>
      </c>
    </row>
    <row r="2680" spans="2:11" x14ac:dyDescent="0.2">
      <c r="B2680">
        <v>2013</v>
      </c>
      <c r="C2680">
        <v>3</v>
      </c>
      <c r="D2680" t="s">
        <v>6</v>
      </c>
      <c r="E2680">
        <v>8014</v>
      </c>
      <c r="F2680" t="s">
        <v>20</v>
      </c>
      <c r="G2680">
        <v>7537000</v>
      </c>
      <c r="H2680" s="1">
        <f t="shared" si="41"/>
        <v>1.0632877802839325E-3</v>
      </c>
      <c r="I2680">
        <v>4</v>
      </c>
      <c r="J2680">
        <v>0</v>
      </c>
      <c r="K2680">
        <v>0</v>
      </c>
    </row>
    <row r="2681" spans="2:11" x14ac:dyDescent="0.2">
      <c r="B2681">
        <v>2013</v>
      </c>
      <c r="C2681">
        <v>3</v>
      </c>
      <c r="D2681" t="s">
        <v>6</v>
      </c>
      <c r="E2681">
        <v>9471</v>
      </c>
      <c r="F2681" t="s">
        <v>21</v>
      </c>
      <c r="G2681">
        <v>5561000</v>
      </c>
      <c r="H2681" s="1">
        <f t="shared" si="41"/>
        <v>1.7031109512677576E-3</v>
      </c>
      <c r="I2681">
        <v>4</v>
      </c>
      <c r="J2681">
        <v>0</v>
      </c>
      <c r="K2681">
        <v>0</v>
      </c>
    </row>
    <row r="2682" spans="2:11" x14ac:dyDescent="0.2">
      <c r="B2682">
        <v>2013</v>
      </c>
      <c r="C2682">
        <v>3</v>
      </c>
      <c r="D2682" t="s">
        <v>6</v>
      </c>
      <c r="E2682">
        <v>11607</v>
      </c>
      <c r="F2682" t="s">
        <v>22</v>
      </c>
      <c r="G2682">
        <v>4364000</v>
      </c>
      <c r="H2682" s="1">
        <f t="shared" si="41"/>
        <v>2.6597158570119159E-3</v>
      </c>
      <c r="I2682">
        <v>5</v>
      </c>
      <c r="J2682">
        <v>0</v>
      </c>
      <c r="K2682">
        <v>0</v>
      </c>
    </row>
    <row r="2683" spans="2:11" x14ac:dyDescent="0.2">
      <c r="B2683">
        <v>2013</v>
      </c>
      <c r="C2683">
        <v>3</v>
      </c>
      <c r="D2683" t="s">
        <v>6</v>
      </c>
      <c r="E2683">
        <v>16502</v>
      </c>
      <c r="F2683" t="s">
        <v>23</v>
      </c>
      <c r="G2683">
        <v>3202000</v>
      </c>
      <c r="H2683" s="1">
        <f t="shared" si="41"/>
        <v>5.1536539662710807E-3</v>
      </c>
      <c r="I2683">
        <v>5</v>
      </c>
      <c r="J2683">
        <v>0</v>
      </c>
      <c r="K2683">
        <v>0</v>
      </c>
    </row>
    <row r="2684" spans="2:11" x14ac:dyDescent="0.2">
      <c r="B2684">
        <v>2013</v>
      </c>
      <c r="C2684">
        <v>3</v>
      </c>
      <c r="D2684" t="s">
        <v>6</v>
      </c>
      <c r="E2684">
        <v>46259</v>
      </c>
      <c r="F2684" t="s">
        <v>24</v>
      </c>
      <c r="G2684">
        <v>3325000</v>
      </c>
      <c r="H2684" s="1">
        <f t="shared" si="41"/>
        <v>1.391248120300752E-2</v>
      </c>
      <c r="I2684">
        <v>5</v>
      </c>
      <c r="J2684">
        <v>0</v>
      </c>
      <c r="K2684">
        <v>0</v>
      </c>
    </row>
    <row r="2685" spans="2:11" x14ac:dyDescent="0.2">
      <c r="B2685">
        <v>2013</v>
      </c>
      <c r="C2685">
        <v>3</v>
      </c>
      <c r="D2685" t="s">
        <v>25</v>
      </c>
      <c r="E2685">
        <v>1177</v>
      </c>
      <c r="F2685" t="s">
        <v>7</v>
      </c>
      <c r="G2685">
        <v>10176000</v>
      </c>
      <c r="H2685" s="1">
        <f t="shared" si="41"/>
        <v>1.1566430817610063E-4</v>
      </c>
      <c r="I2685">
        <v>0</v>
      </c>
      <c r="J2685">
        <v>0</v>
      </c>
      <c r="K2685">
        <v>0</v>
      </c>
    </row>
    <row r="2686" spans="2:11" x14ac:dyDescent="0.2">
      <c r="B2686">
        <v>2013</v>
      </c>
      <c r="C2686">
        <v>3</v>
      </c>
      <c r="D2686" t="s">
        <v>25</v>
      </c>
      <c r="E2686">
        <v>126</v>
      </c>
      <c r="F2686" t="s">
        <v>8</v>
      </c>
      <c r="G2686">
        <v>10490000</v>
      </c>
      <c r="H2686" s="1">
        <f t="shared" si="41"/>
        <v>1.2011439466158247E-5</v>
      </c>
      <c r="I2686">
        <v>0</v>
      </c>
      <c r="J2686">
        <v>0</v>
      </c>
      <c r="K2686">
        <v>0</v>
      </c>
    </row>
    <row r="2687" spans="2:11" x14ac:dyDescent="0.2">
      <c r="B2687">
        <v>2013</v>
      </c>
      <c r="C2687">
        <v>3</v>
      </c>
      <c r="D2687" t="s">
        <v>25</v>
      </c>
      <c r="E2687">
        <v>150</v>
      </c>
      <c r="F2687" t="s">
        <v>9</v>
      </c>
      <c r="G2687">
        <v>10558000</v>
      </c>
      <c r="H2687" s="1">
        <f t="shared" si="41"/>
        <v>1.4207236218980868E-5</v>
      </c>
      <c r="I2687">
        <v>0</v>
      </c>
      <c r="J2687">
        <v>0</v>
      </c>
      <c r="K2687">
        <v>0</v>
      </c>
    </row>
    <row r="2688" spans="2:11" x14ac:dyDescent="0.2">
      <c r="B2688">
        <v>2013</v>
      </c>
      <c r="C2688">
        <v>3</v>
      </c>
      <c r="D2688" t="s">
        <v>25</v>
      </c>
      <c r="E2688">
        <v>603</v>
      </c>
      <c r="F2688" t="s">
        <v>10</v>
      </c>
      <c r="G2688">
        <v>10672000</v>
      </c>
      <c r="H2688" s="1">
        <f t="shared" si="41"/>
        <v>5.6502998500749628E-5</v>
      </c>
      <c r="I2688">
        <v>1</v>
      </c>
      <c r="J2688">
        <v>0</v>
      </c>
      <c r="K2688">
        <v>0</v>
      </c>
    </row>
    <row r="2689" spans="2:11" x14ac:dyDescent="0.2">
      <c r="B2689">
        <v>2013</v>
      </c>
      <c r="C2689">
        <v>3</v>
      </c>
      <c r="D2689" t="s">
        <v>25</v>
      </c>
      <c r="E2689">
        <v>1241</v>
      </c>
      <c r="F2689" t="s">
        <v>11</v>
      </c>
      <c r="G2689">
        <v>11134000</v>
      </c>
      <c r="H2689" s="1">
        <f t="shared" si="41"/>
        <v>1.1146039159331777E-4</v>
      </c>
      <c r="I2689">
        <v>1</v>
      </c>
      <c r="J2689">
        <v>0</v>
      </c>
      <c r="K2689">
        <v>0</v>
      </c>
    </row>
    <row r="2690" spans="2:11" x14ac:dyDescent="0.2">
      <c r="B2690">
        <v>2013</v>
      </c>
      <c r="C2690">
        <v>3</v>
      </c>
      <c r="D2690" t="s">
        <v>25</v>
      </c>
      <c r="E2690">
        <v>1228</v>
      </c>
      <c r="F2690" t="s">
        <v>12</v>
      </c>
      <c r="G2690">
        <v>10628000</v>
      </c>
      <c r="H2690" s="1">
        <f t="shared" si="41"/>
        <v>1.1554384644335717E-4</v>
      </c>
      <c r="I2690">
        <v>1</v>
      </c>
      <c r="J2690">
        <v>0</v>
      </c>
      <c r="K2690">
        <v>0</v>
      </c>
    </row>
    <row r="2691" spans="2:11" x14ac:dyDescent="0.2">
      <c r="B2691">
        <v>2013</v>
      </c>
      <c r="C2691">
        <v>3</v>
      </c>
      <c r="D2691" t="s">
        <v>25</v>
      </c>
      <c r="E2691">
        <v>1450</v>
      </c>
      <c r="F2691" t="s">
        <v>13</v>
      </c>
      <c r="G2691">
        <v>10189000</v>
      </c>
      <c r="H2691" s="1">
        <f t="shared" si="41"/>
        <v>1.4231033467464914E-4</v>
      </c>
      <c r="I2691">
        <v>2</v>
      </c>
      <c r="J2691">
        <v>0</v>
      </c>
      <c r="K2691">
        <v>0</v>
      </c>
    </row>
    <row r="2692" spans="2:11" x14ac:dyDescent="0.2">
      <c r="B2692">
        <v>2013</v>
      </c>
      <c r="C2692">
        <v>3</v>
      </c>
      <c r="D2692" t="s">
        <v>25</v>
      </c>
      <c r="E2692">
        <v>1449</v>
      </c>
      <c r="F2692" t="s">
        <v>14</v>
      </c>
      <c r="G2692">
        <v>9461000</v>
      </c>
      <c r="H2692" s="1">
        <f t="shared" ref="H2692:H2755" si="42">+E2692/G2692</f>
        <v>1.5315505760490433E-4</v>
      </c>
      <c r="I2692">
        <v>2</v>
      </c>
      <c r="J2692">
        <v>0</v>
      </c>
      <c r="K2692">
        <v>0</v>
      </c>
    </row>
    <row r="2693" spans="2:11" x14ac:dyDescent="0.2">
      <c r="B2693">
        <v>2013</v>
      </c>
      <c r="C2693">
        <v>3</v>
      </c>
      <c r="D2693" t="s">
        <v>25</v>
      </c>
      <c r="E2693">
        <v>2163</v>
      </c>
      <c r="F2693" t="s">
        <v>15</v>
      </c>
      <c r="G2693">
        <v>10162000</v>
      </c>
      <c r="H2693" s="1">
        <f t="shared" si="42"/>
        <v>2.1285180082660892E-4</v>
      </c>
      <c r="I2693">
        <v>2</v>
      </c>
      <c r="J2693">
        <v>0</v>
      </c>
      <c r="K2693">
        <v>0</v>
      </c>
    </row>
    <row r="2694" spans="2:11" x14ac:dyDescent="0.2">
      <c r="B2694">
        <v>2013</v>
      </c>
      <c r="C2694">
        <v>3</v>
      </c>
      <c r="D2694" t="s">
        <v>25</v>
      </c>
      <c r="E2694">
        <v>3592</v>
      </c>
      <c r="F2694" t="s">
        <v>16</v>
      </c>
      <c r="G2694">
        <v>10319000</v>
      </c>
      <c r="H2694" s="1">
        <f t="shared" si="42"/>
        <v>3.4809574571179378E-4</v>
      </c>
      <c r="I2694">
        <v>3</v>
      </c>
      <c r="J2694">
        <v>0</v>
      </c>
      <c r="K2694">
        <v>0</v>
      </c>
    </row>
    <row r="2695" spans="2:11" x14ac:dyDescent="0.2">
      <c r="B2695">
        <v>2013</v>
      </c>
      <c r="C2695">
        <v>3</v>
      </c>
      <c r="D2695" t="s">
        <v>25</v>
      </c>
      <c r="E2695">
        <v>5936</v>
      </c>
      <c r="F2695" t="s">
        <v>17</v>
      </c>
      <c r="G2695">
        <v>10926000</v>
      </c>
      <c r="H2695" s="1">
        <f t="shared" si="42"/>
        <v>5.4329123192385133E-4</v>
      </c>
      <c r="I2695">
        <v>3</v>
      </c>
      <c r="J2695">
        <v>0</v>
      </c>
      <c r="K2695">
        <v>0</v>
      </c>
    </row>
    <row r="2696" spans="2:11" x14ac:dyDescent="0.2">
      <c r="B2696">
        <v>2013</v>
      </c>
      <c r="C2696">
        <v>3</v>
      </c>
      <c r="D2696" t="s">
        <v>25</v>
      </c>
      <c r="E2696">
        <v>8067</v>
      </c>
      <c r="F2696" t="s">
        <v>18</v>
      </c>
      <c r="G2696">
        <v>10099000</v>
      </c>
      <c r="H2696" s="1">
        <f t="shared" si="42"/>
        <v>7.9879195959996034E-4</v>
      </c>
      <c r="I2696">
        <v>3</v>
      </c>
      <c r="J2696">
        <v>0</v>
      </c>
      <c r="K2696">
        <v>0</v>
      </c>
    </row>
    <row r="2697" spans="2:11" x14ac:dyDescent="0.2">
      <c r="B2697">
        <v>2013</v>
      </c>
      <c r="C2697">
        <v>3</v>
      </c>
      <c r="D2697" t="s">
        <v>25</v>
      </c>
      <c r="E2697">
        <v>9714</v>
      </c>
      <c r="F2697" t="s">
        <v>19</v>
      </c>
      <c r="G2697">
        <v>8224000</v>
      </c>
      <c r="H2697" s="1">
        <f t="shared" si="42"/>
        <v>1.1811770428015564E-3</v>
      </c>
      <c r="I2697">
        <v>4</v>
      </c>
      <c r="J2697">
        <v>0</v>
      </c>
      <c r="K2697">
        <v>0</v>
      </c>
    </row>
    <row r="2698" spans="2:11" x14ac:dyDescent="0.2">
      <c r="B2698">
        <v>2013</v>
      </c>
      <c r="C2698">
        <v>3</v>
      </c>
      <c r="D2698" t="s">
        <v>25</v>
      </c>
      <c r="E2698">
        <v>10834</v>
      </c>
      <c r="F2698" t="s">
        <v>20</v>
      </c>
      <c r="G2698">
        <v>6900000</v>
      </c>
      <c r="H2698" s="1">
        <f t="shared" si="42"/>
        <v>1.5701449275362319E-3</v>
      </c>
      <c r="I2698">
        <v>4</v>
      </c>
      <c r="J2698">
        <v>0</v>
      </c>
      <c r="K2698">
        <v>0</v>
      </c>
    </row>
    <row r="2699" spans="2:11" x14ac:dyDescent="0.2">
      <c r="B2699">
        <v>2013</v>
      </c>
      <c r="C2699">
        <v>3</v>
      </c>
      <c r="D2699" t="s">
        <v>25</v>
      </c>
      <c r="E2699">
        <v>11732</v>
      </c>
      <c r="F2699" t="s">
        <v>21</v>
      </c>
      <c r="G2699">
        <v>4704000</v>
      </c>
      <c r="H2699" s="1">
        <f t="shared" si="42"/>
        <v>2.4940476190476193E-3</v>
      </c>
      <c r="I2699">
        <v>4</v>
      </c>
      <c r="J2699">
        <v>0</v>
      </c>
      <c r="K2699">
        <v>0</v>
      </c>
    </row>
    <row r="2700" spans="2:11" x14ac:dyDescent="0.2">
      <c r="B2700">
        <v>2013</v>
      </c>
      <c r="C2700">
        <v>3</v>
      </c>
      <c r="D2700" t="s">
        <v>25</v>
      </c>
      <c r="E2700">
        <v>13112</v>
      </c>
      <c r="F2700" t="s">
        <v>22</v>
      </c>
      <c r="G2700">
        <v>3233000</v>
      </c>
      <c r="H2700" s="1">
        <f t="shared" si="42"/>
        <v>4.0556758428703992E-3</v>
      </c>
      <c r="I2700">
        <v>5</v>
      </c>
      <c r="J2700">
        <v>0</v>
      </c>
      <c r="K2700">
        <v>0</v>
      </c>
    </row>
    <row r="2701" spans="2:11" x14ac:dyDescent="0.2">
      <c r="B2701">
        <v>2013</v>
      </c>
      <c r="C2701">
        <v>3</v>
      </c>
      <c r="D2701" t="s">
        <v>25</v>
      </c>
      <c r="E2701">
        <v>15418</v>
      </c>
      <c r="F2701" t="s">
        <v>23</v>
      </c>
      <c r="G2701">
        <v>2490000</v>
      </c>
      <c r="H2701" s="1">
        <f t="shared" si="42"/>
        <v>6.1919678714859438E-3</v>
      </c>
      <c r="I2701">
        <v>5</v>
      </c>
      <c r="J2701">
        <v>0</v>
      </c>
      <c r="K2701">
        <v>0</v>
      </c>
    </row>
    <row r="2702" spans="2:11" x14ac:dyDescent="0.2">
      <c r="B2702">
        <v>2013</v>
      </c>
      <c r="C2702">
        <v>3</v>
      </c>
      <c r="D2702" t="s">
        <v>25</v>
      </c>
      <c r="E2702">
        <v>27389</v>
      </c>
      <c r="F2702" t="s">
        <v>24</v>
      </c>
      <c r="G2702">
        <v>1971000</v>
      </c>
      <c r="H2702" s="1">
        <f t="shared" si="42"/>
        <v>1.3895991882293252E-2</v>
      </c>
      <c r="I2702">
        <v>5</v>
      </c>
      <c r="J2702">
        <v>0</v>
      </c>
      <c r="K2702">
        <v>0</v>
      </c>
    </row>
    <row r="2703" spans="2:11" x14ac:dyDescent="0.2">
      <c r="B2703">
        <v>2013</v>
      </c>
      <c r="C2703">
        <v>4</v>
      </c>
      <c r="D2703" t="s">
        <v>6</v>
      </c>
      <c r="E2703">
        <v>843</v>
      </c>
      <c r="F2703" t="s">
        <v>7</v>
      </c>
      <c r="G2703">
        <v>9741000</v>
      </c>
      <c r="H2703" s="1">
        <f t="shared" si="42"/>
        <v>8.6541422851863262E-5</v>
      </c>
      <c r="I2703">
        <v>0</v>
      </c>
      <c r="J2703">
        <v>0</v>
      </c>
      <c r="K2703">
        <v>0</v>
      </c>
    </row>
    <row r="2704" spans="2:11" x14ac:dyDescent="0.2">
      <c r="B2704">
        <v>2013</v>
      </c>
      <c r="C2704">
        <v>4</v>
      </c>
      <c r="D2704" t="s">
        <v>6</v>
      </c>
      <c r="E2704">
        <v>67</v>
      </c>
      <c r="F2704" t="s">
        <v>8</v>
      </c>
      <c r="G2704">
        <v>10046000</v>
      </c>
      <c r="H2704" s="1">
        <f t="shared" si="42"/>
        <v>6.6693211228349593E-6</v>
      </c>
      <c r="I2704">
        <v>0</v>
      </c>
      <c r="J2704">
        <v>0</v>
      </c>
      <c r="K2704">
        <v>0</v>
      </c>
    </row>
    <row r="2705" spans="2:11" x14ac:dyDescent="0.2">
      <c r="B2705">
        <v>2013</v>
      </c>
      <c r="C2705">
        <v>4</v>
      </c>
      <c r="D2705" t="s">
        <v>6</v>
      </c>
      <c r="E2705">
        <v>109</v>
      </c>
      <c r="F2705" t="s">
        <v>9</v>
      </c>
      <c r="G2705">
        <v>10082000</v>
      </c>
      <c r="H2705" s="1">
        <f t="shared" si="42"/>
        <v>1.0811346954969251E-5</v>
      </c>
      <c r="I2705">
        <v>0</v>
      </c>
      <c r="J2705">
        <v>0</v>
      </c>
      <c r="K2705">
        <v>0</v>
      </c>
    </row>
    <row r="2706" spans="2:11" x14ac:dyDescent="0.2">
      <c r="B2706">
        <v>2013</v>
      </c>
      <c r="C2706">
        <v>4</v>
      </c>
      <c r="D2706" t="s">
        <v>6</v>
      </c>
      <c r="E2706">
        <v>242</v>
      </c>
      <c r="F2706" t="s">
        <v>10</v>
      </c>
      <c r="G2706">
        <v>10299000</v>
      </c>
      <c r="H2706" s="1">
        <f t="shared" si="42"/>
        <v>2.3497426934653851E-5</v>
      </c>
      <c r="I2706">
        <v>1</v>
      </c>
      <c r="J2706">
        <v>0</v>
      </c>
      <c r="K2706">
        <v>0</v>
      </c>
    </row>
    <row r="2707" spans="2:11" x14ac:dyDescent="0.2">
      <c r="B2707">
        <v>2013</v>
      </c>
      <c r="C2707">
        <v>4</v>
      </c>
      <c r="D2707" t="s">
        <v>6</v>
      </c>
      <c r="E2707">
        <v>393</v>
      </c>
      <c r="F2707" t="s">
        <v>11</v>
      </c>
      <c r="G2707">
        <v>11019000</v>
      </c>
      <c r="H2707" s="1">
        <f t="shared" si="42"/>
        <v>3.5665668390961066E-5</v>
      </c>
      <c r="I2707">
        <v>1</v>
      </c>
      <c r="J2707">
        <v>0</v>
      </c>
      <c r="K2707">
        <v>0</v>
      </c>
    </row>
    <row r="2708" spans="2:11" x14ac:dyDescent="0.2">
      <c r="B2708">
        <v>2013</v>
      </c>
      <c r="C2708">
        <v>4</v>
      </c>
      <c r="D2708" t="s">
        <v>6</v>
      </c>
      <c r="E2708">
        <v>490</v>
      </c>
      <c r="F2708" t="s">
        <v>12</v>
      </c>
      <c r="G2708">
        <v>10510000</v>
      </c>
      <c r="H2708" s="1">
        <f t="shared" si="42"/>
        <v>4.6622264509990485E-5</v>
      </c>
      <c r="I2708">
        <v>1</v>
      </c>
      <c r="J2708">
        <v>0</v>
      </c>
      <c r="K2708">
        <v>0</v>
      </c>
    </row>
    <row r="2709" spans="2:11" x14ac:dyDescent="0.2">
      <c r="B2709">
        <v>2013</v>
      </c>
      <c r="C2709">
        <v>4</v>
      </c>
      <c r="D2709" t="s">
        <v>6</v>
      </c>
      <c r="E2709">
        <v>661</v>
      </c>
      <c r="F2709" t="s">
        <v>13</v>
      </c>
      <c r="G2709">
        <v>10470000</v>
      </c>
      <c r="H2709" s="1">
        <f t="shared" si="42"/>
        <v>6.3132760267430748E-5</v>
      </c>
      <c r="I2709">
        <v>2</v>
      </c>
      <c r="J2709">
        <v>0</v>
      </c>
      <c r="K2709">
        <v>0</v>
      </c>
    </row>
    <row r="2710" spans="2:11" x14ac:dyDescent="0.2">
      <c r="B2710">
        <v>2013</v>
      </c>
      <c r="C2710">
        <v>4</v>
      </c>
      <c r="D2710" t="s">
        <v>6</v>
      </c>
      <c r="E2710">
        <v>826</v>
      </c>
      <c r="F2710" t="s">
        <v>14</v>
      </c>
      <c r="G2710">
        <v>9759000</v>
      </c>
      <c r="H2710" s="1">
        <f t="shared" si="42"/>
        <v>8.4639819653653043E-5</v>
      </c>
      <c r="I2710">
        <v>2</v>
      </c>
      <c r="J2710">
        <v>0</v>
      </c>
      <c r="K2710">
        <v>0</v>
      </c>
    </row>
    <row r="2711" spans="2:11" x14ac:dyDescent="0.2">
      <c r="B2711">
        <v>2013</v>
      </c>
      <c r="C2711">
        <v>4</v>
      </c>
      <c r="D2711" t="s">
        <v>6</v>
      </c>
      <c r="E2711">
        <v>1298</v>
      </c>
      <c r="F2711" t="s">
        <v>15</v>
      </c>
      <c r="G2711">
        <v>10495000</v>
      </c>
      <c r="H2711" s="1">
        <f t="shared" si="42"/>
        <v>1.2367794187708432E-4</v>
      </c>
      <c r="I2711">
        <v>2</v>
      </c>
      <c r="J2711">
        <v>0</v>
      </c>
      <c r="K2711">
        <v>0</v>
      </c>
    </row>
    <row r="2712" spans="2:11" x14ac:dyDescent="0.2">
      <c r="B2712">
        <v>2013</v>
      </c>
      <c r="C2712">
        <v>4</v>
      </c>
      <c r="D2712" t="s">
        <v>6</v>
      </c>
      <c r="E2712">
        <v>2133</v>
      </c>
      <c r="F2712" t="s">
        <v>16</v>
      </c>
      <c r="G2712">
        <v>10742000</v>
      </c>
      <c r="H2712" s="1">
        <f t="shared" si="42"/>
        <v>1.9856637497672687E-4</v>
      </c>
      <c r="I2712">
        <v>3</v>
      </c>
      <c r="J2712">
        <v>0</v>
      </c>
      <c r="K2712">
        <v>0</v>
      </c>
    </row>
    <row r="2713" spans="2:11" x14ac:dyDescent="0.2">
      <c r="B2713">
        <v>2013</v>
      </c>
      <c r="C2713">
        <v>4</v>
      </c>
      <c r="D2713" t="s">
        <v>6</v>
      </c>
      <c r="E2713">
        <v>3570</v>
      </c>
      <c r="F2713" t="s">
        <v>17</v>
      </c>
      <c r="G2713">
        <v>11460000</v>
      </c>
      <c r="H2713" s="1">
        <f t="shared" si="42"/>
        <v>3.1151832460732983E-4</v>
      </c>
      <c r="I2713">
        <v>3</v>
      </c>
      <c r="J2713">
        <v>0</v>
      </c>
      <c r="K2713">
        <v>0</v>
      </c>
    </row>
    <row r="2714" spans="2:11" x14ac:dyDescent="0.2">
      <c r="B2714">
        <v>2013</v>
      </c>
      <c r="C2714">
        <v>4</v>
      </c>
      <c r="D2714" t="s">
        <v>6</v>
      </c>
      <c r="E2714">
        <v>4850</v>
      </c>
      <c r="F2714" t="s">
        <v>18</v>
      </c>
      <c r="G2714">
        <v>10781000</v>
      </c>
      <c r="H2714" s="1">
        <f t="shared" si="42"/>
        <v>4.4986550412763192E-4</v>
      </c>
      <c r="I2714">
        <v>3</v>
      </c>
      <c r="J2714">
        <v>0</v>
      </c>
      <c r="K2714">
        <v>0</v>
      </c>
    </row>
    <row r="2715" spans="2:11" x14ac:dyDescent="0.2">
      <c r="B2715">
        <v>2013</v>
      </c>
      <c r="C2715">
        <v>4</v>
      </c>
      <c r="D2715" t="s">
        <v>6</v>
      </c>
      <c r="E2715">
        <v>5907</v>
      </c>
      <c r="F2715" t="s">
        <v>19</v>
      </c>
      <c r="G2715">
        <v>9387000</v>
      </c>
      <c r="H2715" s="1">
        <f t="shared" si="42"/>
        <v>6.2927452860338771E-4</v>
      </c>
      <c r="I2715">
        <v>4</v>
      </c>
      <c r="J2715">
        <v>0</v>
      </c>
      <c r="K2715">
        <v>0</v>
      </c>
    </row>
    <row r="2716" spans="2:11" x14ac:dyDescent="0.2">
      <c r="B2716">
        <v>2013</v>
      </c>
      <c r="C2716">
        <v>4</v>
      </c>
      <c r="D2716" t="s">
        <v>6</v>
      </c>
      <c r="E2716">
        <v>7339</v>
      </c>
      <c r="F2716" t="s">
        <v>20</v>
      </c>
      <c r="G2716">
        <v>7537000</v>
      </c>
      <c r="H2716" s="1">
        <f t="shared" si="42"/>
        <v>9.7372960063685818E-4</v>
      </c>
      <c r="I2716">
        <v>4</v>
      </c>
      <c r="J2716">
        <v>0</v>
      </c>
      <c r="K2716">
        <v>0</v>
      </c>
    </row>
    <row r="2717" spans="2:11" x14ac:dyDescent="0.2">
      <c r="B2717">
        <v>2013</v>
      </c>
      <c r="C2717">
        <v>4</v>
      </c>
      <c r="D2717" t="s">
        <v>6</v>
      </c>
      <c r="E2717">
        <v>8635</v>
      </c>
      <c r="F2717" t="s">
        <v>21</v>
      </c>
      <c r="G2717">
        <v>5561000</v>
      </c>
      <c r="H2717" s="1">
        <f t="shared" si="42"/>
        <v>1.5527782772882576E-3</v>
      </c>
      <c r="I2717">
        <v>4</v>
      </c>
      <c r="J2717">
        <v>0</v>
      </c>
      <c r="K2717">
        <v>0</v>
      </c>
    </row>
    <row r="2718" spans="2:11" x14ac:dyDescent="0.2">
      <c r="B2718">
        <v>2013</v>
      </c>
      <c r="C2718">
        <v>4</v>
      </c>
      <c r="D2718" t="s">
        <v>6</v>
      </c>
      <c r="E2718">
        <v>11033</v>
      </c>
      <c r="F2718" t="s">
        <v>22</v>
      </c>
      <c r="G2718">
        <v>4364000</v>
      </c>
      <c r="H2718" s="1">
        <f t="shared" si="42"/>
        <v>2.5281851512373968E-3</v>
      </c>
      <c r="I2718">
        <v>5</v>
      </c>
      <c r="J2718">
        <v>0</v>
      </c>
      <c r="K2718">
        <v>0</v>
      </c>
    </row>
    <row r="2719" spans="2:11" x14ac:dyDescent="0.2">
      <c r="B2719">
        <v>2013</v>
      </c>
      <c r="C2719">
        <v>4</v>
      </c>
      <c r="D2719" t="s">
        <v>6</v>
      </c>
      <c r="E2719">
        <v>14834</v>
      </c>
      <c r="F2719" t="s">
        <v>23</v>
      </c>
      <c r="G2719">
        <v>3202000</v>
      </c>
      <c r="H2719" s="1">
        <f t="shared" si="42"/>
        <v>4.632729544034978E-3</v>
      </c>
      <c r="I2719">
        <v>5</v>
      </c>
      <c r="J2719">
        <v>0</v>
      </c>
      <c r="K2719">
        <v>0</v>
      </c>
    </row>
    <row r="2720" spans="2:11" x14ac:dyDescent="0.2">
      <c r="B2720">
        <v>2013</v>
      </c>
      <c r="C2720">
        <v>4</v>
      </c>
      <c r="D2720" t="s">
        <v>6</v>
      </c>
      <c r="E2720">
        <v>41263</v>
      </c>
      <c r="F2720" t="s">
        <v>24</v>
      </c>
      <c r="G2720">
        <v>3325000</v>
      </c>
      <c r="H2720" s="1">
        <f t="shared" si="42"/>
        <v>1.2409924812030074E-2</v>
      </c>
      <c r="I2720">
        <v>5</v>
      </c>
      <c r="J2720">
        <v>0</v>
      </c>
      <c r="K2720">
        <v>0</v>
      </c>
    </row>
    <row r="2721" spans="2:11" x14ac:dyDescent="0.2">
      <c r="B2721">
        <v>2013</v>
      </c>
      <c r="C2721">
        <v>4</v>
      </c>
      <c r="D2721" t="s">
        <v>25</v>
      </c>
      <c r="E2721">
        <v>1073</v>
      </c>
      <c r="F2721" t="s">
        <v>7</v>
      </c>
      <c r="G2721">
        <v>10176000</v>
      </c>
      <c r="H2721" s="1">
        <f t="shared" si="42"/>
        <v>1.0544418238993711E-4</v>
      </c>
      <c r="I2721">
        <v>0</v>
      </c>
      <c r="J2721">
        <v>0</v>
      </c>
      <c r="K2721">
        <v>0</v>
      </c>
    </row>
    <row r="2722" spans="2:11" x14ac:dyDescent="0.2">
      <c r="B2722">
        <v>2013</v>
      </c>
      <c r="C2722">
        <v>4</v>
      </c>
      <c r="D2722" t="s">
        <v>25</v>
      </c>
      <c r="E2722">
        <v>128</v>
      </c>
      <c r="F2722" t="s">
        <v>8</v>
      </c>
      <c r="G2722">
        <v>10490000</v>
      </c>
      <c r="H2722" s="1">
        <f t="shared" si="42"/>
        <v>1.2202097235462345E-5</v>
      </c>
      <c r="I2722">
        <v>0</v>
      </c>
      <c r="J2722">
        <v>0</v>
      </c>
      <c r="K2722">
        <v>0</v>
      </c>
    </row>
    <row r="2723" spans="2:11" x14ac:dyDescent="0.2">
      <c r="B2723">
        <v>2013</v>
      </c>
      <c r="C2723">
        <v>4</v>
      </c>
      <c r="D2723" t="s">
        <v>25</v>
      </c>
      <c r="E2723">
        <v>141</v>
      </c>
      <c r="F2723" t="s">
        <v>9</v>
      </c>
      <c r="G2723">
        <v>10558000</v>
      </c>
      <c r="H2723" s="1">
        <f t="shared" si="42"/>
        <v>1.3354802045842016E-5</v>
      </c>
      <c r="I2723">
        <v>0</v>
      </c>
      <c r="J2723">
        <v>0</v>
      </c>
      <c r="K2723">
        <v>0</v>
      </c>
    </row>
    <row r="2724" spans="2:11" x14ac:dyDescent="0.2">
      <c r="B2724">
        <v>2013</v>
      </c>
      <c r="C2724">
        <v>4</v>
      </c>
      <c r="D2724" t="s">
        <v>25</v>
      </c>
      <c r="E2724">
        <v>529</v>
      </c>
      <c r="F2724" t="s">
        <v>10</v>
      </c>
      <c r="G2724">
        <v>10672000</v>
      </c>
      <c r="H2724" s="1">
        <f t="shared" si="42"/>
        <v>4.9568965517241378E-5</v>
      </c>
      <c r="I2724">
        <v>1</v>
      </c>
      <c r="J2724">
        <v>0</v>
      </c>
      <c r="K2724">
        <v>0</v>
      </c>
    </row>
    <row r="2725" spans="2:11" x14ac:dyDescent="0.2">
      <c r="B2725">
        <v>2013</v>
      </c>
      <c r="C2725">
        <v>4</v>
      </c>
      <c r="D2725" t="s">
        <v>25</v>
      </c>
      <c r="E2725">
        <v>1102</v>
      </c>
      <c r="F2725" t="s">
        <v>11</v>
      </c>
      <c r="G2725">
        <v>11134000</v>
      </c>
      <c r="H2725" s="1">
        <f t="shared" si="42"/>
        <v>9.8976109215017071E-5</v>
      </c>
      <c r="I2725">
        <v>1</v>
      </c>
      <c r="J2725">
        <v>0</v>
      </c>
      <c r="K2725">
        <v>0</v>
      </c>
    </row>
    <row r="2726" spans="2:11" x14ac:dyDescent="0.2">
      <c r="B2726">
        <v>2013</v>
      </c>
      <c r="C2726">
        <v>4</v>
      </c>
      <c r="D2726" t="s">
        <v>25</v>
      </c>
      <c r="E2726">
        <v>1249</v>
      </c>
      <c r="F2726" t="s">
        <v>12</v>
      </c>
      <c r="G2726">
        <v>10628000</v>
      </c>
      <c r="H2726" s="1">
        <f t="shared" si="42"/>
        <v>1.1751975912683478E-4</v>
      </c>
      <c r="I2726">
        <v>1</v>
      </c>
      <c r="J2726">
        <v>0</v>
      </c>
      <c r="K2726">
        <v>0</v>
      </c>
    </row>
    <row r="2727" spans="2:11" x14ac:dyDescent="0.2">
      <c r="B2727">
        <v>2013</v>
      </c>
      <c r="C2727">
        <v>4</v>
      </c>
      <c r="D2727" t="s">
        <v>25</v>
      </c>
      <c r="E2727">
        <v>1353</v>
      </c>
      <c r="F2727" t="s">
        <v>13</v>
      </c>
      <c r="G2727">
        <v>10189000</v>
      </c>
      <c r="H2727" s="1">
        <f t="shared" si="42"/>
        <v>1.327902640102071E-4</v>
      </c>
      <c r="I2727">
        <v>2</v>
      </c>
      <c r="J2727">
        <v>0</v>
      </c>
      <c r="K2727">
        <v>0</v>
      </c>
    </row>
    <row r="2728" spans="2:11" x14ac:dyDescent="0.2">
      <c r="B2728">
        <v>2013</v>
      </c>
      <c r="C2728">
        <v>4</v>
      </c>
      <c r="D2728" t="s">
        <v>25</v>
      </c>
      <c r="E2728">
        <v>1442</v>
      </c>
      <c r="F2728" t="s">
        <v>14</v>
      </c>
      <c r="G2728">
        <v>9461000</v>
      </c>
      <c r="H2728" s="1">
        <f t="shared" si="42"/>
        <v>1.5241517809956665E-4</v>
      </c>
      <c r="I2728">
        <v>2</v>
      </c>
      <c r="J2728">
        <v>0</v>
      </c>
      <c r="K2728">
        <v>0</v>
      </c>
    </row>
    <row r="2729" spans="2:11" x14ac:dyDescent="0.2">
      <c r="B2729">
        <v>2013</v>
      </c>
      <c r="C2729">
        <v>4</v>
      </c>
      <c r="D2729" t="s">
        <v>25</v>
      </c>
      <c r="E2729">
        <v>2115</v>
      </c>
      <c r="F2729" t="s">
        <v>15</v>
      </c>
      <c r="G2729">
        <v>10162000</v>
      </c>
      <c r="H2729" s="1">
        <f t="shared" si="42"/>
        <v>2.0812832119661485E-4</v>
      </c>
      <c r="I2729">
        <v>2</v>
      </c>
      <c r="J2729">
        <v>0</v>
      </c>
      <c r="K2729">
        <v>0</v>
      </c>
    </row>
    <row r="2730" spans="2:11" x14ac:dyDescent="0.2">
      <c r="B2730">
        <v>2013</v>
      </c>
      <c r="C2730">
        <v>4</v>
      </c>
      <c r="D2730" t="s">
        <v>25</v>
      </c>
      <c r="E2730">
        <v>3342</v>
      </c>
      <c r="F2730" t="s">
        <v>16</v>
      </c>
      <c r="G2730">
        <v>10319000</v>
      </c>
      <c r="H2730" s="1">
        <f t="shared" si="42"/>
        <v>3.238685919178215E-4</v>
      </c>
      <c r="I2730">
        <v>3</v>
      </c>
      <c r="J2730">
        <v>0</v>
      </c>
      <c r="K2730">
        <v>0</v>
      </c>
    </row>
    <row r="2731" spans="2:11" x14ac:dyDescent="0.2">
      <c r="B2731">
        <v>2013</v>
      </c>
      <c r="C2731">
        <v>4</v>
      </c>
      <c r="D2731" t="s">
        <v>25</v>
      </c>
      <c r="E2731">
        <v>5511</v>
      </c>
      <c r="F2731" t="s">
        <v>17</v>
      </c>
      <c r="G2731">
        <v>10926000</v>
      </c>
      <c r="H2731" s="1">
        <f t="shared" si="42"/>
        <v>5.0439319055464032E-4</v>
      </c>
      <c r="I2731">
        <v>3</v>
      </c>
      <c r="J2731">
        <v>0</v>
      </c>
      <c r="K2731">
        <v>0</v>
      </c>
    </row>
    <row r="2732" spans="2:11" x14ac:dyDescent="0.2">
      <c r="B2732">
        <v>2013</v>
      </c>
      <c r="C2732">
        <v>4</v>
      </c>
      <c r="D2732" t="s">
        <v>25</v>
      </c>
      <c r="E2732">
        <v>7751</v>
      </c>
      <c r="F2732" t="s">
        <v>18</v>
      </c>
      <c r="G2732">
        <v>10099000</v>
      </c>
      <c r="H2732" s="1">
        <f t="shared" si="42"/>
        <v>7.6750173284483611E-4</v>
      </c>
      <c r="I2732">
        <v>3</v>
      </c>
      <c r="J2732">
        <v>0</v>
      </c>
      <c r="K2732">
        <v>0</v>
      </c>
    </row>
    <row r="2733" spans="2:11" x14ac:dyDescent="0.2">
      <c r="B2733">
        <v>2013</v>
      </c>
      <c r="C2733">
        <v>4</v>
      </c>
      <c r="D2733" t="s">
        <v>25</v>
      </c>
      <c r="E2733">
        <v>9191</v>
      </c>
      <c r="F2733" t="s">
        <v>19</v>
      </c>
      <c r="G2733">
        <v>8224000</v>
      </c>
      <c r="H2733" s="1">
        <f t="shared" si="42"/>
        <v>1.1175826848249027E-3</v>
      </c>
      <c r="I2733">
        <v>4</v>
      </c>
      <c r="J2733">
        <v>0</v>
      </c>
      <c r="K2733">
        <v>0</v>
      </c>
    </row>
    <row r="2734" spans="2:11" x14ac:dyDescent="0.2">
      <c r="B2734">
        <v>2013</v>
      </c>
      <c r="C2734">
        <v>4</v>
      </c>
      <c r="D2734" t="s">
        <v>25</v>
      </c>
      <c r="E2734">
        <v>10249</v>
      </c>
      <c r="F2734" t="s">
        <v>20</v>
      </c>
      <c r="G2734">
        <v>6900000</v>
      </c>
      <c r="H2734" s="1">
        <f t="shared" si="42"/>
        <v>1.4853623188405796E-3</v>
      </c>
      <c r="I2734">
        <v>4</v>
      </c>
      <c r="J2734">
        <v>0</v>
      </c>
      <c r="K2734">
        <v>0</v>
      </c>
    </row>
    <row r="2735" spans="2:11" x14ac:dyDescent="0.2">
      <c r="B2735">
        <v>2013</v>
      </c>
      <c r="C2735">
        <v>4</v>
      </c>
      <c r="D2735" t="s">
        <v>25</v>
      </c>
      <c r="E2735">
        <v>11208</v>
      </c>
      <c r="F2735" t="s">
        <v>21</v>
      </c>
      <c r="G2735">
        <v>4704000</v>
      </c>
      <c r="H2735" s="1">
        <f t="shared" si="42"/>
        <v>2.3826530612244897E-3</v>
      </c>
      <c r="I2735">
        <v>4</v>
      </c>
      <c r="J2735">
        <v>0</v>
      </c>
      <c r="K2735">
        <v>0</v>
      </c>
    </row>
    <row r="2736" spans="2:11" x14ac:dyDescent="0.2">
      <c r="B2736">
        <v>2013</v>
      </c>
      <c r="C2736">
        <v>4</v>
      </c>
      <c r="D2736" t="s">
        <v>25</v>
      </c>
      <c r="E2736">
        <v>12109</v>
      </c>
      <c r="F2736" t="s">
        <v>22</v>
      </c>
      <c r="G2736">
        <v>3233000</v>
      </c>
      <c r="H2736" s="1">
        <f t="shared" si="42"/>
        <v>3.7454376739870089E-3</v>
      </c>
      <c r="I2736">
        <v>5</v>
      </c>
      <c r="J2736">
        <v>0</v>
      </c>
      <c r="K2736">
        <v>0</v>
      </c>
    </row>
    <row r="2737" spans="2:11" x14ac:dyDescent="0.2">
      <c r="B2737">
        <v>2013</v>
      </c>
      <c r="C2737">
        <v>4</v>
      </c>
      <c r="D2737" t="s">
        <v>25</v>
      </c>
      <c r="E2737">
        <v>14041</v>
      </c>
      <c r="F2737" t="s">
        <v>23</v>
      </c>
      <c r="G2737">
        <v>2490000</v>
      </c>
      <c r="H2737" s="1">
        <f t="shared" si="42"/>
        <v>5.6389558232931725E-3</v>
      </c>
      <c r="I2737">
        <v>5</v>
      </c>
      <c r="J2737">
        <v>0</v>
      </c>
      <c r="K2737">
        <v>0</v>
      </c>
    </row>
    <row r="2738" spans="2:11" x14ac:dyDescent="0.2">
      <c r="B2738">
        <v>2013</v>
      </c>
      <c r="C2738">
        <v>4</v>
      </c>
      <c r="D2738" t="s">
        <v>25</v>
      </c>
      <c r="E2738">
        <v>24818</v>
      </c>
      <c r="F2738" t="s">
        <v>24</v>
      </c>
      <c r="G2738">
        <v>1971000</v>
      </c>
      <c r="H2738" s="1">
        <f t="shared" si="42"/>
        <v>1.2591577879249112E-2</v>
      </c>
      <c r="I2738">
        <v>5</v>
      </c>
      <c r="J2738">
        <v>0</v>
      </c>
      <c r="K2738">
        <v>0</v>
      </c>
    </row>
    <row r="2739" spans="2:11" x14ac:dyDescent="0.2">
      <c r="B2739">
        <v>2013</v>
      </c>
      <c r="C2739">
        <v>5</v>
      </c>
      <c r="D2739" t="s">
        <v>6</v>
      </c>
      <c r="E2739">
        <v>888</v>
      </c>
      <c r="F2739" t="s">
        <v>7</v>
      </c>
      <c r="G2739">
        <v>9741000</v>
      </c>
      <c r="H2739" s="1">
        <f t="shared" si="42"/>
        <v>9.1161071758546347E-5</v>
      </c>
      <c r="I2739">
        <v>0</v>
      </c>
      <c r="J2739">
        <v>0</v>
      </c>
      <c r="K2739">
        <v>0</v>
      </c>
    </row>
    <row r="2740" spans="2:11" x14ac:dyDescent="0.2">
      <c r="B2740">
        <v>2013</v>
      </c>
      <c r="C2740">
        <v>5</v>
      </c>
      <c r="D2740" t="s">
        <v>6</v>
      </c>
      <c r="E2740">
        <v>106</v>
      </c>
      <c r="F2740" t="s">
        <v>8</v>
      </c>
      <c r="G2740">
        <v>10046000</v>
      </c>
      <c r="H2740" s="1">
        <f t="shared" si="42"/>
        <v>1.0551463268962771E-5</v>
      </c>
      <c r="I2740">
        <v>0</v>
      </c>
      <c r="J2740">
        <v>0</v>
      </c>
      <c r="K2740">
        <v>0</v>
      </c>
    </row>
    <row r="2741" spans="2:11" x14ac:dyDescent="0.2">
      <c r="B2741">
        <v>2013</v>
      </c>
      <c r="C2741">
        <v>5</v>
      </c>
      <c r="D2741" t="s">
        <v>6</v>
      </c>
      <c r="E2741">
        <v>90</v>
      </c>
      <c r="F2741" t="s">
        <v>9</v>
      </c>
      <c r="G2741">
        <v>10082000</v>
      </c>
      <c r="H2741" s="1">
        <f t="shared" si="42"/>
        <v>8.9268002380480056E-6</v>
      </c>
      <c r="I2741">
        <v>0</v>
      </c>
      <c r="J2741">
        <v>0</v>
      </c>
      <c r="K2741">
        <v>0</v>
      </c>
    </row>
    <row r="2742" spans="2:11" x14ac:dyDescent="0.2">
      <c r="B2742">
        <v>2013</v>
      </c>
      <c r="C2742">
        <v>5</v>
      </c>
      <c r="D2742" t="s">
        <v>6</v>
      </c>
      <c r="E2742">
        <v>224</v>
      </c>
      <c r="F2742" t="s">
        <v>10</v>
      </c>
      <c r="G2742">
        <v>10299000</v>
      </c>
      <c r="H2742" s="1">
        <f t="shared" si="42"/>
        <v>2.1749684435382076E-5</v>
      </c>
      <c r="I2742">
        <v>1</v>
      </c>
      <c r="J2742">
        <v>0</v>
      </c>
      <c r="K2742">
        <v>0</v>
      </c>
    </row>
    <row r="2743" spans="2:11" x14ac:dyDescent="0.2">
      <c r="B2743">
        <v>2013</v>
      </c>
      <c r="C2743">
        <v>5</v>
      </c>
      <c r="D2743" t="s">
        <v>6</v>
      </c>
      <c r="E2743">
        <v>406</v>
      </c>
      <c r="F2743" t="s">
        <v>11</v>
      </c>
      <c r="G2743">
        <v>11019000</v>
      </c>
      <c r="H2743" s="1">
        <f t="shared" si="42"/>
        <v>3.6845448770305832E-5</v>
      </c>
      <c r="I2743">
        <v>1</v>
      </c>
      <c r="J2743">
        <v>0</v>
      </c>
      <c r="K2743">
        <v>0</v>
      </c>
    </row>
    <row r="2744" spans="2:11" x14ac:dyDescent="0.2">
      <c r="B2744">
        <v>2013</v>
      </c>
      <c r="C2744">
        <v>5</v>
      </c>
      <c r="D2744" t="s">
        <v>6</v>
      </c>
      <c r="E2744">
        <v>502</v>
      </c>
      <c r="F2744" t="s">
        <v>12</v>
      </c>
      <c r="G2744">
        <v>10510000</v>
      </c>
      <c r="H2744" s="1">
        <f t="shared" si="42"/>
        <v>4.7764034253092291E-5</v>
      </c>
      <c r="I2744">
        <v>1</v>
      </c>
      <c r="J2744">
        <v>0</v>
      </c>
      <c r="K2744">
        <v>0</v>
      </c>
    </row>
    <row r="2745" spans="2:11" x14ac:dyDescent="0.2">
      <c r="B2745">
        <v>2013</v>
      </c>
      <c r="C2745">
        <v>5</v>
      </c>
      <c r="D2745" t="s">
        <v>6</v>
      </c>
      <c r="E2745">
        <v>617</v>
      </c>
      <c r="F2745" t="s">
        <v>13</v>
      </c>
      <c r="G2745">
        <v>10470000</v>
      </c>
      <c r="H2745" s="1">
        <f t="shared" si="42"/>
        <v>5.8930276981852913E-5</v>
      </c>
      <c r="I2745">
        <v>2</v>
      </c>
      <c r="J2745">
        <v>0</v>
      </c>
      <c r="K2745">
        <v>0</v>
      </c>
    </row>
    <row r="2746" spans="2:11" x14ac:dyDescent="0.2">
      <c r="B2746">
        <v>2013</v>
      </c>
      <c r="C2746">
        <v>5</v>
      </c>
      <c r="D2746" t="s">
        <v>6</v>
      </c>
      <c r="E2746">
        <v>842</v>
      </c>
      <c r="F2746" t="s">
        <v>14</v>
      </c>
      <c r="G2746">
        <v>9759000</v>
      </c>
      <c r="H2746" s="1">
        <f t="shared" si="42"/>
        <v>8.6279331898760122E-5</v>
      </c>
      <c r="I2746">
        <v>2</v>
      </c>
      <c r="J2746">
        <v>0</v>
      </c>
      <c r="K2746">
        <v>0</v>
      </c>
    </row>
    <row r="2747" spans="2:11" x14ac:dyDescent="0.2">
      <c r="B2747">
        <v>2013</v>
      </c>
      <c r="C2747">
        <v>5</v>
      </c>
      <c r="D2747" t="s">
        <v>6</v>
      </c>
      <c r="E2747">
        <v>1341</v>
      </c>
      <c r="F2747" t="s">
        <v>15</v>
      </c>
      <c r="G2747">
        <v>10495000</v>
      </c>
      <c r="H2747" s="1">
        <f t="shared" si="42"/>
        <v>1.2777513101476894E-4</v>
      </c>
      <c r="I2747">
        <v>2</v>
      </c>
      <c r="J2747">
        <v>0</v>
      </c>
      <c r="K2747">
        <v>0</v>
      </c>
    </row>
    <row r="2748" spans="2:11" x14ac:dyDescent="0.2">
      <c r="B2748">
        <v>2013</v>
      </c>
      <c r="C2748">
        <v>5</v>
      </c>
      <c r="D2748" t="s">
        <v>6</v>
      </c>
      <c r="E2748">
        <v>2144</v>
      </c>
      <c r="F2748" t="s">
        <v>16</v>
      </c>
      <c r="G2748">
        <v>10742000</v>
      </c>
      <c r="H2748" s="1">
        <f t="shared" si="42"/>
        <v>1.9959039285049338E-4</v>
      </c>
      <c r="I2748">
        <v>3</v>
      </c>
      <c r="J2748">
        <v>0</v>
      </c>
      <c r="K2748">
        <v>0</v>
      </c>
    </row>
    <row r="2749" spans="2:11" x14ac:dyDescent="0.2">
      <c r="B2749">
        <v>2013</v>
      </c>
      <c r="C2749">
        <v>5</v>
      </c>
      <c r="D2749" t="s">
        <v>6</v>
      </c>
      <c r="E2749">
        <v>3704</v>
      </c>
      <c r="F2749" t="s">
        <v>17</v>
      </c>
      <c r="G2749">
        <v>11460000</v>
      </c>
      <c r="H2749" s="1">
        <f t="shared" si="42"/>
        <v>3.2321116928446769E-4</v>
      </c>
      <c r="I2749">
        <v>3</v>
      </c>
      <c r="J2749">
        <v>0</v>
      </c>
      <c r="K2749">
        <v>0</v>
      </c>
    </row>
    <row r="2750" spans="2:11" x14ac:dyDescent="0.2">
      <c r="B2750">
        <v>2013</v>
      </c>
      <c r="C2750">
        <v>5</v>
      </c>
      <c r="D2750" t="s">
        <v>6</v>
      </c>
      <c r="E2750">
        <v>4732</v>
      </c>
      <c r="F2750" t="s">
        <v>18</v>
      </c>
      <c r="G2750">
        <v>10781000</v>
      </c>
      <c r="H2750" s="1">
        <f t="shared" si="42"/>
        <v>4.3892032279009368E-4</v>
      </c>
      <c r="I2750">
        <v>3</v>
      </c>
      <c r="J2750">
        <v>0</v>
      </c>
      <c r="K2750">
        <v>0</v>
      </c>
    </row>
    <row r="2751" spans="2:11" x14ac:dyDescent="0.2">
      <c r="B2751">
        <v>2013</v>
      </c>
      <c r="C2751">
        <v>5</v>
      </c>
      <c r="D2751" t="s">
        <v>6</v>
      </c>
      <c r="E2751">
        <v>5899</v>
      </c>
      <c r="F2751" t="s">
        <v>19</v>
      </c>
      <c r="G2751">
        <v>9387000</v>
      </c>
      <c r="H2751" s="1">
        <f t="shared" si="42"/>
        <v>6.2842228614040695E-4</v>
      </c>
      <c r="I2751">
        <v>4</v>
      </c>
      <c r="J2751">
        <v>0</v>
      </c>
      <c r="K2751">
        <v>0</v>
      </c>
    </row>
    <row r="2752" spans="2:11" x14ac:dyDescent="0.2">
      <c r="B2752">
        <v>2013</v>
      </c>
      <c r="C2752">
        <v>5</v>
      </c>
      <c r="D2752" t="s">
        <v>6</v>
      </c>
      <c r="E2752">
        <v>7372</v>
      </c>
      <c r="F2752" t="s">
        <v>20</v>
      </c>
      <c r="G2752">
        <v>7537000</v>
      </c>
      <c r="H2752" s="1">
        <f t="shared" si="42"/>
        <v>9.7810800053071511E-4</v>
      </c>
      <c r="I2752">
        <v>4</v>
      </c>
      <c r="J2752">
        <v>0</v>
      </c>
      <c r="K2752">
        <v>0</v>
      </c>
    </row>
    <row r="2753" spans="2:11" x14ac:dyDescent="0.2">
      <c r="B2753">
        <v>2013</v>
      </c>
      <c r="C2753">
        <v>5</v>
      </c>
      <c r="D2753" t="s">
        <v>6</v>
      </c>
      <c r="E2753">
        <v>8631</v>
      </c>
      <c r="F2753" t="s">
        <v>21</v>
      </c>
      <c r="G2753">
        <v>5561000</v>
      </c>
      <c r="H2753" s="1">
        <f t="shared" si="42"/>
        <v>1.5520589821974465E-3</v>
      </c>
      <c r="I2753">
        <v>4</v>
      </c>
      <c r="J2753">
        <v>0</v>
      </c>
      <c r="K2753">
        <v>0</v>
      </c>
    </row>
    <row r="2754" spans="2:11" x14ac:dyDescent="0.2">
      <c r="B2754">
        <v>2013</v>
      </c>
      <c r="C2754">
        <v>5</v>
      </c>
      <c r="D2754" t="s">
        <v>6</v>
      </c>
      <c r="E2754">
        <v>10740</v>
      </c>
      <c r="F2754" t="s">
        <v>22</v>
      </c>
      <c r="G2754">
        <v>4364000</v>
      </c>
      <c r="H2754" s="1">
        <f t="shared" si="42"/>
        <v>2.461044912923923E-3</v>
      </c>
      <c r="I2754">
        <v>5</v>
      </c>
      <c r="J2754">
        <v>0</v>
      </c>
      <c r="K2754">
        <v>0</v>
      </c>
    </row>
    <row r="2755" spans="2:11" x14ac:dyDescent="0.2">
      <c r="B2755">
        <v>2013</v>
      </c>
      <c r="C2755">
        <v>5</v>
      </c>
      <c r="D2755" t="s">
        <v>6</v>
      </c>
      <c r="E2755">
        <v>14433</v>
      </c>
      <c r="F2755" t="s">
        <v>23</v>
      </c>
      <c r="G2755">
        <v>3202000</v>
      </c>
      <c r="H2755" s="1">
        <f t="shared" si="42"/>
        <v>4.5074953154278577E-3</v>
      </c>
      <c r="I2755">
        <v>5</v>
      </c>
      <c r="J2755">
        <v>0</v>
      </c>
      <c r="K2755">
        <v>0</v>
      </c>
    </row>
    <row r="2756" spans="2:11" x14ac:dyDescent="0.2">
      <c r="B2756">
        <v>2013</v>
      </c>
      <c r="C2756">
        <v>5</v>
      </c>
      <c r="D2756" t="s">
        <v>6</v>
      </c>
      <c r="E2756">
        <v>39260</v>
      </c>
      <c r="F2756" t="s">
        <v>24</v>
      </c>
      <c r="G2756">
        <v>3325000</v>
      </c>
      <c r="H2756" s="1">
        <f t="shared" ref="H2756:H2819" si="43">+E2756/G2756</f>
        <v>1.1807518796992482E-2</v>
      </c>
      <c r="I2756">
        <v>5</v>
      </c>
      <c r="J2756">
        <v>0</v>
      </c>
      <c r="K2756">
        <v>0</v>
      </c>
    </row>
    <row r="2757" spans="2:11" x14ac:dyDescent="0.2">
      <c r="B2757">
        <v>2013</v>
      </c>
      <c r="C2757">
        <v>5</v>
      </c>
      <c r="D2757" t="s">
        <v>25</v>
      </c>
      <c r="E2757">
        <v>1156</v>
      </c>
      <c r="F2757" t="s">
        <v>7</v>
      </c>
      <c r="G2757">
        <v>10176000</v>
      </c>
      <c r="H2757" s="1">
        <f t="shared" si="43"/>
        <v>1.1360062893081761E-4</v>
      </c>
      <c r="I2757">
        <v>0</v>
      </c>
      <c r="J2757">
        <v>0</v>
      </c>
      <c r="K2757">
        <v>0</v>
      </c>
    </row>
    <row r="2758" spans="2:11" x14ac:dyDescent="0.2">
      <c r="B2758">
        <v>2013</v>
      </c>
      <c r="C2758">
        <v>5</v>
      </c>
      <c r="D2758" t="s">
        <v>25</v>
      </c>
      <c r="E2758">
        <v>126</v>
      </c>
      <c r="F2758" t="s">
        <v>8</v>
      </c>
      <c r="G2758">
        <v>10490000</v>
      </c>
      <c r="H2758" s="1">
        <f t="shared" si="43"/>
        <v>1.2011439466158247E-5</v>
      </c>
      <c r="I2758">
        <v>0</v>
      </c>
      <c r="J2758">
        <v>0</v>
      </c>
      <c r="K2758">
        <v>0</v>
      </c>
    </row>
    <row r="2759" spans="2:11" x14ac:dyDescent="0.2">
      <c r="B2759">
        <v>2013</v>
      </c>
      <c r="C2759">
        <v>5</v>
      </c>
      <c r="D2759" t="s">
        <v>25</v>
      </c>
      <c r="E2759">
        <v>151</v>
      </c>
      <c r="F2759" t="s">
        <v>9</v>
      </c>
      <c r="G2759">
        <v>10558000</v>
      </c>
      <c r="H2759" s="1">
        <f t="shared" si="43"/>
        <v>1.4301951127107406E-5</v>
      </c>
      <c r="I2759">
        <v>0</v>
      </c>
      <c r="J2759">
        <v>0</v>
      </c>
      <c r="K2759">
        <v>0</v>
      </c>
    </row>
    <row r="2760" spans="2:11" x14ac:dyDescent="0.2">
      <c r="B2760">
        <v>2013</v>
      </c>
      <c r="C2760">
        <v>5</v>
      </c>
      <c r="D2760" t="s">
        <v>25</v>
      </c>
      <c r="E2760">
        <v>562</v>
      </c>
      <c r="F2760" t="s">
        <v>10</v>
      </c>
      <c r="G2760">
        <v>10672000</v>
      </c>
      <c r="H2760" s="1">
        <f t="shared" si="43"/>
        <v>5.2661169415292351E-5</v>
      </c>
      <c r="I2760">
        <v>1</v>
      </c>
      <c r="J2760">
        <v>0</v>
      </c>
      <c r="K2760">
        <v>0</v>
      </c>
    </row>
    <row r="2761" spans="2:11" x14ac:dyDescent="0.2">
      <c r="B2761">
        <v>2013</v>
      </c>
      <c r="C2761">
        <v>5</v>
      </c>
      <c r="D2761" t="s">
        <v>25</v>
      </c>
      <c r="E2761">
        <v>1215</v>
      </c>
      <c r="F2761" t="s">
        <v>11</v>
      </c>
      <c r="G2761">
        <v>11134000</v>
      </c>
      <c r="H2761" s="1">
        <f t="shared" si="43"/>
        <v>1.0912520208370757E-4</v>
      </c>
      <c r="I2761">
        <v>1</v>
      </c>
      <c r="J2761">
        <v>0</v>
      </c>
      <c r="K2761">
        <v>0</v>
      </c>
    </row>
    <row r="2762" spans="2:11" x14ac:dyDescent="0.2">
      <c r="B2762">
        <v>2013</v>
      </c>
      <c r="C2762">
        <v>5</v>
      </c>
      <c r="D2762" t="s">
        <v>25</v>
      </c>
      <c r="E2762">
        <v>1286</v>
      </c>
      <c r="F2762" t="s">
        <v>12</v>
      </c>
      <c r="G2762">
        <v>10628000</v>
      </c>
      <c r="H2762" s="1">
        <f t="shared" si="43"/>
        <v>1.2100112909296199E-4</v>
      </c>
      <c r="I2762">
        <v>1</v>
      </c>
      <c r="J2762">
        <v>0</v>
      </c>
      <c r="K2762">
        <v>0</v>
      </c>
    </row>
    <row r="2763" spans="2:11" x14ac:dyDescent="0.2">
      <c r="B2763">
        <v>2013</v>
      </c>
      <c r="C2763">
        <v>5</v>
      </c>
      <c r="D2763" t="s">
        <v>25</v>
      </c>
      <c r="E2763">
        <v>1327</v>
      </c>
      <c r="F2763" t="s">
        <v>13</v>
      </c>
      <c r="G2763">
        <v>10189000</v>
      </c>
      <c r="H2763" s="1">
        <f t="shared" si="43"/>
        <v>1.3023849249190302E-4</v>
      </c>
      <c r="I2763">
        <v>2</v>
      </c>
      <c r="J2763">
        <v>0</v>
      </c>
      <c r="K2763">
        <v>0</v>
      </c>
    </row>
    <row r="2764" spans="2:11" x14ac:dyDescent="0.2">
      <c r="B2764">
        <v>2013</v>
      </c>
      <c r="C2764">
        <v>5</v>
      </c>
      <c r="D2764" t="s">
        <v>25</v>
      </c>
      <c r="E2764">
        <v>1483</v>
      </c>
      <c r="F2764" t="s">
        <v>14</v>
      </c>
      <c r="G2764">
        <v>9461000</v>
      </c>
      <c r="H2764" s="1">
        <f t="shared" si="43"/>
        <v>1.5674875805940175E-4</v>
      </c>
      <c r="I2764">
        <v>2</v>
      </c>
      <c r="J2764">
        <v>0</v>
      </c>
      <c r="K2764">
        <v>0</v>
      </c>
    </row>
    <row r="2765" spans="2:11" x14ac:dyDescent="0.2">
      <c r="B2765">
        <v>2013</v>
      </c>
      <c r="C2765">
        <v>5</v>
      </c>
      <c r="D2765" t="s">
        <v>25</v>
      </c>
      <c r="E2765">
        <v>2139</v>
      </c>
      <c r="F2765" t="s">
        <v>15</v>
      </c>
      <c r="G2765">
        <v>10162000</v>
      </c>
      <c r="H2765" s="1">
        <f t="shared" si="43"/>
        <v>2.1049006101161189E-4</v>
      </c>
      <c r="I2765">
        <v>2</v>
      </c>
      <c r="J2765">
        <v>0</v>
      </c>
      <c r="K2765">
        <v>0</v>
      </c>
    </row>
    <row r="2766" spans="2:11" x14ac:dyDescent="0.2">
      <c r="B2766">
        <v>2013</v>
      </c>
      <c r="C2766">
        <v>5</v>
      </c>
      <c r="D2766" t="s">
        <v>25</v>
      </c>
      <c r="E2766">
        <v>3422</v>
      </c>
      <c r="F2766" t="s">
        <v>16</v>
      </c>
      <c r="G2766">
        <v>10319000</v>
      </c>
      <c r="H2766" s="1">
        <f t="shared" si="43"/>
        <v>3.316212811318926E-4</v>
      </c>
      <c r="I2766">
        <v>3</v>
      </c>
      <c r="J2766">
        <v>0</v>
      </c>
      <c r="K2766">
        <v>0</v>
      </c>
    </row>
    <row r="2767" spans="2:11" x14ac:dyDescent="0.2">
      <c r="B2767">
        <v>2013</v>
      </c>
      <c r="C2767">
        <v>5</v>
      </c>
      <c r="D2767" t="s">
        <v>25</v>
      </c>
      <c r="E2767">
        <v>5526</v>
      </c>
      <c r="F2767" t="s">
        <v>17</v>
      </c>
      <c r="G2767">
        <v>10926000</v>
      </c>
      <c r="H2767" s="1">
        <f t="shared" si="43"/>
        <v>5.057660626029654E-4</v>
      </c>
      <c r="I2767">
        <v>3</v>
      </c>
      <c r="J2767">
        <v>0</v>
      </c>
      <c r="K2767">
        <v>0</v>
      </c>
    </row>
    <row r="2768" spans="2:11" x14ac:dyDescent="0.2">
      <c r="B2768">
        <v>2013</v>
      </c>
      <c r="C2768">
        <v>5</v>
      </c>
      <c r="D2768" t="s">
        <v>25</v>
      </c>
      <c r="E2768">
        <v>7623</v>
      </c>
      <c r="F2768" t="s">
        <v>18</v>
      </c>
      <c r="G2768">
        <v>10099000</v>
      </c>
      <c r="H2768" s="1">
        <f t="shared" si="43"/>
        <v>7.5482721061491235E-4</v>
      </c>
      <c r="I2768">
        <v>3</v>
      </c>
      <c r="J2768">
        <v>0</v>
      </c>
      <c r="K2768">
        <v>0</v>
      </c>
    </row>
    <row r="2769" spans="2:11" x14ac:dyDescent="0.2">
      <c r="B2769">
        <v>2013</v>
      </c>
      <c r="C2769">
        <v>5</v>
      </c>
      <c r="D2769" t="s">
        <v>25</v>
      </c>
      <c r="E2769">
        <v>9220</v>
      </c>
      <c r="F2769" t="s">
        <v>19</v>
      </c>
      <c r="G2769">
        <v>8224000</v>
      </c>
      <c r="H2769" s="1">
        <f t="shared" si="43"/>
        <v>1.1211089494163424E-3</v>
      </c>
      <c r="I2769">
        <v>4</v>
      </c>
      <c r="J2769">
        <v>0</v>
      </c>
      <c r="K2769">
        <v>0</v>
      </c>
    </row>
    <row r="2770" spans="2:11" x14ac:dyDescent="0.2">
      <c r="B2770">
        <v>2013</v>
      </c>
      <c r="C2770">
        <v>5</v>
      </c>
      <c r="D2770" t="s">
        <v>25</v>
      </c>
      <c r="E2770">
        <v>10277</v>
      </c>
      <c r="F2770" t="s">
        <v>20</v>
      </c>
      <c r="G2770">
        <v>6900000</v>
      </c>
      <c r="H2770" s="1">
        <f t="shared" si="43"/>
        <v>1.4894202898550724E-3</v>
      </c>
      <c r="I2770">
        <v>4</v>
      </c>
      <c r="J2770">
        <v>0</v>
      </c>
      <c r="K2770">
        <v>0</v>
      </c>
    </row>
    <row r="2771" spans="2:11" x14ac:dyDescent="0.2">
      <c r="B2771">
        <v>2013</v>
      </c>
      <c r="C2771">
        <v>5</v>
      </c>
      <c r="D2771" t="s">
        <v>25</v>
      </c>
      <c r="E2771">
        <v>10930</v>
      </c>
      <c r="F2771" t="s">
        <v>21</v>
      </c>
      <c r="G2771">
        <v>4704000</v>
      </c>
      <c r="H2771" s="1">
        <f t="shared" si="43"/>
        <v>2.3235544217687074E-3</v>
      </c>
      <c r="I2771">
        <v>4</v>
      </c>
      <c r="J2771">
        <v>0</v>
      </c>
      <c r="K2771">
        <v>0</v>
      </c>
    </row>
    <row r="2772" spans="2:11" x14ac:dyDescent="0.2">
      <c r="B2772">
        <v>2013</v>
      </c>
      <c r="C2772">
        <v>5</v>
      </c>
      <c r="D2772" t="s">
        <v>25</v>
      </c>
      <c r="E2772">
        <v>11882</v>
      </c>
      <c r="F2772" t="s">
        <v>22</v>
      </c>
      <c r="G2772">
        <v>3233000</v>
      </c>
      <c r="H2772" s="1">
        <f t="shared" si="43"/>
        <v>3.6752242499226723E-3</v>
      </c>
      <c r="I2772">
        <v>5</v>
      </c>
      <c r="J2772">
        <v>0</v>
      </c>
      <c r="K2772">
        <v>0</v>
      </c>
    </row>
    <row r="2773" spans="2:11" x14ac:dyDescent="0.2">
      <c r="B2773">
        <v>2013</v>
      </c>
      <c r="C2773">
        <v>5</v>
      </c>
      <c r="D2773" t="s">
        <v>25</v>
      </c>
      <c r="E2773">
        <v>13751</v>
      </c>
      <c r="F2773" t="s">
        <v>23</v>
      </c>
      <c r="G2773">
        <v>2490000</v>
      </c>
      <c r="H2773" s="1">
        <f t="shared" si="43"/>
        <v>5.5224899598393575E-3</v>
      </c>
      <c r="I2773">
        <v>5</v>
      </c>
      <c r="J2773">
        <v>0</v>
      </c>
      <c r="K2773">
        <v>0</v>
      </c>
    </row>
    <row r="2774" spans="2:11" x14ac:dyDescent="0.2">
      <c r="B2774">
        <v>2013</v>
      </c>
      <c r="C2774">
        <v>5</v>
      </c>
      <c r="D2774" t="s">
        <v>25</v>
      </c>
      <c r="E2774">
        <v>24111</v>
      </c>
      <c r="F2774" t="s">
        <v>24</v>
      </c>
      <c r="G2774">
        <v>1971000</v>
      </c>
      <c r="H2774" s="1">
        <f t="shared" si="43"/>
        <v>1.2232876712328767E-2</v>
      </c>
      <c r="I2774">
        <v>5</v>
      </c>
      <c r="J2774">
        <v>0</v>
      </c>
      <c r="K2774">
        <v>0</v>
      </c>
    </row>
    <row r="2775" spans="2:11" x14ac:dyDescent="0.2">
      <c r="B2775">
        <v>2013</v>
      </c>
      <c r="C2775">
        <v>6</v>
      </c>
      <c r="D2775" t="s">
        <v>6</v>
      </c>
      <c r="E2775">
        <v>851</v>
      </c>
      <c r="F2775" t="s">
        <v>7</v>
      </c>
      <c r="G2775">
        <v>9741000</v>
      </c>
      <c r="H2775" s="1">
        <f t="shared" si="43"/>
        <v>8.7362693768606916E-5</v>
      </c>
      <c r="I2775">
        <v>0</v>
      </c>
      <c r="J2775">
        <v>0</v>
      </c>
      <c r="K2775">
        <v>1</v>
      </c>
    </row>
    <row r="2776" spans="2:11" x14ac:dyDescent="0.2">
      <c r="B2776">
        <v>2013</v>
      </c>
      <c r="C2776">
        <v>6</v>
      </c>
      <c r="D2776" t="s">
        <v>6</v>
      </c>
      <c r="E2776">
        <v>85</v>
      </c>
      <c r="F2776" t="s">
        <v>8</v>
      </c>
      <c r="G2776">
        <v>10046000</v>
      </c>
      <c r="H2776" s="1">
        <f t="shared" si="43"/>
        <v>8.4610790364324103E-6</v>
      </c>
      <c r="I2776">
        <v>0</v>
      </c>
      <c r="J2776">
        <v>0</v>
      </c>
      <c r="K2776">
        <v>1</v>
      </c>
    </row>
    <row r="2777" spans="2:11" x14ac:dyDescent="0.2">
      <c r="B2777">
        <v>2013</v>
      </c>
      <c r="C2777">
        <v>6</v>
      </c>
      <c r="D2777" t="s">
        <v>6</v>
      </c>
      <c r="E2777">
        <v>105</v>
      </c>
      <c r="F2777" t="s">
        <v>9</v>
      </c>
      <c r="G2777">
        <v>10082000</v>
      </c>
      <c r="H2777" s="1">
        <f t="shared" si="43"/>
        <v>1.0414600277722674E-5</v>
      </c>
      <c r="I2777">
        <v>0</v>
      </c>
      <c r="J2777">
        <v>0</v>
      </c>
      <c r="K2777">
        <v>1</v>
      </c>
    </row>
    <row r="2778" spans="2:11" x14ac:dyDescent="0.2">
      <c r="B2778">
        <v>2013</v>
      </c>
      <c r="C2778">
        <v>6</v>
      </c>
      <c r="D2778" t="s">
        <v>6</v>
      </c>
      <c r="E2778">
        <v>222</v>
      </c>
      <c r="F2778" t="s">
        <v>10</v>
      </c>
      <c r="G2778">
        <v>10299000</v>
      </c>
      <c r="H2778" s="1">
        <f t="shared" si="43"/>
        <v>2.1555490824351878E-5</v>
      </c>
      <c r="I2778">
        <v>1</v>
      </c>
      <c r="J2778">
        <v>0</v>
      </c>
      <c r="K2778">
        <v>1</v>
      </c>
    </row>
    <row r="2779" spans="2:11" x14ac:dyDescent="0.2">
      <c r="B2779">
        <v>2013</v>
      </c>
      <c r="C2779">
        <v>6</v>
      </c>
      <c r="D2779" t="s">
        <v>6</v>
      </c>
      <c r="E2779">
        <v>413</v>
      </c>
      <c r="F2779" t="s">
        <v>11</v>
      </c>
      <c r="G2779">
        <v>11019000</v>
      </c>
      <c r="H2779" s="1">
        <f t="shared" si="43"/>
        <v>3.7480715128414555E-5</v>
      </c>
      <c r="I2779">
        <v>1</v>
      </c>
      <c r="J2779">
        <v>0</v>
      </c>
      <c r="K2779">
        <v>1</v>
      </c>
    </row>
    <row r="2780" spans="2:11" x14ac:dyDescent="0.2">
      <c r="B2780">
        <v>2013</v>
      </c>
      <c r="C2780">
        <v>6</v>
      </c>
      <c r="D2780" t="s">
        <v>6</v>
      </c>
      <c r="E2780">
        <v>527</v>
      </c>
      <c r="F2780" t="s">
        <v>12</v>
      </c>
      <c r="G2780">
        <v>10510000</v>
      </c>
      <c r="H2780" s="1">
        <f t="shared" si="43"/>
        <v>5.0142721217887727E-5</v>
      </c>
      <c r="I2780">
        <v>1</v>
      </c>
      <c r="J2780">
        <v>0</v>
      </c>
      <c r="K2780">
        <v>1</v>
      </c>
    </row>
    <row r="2781" spans="2:11" x14ac:dyDescent="0.2">
      <c r="B2781">
        <v>2013</v>
      </c>
      <c r="C2781">
        <v>6</v>
      </c>
      <c r="D2781" t="s">
        <v>6</v>
      </c>
      <c r="E2781">
        <v>648</v>
      </c>
      <c r="F2781" t="s">
        <v>13</v>
      </c>
      <c r="G2781">
        <v>10470000</v>
      </c>
      <c r="H2781" s="1">
        <f t="shared" si="43"/>
        <v>6.1891117478510028E-5</v>
      </c>
      <c r="I2781">
        <v>2</v>
      </c>
      <c r="J2781">
        <v>0</v>
      </c>
      <c r="K2781">
        <v>1</v>
      </c>
    </row>
    <row r="2782" spans="2:11" x14ac:dyDescent="0.2">
      <c r="B2782">
        <v>2013</v>
      </c>
      <c r="C2782">
        <v>6</v>
      </c>
      <c r="D2782" t="s">
        <v>6</v>
      </c>
      <c r="E2782">
        <v>826</v>
      </c>
      <c r="F2782" t="s">
        <v>14</v>
      </c>
      <c r="G2782">
        <v>9759000</v>
      </c>
      <c r="H2782" s="1">
        <f t="shared" si="43"/>
        <v>8.4639819653653043E-5</v>
      </c>
      <c r="I2782">
        <v>2</v>
      </c>
      <c r="J2782">
        <v>0</v>
      </c>
      <c r="K2782">
        <v>1</v>
      </c>
    </row>
    <row r="2783" spans="2:11" x14ac:dyDescent="0.2">
      <c r="B2783">
        <v>2013</v>
      </c>
      <c r="C2783">
        <v>6</v>
      </c>
      <c r="D2783" t="s">
        <v>6</v>
      </c>
      <c r="E2783">
        <v>1271</v>
      </c>
      <c r="F2783" t="s">
        <v>15</v>
      </c>
      <c r="G2783">
        <v>10495000</v>
      </c>
      <c r="H2783" s="1">
        <f t="shared" si="43"/>
        <v>1.2110528823249167E-4</v>
      </c>
      <c r="I2783">
        <v>2</v>
      </c>
      <c r="J2783">
        <v>0</v>
      </c>
      <c r="K2783">
        <v>1</v>
      </c>
    </row>
    <row r="2784" spans="2:11" x14ac:dyDescent="0.2">
      <c r="B2784">
        <v>2013</v>
      </c>
      <c r="C2784">
        <v>6</v>
      </c>
      <c r="D2784" t="s">
        <v>6</v>
      </c>
      <c r="E2784">
        <v>2070</v>
      </c>
      <c r="F2784" t="s">
        <v>16</v>
      </c>
      <c r="G2784">
        <v>10742000</v>
      </c>
      <c r="H2784" s="1">
        <f t="shared" si="43"/>
        <v>1.9270154533606405E-4</v>
      </c>
      <c r="I2784">
        <v>3</v>
      </c>
      <c r="J2784">
        <v>0</v>
      </c>
      <c r="K2784">
        <v>1</v>
      </c>
    </row>
    <row r="2785" spans="2:11" x14ac:dyDescent="0.2">
      <c r="B2785">
        <v>2013</v>
      </c>
      <c r="C2785">
        <v>6</v>
      </c>
      <c r="D2785" t="s">
        <v>6</v>
      </c>
      <c r="E2785">
        <v>3488</v>
      </c>
      <c r="F2785" t="s">
        <v>17</v>
      </c>
      <c r="G2785">
        <v>11460000</v>
      </c>
      <c r="H2785" s="1">
        <f t="shared" si="43"/>
        <v>3.043630017452007E-4</v>
      </c>
      <c r="I2785">
        <v>3</v>
      </c>
      <c r="J2785">
        <v>0</v>
      </c>
      <c r="K2785">
        <v>1</v>
      </c>
    </row>
    <row r="2786" spans="2:11" x14ac:dyDescent="0.2">
      <c r="B2786">
        <v>2013</v>
      </c>
      <c r="C2786">
        <v>6</v>
      </c>
      <c r="D2786" t="s">
        <v>6</v>
      </c>
      <c r="E2786">
        <v>4671</v>
      </c>
      <c r="F2786" t="s">
        <v>18</v>
      </c>
      <c r="G2786">
        <v>10781000</v>
      </c>
      <c r="H2786" s="1">
        <f t="shared" si="43"/>
        <v>4.332622205732307E-4</v>
      </c>
      <c r="I2786">
        <v>3</v>
      </c>
      <c r="J2786">
        <v>0</v>
      </c>
      <c r="K2786">
        <v>1</v>
      </c>
    </row>
    <row r="2787" spans="2:11" x14ac:dyDescent="0.2">
      <c r="B2787">
        <v>2013</v>
      </c>
      <c r="C2787">
        <v>6</v>
      </c>
      <c r="D2787" t="s">
        <v>6</v>
      </c>
      <c r="E2787">
        <v>5597</v>
      </c>
      <c r="F2787" t="s">
        <v>19</v>
      </c>
      <c r="G2787">
        <v>9387000</v>
      </c>
      <c r="H2787" s="1">
        <f t="shared" si="43"/>
        <v>5.9625013316288479E-4</v>
      </c>
      <c r="I2787">
        <v>4</v>
      </c>
      <c r="J2787">
        <v>0</v>
      </c>
      <c r="K2787">
        <v>1</v>
      </c>
    </row>
    <row r="2788" spans="2:11" x14ac:dyDescent="0.2">
      <c r="B2788">
        <v>2013</v>
      </c>
      <c r="C2788">
        <v>6</v>
      </c>
      <c r="D2788" t="s">
        <v>6</v>
      </c>
      <c r="E2788">
        <v>7013</v>
      </c>
      <c r="F2788" t="s">
        <v>20</v>
      </c>
      <c r="G2788">
        <v>7537000</v>
      </c>
      <c r="H2788" s="1">
        <f t="shared" si="43"/>
        <v>9.3047631683693772E-4</v>
      </c>
      <c r="I2788">
        <v>4</v>
      </c>
      <c r="J2788">
        <v>0</v>
      </c>
      <c r="K2788">
        <v>1</v>
      </c>
    </row>
    <row r="2789" spans="2:11" x14ac:dyDescent="0.2">
      <c r="B2789">
        <v>2013</v>
      </c>
      <c r="C2789">
        <v>6</v>
      </c>
      <c r="D2789" t="s">
        <v>6</v>
      </c>
      <c r="E2789">
        <v>8192</v>
      </c>
      <c r="F2789" t="s">
        <v>21</v>
      </c>
      <c r="G2789">
        <v>5561000</v>
      </c>
      <c r="H2789" s="1">
        <f t="shared" si="43"/>
        <v>1.4731163459809388E-3</v>
      </c>
      <c r="I2789">
        <v>4</v>
      </c>
      <c r="J2789">
        <v>0</v>
      </c>
      <c r="K2789">
        <v>1</v>
      </c>
    </row>
    <row r="2790" spans="2:11" x14ac:dyDescent="0.2">
      <c r="B2790">
        <v>2013</v>
      </c>
      <c r="C2790">
        <v>6</v>
      </c>
      <c r="D2790" t="s">
        <v>6</v>
      </c>
      <c r="E2790">
        <v>9948</v>
      </c>
      <c r="F2790" t="s">
        <v>22</v>
      </c>
      <c r="G2790">
        <v>4364000</v>
      </c>
      <c r="H2790" s="1">
        <f t="shared" si="43"/>
        <v>2.2795600366636113E-3</v>
      </c>
      <c r="I2790">
        <v>5</v>
      </c>
      <c r="J2790">
        <v>0</v>
      </c>
      <c r="K2790">
        <v>1</v>
      </c>
    </row>
    <row r="2791" spans="2:11" x14ac:dyDescent="0.2">
      <c r="B2791">
        <v>2013</v>
      </c>
      <c r="C2791">
        <v>6</v>
      </c>
      <c r="D2791" t="s">
        <v>6</v>
      </c>
      <c r="E2791">
        <v>13560</v>
      </c>
      <c r="F2791" t="s">
        <v>23</v>
      </c>
      <c r="G2791">
        <v>3202000</v>
      </c>
      <c r="H2791" s="1">
        <f t="shared" si="43"/>
        <v>4.234853216739538E-3</v>
      </c>
      <c r="I2791">
        <v>5</v>
      </c>
      <c r="J2791">
        <v>0</v>
      </c>
      <c r="K2791">
        <v>1</v>
      </c>
    </row>
    <row r="2792" spans="2:11" x14ac:dyDescent="0.2">
      <c r="B2792">
        <v>2013</v>
      </c>
      <c r="C2792">
        <v>6</v>
      </c>
      <c r="D2792" t="s">
        <v>6</v>
      </c>
      <c r="E2792">
        <v>36952</v>
      </c>
      <c r="F2792" t="s">
        <v>24</v>
      </c>
      <c r="G2792">
        <v>3325000</v>
      </c>
      <c r="H2792" s="1">
        <f t="shared" si="43"/>
        <v>1.1113383458646616E-2</v>
      </c>
      <c r="I2792">
        <v>5</v>
      </c>
      <c r="J2792">
        <v>0</v>
      </c>
      <c r="K2792">
        <v>1</v>
      </c>
    </row>
    <row r="2793" spans="2:11" x14ac:dyDescent="0.2">
      <c r="B2793">
        <v>2013</v>
      </c>
      <c r="C2793">
        <v>6</v>
      </c>
      <c r="D2793" t="s">
        <v>25</v>
      </c>
      <c r="E2793">
        <v>1176</v>
      </c>
      <c r="F2793" t="s">
        <v>7</v>
      </c>
      <c r="G2793">
        <v>10176000</v>
      </c>
      <c r="H2793" s="1">
        <f t="shared" si="43"/>
        <v>1.1556603773584906E-4</v>
      </c>
      <c r="I2793">
        <v>0</v>
      </c>
      <c r="J2793">
        <v>0</v>
      </c>
      <c r="K2793">
        <v>1</v>
      </c>
    </row>
    <row r="2794" spans="2:11" x14ac:dyDescent="0.2">
      <c r="B2794">
        <v>2013</v>
      </c>
      <c r="C2794">
        <v>6</v>
      </c>
      <c r="D2794" t="s">
        <v>25</v>
      </c>
      <c r="E2794">
        <v>112</v>
      </c>
      <c r="F2794" t="s">
        <v>8</v>
      </c>
      <c r="G2794">
        <v>10490000</v>
      </c>
      <c r="H2794" s="1">
        <f t="shared" si="43"/>
        <v>1.0676835081029552E-5</v>
      </c>
      <c r="I2794">
        <v>0</v>
      </c>
      <c r="J2794">
        <v>0</v>
      </c>
      <c r="K2794">
        <v>1</v>
      </c>
    </row>
    <row r="2795" spans="2:11" x14ac:dyDescent="0.2">
      <c r="B2795">
        <v>2013</v>
      </c>
      <c r="C2795">
        <v>6</v>
      </c>
      <c r="D2795" t="s">
        <v>25</v>
      </c>
      <c r="E2795">
        <v>154</v>
      </c>
      <c r="F2795" t="s">
        <v>9</v>
      </c>
      <c r="G2795">
        <v>10558000</v>
      </c>
      <c r="H2795" s="1">
        <f t="shared" si="43"/>
        <v>1.4586095851487025E-5</v>
      </c>
      <c r="I2795">
        <v>0</v>
      </c>
      <c r="J2795">
        <v>0</v>
      </c>
      <c r="K2795">
        <v>1</v>
      </c>
    </row>
    <row r="2796" spans="2:11" x14ac:dyDescent="0.2">
      <c r="B2796">
        <v>2013</v>
      </c>
      <c r="C2796">
        <v>6</v>
      </c>
      <c r="D2796" t="s">
        <v>25</v>
      </c>
      <c r="E2796">
        <v>656</v>
      </c>
      <c r="F2796" t="s">
        <v>10</v>
      </c>
      <c r="G2796">
        <v>10672000</v>
      </c>
      <c r="H2796" s="1">
        <f t="shared" si="43"/>
        <v>6.1469265367316341E-5</v>
      </c>
      <c r="I2796">
        <v>1</v>
      </c>
      <c r="J2796">
        <v>0</v>
      </c>
      <c r="K2796">
        <v>1</v>
      </c>
    </row>
    <row r="2797" spans="2:11" x14ac:dyDescent="0.2">
      <c r="B2797">
        <v>2013</v>
      </c>
      <c r="C2797">
        <v>6</v>
      </c>
      <c r="D2797" t="s">
        <v>25</v>
      </c>
      <c r="E2797">
        <v>1263</v>
      </c>
      <c r="F2797" t="s">
        <v>11</v>
      </c>
      <c r="G2797">
        <v>11134000</v>
      </c>
      <c r="H2797" s="1">
        <f t="shared" si="43"/>
        <v>1.1343632117837256E-4</v>
      </c>
      <c r="I2797">
        <v>1</v>
      </c>
      <c r="J2797">
        <v>0</v>
      </c>
      <c r="K2797">
        <v>1</v>
      </c>
    </row>
    <row r="2798" spans="2:11" x14ac:dyDescent="0.2">
      <c r="B2798">
        <v>2013</v>
      </c>
      <c r="C2798">
        <v>6</v>
      </c>
      <c r="D2798" t="s">
        <v>25</v>
      </c>
      <c r="E2798">
        <v>1315</v>
      </c>
      <c r="F2798" t="s">
        <v>12</v>
      </c>
      <c r="G2798">
        <v>10628000</v>
      </c>
      <c r="H2798" s="1">
        <f t="shared" si="43"/>
        <v>1.2372977041776441E-4</v>
      </c>
      <c r="I2798">
        <v>1</v>
      </c>
      <c r="J2798">
        <v>0</v>
      </c>
      <c r="K2798">
        <v>1</v>
      </c>
    </row>
    <row r="2799" spans="2:11" x14ac:dyDescent="0.2">
      <c r="B2799">
        <v>2013</v>
      </c>
      <c r="C2799">
        <v>6</v>
      </c>
      <c r="D2799" t="s">
        <v>25</v>
      </c>
      <c r="E2799">
        <v>1409</v>
      </c>
      <c r="F2799" t="s">
        <v>13</v>
      </c>
      <c r="G2799">
        <v>10189000</v>
      </c>
      <c r="H2799" s="1">
        <f t="shared" si="43"/>
        <v>1.3828638728040043E-4</v>
      </c>
      <c r="I2799">
        <v>2</v>
      </c>
      <c r="J2799">
        <v>0</v>
      </c>
      <c r="K2799">
        <v>1</v>
      </c>
    </row>
    <row r="2800" spans="2:11" x14ac:dyDescent="0.2">
      <c r="B2800">
        <v>2013</v>
      </c>
      <c r="C2800">
        <v>6</v>
      </c>
      <c r="D2800" t="s">
        <v>25</v>
      </c>
      <c r="E2800">
        <v>1496</v>
      </c>
      <c r="F2800" t="s">
        <v>14</v>
      </c>
      <c r="G2800">
        <v>9461000</v>
      </c>
      <c r="H2800" s="1">
        <f t="shared" si="43"/>
        <v>1.5812281999788607E-4</v>
      </c>
      <c r="I2800">
        <v>2</v>
      </c>
      <c r="J2800">
        <v>0</v>
      </c>
      <c r="K2800">
        <v>1</v>
      </c>
    </row>
    <row r="2801" spans="2:11" x14ac:dyDescent="0.2">
      <c r="B2801">
        <v>2013</v>
      </c>
      <c r="C2801">
        <v>6</v>
      </c>
      <c r="D2801" t="s">
        <v>25</v>
      </c>
      <c r="E2801">
        <v>2156</v>
      </c>
      <c r="F2801" t="s">
        <v>15</v>
      </c>
      <c r="G2801">
        <v>10162000</v>
      </c>
      <c r="H2801" s="1">
        <f t="shared" si="43"/>
        <v>2.121629600472348E-4</v>
      </c>
      <c r="I2801">
        <v>2</v>
      </c>
      <c r="J2801">
        <v>0</v>
      </c>
      <c r="K2801">
        <v>1</v>
      </c>
    </row>
    <row r="2802" spans="2:11" x14ac:dyDescent="0.2">
      <c r="B2802">
        <v>2013</v>
      </c>
      <c r="C2802">
        <v>6</v>
      </c>
      <c r="D2802" t="s">
        <v>25</v>
      </c>
      <c r="E2802">
        <v>3234</v>
      </c>
      <c r="F2802" t="s">
        <v>16</v>
      </c>
      <c r="G2802">
        <v>10319000</v>
      </c>
      <c r="H2802" s="1">
        <f t="shared" si="43"/>
        <v>3.1340246147882548E-4</v>
      </c>
      <c r="I2802">
        <v>3</v>
      </c>
      <c r="J2802">
        <v>0</v>
      </c>
      <c r="K2802">
        <v>1</v>
      </c>
    </row>
    <row r="2803" spans="2:11" x14ac:dyDescent="0.2">
      <c r="B2803">
        <v>2013</v>
      </c>
      <c r="C2803">
        <v>6</v>
      </c>
      <c r="D2803" t="s">
        <v>25</v>
      </c>
      <c r="E2803">
        <v>5454</v>
      </c>
      <c r="F2803" t="s">
        <v>17</v>
      </c>
      <c r="G2803">
        <v>10926000</v>
      </c>
      <c r="H2803" s="1">
        <f t="shared" si="43"/>
        <v>4.9917627677100492E-4</v>
      </c>
      <c r="I2803">
        <v>3</v>
      </c>
      <c r="J2803">
        <v>0</v>
      </c>
      <c r="K2803">
        <v>1</v>
      </c>
    </row>
    <row r="2804" spans="2:11" x14ac:dyDescent="0.2">
      <c r="B2804">
        <v>2013</v>
      </c>
      <c r="C2804">
        <v>6</v>
      </c>
      <c r="D2804" t="s">
        <v>25</v>
      </c>
      <c r="E2804">
        <v>7649</v>
      </c>
      <c r="F2804" t="s">
        <v>18</v>
      </c>
      <c r="G2804">
        <v>10099000</v>
      </c>
      <c r="H2804" s="1">
        <f t="shared" si="43"/>
        <v>7.5740172294286561E-4</v>
      </c>
      <c r="I2804">
        <v>3</v>
      </c>
      <c r="J2804">
        <v>0</v>
      </c>
      <c r="K2804">
        <v>1</v>
      </c>
    </row>
    <row r="2805" spans="2:11" x14ac:dyDescent="0.2">
      <c r="B2805">
        <v>2013</v>
      </c>
      <c r="C2805">
        <v>6</v>
      </c>
      <c r="D2805" t="s">
        <v>25</v>
      </c>
      <c r="E2805">
        <v>9015</v>
      </c>
      <c r="F2805" t="s">
        <v>19</v>
      </c>
      <c r="G2805">
        <v>8224000</v>
      </c>
      <c r="H2805" s="1">
        <f t="shared" si="43"/>
        <v>1.096181906614786E-3</v>
      </c>
      <c r="I2805">
        <v>4</v>
      </c>
      <c r="J2805">
        <v>0</v>
      </c>
      <c r="K2805">
        <v>1</v>
      </c>
    </row>
    <row r="2806" spans="2:11" x14ac:dyDescent="0.2">
      <c r="B2806">
        <v>2013</v>
      </c>
      <c r="C2806">
        <v>6</v>
      </c>
      <c r="D2806" t="s">
        <v>25</v>
      </c>
      <c r="E2806">
        <v>9865</v>
      </c>
      <c r="F2806" t="s">
        <v>20</v>
      </c>
      <c r="G2806">
        <v>6900000</v>
      </c>
      <c r="H2806" s="1">
        <f t="shared" si="43"/>
        <v>1.4297101449275362E-3</v>
      </c>
      <c r="I2806">
        <v>4</v>
      </c>
      <c r="J2806">
        <v>0</v>
      </c>
      <c r="K2806">
        <v>1</v>
      </c>
    </row>
    <row r="2807" spans="2:11" x14ac:dyDescent="0.2">
      <c r="B2807">
        <v>2013</v>
      </c>
      <c r="C2807">
        <v>6</v>
      </c>
      <c r="D2807" t="s">
        <v>25</v>
      </c>
      <c r="E2807">
        <v>10239</v>
      </c>
      <c r="F2807" t="s">
        <v>21</v>
      </c>
      <c r="G2807">
        <v>4704000</v>
      </c>
      <c r="H2807" s="1">
        <f t="shared" si="43"/>
        <v>2.1766581632653059E-3</v>
      </c>
      <c r="I2807">
        <v>4</v>
      </c>
      <c r="J2807">
        <v>0</v>
      </c>
      <c r="K2807">
        <v>1</v>
      </c>
    </row>
    <row r="2808" spans="2:11" x14ac:dyDescent="0.2">
      <c r="B2808">
        <v>2013</v>
      </c>
      <c r="C2808">
        <v>6</v>
      </c>
      <c r="D2808" t="s">
        <v>25</v>
      </c>
      <c r="E2808">
        <v>11356</v>
      </c>
      <c r="F2808" t="s">
        <v>22</v>
      </c>
      <c r="G2808">
        <v>3233000</v>
      </c>
      <c r="H2808" s="1">
        <f t="shared" si="43"/>
        <v>3.51252706464584E-3</v>
      </c>
      <c r="I2808">
        <v>5</v>
      </c>
      <c r="J2808">
        <v>0</v>
      </c>
      <c r="K2808">
        <v>1</v>
      </c>
    </row>
    <row r="2809" spans="2:11" x14ac:dyDescent="0.2">
      <c r="B2809">
        <v>2013</v>
      </c>
      <c r="C2809">
        <v>6</v>
      </c>
      <c r="D2809" t="s">
        <v>25</v>
      </c>
      <c r="E2809">
        <v>12777</v>
      </c>
      <c r="F2809" t="s">
        <v>23</v>
      </c>
      <c r="G2809">
        <v>2490000</v>
      </c>
      <c r="H2809" s="1">
        <f t="shared" si="43"/>
        <v>5.1313253012048188E-3</v>
      </c>
      <c r="I2809">
        <v>5</v>
      </c>
      <c r="J2809">
        <v>0</v>
      </c>
      <c r="K2809">
        <v>1</v>
      </c>
    </row>
    <row r="2810" spans="2:11" x14ac:dyDescent="0.2">
      <c r="B2810">
        <v>2013</v>
      </c>
      <c r="C2810">
        <v>6</v>
      </c>
      <c r="D2810" t="s">
        <v>25</v>
      </c>
      <c r="E2810">
        <v>22439</v>
      </c>
      <c r="F2810" t="s">
        <v>24</v>
      </c>
      <c r="G2810">
        <v>1971000</v>
      </c>
      <c r="H2810" s="1">
        <f t="shared" si="43"/>
        <v>1.1384576357179097E-2</v>
      </c>
      <c r="I2810">
        <v>5</v>
      </c>
      <c r="J2810">
        <v>0</v>
      </c>
      <c r="K2810">
        <v>1</v>
      </c>
    </row>
    <row r="2811" spans="2:11" x14ac:dyDescent="0.2">
      <c r="B2811">
        <v>2013</v>
      </c>
      <c r="C2811">
        <v>7</v>
      </c>
      <c r="D2811" t="s">
        <v>6</v>
      </c>
      <c r="E2811">
        <v>857</v>
      </c>
      <c r="F2811" t="s">
        <v>7</v>
      </c>
      <c r="G2811">
        <v>9741000</v>
      </c>
      <c r="H2811" s="1">
        <f t="shared" si="43"/>
        <v>8.797864695616467E-5</v>
      </c>
      <c r="I2811">
        <v>0</v>
      </c>
      <c r="J2811">
        <v>0</v>
      </c>
      <c r="K2811">
        <v>1</v>
      </c>
    </row>
    <row r="2812" spans="2:11" x14ac:dyDescent="0.2">
      <c r="B2812">
        <v>2013</v>
      </c>
      <c r="C2812">
        <v>7</v>
      </c>
      <c r="D2812" t="s">
        <v>6</v>
      </c>
      <c r="E2812">
        <v>93</v>
      </c>
      <c r="F2812" t="s">
        <v>8</v>
      </c>
      <c r="G2812">
        <v>10046000</v>
      </c>
      <c r="H2812" s="1">
        <f t="shared" si="43"/>
        <v>9.2574158869201674E-6</v>
      </c>
      <c r="I2812">
        <v>0</v>
      </c>
      <c r="J2812">
        <v>0</v>
      </c>
      <c r="K2812">
        <v>1</v>
      </c>
    </row>
    <row r="2813" spans="2:11" x14ac:dyDescent="0.2">
      <c r="B2813">
        <v>2013</v>
      </c>
      <c r="C2813">
        <v>7</v>
      </c>
      <c r="D2813" t="s">
        <v>6</v>
      </c>
      <c r="E2813">
        <v>112</v>
      </c>
      <c r="F2813" t="s">
        <v>9</v>
      </c>
      <c r="G2813">
        <v>10082000</v>
      </c>
      <c r="H2813" s="1">
        <f t="shared" si="43"/>
        <v>1.1108906962904186E-5</v>
      </c>
      <c r="I2813">
        <v>0</v>
      </c>
      <c r="J2813">
        <v>0</v>
      </c>
      <c r="K2813">
        <v>1</v>
      </c>
    </row>
    <row r="2814" spans="2:11" x14ac:dyDescent="0.2">
      <c r="B2814">
        <v>2013</v>
      </c>
      <c r="C2814">
        <v>7</v>
      </c>
      <c r="D2814" t="s">
        <v>6</v>
      </c>
      <c r="E2814">
        <v>257</v>
      </c>
      <c r="F2814" t="s">
        <v>10</v>
      </c>
      <c r="G2814">
        <v>10299000</v>
      </c>
      <c r="H2814" s="1">
        <f t="shared" si="43"/>
        <v>2.4953879017380328E-5</v>
      </c>
      <c r="I2814">
        <v>1</v>
      </c>
      <c r="J2814">
        <v>0</v>
      </c>
      <c r="K2814">
        <v>1</v>
      </c>
    </row>
    <row r="2815" spans="2:11" x14ac:dyDescent="0.2">
      <c r="B2815">
        <v>2013</v>
      </c>
      <c r="C2815">
        <v>7</v>
      </c>
      <c r="D2815" t="s">
        <v>6</v>
      </c>
      <c r="E2815">
        <v>430</v>
      </c>
      <c r="F2815" t="s">
        <v>11</v>
      </c>
      <c r="G2815">
        <v>11019000</v>
      </c>
      <c r="H2815" s="1">
        <f t="shared" si="43"/>
        <v>3.9023504855250022E-5</v>
      </c>
      <c r="I2815">
        <v>1</v>
      </c>
      <c r="J2815">
        <v>0</v>
      </c>
      <c r="K2815">
        <v>1</v>
      </c>
    </row>
    <row r="2816" spans="2:11" x14ac:dyDescent="0.2">
      <c r="B2816">
        <v>2013</v>
      </c>
      <c r="C2816">
        <v>7</v>
      </c>
      <c r="D2816" t="s">
        <v>6</v>
      </c>
      <c r="E2816">
        <v>517</v>
      </c>
      <c r="F2816" t="s">
        <v>12</v>
      </c>
      <c r="G2816">
        <v>10510000</v>
      </c>
      <c r="H2816" s="1">
        <f t="shared" si="43"/>
        <v>4.9191246431969554E-5</v>
      </c>
      <c r="I2816">
        <v>1</v>
      </c>
      <c r="J2816">
        <v>0</v>
      </c>
      <c r="K2816">
        <v>1</v>
      </c>
    </row>
    <row r="2817" spans="2:11" x14ac:dyDescent="0.2">
      <c r="B2817">
        <v>2013</v>
      </c>
      <c r="C2817">
        <v>7</v>
      </c>
      <c r="D2817" t="s">
        <v>6</v>
      </c>
      <c r="E2817">
        <v>688</v>
      </c>
      <c r="F2817" t="s">
        <v>13</v>
      </c>
      <c r="G2817">
        <v>10470000</v>
      </c>
      <c r="H2817" s="1">
        <f t="shared" si="43"/>
        <v>6.5711556829035336E-5</v>
      </c>
      <c r="I2817">
        <v>2</v>
      </c>
      <c r="J2817">
        <v>0</v>
      </c>
      <c r="K2817">
        <v>1</v>
      </c>
    </row>
    <row r="2818" spans="2:11" x14ac:dyDescent="0.2">
      <c r="B2818">
        <v>2013</v>
      </c>
      <c r="C2818">
        <v>7</v>
      </c>
      <c r="D2818" t="s">
        <v>6</v>
      </c>
      <c r="E2818">
        <v>879</v>
      </c>
      <c r="F2818" t="s">
        <v>14</v>
      </c>
      <c r="G2818">
        <v>9759000</v>
      </c>
      <c r="H2818" s="1">
        <f t="shared" si="43"/>
        <v>9.0070703965570241E-5</v>
      </c>
      <c r="I2818">
        <v>2</v>
      </c>
      <c r="J2818">
        <v>0</v>
      </c>
      <c r="K2818">
        <v>1</v>
      </c>
    </row>
    <row r="2819" spans="2:11" x14ac:dyDescent="0.2">
      <c r="B2819">
        <v>2013</v>
      </c>
      <c r="C2819">
        <v>7</v>
      </c>
      <c r="D2819" t="s">
        <v>6</v>
      </c>
      <c r="E2819">
        <v>1322</v>
      </c>
      <c r="F2819" t="s">
        <v>15</v>
      </c>
      <c r="G2819">
        <v>10495000</v>
      </c>
      <c r="H2819" s="1">
        <f t="shared" si="43"/>
        <v>1.2596474511672226E-4</v>
      </c>
      <c r="I2819">
        <v>2</v>
      </c>
      <c r="J2819">
        <v>0</v>
      </c>
      <c r="K2819">
        <v>1</v>
      </c>
    </row>
    <row r="2820" spans="2:11" x14ac:dyDescent="0.2">
      <c r="B2820">
        <v>2013</v>
      </c>
      <c r="C2820">
        <v>7</v>
      </c>
      <c r="D2820" t="s">
        <v>6</v>
      </c>
      <c r="E2820">
        <v>2129</v>
      </c>
      <c r="F2820" t="s">
        <v>16</v>
      </c>
      <c r="G2820">
        <v>10742000</v>
      </c>
      <c r="H2820" s="1">
        <f t="shared" ref="H2820:H2883" si="44">+E2820/G2820</f>
        <v>1.9819400484081176E-4</v>
      </c>
      <c r="I2820">
        <v>3</v>
      </c>
      <c r="J2820">
        <v>0</v>
      </c>
      <c r="K2820">
        <v>1</v>
      </c>
    </row>
    <row r="2821" spans="2:11" x14ac:dyDescent="0.2">
      <c r="B2821">
        <v>2013</v>
      </c>
      <c r="C2821">
        <v>7</v>
      </c>
      <c r="D2821" t="s">
        <v>6</v>
      </c>
      <c r="E2821">
        <v>3525</v>
      </c>
      <c r="F2821" t="s">
        <v>17</v>
      </c>
      <c r="G2821">
        <v>11460000</v>
      </c>
      <c r="H2821" s="1">
        <f t="shared" si="44"/>
        <v>3.075916230366492E-4</v>
      </c>
      <c r="I2821">
        <v>3</v>
      </c>
      <c r="J2821">
        <v>0</v>
      </c>
      <c r="K2821">
        <v>1</v>
      </c>
    </row>
    <row r="2822" spans="2:11" x14ac:dyDescent="0.2">
      <c r="B2822">
        <v>2013</v>
      </c>
      <c r="C2822">
        <v>7</v>
      </c>
      <c r="D2822" t="s">
        <v>6</v>
      </c>
      <c r="E2822">
        <v>4736</v>
      </c>
      <c r="F2822" t="s">
        <v>18</v>
      </c>
      <c r="G2822">
        <v>10781000</v>
      </c>
      <c r="H2822" s="1">
        <f t="shared" si="44"/>
        <v>4.3929134588628144E-4</v>
      </c>
      <c r="I2822">
        <v>3</v>
      </c>
      <c r="J2822">
        <v>0</v>
      </c>
      <c r="K2822">
        <v>1</v>
      </c>
    </row>
    <row r="2823" spans="2:11" x14ac:dyDescent="0.2">
      <c r="B2823">
        <v>2013</v>
      </c>
      <c r="C2823">
        <v>7</v>
      </c>
      <c r="D2823" t="s">
        <v>6</v>
      </c>
      <c r="E2823">
        <v>5934</v>
      </c>
      <c r="F2823" t="s">
        <v>19</v>
      </c>
      <c r="G2823">
        <v>9387000</v>
      </c>
      <c r="H2823" s="1">
        <f t="shared" si="44"/>
        <v>6.3215084691594758E-4</v>
      </c>
      <c r="I2823">
        <v>4</v>
      </c>
      <c r="J2823">
        <v>0</v>
      </c>
      <c r="K2823">
        <v>1</v>
      </c>
    </row>
    <row r="2824" spans="2:11" x14ac:dyDescent="0.2">
      <c r="B2824">
        <v>2013</v>
      </c>
      <c r="C2824">
        <v>7</v>
      </c>
      <c r="D2824" t="s">
        <v>6</v>
      </c>
      <c r="E2824">
        <v>7228</v>
      </c>
      <c r="F2824" t="s">
        <v>20</v>
      </c>
      <c r="G2824">
        <v>7537000</v>
      </c>
      <c r="H2824" s="1">
        <f t="shared" si="44"/>
        <v>9.5900225553933929E-4</v>
      </c>
      <c r="I2824">
        <v>4</v>
      </c>
      <c r="J2824">
        <v>0</v>
      </c>
      <c r="K2824">
        <v>1</v>
      </c>
    </row>
    <row r="2825" spans="2:11" x14ac:dyDescent="0.2">
      <c r="B2825">
        <v>2013</v>
      </c>
      <c r="C2825">
        <v>7</v>
      </c>
      <c r="D2825" t="s">
        <v>6</v>
      </c>
      <c r="E2825">
        <v>8506</v>
      </c>
      <c r="F2825" t="s">
        <v>21</v>
      </c>
      <c r="G2825">
        <v>5561000</v>
      </c>
      <c r="H2825" s="1">
        <f t="shared" si="44"/>
        <v>1.5295810106096025E-3</v>
      </c>
      <c r="I2825">
        <v>4</v>
      </c>
      <c r="J2825">
        <v>0</v>
      </c>
      <c r="K2825">
        <v>1</v>
      </c>
    </row>
    <row r="2826" spans="2:11" x14ac:dyDescent="0.2">
      <c r="B2826">
        <v>2013</v>
      </c>
      <c r="C2826">
        <v>7</v>
      </c>
      <c r="D2826" t="s">
        <v>6</v>
      </c>
      <c r="E2826">
        <v>10281</v>
      </c>
      <c r="F2826" t="s">
        <v>22</v>
      </c>
      <c r="G2826">
        <v>4364000</v>
      </c>
      <c r="H2826" s="1">
        <f t="shared" si="44"/>
        <v>2.355866177818515E-3</v>
      </c>
      <c r="I2826">
        <v>5</v>
      </c>
      <c r="J2826">
        <v>0</v>
      </c>
      <c r="K2826">
        <v>1</v>
      </c>
    </row>
    <row r="2827" spans="2:11" x14ac:dyDescent="0.2">
      <c r="B2827">
        <v>2013</v>
      </c>
      <c r="C2827">
        <v>7</v>
      </c>
      <c r="D2827" t="s">
        <v>6</v>
      </c>
      <c r="E2827">
        <v>13762</v>
      </c>
      <c r="F2827" t="s">
        <v>23</v>
      </c>
      <c r="G2827">
        <v>3202000</v>
      </c>
      <c r="H2827" s="1">
        <f t="shared" si="44"/>
        <v>4.297938788257339E-3</v>
      </c>
      <c r="I2827">
        <v>5</v>
      </c>
      <c r="J2827">
        <v>0</v>
      </c>
      <c r="K2827">
        <v>1</v>
      </c>
    </row>
    <row r="2828" spans="2:11" x14ac:dyDescent="0.2">
      <c r="B2828">
        <v>2013</v>
      </c>
      <c r="C2828">
        <v>7</v>
      </c>
      <c r="D2828" t="s">
        <v>6</v>
      </c>
      <c r="E2828">
        <v>37573</v>
      </c>
      <c r="F2828" t="s">
        <v>24</v>
      </c>
      <c r="G2828">
        <v>3325000</v>
      </c>
      <c r="H2828" s="1">
        <f t="shared" si="44"/>
        <v>1.1300150375939849E-2</v>
      </c>
      <c r="I2828">
        <v>5</v>
      </c>
      <c r="J2828">
        <v>0</v>
      </c>
      <c r="K2828">
        <v>1</v>
      </c>
    </row>
    <row r="2829" spans="2:11" x14ac:dyDescent="0.2">
      <c r="B2829">
        <v>2013</v>
      </c>
      <c r="C2829">
        <v>7</v>
      </c>
      <c r="D2829" t="s">
        <v>25</v>
      </c>
      <c r="E2829">
        <v>1160</v>
      </c>
      <c r="F2829" t="s">
        <v>7</v>
      </c>
      <c r="G2829">
        <v>10176000</v>
      </c>
      <c r="H2829" s="1">
        <f t="shared" si="44"/>
        <v>1.139937106918239E-4</v>
      </c>
      <c r="I2829">
        <v>0</v>
      </c>
      <c r="J2829">
        <v>0</v>
      </c>
      <c r="K2829">
        <v>1</v>
      </c>
    </row>
    <row r="2830" spans="2:11" x14ac:dyDescent="0.2">
      <c r="B2830">
        <v>2013</v>
      </c>
      <c r="C2830">
        <v>7</v>
      </c>
      <c r="D2830" t="s">
        <v>25</v>
      </c>
      <c r="E2830">
        <v>125</v>
      </c>
      <c r="F2830" t="s">
        <v>8</v>
      </c>
      <c r="G2830">
        <v>10490000</v>
      </c>
      <c r="H2830" s="1">
        <f t="shared" si="44"/>
        <v>1.1916110581506196E-5</v>
      </c>
      <c r="I2830">
        <v>0</v>
      </c>
      <c r="J2830">
        <v>0</v>
      </c>
      <c r="K2830">
        <v>1</v>
      </c>
    </row>
    <row r="2831" spans="2:11" x14ac:dyDescent="0.2">
      <c r="B2831">
        <v>2013</v>
      </c>
      <c r="C2831">
        <v>7</v>
      </c>
      <c r="D2831" t="s">
        <v>25</v>
      </c>
      <c r="E2831">
        <v>169</v>
      </c>
      <c r="F2831" t="s">
        <v>9</v>
      </c>
      <c r="G2831">
        <v>10558000</v>
      </c>
      <c r="H2831" s="1">
        <f t="shared" si="44"/>
        <v>1.6006819473385111E-5</v>
      </c>
      <c r="I2831">
        <v>0</v>
      </c>
      <c r="J2831">
        <v>0</v>
      </c>
      <c r="K2831">
        <v>1</v>
      </c>
    </row>
    <row r="2832" spans="2:11" x14ac:dyDescent="0.2">
      <c r="B2832">
        <v>2013</v>
      </c>
      <c r="C2832">
        <v>7</v>
      </c>
      <c r="D2832" t="s">
        <v>25</v>
      </c>
      <c r="E2832">
        <v>600</v>
      </c>
      <c r="F2832" t="s">
        <v>10</v>
      </c>
      <c r="G2832">
        <v>10672000</v>
      </c>
      <c r="H2832" s="1">
        <f t="shared" si="44"/>
        <v>5.6221889055472263E-5</v>
      </c>
      <c r="I2832">
        <v>1</v>
      </c>
      <c r="J2832">
        <v>0</v>
      </c>
      <c r="K2832">
        <v>1</v>
      </c>
    </row>
    <row r="2833" spans="2:11" x14ac:dyDescent="0.2">
      <c r="B2833">
        <v>2013</v>
      </c>
      <c r="C2833">
        <v>7</v>
      </c>
      <c r="D2833" t="s">
        <v>25</v>
      </c>
      <c r="E2833">
        <v>1337</v>
      </c>
      <c r="F2833" t="s">
        <v>11</v>
      </c>
      <c r="G2833">
        <v>11134000</v>
      </c>
      <c r="H2833" s="1">
        <f t="shared" si="44"/>
        <v>1.2008262978264775E-4</v>
      </c>
      <c r="I2833">
        <v>1</v>
      </c>
      <c r="J2833">
        <v>0</v>
      </c>
      <c r="K2833">
        <v>1</v>
      </c>
    </row>
    <row r="2834" spans="2:11" x14ac:dyDescent="0.2">
      <c r="B2834">
        <v>2013</v>
      </c>
      <c r="C2834">
        <v>7</v>
      </c>
      <c r="D2834" t="s">
        <v>25</v>
      </c>
      <c r="E2834">
        <v>1370</v>
      </c>
      <c r="F2834" t="s">
        <v>12</v>
      </c>
      <c r="G2834">
        <v>10628000</v>
      </c>
      <c r="H2834" s="1">
        <f t="shared" si="44"/>
        <v>1.289047798268724E-4</v>
      </c>
      <c r="I2834">
        <v>1</v>
      </c>
      <c r="J2834">
        <v>0</v>
      </c>
      <c r="K2834">
        <v>1</v>
      </c>
    </row>
    <row r="2835" spans="2:11" x14ac:dyDescent="0.2">
      <c r="B2835">
        <v>2013</v>
      </c>
      <c r="C2835">
        <v>7</v>
      </c>
      <c r="D2835" t="s">
        <v>25</v>
      </c>
      <c r="E2835">
        <v>1465</v>
      </c>
      <c r="F2835" t="s">
        <v>13</v>
      </c>
      <c r="G2835">
        <v>10189000</v>
      </c>
      <c r="H2835" s="1">
        <f t="shared" si="44"/>
        <v>1.4378251055059379E-4</v>
      </c>
      <c r="I2835">
        <v>2</v>
      </c>
      <c r="J2835">
        <v>0</v>
      </c>
      <c r="K2835">
        <v>1</v>
      </c>
    </row>
    <row r="2836" spans="2:11" x14ac:dyDescent="0.2">
      <c r="B2836">
        <v>2013</v>
      </c>
      <c r="C2836">
        <v>7</v>
      </c>
      <c r="D2836" t="s">
        <v>25</v>
      </c>
      <c r="E2836">
        <v>1555</v>
      </c>
      <c r="F2836" t="s">
        <v>14</v>
      </c>
      <c r="G2836">
        <v>9461000</v>
      </c>
      <c r="H2836" s="1">
        <f t="shared" si="44"/>
        <v>1.6435894725716098E-4</v>
      </c>
      <c r="I2836">
        <v>2</v>
      </c>
      <c r="J2836">
        <v>0</v>
      </c>
      <c r="K2836">
        <v>1</v>
      </c>
    </row>
    <row r="2837" spans="2:11" x14ac:dyDescent="0.2">
      <c r="B2837">
        <v>2013</v>
      </c>
      <c r="C2837">
        <v>7</v>
      </c>
      <c r="D2837" t="s">
        <v>25</v>
      </c>
      <c r="E2837">
        <v>2108</v>
      </c>
      <c r="F2837" t="s">
        <v>15</v>
      </c>
      <c r="G2837">
        <v>10162000</v>
      </c>
      <c r="H2837" s="1">
        <f t="shared" si="44"/>
        <v>2.074394804172407E-4</v>
      </c>
      <c r="I2837">
        <v>2</v>
      </c>
      <c r="J2837">
        <v>0</v>
      </c>
      <c r="K2837">
        <v>1</v>
      </c>
    </row>
    <row r="2838" spans="2:11" x14ac:dyDescent="0.2">
      <c r="B2838">
        <v>2013</v>
      </c>
      <c r="C2838">
        <v>7</v>
      </c>
      <c r="D2838" t="s">
        <v>25</v>
      </c>
      <c r="E2838">
        <v>3398</v>
      </c>
      <c r="F2838" t="s">
        <v>16</v>
      </c>
      <c r="G2838">
        <v>10319000</v>
      </c>
      <c r="H2838" s="1">
        <f t="shared" si="44"/>
        <v>3.2929547436767129E-4</v>
      </c>
      <c r="I2838">
        <v>3</v>
      </c>
      <c r="J2838">
        <v>0</v>
      </c>
      <c r="K2838">
        <v>1</v>
      </c>
    </row>
    <row r="2839" spans="2:11" x14ac:dyDescent="0.2">
      <c r="B2839">
        <v>2013</v>
      </c>
      <c r="C2839">
        <v>7</v>
      </c>
      <c r="D2839" t="s">
        <v>25</v>
      </c>
      <c r="E2839">
        <v>5684</v>
      </c>
      <c r="F2839" t="s">
        <v>17</v>
      </c>
      <c r="G2839">
        <v>10926000</v>
      </c>
      <c r="H2839" s="1">
        <f t="shared" si="44"/>
        <v>5.2022698151198978E-4</v>
      </c>
      <c r="I2839">
        <v>3</v>
      </c>
      <c r="J2839">
        <v>0</v>
      </c>
      <c r="K2839">
        <v>1</v>
      </c>
    </row>
    <row r="2840" spans="2:11" x14ac:dyDescent="0.2">
      <c r="B2840">
        <v>2013</v>
      </c>
      <c r="C2840">
        <v>7</v>
      </c>
      <c r="D2840" t="s">
        <v>25</v>
      </c>
      <c r="E2840">
        <v>7876</v>
      </c>
      <c r="F2840" t="s">
        <v>18</v>
      </c>
      <c r="G2840">
        <v>10099000</v>
      </c>
      <c r="H2840" s="1">
        <f t="shared" si="44"/>
        <v>7.7987919595999609E-4</v>
      </c>
      <c r="I2840">
        <v>3</v>
      </c>
      <c r="J2840">
        <v>0</v>
      </c>
      <c r="K2840">
        <v>1</v>
      </c>
    </row>
    <row r="2841" spans="2:11" x14ac:dyDescent="0.2">
      <c r="B2841">
        <v>2013</v>
      </c>
      <c r="C2841">
        <v>7</v>
      </c>
      <c r="D2841" t="s">
        <v>25</v>
      </c>
      <c r="E2841">
        <v>9180</v>
      </c>
      <c r="F2841" t="s">
        <v>19</v>
      </c>
      <c r="G2841">
        <v>8224000</v>
      </c>
      <c r="H2841" s="1">
        <f t="shared" si="44"/>
        <v>1.1162451361867705E-3</v>
      </c>
      <c r="I2841">
        <v>4</v>
      </c>
      <c r="J2841">
        <v>0</v>
      </c>
      <c r="K2841">
        <v>1</v>
      </c>
    </row>
    <row r="2842" spans="2:11" x14ac:dyDescent="0.2">
      <c r="B2842">
        <v>2013</v>
      </c>
      <c r="C2842">
        <v>7</v>
      </c>
      <c r="D2842" t="s">
        <v>25</v>
      </c>
      <c r="E2842">
        <v>10103</v>
      </c>
      <c r="F2842" t="s">
        <v>20</v>
      </c>
      <c r="G2842">
        <v>6900000</v>
      </c>
      <c r="H2842" s="1">
        <f t="shared" si="44"/>
        <v>1.4642028985507247E-3</v>
      </c>
      <c r="I2842">
        <v>4</v>
      </c>
      <c r="J2842">
        <v>0</v>
      </c>
      <c r="K2842">
        <v>1</v>
      </c>
    </row>
    <row r="2843" spans="2:11" x14ac:dyDescent="0.2">
      <c r="B2843">
        <v>2013</v>
      </c>
      <c r="C2843">
        <v>7</v>
      </c>
      <c r="D2843" t="s">
        <v>25</v>
      </c>
      <c r="E2843">
        <v>10615</v>
      </c>
      <c r="F2843" t="s">
        <v>21</v>
      </c>
      <c r="G2843">
        <v>4704000</v>
      </c>
      <c r="H2843" s="1">
        <f t="shared" si="44"/>
        <v>2.2565901360544218E-3</v>
      </c>
      <c r="I2843">
        <v>4</v>
      </c>
      <c r="J2843">
        <v>0</v>
      </c>
      <c r="K2843">
        <v>1</v>
      </c>
    </row>
    <row r="2844" spans="2:11" x14ac:dyDescent="0.2">
      <c r="B2844">
        <v>2013</v>
      </c>
      <c r="C2844">
        <v>7</v>
      </c>
      <c r="D2844" t="s">
        <v>25</v>
      </c>
      <c r="E2844">
        <v>11294</v>
      </c>
      <c r="F2844" t="s">
        <v>22</v>
      </c>
      <c r="G2844">
        <v>3233000</v>
      </c>
      <c r="H2844" s="1">
        <f t="shared" si="44"/>
        <v>3.493349829879369E-3</v>
      </c>
      <c r="I2844">
        <v>5</v>
      </c>
      <c r="J2844">
        <v>0</v>
      </c>
      <c r="K2844">
        <v>1</v>
      </c>
    </row>
    <row r="2845" spans="2:11" x14ac:dyDescent="0.2">
      <c r="B2845">
        <v>2013</v>
      </c>
      <c r="C2845">
        <v>7</v>
      </c>
      <c r="D2845" t="s">
        <v>25</v>
      </c>
      <c r="E2845">
        <v>13187</v>
      </c>
      <c r="F2845" t="s">
        <v>23</v>
      </c>
      <c r="G2845">
        <v>2490000</v>
      </c>
      <c r="H2845" s="1">
        <f t="shared" si="44"/>
        <v>5.2959839357429716E-3</v>
      </c>
      <c r="I2845">
        <v>5</v>
      </c>
      <c r="J2845">
        <v>0</v>
      </c>
      <c r="K2845">
        <v>1</v>
      </c>
    </row>
    <row r="2846" spans="2:11" x14ac:dyDescent="0.2">
      <c r="B2846">
        <v>2013</v>
      </c>
      <c r="C2846">
        <v>7</v>
      </c>
      <c r="D2846" t="s">
        <v>25</v>
      </c>
      <c r="E2846">
        <v>22693</v>
      </c>
      <c r="F2846" t="s">
        <v>24</v>
      </c>
      <c r="G2846">
        <v>1971000</v>
      </c>
      <c r="H2846" s="1">
        <f t="shared" si="44"/>
        <v>1.1513444951801117E-2</v>
      </c>
      <c r="I2846">
        <v>5</v>
      </c>
      <c r="J2846">
        <v>0</v>
      </c>
      <c r="K2846">
        <v>1</v>
      </c>
    </row>
    <row r="2847" spans="2:11" x14ac:dyDescent="0.2">
      <c r="B2847">
        <v>2013</v>
      </c>
      <c r="C2847">
        <v>8</v>
      </c>
      <c r="D2847" t="s">
        <v>6</v>
      </c>
      <c r="E2847">
        <v>905</v>
      </c>
      <c r="F2847" t="s">
        <v>7</v>
      </c>
      <c r="G2847">
        <v>9741000</v>
      </c>
      <c r="H2847" s="1">
        <f t="shared" si="44"/>
        <v>9.2906272456626631E-5</v>
      </c>
      <c r="I2847">
        <v>0</v>
      </c>
      <c r="J2847">
        <v>0</v>
      </c>
      <c r="K2847">
        <v>1</v>
      </c>
    </row>
    <row r="2848" spans="2:11" x14ac:dyDescent="0.2">
      <c r="B2848">
        <v>2013</v>
      </c>
      <c r="C2848">
        <v>8</v>
      </c>
      <c r="D2848" t="s">
        <v>6</v>
      </c>
      <c r="E2848">
        <v>84</v>
      </c>
      <c r="F2848" t="s">
        <v>8</v>
      </c>
      <c r="G2848">
        <v>10046000</v>
      </c>
      <c r="H2848" s="1">
        <f t="shared" si="44"/>
        <v>8.3615369301214411E-6</v>
      </c>
      <c r="I2848">
        <v>0</v>
      </c>
      <c r="J2848">
        <v>0</v>
      </c>
      <c r="K2848">
        <v>1</v>
      </c>
    </row>
    <row r="2849" spans="2:11" x14ac:dyDescent="0.2">
      <c r="B2849">
        <v>2013</v>
      </c>
      <c r="C2849">
        <v>8</v>
      </c>
      <c r="D2849" t="s">
        <v>6</v>
      </c>
      <c r="E2849">
        <v>102</v>
      </c>
      <c r="F2849" t="s">
        <v>9</v>
      </c>
      <c r="G2849">
        <v>10082000</v>
      </c>
      <c r="H2849" s="1">
        <f t="shared" si="44"/>
        <v>1.011704026978774E-5</v>
      </c>
      <c r="I2849">
        <v>0</v>
      </c>
      <c r="J2849">
        <v>0</v>
      </c>
      <c r="K2849">
        <v>1</v>
      </c>
    </row>
    <row r="2850" spans="2:11" x14ac:dyDescent="0.2">
      <c r="B2850">
        <v>2013</v>
      </c>
      <c r="C2850">
        <v>8</v>
      </c>
      <c r="D2850" t="s">
        <v>6</v>
      </c>
      <c r="E2850">
        <v>241</v>
      </c>
      <c r="F2850" t="s">
        <v>10</v>
      </c>
      <c r="G2850">
        <v>10299000</v>
      </c>
      <c r="H2850" s="1">
        <f t="shared" si="44"/>
        <v>2.3400330129138751E-5</v>
      </c>
      <c r="I2850">
        <v>1</v>
      </c>
      <c r="J2850">
        <v>0</v>
      </c>
      <c r="K2850">
        <v>1</v>
      </c>
    </row>
    <row r="2851" spans="2:11" x14ac:dyDescent="0.2">
      <c r="B2851">
        <v>2013</v>
      </c>
      <c r="C2851">
        <v>8</v>
      </c>
      <c r="D2851" t="s">
        <v>6</v>
      </c>
      <c r="E2851">
        <v>397</v>
      </c>
      <c r="F2851" t="s">
        <v>11</v>
      </c>
      <c r="G2851">
        <v>11019000</v>
      </c>
      <c r="H2851" s="1">
        <f t="shared" si="44"/>
        <v>3.6028677738451767E-5</v>
      </c>
      <c r="I2851">
        <v>1</v>
      </c>
      <c r="J2851">
        <v>0</v>
      </c>
      <c r="K2851">
        <v>1</v>
      </c>
    </row>
    <row r="2852" spans="2:11" x14ac:dyDescent="0.2">
      <c r="B2852">
        <v>2013</v>
      </c>
      <c r="C2852">
        <v>8</v>
      </c>
      <c r="D2852" t="s">
        <v>6</v>
      </c>
      <c r="E2852">
        <v>495</v>
      </c>
      <c r="F2852" t="s">
        <v>12</v>
      </c>
      <c r="G2852">
        <v>10510000</v>
      </c>
      <c r="H2852" s="1">
        <f t="shared" si="44"/>
        <v>4.7098001902949575E-5</v>
      </c>
      <c r="I2852">
        <v>1</v>
      </c>
      <c r="J2852">
        <v>0</v>
      </c>
      <c r="K2852">
        <v>1</v>
      </c>
    </row>
    <row r="2853" spans="2:11" x14ac:dyDescent="0.2">
      <c r="B2853">
        <v>2013</v>
      </c>
      <c r="C2853">
        <v>8</v>
      </c>
      <c r="D2853" t="s">
        <v>6</v>
      </c>
      <c r="E2853">
        <v>714</v>
      </c>
      <c r="F2853" t="s">
        <v>13</v>
      </c>
      <c r="G2853">
        <v>10470000</v>
      </c>
      <c r="H2853" s="1">
        <f t="shared" si="44"/>
        <v>6.819484240687679E-5</v>
      </c>
      <c r="I2853">
        <v>2</v>
      </c>
      <c r="J2853">
        <v>0</v>
      </c>
      <c r="K2853">
        <v>1</v>
      </c>
    </row>
    <row r="2854" spans="2:11" x14ac:dyDescent="0.2">
      <c r="B2854">
        <v>2013</v>
      </c>
      <c r="C2854">
        <v>8</v>
      </c>
      <c r="D2854" t="s">
        <v>6</v>
      </c>
      <c r="E2854">
        <v>860</v>
      </c>
      <c r="F2854" t="s">
        <v>14</v>
      </c>
      <c r="G2854">
        <v>9759000</v>
      </c>
      <c r="H2854" s="1">
        <f t="shared" si="44"/>
        <v>8.8123783174505591E-5</v>
      </c>
      <c r="I2854">
        <v>2</v>
      </c>
      <c r="J2854">
        <v>0</v>
      </c>
      <c r="K2854">
        <v>1</v>
      </c>
    </row>
    <row r="2855" spans="2:11" x14ac:dyDescent="0.2">
      <c r="B2855">
        <v>2013</v>
      </c>
      <c r="C2855">
        <v>8</v>
      </c>
      <c r="D2855" t="s">
        <v>6</v>
      </c>
      <c r="E2855">
        <v>1340</v>
      </c>
      <c r="F2855" t="s">
        <v>15</v>
      </c>
      <c r="G2855">
        <v>10495000</v>
      </c>
      <c r="H2855" s="1">
        <f t="shared" si="44"/>
        <v>1.276798475464507E-4</v>
      </c>
      <c r="I2855">
        <v>2</v>
      </c>
      <c r="J2855">
        <v>0</v>
      </c>
      <c r="K2855">
        <v>1</v>
      </c>
    </row>
    <row r="2856" spans="2:11" x14ac:dyDescent="0.2">
      <c r="B2856">
        <v>2013</v>
      </c>
      <c r="C2856">
        <v>8</v>
      </c>
      <c r="D2856" t="s">
        <v>6</v>
      </c>
      <c r="E2856">
        <v>2150</v>
      </c>
      <c r="F2856" t="s">
        <v>16</v>
      </c>
      <c r="G2856">
        <v>10742000</v>
      </c>
      <c r="H2856" s="1">
        <f t="shared" si="44"/>
        <v>2.0014894805436603E-4</v>
      </c>
      <c r="I2856">
        <v>3</v>
      </c>
      <c r="J2856">
        <v>0</v>
      </c>
      <c r="K2856">
        <v>1</v>
      </c>
    </row>
    <row r="2857" spans="2:11" x14ac:dyDescent="0.2">
      <c r="B2857">
        <v>2013</v>
      </c>
      <c r="C2857">
        <v>8</v>
      </c>
      <c r="D2857" t="s">
        <v>6</v>
      </c>
      <c r="E2857">
        <v>3521</v>
      </c>
      <c r="F2857" t="s">
        <v>17</v>
      </c>
      <c r="G2857">
        <v>11460000</v>
      </c>
      <c r="H2857" s="1">
        <f t="shared" si="44"/>
        <v>3.0724258289703316E-4</v>
      </c>
      <c r="I2857">
        <v>3</v>
      </c>
      <c r="J2857">
        <v>0</v>
      </c>
      <c r="K2857">
        <v>1</v>
      </c>
    </row>
    <row r="2858" spans="2:11" x14ac:dyDescent="0.2">
      <c r="B2858">
        <v>2013</v>
      </c>
      <c r="C2858">
        <v>8</v>
      </c>
      <c r="D2858" t="s">
        <v>6</v>
      </c>
      <c r="E2858">
        <v>4815</v>
      </c>
      <c r="F2858" t="s">
        <v>18</v>
      </c>
      <c r="G2858">
        <v>10781000</v>
      </c>
      <c r="H2858" s="1">
        <f t="shared" si="44"/>
        <v>4.4661905203598922E-4</v>
      </c>
      <c r="I2858">
        <v>3</v>
      </c>
      <c r="J2858">
        <v>0</v>
      </c>
      <c r="K2858">
        <v>1</v>
      </c>
    </row>
    <row r="2859" spans="2:11" x14ac:dyDescent="0.2">
      <c r="B2859">
        <v>2013</v>
      </c>
      <c r="C2859">
        <v>8</v>
      </c>
      <c r="D2859" t="s">
        <v>6</v>
      </c>
      <c r="E2859">
        <v>5765</v>
      </c>
      <c r="F2859" t="s">
        <v>19</v>
      </c>
      <c r="G2859">
        <v>9387000</v>
      </c>
      <c r="H2859" s="1">
        <f t="shared" si="44"/>
        <v>6.1414722488547992E-4</v>
      </c>
      <c r="I2859">
        <v>4</v>
      </c>
      <c r="J2859">
        <v>0</v>
      </c>
      <c r="K2859">
        <v>1</v>
      </c>
    </row>
    <row r="2860" spans="2:11" x14ac:dyDescent="0.2">
      <c r="B2860">
        <v>2013</v>
      </c>
      <c r="C2860">
        <v>8</v>
      </c>
      <c r="D2860" t="s">
        <v>6</v>
      </c>
      <c r="E2860">
        <v>7211</v>
      </c>
      <c r="F2860" t="s">
        <v>20</v>
      </c>
      <c r="G2860">
        <v>7537000</v>
      </c>
      <c r="H2860" s="1">
        <f t="shared" si="44"/>
        <v>9.5674671620007957E-4</v>
      </c>
      <c r="I2860">
        <v>4</v>
      </c>
      <c r="J2860">
        <v>0</v>
      </c>
      <c r="K2860">
        <v>1</v>
      </c>
    </row>
    <row r="2861" spans="2:11" x14ac:dyDescent="0.2">
      <c r="B2861">
        <v>2013</v>
      </c>
      <c r="C2861">
        <v>8</v>
      </c>
      <c r="D2861" t="s">
        <v>6</v>
      </c>
      <c r="E2861">
        <v>8496</v>
      </c>
      <c r="F2861" t="s">
        <v>21</v>
      </c>
      <c r="G2861">
        <v>5561000</v>
      </c>
      <c r="H2861" s="1">
        <f t="shared" si="44"/>
        <v>1.5277827728825751E-3</v>
      </c>
      <c r="I2861">
        <v>4</v>
      </c>
      <c r="J2861">
        <v>0</v>
      </c>
      <c r="K2861">
        <v>1</v>
      </c>
    </row>
    <row r="2862" spans="2:11" x14ac:dyDescent="0.2">
      <c r="B2862">
        <v>2013</v>
      </c>
      <c r="C2862">
        <v>8</v>
      </c>
      <c r="D2862" t="s">
        <v>6</v>
      </c>
      <c r="E2862">
        <v>10340</v>
      </c>
      <c r="F2862" t="s">
        <v>22</v>
      </c>
      <c r="G2862">
        <v>4364000</v>
      </c>
      <c r="H2862" s="1">
        <f t="shared" si="44"/>
        <v>2.3693858845096243E-3</v>
      </c>
      <c r="I2862">
        <v>5</v>
      </c>
      <c r="J2862">
        <v>0</v>
      </c>
      <c r="K2862">
        <v>1</v>
      </c>
    </row>
    <row r="2863" spans="2:11" x14ac:dyDescent="0.2">
      <c r="B2863">
        <v>2013</v>
      </c>
      <c r="C2863">
        <v>8</v>
      </c>
      <c r="D2863" t="s">
        <v>6</v>
      </c>
      <c r="E2863">
        <v>13739</v>
      </c>
      <c r="F2863" t="s">
        <v>23</v>
      </c>
      <c r="G2863">
        <v>3202000</v>
      </c>
      <c r="H2863" s="1">
        <f t="shared" si="44"/>
        <v>4.290755777638976E-3</v>
      </c>
      <c r="I2863">
        <v>5</v>
      </c>
      <c r="J2863">
        <v>0</v>
      </c>
      <c r="K2863">
        <v>1</v>
      </c>
    </row>
    <row r="2864" spans="2:11" x14ac:dyDescent="0.2">
      <c r="B2864">
        <v>2013</v>
      </c>
      <c r="C2864">
        <v>8</v>
      </c>
      <c r="D2864" t="s">
        <v>6</v>
      </c>
      <c r="E2864">
        <v>37907</v>
      </c>
      <c r="F2864" t="s">
        <v>24</v>
      </c>
      <c r="G2864">
        <v>3325000</v>
      </c>
      <c r="H2864" s="1">
        <f t="shared" si="44"/>
        <v>1.1400601503759399E-2</v>
      </c>
      <c r="I2864">
        <v>5</v>
      </c>
      <c r="J2864">
        <v>0</v>
      </c>
      <c r="K2864">
        <v>1</v>
      </c>
    </row>
    <row r="2865" spans="2:11" x14ac:dyDescent="0.2">
      <c r="B2865">
        <v>2013</v>
      </c>
      <c r="C2865">
        <v>8</v>
      </c>
      <c r="D2865" t="s">
        <v>25</v>
      </c>
      <c r="E2865">
        <v>1135</v>
      </c>
      <c r="F2865" t="s">
        <v>7</v>
      </c>
      <c r="G2865">
        <v>10176000</v>
      </c>
      <c r="H2865" s="1">
        <f t="shared" si="44"/>
        <v>1.115369496855346E-4</v>
      </c>
      <c r="I2865">
        <v>0</v>
      </c>
      <c r="J2865">
        <v>0</v>
      </c>
      <c r="K2865">
        <v>1</v>
      </c>
    </row>
    <row r="2866" spans="2:11" x14ac:dyDescent="0.2">
      <c r="B2866">
        <v>2013</v>
      </c>
      <c r="C2866">
        <v>8</v>
      </c>
      <c r="D2866" t="s">
        <v>25</v>
      </c>
      <c r="E2866">
        <v>126</v>
      </c>
      <c r="F2866" t="s">
        <v>8</v>
      </c>
      <c r="G2866">
        <v>10490000</v>
      </c>
      <c r="H2866" s="1">
        <f t="shared" si="44"/>
        <v>1.2011439466158247E-5</v>
      </c>
      <c r="I2866">
        <v>0</v>
      </c>
      <c r="J2866">
        <v>0</v>
      </c>
      <c r="K2866">
        <v>1</v>
      </c>
    </row>
    <row r="2867" spans="2:11" x14ac:dyDescent="0.2">
      <c r="B2867">
        <v>2013</v>
      </c>
      <c r="C2867">
        <v>8</v>
      </c>
      <c r="D2867" t="s">
        <v>25</v>
      </c>
      <c r="E2867">
        <v>144</v>
      </c>
      <c r="F2867" t="s">
        <v>9</v>
      </c>
      <c r="G2867">
        <v>10558000</v>
      </c>
      <c r="H2867" s="1">
        <f t="shared" si="44"/>
        <v>1.3638946770221633E-5</v>
      </c>
      <c r="I2867">
        <v>0</v>
      </c>
      <c r="J2867">
        <v>0</v>
      </c>
      <c r="K2867">
        <v>1</v>
      </c>
    </row>
    <row r="2868" spans="2:11" x14ac:dyDescent="0.2">
      <c r="B2868">
        <v>2013</v>
      </c>
      <c r="C2868">
        <v>8</v>
      </c>
      <c r="D2868" t="s">
        <v>25</v>
      </c>
      <c r="E2868">
        <v>632</v>
      </c>
      <c r="F2868" t="s">
        <v>10</v>
      </c>
      <c r="G2868">
        <v>10672000</v>
      </c>
      <c r="H2868" s="1">
        <f t="shared" si="44"/>
        <v>5.9220389805097454E-5</v>
      </c>
      <c r="I2868">
        <v>1</v>
      </c>
      <c r="J2868">
        <v>0</v>
      </c>
      <c r="K2868">
        <v>1</v>
      </c>
    </row>
    <row r="2869" spans="2:11" x14ac:dyDescent="0.2">
      <c r="B2869">
        <v>2013</v>
      </c>
      <c r="C2869">
        <v>8</v>
      </c>
      <c r="D2869" t="s">
        <v>25</v>
      </c>
      <c r="E2869">
        <v>1250</v>
      </c>
      <c r="F2869" t="s">
        <v>11</v>
      </c>
      <c r="G2869">
        <v>11134000</v>
      </c>
      <c r="H2869" s="1">
        <f t="shared" si="44"/>
        <v>1.1226872642356745E-4</v>
      </c>
      <c r="I2869">
        <v>1</v>
      </c>
      <c r="J2869">
        <v>0</v>
      </c>
      <c r="K2869">
        <v>1</v>
      </c>
    </row>
    <row r="2870" spans="2:11" x14ac:dyDescent="0.2">
      <c r="B2870">
        <v>2013</v>
      </c>
      <c r="C2870">
        <v>8</v>
      </c>
      <c r="D2870" t="s">
        <v>25</v>
      </c>
      <c r="E2870">
        <v>1351</v>
      </c>
      <c r="F2870" t="s">
        <v>12</v>
      </c>
      <c r="G2870">
        <v>10628000</v>
      </c>
      <c r="H2870" s="1">
        <f t="shared" si="44"/>
        <v>1.27117049303726E-4</v>
      </c>
      <c r="I2870">
        <v>1</v>
      </c>
      <c r="J2870">
        <v>0</v>
      </c>
      <c r="K2870">
        <v>1</v>
      </c>
    </row>
    <row r="2871" spans="2:11" x14ac:dyDescent="0.2">
      <c r="B2871">
        <v>2013</v>
      </c>
      <c r="C2871">
        <v>8</v>
      </c>
      <c r="D2871" t="s">
        <v>25</v>
      </c>
      <c r="E2871">
        <v>1411</v>
      </c>
      <c r="F2871" t="s">
        <v>13</v>
      </c>
      <c r="G2871">
        <v>10189000</v>
      </c>
      <c r="H2871" s="1">
        <f t="shared" si="44"/>
        <v>1.3848267739719305E-4</v>
      </c>
      <c r="I2871">
        <v>2</v>
      </c>
      <c r="J2871">
        <v>0</v>
      </c>
      <c r="K2871">
        <v>1</v>
      </c>
    </row>
    <row r="2872" spans="2:11" x14ac:dyDescent="0.2">
      <c r="B2872">
        <v>2013</v>
      </c>
      <c r="C2872">
        <v>8</v>
      </c>
      <c r="D2872" t="s">
        <v>25</v>
      </c>
      <c r="E2872">
        <v>1546</v>
      </c>
      <c r="F2872" t="s">
        <v>14</v>
      </c>
      <c r="G2872">
        <v>9461000</v>
      </c>
      <c r="H2872" s="1">
        <f t="shared" si="44"/>
        <v>1.6340767360744108E-4</v>
      </c>
      <c r="I2872">
        <v>2</v>
      </c>
      <c r="J2872">
        <v>0</v>
      </c>
      <c r="K2872">
        <v>1</v>
      </c>
    </row>
    <row r="2873" spans="2:11" x14ac:dyDescent="0.2">
      <c r="B2873">
        <v>2013</v>
      </c>
      <c r="C2873">
        <v>8</v>
      </c>
      <c r="D2873" t="s">
        <v>25</v>
      </c>
      <c r="E2873">
        <v>2168</v>
      </c>
      <c r="F2873" t="s">
        <v>15</v>
      </c>
      <c r="G2873">
        <v>10162000</v>
      </c>
      <c r="H2873" s="1">
        <f t="shared" si="44"/>
        <v>2.1334382995473331E-4</v>
      </c>
      <c r="I2873">
        <v>2</v>
      </c>
      <c r="J2873">
        <v>0</v>
      </c>
      <c r="K2873">
        <v>1</v>
      </c>
    </row>
    <row r="2874" spans="2:11" x14ac:dyDescent="0.2">
      <c r="B2874">
        <v>2013</v>
      </c>
      <c r="C2874">
        <v>8</v>
      </c>
      <c r="D2874" t="s">
        <v>25</v>
      </c>
      <c r="E2874">
        <v>3401</v>
      </c>
      <c r="F2874" t="s">
        <v>16</v>
      </c>
      <c r="G2874">
        <v>10319000</v>
      </c>
      <c r="H2874" s="1">
        <f t="shared" si="44"/>
        <v>3.2958620021319898E-4</v>
      </c>
      <c r="I2874">
        <v>3</v>
      </c>
      <c r="J2874">
        <v>0</v>
      </c>
      <c r="K2874">
        <v>1</v>
      </c>
    </row>
    <row r="2875" spans="2:11" x14ac:dyDescent="0.2">
      <c r="B2875">
        <v>2013</v>
      </c>
      <c r="C2875">
        <v>8</v>
      </c>
      <c r="D2875" t="s">
        <v>25</v>
      </c>
      <c r="E2875">
        <v>5602</v>
      </c>
      <c r="F2875" t="s">
        <v>17</v>
      </c>
      <c r="G2875">
        <v>10926000</v>
      </c>
      <c r="H2875" s="1">
        <f t="shared" si="44"/>
        <v>5.127219476478126E-4</v>
      </c>
      <c r="I2875">
        <v>3</v>
      </c>
      <c r="J2875">
        <v>0</v>
      </c>
      <c r="K2875">
        <v>1</v>
      </c>
    </row>
    <row r="2876" spans="2:11" x14ac:dyDescent="0.2">
      <c r="B2876">
        <v>2013</v>
      </c>
      <c r="C2876">
        <v>8</v>
      </c>
      <c r="D2876" t="s">
        <v>25</v>
      </c>
      <c r="E2876">
        <v>7711</v>
      </c>
      <c r="F2876" t="s">
        <v>18</v>
      </c>
      <c r="G2876">
        <v>10099000</v>
      </c>
      <c r="H2876" s="1">
        <f t="shared" si="44"/>
        <v>7.63540944647985E-4</v>
      </c>
      <c r="I2876">
        <v>3</v>
      </c>
      <c r="J2876">
        <v>0</v>
      </c>
      <c r="K2876">
        <v>1</v>
      </c>
    </row>
    <row r="2877" spans="2:11" x14ac:dyDescent="0.2">
      <c r="B2877">
        <v>2013</v>
      </c>
      <c r="C2877">
        <v>8</v>
      </c>
      <c r="D2877" t="s">
        <v>25</v>
      </c>
      <c r="E2877">
        <v>9116</v>
      </c>
      <c r="F2877" t="s">
        <v>19</v>
      </c>
      <c r="G2877">
        <v>8224000</v>
      </c>
      <c r="H2877" s="1">
        <f t="shared" si="44"/>
        <v>1.1084630350194553E-3</v>
      </c>
      <c r="I2877">
        <v>4</v>
      </c>
      <c r="J2877">
        <v>0</v>
      </c>
      <c r="K2877">
        <v>1</v>
      </c>
    </row>
    <row r="2878" spans="2:11" x14ac:dyDescent="0.2">
      <c r="B2878">
        <v>2013</v>
      </c>
      <c r="C2878">
        <v>8</v>
      </c>
      <c r="D2878" t="s">
        <v>25</v>
      </c>
      <c r="E2878">
        <v>9895</v>
      </c>
      <c r="F2878" t="s">
        <v>20</v>
      </c>
      <c r="G2878">
        <v>6900000</v>
      </c>
      <c r="H2878" s="1">
        <f t="shared" si="44"/>
        <v>1.4340579710144929E-3</v>
      </c>
      <c r="I2878">
        <v>4</v>
      </c>
      <c r="J2878">
        <v>0</v>
      </c>
      <c r="K2878">
        <v>1</v>
      </c>
    </row>
    <row r="2879" spans="2:11" x14ac:dyDescent="0.2">
      <c r="B2879">
        <v>2013</v>
      </c>
      <c r="C2879">
        <v>8</v>
      </c>
      <c r="D2879" t="s">
        <v>25</v>
      </c>
      <c r="E2879">
        <v>10676</v>
      </c>
      <c r="F2879" t="s">
        <v>21</v>
      </c>
      <c r="G2879">
        <v>4704000</v>
      </c>
      <c r="H2879" s="1">
        <f t="shared" si="44"/>
        <v>2.2695578231292516E-3</v>
      </c>
      <c r="I2879">
        <v>4</v>
      </c>
      <c r="J2879">
        <v>0</v>
      </c>
      <c r="K2879">
        <v>1</v>
      </c>
    </row>
    <row r="2880" spans="2:11" x14ac:dyDescent="0.2">
      <c r="B2880">
        <v>2013</v>
      </c>
      <c r="C2880">
        <v>8</v>
      </c>
      <c r="D2880" t="s">
        <v>25</v>
      </c>
      <c r="E2880">
        <v>11588</v>
      </c>
      <c r="F2880" t="s">
        <v>22</v>
      </c>
      <c r="G2880">
        <v>3233000</v>
      </c>
      <c r="H2880" s="1">
        <f t="shared" si="44"/>
        <v>3.5842870399010207E-3</v>
      </c>
      <c r="I2880">
        <v>5</v>
      </c>
      <c r="J2880">
        <v>0</v>
      </c>
      <c r="K2880">
        <v>1</v>
      </c>
    </row>
    <row r="2881" spans="2:11" x14ac:dyDescent="0.2">
      <c r="B2881">
        <v>2013</v>
      </c>
      <c r="C2881">
        <v>8</v>
      </c>
      <c r="D2881" t="s">
        <v>25</v>
      </c>
      <c r="E2881">
        <v>13298</v>
      </c>
      <c r="F2881" t="s">
        <v>23</v>
      </c>
      <c r="G2881">
        <v>2490000</v>
      </c>
      <c r="H2881" s="1">
        <f t="shared" si="44"/>
        <v>5.3405622489959836E-3</v>
      </c>
      <c r="I2881">
        <v>5</v>
      </c>
      <c r="J2881">
        <v>0</v>
      </c>
      <c r="K2881">
        <v>1</v>
      </c>
    </row>
    <row r="2882" spans="2:11" x14ac:dyDescent="0.2">
      <c r="B2882">
        <v>2013</v>
      </c>
      <c r="C2882">
        <v>8</v>
      </c>
      <c r="D2882" t="s">
        <v>25</v>
      </c>
      <c r="E2882">
        <v>22643</v>
      </c>
      <c r="F2882" t="s">
        <v>24</v>
      </c>
      <c r="G2882">
        <v>1971000</v>
      </c>
      <c r="H2882" s="1">
        <f t="shared" si="44"/>
        <v>1.1488077118214104E-2</v>
      </c>
      <c r="I2882">
        <v>5</v>
      </c>
      <c r="J2882">
        <v>0</v>
      </c>
      <c r="K2882">
        <v>1</v>
      </c>
    </row>
    <row r="2883" spans="2:11" x14ac:dyDescent="0.2">
      <c r="B2883">
        <v>2013</v>
      </c>
      <c r="C2883">
        <v>9</v>
      </c>
      <c r="D2883" t="s">
        <v>6</v>
      </c>
      <c r="E2883">
        <v>837</v>
      </c>
      <c r="F2883" t="s">
        <v>7</v>
      </c>
      <c r="G2883">
        <v>9741000</v>
      </c>
      <c r="H2883" s="1">
        <f t="shared" si="44"/>
        <v>8.5925469664305509E-5</v>
      </c>
      <c r="I2883">
        <v>0</v>
      </c>
      <c r="J2883">
        <v>0</v>
      </c>
      <c r="K2883">
        <v>0</v>
      </c>
    </row>
    <row r="2884" spans="2:11" x14ac:dyDescent="0.2">
      <c r="B2884">
        <v>2013</v>
      </c>
      <c r="C2884">
        <v>9</v>
      </c>
      <c r="D2884" t="s">
        <v>6</v>
      </c>
      <c r="E2884">
        <v>80</v>
      </c>
      <c r="F2884" t="s">
        <v>8</v>
      </c>
      <c r="G2884">
        <v>10046000</v>
      </c>
      <c r="H2884" s="1">
        <f t="shared" ref="H2884:H2947" si="45">+E2884/G2884</f>
        <v>7.9633685048775625E-6</v>
      </c>
      <c r="I2884">
        <v>0</v>
      </c>
      <c r="J2884">
        <v>0</v>
      </c>
      <c r="K2884">
        <v>0</v>
      </c>
    </row>
    <row r="2885" spans="2:11" x14ac:dyDescent="0.2">
      <c r="B2885">
        <v>2013</v>
      </c>
      <c r="C2885">
        <v>9</v>
      </c>
      <c r="D2885" t="s">
        <v>6</v>
      </c>
      <c r="E2885">
        <v>100</v>
      </c>
      <c r="F2885" t="s">
        <v>9</v>
      </c>
      <c r="G2885">
        <v>10082000</v>
      </c>
      <c r="H2885" s="1">
        <f t="shared" si="45"/>
        <v>9.9186669311644515E-6</v>
      </c>
      <c r="I2885">
        <v>0</v>
      </c>
      <c r="J2885">
        <v>0</v>
      </c>
      <c r="K2885">
        <v>0</v>
      </c>
    </row>
    <row r="2886" spans="2:11" x14ac:dyDescent="0.2">
      <c r="B2886">
        <v>2013</v>
      </c>
      <c r="C2886">
        <v>9</v>
      </c>
      <c r="D2886" t="s">
        <v>6</v>
      </c>
      <c r="E2886">
        <v>200</v>
      </c>
      <c r="F2886" t="s">
        <v>10</v>
      </c>
      <c r="G2886">
        <v>10299000</v>
      </c>
      <c r="H2886" s="1">
        <f t="shared" si="45"/>
        <v>1.941936110301971E-5</v>
      </c>
      <c r="I2886">
        <v>1</v>
      </c>
      <c r="J2886">
        <v>0</v>
      </c>
      <c r="K2886">
        <v>0</v>
      </c>
    </row>
    <row r="2887" spans="2:11" x14ac:dyDescent="0.2">
      <c r="B2887">
        <v>2013</v>
      </c>
      <c r="C2887">
        <v>9</v>
      </c>
      <c r="D2887" t="s">
        <v>6</v>
      </c>
      <c r="E2887">
        <v>401</v>
      </c>
      <c r="F2887" t="s">
        <v>11</v>
      </c>
      <c r="G2887">
        <v>11019000</v>
      </c>
      <c r="H2887" s="1">
        <f t="shared" si="45"/>
        <v>3.639168708594246E-5</v>
      </c>
      <c r="I2887">
        <v>1</v>
      </c>
      <c r="J2887">
        <v>0</v>
      </c>
      <c r="K2887">
        <v>0</v>
      </c>
    </row>
    <row r="2888" spans="2:11" x14ac:dyDescent="0.2">
      <c r="B2888">
        <v>2013</v>
      </c>
      <c r="C2888">
        <v>9</v>
      </c>
      <c r="D2888" t="s">
        <v>6</v>
      </c>
      <c r="E2888">
        <v>488</v>
      </c>
      <c r="F2888" t="s">
        <v>12</v>
      </c>
      <c r="G2888">
        <v>10510000</v>
      </c>
      <c r="H2888" s="1">
        <f t="shared" si="45"/>
        <v>4.6431969552806851E-5</v>
      </c>
      <c r="I2888">
        <v>1</v>
      </c>
      <c r="J2888">
        <v>0</v>
      </c>
      <c r="K2888">
        <v>0</v>
      </c>
    </row>
    <row r="2889" spans="2:11" x14ac:dyDescent="0.2">
      <c r="B2889">
        <v>2013</v>
      </c>
      <c r="C2889">
        <v>9</v>
      </c>
      <c r="D2889" t="s">
        <v>6</v>
      </c>
      <c r="E2889">
        <v>599</v>
      </c>
      <c r="F2889" t="s">
        <v>13</v>
      </c>
      <c r="G2889">
        <v>10470000</v>
      </c>
      <c r="H2889" s="1">
        <f t="shared" si="45"/>
        <v>5.7211079274116526E-5</v>
      </c>
      <c r="I2889">
        <v>2</v>
      </c>
      <c r="J2889">
        <v>0</v>
      </c>
      <c r="K2889">
        <v>0</v>
      </c>
    </row>
    <row r="2890" spans="2:11" x14ac:dyDescent="0.2">
      <c r="B2890">
        <v>2013</v>
      </c>
      <c r="C2890">
        <v>9</v>
      </c>
      <c r="D2890" t="s">
        <v>6</v>
      </c>
      <c r="E2890">
        <v>844</v>
      </c>
      <c r="F2890" t="s">
        <v>14</v>
      </c>
      <c r="G2890">
        <v>9759000</v>
      </c>
      <c r="H2890" s="1">
        <f t="shared" si="45"/>
        <v>8.6484270929398498E-5</v>
      </c>
      <c r="I2890">
        <v>2</v>
      </c>
      <c r="J2890">
        <v>0</v>
      </c>
      <c r="K2890">
        <v>0</v>
      </c>
    </row>
    <row r="2891" spans="2:11" x14ac:dyDescent="0.2">
      <c r="B2891">
        <v>2013</v>
      </c>
      <c r="C2891">
        <v>9</v>
      </c>
      <c r="D2891" t="s">
        <v>6</v>
      </c>
      <c r="E2891">
        <v>1297</v>
      </c>
      <c r="F2891" t="s">
        <v>15</v>
      </c>
      <c r="G2891">
        <v>10495000</v>
      </c>
      <c r="H2891" s="1">
        <f t="shared" si="45"/>
        <v>1.2358265840876608E-4</v>
      </c>
      <c r="I2891">
        <v>2</v>
      </c>
      <c r="J2891">
        <v>0</v>
      </c>
      <c r="K2891">
        <v>0</v>
      </c>
    </row>
    <row r="2892" spans="2:11" x14ac:dyDescent="0.2">
      <c r="B2892">
        <v>2013</v>
      </c>
      <c r="C2892">
        <v>9</v>
      </c>
      <c r="D2892" t="s">
        <v>6</v>
      </c>
      <c r="E2892">
        <v>2080</v>
      </c>
      <c r="F2892" t="s">
        <v>16</v>
      </c>
      <c r="G2892">
        <v>10742000</v>
      </c>
      <c r="H2892" s="1">
        <f t="shared" si="45"/>
        <v>1.9363247067585179E-4</v>
      </c>
      <c r="I2892">
        <v>3</v>
      </c>
      <c r="J2892">
        <v>0</v>
      </c>
      <c r="K2892">
        <v>0</v>
      </c>
    </row>
    <row r="2893" spans="2:11" x14ac:dyDescent="0.2">
      <c r="B2893">
        <v>2013</v>
      </c>
      <c r="C2893">
        <v>9</v>
      </c>
      <c r="D2893" t="s">
        <v>6</v>
      </c>
      <c r="E2893">
        <v>3378</v>
      </c>
      <c r="F2893" t="s">
        <v>17</v>
      </c>
      <c r="G2893">
        <v>11460000</v>
      </c>
      <c r="H2893" s="1">
        <f t="shared" si="45"/>
        <v>2.9476439790575916E-4</v>
      </c>
      <c r="I2893">
        <v>3</v>
      </c>
      <c r="J2893">
        <v>0</v>
      </c>
      <c r="K2893">
        <v>0</v>
      </c>
    </row>
    <row r="2894" spans="2:11" x14ac:dyDescent="0.2">
      <c r="B2894">
        <v>2013</v>
      </c>
      <c r="C2894">
        <v>9</v>
      </c>
      <c r="D2894" t="s">
        <v>6</v>
      </c>
      <c r="E2894">
        <v>4511</v>
      </c>
      <c r="F2894" t="s">
        <v>18</v>
      </c>
      <c r="G2894">
        <v>10781000</v>
      </c>
      <c r="H2894" s="1">
        <f t="shared" si="45"/>
        <v>4.1842129672572118E-4</v>
      </c>
      <c r="I2894">
        <v>3</v>
      </c>
      <c r="J2894">
        <v>0</v>
      </c>
      <c r="K2894">
        <v>0</v>
      </c>
    </row>
    <row r="2895" spans="2:11" x14ac:dyDescent="0.2">
      <c r="B2895">
        <v>2013</v>
      </c>
      <c r="C2895">
        <v>9</v>
      </c>
      <c r="D2895" t="s">
        <v>6</v>
      </c>
      <c r="E2895">
        <v>5739</v>
      </c>
      <c r="F2895" t="s">
        <v>19</v>
      </c>
      <c r="G2895">
        <v>9387000</v>
      </c>
      <c r="H2895" s="1">
        <f t="shared" si="45"/>
        <v>6.1137743688079258E-4</v>
      </c>
      <c r="I2895">
        <v>4</v>
      </c>
      <c r="J2895">
        <v>0</v>
      </c>
      <c r="K2895">
        <v>0</v>
      </c>
    </row>
    <row r="2896" spans="2:11" x14ac:dyDescent="0.2">
      <c r="B2896">
        <v>2013</v>
      </c>
      <c r="C2896">
        <v>9</v>
      </c>
      <c r="D2896" t="s">
        <v>6</v>
      </c>
      <c r="E2896">
        <v>7109</v>
      </c>
      <c r="F2896" t="s">
        <v>20</v>
      </c>
      <c r="G2896">
        <v>7537000</v>
      </c>
      <c r="H2896" s="1">
        <f t="shared" si="45"/>
        <v>9.4321348016452168E-4</v>
      </c>
      <c r="I2896">
        <v>4</v>
      </c>
      <c r="J2896">
        <v>0</v>
      </c>
      <c r="K2896">
        <v>0</v>
      </c>
    </row>
    <row r="2897" spans="2:11" x14ac:dyDescent="0.2">
      <c r="B2897">
        <v>2013</v>
      </c>
      <c r="C2897">
        <v>9</v>
      </c>
      <c r="D2897" t="s">
        <v>6</v>
      </c>
      <c r="E2897">
        <v>8332</v>
      </c>
      <c r="F2897" t="s">
        <v>21</v>
      </c>
      <c r="G2897">
        <v>5561000</v>
      </c>
      <c r="H2897" s="1">
        <f t="shared" si="45"/>
        <v>1.4982916741593238E-3</v>
      </c>
      <c r="I2897">
        <v>4</v>
      </c>
      <c r="J2897">
        <v>0</v>
      </c>
      <c r="K2897">
        <v>0</v>
      </c>
    </row>
    <row r="2898" spans="2:11" x14ac:dyDescent="0.2">
      <c r="B2898">
        <v>2013</v>
      </c>
      <c r="C2898">
        <v>9</v>
      </c>
      <c r="D2898" t="s">
        <v>6</v>
      </c>
      <c r="E2898">
        <v>9932</v>
      </c>
      <c r="F2898" t="s">
        <v>22</v>
      </c>
      <c r="G2898">
        <v>4364000</v>
      </c>
      <c r="H2898" s="1">
        <f t="shared" si="45"/>
        <v>2.2758936755270394E-3</v>
      </c>
      <c r="I2898">
        <v>5</v>
      </c>
      <c r="J2898">
        <v>0</v>
      </c>
      <c r="K2898">
        <v>0</v>
      </c>
    </row>
    <row r="2899" spans="2:11" x14ac:dyDescent="0.2">
      <c r="B2899">
        <v>2013</v>
      </c>
      <c r="C2899">
        <v>9</v>
      </c>
      <c r="D2899" t="s">
        <v>6</v>
      </c>
      <c r="E2899">
        <v>13491</v>
      </c>
      <c r="F2899" t="s">
        <v>23</v>
      </c>
      <c r="G2899">
        <v>3202000</v>
      </c>
      <c r="H2899" s="1">
        <f t="shared" si="45"/>
        <v>4.2133041848844473E-3</v>
      </c>
      <c r="I2899">
        <v>5</v>
      </c>
      <c r="J2899">
        <v>0</v>
      </c>
      <c r="K2899">
        <v>0</v>
      </c>
    </row>
    <row r="2900" spans="2:11" x14ac:dyDescent="0.2">
      <c r="B2900">
        <v>2013</v>
      </c>
      <c r="C2900">
        <v>9</v>
      </c>
      <c r="D2900" t="s">
        <v>6</v>
      </c>
      <c r="E2900">
        <v>37170</v>
      </c>
      <c r="F2900" t="s">
        <v>24</v>
      </c>
      <c r="G2900">
        <v>3325000</v>
      </c>
      <c r="H2900" s="1">
        <f t="shared" si="45"/>
        <v>1.1178947368421052E-2</v>
      </c>
      <c r="I2900">
        <v>5</v>
      </c>
      <c r="J2900">
        <v>0</v>
      </c>
      <c r="K2900">
        <v>0</v>
      </c>
    </row>
    <row r="2901" spans="2:11" x14ac:dyDescent="0.2">
      <c r="B2901">
        <v>2013</v>
      </c>
      <c r="C2901">
        <v>9</v>
      </c>
      <c r="D2901" t="s">
        <v>25</v>
      </c>
      <c r="E2901">
        <v>1125</v>
      </c>
      <c r="F2901" t="s">
        <v>7</v>
      </c>
      <c r="G2901">
        <v>10176000</v>
      </c>
      <c r="H2901" s="1">
        <f t="shared" si="45"/>
        <v>1.1055424528301887E-4</v>
      </c>
      <c r="I2901">
        <v>0</v>
      </c>
      <c r="J2901">
        <v>0</v>
      </c>
      <c r="K2901">
        <v>0</v>
      </c>
    </row>
    <row r="2902" spans="2:11" x14ac:dyDescent="0.2">
      <c r="B2902">
        <v>2013</v>
      </c>
      <c r="C2902">
        <v>9</v>
      </c>
      <c r="D2902" t="s">
        <v>25</v>
      </c>
      <c r="E2902">
        <v>92</v>
      </c>
      <c r="F2902" t="s">
        <v>8</v>
      </c>
      <c r="G2902">
        <v>10490000</v>
      </c>
      <c r="H2902" s="1">
        <f t="shared" si="45"/>
        <v>8.7702573879885614E-6</v>
      </c>
      <c r="I2902">
        <v>0</v>
      </c>
      <c r="J2902">
        <v>0</v>
      </c>
      <c r="K2902">
        <v>0</v>
      </c>
    </row>
    <row r="2903" spans="2:11" x14ac:dyDescent="0.2">
      <c r="B2903">
        <v>2013</v>
      </c>
      <c r="C2903">
        <v>9</v>
      </c>
      <c r="D2903" t="s">
        <v>25</v>
      </c>
      <c r="E2903">
        <v>147</v>
      </c>
      <c r="F2903" t="s">
        <v>9</v>
      </c>
      <c r="G2903">
        <v>10558000</v>
      </c>
      <c r="H2903" s="1">
        <f t="shared" si="45"/>
        <v>1.392309149460125E-5</v>
      </c>
      <c r="I2903">
        <v>0</v>
      </c>
      <c r="J2903">
        <v>0</v>
      </c>
      <c r="K2903">
        <v>0</v>
      </c>
    </row>
    <row r="2904" spans="2:11" x14ac:dyDescent="0.2">
      <c r="B2904">
        <v>2013</v>
      </c>
      <c r="C2904">
        <v>9</v>
      </c>
      <c r="D2904" t="s">
        <v>25</v>
      </c>
      <c r="E2904">
        <v>563</v>
      </c>
      <c r="F2904" t="s">
        <v>10</v>
      </c>
      <c r="G2904">
        <v>10672000</v>
      </c>
      <c r="H2904" s="1">
        <f t="shared" si="45"/>
        <v>5.2754872563718142E-5</v>
      </c>
      <c r="I2904">
        <v>1</v>
      </c>
      <c r="J2904">
        <v>0</v>
      </c>
      <c r="K2904">
        <v>0</v>
      </c>
    </row>
    <row r="2905" spans="2:11" x14ac:dyDescent="0.2">
      <c r="B2905">
        <v>2013</v>
      </c>
      <c r="C2905">
        <v>9</v>
      </c>
      <c r="D2905" t="s">
        <v>25</v>
      </c>
      <c r="E2905">
        <v>1158</v>
      </c>
      <c r="F2905" t="s">
        <v>11</v>
      </c>
      <c r="G2905">
        <v>11134000</v>
      </c>
      <c r="H2905" s="1">
        <f t="shared" si="45"/>
        <v>1.0400574815879288E-4</v>
      </c>
      <c r="I2905">
        <v>1</v>
      </c>
      <c r="J2905">
        <v>0</v>
      </c>
      <c r="K2905">
        <v>0</v>
      </c>
    </row>
    <row r="2906" spans="2:11" x14ac:dyDescent="0.2">
      <c r="B2906">
        <v>2013</v>
      </c>
      <c r="C2906">
        <v>9</v>
      </c>
      <c r="D2906" t="s">
        <v>25</v>
      </c>
      <c r="E2906">
        <v>1244</v>
      </c>
      <c r="F2906" t="s">
        <v>12</v>
      </c>
      <c r="G2906">
        <v>10628000</v>
      </c>
      <c r="H2906" s="1">
        <f t="shared" si="45"/>
        <v>1.1704930372600677E-4</v>
      </c>
      <c r="I2906">
        <v>1</v>
      </c>
      <c r="J2906">
        <v>0</v>
      </c>
      <c r="K2906">
        <v>0</v>
      </c>
    </row>
    <row r="2907" spans="2:11" x14ac:dyDescent="0.2">
      <c r="B2907">
        <v>2013</v>
      </c>
      <c r="C2907">
        <v>9</v>
      </c>
      <c r="D2907" t="s">
        <v>25</v>
      </c>
      <c r="E2907">
        <v>1441</v>
      </c>
      <c r="F2907" t="s">
        <v>13</v>
      </c>
      <c r="G2907">
        <v>10189000</v>
      </c>
      <c r="H2907" s="1">
        <f t="shared" si="45"/>
        <v>1.4142702914908233E-4</v>
      </c>
      <c r="I2907">
        <v>2</v>
      </c>
      <c r="J2907">
        <v>0</v>
      </c>
      <c r="K2907">
        <v>0</v>
      </c>
    </row>
    <row r="2908" spans="2:11" x14ac:dyDescent="0.2">
      <c r="B2908">
        <v>2013</v>
      </c>
      <c r="C2908">
        <v>9</v>
      </c>
      <c r="D2908" t="s">
        <v>25</v>
      </c>
      <c r="E2908">
        <v>1404</v>
      </c>
      <c r="F2908" t="s">
        <v>14</v>
      </c>
      <c r="G2908">
        <v>9461000</v>
      </c>
      <c r="H2908" s="1">
        <f t="shared" si="45"/>
        <v>1.4839868935630484E-4</v>
      </c>
      <c r="I2908">
        <v>2</v>
      </c>
      <c r="J2908">
        <v>0</v>
      </c>
      <c r="K2908">
        <v>0</v>
      </c>
    </row>
    <row r="2909" spans="2:11" x14ac:dyDescent="0.2">
      <c r="B2909">
        <v>2013</v>
      </c>
      <c r="C2909">
        <v>9</v>
      </c>
      <c r="D2909" t="s">
        <v>25</v>
      </c>
      <c r="E2909">
        <v>2040</v>
      </c>
      <c r="F2909" t="s">
        <v>15</v>
      </c>
      <c r="G2909">
        <v>10162000</v>
      </c>
      <c r="H2909" s="1">
        <f t="shared" si="45"/>
        <v>2.0074788427474905E-4</v>
      </c>
      <c r="I2909">
        <v>2</v>
      </c>
      <c r="J2909">
        <v>0</v>
      </c>
      <c r="K2909">
        <v>0</v>
      </c>
    </row>
    <row r="2910" spans="2:11" x14ac:dyDescent="0.2">
      <c r="B2910">
        <v>2013</v>
      </c>
      <c r="C2910">
        <v>9</v>
      </c>
      <c r="D2910" t="s">
        <v>25</v>
      </c>
      <c r="E2910">
        <v>3137</v>
      </c>
      <c r="F2910" t="s">
        <v>16</v>
      </c>
      <c r="G2910">
        <v>10319000</v>
      </c>
      <c r="H2910" s="1">
        <f t="shared" si="45"/>
        <v>3.0400232580676421E-4</v>
      </c>
      <c r="I2910">
        <v>3</v>
      </c>
      <c r="J2910">
        <v>0</v>
      </c>
      <c r="K2910">
        <v>0</v>
      </c>
    </row>
    <row r="2911" spans="2:11" x14ac:dyDescent="0.2">
      <c r="B2911">
        <v>2013</v>
      </c>
      <c r="C2911">
        <v>9</v>
      </c>
      <c r="D2911" t="s">
        <v>25</v>
      </c>
      <c r="E2911">
        <v>5262</v>
      </c>
      <c r="F2911" t="s">
        <v>17</v>
      </c>
      <c r="G2911">
        <v>10926000</v>
      </c>
      <c r="H2911" s="1">
        <f t="shared" si="45"/>
        <v>4.8160351455244372E-4</v>
      </c>
      <c r="I2911">
        <v>3</v>
      </c>
      <c r="J2911">
        <v>0</v>
      </c>
      <c r="K2911">
        <v>0</v>
      </c>
    </row>
    <row r="2912" spans="2:11" x14ac:dyDescent="0.2">
      <c r="B2912">
        <v>2013</v>
      </c>
      <c r="C2912">
        <v>9</v>
      </c>
      <c r="D2912" t="s">
        <v>25</v>
      </c>
      <c r="E2912">
        <v>7444</v>
      </c>
      <c r="F2912" t="s">
        <v>18</v>
      </c>
      <c r="G2912">
        <v>10099000</v>
      </c>
      <c r="H2912" s="1">
        <f t="shared" si="45"/>
        <v>7.3710268343400341E-4</v>
      </c>
      <c r="I2912">
        <v>3</v>
      </c>
      <c r="J2912">
        <v>0</v>
      </c>
      <c r="K2912">
        <v>0</v>
      </c>
    </row>
    <row r="2913" spans="2:11" x14ac:dyDescent="0.2">
      <c r="B2913">
        <v>2013</v>
      </c>
      <c r="C2913">
        <v>9</v>
      </c>
      <c r="D2913" t="s">
        <v>25</v>
      </c>
      <c r="E2913">
        <v>8864</v>
      </c>
      <c r="F2913" t="s">
        <v>19</v>
      </c>
      <c r="G2913">
        <v>8224000</v>
      </c>
      <c r="H2913" s="1">
        <f t="shared" si="45"/>
        <v>1.0778210116731517E-3</v>
      </c>
      <c r="I2913">
        <v>4</v>
      </c>
      <c r="J2913">
        <v>0</v>
      </c>
      <c r="K2913">
        <v>0</v>
      </c>
    </row>
    <row r="2914" spans="2:11" x14ac:dyDescent="0.2">
      <c r="B2914">
        <v>2013</v>
      </c>
      <c r="C2914">
        <v>9</v>
      </c>
      <c r="D2914" t="s">
        <v>25</v>
      </c>
      <c r="E2914">
        <v>9753</v>
      </c>
      <c r="F2914" t="s">
        <v>20</v>
      </c>
      <c r="G2914">
        <v>6900000</v>
      </c>
      <c r="H2914" s="1">
        <f t="shared" si="45"/>
        <v>1.4134782608695652E-3</v>
      </c>
      <c r="I2914">
        <v>4</v>
      </c>
      <c r="J2914">
        <v>0</v>
      </c>
      <c r="K2914">
        <v>0</v>
      </c>
    </row>
    <row r="2915" spans="2:11" x14ac:dyDescent="0.2">
      <c r="B2915">
        <v>2013</v>
      </c>
      <c r="C2915">
        <v>9</v>
      </c>
      <c r="D2915" t="s">
        <v>25</v>
      </c>
      <c r="E2915">
        <v>10198</v>
      </c>
      <c r="F2915" t="s">
        <v>21</v>
      </c>
      <c r="G2915">
        <v>4704000</v>
      </c>
      <c r="H2915" s="1">
        <f t="shared" si="45"/>
        <v>2.1679421768707485E-3</v>
      </c>
      <c r="I2915">
        <v>4</v>
      </c>
      <c r="J2915">
        <v>0</v>
      </c>
      <c r="K2915">
        <v>0</v>
      </c>
    </row>
    <row r="2916" spans="2:11" x14ac:dyDescent="0.2">
      <c r="B2916">
        <v>2013</v>
      </c>
      <c r="C2916">
        <v>9</v>
      </c>
      <c r="D2916" t="s">
        <v>25</v>
      </c>
      <c r="E2916">
        <v>11238</v>
      </c>
      <c r="F2916" t="s">
        <v>22</v>
      </c>
      <c r="G2916">
        <v>3233000</v>
      </c>
      <c r="H2916" s="1">
        <f t="shared" si="45"/>
        <v>3.4760284565419114E-3</v>
      </c>
      <c r="I2916">
        <v>5</v>
      </c>
      <c r="J2916">
        <v>0</v>
      </c>
      <c r="K2916">
        <v>0</v>
      </c>
    </row>
    <row r="2917" spans="2:11" x14ac:dyDescent="0.2">
      <c r="B2917">
        <v>2013</v>
      </c>
      <c r="C2917">
        <v>9</v>
      </c>
      <c r="D2917" t="s">
        <v>25</v>
      </c>
      <c r="E2917">
        <v>12766</v>
      </c>
      <c r="F2917" t="s">
        <v>23</v>
      </c>
      <c r="G2917">
        <v>2490000</v>
      </c>
      <c r="H2917" s="1">
        <f t="shared" si="45"/>
        <v>5.1269076305220885E-3</v>
      </c>
      <c r="I2917">
        <v>5</v>
      </c>
      <c r="J2917">
        <v>0</v>
      </c>
      <c r="K2917">
        <v>0</v>
      </c>
    </row>
    <row r="2918" spans="2:11" x14ac:dyDescent="0.2">
      <c r="B2918">
        <v>2013</v>
      </c>
      <c r="C2918">
        <v>9</v>
      </c>
      <c r="D2918" t="s">
        <v>25</v>
      </c>
      <c r="E2918">
        <v>22548</v>
      </c>
      <c r="F2918" t="s">
        <v>24</v>
      </c>
      <c r="G2918">
        <v>1971000</v>
      </c>
      <c r="H2918" s="1">
        <f t="shared" si="45"/>
        <v>1.1439878234398782E-2</v>
      </c>
      <c r="I2918">
        <v>5</v>
      </c>
      <c r="J2918">
        <v>0</v>
      </c>
      <c r="K2918">
        <v>0</v>
      </c>
    </row>
    <row r="2919" spans="2:11" x14ac:dyDescent="0.2">
      <c r="B2919">
        <v>2013</v>
      </c>
      <c r="C2919">
        <v>10</v>
      </c>
      <c r="D2919" t="s">
        <v>6</v>
      </c>
      <c r="E2919">
        <v>902</v>
      </c>
      <c r="F2919" t="s">
        <v>7</v>
      </c>
      <c r="G2919">
        <v>9741000</v>
      </c>
      <c r="H2919" s="1">
        <f t="shared" si="45"/>
        <v>9.2598295862847754E-5</v>
      </c>
      <c r="I2919">
        <v>0</v>
      </c>
      <c r="J2919">
        <v>0</v>
      </c>
      <c r="K2919">
        <v>0</v>
      </c>
    </row>
    <row r="2920" spans="2:11" x14ac:dyDescent="0.2">
      <c r="B2920">
        <v>2013</v>
      </c>
      <c r="C2920">
        <v>10</v>
      </c>
      <c r="D2920" t="s">
        <v>6</v>
      </c>
      <c r="E2920">
        <v>72</v>
      </c>
      <c r="F2920" t="s">
        <v>8</v>
      </c>
      <c r="G2920">
        <v>10046000</v>
      </c>
      <c r="H2920" s="1">
        <f t="shared" si="45"/>
        <v>7.1670316543898071E-6</v>
      </c>
      <c r="I2920">
        <v>0</v>
      </c>
      <c r="J2920">
        <v>0</v>
      </c>
      <c r="K2920">
        <v>0</v>
      </c>
    </row>
    <row r="2921" spans="2:11" x14ac:dyDescent="0.2">
      <c r="B2921">
        <v>2013</v>
      </c>
      <c r="C2921">
        <v>10</v>
      </c>
      <c r="D2921" t="s">
        <v>6</v>
      </c>
      <c r="E2921">
        <v>96</v>
      </c>
      <c r="F2921" t="s">
        <v>9</v>
      </c>
      <c r="G2921">
        <v>10082000</v>
      </c>
      <c r="H2921" s="1">
        <f t="shared" si="45"/>
        <v>9.5219202539178728E-6</v>
      </c>
      <c r="I2921">
        <v>0</v>
      </c>
      <c r="J2921">
        <v>0</v>
      </c>
      <c r="K2921">
        <v>0</v>
      </c>
    </row>
    <row r="2922" spans="2:11" x14ac:dyDescent="0.2">
      <c r="B2922">
        <v>2013</v>
      </c>
      <c r="C2922">
        <v>10</v>
      </c>
      <c r="D2922" t="s">
        <v>6</v>
      </c>
      <c r="E2922">
        <v>219</v>
      </c>
      <c r="F2922" t="s">
        <v>10</v>
      </c>
      <c r="G2922">
        <v>10299000</v>
      </c>
      <c r="H2922" s="1">
        <f t="shared" si="45"/>
        <v>2.1264200407806583E-5</v>
      </c>
      <c r="I2922">
        <v>1</v>
      </c>
      <c r="J2922">
        <v>0</v>
      </c>
      <c r="K2922">
        <v>0</v>
      </c>
    </row>
    <row r="2923" spans="2:11" x14ac:dyDescent="0.2">
      <c r="B2923">
        <v>2013</v>
      </c>
      <c r="C2923">
        <v>10</v>
      </c>
      <c r="D2923" t="s">
        <v>6</v>
      </c>
      <c r="E2923">
        <v>428</v>
      </c>
      <c r="F2923" t="s">
        <v>11</v>
      </c>
      <c r="G2923">
        <v>11019000</v>
      </c>
      <c r="H2923" s="1">
        <f t="shared" si="45"/>
        <v>3.8842000181504671E-5</v>
      </c>
      <c r="I2923">
        <v>1</v>
      </c>
      <c r="J2923">
        <v>0</v>
      </c>
      <c r="K2923">
        <v>0</v>
      </c>
    </row>
    <row r="2924" spans="2:11" x14ac:dyDescent="0.2">
      <c r="B2924">
        <v>2013</v>
      </c>
      <c r="C2924">
        <v>10</v>
      </c>
      <c r="D2924" t="s">
        <v>6</v>
      </c>
      <c r="E2924">
        <v>486</v>
      </c>
      <c r="F2924" t="s">
        <v>12</v>
      </c>
      <c r="G2924">
        <v>10510000</v>
      </c>
      <c r="H2924" s="1">
        <f t="shared" si="45"/>
        <v>4.6241674595623218E-5</v>
      </c>
      <c r="I2924">
        <v>1</v>
      </c>
      <c r="J2924">
        <v>0</v>
      </c>
      <c r="K2924">
        <v>0</v>
      </c>
    </row>
    <row r="2925" spans="2:11" x14ac:dyDescent="0.2">
      <c r="B2925">
        <v>2013</v>
      </c>
      <c r="C2925">
        <v>10</v>
      </c>
      <c r="D2925" t="s">
        <v>6</v>
      </c>
      <c r="E2925">
        <v>669</v>
      </c>
      <c r="F2925" t="s">
        <v>13</v>
      </c>
      <c r="G2925">
        <v>10470000</v>
      </c>
      <c r="H2925" s="1">
        <f t="shared" si="45"/>
        <v>6.3896848137535815E-5</v>
      </c>
      <c r="I2925">
        <v>2</v>
      </c>
      <c r="J2925">
        <v>0</v>
      </c>
      <c r="K2925">
        <v>0</v>
      </c>
    </row>
    <row r="2926" spans="2:11" x14ac:dyDescent="0.2">
      <c r="B2926">
        <v>2013</v>
      </c>
      <c r="C2926">
        <v>10</v>
      </c>
      <c r="D2926" t="s">
        <v>6</v>
      </c>
      <c r="E2926">
        <v>877</v>
      </c>
      <c r="F2926" t="s">
        <v>14</v>
      </c>
      <c r="G2926">
        <v>9759000</v>
      </c>
      <c r="H2926" s="1">
        <f t="shared" si="45"/>
        <v>8.9865764934931864E-5</v>
      </c>
      <c r="I2926">
        <v>2</v>
      </c>
      <c r="J2926">
        <v>0</v>
      </c>
      <c r="K2926">
        <v>0</v>
      </c>
    </row>
    <row r="2927" spans="2:11" x14ac:dyDescent="0.2">
      <c r="B2927">
        <v>2013</v>
      </c>
      <c r="C2927">
        <v>10</v>
      </c>
      <c r="D2927" t="s">
        <v>6</v>
      </c>
      <c r="E2927">
        <v>1339</v>
      </c>
      <c r="F2927" t="s">
        <v>15</v>
      </c>
      <c r="G2927">
        <v>10495000</v>
      </c>
      <c r="H2927" s="1">
        <f t="shared" si="45"/>
        <v>1.2758456407813243E-4</v>
      </c>
      <c r="I2927">
        <v>2</v>
      </c>
      <c r="J2927">
        <v>0</v>
      </c>
      <c r="K2927">
        <v>0</v>
      </c>
    </row>
    <row r="2928" spans="2:11" x14ac:dyDescent="0.2">
      <c r="B2928">
        <v>2013</v>
      </c>
      <c r="C2928">
        <v>10</v>
      </c>
      <c r="D2928" t="s">
        <v>6</v>
      </c>
      <c r="E2928">
        <v>2118</v>
      </c>
      <c r="F2928" t="s">
        <v>16</v>
      </c>
      <c r="G2928">
        <v>10742000</v>
      </c>
      <c r="H2928" s="1">
        <f t="shared" si="45"/>
        <v>1.9716998696704525E-4</v>
      </c>
      <c r="I2928">
        <v>3</v>
      </c>
      <c r="J2928">
        <v>0</v>
      </c>
      <c r="K2928">
        <v>0</v>
      </c>
    </row>
    <row r="2929" spans="2:11" x14ac:dyDescent="0.2">
      <c r="B2929">
        <v>2013</v>
      </c>
      <c r="C2929">
        <v>10</v>
      </c>
      <c r="D2929" t="s">
        <v>6</v>
      </c>
      <c r="E2929">
        <v>3636</v>
      </c>
      <c r="F2929" t="s">
        <v>17</v>
      </c>
      <c r="G2929">
        <v>11460000</v>
      </c>
      <c r="H2929" s="1">
        <f t="shared" si="45"/>
        <v>3.1727748691099479E-4</v>
      </c>
      <c r="I2929">
        <v>3</v>
      </c>
      <c r="J2929">
        <v>0</v>
      </c>
      <c r="K2929">
        <v>0</v>
      </c>
    </row>
    <row r="2930" spans="2:11" x14ac:dyDescent="0.2">
      <c r="B2930">
        <v>2013</v>
      </c>
      <c r="C2930">
        <v>10</v>
      </c>
      <c r="D2930" t="s">
        <v>6</v>
      </c>
      <c r="E2930">
        <v>4916</v>
      </c>
      <c r="F2930" t="s">
        <v>18</v>
      </c>
      <c r="G2930">
        <v>10781000</v>
      </c>
      <c r="H2930" s="1">
        <f t="shared" si="45"/>
        <v>4.5598738521472962E-4</v>
      </c>
      <c r="I2930">
        <v>3</v>
      </c>
      <c r="J2930">
        <v>0</v>
      </c>
      <c r="K2930">
        <v>0</v>
      </c>
    </row>
    <row r="2931" spans="2:11" x14ac:dyDescent="0.2">
      <c r="B2931">
        <v>2013</v>
      </c>
      <c r="C2931">
        <v>10</v>
      </c>
      <c r="D2931" t="s">
        <v>6</v>
      </c>
      <c r="E2931">
        <v>5975</v>
      </c>
      <c r="F2931" t="s">
        <v>19</v>
      </c>
      <c r="G2931">
        <v>9387000</v>
      </c>
      <c r="H2931" s="1">
        <f t="shared" si="45"/>
        <v>6.3651858953872381E-4</v>
      </c>
      <c r="I2931">
        <v>4</v>
      </c>
      <c r="J2931">
        <v>0</v>
      </c>
      <c r="K2931">
        <v>0</v>
      </c>
    </row>
    <row r="2932" spans="2:11" x14ac:dyDescent="0.2">
      <c r="B2932">
        <v>2013</v>
      </c>
      <c r="C2932">
        <v>10</v>
      </c>
      <c r="D2932" t="s">
        <v>6</v>
      </c>
      <c r="E2932">
        <v>7445</v>
      </c>
      <c r="F2932" t="s">
        <v>20</v>
      </c>
      <c r="G2932">
        <v>7537000</v>
      </c>
      <c r="H2932" s="1">
        <f t="shared" si="45"/>
        <v>9.8779355181106542E-4</v>
      </c>
      <c r="I2932">
        <v>4</v>
      </c>
      <c r="J2932">
        <v>0</v>
      </c>
      <c r="K2932">
        <v>0</v>
      </c>
    </row>
    <row r="2933" spans="2:11" x14ac:dyDescent="0.2">
      <c r="B2933">
        <v>2013</v>
      </c>
      <c r="C2933">
        <v>10</v>
      </c>
      <c r="D2933" t="s">
        <v>6</v>
      </c>
      <c r="E2933">
        <v>8914</v>
      </c>
      <c r="F2933" t="s">
        <v>21</v>
      </c>
      <c r="G2933">
        <v>5561000</v>
      </c>
      <c r="H2933" s="1">
        <f t="shared" si="45"/>
        <v>1.6029491098723252E-3</v>
      </c>
      <c r="I2933">
        <v>4</v>
      </c>
      <c r="J2933">
        <v>0</v>
      </c>
      <c r="K2933">
        <v>0</v>
      </c>
    </row>
    <row r="2934" spans="2:11" x14ac:dyDescent="0.2">
      <c r="B2934">
        <v>2013</v>
      </c>
      <c r="C2934">
        <v>10</v>
      </c>
      <c r="D2934" t="s">
        <v>6</v>
      </c>
      <c r="E2934">
        <v>10857</v>
      </c>
      <c r="F2934" t="s">
        <v>22</v>
      </c>
      <c r="G2934">
        <v>4364000</v>
      </c>
      <c r="H2934" s="1">
        <f t="shared" si="45"/>
        <v>2.4878551787351055E-3</v>
      </c>
      <c r="I2934">
        <v>5</v>
      </c>
      <c r="J2934">
        <v>0</v>
      </c>
      <c r="K2934">
        <v>0</v>
      </c>
    </row>
    <row r="2935" spans="2:11" x14ac:dyDescent="0.2">
      <c r="B2935">
        <v>2013</v>
      </c>
      <c r="C2935">
        <v>10</v>
      </c>
      <c r="D2935" t="s">
        <v>6</v>
      </c>
      <c r="E2935">
        <v>14074</v>
      </c>
      <c r="F2935" t="s">
        <v>23</v>
      </c>
      <c r="G2935">
        <v>3202000</v>
      </c>
      <c r="H2935" s="1">
        <f t="shared" si="45"/>
        <v>4.3953778888194874E-3</v>
      </c>
      <c r="I2935">
        <v>5</v>
      </c>
      <c r="J2935">
        <v>0</v>
      </c>
      <c r="K2935">
        <v>0</v>
      </c>
    </row>
    <row r="2936" spans="2:11" x14ac:dyDescent="0.2">
      <c r="B2936">
        <v>2013</v>
      </c>
      <c r="C2936">
        <v>10</v>
      </c>
      <c r="D2936" t="s">
        <v>6</v>
      </c>
      <c r="E2936">
        <v>40200</v>
      </c>
      <c r="F2936" t="s">
        <v>24</v>
      </c>
      <c r="G2936">
        <v>3325000</v>
      </c>
      <c r="H2936" s="1">
        <f t="shared" si="45"/>
        <v>1.2090225563909774E-2</v>
      </c>
      <c r="I2936">
        <v>5</v>
      </c>
      <c r="J2936">
        <v>0</v>
      </c>
      <c r="K2936">
        <v>0</v>
      </c>
    </row>
    <row r="2937" spans="2:11" x14ac:dyDescent="0.2">
      <c r="B2937">
        <v>2013</v>
      </c>
      <c r="C2937">
        <v>10</v>
      </c>
      <c r="D2937" t="s">
        <v>25</v>
      </c>
      <c r="E2937">
        <v>1115</v>
      </c>
      <c r="F2937" t="s">
        <v>7</v>
      </c>
      <c r="G2937">
        <v>10176000</v>
      </c>
      <c r="H2937" s="1">
        <f t="shared" si="45"/>
        <v>1.0957154088050314E-4</v>
      </c>
      <c r="I2937">
        <v>0</v>
      </c>
      <c r="J2937">
        <v>0</v>
      </c>
      <c r="K2937">
        <v>0</v>
      </c>
    </row>
    <row r="2938" spans="2:11" x14ac:dyDescent="0.2">
      <c r="B2938">
        <v>2013</v>
      </c>
      <c r="C2938">
        <v>10</v>
      </c>
      <c r="D2938" t="s">
        <v>25</v>
      </c>
      <c r="E2938">
        <v>111</v>
      </c>
      <c r="F2938" t="s">
        <v>8</v>
      </c>
      <c r="G2938">
        <v>10490000</v>
      </c>
      <c r="H2938" s="1">
        <f t="shared" si="45"/>
        <v>1.0581506196377503E-5</v>
      </c>
      <c r="I2938">
        <v>0</v>
      </c>
      <c r="J2938">
        <v>0</v>
      </c>
      <c r="K2938">
        <v>0</v>
      </c>
    </row>
    <row r="2939" spans="2:11" x14ac:dyDescent="0.2">
      <c r="B2939">
        <v>2013</v>
      </c>
      <c r="C2939">
        <v>10</v>
      </c>
      <c r="D2939" t="s">
        <v>25</v>
      </c>
      <c r="E2939">
        <v>117</v>
      </c>
      <c r="F2939" t="s">
        <v>9</v>
      </c>
      <c r="G2939">
        <v>10558000</v>
      </c>
      <c r="H2939" s="1">
        <f t="shared" si="45"/>
        <v>1.1081644250805076E-5</v>
      </c>
      <c r="I2939">
        <v>0</v>
      </c>
      <c r="J2939">
        <v>0</v>
      </c>
      <c r="K2939">
        <v>0</v>
      </c>
    </row>
    <row r="2940" spans="2:11" x14ac:dyDescent="0.2">
      <c r="B2940">
        <v>2013</v>
      </c>
      <c r="C2940">
        <v>10</v>
      </c>
      <c r="D2940" t="s">
        <v>25</v>
      </c>
      <c r="E2940">
        <v>545</v>
      </c>
      <c r="F2940" t="s">
        <v>10</v>
      </c>
      <c r="G2940">
        <v>10672000</v>
      </c>
      <c r="H2940" s="1">
        <f t="shared" si="45"/>
        <v>5.1068215892053976E-5</v>
      </c>
      <c r="I2940">
        <v>1</v>
      </c>
      <c r="J2940">
        <v>0</v>
      </c>
      <c r="K2940">
        <v>0</v>
      </c>
    </row>
    <row r="2941" spans="2:11" x14ac:dyDescent="0.2">
      <c r="B2941">
        <v>2013</v>
      </c>
      <c r="C2941">
        <v>10</v>
      </c>
      <c r="D2941" t="s">
        <v>25</v>
      </c>
      <c r="E2941">
        <v>1134</v>
      </c>
      <c r="F2941" t="s">
        <v>11</v>
      </c>
      <c r="G2941">
        <v>11134000</v>
      </c>
      <c r="H2941" s="1">
        <f t="shared" si="45"/>
        <v>1.0185018861146039E-4</v>
      </c>
      <c r="I2941">
        <v>1</v>
      </c>
      <c r="J2941">
        <v>0</v>
      </c>
      <c r="K2941">
        <v>0</v>
      </c>
    </row>
    <row r="2942" spans="2:11" x14ac:dyDescent="0.2">
      <c r="B2942">
        <v>2013</v>
      </c>
      <c r="C2942">
        <v>10</v>
      </c>
      <c r="D2942" t="s">
        <v>25</v>
      </c>
      <c r="E2942">
        <v>1240</v>
      </c>
      <c r="F2942" t="s">
        <v>12</v>
      </c>
      <c r="G2942">
        <v>10628000</v>
      </c>
      <c r="H2942" s="1">
        <f t="shared" si="45"/>
        <v>1.1667293940534438E-4</v>
      </c>
      <c r="I2942">
        <v>1</v>
      </c>
      <c r="J2942">
        <v>0</v>
      </c>
      <c r="K2942">
        <v>0</v>
      </c>
    </row>
    <row r="2943" spans="2:11" x14ac:dyDescent="0.2">
      <c r="B2943">
        <v>2013</v>
      </c>
      <c r="C2943">
        <v>10</v>
      </c>
      <c r="D2943" t="s">
        <v>25</v>
      </c>
      <c r="E2943">
        <v>1316</v>
      </c>
      <c r="F2943" t="s">
        <v>13</v>
      </c>
      <c r="G2943">
        <v>10189000</v>
      </c>
      <c r="H2943" s="1">
        <f t="shared" si="45"/>
        <v>1.2915889684954362E-4</v>
      </c>
      <c r="I2943">
        <v>2</v>
      </c>
      <c r="J2943">
        <v>0</v>
      </c>
      <c r="K2943">
        <v>0</v>
      </c>
    </row>
    <row r="2944" spans="2:11" x14ac:dyDescent="0.2">
      <c r="B2944">
        <v>2013</v>
      </c>
      <c r="C2944">
        <v>10</v>
      </c>
      <c r="D2944" t="s">
        <v>25</v>
      </c>
      <c r="E2944">
        <v>1473</v>
      </c>
      <c r="F2944" t="s">
        <v>14</v>
      </c>
      <c r="G2944">
        <v>9461000</v>
      </c>
      <c r="H2944" s="1">
        <f t="shared" si="45"/>
        <v>1.5569178733749076E-4</v>
      </c>
      <c r="I2944">
        <v>2</v>
      </c>
      <c r="J2944">
        <v>0</v>
      </c>
      <c r="K2944">
        <v>0</v>
      </c>
    </row>
    <row r="2945" spans="2:11" x14ac:dyDescent="0.2">
      <c r="B2945">
        <v>2013</v>
      </c>
      <c r="C2945">
        <v>10</v>
      </c>
      <c r="D2945" t="s">
        <v>25</v>
      </c>
      <c r="E2945">
        <v>2117</v>
      </c>
      <c r="F2945" t="s">
        <v>15</v>
      </c>
      <c r="G2945">
        <v>10162000</v>
      </c>
      <c r="H2945" s="1">
        <f t="shared" si="45"/>
        <v>2.0832513284786458E-4</v>
      </c>
      <c r="I2945">
        <v>2</v>
      </c>
      <c r="J2945">
        <v>0</v>
      </c>
      <c r="K2945">
        <v>0</v>
      </c>
    </row>
    <row r="2946" spans="2:11" x14ac:dyDescent="0.2">
      <c r="B2946">
        <v>2013</v>
      </c>
      <c r="C2946">
        <v>10</v>
      </c>
      <c r="D2946" t="s">
        <v>25</v>
      </c>
      <c r="E2946">
        <v>3312</v>
      </c>
      <c r="F2946" t="s">
        <v>16</v>
      </c>
      <c r="G2946">
        <v>10319000</v>
      </c>
      <c r="H2946" s="1">
        <f t="shared" si="45"/>
        <v>3.2096133346254483E-4</v>
      </c>
      <c r="I2946">
        <v>3</v>
      </c>
      <c r="J2946">
        <v>0</v>
      </c>
      <c r="K2946">
        <v>0</v>
      </c>
    </row>
    <row r="2947" spans="2:11" x14ac:dyDescent="0.2">
      <c r="B2947">
        <v>2013</v>
      </c>
      <c r="C2947">
        <v>10</v>
      </c>
      <c r="D2947" t="s">
        <v>25</v>
      </c>
      <c r="E2947">
        <v>5462</v>
      </c>
      <c r="F2947" t="s">
        <v>17</v>
      </c>
      <c r="G2947">
        <v>10926000</v>
      </c>
      <c r="H2947" s="1">
        <f t="shared" si="45"/>
        <v>4.9990847519677827E-4</v>
      </c>
      <c r="I2947">
        <v>3</v>
      </c>
      <c r="J2947">
        <v>0</v>
      </c>
      <c r="K2947">
        <v>0</v>
      </c>
    </row>
    <row r="2948" spans="2:11" x14ac:dyDescent="0.2">
      <c r="B2948">
        <v>2013</v>
      </c>
      <c r="C2948">
        <v>10</v>
      </c>
      <c r="D2948" t="s">
        <v>25</v>
      </c>
      <c r="E2948">
        <v>7748</v>
      </c>
      <c r="F2948" t="s">
        <v>18</v>
      </c>
      <c r="G2948">
        <v>10099000</v>
      </c>
      <c r="H2948" s="1">
        <f t="shared" ref="H2948:H3011" si="46">+E2948/G2948</f>
        <v>7.6720467373007234E-4</v>
      </c>
      <c r="I2948">
        <v>3</v>
      </c>
      <c r="J2948">
        <v>0</v>
      </c>
      <c r="K2948">
        <v>0</v>
      </c>
    </row>
    <row r="2949" spans="2:11" x14ac:dyDescent="0.2">
      <c r="B2949">
        <v>2013</v>
      </c>
      <c r="C2949">
        <v>10</v>
      </c>
      <c r="D2949" t="s">
        <v>25</v>
      </c>
      <c r="E2949">
        <v>9367</v>
      </c>
      <c r="F2949" t="s">
        <v>19</v>
      </c>
      <c r="G2949">
        <v>8224000</v>
      </c>
      <c r="H2949" s="1">
        <f t="shared" si="46"/>
        <v>1.1389834630350195E-3</v>
      </c>
      <c r="I2949">
        <v>4</v>
      </c>
      <c r="J2949">
        <v>0</v>
      </c>
      <c r="K2949">
        <v>0</v>
      </c>
    </row>
    <row r="2950" spans="2:11" x14ac:dyDescent="0.2">
      <c r="B2950">
        <v>2013</v>
      </c>
      <c r="C2950">
        <v>10</v>
      </c>
      <c r="D2950" t="s">
        <v>25</v>
      </c>
      <c r="E2950">
        <v>10343</v>
      </c>
      <c r="F2950" t="s">
        <v>20</v>
      </c>
      <c r="G2950">
        <v>6900000</v>
      </c>
      <c r="H2950" s="1">
        <f t="shared" si="46"/>
        <v>1.4989855072463768E-3</v>
      </c>
      <c r="I2950">
        <v>4</v>
      </c>
      <c r="J2950">
        <v>0</v>
      </c>
      <c r="K2950">
        <v>0</v>
      </c>
    </row>
    <row r="2951" spans="2:11" x14ac:dyDescent="0.2">
      <c r="B2951">
        <v>2013</v>
      </c>
      <c r="C2951">
        <v>10</v>
      </c>
      <c r="D2951" t="s">
        <v>25</v>
      </c>
      <c r="E2951">
        <v>11159</v>
      </c>
      <c r="F2951" t="s">
        <v>21</v>
      </c>
      <c r="G2951">
        <v>4704000</v>
      </c>
      <c r="H2951" s="1">
        <f t="shared" si="46"/>
        <v>2.3722363945578233E-3</v>
      </c>
      <c r="I2951">
        <v>4</v>
      </c>
      <c r="J2951">
        <v>0</v>
      </c>
      <c r="K2951">
        <v>0</v>
      </c>
    </row>
    <row r="2952" spans="2:11" x14ac:dyDescent="0.2">
      <c r="B2952">
        <v>2013</v>
      </c>
      <c r="C2952">
        <v>10</v>
      </c>
      <c r="D2952" t="s">
        <v>25</v>
      </c>
      <c r="E2952">
        <v>12058</v>
      </c>
      <c r="F2952" t="s">
        <v>22</v>
      </c>
      <c r="G2952">
        <v>3233000</v>
      </c>
      <c r="H2952" s="1">
        <f t="shared" si="46"/>
        <v>3.7296628518403959E-3</v>
      </c>
      <c r="I2952">
        <v>5</v>
      </c>
      <c r="J2952">
        <v>0</v>
      </c>
      <c r="K2952">
        <v>0</v>
      </c>
    </row>
    <row r="2953" spans="2:11" x14ac:dyDescent="0.2">
      <c r="B2953">
        <v>2013</v>
      </c>
      <c r="C2953">
        <v>10</v>
      </c>
      <c r="D2953" t="s">
        <v>25</v>
      </c>
      <c r="E2953">
        <v>13638</v>
      </c>
      <c r="F2953" t="s">
        <v>23</v>
      </c>
      <c r="G2953">
        <v>2490000</v>
      </c>
      <c r="H2953" s="1">
        <f t="shared" si="46"/>
        <v>5.47710843373494E-3</v>
      </c>
      <c r="I2953">
        <v>5</v>
      </c>
      <c r="J2953">
        <v>0</v>
      </c>
      <c r="K2953">
        <v>0</v>
      </c>
    </row>
    <row r="2954" spans="2:11" x14ac:dyDescent="0.2">
      <c r="B2954">
        <v>2013</v>
      </c>
      <c r="C2954">
        <v>10</v>
      </c>
      <c r="D2954" t="s">
        <v>25</v>
      </c>
      <c r="E2954">
        <v>24265</v>
      </c>
      <c r="F2954" t="s">
        <v>24</v>
      </c>
      <c r="G2954">
        <v>1971000</v>
      </c>
      <c r="H2954" s="1">
        <f t="shared" si="46"/>
        <v>1.2311009639776762E-2</v>
      </c>
      <c r="I2954">
        <v>5</v>
      </c>
      <c r="J2954">
        <v>0</v>
      </c>
      <c r="K2954">
        <v>0</v>
      </c>
    </row>
    <row r="2955" spans="2:11" x14ac:dyDescent="0.2">
      <c r="B2955">
        <v>2013</v>
      </c>
      <c r="C2955">
        <v>11</v>
      </c>
      <c r="D2955" t="s">
        <v>6</v>
      </c>
      <c r="E2955">
        <v>810</v>
      </c>
      <c r="F2955" t="s">
        <v>7</v>
      </c>
      <c r="G2955">
        <v>9741000</v>
      </c>
      <c r="H2955" s="1">
        <f t="shared" si="46"/>
        <v>8.3153680320295658E-5</v>
      </c>
      <c r="I2955">
        <v>0</v>
      </c>
      <c r="J2955">
        <v>0</v>
      </c>
      <c r="K2955">
        <v>0</v>
      </c>
    </row>
    <row r="2956" spans="2:11" x14ac:dyDescent="0.2">
      <c r="B2956">
        <v>2013</v>
      </c>
      <c r="C2956">
        <v>11</v>
      </c>
      <c r="D2956" t="s">
        <v>6</v>
      </c>
      <c r="E2956">
        <v>86</v>
      </c>
      <c r="F2956" t="s">
        <v>8</v>
      </c>
      <c r="G2956">
        <v>10046000</v>
      </c>
      <c r="H2956" s="1">
        <f t="shared" si="46"/>
        <v>8.5606211427433812E-6</v>
      </c>
      <c r="I2956">
        <v>0</v>
      </c>
      <c r="J2956">
        <v>0</v>
      </c>
      <c r="K2956">
        <v>0</v>
      </c>
    </row>
    <row r="2957" spans="2:11" x14ac:dyDescent="0.2">
      <c r="B2957">
        <v>2013</v>
      </c>
      <c r="C2957">
        <v>11</v>
      </c>
      <c r="D2957" t="s">
        <v>6</v>
      </c>
      <c r="E2957">
        <v>76</v>
      </c>
      <c r="F2957" t="s">
        <v>9</v>
      </c>
      <c r="G2957">
        <v>10082000</v>
      </c>
      <c r="H2957" s="1">
        <f t="shared" si="46"/>
        <v>7.5381868676849828E-6</v>
      </c>
      <c r="I2957">
        <v>0</v>
      </c>
      <c r="J2957">
        <v>0</v>
      </c>
      <c r="K2957">
        <v>0</v>
      </c>
    </row>
    <row r="2958" spans="2:11" x14ac:dyDescent="0.2">
      <c r="B2958">
        <v>2013</v>
      </c>
      <c r="C2958">
        <v>11</v>
      </c>
      <c r="D2958" t="s">
        <v>6</v>
      </c>
      <c r="E2958">
        <v>223</v>
      </c>
      <c r="F2958" t="s">
        <v>10</v>
      </c>
      <c r="G2958">
        <v>10299000</v>
      </c>
      <c r="H2958" s="1">
        <f t="shared" si="46"/>
        <v>2.1652587629866979E-5</v>
      </c>
      <c r="I2958">
        <v>1</v>
      </c>
      <c r="J2958">
        <v>0</v>
      </c>
      <c r="K2958">
        <v>0</v>
      </c>
    </row>
    <row r="2959" spans="2:11" x14ac:dyDescent="0.2">
      <c r="B2959">
        <v>2013</v>
      </c>
      <c r="C2959">
        <v>11</v>
      </c>
      <c r="D2959" t="s">
        <v>6</v>
      </c>
      <c r="E2959">
        <v>408</v>
      </c>
      <c r="F2959" t="s">
        <v>11</v>
      </c>
      <c r="G2959">
        <v>11019000</v>
      </c>
      <c r="H2959" s="1">
        <f t="shared" si="46"/>
        <v>3.7026953444051183E-5</v>
      </c>
      <c r="I2959">
        <v>1</v>
      </c>
      <c r="J2959">
        <v>0</v>
      </c>
      <c r="K2959">
        <v>0</v>
      </c>
    </row>
    <row r="2960" spans="2:11" x14ac:dyDescent="0.2">
      <c r="B2960">
        <v>2013</v>
      </c>
      <c r="C2960">
        <v>11</v>
      </c>
      <c r="D2960" t="s">
        <v>6</v>
      </c>
      <c r="E2960">
        <v>480</v>
      </c>
      <c r="F2960" t="s">
        <v>12</v>
      </c>
      <c r="G2960">
        <v>10510000</v>
      </c>
      <c r="H2960" s="1">
        <f t="shared" si="46"/>
        <v>4.5670789724072311E-5</v>
      </c>
      <c r="I2960">
        <v>1</v>
      </c>
      <c r="J2960">
        <v>0</v>
      </c>
      <c r="K2960">
        <v>0</v>
      </c>
    </row>
    <row r="2961" spans="2:11" x14ac:dyDescent="0.2">
      <c r="B2961">
        <v>2013</v>
      </c>
      <c r="C2961">
        <v>11</v>
      </c>
      <c r="D2961" t="s">
        <v>6</v>
      </c>
      <c r="E2961">
        <v>664</v>
      </c>
      <c r="F2961" t="s">
        <v>13</v>
      </c>
      <c r="G2961">
        <v>10470000</v>
      </c>
      <c r="H2961" s="1">
        <f t="shared" si="46"/>
        <v>6.3419293218720148E-5</v>
      </c>
      <c r="I2961">
        <v>2</v>
      </c>
      <c r="J2961">
        <v>0</v>
      </c>
      <c r="K2961">
        <v>0</v>
      </c>
    </row>
    <row r="2962" spans="2:11" x14ac:dyDescent="0.2">
      <c r="B2962">
        <v>2013</v>
      </c>
      <c r="C2962">
        <v>11</v>
      </c>
      <c r="D2962" t="s">
        <v>6</v>
      </c>
      <c r="E2962">
        <v>853</v>
      </c>
      <c r="F2962" t="s">
        <v>14</v>
      </c>
      <c r="G2962">
        <v>9759000</v>
      </c>
      <c r="H2962" s="1">
        <f t="shared" si="46"/>
        <v>8.7406496567271239E-5</v>
      </c>
      <c r="I2962">
        <v>2</v>
      </c>
      <c r="J2962">
        <v>0</v>
      </c>
      <c r="K2962">
        <v>0</v>
      </c>
    </row>
    <row r="2963" spans="2:11" x14ac:dyDescent="0.2">
      <c r="B2963">
        <v>2013</v>
      </c>
      <c r="C2963">
        <v>11</v>
      </c>
      <c r="D2963" t="s">
        <v>6</v>
      </c>
      <c r="E2963">
        <v>1362</v>
      </c>
      <c r="F2963" t="s">
        <v>15</v>
      </c>
      <c r="G2963">
        <v>10495000</v>
      </c>
      <c r="H2963" s="1">
        <f t="shared" si="46"/>
        <v>1.2977608384945213E-4</v>
      </c>
      <c r="I2963">
        <v>2</v>
      </c>
      <c r="J2963">
        <v>0</v>
      </c>
      <c r="K2963">
        <v>0</v>
      </c>
    </row>
    <row r="2964" spans="2:11" x14ac:dyDescent="0.2">
      <c r="B2964">
        <v>2013</v>
      </c>
      <c r="C2964">
        <v>11</v>
      </c>
      <c r="D2964" t="s">
        <v>6</v>
      </c>
      <c r="E2964">
        <v>2128</v>
      </c>
      <c r="F2964" t="s">
        <v>16</v>
      </c>
      <c r="G2964">
        <v>10742000</v>
      </c>
      <c r="H2964" s="1">
        <f t="shared" si="46"/>
        <v>1.9810091230683299E-4</v>
      </c>
      <c r="I2964">
        <v>3</v>
      </c>
      <c r="J2964">
        <v>0</v>
      </c>
      <c r="K2964">
        <v>0</v>
      </c>
    </row>
    <row r="2965" spans="2:11" x14ac:dyDescent="0.2">
      <c r="B2965">
        <v>2013</v>
      </c>
      <c r="C2965">
        <v>11</v>
      </c>
      <c r="D2965" t="s">
        <v>6</v>
      </c>
      <c r="E2965">
        <v>3467</v>
      </c>
      <c r="F2965" t="s">
        <v>17</v>
      </c>
      <c r="G2965">
        <v>11460000</v>
      </c>
      <c r="H2965" s="1">
        <f t="shared" si="46"/>
        <v>3.0253054101221638E-4</v>
      </c>
      <c r="I2965">
        <v>3</v>
      </c>
      <c r="J2965">
        <v>0</v>
      </c>
      <c r="K2965">
        <v>0</v>
      </c>
    </row>
    <row r="2966" spans="2:11" x14ac:dyDescent="0.2">
      <c r="B2966">
        <v>2013</v>
      </c>
      <c r="C2966">
        <v>11</v>
      </c>
      <c r="D2966" t="s">
        <v>6</v>
      </c>
      <c r="E2966">
        <v>4865</v>
      </c>
      <c r="F2966" t="s">
        <v>18</v>
      </c>
      <c r="G2966">
        <v>10781000</v>
      </c>
      <c r="H2966" s="1">
        <f t="shared" si="46"/>
        <v>4.5125684073833597E-4</v>
      </c>
      <c r="I2966">
        <v>3</v>
      </c>
      <c r="J2966">
        <v>0</v>
      </c>
      <c r="K2966">
        <v>0</v>
      </c>
    </row>
    <row r="2967" spans="2:11" x14ac:dyDescent="0.2">
      <c r="B2967">
        <v>2013</v>
      </c>
      <c r="C2967">
        <v>11</v>
      </c>
      <c r="D2967" t="s">
        <v>6</v>
      </c>
      <c r="E2967">
        <v>6088</v>
      </c>
      <c r="F2967" t="s">
        <v>19</v>
      </c>
      <c r="G2967">
        <v>9387000</v>
      </c>
      <c r="H2967" s="1">
        <f t="shared" si="46"/>
        <v>6.4855651432832646E-4</v>
      </c>
      <c r="I2967">
        <v>4</v>
      </c>
      <c r="J2967">
        <v>0</v>
      </c>
      <c r="K2967">
        <v>0</v>
      </c>
    </row>
    <row r="2968" spans="2:11" x14ac:dyDescent="0.2">
      <c r="B2968">
        <v>2013</v>
      </c>
      <c r="C2968">
        <v>11</v>
      </c>
      <c r="D2968" t="s">
        <v>6</v>
      </c>
      <c r="E2968">
        <v>7479</v>
      </c>
      <c r="F2968" t="s">
        <v>20</v>
      </c>
      <c r="G2968">
        <v>7537000</v>
      </c>
      <c r="H2968" s="1">
        <f t="shared" si="46"/>
        <v>9.9230463048958465E-4</v>
      </c>
      <c r="I2968">
        <v>4</v>
      </c>
      <c r="J2968">
        <v>0</v>
      </c>
      <c r="K2968">
        <v>0</v>
      </c>
    </row>
    <row r="2969" spans="2:11" x14ac:dyDescent="0.2">
      <c r="B2969">
        <v>2013</v>
      </c>
      <c r="C2969">
        <v>11</v>
      </c>
      <c r="D2969" t="s">
        <v>6</v>
      </c>
      <c r="E2969">
        <v>8590</v>
      </c>
      <c r="F2969" t="s">
        <v>21</v>
      </c>
      <c r="G2969">
        <v>5561000</v>
      </c>
      <c r="H2969" s="1">
        <f t="shared" si="46"/>
        <v>1.5446862075166336E-3</v>
      </c>
      <c r="I2969">
        <v>4</v>
      </c>
      <c r="J2969">
        <v>0</v>
      </c>
      <c r="K2969">
        <v>0</v>
      </c>
    </row>
    <row r="2970" spans="2:11" x14ac:dyDescent="0.2">
      <c r="B2970">
        <v>2013</v>
      </c>
      <c r="C2970">
        <v>11</v>
      </c>
      <c r="D2970" t="s">
        <v>6</v>
      </c>
      <c r="E2970">
        <v>10725</v>
      </c>
      <c r="F2970" t="s">
        <v>22</v>
      </c>
      <c r="G2970">
        <v>4364000</v>
      </c>
      <c r="H2970" s="1">
        <f t="shared" si="46"/>
        <v>2.4576076993583868E-3</v>
      </c>
      <c r="I2970">
        <v>5</v>
      </c>
      <c r="J2970">
        <v>0</v>
      </c>
      <c r="K2970">
        <v>0</v>
      </c>
    </row>
    <row r="2971" spans="2:11" x14ac:dyDescent="0.2">
      <c r="B2971">
        <v>2013</v>
      </c>
      <c r="C2971">
        <v>11</v>
      </c>
      <c r="D2971" t="s">
        <v>6</v>
      </c>
      <c r="E2971">
        <v>14398</v>
      </c>
      <c r="F2971" t="s">
        <v>23</v>
      </c>
      <c r="G2971">
        <v>3202000</v>
      </c>
      <c r="H2971" s="1">
        <f t="shared" si="46"/>
        <v>4.4965646470955653E-3</v>
      </c>
      <c r="I2971">
        <v>5</v>
      </c>
      <c r="J2971">
        <v>0</v>
      </c>
      <c r="K2971">
        <v>0</v>
      </c>
    </row>
    <row r="2972" spans="2:11" x14ac:dyDescent="0.2">
      <c r="B2972">
        <v>2013</v>
      </c>
      <c r="C2972">
        <v>11</v>
      </c>
      <c r="D2972" t="s">
        <v>6</v>
      </c>
      <c r="E2972">
        <v>40316</v>
      </c>
      <c r="F2972" t="s">
        <v>24</v>
      </c>
      <c r="G2972">
        <v>3325000</v>
      </c>
      <c r="H2972" s="1">
        <f t="shared" si="46"/>
        <v>1.2125112781954887E-2</v>
      </c>
      <c r="I2972">
        <v>5</v>
      </c>
      <c r="J2972">
        <v>0</v>
      </c>
      <c r="K2972">
        <v>0</v>
      </c>
    </row>
    <row r="2973" spans="2:11" x14ac:dyDescent="0.2">
      <c r="B2973">
        <v>2013</v>
      </c>
      <c r="C2973">
        <v>11</v>
      </c>
      <c r="D2973" t="s">
        <v>25</v>
      </c>
      <c r="E2973">
        <v>1044</v>
      </c>
      <c r="F2973" t="s">
        <v>7</v>
      </c>
      <c r="G2973">
        <v>10176000</v>
      </c>
      <c r="H2973" s="1">
        <f t="shared" si="46"/>
        <v>1.0259433962264151E-4</v>
      </c>
      <c r="I2973">
        <v>0</v>
      </c>
      <c r="J2973">
        <v>0</v>
      </c>
      <c r="K2973">
        <v>0</v>
      </c>
    </row>
    <row r="2974" spans="2:11" x14ac:dyDescent="0.2">
      <c r="B2974">
        <v>2013</v>
      </c>
      <c r="C2974">
        <v>11</v>
      </c>
      <c r="D2974" t="s">
        <v>25</v>
      </c>
      <c r="E2974">
        <v>100</v>
      </c>
      <c r="F2974" t="s">
        <v>8</v>
      </c>
      <c r="G2974">
        <v>10490000</v>
      </c>
      <c r="H2974" s="1">
        <f t="shared" si="46"/>
        <v>9.5328884652049572E-6</v>
      </c>
      <c r="I2974">
        <v>0</v>
      </c>
      <c r="J2974">
        <v>0</v>
      </c>
      <c r="K2974">
        <v>0</v>
      </c>
    </row>
    <row r="2975" spans="2:11" x14ac:dyDescent="0.2">
      <c r="B2975">
        <v>2013</v>
      </c>
      <c r="C2975">
        <v>11</v>
      </c>
      <c r="D2975" t="s">
        <v>25</v>
      </c>
      <c r="E2975">
        <v>149</v>
      </c>
      <c r="F2975" t="s">
        <v>9</v>
      </c>
      <c r="G2975">
        <v>10558000</v>
      </c>
      <c r="H2975" s="1">
        <f t="shared" si="46"/>
        <v>1.4112521310854329E-5</v>
      </c>
      <c r="I2975">
        <v>0</v>
      </c>
      <c r="J2975">
        <v>0</v>
      </c>
      <c r="K2975">
        <v>0</v>
      </c>
    </row>
    <row r="2976" spans="2:11" x14ac:dyDescent="0.2">
      <c r="B2976">
        <v>2013</v>
      </c>
      <c r="C2976">
        <v>11</v>
      </c>
      <c r="D2976" t="s">
        <v>25</v>
      </c>
      <c r="E2976">
        <v>547</v>
      </c>
      <c r="F2976" t="s">
        <v>10</v>
      </c>
      <c r="G2976">
        <v>10672000</v>
      </c>
      <c r="H2976" s="1">
        <f t="shared" si="46"/>
        <v>5.125562218890555E-5</v>
      </c>
      <c r="I2976">
        <v>1</v>
      </c>
      <c r="J2976">
        <v>0</v>
      </c>
      <c r="K2976">
        <v>0</v>
      </c>
    </row>
    <row r="2977" spans="2:11" x14ac:dyDescent="0.2">
      <c r="B2977">
        <v>2013</v>
      </c>
      <c r="C2977">
        <v>11</v>
      </c>
      <c r="D2977" t="s">
        <v>25</v>
      </c>
      <c r="E2977">
        <v>1124</v>
      </c>
      <c r="F2977" t="s">
        <v>11</v>
      </c>
      <c r="G2977">
        <v>11134000</v>
      </c>
      <c r="H2977" s="1">
        <f t="shared" si="46"/>
        <v>1.0095203880007186E-4</v>
      </c>
      <c r="I2977">
        <v>1</v>
      </c>
      <c r="J2977">
        <v>0</v>
      </c>
      <c r="K2977">
        <v>0</v>
      </c>
    </row>
    <row r="2978" spans="2:11" x14ac:dyDescent="0.2">
      <c r="B2978">
        <v>2013</v>
      </c>
      <c r="C2978">
        <v>11</v>
      </c>
      <c r="D2978" t="s">
        <v>25</v>
      </c>
      <c r="E2978">
        <v>1255</v>
      </c>
      <c r="F2978" t="s">
        <v>12</v>
      </c>
      <c r="G2978">
        <v>10628000</v>
      </c>
      <c r="H2978" s="1">
        <f t="shared" si="46"/>
        <v>1.1808430560782838E-4</v>
      </c>
      <c r="I2978">
        <v>1</v>
      </c>
      <c r="J2978">
        <v>0</v>
      </c>
      <c r="K2978">
        <v>0</v>
      </c>
    </row>
    <row r="2979" spans="2:11" x14ac:dyDescent="0.2">
      <c r="B2979">
        <v>2013</v>
      </c>
      <c r="C2979">
        <v>11</v>
      </c>
      <c r="D2979" t="s">
        <v>25</v>
      </c>
      <c r="E2979">
        <v>1368</v>
      </c>
      <c r="F2979" t="s">
        <v>13</v>
      </c>
      <c r="G2979">
        <v>10189000</v>
      </c>
      <c r="H2979" s="1">
        <f t="shared" si="46"/>
        <v>1.3426243988615174E-4</v>
      </c>
      <c r="I2979">
        <v>2</v>
      </c>
      <c r="J2979">
        <v>0</v>
      </c>
      <c r="K2979">
        <v>0</v>
      </c>
    </row>
    <row r="2980" spans="2:11" x14ac:dyDescent="0.2">
      <c r="B2980">
        <v>2013</v>
      </c>
      <c r="C2980">
        <v>11</v>
      </c>
      <c r="D2980" t="s">
        <v>25</v>
      </c>
      <c r="E2980">
        <v>1464</v>
      </c>
      <c r="F2980" t="s">
        <v>14</v>
      </c>
      <c r="G2980">
        <v>9461000</v>
      </c>
      <c r="H2980" s="1">
        <f t="shared" si="46"/>
        <v>1.5474051368777084E-4</v>
      </c>
      <c r="I2980">
        <v>2</v>
      </c>
      <c r="J2980">
        <v>0</v>
      </c>
      <c r="K2980">
        <v>0</v>
      </c>
    </row>
    <row r="2981" spans="2:11" x14ac:dyDescent="0.2">
      <c r="B2981">
        <v>2013</v>
      </c>
      <c r="C2981">
        <v>11</v>
      </c>
      <c r="D2981" t="s">
        <v>25</v>
      </c>
      <c r="E2981">
        <v>2131</v>
      </c>
      <c r="F2981" t="s">
        <v>15</v>
      </c>
      <c r="G2981">
        <v>10162000</v>
      </c>
      <c r="H2981" s="1">
        <f t="shared" si="46"/>
        <v>2.0970281440661287E-4</v>
      </c>
      <c r="I2981">
        <v>2</v>
      </c>
      <c r="J2981">
        <v>0</v>
      </c>
      <c r="K2981">
        <v>0</v>
      </c>
    </row>
    <row r="2982" spans="2:11" x14ac:dyDescent="0.2">
      <c r="B2982">
        <v>2013</v>
      </c>
      <c r="C2982">
        <v>11</v>
      </c>
      <c r="D2982" t="s">
        <v>25</v>
      </c>
      <c r="E2982">
        <v>3290</v>
      </c>
      <c r="F2982" t="s">
        <v>16</v>
      </c>
      <c r="G2982">
        <v>10319000</v>
      </c>
      <c r="H2982" s="1">
        <f t="shared" si="46"/>
        <v>3.1882934392867527E-4</v>
      </c>
      <c r="I2982">
        <v>3</v>
      </c>
      <c r="J2982">
        <v>0</v>
      </c>
      <c r="K2982">
        <v>0</v>
      </c>
    </row>
    <row r="2983" spans="2:11" x14ac:dyDescent="0.2">
      <c r="B2983">
        <v>2013</v>
      </c>
      <c r="C2983">
        <v>11</v>
      </c>
      <c r="D2983" t="s">
        <v>25</v>
      </c>
      <c r="E2983">
        <v>5594</v>
      </c>
      <c r="F2983" t="s">
        <v>17</v>
      </c>
      <c r="G2983">
        <v>10926000</v>
      </c>
      <c r="H2983" s="1">
        <f t="shared" si="46"/>
        <v>5.1198974922203914E-4</v>
      </c>
      <c r="I2983">
        <v>3</v>
      </c>
      <c r="J2983">
        <v>0</v>
      </c>
      <c r="K2983">
        <v>0</v>
      </c>
    </row>
    <row r="2984" spans="2:11" x14ac:dyDescent="0.2">
      <c r="B2984">
        <v>2013</v>
      </c>
      <c r="C2984">
        <v>11</v>
      </c>
      <c r="D2984" t="s">
        <v>25</v>
      </c>
      <c r="E2984">
        <v>7745</v>
      </c>
      <c r="F2984" t="s">
        <v>18</v>
      </c>
      <c r="G2984">
        <v>10099000</v>
      </c>
      <c r="H2984" s="1">
        <f t="shared" si="46"/>
        <v>7.6690761461530846E-4</v>
      </c>
      <c r="I2984">
        <v>3</v>
      </c>
      <c r="J2984">
        <v>0</v>
      </c>
      <c r="K2984">
        <v>0</v>
      </c>
    </row>
    <row r="2985" spans="2:11" x14ac:dyDescent="0.2">
      <c r="B2985">
        <v>2013</v>
      </c>
      <c r="C2985">
        <v>11</v>
      </c>
      <c r="D2985" t="s">
        <v>25</v>
      </c>
      <c r="E2985">
        <v>9261</v>
      </c>
      <c r="F2985" t="s">
        <v>19</v>
      </c>
      <c r="G2985">
        <v>8224000</v>
      </c>
      <c r="H2985" s="1">
        <f t="shared" si="46"/>
        <v>1.1260943579766538E-3</v>
      </c>
      <c r="I2985">
        <v>4</v>
      </c>
      <c r="J2985">
        <v>0</v>
      </c>
      <c r="K2985">
        <v>0</v>
      </c>
    </row>
    <row r="2986" spans="2:11" x14ac:dyDescent="0.2">
      <c r="B2986">
        <v>2013</v>
      </c>
      <c r="C2986">
        <v>11</v>
      </c>
      <c r="D2986" t="s">
        <v>25</v>
      </c>
      <c r="E2986">
        <v>10355</v>
      </c>
      <c r="F2986" t="s">
        <v>20</v>
      </c>
      <c r="G2986">
        <v>6900000</v>
      </c>
      <c r="H2986" s="1">
        <f t="shared" si="46"/>
        <v>1.5007246376811593E-3</v>
      </c>
      <c r="I2986">
        <v>4</v>
      </c>
      <c r="J2986">
        <v>0</v>
      </c>
      <c r="K2986">
        <v>0</v>
      </c>
    </row>
    <row r="2987" spans="2:11" x14ac:dyDescent="0.2">
      <c r="B2987">
        <v>2013</v>
      </c>
      <c r="C2987">
        <v>11</v>
      </c>
      <c r="D2987" t="s">
        <v>25</v>
      </c>
      <c r="E2987">
        <v>11240</v>
      </c>
      <c r="F2987" t="s">
        <v>21</v>
      </c>
      <c r="G2987">
        <v>4704000</v>
      </c>
      <c r="H2987" s="1">
        <f t="shared" si="46"/>
        <v>2.3894557823129253E-3</v>
      </c>
      <c r="I2987">
        <v>4</v>
      </c>
      <c r="J2987">
        <v>0</v>
      </c>
      <c r="K2987">
        <v>0</v>
      </c>
    </row>
    <row r="2988" spans="2:11" x14ac:dyDescent="0.2">
      <c r="B2988">
        <v>2013</v>
      </c>
      <c r="C2988">
        <v>11</v>
      </c>
      <c r="D2988" t="s">
        <v>25</v>
      </c>
      <c r="E2988">
        <v>12017</v>
      </c>
      <c r="F2988" t="s">
        <v>22</v>
      </c>
      <c r="G2988">
        <v>3233000</v>
      </c>
      <c r="H2988" s="1">
        <f t="shared" si="46"/>
        <v>3.7169811320754715E-3</v>
      </c>
      <c r="I2988">
        <v>5</v>
      </c>
      <c r="J2988">
        <v>0</v>
      </c>
      <c r="K2988">
        <v>0</v>
      </c>
    </row>
    <row r="2989" spans="2:11" x14ac:dyDescent="0.2">
      <c r="B2989">
        <v>2013</v>
      </c>
      <c r="C2989">
        <v>11</v>
      </c>
      <c r="D2989" t="s">
        <v>25</v>
      </c>
      <c r="E2989">
        <v>13641</v>
      </c>
      <c r="F2989" t="s">
        <v>23</v>
      </c>
      <c r="G2989">
        <v>2490000</v>
      </c>
      <c r="H2989" s="1">
        <f t="shared" si="46"/>
        <v>5.4783132530120482E-3</v>
      </c>
      <c r="I2989">
        <v>5</v>
      </c>
      <c r="J2989">
        <v>0</v>
      </c>
      <c r="K2989">
        <v>0</v>
      </c>
    </row>
    <row r="2990" spans="2:11" x14ac:dyDescent="0.2">
      <c r="B2990">
        <v>2013</v>
      </c>
      <c r="C2990">
        <v>11</v>
      </c>
      <c r="D2990" t="s">
        <v>25</v>
      </c>
      <c r="E2990">
        <v>24433</v>
      </c>
      <c r="F2990" t="s">
        <v>24</v>
      </c>
      <c r="G2990">
        <v>1971000</v>
      </c>
      <c r="H2990" s="1">
        <f t="shared" si="46"/>
        <v>1.2396245560629121E-2</v>
      </c>
      <c r="I2990">
        <v>5</v>
      </c>
      <c r="J2990">
        <v>0</v>
      </c>
      <c r="K2990">
        <v>0</v>
      </c>
    </row>
    <row r="2991" spans="2:11" x14ac:dyDescent="0.2">
      <c r="B2991">
        <v>2013</v>
      </c>
      <c r="C2991">
        <v>12</v>
      </c>
      <c r="D2991" t="s">
        <v>6</v>
      </c>
      <c r="E2991">
        <v>896</v>
      </c>
      <c r="F2991" t="s">
        <v>7</v>
      </c>
      <c r="G2991">
        <v>9741000</v>
      </c>
      <c r="H2991" s="1">
        <f t="shared" si="46"/>
        <v>9.1982342675290014E-5</v>
      </c>
      <c r="I2991">
        <v>0</v>
      </c>
      <c r="J2991">
        <v>1</v>
      </c>
      <c r="K2991">
        <v>0</v>
      </c>
    </row>
    <row r="2992" spans="2:11" x14ac:dyDescent="0.2">
      <c r="B2992">
        <v>2013</v>
      </c>
      <c r="C2992">
        <v>12</v>
      </c>
      <c r="D2992" t="s">
        <v>6</v>
      </c>
      <c r="E2992">
        <v>82</v>
      </c>
      <c r="F2992" t="s">
        <v>8</v>
      </c>
      <c r="G2992">
        <v>10046000</v>
      </c>
      <c r="H2992" s="1">
        <f t="shared" si="46"/>
        <v>8.1624527174995026E-6</v>
      </c>
      <c r="I2992">
        <v>0</v>
      </c>
      <c r="J2992">
        <v>1</v>
      </c>
      <c r="K2992">
        <v>0</v>
      </c>
    </row>
    <row r="2993" spans="2:11" x14ac:dyDescent="0.2">
      <c r="B2993">
        <v>2013</v>
      </c>
      <c r="C2993">
        <v>12</v>
      </c>
      <c r="D2993" t="s">
        <v>6</v>
      </c>
      <c r="E2993">
        <v>96</v>
      </c>
      <c r="F2993" t="s">
        <v>9</v>
      </c>
      <c r="G2993">
        <v>10082000</v>
      </c>
      <c r="H2993" s="1">
        <f t="shared" si="46"/>
        <v>9.5219202539178728E-6</v>
      </c>
      <c r="I2993">
        <v>0</v>
      </c>
      <c r="J2993">
        <v>1</v>
      </c>
      <c r="K2993">
        <v>0</v>
      </c>
    </row>
    <row r="2994" spans="2:11" x14ac:dyDescent="0.2">
      <c r="B2994">
        <v>2013</v>
      </c>
      <c r="C2994">
        <v>12</v>
      </c>
      <c r="D2994" t="s">
        <v>6</v>
      </c>
      <c r="E2994">
        <v>242</v>
      </c>
      <c r="F2994" t="s">
        <v>10</v>
      </c>
      <c r="G2994">
        <v>10299000</v>
      </c>
      <c r="H2994" s="1">
        <f t="shared" si="46"/>
        <v>2.3497426934653851E-5</v>
      </c>
      <c r="I2994">
        <v>1</v>
      </c>
      <c r="J2994">
        <v>1</v>
      </c>
      <c r="K2994">
        <v>0</v>
      </c>
    </row>
    <row r="2995" spans="2:11" x14ac:dyDescent="0.2">
      <c r="B2995">
        <v>2013</v>
      </c>
      <c r="C2995">
        <v>12</v>
      </c>
      <c r="D2995" t="s">
        <v>6</v>
      </c>
      <c r="E2995">
        <v>406</v>
      </c>
      <c r="F2995" t="s">
        <v>11</v>
      </c>
      <c r="G2995">
        <v>11019000</v>
      </c>
      <c r="H2995" s="1">
        <f t="shared" si="46"/>
        <v>3.6845448770305832E-5</v>
      </c>
      <c r="I2995">
        <v>1</v>
      </c>
      <c r="J2995">
        <v>1</v>
      </c>
      <c r="K2995">
        <v>0</v>
      </c>
    </row>
    <row r="2996" spans="2:11" x14ac:dyDescent="0.2">
      <c r="B2996">
        <v>2013</v>
      </c>
      <c r="C2996">
        <v>12</v>
      </c>
      <c r="D2996" t="s">
        <v>6</v>
      </c>
      <c r="E2996">
        <v>531</v>
      </c>
      <c r="F2996" t="s">
        <v>12</v>
      </c>
      <c r="G2996">
        <v>10510000</v>
      </c>
      <c r="H2996" s="1">
        <f t="shared" si="46"/>
        <v>5.0523311132254994E-5</v>
      </c>
      <c r="I2996">
        <v>1</v>
      </c>
      <c r="J2996">
        <v>1</v>
      </c>
      <c r="K2996">
        <v>0</v>
      </c>
    </row>
    <row r="2997" spans="2:11" x14ac:dyDescent="0.2">
      <c r="B2997">
        <v>2013</v>
      </c>
      <c r="C2997">
        <v>12</v>
      </c>
      <c r="D2997" t="s">
        <v>6</v>
      </c>
      <c r="E2997">
        <v>659</v>
      </c>
      <c r="F2997" t="s">
        <v>13</v>
      </c>
      <c r="G2997">
        <v>10470000</v>
      </c>
      <c r="H2997" s="1">
        <f t="shared" si="46"/>
        <v>6.2941738299904495E-5</v>
      </c>
      <c r="I2997">
        <v>2</v>
      </c>
      <c r="J2997">
        <v>1</v>
      </c>
      <c r="K2997">
        <v>0</v>
      </c>
    </row>
    <row r="2998" spans="2:11" x14ac:dyDescent="0.2">
      <c r="B2998">
        <v>2013</v>
      </c>
      <c r="C2998">
        <v>12</v>
      </c>
      <c r="D2998" t="s">
        <v>6</v>
      </c>
      <c r="E2998">
        <v>919</v>
      </c>
      <c r="F2998" t="s">
        <v>14</v>
      </c>
      <c r="G2998">
        <v>9759000</v>
      </c>
      <c r="H2998" s="1">
        <f t="shared" si="46"/>
        <v>9.4169484578337945E-5</v>
      </c>
      <c r="I2998">
        <v>2</v>
      </c>
      <c r="J2998">
        <v>1</v>
      </c>
      <c r="K2998">
        <v>0</v>
      </c>
    </row>
    <row r="2999" spans="2:11" x14ac:dyDescent="0.2">
      <c r="B2999">
        <v>2013</v>
      </c>
      <c r="C2999">
        <v>12</v>
      </c>
      <c r="D2999" t="s">
        <v>6</v>
      </c>
      <c r="E2999">
        <v>1429</v>
      </c>
      <c r="F2999" t="s">
        <v>15</v>
      </c>
      <c r="G2999">
        <v>10495000</v>
      </c>
      <c r="H2999" s="1">
        <f t="shared" si="46"/>
        <v>1.3616007622677465E-4</v>
      </c>
      <c r="I2999">
        <v>2</v>
      </c>
      <c r="J2999">
        <v>1</v>
      </c>
      <c r="K2999">
        <v>0</v>
      </c>
    </row>
    <row r="3000" spans="2:11" x14ac:dyDescent="0.2">
      <c r="B3000">
        <v>2013</v>
      </c>
      <c r="C3000">
        <v>12</v>
      </c>
      <c r="D3000" t="s">
        <v>6</v>
      </c>
      <c r="E3000">
        <v>2356</v>
      </c>
      <c r="F3000" t="s">
        <v>16</v>
      </c>
      <c r="G3000">
        <v>10742000</v>
      </c>
      <c r="H3000" s="1">
        <f t="shared" si="46"/>
        <v>2.1932601005399368E-4</v>
      </c>
      <c r="I3000">
        <v>3</v>
      </c>
      <c r="J3000">
        <v>1</v>
      </c>
      <c r="K3000">
        <v>0</v>
      </c>
    </row>
    <row r="3001" spans="2:11" x14ac:dyDescent="0.2">
      <c r="B3001">
        <v>2013</v>
      </c>
      <c r="C3001">
        <v>12</v>
      </c>
      <c r="D3001" t="s">
        <v>6</v>
      </c>
      <c r="E3001">
        <v>3899</v>
      </c>
      <c r="F3001" t="s">
        <v>17</v>
      </c>
      <c r="G3001">
        <v>11460000</v>
      </c>
      <c r="H3001" s="1">
        <f t="shared" si="46"/>
        <v>3.4022687609075046E-4</v>
      </c>
      <c r="I3001">
        <v>3</v>
      </c>
      <c r="J3001">
        <v>1</v>
      </c>
      <c r="K3001">
        <v>0</v>
      </c>
    </row>
    <row r="3002" spans="2:11" x14ac:dyDescent="0.2">
      <c r="B3002">
        <v>2013</v>
      </c>
      <c r="C3002">
        <v>12</v>
      </c>
      <c r="D3002" t="s">
        <v>6</v>
      </c>
      <c r="E3002">
        <v>5377</v>
      </c>
      <c r="F3002" t="s">
        <v>18</v>
      </c>
      <c r="G3002">
        <v>10781000</v>
      </c>
      <c r="H3002" s="1">
        <f t="shared" si="46"/>
        <v>4.9874779705036637E-4</v>
      </c>
      <c r="I3002">
        <v>3</v>
      </c>
      <c r="J3002">
        <v>1</v>
      </c>
      <c r="K3002">
        <v>0</v>
      </c>
    </row>
    <row r="3003" spans="2:11" x14ac:dyDescent="0.2">
      <c r="B3003">
        <v>2013</v>
      </c>
      <c r="C3003">
        <v>12</v>
      </c>
      <c r="D3003" t="s">
        <v>6</v>
      </c>
      <c r="E3003">
        <v>6716</v>
      </c>
      <c r="F3003" t="s">
        <v>19</v>
      </c>
      <c r="G3003">
        <v>9387000</v>
      </c>
      <c r="H3003" s="1">
        <f t="shared" si="46"/>
        <v>7.1545754767231274E-4</v>
      </c>
      <c r="I3003">
        <v>4</v>
      </c>
      <c r="J3003">
        <v>1</v>
      </c>
      <c r="K3003">
        <v>0</v>
      </c>
    </row>
    <row r="3004" spans="2:11" x14ac:dyDescent="0.2">
      <c r="B3004">
        <v>2013</v>
      </c>
      <c r="C3004">
        <v>12</v>
      </c>
      <c r="D3004" t="s">
        <v>6</v>
      </c>
      <c r="E3004">
        <v>8064</v>
      </c>
      <c r="F3004" t="s">
        <v>20</v>
      </c>
      <c r="G3004">
        <v>7537000</v>
      </c>
      <c r="H3004" s="1">
        <f t="shared" si="46"/>
        <v>1.0699217195170492E-3</v>
      </c>
      <c r="I3004">
        <v>4</v>
      </c>
      <c r="J3004">
        <v>1</v>
      </c>
      <c r="K3004">
        <v>0</v>
      </c>
    </row>
    <row r="3005" spans="2:11" x14ac:dyDescent="0.2">
      <c r="B3005">
        <v>2013</v>
      </c>
      <c r="C3005">
        <v>12</v>
      </c>
      <c r="D3005" t="s">
        <v>6</v>
      </c>
      <c r="E3005">
        <v>9499</v>
      </c>
      <c r="F3005" t="s">
        <v>21</v>
      </c>
      <c r="G3005">
        <v>5561000</v>
      </c>
      <c r="H3005" s="1">
        <f t="shared" si="46"/>
        <v>1.7081460169034346E-3</v>
      </c>
      <c r="I3005">
        <v>4</v>
      </c>
      <c r="J3005">
        <v>1</v>
      </c>
      <c r="K3005">
        <v>0</v>
      </c>
    </row>
    <row r="3006" spans="2:11" x14ac:dyDescent="0.2">
      <c r="B3006">
        <v>2013</v>
      </c>
      <c r="C3006">
        <v>12</v>
      </c>
      <c r="D3006" t="s">
        <v>6</v>
      </c>
      <c r="E3006">
        <v>11397</v>
      </c>
      <c r="F3006" t="s">
        <v>22</v>
      </c>
      <c r="G3006">
        <v>4364000</v>
      </c>
      <c r="H3006" s="1">
        <f t="shared" si="46"/>
        <v>2.6115948670944089E-3</v>
      </c>
      <c r="I3006">
        <v>5</v>
      </c>
      <c r="J3006">
        <v>1</v>
      </c>
      <c r="K3006">
        <v>0</v>
      </c>
    </row>
    <row r="3007" spans="2:11" x14ac:dyDescent="0.2">
      <c r="B3007">
        <v>2013</v>
      </c>
      <c r="C3007">
        <v>12</v>
      </c>
      <c r="D3007" t="s">
        <v>6</v>
      </c>
      <c r="E3007">
        <v>15686</v>
      </c>
      <c r="F3007" t="s">
        <v>23</v>
      </c>
      <c r="G3007">
        <v>3202000</v>
      </c>
      <c r="H3007" s="1">
        <f t="shared" si="46"/>
        <v>4.8988132417239223E-3</v>
      </c>
      <c r="I3007">
        <v>5</v>
      </c>
      <c r="J3007">
        <v>1</v>
      </c>
      <c r="K3007">
        <v>0</v>
      </c>
    </row>
    <row r="3008" spans="2:11" x14ac:dyDescent="0.2">
      <c r="B3008">
        <v>2013</v>
      </c>
      <c r="C3008">
        <v>12</v>
      </c>
      <c r="D3008" t="s">
        <v>6</v>
      </c>
      <c r="E3008">
        <v>43708</v>
      </c>
      <c r="F3008" t="s">
        <v>24</v>
      </c>
      <c r="G3008">
        <v>3325000</v>
      </c>
      <c r="H3008" s="1">
        <f t="shared" si="46"/>
        <v>1.3145263157894736E-2</v>
      </c>
      <c r="I3008">
        <v>5</v>
      </c>
      <c r="J3008">
        <v>1</v>
      </c>
      <c r="K3008">
        <v>0</v>
      </c>
    </row>
    <row r="3009" spans="2:11" x14ac:dyDescent="0.2">
      <c r="B3009">
        <v>2013</v>
      </c>
      <c r="C3009">
        <v>12</v>
      </c>
      <c r="D3009" t="s">
        <v>25</v>
      </c>
      <c r="E3009">
        <v>1111</v>
      </c>
      <c r="F3009" t="s">
        <v>7</v>
      </c>
      <c r="G3009">
        <v>10176000</v>
      </c>
      <c r="H3009" s="1">
        <f t="shared" si="46"/>
        <v>1.0917845911949686E-4</v>
      </c>
      <c r="I3009">
        <v>0</v>
      </c>
      <c r="J3009">
        <v>1</v>
      </c>
      <c r="K3009">
        <v>0</v>
      </c>
    </row>
    <row r="3010" spans="2:11" x14ac:dyDescent="0.2">
      <c r="B3010">
        <v>2013</v>
      </c>
      <c r="C3010">
        <v>12</v>
      </c>
      <c r="D3010" t="s">
        <v>25</v>
      </c>
      <c r="E3010">
        <v>112</v>
      </c>
      <c r="F3010" t="s">
        <v>8</v>
      </c>
      <c r="G3010">
        <v>10490000</v>
      </c>
      <c r="H3010" s="1">
        <f t="shared" si="46"/>
        <v>1.0676835081029552E-5</v>
      </c>
      <c r="I3010">
        <v>0</v>
      </c>
      <c r="J3010">
        <v>1</v>
      </c>
      <c r="K3010">
        <v>0</v>
      </c>
    </row>
    <row r="3011" spans="2:11" x14ac:dyDescent="0.2">
      <c r="B3011">
        <v>2013</v>
      </c>
      <c r="C3011">
        <v>12</v>
      </c>
      <c r="D3011" t="s">
        <v>25</v>
      </c>
      <c r="E3011">
        <v>140</v>
      </c>
      <c r="F3011" t="s">
        <v>9</v>
      </c>
      <c r="G3011">
        <v>10558000</v>
      </c>
      <c r="H3011" s="1">
        <f t="shared" si="46"/>
        <v>1.3260087137715477E-5</v>
      </c>
      <c r="I3011">
        <v>0</v>
      </c>
      <c r="J3011">
        <v>1</v>
      </c>
      <c r="K3011">
        <v>0</v>
      </c>
    </row>
    <row r="3012" spans="2:11" x14ac:dyDescent="0.2">
      <c r="B3012">
        <v>2013</v>
      </c>
      <c r="C3012">
        <v>12</v>
      </c>
      <c r="D3012" t="s">
        <v>25</v>
      </c>
      <c r="E3012">
        <v>536</v>
      </c>
      <c r="F3012" t="s">
        <v>10</v>
      </c>
      <c r="G3012">
        <v>10672000</v>
      </c>
      <c r="H3012" s="1">
        <f t="shared" ref="H3012:H3075" si="47">+E3012/G3012</f>
        <v>5.022488755622189E-5</v>
      </c>
      <c r="I3012">
        <v>1</v>
      </c>
      <c r="J3012">
        <v>1</v>
      </c>
      <c r="K3012">
        <v>0</v>
      </c>
    </row>
    <row r="3013" spans="2:11" x14ac:dyDescent="0.2">
      <c r="B3013">
        <v>2013</v>
      </c>
      <c r="C3013">
        <v>12</v>
      </c>
      <c r="D3013" t="s">
        <v>25</v>
      </c>
      <c r="E3013">
        <v>1181</v>
      </c>
      <c r="F3013" t="s">
        <v>11</v>
      </c>
      <c r="G3013">
        <v>11134000</v>
      </c>
      <c r="H3013" s="1">
        <f t="shared" si="47"/>
        <v>1.0607149272498653E-4</v>
      </c>
      <c r="I3013">
        <v>1</v>
      </c>
      <c r="J3013">
        <v>1</v>
      </c>
      <c r="K3013">
        <v>0</v>
      </c>
    </row>
    <row r="3014" spans="2:11" x14ac:dyDescent="0.2">
      <c r="B3014">
        <v>2013</v>
      </c>
      <c r="C3014">
        <v>12</v>
      </c>
      <c r="D3014" t="s">
        <v>25</v>
      </c>
      <c r="E3014">
        <v>1278</v>
      </c>
      <c r="F3014" t="s">
        <v>12</v>
      </c>
      <c r="G3014">
        <v>10628000</v>
      </c>
      <c r="H3014" s="1">
        <f t="shared" si="47"/>
        <v>1.2024840045163719E-4</v>
      </c>
      <c r="I3014">
        <v>1</v>
      </c>
      <c r="J3014">
        <v>1</v>
      </c>
      <c r="K3014">
        <v>0</v>
      </c>
    </row>
    <row r="3015" spans="2:11" x14ac:dyDescent="0.2">
      <c r="B3015">
        <v>2013</v>
      </c>
      <c r="C3015">
        <v>12</v>
      </c>
      <c r="D3015" t="s">
        <v>25</v>
      </c>
      <c r="E3015">
        <v>1463</v>
      </c>
      <c r="F3015" t="s">
        <v>13</v>
      </c>
      <c r="G3015">
        <v>10189000</v>
      </c>
      <c r="H3015" s="1">
        <f t="shared" si="47"/>
        <v>1.4358622043380117E-4</v>
      </c>
      <c r="I3015">
        <v>2</v>
      </c>
      <c r="J3015">
        <v>1</v>
      </c>
      <c r="K3015">
        <v>0</v>
      </c>
    </row>
    <row r="3016" spans="2:11" x14ac:dyDescent="0.2">
      <c r="B3016">
        <v>2013</v>
      </c>
      <c r="C3016">
        <v>12</v>
      </c>
      <c r="D3016" t="s">
        <v>25</v>
      </c>
      <c r="E3016">
        <v>1551</v>
      </c>
      <c r="F3016" t="s">
        <v>14</v>
      </c>
      <c r="G3016">
        <v>9461000</v>
      </c>
      <c r="H3016" s="1">
        <f t="shared" si="47"/>
        <v>1.6393615896839658E-4</v>
      </c>
      <c r="I3016">
        <v>2</v>
      </c>
      <c r="J3016">
        <v>1</v>
      </c>
      <c r="K3016">
        <v>0</v>
      </c>
    </row>
    <row r="3017" spans="2:11" x14ac:dyDescent="0.2">
      <c r="B3017">
        <v>2013</v>
      </c>
      <c r="C3017">
        <v>12</v>
      </c>
      <c r="D3017" t="s">
        <v>25</v>
      </c>
      <c r="E3017">
        <v>2214</v>
      </c>
      <c r="F3017" t="s">
        <v>15</v>
      </c>
      <c r="G3017">
        <v>10162000</v>
      </c>
      <c r="H3017" s="1">
        <f t="shared" si="47"/>
        <v>2.1787049793347765E-4</v>
      </c>
      <c r="I3017">
        <v>2</v>
      </c>
      <c r="J3017">
        <v>1</v>
      </c>
      <c r="K3017">
        <v>0</v>
      </c>
    </row>
    <row r="3018" spans="2:11" x14ac:dyDescent="0.2">
      <c r="B3018">
        <v>2013</v>
      </c>
      <c r="C3018">
        <v>12</v>
      </c>
      <c r="D3018" t="s">
        <v>25</v>
      </c>
      <c r="E3018">
        <v>3532</v>
      </c>
      <c r="F3018" t="s">
        <v>16</v>
      </c>
      <c r="G3018">
        <v>10319000</v>
      </c>
      <c r="H3018" s="1">
        <f t="shared" si="47"/>
        <v>3.4228122880124043E-4</v>
      </c>
      <c r="I3018">
        <v>3</v>
      </c>
      <c r="J3018">
        <v>1</v>
      </c>
      <c r="K3018">
        <v>0</v>
      </c>
    </row>
    <row r="3019" spans="2:11" x14ac:dyDescent="0.2">
      <c r="B3019">
        <v>2013</v>
      </c>
      <c r="C3019">
        <v>12</v>
      </c>
      <c r="D3019" t="s">
        <v>25</v>
      </c>
      <c r="E3019">
        <v>6066</v>
      </c>
      <c r="F3019" t="s">
        <v>17</v>
      </c>
      <c r="G3019">
        <v>10926000</v>
      </c>
      <c r="H3019" s="1">
        <f t="shared" si="47"/>
        <v>5.5518945634266883E-4</v>
      </c>
      <c r="I3019">
        <v>3</v>
      </c>
      <c r="J3019">
        <v>1</v>
      </c>
      <c r="K3019">
        <v>0</v>
      </c>
    </row>
    <row r="3020" spans="2:11" x14ac:dyDescent="0.2">
      <c r="B3020">
        <v>2013</v>
      </c>
      <c r="C3020">
        <v>12</v>
      </c>
      <c r="D3020" t="s">
        <v>25</v>
      </c>
      <c r="E3020">
        <v>8519</v>
      </c>
      <c r="F3020" t="s">
        <v>18</v>
      </c>
      <c r="G3020">
        <v>10099000</v>
      </c>
      <c r="H3020" s="1">
        <f t="shared" si="47"/>
        <v>8.4354886622437864E-4</v>
      </c>
      <c r="I3020">
        <v>3</v>
      </c>
      <c r="J3020">
        <v>1</v>
      </c>
      <c r="K3020">
        <v>0</v>
      </c>
    </row>
    <row r="3021" spans="2:11" x14ac:dyDescent="0.2">
      <c r="B3021">
        <v>2013</v>
      </c>
      <c r="C3021">
        <v>12</v>
      </c>
      <c r="D3021" t="s">
        <v>25</v>
      </c>
      <c r="E3021">
        <v>10342</v>
      </c>
      <c r="F3021" t="s">
        <v>19</v>
      </c>
      <c r="G3021">
        <v>8224000</v>
      </c>
      <c r="H3021" s="1">
        <f t="shared" si="47"/>
        <v>1.2575389105058366E-3</v>
      </c>
      <c r="I3021">
        <v>4</v>
      </c>
      <c r="J3021">
        <v>1</v>
      </c>
      <c r="K3021">
        <v>0</v>
      </c>
    </row>
    <row r="3022" spans="2:11" x14ac:dyDescent="0.2">
      <c r="B3022">
        <v>2013</v>
      </c>
      <c r="C3022">
        <v>12</v>
      </c>
      <c r="D3022" t="s">
        <v>25</v>
      </c>
      <c r="E3022">
        <v>11366</v>
      </c>
      <c r="F3022" t="s">
        <v>20</v>
      </c>
      <c r="G3022">
        <v>6900000</v>
      </c>
      <c r="H3022" s="1">
        <f t="shared" si="47"/>
        <v>1.6472463768115943E-3</v>
      </c>
      <c r="I3022">
        <v>4</v>
      </c>
      <c r="J3022">
        <v>1</v>
      </c>
      <c r="K3022">
        <v>0</v>
      </c>
    </row>
    <row r="3023" spans="2:11" x14ac:dyDescent="0.2">
      <c r="B3023">
        <v>2013</v>
      </c>
      <c r="C3023">
        <v>12</v>
      </c>
      <c r="D3023" t="s">
        <v>25</v>
      </c>
      <c r="E3023">
        <v>12075</v>
      </c>
      <c r="F3023" t="s">
        <v>21</v>
      </c>
      <c r="G3023">
        <v>4704000</v>
      </c>
      <c r="H3023" s="1">
        <f t="shared" si="47"/>
        <v>2.5669642857142857E-3</v>
      </c>
      <c r="I3023">
        <v>4</v>
      </c>
      <c r="J3023">
        <v>1</v>
      </c>
      <c r="K3023">
        <v>0</v>
      </c>
    </row>
    <row r="3024" spans="2:11" x14ac:dyDescent="0.2">
      <c r="B3024">
        <v>2013</v>
      </c>
      <c r="C3024">
        <v>12</v>
      </c>
      <c r="D3024" t="s">
        <v>25</v>
      </c>
      <c r="E3024">
        <v>13195</v>
      </c>
      <c r="F3024" t="s">
        <v>22</v>
      </c>
      <c r="G3024">
        <v>3233000</v>
      </c>
      <c r="H3024" s="1">
        <f t="shared" si="47"/>
        <v>4.081348592638416E-3</v>
      </c>
      <c r="I3024">
        <v>5</v>
      </c>
      <c r="J3024">
        <v>1</v>
      </c>
      <c r="K3024">
        <v>0</v>
      </c>
    </row>
    <row r="3025" spans="2:11" x14ac:dyDescent="0.2">
      <c r="B3025">
        <v>2013</v>
      </c>
      <c r="C3025">
        <v>12</v>
      </c>
      <c r="D3025" t="s">
        <v>25</v>
      </c>
      <c r="E3025">
        <v>14924</v>
      </c>
      <c r="F3025" t="s">
        <v>23</v>
      </c>
      <c r="G3025">
        <v>2490000</v>
      </c>
      <c r="H3025" s="1">
        <f t="shared" si="47"/>
        <v>5.9935742971887552E-3</v>
      </c>
      <c r="I3025">
        <v>5</v>
      </c>
      <c r="J3025">
        <v>1</v>
      </c>
      <c r="K3025">
        <v>0</v>
      </c>
    </row>
    <row r="3026" spans="2:11" x14ac:dyDescent="0.2">
      <c r="B3026">
        <v>2013</v>
      </c>
      <c r="C3026">
        <v>12</v>
      </c>
      <c r="D3026" t="s">
        <v>25</v>
      </c>
      <c r="E3026">
        <v>26441</v>
      </c>
      <c r="F3026" t="s">
        <v>24</v>
      </c>
      <c r="G3026">
        <v>1971000</v>
      </c>
      <c r="H3026" s="1">
        <f t="shared" si="47"/>
        <v>1.3415017757483511E-2</v>
      </c>
      <c r="I3026">
        <v>5</v>
      </c>
      <c r="J3026">
        <v>1</v>
      </c>
      <c r="K3026">
        <v>0</v>
      </c>
    </row>
    <row r="3027" spans="2:11" x14ac:dyDescent="0.2">
      <c r="B3027">
        <v>2014</v>
      </c>
      <c r="C3027">
        <v>1</v>
      </c>
      <c r="D3027" t="s">
        <v>6</v>
      </c>
      <c r="E3027">
        <v>875</v>
      </c>
      <c r="F3027" t="s">
        <v>7</v>
      </c>
      <c r="G3027">
        <v>9711000</v>
      </c>
      <c r="H3027" s="1">
        <f t="shared" si="47"/>
        <v>9.0104005766656375E-5</v>
      </c>
      <c r="I3027">
        <v>0</v>
      </c>
      <c r="J3027">
        <v>1</v>
      </c>
      <c r="K3027">
        <v>0</v>
      </c>
    </row>
    <row r="3028" spans="2:11" x14ac:dyDescent="0.2">
      <c r="B3028">
        <v>2014</v>
      </c>
      <c r="C3028">
        <v>1</v>
      </c>
      <c r="D3028" t="s">
        <v>6</v>
      </c>
      <c r="E3028">
        <v>99</v>
      </c>
      <c r="F3028" t="s">
        <v>8</v>
      </c>
      <c r="G3028">
        <v>10039000</v>
      </c>
      <c r="H3028" s="1">
        <f t="shared" si="47"/>
        <v>9.8615399940233099E-6</v>
      </c>
      <c r="I3028">
        <v>0</v>
      </c>
      <c r="J3028">
        <v>1</v>
      </c>
      <c r="K3028">
        <v>0</v>
      </c>
    </row>
    <row r="3029" spans="2:11" x14ac:dyDescent="0.2">
      <c r="B3029">
        <v>2014</v>
      </c>
      <c r="C3029">
        <v>1</v>
      </c>
      <c r="D3029" t="s">
        <v>6</v>
      </c>
      <c r="E3029">
        <v>86</v>
      </c>
      <c r="F3029" t="s">
        <v>9</v>
      </c>
      <c r="G3029">
        <v>10097000</v>
      </c>
      <c r="H3029" s="1">
        <f t="shared" si="47"/>
        <v>8.5173814004159646E-6</v>
      </c>
      <c r="I3029">
        <v>0</v>
      </c>
      <c r="J3029">
        <v>1</v>
      </c>
      <c r="K3029">
        <v>0</v>
      </c>
    </row>
    <row r="3030" spans="2:11" x14ac:dyDescent="0.2">
      <c r="B3030">
        <v>2014</v>
      </c>
      <c r="C3030">
        <v>1</v>
      </c>
      <c r="D3030" t="s">
        <v>6</v>
      </c>
      <c r="E3030">
        <v>231</v>
      </c>
      <c r="F3030" t="s">
        <v>10</v>
      </c>
      <c r="G3030">
        <v>10221000</v>
      </c>
      <c r="H3030" s="1">
        <f t="shared" si="47"/>
        <v>2.2600528324038744E-5</v>
      </c>
      <c r="I3030">
        <v>1</v>
      </c>
      <c r="J3030">
        <v>1</v>
      </c>
      <c r="K3030">
        <v>0</v>
      </c>
    </row>
    <row r="3031" spans="2:11" x14ac:dyDescent="0.2">
      <c r="B3031">
        <v>2014</v>
      </c>
      <c r="C3031">
        <v>1</v>
      </c>
      <c r="D3031" t="s">
        <v>6</v>
      </c>
      <c r="E3031">
        <v>446</v>
      </c>
      <c r="F3031" t="s">
        <v>11</v>
      </c>
      <c r="G3031">
        <v>11035000</v>
      </c>
      <c r="H3031" s="1">
        <f t="shared" si="47"/>
        <v>4.0416855459900319E-5</v>
      </c>
      <c r="I3031">
        <v>1</v>
      </c>
      <c r="J3031">
        <v>1</v>
      </c>
      <c r="K3031">
        <v>0</v>
      </c>
    </row>
    <row r="3032" spans="2:11" x14ac:dyDescent="0.2">
      <c r="B3032">
        <v>2014</v>
      </c>
      <c r="C3032">
        <v>1</v>
      </c>
      <c r="D3032" t="s">
        <v>6</v>
      </c>
      <c r="E3032">
        <v>600</v>
      </c>
      <c r="F3032" t="s">
        <v>12</v>
      </c>
      <c r="G3032">
        <v>10653000</v>
      </c>
      <c r="H3032" s="1">
        <f t="shared" si="47"/>
        <v>5.6322162771050409E-5</v>
      </c>
      <c r="I3032">
        <v>1</v>
      </c>
      <c r="J3032">
        <v>1</v>
      </c>
      <c r="K3032">
        <v>0</v>
      </c>
    </row>
    <row r="3033" spans="2:11" x14ac:dyDescent="0.2">
      <c r="B3033">
        <v>2014</v>
      </c>
      <c r="C3033">
        <v>1</v>
      </c>
      <c r="D3033" t="s">
        <v>6</v>
      </c>
      <c r="E3033">
        <v>764</v>
      </c>
      <c r="F3033" t="s">
        <v>13</v>
      </c>
      <c r="G3033">
        <v>10598000</v>
      </c>
      <c r="H3033" s="1">
        <f t="shared" si="47"/>
        <v>7.2089073410077368E-5</v>
      </c>
      <c r="I3033">
        <v>2</v>
      </c>
      <c r="J3033">
        <v>1</v>
      </c>
      <c r="K3033">
        <v>0</v>
      </c>
    </row>
    <row r="3034" spans="2:11" x14ac:dyDescent="0.2">
      <c r="B3034">
        <v>2014</v>
      </c>
      <c r="C3034">
        <v>1</v>
      </c>
      <c r="D3034" t="s">
        <v>6</v>
      </c>
      <c r="E3034">
        <v>994</v>
      </c>
      <c r="F3034" t="s">
        <v>14</v>
      </c>
      <c r="G3034">
        <v>9852000</v>
      </c>
      <c r="H3034" s="1">
        <f t="shared" si="47"/>
        <v>1.0089321965083232E-4</v>
      </c>
      <c r="I3034">
        <v>2</v>
      </c>
      <c r="J3034">
        <v>1</v>
      </c>
      <c r="K3034">
        <v>0</v>
      </c>
    </row>
    <row r="3035" spans="2:11" x14ac:dyDescent="0.2">
      <c r="B3035">
        <v>2014</v>
      </c>
      <c r="C3035">
        <v>1</v>
      </c>
      <c r="D3035" t="s">
        <v>6</v>
      </c>
      <c r="E3035">
        <v>1576</v>
      </c>
      <c r="F3035" t="s">
        <v>15</v>
      </c>
      <c r="G3035">
        <v>10345000</v>
      </c>
      <c r="H3035" s="1">
        <f t="shared" si="47"/>
        <v>1.5234412759787338E-4</v>
      </c>
      <c r="I3035">
        <v>2</v>
      </c>
      <c r="J3035">
        <v>1</v>
      </c>
      <c r="K3035">
        <v>0</v>
      </c>
    </row>
    <row r="3036" spans="2:11" x14ac:dyDescent="0.2">
      <c r="B3036">
        <v>2014</v>
      </c>
      <c r="C3036">
        <v>1</v>
      </c>
      <c r="D3036" t="s">
        <v>6</v>
      </c>
      <c r="E3036">
        <v>2553</v>
      </c>
      <c r="F3036" t="s">
        <v>16</v>
      </c>
      <c r="G3036">
        <v>10520000</v>
      </c>
      <c r="H3036" s="1">
        <f t="shared" si="47"/>
        <v>2.4268060836501901E-4</v>
      </c>
      <c r="I3036">
        <v>3</v>
      </c>
      <c r="J3036">
        <v>1</v>
      </c>
      <c r="K3036">
        <v>0</v>
      </c>
    </row>
    <row r="3037" spans="2:11" x14ac:dyDescent="0.2">
      <c r="B3037">
        <v>2014</v>
      </c>
      <c r="C3037">
        <v>1</v>
      </c>
      <c r="D3037" t="s">
        <v>6</v>
      </c>
      <c r="E3037">
        <v>4219</v>
      </c>
      <c r="F3037" t="s">
        <v>17</v>
      </c>
      <c r="G3037">
        <v>11447000</v>
      </c>
      <c r="H3037" s="1">
        <f t="shared" si="47"/>
        <v>3.6856818380361669E-4</v>
      </c>
      <c r="I3037">
        <v>3</v>
      </c>
      <c r="J3037">
        <v>1</v>
      </c>
      <c r="K3037">
        <v>0</v>
      </c>
    </row>
    <row r="3038" spans="2:11" x14ac:dyDescent="0.2">
      <c r="B3038">
        <v>2014</v>
      </c>
      <c r="C3038">
        <v>1</v>
      </c>
      <c r="D3038" t="s">
        <v>6</v>
      </c>
      <c r="E3038">
        <v>5887</v>
      </c>
      <c r="F3038" t="s">
        <v>18</v>
      </c>
      <c r="G3038">
        <v>10916000</v>
      </c>
      <c r="H3038" s="1">
        <f t="shared" si="47"/>
        <v>5.3930010993037745E-4</v>
      </c>
      <c r="I3038">
        <v>3</v>
      </c>
      <c r="J3038">
        <v>1</v>
      </c>
      <c r="K3038">
        <v>0</v>
      </c>
    </row>
    <row r="3039" spans="2:11" x14ac:dyDescent="0.2">
      <c r="B3039">
        <v>2014</v>
      </c>
      <c r="C3039">
        <v>1</v>
      </c>
      <c r="D3039" t="s">
        <v>6</v>
      </c>
      <c r="E3039">
        <v>7201</v>
      </c>
      <c r="F3039" t="s">
        <v>19</v>
      </c>
      <c r="G3039">
        <v>9627000</v>
      </c>
      <c r="H3039" s="1">
        <f t="shared" si="47"/>
        <v>7.4800041549807829E-4</v>
      </c>
      <c r="I3039">
        <v>4</v>
      </c>
      <c r="J3039">
        <v>1</v>
      </c>
      <c r="K3039">
        <v>0</v>
      </c>
    </row>
    <row r="3040" spans="2:11" x14ac:dyDescent="0.2">
      <c r="B3040">
        <v>2014</v>
      </c>
      <c r="C3040">
        <v>1</v>
      </c>
      <c r="D3040" t="s">
        <v>6</v>
      </c>
      <c r="E3040">
        <v>8591</v>
      </c>
      <c r="F3040" t="s">
        <v>20</v>
      </c>
      <c r="G3040">
        <v>7893000</v>
      </c>
      <c r="H3040" s="1">
        <f t="shared" si="47"/>
        <v>1.0884327885468136E-3</v>
      </c>
      <c r="I3040">
        <v>4</v>
      </c>
      <c r="J3040">
        <v>1</v>
      </c>
      <c r="K3040">
        <v>0</v>
      </c>
    </row>
    <row r="3041" spans="2:11" x14ac:dyDescent="0.2">
      <c r="B3041">
        <v>2014</v>
      </c>
      <c r="C3041">
        <v>1</v>
      </c>
      <c r="D3041" t="s">
        <v>6</v>
      </c>
      <c r="E3041">
        <v>10098</v>
      </c>
      <c r="F3041" t="s">
        <v>21</v>
      </c>
      <c r="G3041">
        <v>5825000</v>
      </c>
      <c r="H3041" s="1">
        <f t="shared" si="47"/>
        <v>1.7335622317596567E-3</v>
      </c>
      <c r="I3041">
        <v>4</v>
      </c>
      <c r="J3041">
        <v>1</v>
      </c>
      <c r="K3041">
        <v>0</v>
      </c>
    </row>
    <row r="3042" spans="2:11" x14ac:dyDescent="0.2">
      <c r="B3042">
        <v>2014</v>
      </c>
      <c r="C3042">
        <v>1</v>
      </c>
      <c r="D3042" t="s">
        <v>6</v>
      </c>
      <c r="E3042">
        <v>12247</v>
      </c>
      <c r="F3042" t="s">
        <v>22</v>
      </c>
      <c r="G3042">
        <v>4429000</v>
      </c>
      <c r="H3042" s="1">
        <f t="shared" si="47"/>
        <v>2.7651840144502144E-3</v>
      </c>
      <c r="I3042">
        <v>5</v>
      </c>
      <c r="J3042">
        <v>1</v>
      </c>
      <c r="K3042">
        <v>0</v>
      </c>
    </row>
    <row r="3043" spans="2:11" x14ac:dyDescent="0.2">
      <c r="B3043">
        <v>2014</v>
      </c>
      <c r="C3043">
        <v>1</v>
      </c>
      <c r="D3043" t="s">
        <v>6</v>
      </c>
      <c r="E3043">
        <v>16371</v>
      </c>
      <c r="F3043" t="s">
        <v>23</v>
      </c>
      <c r="G3043">
        <v>3244000</v>
      </c>
      <c r="H3043" s="1">
        <f t="shared" si="47"/>
        <v>5.0465474722564737E-3</v>
      </c>
      <c r="I3043">
        <v>5</v>
      </c>
      <c r="J3043">
        <v>1</v>
      </c>
      <c r="K3043">
        <v>0</v>
      </c>
    </row>
    <row r="3044" spans="2:11" x14ac:dyDescent="0.2">
      <c r="B3044">
        <v>2014</v>
      </c>
      <c r="C3044">
        <v>1</v>
      </c>
      <c r="D3044" t="s">
        <v>6</v>
      </c>
      <c r="E3044">
        <v>45740</v>
      </c>
      <c r="F3044" t="s">
        <v>24</v>
      </c>
      <c r="G3044">
        <v>3354000</v>
      </c>
      <c r="H3044" s="1">
        <f t="shared" si="47"/>
        <v>1.3637447823494336E-2</v>
      </c>
      <c r="I3044">
        <v>5</v>
      </c>
      <c r="J3044">
        <v>1</v>
      </c>
      <c r="K3044">
        <v>0</v>
      </c>
    </row>
    <row r="3045" spans="2:11" x14ac:dyDescent="0.2">
      <c r="B3045">
        <v>2014</v>
      </c>
      <c r="C3045">
        <v>1</v>
      </c>
      <c r="D3045" t="s">
        <v>25</v>
      </c>
      <c r="E3045">
        <v>1143</v>
      </c>
      <c r="F3045" t="s">
        <v>7</v>
      </c>
      <c r="G3045">
        <v>10154000</v>
      </c>
      <c r="H3045" s="1">
        <f t="shared" si="47"/>
        <v>1.1256647626551113E-4</v>
      </c>
      <c r="I3045">
        <v>0</v>
      </c>
      <c r="J3045">
        <v>1</v>
      </c>
      <c r="K3045">
        <v>0</v>
      </c>
    </row>
    <row r="3046" spans="2:11" x14ac:dyDescent="0.2">
      <c r="B3046">
        <v>2014</v>
      </c>
      <c r="C3046">
        <v>1</v>
      </c>
      <c r="D3046" t="s">
        <v>25</v>
      </c>
      <c r="E3046">
        <v>130</v>
      </c>
      <c r="F3046" t="s">
        <v>8</v>
      </c>
      <c r="G3046">
        <v>10483000</v>
      </c>
      <c r="H3046" s="1">
        <f t="shared" si="47"/>
        <v>1.2401030239435276E-5</v>
      </c>
      <c r="I3046">
        <v>0</v>
      </c>
      <c r="J3046">
        <v>1</v>
      </c>
      <c r="K3046">
        <v>0</v>
      </c>
    </row>
    <row r="3047" spans="2:11" x14ac:dyDescent="0.2">
      <c r="B3047">
        <v>2014</v>
      </c>
      <c r="C3047">
        <v>1</v>
      </c>
      <c r="D3047" t="s">
        <v>25</v>
      </c>
      <c r="E3047">
        <v>147</v>
      </c>
      <c r="F3047" t="s">
        <v>9</v>
      </c>
      <c r="G3047">
        <v>10545000</v>
      </c>
      <c r="H3047" s="1">
        <f t="shared" si="47"/>
        <v>1.3940256045519204E-5</v>
      </c>
      <c r="I3047">
        <v>0</v>
      </c>
      <c r="J3047">
        <v>1</v>
      </c>
      <c r="K3047">
        <v>0</v>
      </c>
    </row>
    <row r="3048" spans="2:11" x14ac:dyDescent="0.2">
      <c r="B3048">
        <v>2014</v>
      </c>
      <c r="C3048">
        <v>1</v>
      </c>
      <c r="D3048" t="s">
        <v>25</v>
      </c>
      <c r="E3048">
        <v>576</v>
      </c>
      <c r="F3048" t="s">
        <v>10</v>
      </c>
      <c r="G3048">
        <v>10585000</v>
      </c>
      <c r="H3048" s="1">
        <f t="shared" si="47"/>
        <v>5.4416627302786961E-5</v>
      </c>
      <c r="I3048">
        <v>1</v>
      </c>
      <c r="J3048">
        <v>1</v>
      </c>
      <c r="K3048">
        <v>0</v>
      </c>
    </row>
    <row r="3049" spans="2:11" x14ac:dyDescent="0.2">
      <c r="B3049">
        <v>2014</v>
      </c>
      <c r="C3049">
        <v>1</v>
      </c>
      <c r="D3049" t="s">
        <v>25</v>
      </c>
      <c r="E3049">
        <v>1118</v>
      </c>
      <c r="F3049" t="s">
        <v>11</v>
      </c>
      <c r="G3049">
        <v>11243000</v>
      </c>
      <c r="H3049" s="1">
        <f t="shared" si="47"/>
        <v>9.9439651338610686E-5</v>
      </c>
      <c r="I3049">
        <v>1</v>
      </c>
      <c r="J3049">
        <v>1</v>
      </c>
      <c r="K3049">
        <v>0</v>
      </c>
    </row>
    <row r="3050" spans="2:11" x14ac:dyDescent="0.2">
      <c r="B3050">
        <v>2014</v>
      </c>
      <c r="C3050">
        <v>1</v>
      </c>
      <c r="D3050" t="s">
        <v>25</v>
      </c>
      <c r="E3050">
        <v>1213</v>
      </c>
      <c r="F3050" t="s">
        <v>12</v>
      </c>
      <c r="G3050">
        <v>10822000</v>
      </c>
      <c r="H3050" s="1">
        <f t="shared" si="47"/>
        <v>1.1208649048235076E-4</v>
      </c>
      <c r="I3050">
        <v>1</v>
      </c>
      <c r="J3050">
        <v>1</v>
      </c>
      <c r="K3050">
        <v>0</v>
      </c>
    </row>
    <row r="3051" spans="2:11" x14ac:dyDescent="0.2">
      <c r="B3051">
        <v>2014</v>
      </c>
      <c r="C3051">
        <v>1</v>
      </c>
      <c r="D3051" t="s">
        <v>25</v>
      </c>
      <c r="E3051">
        <v>1450</v>
      </c>
      <c r="F3051" t="s">
        <v>13</v>
      </c>
      <c r="G3051">
        <v>10377000</v>
      </c>
      <c r="H3051" s="1">
        <f t="shared" si="47"/>
        <v>1.3973209983617616E-4</v>
      </c>
      <c r="I3051">
        <v>2</v>
      </c>
      <c r="J3051">
        <v>1</v>
      </c>
      <c r="K3051">
        <v>0</v>
      </c>
    </row>
    <row r="3052" spans="2:11" x14ac:dyDescent="0.2">
      <c r="B3052">
        <v>2014</v>
      </c>
      <c r="C3052">
        <v>1</v>
      </c>
      <c r="D3052" t="s">
        <v>25</v>
      </c>
      <c r="E3052">
        <v>1661</v>
      </c>
      <c r="F3052" t="s">
        <v>14</v>
      </c>
      <c r="G3052">
        <v>9555000</v>
      </c>
      <c r="H3052" s="1">
        <f t="shared" si="47"/>
        <v>1.7383568812140242E-4</v>
      </c>
      <c r="I3052">
        <v>2</v>
      </c>
      <c r="J3052">
        <v>1</v>
      </c>
      <c r="K3052">
        <v>0</v>
      </c>
    </row>
    <row r="3053" spans="2:11" x14ac:dyDescent="0.2">
      <c r="B3053">
        <v>2014</v>
      </c>
      <c r="C3053">
        <v>1</v>
      </c>
      <c r="D3053" t="s">
        <v>25</v>
      </c>
      <c r="E3053">
        <v>2366</v>
      </c>
      <c r="F3053" t="s">
        <v>15</v>
      </c>
      <c r="G3053">
        <v>10037000</v>
      </c>
      <c r="H3053" s="1">
        <f t="shared" si="47"/>
        <v>2.3572780711367939E-4</v>
      </c>
      <c r="I3053">
        <v>2</v>
      </c>
      <c r="J3053">
        <v>1</v>
      </c>
      <c r="K3053">
        <v>0</v>
      </c>
    </row>
    <row r="3054" spans="2:11" x14ac:dyDescent="0.2">
      <c r="B3054">
        <v>2014</v>
      </c>
      <c r="C3054">
        <v>1</v>
      </c>
      <c r="D3054" t="s">
        <v>25</v>
      </c>
      <c r="E3054">
        <v>3765</v>
      </c>
      <c r="F3054" t="s">
        <v>16</v>
      </c>
      <c r="G3054">
        <v>10148000</v>
      </c>
      <c r="H3054" s="1">
        <f t="shared" si="47"/>
        <v>3.7100906582577847E-4</v>
      </c>
      <c r="I3054">
        <v>3</v>
      </c>
      <c r="J3054">
        <v>1</v>
      </c>
      <c r="K3054">
        <v>0</v>
      </c>
    </row>
    <row r="3055" spans="2:11" x14ac:dyDescent="0.2">
      <c r="B3055">
        <v>2014</v>
      </c>
      <c r="C3055">
        <v>1</v>
      </c>
      <c r="D3055" t="s">
        <v>25</v>
      </c>
      <c r="E3055">
        <v>6347</v>
      </c>
      <c r="F3055" t="s">
        <v>17</v>
      </c>
      <c r="G3055">
        <v>10908000</v>
      </c>
      <c r="H3055" s="1">
        <f t="shared" si="47"/>
        <v>5.8186651998533181E-4</v>
      </c>
      <c r="I3055">
        <v>3</v>
      </c>
      <c r="J3055">
        <v>1</v>
      </c>
      <c r="K3055">
        <v>0</v>
      </c>
    </row>
    <row r="3056" spans="2:11" x14ac:dyDescent="0.2">
      <c r="B3056">
        <v>2014</v>
      </c>
      <c r="C3056">
        <v>1</v>
      </c>
      <c r="D3056" t="s">
        <v>25</v>
      </c>
      <c r="E3056">
        <v>9287</v>
      </c>
      <c r="F3056" t="s">
        <v>18</v>
      </c>
      <c r="G3056">
        <v>10193000</v>
      </c>
      <c r="H3056" s="1">
        <f t="shared" si="47"/>
        <v>9.1111547140194254E-4</v>
      </c>
      <c r="I3056">
        <v>3</v>
      </c>
      <c r="J3056">
        <v>1</v>
      </c>
      <c r="K3056">
        <v>0</v>
      </c>
    </row>
    <row r="3057" spans="2:11" x14ac:dyDescent="0.2">
      <c r="B3057">
        <v>2014</v>
      </c>
      <c r="C3057">
        <v>1</v>
      </c>
      <c r="D3057" t="s">
        <v>25</v>
      </c>
      <c r="E3057">
        <v>11027</v>
      </c>
      <c r="F3057" t="s">
        <v>19</v>
      </c>
      <c r="G3057">
        <v>8812000</v>
      </c>
      <c r="H3057" s="1">
        <f t="shared" si="47"/>
        <v>1.2513617793917385E-3</v>
      </c>
      <c r="I3057">
        <v>4</v>
      </c>
      <c r="J3057">
        <v>1</v>
      </c>
      <c r="K3057">
        <v>0</v>
      </c>
    </row>
    <row r="3058" spans="2:11" x14ac:dyDescent="0.2">
      <c r="B3058">
        <v>2014</v>
      </c>
      <c r="C3058">
        <v>1</v>
      </c>
      <c r="D3058" t="s">
        <v>25</v>
      </c>
      <c r="E3058">
        <v>11960</v>
      </c>
      <c r="F3058" t="s">
        <v>20</v>
      </c>
      <c r="G3058">
        <v>7093000</v>
      </c>
      <c r="H3058" s="1">
        <f t="shared" si="47"/>
        <v>1.6861694628506978E-3</v>
      </c>
      <c r="I3058">
        <v>4</v>
      </c>
      <c r="J3058">
        <v>1</v>
      </c>
      <c r="K3058">
        <v>0</v>
      </c>
    </row>
    <row r="3059" spans="2:11" x14ac:dyDescent="0.2">
      <c r="B3059">
        <v>2014</v>
      </c>
      <c r="C3059">
        <v>1</v>
      </c>
      <c r="D3059" t="s">
        <v>25</v>
      </c>
      <c r="E3059">
        <v>12696</v>
      </c>
      <c r="F3059" t="s">
        <v>21</v>
      </c>
      <c r="G3059">
        <v>4980000</v>
      </c>
      <c r="H3059" s="1">
        <f t="shared" si="47"/>
        <v>2.5493975903614456E-3</v>
      </c>
      <c r="I3059">
        <v>4</v>
      </c>
      <c r="J3059">
        <v>1</v>
      </c>
      <c r="K3059">
        <v>0</v>
      </c>
    </row>
    <row r="3060" spans="2:11" x14ac:dyDescent="0.2">
      <c r="B3060">
        <v>2014</v>
      </c>
      <c r="C3060">
        <v>1</v>
      </c>
      <c r="D3060" t="s">
        <v>25</v>
      </c>
      <c r="E3060">
        <v>13938</v>
      </c>
      <c r="F3060" t="s">
        <v>22</v>
      </c>
      <c r="G3060">
        <v>3374000</v>
      </c>
      <c r="H3060" s="1">
        <f t="shared" si="47"/>
        <v>4.1310017783046825E-3</v>
      </c>
      <c r="I3060">
        <v>5</v>
      </c>
      <c r="J3060">
        <v>1</v>
      </c>
      <c r="K3060">
        <v>0</v>
      </c>
    </row>
    <row r="3061" spans="2:11" x14ac:dyDescent="0.2">
      <c r="B3061">
        <v>2014</v>
      </c>
      <c r="C3061">
        <v>1</v>
      </c>
      <c r="D3061" t="s">
        <v>25</v>
      </c>
      <c r="E3061">
        <v>15731</v>
      </c>
      <c r="F3061" t="s">
        <v>23</v>
      </c>
      <c r="G3061">
        <v>2383000</v>
      </c>
      <c r="H3061" s="1">
        <f t="shared" si="47"/>
        <v>6.6013428451531684E-3</v>
      </c>
      <c r="I3061">
        <v>5</v>
      </c>
      <c r="J3061">
        <v>1</v>
      </c>
      <c r="K3061">
        <v>0</v>
      </c>
    </row>
    <row r="3062" spans="2:11" x14ac:dyDescent="0.2">
      <c r="B3062">
        <v>2014</v>
      </c>
      <c r="C3062">
        <v>1</v>
      </c>
      <c r="D3062" t="s">
        <v>25</v>
      </c>
      <c r="E3062">
        <v>27905</v>
      </c>
      <c r="F3062" t="s">
        <v>24</v>
      </c>
      <c r="G3062">
        <v>1901000</v>
      </c>
      <c r="H3062" s="1">
        <f t="shared" si="47"/>
        <v>1.4679116254602841E-2</v>
      </c>
      <c r="I3062">
        <v>5</v>
      </c>
      <c r="J3062">
        <v>1</v>
      </c>
      <c r="K3062">
        <v>0</v>
      </c>
    </row>
    <row r="3063" spans="2:11" x14ac:dyDescent="0.2">
      <c r="B3063">
        <v>2014</v>
      </c>
      <c r="C3063">
        <v>2</v>
      </c>
      <c r="D3063" t="s">
        <v>6</v>
      </c>
      <c r="E3063">
        <v>794</v>
      </c>
      <c r="F3063" t="s">
        <v>7</v>
      </c>
      <c r="G3063">
        <v>9711000</v>
      </c>
      <c r="H3063" s="1">
        <f t="shared" si="47"/>
        <v>8.1762949232828754E-5</v>
      </c>
      <c r="I3063">
        <v>0</v>
      </c>
      <c r="J3063">
        <v>1</v>
      </c>
      <c r="K3063">
        <v>0</v>
      </c>
    </row>
    <row r="3064" spans="2:11" x14ac:dyDescent="0.2">
      <c r="B3064">
        <v>2014</v>
      </c>
      <c r="C3064">
        <v>2</v>
      </c>
      <c r="D3064" t="s">
        <v>6</v>
      </c>
      <c r="E3064">
        <v>80</v>
      </c>
      <c r="F3064" t="s">
        <v>8</v>
      </c>
      <c r="G3064">
        <v>10039000</v>
      </c>
      <c r="H3064" s="1">
        <f t="shared" si="47"/>
        <v>7.9689212072915627E-6</v>
      </c>
      <c r="I3064">
        <v>0</v>
      </c>
      <c r="J3064">
        <v>1</v>
      </c>
      <c r="K3064">
        <v>0</v>
      </c>
    </row>
    <row r="3065" spans="2:11" x14ac:dyDescent="0.2">
      <c r="B3065">
        <v>2014</v>
      </c>
      <c r="C3065">
        <v>2</v>
      </c>
      <c r="D3065" t="s">
        <v>6</v>
      </c>
      <c r="E3065">
        <v>84</v>
      </c>
      <c r="F3065" t="s">
        <v>9</v>
      </c>
      <c r="G3065">
        <v>10097000</v>
      </c>
      <c r="H3065" s="1">
        <f t="shared" si="47"/>
        <v>8.3193027631969895E-6</v>
      </c>
      <c r="I3065">
        <v>0</v>
      </c>
      <c r="J3065">
        <v>1</v>
      </c>
      <c r="K3065">
        <v>0</v>
      </c>
    </row>
    <row r="3066" spans="2:11" x14ac:dyDescent="0.2">
      <c r="B3066">
        <v>2014</v>
      </c>
      <c r="C3066">
        <v>2</v>
      </c>
      <c r="D3066" t="s">
        <v>6</v>
      </c>
      <c r="E3066">
        <v>209</v>
      </c>
      <c r="F3066" t="s">
        <v>10</v>
      </c>
      <c r="G3066">
        <v>10221000</v>
      </c>
      <c r="H3066" s="1">
        <f t="shared" si="47"/>
        <v>2.0448097055082675E-5</v>
      </c>
      <c r="I3066">
        <v>1</v>
      </c>
      <c r="J3066">
        <v>1</v>
      </c>
      <c r="K3066">
        <v>0</v>
      </c>
    </row>
    <row r="3067" spans="2:11" x14ac:dyDescent="0.2">
      <c r="B3067">
        <v>2014</v>
      </c>
      <c r="C3067">
        <v>2</v>
      </c>
      <c r="D3067" t="s">
        <v>6</v>
      </c>
      <c r="E3067">
        <v>385</v>
      </c>
      <c r="F3067" t="s">
        <v>11</v>
      </c>
      <c r="G3067">
        <v>11035000</v>
      </c>
      <c r="H3067" s="1">
        <f t="shared" si="47"/>
        <v>3.4888989578613499E-5</v>
      </c>
      <c r="I3067">
        <v>1</v>
      </c>
      <c r="J3067">
        <v>1</v>
      </c>
      <c r="K3067">
        <v>0</v>
      </c>
    </row>
    <row r="3068" spans="2:11" x14ac:dyDescent="0.2">
      <c r="B3068">
        <v>2014</v>
      </c>
      <c r="C3068">
        <v>2</v>
      </c>
      <c r="D3068" t="s">
        <v>6</v>
      </c>
      <c r="E3068">
        <v>482</v>
      </c>
      <c r="F3068" t="s">
        <v>12</v>
      </c>
      <c r="G3068">
        <v>10653000</v>
      </c>
      <c r="H3068" s="1">
        <f t="shared" si="47"/>
        <v>4.5245470759410496E-5</v>
      </c>
      <c r="I3068">
        <v>1</v>
      </c>
      <c r="J3068">
        <v>1</v>
      </c>
      <c r="K3068">
        <v>0</v>
      </c>
    </row>
    <row r="3069" spans="2:11" x14ac:dyDescent="0.2">
      <c r="B3069">
        <v>2014</v>
      </c>
      <c r="C3069">
        <v>2</v>
      </c>
      <c r="D3069" t="s">
        <v>6</v>
      </c>
      <c r="E3069">
        <v>649</v>
      </c>
      <c r="F3069" t="s">
        <v>13</v>
      </c>
      <c r="G3069">
        <v>10598000</v>
      </c>
      <c r="H3069" s="1">
        <f t="shared" si="47"/>
        <v>6.1237969428193994E-5</v>
      </c>
      <c r="I3069">
        <v>2</v>
      </c>
      <c r="J3069">
        <v>1</v>
      </c>
      <c r="K3069">
        <v>0</v>
      </c>
    </row>
    <row r="3070" spans="2:11" x14ac:dyDescent="0.2">
      <c r="B3070">
        <v>2014</v>
      </c>
      <c r="C3070">
        <v>2</v>
      </c>
      <c r="D3070" t="s">
        <v>6</v>
      </c>
      <c r="E3070">
        <v>909</v>
      </c>
      <c r="F3070" t="s">
        <v>14</v>
      </c>
      <c r="G3070">
        <v>9852000</v>
      </c>
      <c r="H3070" s="1">
        <f t="shared" si="47"/>
        <v>9.2265529841656523E-5</v>
      </c>
      <c r="I3070">
        <v>2</v>
      </c>
      <c r="J3070">
        <v>1</v>
      </c>
      <c r="K3070">
        <v>0</v>
      </c>
    </row>
    <row r="3071" spans="2:11" x14ac:dyDescent="0.2">
      <c r="B3071">
        <v>2014</v>
      </c>
      <c r="C3071">
        <v>2</v>
      </c>
      <c r="D3071" t="s">
        <v>6</v>
      </c>
      <c r="E3071">
        <v>1352</v>
      </c>
      <c r="F3071" t="s">
        <v>15</v>
      </c>
      <c r="G3071">
        <v>10345000</v>
      </c>
      <c r="H3071" s="1">
        <f t="shared" si="47"/>
        <v>1.306911551474142E-4</v>
      </c>
      <c r="I3071">
        <v>2</v>
      </c>
      <c r="J3071">
        <v>1</v>
      </c>
      <c r="K3071">
        <v>0</v>
      </c>
    </row>
    <row r="3072" spans="2:11" x14ac:dyDescent="0.2">
      <c r="B3072">
        <v>2014</v>
      </c>
      <c r="C3072">
        <v>2</v>
      </c>
      <c r="D3072" t="s">
        <v>6</v>
      </c>
      <c r="E3072">
        <v>2146</v>
      </c>
      <c r="F3072" t="s">
        <v>16</v>
      </c>
      <c r="G3072">
        <v>10520000</v>
      </c>
      <c r="H3072" s="1">
        <f t="shared" si="47"/>
        <v>2.0399239543726237E-4</v>
      </c>
      <c r="I3072">
        <v>3</v>
      </c>
      <c r="J3072">
        <v>1</v>
      </c>
      <c r="K3072">
        <v>0</v>
      </c>
    </row>
    <row r="3073" spans="2:11" x14ac:dyDescent="0.2">
      <c r="B3073">
        <v>2014</v>
      </c>
      <c r="C3073">
        <v>2</v>
      </c>
      <c r="D3073" t="s">
        <v>6</v>
      </c>
      <c r="E3073">
        <v>3613</v>
      </c>
      <c r="F3073" t="s">
        <v>17</v>
      </c>
      <c r="G3073">
        <v>11447000</v>
      </c>
      <c r="H3073" s="1">
        <f t="shared" si="47"/>
        <v>3.1562854896479428E-4</v>
      </c>
      <c r="I3073">
        <v>3</v>
      </c>
      <c r="J3073">
        <v>1</v>
      </c>
      <c r="K3073">
        <v>0</v>
      </c>
    </row>
    <row r="3074" spans="2:11" x14ac:dyDescent="0.2">
      <c r="B3074">
        <v>2014</v>
      </c>
      <c r="C3074">
        <v>2</v>
      </c>
      <c r="D3074" t="s">
        <v>6</v>
      </c>
      <c r="E3074">
        <v>5054</v>
      </c>
      <c r="F3074" t="s">
        <v>18</v>
      </c>
      <c r="G3074">
        <v>10916000</v>
      </c>
      <c r="H3074" s="1">
        <f t="shared" si="47"/>
        <v>4.6299010626603149E-4</v>
      </c>
      <c r="I3074">
        <v>3</v>
      </c>
      <c r="J3074">
        <v>1</v>
      </c>
      <c r="K3074">
        <v>0</v>
      </c>
    </row>
    <row r="3075" spans="2:11" x14ac:dyDescent="0.2">
      <c r="B3075">
        <v>2014</v>
      </c>
      <c r="C3075">
        <v>2</v>
      </c>
      <c r="D3075" t="s">
        <v>6</v>
      </c>
      <c r="E3075">
        <v>6023</v>
      </c>
      <c r="F3075" t="s">
        <v>19</v>
      </c>
      <c r="G3075">
        <v>9627000</v>
      </c>
      <c r="H3075" s="1">
        <f t="shared" si="47"/>
        <v>6.2563623143242959E-4</v>
      </c>
      <c r="I3075">
        <v>4</v>
      </c>
      <c r="J3075">
        <v>1</v>
      </c>
      <c r="K3075">
        <v>0</v>
      </c>
    </row>
    <row r="3076" spans="2:11" x14ac:dyDescent="0.2">
      <c r="B3076">
        <v>2014</v>
      </c>
      <c r="C3076">
        <v>2</v>
      </c>
      <c r="D3076" t="s">
        <v>6</v>
      </c>
      <c r="E3076">
        <v>7297</v>
      </c>
      <c r="F3076" t="s">
        <v>20</v>
      </c>
      <c r="G3076">
        <v>7893000</v>
      </c>
      <c r="H3076" s="1">
        <f t="shared" ref="H3076:H3139" si="48">+E3076/G3076</f>
        <v>9.2449005447865198E-4</v>
      </c>
      <c r="I3076">
        <v>4</v>
      </c>
      <c r="J3076">
        <v>1</v>
      </c>
      <c r="K3076">
        <v>0</v>
      </c>
    </row>
    <row r="3077" spans="2:11" x14ac:dyDescent="0.2">
      <c r="B3077">
        <v>2014</v>
      </c>
      <c r="C3077">
        <v>2</v>
      </c>
      <c r="D3077" t="s">
        <v>6</v>
      </c>
      <c r="E3077">
        <v>8760</v>
      </c>
      <c r="F3077" t="s">
        <v>21</v>
      </c>
      <c r="G3077">
        <v>5825000</v>
      </c>
      <c r="H3077" s="1">
        <f t="shared" si="48"/>
        <v>1.503862660944206E-3</v>
      </c>
      <c r="I3077">
        <v>4</v>
      </c>
      <c r="J3077">
        <v>1</v>
      </c>
      <c r="K3077">
        <v>0</v>
      </c>
    </row>
    <row r="3078" spans="2:11" x14ac:dyDescent="0.2">
      <c r="B3078">
        <v>2014</v>
      </c>
      <c r="C3078">
        <v>2</v>
      </c>
      <c r="D3078" t="s">
        <v>6</v>
      </c>
      <c r="E3078">
        <v>10773</v>
      </c>
      <c r="F3078" t="s">
        <v>22</v>
      </c>
      <c r="G3078">
        <v>4429000</v>
      </c>
      <c r="H3078" s="1">
        <f t="shared" si="48"/>
        <v>2.4323775118536917E-3</v>
      </c>
      <c r="I3078">
        <v>5</v>
      </c>
      <c r="J3078">
        <v>1</v>
      </c>
      <c r="K3078">
        <v>0</v>
      </c>
    </row>
    <row r="3079" spans="2:11" x14ac:dyDescent="0.2">
      <c r="B3079">
        <v>2014</v>
      </c>
      <c r="C3079">
        <v>2</v>
      </c>
      <c r="D3079" t="s">
        <v>6</v>
      </c>
      <c r="E3079">
        <v>14402</v>
      </c>
      <c r="F3079" t="s">
        <v>23</v>
      </c>
      <c r="G3079">
        <v>3244000</v>
      </c>
      <c r="H3079" s="1">
        <f t="shared" si="48"/>
        <v>4.4395807644882863E-3</v>
      </c>
      <c r="I3079">
        <v>5</v>
      </c>
      <c r="J3079">
        <v>1</v>
      </c>
      <c r="K3079">
        <v>0</v>
      </c>
    </row>
    <row r="3080" spans="2:11" x14ac:dyDescent="0.2">
      <c r="B3080">
        <v>2014</v>
      </c>
      <c r="C3080">
        <v>2</v>
      </c>
      <c r="D3080" t="s">
        <v>6</v>
      </c>
      <c r="E3080">
        <v>40226</v>
      </c>
      <c r="F3080" t="s">
        <v>24</v>
      </c>
      <c r="G3080">
        <v>3354000</v>
      </c>
      <c r="H3080" s="1">
        <f t="shared" si="48"/>
        <v>1.1993440667859272E-2</v>
      </c>
      <c r="I3080">
        <v>5</v>
      </c>
      <c r="J3080">
        <v>1</v>
      </c>
      <c r="K3080">
        <v>0</v>
      </c>
    </row>
    <row r="3081" spans="2:11" x14ac:dyDescent="0.2">
      <c r="B3081">
        <v>2014</v>
      </c>
      <c r="C3081">
        <v>2</v>
      </c>
      <c r="D3081" t="s">
        <v>25</v>
      </c>
      <c r="E3081">
        <v>1040</v>
      </c>
      <c r="F3081" t="s">
        <v>7</v>
      </c>
      <c r="G3081">
        <v>10154000</v>
      </c>
      <c r="H3081" s="1">
        <f t="shared" si="48"/>
        <v>1.0242269056529447E-4</v>
      </c>
      <c r="I3081">
        <v>0</v>
      </c>
      <c r="J3081">
        <v>1</v>
      </c>
      <c r="K3081">
        <v>0</v>
      </c>
    </row>
    <row r="3082" spans="2:11" x14ac:dyDescent="0.2">
      <c r="B3082">
        <v>2014</v>
      </c>
      <c r="C3082">
        <v>2</v>
      </c>
      <c r="D3082" t="s">
        <v>25</v>
      </c>
      <c r="E3082">
        <v>88</v>
      </c>
      <c r="F3082" t="s">
        <v>8</v>
      </c>
      <c r="G3082">
        <v>10483000</v>
      </c>
      <c r="H3082" s="1">
        <f t="shared" si="48"/>
        <v>8.3945435466946492E-6</v>
      </c>
      <c r="I3082">
        <v>0</v>
      </c>
      <c r="J3082">
        <v>1</v>
      </c>
      <c r="K3082">
        <v>0</v>
      </c>
    </row>
    <row r="3083" spans="2:11" x14ac:dyDescent="0.2">
      <c r="B3083">
        <v>2014</v>
      </c>
      <c r="C3083">
        <v>2</v>
      </c>
      <c r="D3083" t="s">
        <v>25</v>
      </c>
      <c r="E3083">
        <v>147</v>
      </c>
      <c r="F3083" t="s">
        <v>9</v>
      </c>
      <c r="G3083">
        <v>10545000</v>
      </c>
      <c r="H3083" s="1">
        <f t="shared" si="48"/>
        <v>1.3940256045519204E-5</v>
      </c>
      <c r="I3083">
        <v>0</v>
      </c>
      <c r="J3083">
        <v>1</v>
      </c>
      <c r="K3083">
        <v>0</v>
      </c>
    </row>
    <row r="3084" spans="2:11" x14ac:dyDescent="0.2">
      <c r="B3084">
        <v>2014</v>
      </c>
      <c r="C3084">
        <v>2</v>
      </c>
      <c r="D3084" t="s">
        <v>25</v>
      </c>
      <c r="E3084">
        <v>416</v>
      </c>
      <c r="F3084" t="s">
        <v>10</v>
      </c>
      <c r="G3084">
        <v>10585000</v>
      </c>
      <c r="H3084" s="1">
        <f t="shared" si="48"/>
        <v>3.9300897496457252E-5</v>
      </c>
      <c r="I3084">
        <v>1</v>
      </c>
      <c r="J3084">
        <v>1</v>
      </c>
      <c r="K3084">
        <v>0</v>
      </c>
    </row>
    <row r="3085" spans="2:11" x14ac:dyDescent="0.2">
      <c r="B3085">
        <v>2014</v>
      </c>
      <c r="C3085">
        <v>2</v>
      </c>
      <c r="D3085" t="s">
        <v>25</v>
      </c>
      <c r="E3085">
        <v>1033</v>
      </c>
      <c r="F3085" t="s">
        <v>11</v>
      </c>
      <c r="G3085">
        <v>11243000</v>
      </c>
      <c r="H3085" s="1">
        <f t="shared" si="48"/>
        <v>9.1879391621453344E-5</v>
      </c>
      <c r="I3085">
        <v>1</v>
      </c>
      <c r="J3085">
        <v>1</v>
      </c>
      <c r="K3085">
        <v>0</v>
      </c>
    </row>
    <row r="3086" spans="2:11" x14ac:dyDescent="0.2">
      <c r="B3086">
        <v>2014</v>
      </c>
      <c r="C3086">
        <v>2</v>
      </c>
      <c r="D3086" t="s">
        <v>25</v>
      </c>
      <c r="E3086">
        <v>1210</v>
      </c>
      <c r="F3086" t="s">
        <v>12</v>
      </c>
      <c r="G3086">
        <v>10822000</v>
      </c>
      <c r="H3086" s="1">
        <f t="shared" si="48"/>
        <v>1.1180927739789318E-4</v>
      </c>
      <c r="I3086">
        <v>1</v>
      </c>
      <c r="J3086">
        <v>1</v>
      </c>
      <c r="K3086">
        <v>0</v>
      </c>
    </row>
    <row r="3087" spans="2:11" x14ac:dyDescent="0.2">
      <c r="B3087">
        <v>2014</v>
      </c>
      <c r="C3087">
        <v>2</v>
      </c>
      <c r="D3087" t="s">
        <v>25</v>
      </c>
      <c r="E3087">
        <v>1276</v>
      </c>
      <c r="F3087" t="s">
        <v>13</v>
      </c>
      <c r="G3087">
        <v>10377000</v>
      </c>
      <c r="H3087" s="1">
        <f t="shared" si="48"/>
        <v>1.2296424785583501E-4</v>
      </c>
      <c r="I3087">
        <v>2</v>
      </c>
      <c r="J3087">
        <v>1</v>
      </c>
      <c r="K3087">
        <v>0</v>
      </c>
    </row>
    <row r="3088" spans="2:11" x14ac:dyDescent="0.2">
      <c r="B3088">
        <v>2014</v>
      </c>
      <c r="C3088">
        <v>2</v>
      </c>
      <c r="D3088" t="s">
        <v>25</v>
      </c>
      <c r="E3088">
        <v>1390</v>
      </c>
      <c r="F3088" t="s">
        <v>14</v>
      </c>
      <c r="G3088">
        <v>9555000</v>
      </c>
      <c r="H3088" s="1">
        <f t="shared" si="48"/>
        <v>1.4547357404500261E-4</v>
      </c>
      <c r="I3088">
        <v>2</v>
      </c>
      <c r="J3088">
        <v>1</v>
      </c>
      <c r="K3088">
        <v>0</v>
      </c>
    </row>
    <row r="3089" spans="2:11" x14ac:dyDescent="0.2">
      <c r="B3089">
        <v>2014</v>
      </c>
      <c r="C3089">
        <v>2</v>
      </c>
      <c r="D3089" t="s">
        <v>25</v>
      </c>
      <c r="E3089">
        <v>1938</v>
      </c>
      <c r="F3089" t="s">
        <v>15</v>
      </c>
      <c r="G3089">
        <v>10037000</v>
      </c>
      <c r="H3089" s="1">
        <f t="shared" si="48"/>
        <v>1.9308558334163594E-4</v>
      </c>
      <c r="I3089">
        <v>2</v>
      </c>
      <c r="J3089">
        <v>1</v>
      </c>
      <c r="K3089">
        <v>0</v>
      </c>
    </row>
    <row r="3090" spans="2:11" x14ac:dyDescent="0.2">
      <c r="B3090">
        <v>2014</v>
      </c>
      <c r="C3090">
        <v>2</v>
      </c>
      <c r="D3090" t="s">
        <v>25</v>
      </c>
      <c r="E3090">
        <v>3126</v>
      </c>
      <c r="F3090" t="s">
        <v>16</v>
      </c>
      <c r="G3090">
        <v>10148000</v>
      </c>
      <c r="H3090" s="1">
        <f t="shared" si="48"/>
        <v>3.0804099329917223E-4</v>
      </c>
      <c r="I3090">
        <v>3</v>
      </c>
      <c r="J3090">
        <v>1</v>
      </c>
      <c r="K3090">
        <v>0</v>
      </c>
    </row>
    <row r="3091" spans="2:11" x14ac:dyDescent="0.2">
      <c r="B3091">
        <v>2014</v>
      </c>
      <c r="C3091">
        <v>2</v>
      </c>
      <c r="D3091" t="s">
        <v>25</v>
      </c>
      <c r="E3091">
        <v>5557</v>
      </c>
      <c r="F3091" t="s">
        <v>17</v>
      </c>
      <c r="G3091">
        <v>10908000</v>
      </c>
      <c r="H3091" s="1">
        <f t="shared" si="48"/>
        <v>5.0944261092775948E-4</v>
      </c>
      <c r="I3091">
        <v>3</v>
      </c>
      <c r="J3091">
        <v>1</v>
      </c>
      <c r="K3091">
        <v>0</v>
      </c>
    </row>
    <row r="3092" spans="2:11" x14ac:dyDescent="0.2">
      <c r="B3092">
        <v>2014</v>
      </c>
      <c r="C3092">
        <v>2</v>
      </c>
      <c r="D3092" t="s">
        <v>25</v>
      </c>
      <c r="E3092">
        <v>7845</v>
      </c>
      <c r="F3092" t="s">
        <v>18</v>
      </c>
      <c r="G3092">
        <v>10193000</v>
      </c>
      <c r="H3092" s="1">
        <f t="shared" si="48"/>
        <v>7.6964583537721966E-4</v>
      </c>
      <c r="I3092">
        <v>3</v>
      </c>
      <c r="J3092">
        <v>1</v>
      </c>
      <c r="K3092">
        <v>0</v>
      </c>
    </row>
    <row r="3093" spans="2:11" x14ac:dyDescent="0.2">
      <c r="B3093">
        <v>2014</v>
      </c>
      <c r="C3093">
        <v>2</v>
      </c>
      <c r="D3093" t="s">
        <v>25</v>
      </c>
      <c r="E3093">
        <v>9454</v>
      </c>
      <c r="F3093" t="s">
        <v>19</v>
      </c>
      <c r="G3093">
        <v>8812000</v>
      </c>
      <c r="H3093" s="1">
        <f t="shared" si="48"/>
        <v>1.0728551974580119E-3</v>
      </c>
      <c r="I3093">
        <v>4</v>
      </c>
      <c r="J3093">
        <v>1</v>
      </c>
      <c r="K3093">
        <v>0</v>
      </c>
    </row>
    <row r="3094" spans="2:11" x14ac:dyDescent="0.2">
      <c r="B3094">
        <v>2014</v>
      </c>
      <c r="C3094">
        <v>2</v>
      </c>
      <c r="D3094" t="s">
        <v>25</v>
      </c>
      <c r="E3094">
        <v>10559</v>
      </c>
      <c r="F3094" t="s">
        <v>20</v>
      </c>
      <c r="G3094">
        <v>7093000</v>
      </c>
      <c r="H3094" s="1">
        <f t="shared" si="48"/>
        <v>1.4886507824615819E-3</v>
      </c>
      <c r="I3094">
        <v>4</v>
      </c>
      <c r="J3094">
        <v>1</v>
      </c>
      <c r="K3094">
        <v>0</v>
      </c>
    </row>
    <row r="3095" spans="2:11" x14ac:dyDescent="0.2">
      <c r="B3095">
        <v>2014</v>
      </c>
      <c r="C3095">
        <v>2</v>
      </c>
      <c r="D3095" t="s">
        <v>25</v>
      </c>
      <c r="E3095">
        <v>11110</v>
      </c>
      <c r="F3095" t="s">
        <v>21</v>
      </c>
      <c r="G3095">
        <v>4980000</v>
      </c>
      <c r="H3095" s="1">
        <f t="shared" si="48"/>
        <v>2.2309236947791163E-3</v>
      </c>
      <c r="I3095">
        <v>4</v>
      </c>
      <c r="J3095">
        <v>1</v>
      </c>
      <c r="K3095">
        <v>0</v>
      </c>
    </row>
    <row r="3096" spans="2:11" x14ac:dyDescent="0.2">
      <c r="B3096">
        <v>2014</v>
      </c>
      <c r="C3096">
        <v>2</v>
      </c>
      <c r="D3096" t="s">
        <v>25</v>
      </c>
      <c r="E3096">
        <v>12205</v>
      </c>
      <c r="F3096" t="s">
        <v>22</v>
      </c>
      <c r="G3096">
        <v>3374000</v>
      </c>
      <c r="H3096" s="1">
        <f t="shared" si="48"/>
        <v>3.617368109069354E-3</v>
      </c>
      <c r="I3096">
        <v>5</v>
      </c>
      <c r="J3096">
        <v>1</v>
      </c>
      <c r="K3096">
        <v>0</v>
      </c>
    </row>
    <row r="3097" spans="2:11" x14ac:dyDescent="0.2">
      <c r="B3097">
        <v>2014</v>
      </c>
      <c r="C3097">
        <v>2</v>
      </c>
      <c r="D3097" t="s">
        <v>25</v>
      </c>
      <c r="E3097">
        <v>13625</v>
      </c>
      <c r="F3097" t="s">
        <v>23</v>
      </c>
      <c r="G3097">
        <v>2383000</v>
      </c>
      <c r="H3097" s="1">
        <f t="shared" si="48"/>
        <v>5.717582878724297E-3</v>
      </c>
      <c r="I3097">
        <v>5</v>
      </c>
      <c r="J3097">
        <v>1</v>
      </c>
      <c r="K3097">
        <v>0</v>
      </c>
    </row>
    <row r="3098" spans="2:11" x14ac:dyDescent="0.2">
      <c r="B3098">
        <v>2014</v>
      </c>
      <c r="C3098">
        <v>2</v>
      </c>
      <c r="D3098" t="s">
        <v>25</v>
      </c>
      <c r="E3098">
        <v>24812</v>
      </c>
      <c r="F3098" t="s">
        <v>24</v>
      </c>
      <c r="G3098">
        <v>1901000</v>
      </c>
      <c r="H3098" s="1">
        <f t="shared" si="48"/>
        <v>1.3052077853761179E-2</v>
      </c>
      <c r="I3098">
        <v>5</v>
      </c>
      <c r="J3098">
        <v>1</v>
      </c>
      <c r="K3098">
        <v>0</v>
      </c>
    </row>
    <row r="3099" spans="2:11" x14ac:dyDescent="0.2">
      <c r="B3099">
        <v>2014</v>
      </c>
      <c r="C3099">
        <v>3</v>
      </c>
      <c r="D3099" t="s">
        <v>6</v>
      </c>
      <c r="E3099">
        <v>904</v>
      </c>
      <c r="F3099" t="s">
        <v>7</v>
      </c>
      <c r="G3099">
        <v>9711000</v>
      </c>
      <c r="H3099" s="1">
        <f t="shared" si="48"/>
        <v>9.3090309957779839E-5</v>
      </c>
      <c r="I3099">
        <v>0</v>
      </c>
      <c r="J3099">
        <v>0</v>
      </c>
      <c r="K3099">
        <v>0</v>
      </c>
    </row>
    <row r="3100" spans="2:11" x14ac:dyDescent="0.2">
      <c r="B3100">
        <v>2014</v>
      </c>
      <c r="C3100">
        <v>3</v>
      </c>
      <c r="D3100" t="s">
        <v>6</v>
      </c>
      <c r="E3100">
        <v>93</v>
      </c>
      <c r="F3100" t="s">
        <v>8</v>
      </c>
      <c r="G3100">
        <v>10039000</v>
      </c>
      <c r="H3100" s="1">
        <f t="shared" si="48"/>
        <v>9.263870903476442E-6</v>
      </c>
      <c r="I3100">
        <v>0</v>
      </c>
      <c r="J3100">
        <v>0</v>
      </c>
      <c r="K3100">
        <v>0</v>
      </c>
    </row>
    <row r="3101" spans="2:11" x14ac:dyDescent="0.2">
      <c r="B3101">
        <v>2014</v>
      </c>
      <c r="C3101">
        <v>3</v>
      </c>
      <c r="D3101" t="s">
        <v>6</v>
      </c>
      <c r="E3101">
        <v>77</v>
      </c>
      <c r="F3101" t="s">
        <v>9</v>
      </c>
      <c r="G3101">
        <v>10097000</v>
      </c>
      <c r="H3101" s="1">
        <f t="shared" si="48"/>
        <v>7.6260275329305731E-6</v>
      </c>
      <c r="I3101">
        <v>0</v>
      </c>
      <c r="J3101">
        <v>0</v>
      </c>
      <c r="K3101">
        <v>0</v>
      </c>
    </row>
    <row r="3102" spans="2:11" x14ac:dyDescent="0.2">
      <c r="B3102">
        <v>2014</v>
      </c>
      <c r="C3102">
        <v>3</v>
      </c>
      <c r="D3102" t="s">
        <v>6</v>
      </c>
      <c r="E3102">
        <v>245</v>
      </c>
      <c r="F3102" t="s">
        <v>10</v>
      </c>
      <c r="G3102">
        <v>10221000</v>
      </c>
      <c r="H3102" s="1">
        <f t="shared" si="48"/>
        <v>2.3970257313374424E-5</v>
      </c>
      <c r="I3102">
        <v>1</v>
      </c>
      <c r="J3102">
        <v>0</v>
      </c>
      <c r="K3102">
        <v>0</v>
      </c>
    </row>
    <row r="3103" spans="2:11" x14ac:dyDescent="0.2">
      <c r="B3103">
        <v>2014</v>
      </c>
      <c r="C3103">
        <v>3</v>
      </c>
      <c r="D3103" t="s">
        <v>6</v>
      </c>
      <c r="E3103">
        <v>434</v>
      </c>
      <c r="F3103" t="s">
        <v>11</v>
      </c>
      <c r="G3103">
        <v>11035000</v>
      </c>
      <c r="H3103" s="1">
        <f t="shared" si="48"/>
        <v>3.9329406434073404E-5</v>
      </c>
      <c r="I3103">
        <v>1</v>
      </c>
      <c r="J3103">
        <v>0</v>
      </c>
      <c r="K3103">
        <v>0</v>
      </c>
    </row>
    <row r="3104" spans="2:11" x14ac:dyDescent="0.2">
      <c r="B3104">
        <v>2014</v>
      </c>
      <c r="C3104">
        <v>3</v>
      </c>
      <c r="D3104" t="s">
        <v>6</v>
      </c>
      <c r="E3104">
        <v>549</v>
      </c>
      <c r="F3104" t="s">
        <v>12</v>
      </c>
      <c r="G3104">
        <v>10653000</v>
      </c>
      <c r="H3104" s="1">
        <f t="shared" si="48"/>
        <v>5.1534778935511122E-5</v>
      </c>
      <c r="I3104">
        <v>1</v>
      </c>
      <c r="J3104">
        <v>0</v>
      </c>
      <c r="K3104">
        <v>0</v>
      </c>
    </row>
    <row r="3105" spans="2:11" x14ac:dyDescent="0.2">
      <c r="B3105">
        <v>2014</v>
      </c>
      <c r="C3105">
        <v>3</v>
      </c>
      <c r="D3105" t="s">
        <v>6</v>
      </c>
      <c r="E3105">
        <v>706</v>
      </c>
      <c r="F3105" t="s">
        <v>13</v>
      </c>
      <c r="G3105">
        <v>10598000</v>
      </c>
      <c r="H3105" s="1">
        <f t="shared" si="48"/>
        <v>6.6616342706170978E-5</v>
      </c>
      <c r="I3105">
        <v>2</v>
      </c>
      <c r="J3105">
        <v>0</v>
      </c>
      <c r="K3105">
        <v>0</v>
      </c>
    </row>
    <row r="3106" spans="2:11" x14ac:dyDescent="0.2">
      <c r="B3106">
        <v>2014</v>
      </c>
      <c r="C3106">
        <v>3</v>
      </c>
      <c r="D3106" t="s">
        <v>6</v>
      </c>
      <c r="E3106">
        <v>911</v>
      </c>
      <c r="F3106" t="s">
        <v>14</v>
      </c>
      <c r="G3106">
        <v>9852000</v>
      </c>
      <c r="H3106" s="1">
        <f t="shared" si="48"/>
        <v>9.2468534307754775E-5</v>
      </c>
      <c r="I3106">
        <v>2</v>
      </c>
      <c r="J3106">
        <v>0</v>
      </c>
      <c r="K3106">
        <v>0</v>
      </c>
    </row>
    <row r="3107" spans="2:11" x14ac:dyDescent="0.2">
      <c r="B3107">
        <v>2014</v>
      </c>
      <c r="C3107">
        <v>3</v>
      </c>
      <c r="D3107" t="s">
        <v>6</v>
      </c>
      <c r="E3107">
        <v>1413</v>
      </c>
      <c r="F3107" t="s">
        <v>15</v>
      </c>
      <c r="G3107">
        <v>10345000</v>
      </c>
      <c r="H3107" s="1">
        <f t="shared" si="48"/>
        <v>1.3658772353794104E-4</v>
      </c>
      <c r="I3107">
        <v>2</v>
      </c>
      <c r="J3107">
        <v>0</v>
      </c>
      <c r="K3107">
        <v>0</v>
      </c>
    </row>
    <row r="3108" spans="2:11" x14ac:dyDescent="0.2">
      <c r="B3108">
        <v>2014</v>
      </c>
      <c r="C3108">
        <v>3</v>
      </c>
      <c r="D3108" t="s">
        <v>6</v>
      </c>
      <c r="E3108">
        <v>2258</v>
      </c>
      <c r="F3108" t="s">
        <v>16</v>
      </c>
      <c r="G3108">
        <v>10520000</v>
      </c>
      <c r="H3108" s="1">
        <f t="shared" si="48"/>
        <v>2.1463878326996198E-4</v>
      </c>
      <c r="I3108">
        <v>3</v>
      </c>
      <c r="J3108">
        <v>0</v>
      </c>
      <c r="K3108">
        <v>0</v>
      </c>
    </row>
    <row r="3109" spans="2:11" x14ac:dyDescent="0.2">
      <c r="B3109">
        <v>2014</v>
      </c>
      <c r="C3109">
        <v>3</v>
      </c>
      <c r="D3109" t="s">
        <v>6</v>
      </c>
      <c r="E3109">
        <v>3815</v>
      </c>
      <c r="F3109" t="s">
        <v>17</v>
      </c>
      <c r="G3109">
        <v>11447000</v>
      </c>
      <c r="H3109" s="1">
        <f t="shared" si="48"/>
        <v>3.3327509391106838E-4</v>
      </c>
      <c r="I3109">
        <v>3</v>
      </c>
      <c r="J3109">
        <v>0</v>
      </c>
      <c r="K3109">
        <v>0</v>
      </c>
    </row>
    <row r="3110" spans="2:11" x14ac:dyDescent="0.2">
      <c r="B3110">
        <v>2014</v>
      </c>
      <c r="C3110">
        <v>3</v>
      </c>
      <c r="D3110" t="s">
        <v>6</v>
      </c>
      <c r="E3110">
        <v>5253</v>
      </c>
      <c r="F3110" t="s">
        <v>18</v>
      </c>
      <c r="G3110">
        <v>10916000</v>
      </c>
      <c r="H3110" s="1">
        <f t="shared" si="48"/>
        <v>4.812202271894467E-4</v>
      </c>
      <c r="I3110">
        <v>3</v>
      </c>
      <c r="J3110">
        <v>0</v>
      </c>
      <c r="K3110">
        <v>0</v>
      </c>
    </row>
    <row r="3111" spans="2:11" x14ac:dyDescent="0.2">
      <c r="B3111">
        <v>2014</v>
      </c>
      <c r="C3111">
        <v>3</v>
      </c>
      <c r="D3111" t="s">
        <v>6</v>
      </c>
      <c r="E3111">
        <v>6545</v>
      </c>
      <c r="F3111" t="s">
        <v>19</v>
      </c>
      <c r="G3111">
        <v>9627000</v>
      </c>
      <c r="H3111" s="1">
        <f t="shared" si="48"/>
        <v>6.7985873065337069E-4</v>
      </c>
      <c r="I3111">
        <v>4</v>
      </c>
      <c r="J3111">
        <v>0</v>
      </c>
      <c r="K3111">
        <v>0</v>
      </c>
    </row>
    <row r="3112" spans="2:11" x14ac:dyDescent="0.2">
      <c r="B3112">
        <v>2014</v>
      </c>
      <c r="C3112">
        <v>3</v>
      </c>
      <c r="D3112" t="s">
        <v>6</v>
      </c>
      <c r="E3112">
        <v>8145</v>
      </c>
      <c r="F3112" t="s">
        <v>20</v>
      </c>
      <c r="G3112">
        <v>7893000</v>
      </c>
      <c r="H3112" s="1">
        <f t="shared" si="48"/>
        <v>1.0319270239452681E-3</v>
      </c>
      <c r="I3112">
        <v>4</v>
      </c>
      <c r="J3112">
        <v>0</v>
      </c>
      <c r="K3112">
        <v>0</v>
      </c>
    </row>
    <row r="3113" spans="2:11" x14ac:dyDescent="0.2">
      <c r="B3113">
        <v>2014</v>
      </c>
      <c r="C3113">
        <v>3</v>
      </c>
      <c r="D3113" t="s">
        <v>6</v>
      </c>
      <c r="E3113">
        <v>9642</v>
      </c>
      <c r="F3113" t="s">
        <v>21</v>
      </c>
      <c r="G3113">
        <v>5825000</v>
      </c>
      <c r="H3113" s="1">
        <f t="shared" si="48"/>
        <v>1.6552789699570815E-3</v>
      </c>
      <c r="I3113">
        <v>4</v>
      </c>
      <c r="J3113">
        <v>0</v>
      </c>
      <c r="K3113">
        <v>0</v>
      </c>
    </row>
    <row r="3114" spans="2:11" x14ac:dyDescent="0.2">
      <c r="B3114">
        <v>2014</v>
      </c>
      <c r="C3114">
        <v>3</v>
      </c>
      <c r="D3114" t="s">
        <v>6</v>
      </c>
      <c r="E3114">
        <v>11573</v>
      </c>
      <c r="F3114" t="s">
        <v>22</v>
      </c>
      <c r="G3114">
        <v>4429000</v>
      </c>
      <c r="H3114" s="1">
        <f t="shared" si="48"/>
        <v>2.6130051930458344E-3</v>
      </c>
      <c r="I3114">
        <v>5</v>
      </c>
      <c r="J3114">
        <v>0</v>
      </c>
      <c r="K3114">
        <v>0</v>
      </c>
    </row>
    <row r="3115" spans="2:11" x14ac:dyDescent="0.2">
      <c r="B3115">
        <v>2014</v>
      </c>
      <c r="C3115">
        <v>3</v>
      </c>
      <c r="D3115" t="s">
        <v>6</v>
      </c>
      <c r="E3115">
        <v>15360</v>
      </c>
      <c r="F3115" t="s">
        <v>23</v>
      </c>
      <c r="G3115">
        <v>3244000</v>
      </c>
      <c r="H3115" s="1">
        <f t="shared" si="48"/>
        <v>4.7348951911220715E-3</v>
      </c>
      <c r="I3115">
        <v>5</v>
      </c>
      <c r="J3115">
        <v>0</v>
      </c>
      <c r="K3115">
        <v>0</v>
      </c>
    </row>
    <row r="3116" spans="2:11" x14ac:dyDescent="0.2">
      <c r="B3116">
        <v>2014</v>
      </c>
      <c r="C3116">
        <v>3</v>
      </c>
      <c r="D3116" t="s">
        <v>6</v>
      </c>
      <c r="E3116">
        <v>43880</v>
      </c>
      <c r="F3116" t="s">
        <v>24</v>
      </c>
      <c r="G3116">
        <v>3354000</v>
      </c>
      <c r="H3116" s="1">
        <f t="shared" si="48"/>
        <v>1.308288610614192E-2</v>
      </c>
      <c r="I3116">
        <v>5</v>
      </c>
      <c r="J3116">
        <v>0</v>
      </c>
      <c r="K3116">
        <v>0</v>
      </c>
    </row>
    <row r="3117" spans="2:11" x14ac:dyDescent="0.2">
      <c r="B3117">
        <v>2014</v>
      </c>
      <c r="C3117">
        <v>3</v>
      </c>
      <c r="D3117" t="s">
        <v>25</v>
      </c>
      <c r="E3117">
        <v>1101</v>
      </c>
      <c r="F3117" t="s">
        <v>7</v>
      </c>
      <c r="G3117">
        <v>10154000</v>
      </c>
      <c r="H3117" s="1">
        <f t="shared" si="48"/>
        <v>1.0843017530037424E-4</v>
      </c>
      <c r="I3117">
        <v>0</v>
      </c>
      <c r="J3117">
        <v>0</v>
      </c>
      <c r="K3117">
        <v>0</v>
      </c>
    </row>
    <row r="3118" spans="2:11" x14ac:dyDescent="0.2">
      <c r="B3118">
        <v>2014</v>
      </c>
      <c r="C3118">
        <v>3</v>
      </c>
      <c r="D3118" t="s">
        <v>25</v>
      </c>
      <c r="E3118">
        <v>113</v>
      </c>
      <c r="F3118" t="s">
        <v>8</v>
      </c>
      <c r="G3118">
        <v>10483000</v>
      </c>
      <c r="H3118" s="1">
        <f t="shared" si="48"/>
        <v>1.0779357054278355E-5</v>
      </c>
      <c r="I3118">
        <v>0</v>
      </c>
      <c r="J3118">
        <v>0</v>
      </c>
      <c r="K3118">
        <v>0</v>
      </c>
    </row>
    <row r="3119" spans="2:11" x14ac:dyDescent="0.2">
      <c r="B3119">
        <v>2014</v>
      </c>
      <c r="C3119">
        <v>3</v>
      </c>
      <c r="D3119" t="s">
        <v>25</v>
      </c>
      <c r="E3119">
        <v>164</v>
      </c>
      <c r="F3119" t="s">
        <v>9</v>
      </c>
      <c r="G3119">
        <v>10545000</v>
      </c>
      <c r="H3119" s="1">
        <f t="shared" si="48"/>
        <v>1.5552394499762921E-5</v>
      </c>
      <c r="I3119">
        <v>0</v>
      </c>
      <c r="J3119">
        <v>0</v>
      </c>
      <c r="K3119">
        <v>0</v>
      </c>
    </row>
    <row r="3120" spans="2:11" x14ac:dyDescent="0.2">
      <c r="B3120">
        <v>2014</v>
      </c>
      <c r="C3120">
        <v>3</v>
      </c>
      <c r="D3120" t="s">
        <v>25</v>
      </c>
      <c r="E3120">
        <v>532</v>
      </c>
      <c r="F3120" t="s">
        <v>10</v>
      </c>
      <c r="G3120">
        <v>10585000</v>
      </c>
      <c r="H3120" s="1">
        <f t="shared" si="48"/>
        <v>5.0259801606046292E-5</v>
      </c>
      <c r="I3120">
        <v>1</v>
      </c>
      <c r="J3120">
        <v>0</v>
      </c>
      <c r="K3120">
        <v>0</v>
      </c>
    </row>
    <row r="3121" spans="2:11" x14ac:dyDescent="0.2">
      <c r="B3121">
        <v>2014</v>
      </c>
      <c r="C3121">
        <v>3</v>
      </c>
      <c r="D3121" t="s">
        <v>25</v>
      </c>
      <c r="E3121">
        <v>1201</v>
      </c>
      <c r="F3121" t="s">
        <v>11</v>
      </c>
      <c r="G3121">
        <v>11243000</v>
      </c>
      <c r="H3121" s="1">
        <f t="shared" si="48"/>
        <v>1.0682202259183493E-4</v>
      </c>
      <c r="I3121">
        <v>1</v>
      </c>
      <c r="J3121">
        <v>0</v>
      </c>
      <c r="K3121">
        <v>0</v>
      </c>
    </row>
    <row r="3122" spans="2:11" x14ac:dyDescent="0.2">
      <c r="B3122">
        <v>2014</v>
      </c>
      <c r="C3122">
        <v>3</v>
      </c>
      <c r="D3122" t="s">
        <v>25</v>
      </c>
      <c r="E3122">
        <v>1172</v>
      </c>
      <c r="F3122" t="s">
        <v>12</v>
      </c>
      <c r="G3122">
        <v>10822000</v>
      </c>
      <c r="H3122" s="1">
        <f t="shared" si="48"/>
        <v>1.0829791166143043E-4</v>
      </c>
      <c r="I3122">
        <v>1</v>
      </c>
      <c r="J3122">
        <v>0</v>
      </c>
      <c r="K3122">
        <v>0</v>
      </c>
    </row>
    <row r="3123" spans="2:11" x14ac:dyDescent="0.2">
      <c r="B3123">
        <v>2014</v>
      </c>
      <c r="C3123">
        <v>3</v>
      </c>
      <c r="D3123" t="s">
        <v>25</v>
      </c>
      <c r="E3123">
        <v>1363</v>
      </c>
      <c r="F3123" t="s">
        <v>13</v>
      </c>
      <c r="G3123">
        <v>10377000</v>
      </c>
      <c r="H3123" s="1">
        <f t="shared" si="48"/>
        <v>1.3134817384600559E-4</v>
      </c>
      <c r="I3123">
        <v>2</v>
      </c>
      <c r="J3123">
        <v>0</v>
      </c>
      <c r="K3123">
        <v>0</v>
      </c>
    </row>
    <row r="3124" spans="2:11" x14ac:dyDescent="0.2">
      <c r="B3124">
        <v>2014</v>
      </c>
      <c r="C3124">
        <v>3</v>
      </c>
      <c r="D3124" t="s">
        <v>25</v>
      </c>
      <c r="E3124">
        <v>1502</v>
      </c>
      <c r="F3124" t="s">
        <v>14</v>
      </c>
      <c r="G3124">
        <v>9555000</v>
      </c>
      <c r="H3124" s="1">
        <f t="shared" si="48"/>
        <v>1.5719518576661433E-4</v>
      </c>
      <c r="I3124">
        <v>2</v>
      </c>
      <c r="J3124">
        <v>0</v>
      </c>
      <c r="K3124">
        <v>0</v>
      </c>
    </row>
    <row r="3125" spans="2:11" x14ac:dyDescent="0.2">
      <c r="B3125">
        <v>2014</v>
      </c>
      <c r="C3125">
        <v>3</v>
      </c>
      <c r="D3125" t="s">
        <v>25</v>
      </c>
      <c r="E3125">
        <v>2195</v>
      </c>
      <c r="F3125" t="s">
        <v>15</v>
      </c>
      <c r="G3125">
        <v>10037000</v>
      </c>
      <c r="H3125" s="1">
        <f t="shared" si="48"/>
        <v>2.1869084387765269E-4</v>
      </c>
      <c r="I3125">
        <v>2</v>
      </c>
      <c r="J3125">
        <v>0</v>
      </c>
      <c r="K3125">
        <v>0</v>
      </c>
    </row>
    <row r="3126" spans="2:11" x14ac:dyDescent="0.2">
      <c r="B3126">
        <v>2014</v>
      </c>
      <c r="C3126">
        <v>3</v>
      </c>
      <c r="D3126" t="s">
        <v>25</v>
      </c>
      <c r="E3126">
        <v>3448</v>
      </c>
      <c r="F3126" t="s">
        <v>16</v>
      </c>
      <c r="G3126">
        <v>10148000</v>
      </c>
      <c r="H3126" s="1">
        <f t="shared" si="48"/>
        <v>3.3977138352384706E-4</v>
      </c>
      <c r="I3126">
        <v>3</v>
      </c>
      <c r="J3126">
        <v>0</v>
      </c>
      <c r="K3126">
        <v>0</v>
      </c>
    </row>
    <row r="3127" spans="2:11" x14ac:dyDescent="0.2">
      <c r="B3127">
        <v>2014</v>
      </c>
      <c r="C3127">
        <v>3</v>
      </c>
      <c r="D3127" t="s">
        <v>25</v>
      </c>
      <c r="E3127">
        <v>5728</v>
      </c>
      <c r="F3127" t="s">
        <v>17</v>
      </c>
      <c r="G3127">
        <v>10908000</v>
      </c>
      <c r="H3127" s="1">
        <f t="shared" si="48"/>
        <v>5.251191785845251E-4</v>
      </c>
      <c r="I3127">
        <v>3</v>
      </c>
      <c r="J3127">
        <v>0</v>
      </c>
      <c r="K3127">
        <v>0</v>
      </c>
    </row>
    <row r="3128" spans="2:11" x14ac:dyDescent="0.2">
      <c r="B3128">
        <v>2014</v>
      </c>
      <c r="C3128">
        <v>3</v>
      </c>
      <c r="D3128" t="s">
        <v>25</v>
      </c>
      <c r="E3128">
        <v>8238</v>
      </c>
      <c r="F3128" t="s">
        <v>18</v>
      </c>
      <c r="G3128">
        <v>10193000</v>
      </c>
      <c r="H3128" s="1">
        <f t="shared" si="48"/>
        <v>8.0820170705386048E-4</v>
      </c>
      <c r="I3128">
        <v>3</v>
      </c>
      <c r="J3128">
        <v>0</v>
      </c>
      <c r="K3128">
        <v>0</v>
      </c>
    </row>
    <row r="3129" spans="2:11" x14ac:dyDescent="0.2">
      <c r="B3129">
        <v>2014</v>
      </c>
      <c r="C3129">
        <v>3</v>
      </c>
      <c r="D3129" t="s">
        <v>25</v>
      </c>
      <c r="E3129">
        <v>10009</v>
      </c>
      <c r="F3129" t="s">
        <v>19</v>
      </c>
      <c r="G3129">
        <v>8812000</v>
      </c>
      <c r="H3129" s="1">
        <f t="shared" si="48"/>
        <v>1.1358374943259192E-3</v>
      </c>
      <c r="I3129">
        <v>4</v>
      </c>
      <c r="J3129">
        <v>0</v>
      </c>
      <c r="K3129">
        <v>0</v>
      </c>
    </row>
    <row r="3130" spans="2:11" x14ac:dyDescent="0.2">
      <c r="B3130">
        <v>2014</v>
      </c>
      <c r="C3130">
        <v>3</v>
      </c>
      <c r="D3130" t="s">
        <v>25</v>
      </c>
      <c r="E3130">
        <v>11063</v>
      </c>
      <c r="F3130" t="s">
        <v>20</v>
      </c>
      <c r="G3130">
        <v>7093000</v>
      </c>
      <c r="H3130" s="1">
        <f t="shared" si="48"/>
        <v>1.5597067531368956E-3</v>
      </c>
      <c r="I3130">
        <v>4</v>
      </c>
      <c r="J3130">
        <v>0</v>
      </c>
      <c r="K3130">
        <v>0</v>
      </c>
    </row>
    <row r="3131" spans="2:11" x14ac:dyDescent="0.2">
      <c r="B3131">
        <v>2014</v>
      </c>
      <c r="C3131">
        <v>3</v>
      </c>
      <c r="D3131" t="s">
        <v>25</v>
      </c>
      <c r="E3131">
        <v>12126</v>
      </c>
      <c r="F3131" t="s">
        <v>21</v>
      </c>
      <c r="G3131">
        <v>4980000</v>
      </c>
      <c r="H3131" s="1">
        <f t="shared" si="48"/>
        <v>2.4349397590361444E-3</v>
      </c>
      <c r="I3131">
        <v>4</v>
      </c>
      <c r="J3131">
        <v>0</v>
      </c>
      <c r="K3131">
        <v>0</v>
      </c>
    </row>
    <row r="3132" spans="2:11" x14ac:dyDescent="0.2">
      <c r="B3132">
        <v>2014</v>
      </c>
      <c r="C3132">
        <v>3</v>
      </c>
      <c r="D3132" t="s">
        <v>25</v>
      </c>
      <c r="E3132">
        <v>13199</v>
      </c>
      <c r="F3132" t="s">
        <v>22</v>
      </c>
      <c r="G3132">
        <v>3374000</v>
      </c>
      <c r="H3132" s="1">
        <f t="shared" si="48"/>
        <v>3.9119739181979847E-3</v>
      </c>
      <c r="I3132">
        <v>5</v>
      </c>
      <c r="J3132">
        <v>0</v>
      </c>
      <c r="K3132">
        <v>0</v>
      </c>
    </row>
    <row r="3133" spans="2:11" x14ac:dyDescent="0.2">
      <c r="B3133">
        <v>2014</v>
      </c>
      <c r="C3133">
        <v>3</v>
      </c>
      <c r="D3133" t="s">
        <v>25</v>
      </c>
      <c r="E3133">
        <v>14674</v>
      </c>
      <c r="F3133" t="s">
        <v>23</v>
      </c>
      <c r="G3133">
        <v>2383000</v>
      </c>
      <c r="H3133" s="1">
        <f t="shared" si="48"/>
        <v>6.1577843054972719E-3</v>
      </c>
      <c r="I3133">
        <v>5</v>
      </c>
      <c r="J3133">
        <v>0</v>
      </c>
      <c r="K3133">
        <v>0</v>
      </c>
    </row>
    <row r="3134" spans="2:11" x14ac:dyDescent="0.2">
      <c r="B3134">
        <v>2014</v>
      </c>
      <c r="C3134">
        <v>3</v>
      </c>
      <c r="D3134" t="s">
        <v>25</v>
      </c>
      <c r="E3134">
        <v>26672</v>
      </c>
      <c r="F3134" t="s">
        <v>24</v>
      </c>
      <c r="G3134">
        <v>1901000</v>
      </c>
      <c r="H3134" s="1">
        <f t="shared" si="48"/>
        <v>1.4030510257759074E-2</v>
      </c>
      <c r="I3134">
        <v>5</v>
      </c>
      <c r="J3134">
        <v>0</v>
      </c>
      <c r="K3134">
        <v>0</v>
      </c>
    </row>
    <row r="3135" spans="2:11" x14ac:dyDescent="0.2">
      <c r="B3135">
        <v>2014</v>
      </c>
      <c r="C3135">
        <v>4</v>
      </c>
      <c r="D3135" t="s">
        <v>6</v>
      </c>
      <c r="E3135">
        <v>858</v>
      </c>
      <c r="F3135" t="s">
        <v>7</v>
      </c>
      <c r="G3135">
        <v>9711000</v>
      </c>
      <c r="H3135" s="1">
        <f t="shared" si="48"/>
        <v>8.8353413654618479E-5</v>
      </c>
      <c r="I3135">
        <v>0</v>
      </c>
      <c r="J3135">
        <v>0</v>
      </c>
      <c r="K3135">
        <v>0</v>
      </c>
    </row>
    <row r="3136" spans="2:11" x14ac:dyDescent="0.2">
      <c r="B3136">
        <v>2014</v>
      </c>
      <c r="C3136">
        <v>4</v>
      </c>
      <c r="D3136" t="s">
        <v>6</v>
      </c>
      <c r="E3136">
        <v>79</v>
      </c>
      <c r="F3136" t="s">
        <v>8</v>
      </c>
      <c r="G3136">
        <v>10039000</v>
      </c>
      <c r="H3136" s="1">
        <f t="shared" si="48"/>
        <v>7.8693096922004192E-6</v>
      </c>
      <c r="I3136">
        <v>0</v>
      </c>
      <c r="J3136">
        <v>0</v>
      </c>
      <c r="K3136">
        <v>0</v>
      </c>
    </row>
    <row r="3137" spans="2:11" x14ac:dyDescent="0.2">
      <c r="B3137">
        <v>2014</v>
      </c>
      <c r="C3137">
        <v>4</v>
      </c>
      <c r="D3137" t="s">
        <v>6</v>
      </c>
      <c r="E3137">
        <v>115</v>
      </c>
      <c r="F3137" t="s">
        <v>9</v>
      </c>
      <c r="G3137">
        <v>10097000</v>
      </c>
      <c r="H3137" s="1">
        <f t="shared" si="48"/>
        <v>1.1389521640091117E-5</v>
      </c>
      <c r="I3137">
        <v>0</v>
      </c>
      <c r="J3137">
        <v>0</v>
      </c>
      <c r="K3137">
        <v>0</v>
      </c>
    </row>
    <row r="3138" spans="2:11" x14ac:dyDescent="0.2">
      <c r="B3138">
        <v>2014</v>
      </c>
      <c r="C3138">
        <v>4</v>
      </c>
      <c r="D3138" t="s">
        <v>6</v>
      </c>
      <c r="E3138">
        <v>221</v>
      </c>
      <c r="F3138" t="s">
        <v>10</v>
      </c>
      <c r="G3138">
        <v>10221000</v>
      </c>
      <c r="H3138" s="1">
        <f t="shared" si="48"/>
        <v>2.1622150474513255E-5</v>
      </c>
      <c r="I3138">
        <v>1</v>
      </c>
      <c r="J3138">
        <v>0</v>
      </c>
      <c r="K3138">
        <v>0</v>
      </c>
    </row>
    <row r="3139" spans="2:11" x14ac:dyDescent="0.2">
      <c r="B3139">
        <v>2014</v>
      </c>
      <c r="C3139">
        <v>4</v>
      </c>
      <c r="D3139" t="s">
        <v>6</v>
      </c>
      <c r="E3139">
        <v>380</v>
      </c>
      <c r="F3139" t="s">
        <v>11</v>
      </c>
      <c r="G3139">
        <v>11035000</v>
      </c>
      <c r="H3139" s="1">
        <f t="shared" si="48"/>
        <v>3.4435885817852289E-5</v>
      </c>
      <c r="I3139">
        <v>1</v>
      </c>
      <c r="J3139">
        <v>0</v>
      </c>
      <c r="K3139">
        <v>0</v>
      </c>
    </row>
    <row r="3140" spans="2:11" x14ac:dyDescent="0.2">
      <c r="B3140">
        <v>2014</v>
      </c>
      <c r="C3140">
        <v>4</v>
      </c>
      <c r="D3140" t="s">
        <v>6</v>
      </c>
      <c r="E3140">
        <v>515</v>
      </c>
      <c r="F3140" t="s">
        <v>12</v>
      </c>
      <c r="G3140">
        <v>10653000</v>
      </c>
      <c r="H3140" s="1">
        <f t="shared" ref="H3140:H3203" si="49">+E3140/G3140</f>
        <v>4.8343189711818264E-5</v>
      </c>
      <c r="I3140">
        <v>1</v>
      </c>
      <c r="J3140">
        <v>0</v>
      </c>
      <c r="K3140">
        <v>0</v>
      </c>
    </row>
    <row r="3141" spans="2:11" x14ac:dyDescent="0.2">
      <c r="B3141">
        <v>2014</v>
      </c>
      <c r="C3141">
        <v>4</v>
      </c>
      <c r="D3141" t="s">
        <v>6</v>
      </c>
      <c r="E3141">
        <v>632</v>
      </c>
      <c r="F3141" t="s">
        <v>13</v>
      </c>
      <c r="G3141">
        <v>10598000</v>
      </c>
      <c r="H3141" s="1">
        <f t="shared" si="49"/>
        <v>5.9633893187393848E-5</v>
      </c>
      <c r="I3141">
        <v>2</v>
      </c>
      <c r="J3141">
        <v>0</v>
      </c>
      <c r="K3141">
        <v>0</v>
      </c>
    </row>
    <row r="3142" spans="2:11" x14ac:dyDescent="0.2">
      <c r="B3142">
        <v>2014</v>
      </c>
      <c r="C3142">
        <v>4</v>
      </c>
      <c r="D3142" t="s">
        <v>6</v>
      </c>
      <c r="E3142">
        <v>822</v>
      </c>
      <c r="F3142" t="s">
        <v>14</v>
      </c>
      <c r="G3142">
        <v>9852000</v>
      </c>
      <c r="H3142" s="1">
        <f t="shared" si="49"/>
        <v>8.3434835566382457E-5</v>
      </c>
      <c r="I3142">
        <v>2</v>
      </c>
      <c r="J3142">
        <v>0</v>
      </c>
      <c r="K3142">
        <v>0</v>
      </c>
    </row>
    <row r="3143" spans="2:11" x14ac:dyDescent="0.2">
      <c r="B3143">
        <v>2014</v>
      </c>
      <c r="C3143">
        <v>4</v>
      </c>
      <c r="D3143" t="s">
        <v>6</v>
      </c>
      <c r="E3143">
        <v>1351</v>
      </c>
      <c r="F3143" t="s">
        <v>15</v>
      </c>
      <c r="G3143">
        <v>10345000</v>
      </c>
      <c r="H3143" s="1">
        <f t="shared" si="49"/>
        <v>1.305944900918318E-4</v>
      </c>
      <c r="I3143">
        <v>2</v>
      </c>
      <c r="J3143">
        <v>0</v>
      </c>
      <c r="K3143">
        <v>0</v>
      </c>
    </row>
    <row r="3144" spans="2:11" x14ac:dyDescent="0.2">
      <c r="B3144">
        <v>2014</v>
      </c>
      <c r="C3144">
        <v>4</v>
      </c>
      <c r="D3144" t="s">
        <v>6</v>
      </c>
      <c r="E3144">
        <v>2053</v>
      </c>
      <c r="F3144" t="s">
        <v>16</v>
      </c>
      <c r="G3144">
        <v>10520000</v>
      </c>
      <c r="H3144" s="1">
        <f t="shared" si="49"/>
        <v>1.9515209125475286E-4</v>
      </c>
      <c r="I3144">
        <v>3</v>
      </c>
      <c r="J3144">
        <v>0</v>
      </c>
      <c r="K3144">
        <v>0</v>
      </c>
    </row>
    <row r="3145" spans="2:11" x14ac:dyDescent="0.2">
      <c r="B3145">
        <v>2014</v>
      </c>
      <c r="C3145">
        <v>4</v>
      </c>
      <c r="D3145" t="s">
        <v>6</v>
      </c>
      <c r="E3145">
        <v>3594</v>
      </c>
      <c r="F3145" t="s">
        <v>17</v>
      </c>
      <c r="G3145">
        <v>11447000</v>
      </c>
      <c r="H3145" s="1">
        <f t="shared" si="49"/>
        <v>3.1396872543024373E-4</v>
      </c>
      <c r="I3145">
        <v>3</v>
      </c>
      <c r="J3145">
        <v>0</v>
      </c>
      <c r="K3145">
        <v>0</v>
      </c>
    </row>
    <row r="3146" spans="2:11" x14ac:dyDescent="0.2">
      <c r="B3146">
        <v>2014</v>
      </c>
      <c r="C3146">
        <v>4</v>
      </c>
      <c r="D3146" t="s">
        <v>6</v>
      </c>
      <c r="E3146">
        <v>5005</v>
      </c>
      <c r="F3146" t="s">
        <v>18</v>
      </c>
      <c r="G3146">
        <v>10916000</v>
      </c>
      <c r="H3146" s="1">
        <f t="shared" si="49"/>
        <v>4.5850128252107001E-4</v>
      </c>
      <c r="I3146">
        <v>3</v>
      </c>
      <c r="J3146">
        <v>0</v>
      </c>
      <c r="K3146">
        <v>0</v>
      </c>
    </row>
    <row r="3147" spans="2:11" x14ac:dyDescent="0.2">
      <c r="B3147">
        <v>2014</v>
      </c>
      <c r="C3147">
        <v>4</v>
      </c>
      <c r="D3147" t="s">
        <v>6</v>
      </c>
      <c r="E3147">
        <v>6031</v>
      </c>
      <c r="F3147" t="s">
        <v>19</v>
      </c>
      <c r="G3147">
        <v>9627000</v>
      </c>
      <c r="H3147" s="1">
        <f t="shared" si="49"/>
        <v>6.2646722758907239E-4</v>
      </c>
      <c r="I3147">
        <v>4</v>
      </c>
      <c r="J3147">
        <v>0</v>
      </c>
      <c r="K3147">
        <v>0</v>
      </c>
    </row>
    <row r="3148" spans="2:11" x14ac:dyDescent="0.2">
      <c r="B3148">
        <v>2014</v>
      </c>
      <c r="C3148">
        <v>4</v>
      </c>
      <c r="D3148" t="s">
        <v>6</v>
      </c>
      <c r="E3148">
        <v>7628</v>
      </c>
      <c r="F3148" t="s">
        <v>20</v>
      </c>
      <c r="G3148">
        <v>7893000</v>
      </c>
      <c r="H3148" s="1">
        <f t="shared" si="49"/>
        <v>9.6642594704168252E-4</v>
      </c>
      <c r="I3148">
        <v>4</v>
      </c>
      <c r="J3148">
        <v>0</v>
      </c>
      <c r="K3148">
        <v>0</v>
      </c>
    </row>
    <row r="3149" spans="2:11" x14ac:dyDescent="0.2">
      <c r="B3149">
        <v>2014</v>
      </c>
      <c r="C3149">
        <v>4</v>
      </c>
      <c r="D3149" t="s">
        <v>6</v>
      </c>
      <c r="E3149">
        <v>9015</v>
      </c>
      <c r="F3149" t="s">
        <v>21</v>
      </c>
      <c r="G3149">
        <v>5825000</v>
      </c>
      <c r="H3149" s="1">
        <f t="shared" si="49"/>
        <v>1.5476394849785408E-3</v>
      </c>
      <c r="I3149">
        <v>4</v>
      </c>
      <c r="J3149">
        <v>0</v>
      </c>
      <c r="K3149">
        <v>0</v>
      </c>
    </row>
    <row r="3150" spans="2:11" x14ac:dyDescent="0.2">
      <c r="B3150">
        <v>2014</v>
      </c>
      <c r="C3150">
        <v>4</v>
      </c>
      <c r="D3150" t="s">
        <v>6</v>
      </c>
      <c r="E3150">
        <v>10938</v>
      </c>
      <c r="F3150" t="s">
        <v>22</v>
      </c>
      <c r="G3150">
        <v>4429000</v>
      </c>
      <c r="H3150" s="1">
        <f t="shared" si="49"/>
        <v>2.4696319710995709E-3</v>
      </c>
      <c r="I3150">
        <v>5</v>
      </c>
      <c r="J3150">
        <v>0</v>
      </c>
      <c r="K3150">
        <v>0</v>
      </c>
    </row>
    <row r="3151" spans="2:11" x14ac:dyDescent="0.2">
      <c r="B3151">
        <v>2014</v>
      </c>
      <c r="C3151">
        <v>4</v>
      </c>
      <c r="D3151" t="s">
        <v>6</v>
      </c>
      <c r="E3151">
        <v>14446</v>
      </c>
      <c r="F3151" t="s">
        <v>23</v>
      </c>
      <c r="G3151">
        <v>3244000</v>
      </c>
      <c r="H3151" s="1">
        <f t="shared" si="49"/>
        <v>4.4531442663378546E-3</v>
      </c>
      <c r="I3151">
        <v>5</v>
      </c>
      <c r="J3151">
        <v>0</v>
      </c>
      <c r="K3151">
        <v>0</v>
      </c>
    </row>
    <row r="3152" spans="2:11" x14ac:dyDescent="0.2">
      <c r="B3152">
        <v>2014</v>
      </c>
      <c r="C3152">
        <v>4</v>
      </c>
      <c r="D3152" t="s">
        <v>6</v>
      </c>
      <c r="E3152">
        <v>41081</v>
      </c>
      <c r="F3152" t="s">
        <v>24</v>
      </c>
      <c r="G3152">
        <v>3354000</v>
      </c>
      <c r="H3152" s="1">
        <f t="shared" si="49"/>
        <v>1.2248360166964819E-2</v>
      </c>
      <c r="I3152">
        <v>5</v>
      </c>
      <c r="J3152">
        <v>0</v>
      </c>
      <c r="K3152">
        <v>0</v>
      </c>
    </row>
    <row r="3153" spans="2:11" x14ac:dyDescent="0.2">
      <c r="B3153">
        <v>2014</v>
      </c>
      <c r="C3153">
        <v>4</v>
      </c>
      <c r="D3153" t="s">
        <v>25</v>
      </c>
      <c r="E3153">
        <v>1137</v>
      </c>
      <c r="F3153" t="s">
        <v>7</v>
      </c>
      <c r="G3153">
        <v>10154000</v>
      </c>
      <c r="H3153" s="1">
        <f t="shared" si="49"/>
        <v>1.1197557612763443E-4</v>
      </c>
      <c r="I3153">
        <v>0</v>
      </c>
      <c r="J3153">
        <v>0</v>
      </c>
      <c r="K3153">
        <v>0</v>
      </c>
    </row>
    <row r="3154" spans="2:11" x14ac:dyDescent="0.2">
      <c r="B3154">
        <v>2014</v>
      </c>
      <c r="C3154">
        <v>4</v>
      </c>
      <c r="D3154" t="s">
        <v>25</v>
      </c>
      <c r="E3154">
        <v>102</v>
      </c>
      <c r="F3154" t="s">
        <v>8</v>
      </c>
      <c r="G3154">
        <v>10483000</v>
      </c>
      <c r="H3154" s="1">
        <f t="shared" si="49"/>
        <v>9.7300391109415244E-6</v>
      </c>
      <c r="I3154">
        <v>0</v>
      </c>
      <c r="J3154">
        <v>0</v>
      </c>
      <c r="K3154">
        <v>0</v>
      </c>
    </row>
    <row r="3155" spans="2:11" x14ac:dyDescent="0.2">
      <c r="B3155">
        <v>2014</v>
      </c>
      <c r="C3155">
        <v>4</v>
      </c>
      <c r="D3155" t="s">
        <v>25</v>
      </c>
      <c r="E3155">
        <v>132</v>
      </c>
      <c r="F3155" t="s">
        <v>9</v>
      </c>
      <c r="G3155">
        <v>10545000</v>
      </c>
      <c r="H3155" s="1">
        <f t="shared" si="49"/>
        <v>1.2517780938833571E-5</v>
      </c>
      <c r="I3155">
        <v>0</v>
      </c>
      <c r="J3155">
        <v>0</v>
      </c>
      <c r="K3155">
        <v>0</v>
      </c>
    </row>
    <row r="3156" spans="2:11" x14ac:dyDescent="0.2">
      <c r="B3156">
        <v>2014</v>
      </c>
      <c r="C3156">
        <v>4</v>
      </c>
      <c r="D3156" t="s">
        <v>25</v>
      </c>
      <c r="E3156">
        <v>528</v>
      </c>
      <c r="F3156" t="s">
        <v>10</v>
      </c>
      <c r="G3156">
        <v>10585000</v>
      </c>
      <c r="H3156" s="1">
        <f t="shared" si="49"/>
        <v>4.9881908360888046E-5</v>
      </c>
      <c r="I3156">
        <v>1</v>
      </c>
      <c r="J3156">
        <v>0</v>
      </c>
      <c r="K3156">
        <v>0</v>
      </c>
    </row>
    <row r="3157" spans="2:11" x14ac:dyDescent="0.2">
      <c r="B3157">
        <v>2014</v>
      </c>
      <c r="C3157">
        <v>4</v>
      </c>
      <c r="D3157" t="s">
        <v>25</v>
      </c>
      <c r="E3157">
        <v>1123</v>
      </c>
      <c r="F3157" t="s">
        <v>11</v>
      </c>
      <c r="G3157">
        <v>11243000</v>
      </c>
      <c r="H3157" s="1">
        <f t="shared" si="49"/>
        <v>9.9884372498443475E-5</v>
      </c>
      <c r="I3157">
        <v>1</v>
      </c>
      <c r="J3157">
        <v>0</v>
      </c>
      <c r="K3157">
        <v>0</v>
      </c>
    </row>
    <row r="3158" spans="2:11" x14ac:dyDescent="0.2">
      <c r="B3158">
        <v>2014</v>
      </c>
      <c r="C3158">
        <v>4</v>
      </c>
      <c r="D3158" t="s">
        <v>25</v>
      </c>
      <c r="E3158">
        <v>1285</v>
      </c>
      <c r="F3158" t="s">
        <v>12</v>
      </c>
      <c r="G3158">
        <v>10822000</v>
      </c>
      <c r="H3158" s="1">
        <f t="shared" si="49"/>
        <v>1.1873960450933284E-4</v>
      </c>
      <c r="I3158">
        <v>1</v>
      </c>
      <c r="J3158">
        <v>0</v>
      </c>
      <c r="K3158">
        <v>0</v>
      </c>
    </row>
    <row r="3159" spans="2:11" x14ac:dyDescent="0.2">
      <c r="B3159">
        <v>2014</v>
      </c>
      <c r="C3159">
        <v>4</v>
      </c>
      <c r="D3159" t="s">
        <v>25</v>
      </c>
      <c r="E3159">
        <v>1324</v>
      </c>
      <c r="F3159" t="s">
        <v>13</v>
      </c>
      <c r="G3159">
        <v>10377000</v>
      </c>
      <c r="H3159" s="1">
        <f t="shared" si="49"/>
        <v>1.2758986219523947E-4</v>
      </c>
      <c r="I3159">
        <v>2</v>
      </c>
      <c r="J3159">
        <v>0</v>
      </c>
      <c r="K3159">
        <v>0</v>
      </c>
    </row>
    <row r="3160" spans="2:11" x14ac:dyDescent="0.2">
      <c r="B3160">
        <v>2014</v>
      </c>
      <c r="C3160">
        <v>4</v>
      </c>
      <c r="D3160" t="s">
        <v>25</v>
      </c>
      <c r="E3160">
        <v>1537</v>
      </c>
      <c r="F3160" t="s">
        <v>14</v>
      </c>
      <c r="G3160">
        <v>9555000</v>
      </c>
      <c r="H3160" s="1">
        <f t="shared" si="49"/>
        <v>1.6085818942961801E-4</v>
      </c>
      <c r="I3160">
        <v>2</v>
      </c>
      <c r="J3160">
        <v>0</v>
      </c>
      <c r="K3160">
        <v>0</v>
      </c>
    </row>
    <row r="3161" spans="2:11" x14ac:dyDescent="0.2">
      <c r="B3161">
        <v>2014</v>
      </c>
      <c r="C3161">
        <v>4</v>
      </c>
      <c r="D3161" t="s">
        <v>25</v>
      </c>
      <c r="E3161">
        <v>2101</v>
      </c>
      <c r="F3161" t="s">
        <v>15</v>
      </c>
      <c r="G3161">
        <v>10037000</v>
      </c>
      <c r="H3161" s="1">
        <f t="shared" si="49"/>
        <v>2.0932549566603567E-4</v>
      </c>
      <c r="I3161">
        <v>2</v>
      </c>
      <c r="J3161">
        <v>0</v>
      </c>
      <c r="K3161">
        <v>0</v>
      </c>
    </row>
    <row r="3162" spans="2:11" x14ac:dyDescent="0.2">
      <c r="B3162">
        <v>2014</v>
      </c>
      <c r="C3162">
        <v>4</v>
      </c>
      <c r="D3162" t="s">
        <v>25</v>
      </c>
      <c r="E3162">
        <v>3172</v>
      </c>
      <c r="F3162" t="s">
        <v>16</v>
      </c>
      <c r="G3162">
        <v>10148000</v>
      </c>
      <c r="H3162" s="1">
        <f t="shared" si="49"/>
        <v>3.1257390618841149E-4</v>
      </c>
      <c r="I3162">
        <v>3</v>
      </c>
      <c r="J3162">
        <v>0</v>
      </c>
      <c r="K3162">
        <v>0</v>
      </c>
    </row>
    <row r="3163" spans="2:11" x14ac:dyDescent="0.2">
      <c r="B3163">
        <v>2014</v>
      </c>
      <c r="C3163">
        <v>4</v>
      </c>
      <c r="D3163" t="s">
        <v>25</v>
      </c>
      <c r="E3163">
        <v>5494</v>
      </c>
      <c r="F3163" t="s">
        <v>17</v>
      </c>
      <c r="G3163">
        <v>10908000</v>
      </c>
      <c r="H3163" s="1">
        <f t="shared" si="49"/>
        <v>5.0366703337000366E-4</v>
      </c>
      <c r="I3163">
        <v>3</v>
      </c>
      <c r="J3163">
        <v>0</v>
      </c>
      <c r="K3163">
        <v>0</v>
      </c>
    </row>
    <row r="3164" spans="2:11" x14ac:dyDescent="0.2">
      <c r="B3164">
        <v>2014</v>
      </c>
      <c r="C3164">
        <v>4</v>
      </c>
      <c r="D3164" t="s">
        <v>25</v>
      </c>
      <c r="E3164">
        <v>7848</v>
      </c>
      <c r="F3164" t="s">
        <v>18</v>
      </c>
      <c r="G3164">
        <v>10193000</v>
      </c>
      <c r="H3164" s="1">
        <f t="shared" si="49"/>
        <v>7.6994015500833905E-4</v>
      </c>
      <c r="I3164">
        <v>3</v>
      </c>
      <c r="J3164">
        <v>0</v>
      </c>
      <c r="K3164">
        <v>0</v>
      </c>
    </row>
    <row r="3165" spans="2:11" x14ac:dyDescent="0.2">
      <c r="B3165">
        <v>2014</v>
      </c>
      <c r="C3165">
        <v>4</v>
      </c>
      <c r="D3165" t="s">
        <v>25</v>
      </c>
      <c r="E3165">
        <v>9459</v>
      </c>
      <c r="F3165" t="s">
        <v>19</v>
      </c>
      <c r="G3165">
        <v>8812000</v>
      </c>
      <c r="H3165" s="1">
        <f t="shared" si="49"/>
        <v>1.0734226055379029E-3</v>
      </c>
      <c r="I3165">
        <v>4</v>
      </c>
      <c r="J3165">
        <v>0</v>
      </c>
      <c r="K3165">
        <v>0</v>
      </c>
    </row>
    <row r="3166" spans="2:11" x14ac:dyDescent="0.2">
      <c r="B3166">
        <v>2014</v>
      </c>
      <c r="C3166">
        <v>4</v>
      </c>
      <c r="D3166" t="s">
        <v>25</v>
      </c>
      <c r="E3166">
        <v>10745</v>
      </c>
      <c r="F3166" t="s">
        <v>20</v>
      </c>
      <c r="G3166">
        <v>7093000</v>
      </c>
      <c r="H3166" s="1">
        <f t="shared" si="49"/>
        <v>1.5148738192584238E-3</v>
      </c>
      <c r="I3166">
        <v>4</v>
      </c>
      <c r="J3166">
        <v>0</v>
      </c>
      <c r="K3166">
        <v>0</v>
      </c>
    </row>
    <row r="3167" spans="2:11" x14ac:dyDescent="0.2">
      <c r="B3167">
        <v>2014</v>
      </c>
      <c r="C3167">
        <v>4</v>
      </c>
      <c r="D3167" t="s">
        <v>25</v>
      </c>
      <c r="E3167">
        <v>11450</v>
      </c>
      <c r="F3167" t="s">
        <v>21</v>
      </c>
      <c r="G3167">
        <v>4980000</v>
      </c>
      <c r="H3167" s="1">
        <f t="shared" si="49"/>
        <v>2.2991967871485944E-3</v>
      </c>
      <c r="I3167">
        <v>4</v>
      </c>
      <c r="J3167">
        <v>0</v>
      </c>
      <c r="K3167">
        <v>0</v>
      </c>
    </row>
    <row r="3168" spans="2:11" x14ac:dyDescent="0.2">
      <c r="B3168">
        <v>2014</v>
      </c>
      <c r="C3168">
        <v>4</v>
      </c>
      <c r="D3168" t="s">
        <v>25</v>
      </c>
      <c r="E3168">
        <v>12254</v>
      </c>
      <c r="F3168" t="s">
        <v>22</v>
      </c>
      <c r="G3168">
        <v>3374000</v>
      </c>
      <c r="H3168" s="1">
        <f t="shared" si="49"/>
        <v>3.6318909306461175E-3</v>
      </c>
      <c r="I3168">
        <v>5</v>
      </c>
      <c r="J3168">
        <v>0</v>
      </c>
      <c r="K3168">
        <v>0</v>
      </c>
    </row>
    <row r="3169" spans="2:11" x14ac:dyDescent="0.2">
      <c r="B3169">
        <v>2014</v>
      </c>
      <c r="C3169">
        <v>4</v>
      </c>
      <c r="D3169" t="s">
        <v>25</v>
      </c>
      <c r="E3169">
        <v>13703</v>
      </c>
      <c r="F3169" t="s">
        <v>23</v>
      </c>
      <c r="G3169">
        <v>2383000</v>
      </c>
      <c r="H3169" s="1">
        <f t="shared" si="49"/>
        <v>5.7503147293327742E-3</v>
      </c>
      <c r="I3169">
        <v>5</v>
      </c>
      <c r="J3169">
        <v>0</v>
      </c>
      <c r="K3169">
        <v>0</v>
      </c>
    </row>
    <row r="3170" spans="2:11" x14ac:dyDescent="0.2">
      <c r="B3170">
        <v>2014</v>
      </c>
      <c r="C3170">
        <v>4</v>
      </c>
      <c r="D3170" t="s">
        <v>25</v>
      </c>
      <c r="E3170">
        <v>25311</v>
      </c>
      <c r="F3170" t="s">
        <v>24</v>
      </c>
      <c r="G3170">
        <v>1901000</v>
      </c>
      <c r="H3170" s="1">
        <f t="shared" si="49"/>
        <v>1.3314571278274592E-2</v>
      </c>
      <c r="I3170">
        <v>5</v>
      </c>
      <c r="J3170">
        <v>0</v>
      </c>
      <c r="K3170">
        <v>0</v>
      </c>
    </row>
    <row r="3171" spans="2:11" x14ac:dyDescent="0.2">
      <c r="B3171">
        <v>2014</v>
      </c>
      <c r="C3171">
        <v>5</v>
      </c>
      <c r="D3171" t="s">
        <v>6</v>
      </c>
      <c r="E3171">
        <v>906</v>
      </c>
      <c r="F3171" t="s">
        <v>7</v>
      </c>
      <c r="G3171">
        <v>9711000</v>
      </c>
      <c r="H3171" s="1">
        <f t="shared" si="49"/>
        <v>9.3296261970960762E-5</v>
      </c>
      <c r="I3171">
        <v>0</v>
      </c>
      <c r="J3171">
        <v>0</v>
      </c>
      <c r="K3171">
        <v>0</v>
      </c>
    </row>
    <row r="3172" spans="2:11" x14ac:dyDescent="0.2">
      <c r="B3172">
        <v>2014</v>
      </c>
      <c r="C3172">
        <v>5</v>
      </c>
      <c r="D3172" t="s">
        <v>6</v>
      </c>
      <c r="E3172">
        <v>73</v>
      </c>
      <c r="F3172" t="s">
        <v>8</v>
      </c>
      <c r="G3172">
        <v>10039000</v>
      </c>
      <c r="H3172" s="1">
        <f t="shared" si="49"/>
        <v>7.2716406016535513E-6</v>
      </c>
      <c r="I3172">
        <v>0</v>
      </c>
      <c r="J3172">
        <v>0</v>
      </c>
      <c r="K3172">
        <v>0</v>
      </c>
    </row>
    <row r="3173" spans="2:11" x14ac:dyDescent="0.2">
      <c r="B3173">
        <v>2014</v>
      </c>
      <c r="C3173">
        <v>5</v>
      </c>
      <c r="D3173" t="s">
        <v>6</v>
      </c>
      <c r="E3173">
        <v>86</v>
      </c>
      <c r="F3173" t="s">
        <v>9</v>
      </c>
      <c r="G3173">
        <v>10097000</v>
      </c>
      <c r="H3173" s="1">
        <f t="shared" si="49"/>
        <v>8.5173814004159646E-6</v>
      </c>
      <c r="I3173">
        <v>0</v>
      </c>
      <c r="J3173">
        <v>0</v>
      </c>
      <c r="K3173">
        <v>0</v>
      </c>
    </row>
    <row r="3174" spans="2:11" x14ac:dyDescent="0.2">
      <c r="B3174">
        <v>2014</v>
      </c>
      <c r="C3174">
        <v>5</v>
      </c>
      <c r="D3174" t="s">
        <v>6</v>
      </c>
      <c r="E3174">
        <v>195</v>
      </c>
      <c r="F3174" t="s">
        <v>10</v>
      </c>
      <c r="G3174">
        <v>10221000</v>
      </c>
      <c r="H3174" s="1">
        <f t="shared" si="49"/>
        <v>1.9078368065746991E-5</v>
      </c>
      <c r="I3174">
        <v>1</v>
      </c>
      <c r="J3174">
        <v>0</v>
      </c>
      <c r="K3174">
        <v>0</v>
      </c>
    </row>
    <row r="3175" spans="2:11" x14ac:dyDescent="0.2">
      <c r="B3175">
        <v>2014</v>
      </c>
      <c r="C3175">
        <v>5</v>
      </c>
      <c r="D3175" t="s">
        <v>6</v>
      </c>
      <c r="E3175">
        <v>374</v>
      </c>
      <c r="F3175" t="s">
        <v>11</v>
      </c>
      <c r="G3175">
        <v>11035000</v>
      </c>
      <c r="H3175" s="1">
        <f t="shared" si="49"/>
        <v>3.3892161304938834E-5</v>
      </c>
      <c r="I3175">
        <v>1</v>
      </c>
      <c r="J3175">
        <v>0</v>
      </c>
      <c r="K3175">
        <v>0</v>
      </c>
    </row>
    <row r="3176" spans="2:11" x14ac:dyDescent="0.2">
      <c r="B3176">
        <v>2014</v>
      </c>
      <c r="C3176">
        <v>5</v>
      </c>
      <c r="D3176" t="s">
        <v>6</v>
      </c>
      <c r="E3176">
        <v>492</v>
      </c>
      <c r="F3176" t="s">
        <v>12</v>
      </c>
      <c r="G3176">
        <v>10653000</v>
      </c>
      <c r="H3176" s="1">
        <f t="shared" si="49"/>
        <v>4.6184173472261333E-5</v>
      </c>
      <c r="I3176">
        <v>1</v>
      </c>
      <c r="J3176">
        <v>0</v>
      </c>
      <c r="K3176">
        <v>0</v>
      </c>
    </row>
    <row r="3177" spans="2:11" x14ac:dyDescent="0.2">
      <c r="B3177">
        <v>2014</v>
      </c>
      <c r="C3177">
        <v>5</v>
      </c>
      <c r="D3177" t="s">
        <v>6</v>
      </c>
      <c r="E3177">
        <v>657</v>
      </c>
      <c r="F3177" t="s">
        <v>13</v>
      </c>
      <c r="G3177">
        <v>10598000</v>
      </c>
      <c r="H3177" s="1">
        <f t="shared" si="49"/>
        <v>6.199282883562936E-5</v>
      </c>
      <c r="I3177">
        <v>2</v>
      </c>
      <c r="J3177">
        <v>0</v>
      </c>
      <c r="K3177">
        <v>0</v>
      </c>
    </row>
    <row r="3178" spans="2:11" x14ac:dyDescent="0.2">
      <c r="B3178">
        <v>2014</v>
      </c>
      <c r="C3178">
        <v>5</v>
      </c>
      <c r="D3178" t="s">
        <v>6</v>
      </c>
      <c r="E3178">
        <v>928</v>
      </c>
      <c r="F3178" t="s">
        <v>14</v>
      </c>
      <c r="G3178">
        <v>9852000</v>
      </c>
      <c r="H3178" s="1">
        <f t="shared" si="49"/>
        <v>9.419407226958993E-5</v>
      </c>
      <c r="I3178">
        <v>2</v>
      </c>
      <c r="J3178">
        <v>0</v>
      </c>
      <c r="K3178">
        <v>0</v>
      </c>
    </row>
    <row r="3179" spans="2:11" x14ac:dyDescent="0.2">
      <c r="B3179">
        <v>2014</v>
      </c>
      <c r="C3179">
        <v>5</v>
      </c>
      <c r="D3179" t="s">
        <v>6</v>
      </c>
      <c r="E3179">
        <v>1368</v>
      </c>
      <c r="F3179" t="s">
        <v>15</v>
      </c>
      <c r="G3179">
        <v>10345000</v>
      </c>
      <c r="H3179" s="1">
        <f t="shared" si="49"/>
        <v>1.3223779603673273E-4</v>
      </c>
      <c r="I3179">
        <v>2</v>
      </c>
      <c r="J3179">
        <v>0</v>
      </c>
      <c r="K3179">
        <v>0</v>
      </c>
    </row>
    <row r="3180" spans="2:11" x14ac:dyDescent="0.2">
      <c r="B3180">
        <v>2014</v>
      </c>
      <c r="C3180">
        <v>5</v>
      </c>
      <c r="D3180" t="s">
        <v>6</v>
      </c>
      <c r="E3180">
        <v>2107</v>
      </c>
      <c r="F3180" t="s">
        <v>16</v>
      </c>
      <c r="G3180">
        <v>10520000</v>
      </c>
      <c r="H3180" s="1">
        <f t="shared" si="49"/>
        <v>2.002851711026616E-4</v>
      </c>
      <c r="I3180">
        <v>3</v>
      </c>
      <c r="J3180">
        <v>0</v>
      </c>
      <c r="K3180">
        <v>0</v>
      </c>
    </row>
    <row r="3181" spans="2:11" x14ac:dyDescent="0.2">
      <c r="B3181">
        <v>2014</v>
      </c>
      <c r="C3181">
        <v>5</v>
      </c>
      <c r="D3181" t="s">
        <v>6</v>
      </c>
      <c r="E3181">
        <v>3615</v>
      </c>
      <c r="F3181" t="s">
        <v>17</v>
      </c>
      <c r="G3181">
        <v>11447000</v>
      </c>
      <c r="H3181" s="1">
        <f t="shared" si="49"/>
        <v>3.1580326723158904E-4</v>
      </c>
      <c r="I3181">
        <v>3</v>
      </c>
      <c r="J3181">
        <v>0</v>
      </c>
      <c r="K3181">
        <v>0</v>
      </c>
    </row>
    <row r="3182" spans="2:11" x14ac:dyDescent="0.2">
      <c r="B3182">
        <v>2014</v>
      </c>
      <c r="C3182">
        <v>5</v>
      </c>
      <c r="D3182" t="s">
        <v>6</v>
      </c>
      <c r="E3182">
        <v>5043</v>
      </c>
      <c r="F3182" t="s">
        <v>18</v>
      </c>
      <c r="G3182">
        <v>10916000</v>
      </c>
      <c r="H3182" s="1">
        <f t="shared" si="49"/>
        <v>4.6198241113961156E-4</v>
      </c>
      <c r="I3182">
        <v>3</v>
      </c>
      <c r="J3182">
        <v>0</v>
      </c>
      <c r="K3182">
        <v>0</v>
      </c>
    </row>
    <row r="3183" spans="2:11" x14ac:dyDescent="0.2">
      <c r="B3183">
        <v>2014</v>
      </c>
      <c r="C3183">
        <v>5</v>
      </c>
      <c r="D3183" t="s">
        <v>6</v>
      </c>
      <c r="E3183">
        <v>6128</v>
      </c>
      <c r="F3183" t="s">
        <v>19</v>
      </c>
      <c r="G3183">
        <v>9627000</v>
      </c>
      <c r="H3183" s="1">
        <f t="shared" si="49"/>
        <v>6.3654305598836601E-4</v>
      </c>
      <c r="I3183">
        <v>4</v>
      </c>
      <c r="J3183">
        <v>0</v>
      </c>
      <c r="K3183">
        <v>0</v>
      </c>
    </row>
    <row r="3184" spans="2:11" x14ac:dyDescent="0.2">
      <c r="B3184">
        <v>2014</v>
      </c>
      <c r="C3184">
        <v>5</v>
      </c>
      <c r="D3184" t="s">
        <v>6</v>
      </c>
      <c r="E3184">
        <v>7842</v>
      </c>
      <c r="F3184" t="s">
        <v>20</v>
      </c>
      <c r="G3184">
        <v>7893000</v>
      </c>
      <c r="H3184" s="1">
        <f t="shared" si="49"/>
        <v>9.9353857848726718E-4</v>
      </c>
      <c r="I3184">
        <v>4</v>
      </c>
      <c r="J3184">
        <v>0</v>
      </c>
      <c r="K3184">
        <v>0</v>
      </c>
    </row>
    <row r="3185" spans="2:11" x14ac:dyDescent="0.2">
      <c r="B3185">
        <v>2014</v>
      </c>
      <c r="C3185">
        <v>5</v>
      </c>
      <c r="D3185" t="s">
        <v>6</v>
      </c>
      <c r="E3185">
        <v>9169</v>
      </c>
      <c r="F3185" t="s">
        <v>21</v>
      </c>
      <c r="G3185">
        <v>5825000</v>
      </c>
      <c r="H3185" s="1">
        <f t="shared" si="49"/>
        <v>1.5740772532188841E-3</v>
      </c>
      <c r="I3185">
        <v>4</v>
      </c>
      <c r="J3185">
        <v>0</v>
      </c>
      <c r="K3185">
        <v>0</v>
      </c>
    </row>
    <row r="3186" spans="2:11" x14ac:dyDescent="0.2">
      <c r="B3186">
        <v>2014</v>
      </c>
      <c r="C3186">
        <v>5</v>
      </c>
      <c r="D3186" t="s">
        <v>6</v>
      </c>
      <c r="E3186">
        <v>10986</v>
      </c>
      <c r="F3186" t="s">
        <v>22</v>
      </c>
      <c r="G3186">
        <v>4429000</v>
      </c>
      <c r="H3186" s="1">
        <f t="shared" si="49"/>
        <v>2.4804696319710995E-3</v>
      </c>
      <c r="I3186">
        <v>5</v>
      </c>
      <c r="J3186">
        <v>0</v>
      </c>
      <c r="K3186">
        <v>0</v>
      </c>
    </row>
    <row r="3187" spans="2:11" x14ac:dyDescent="0.2">
      <c r="B3187">
        <v>2014</v>
      </c>
      <c r="C3187">
        <v>5</v>
      </c>
      <c r="D3187" t="s">
        <v>6</v>
      </c>
      <c r="E3187">
        <v>14579</v>
      </c>
      <c r="F3187" t="s">
        <v>23</v>
      </c>
      <c r="G3187">
        <v>3244000</v>
      </c>
      <c r="H3187" s="1">
        <f t="shared" si="49"/>
        <v>4.4941430332922317E-3</v>
      </c>
      <c r="I3187">
        <v>5</v>
      </c>
      <c r="J3187">
        <v>0</v>
      </c>
      <c r="K3187">
        <v>0</v>
      </c>
    </row>
    <row r="3188" spans="2:11" x14ac:dyDescent="0.2">
      <c r="B3188">
        <v>2014</v>
      </c>
      <c r="C3188">
        <v>5</v>
      </c>
      <c r="D3188" t="s">
        <v>6</v>
      </c>
      <c r="E3188">
        <v>41304</v>
      </c>
      <c r="F3188" t="s">
        <v>24</v>
      </c>
      <c r="G3188">
        <v>3354000</v>
      </c>
      <c r="H3188" s="1">
        <f t="shared" si="49"/>
        <v>1.231484794275492E-2</v>
      </c>
      <c r="I3188">
        <v>5</v>
      </c>
      <c r="J3188">
        <v>0</v>
      </c>
      <c r="K3188">
        <v>0</v>
      </c>
    </row>
    <row r="3189" spans="2:11" x14ac:dyDescent="0.2">
      <c r="B3189">
        <v>2014</v>
      </c>
      <c r="C3189">
        <v>5</v>
      </c>
      <c r="D3189" t="s">
        <v>25</v>
      </c>
      <c r="E3189">
        <v>1152</v>
      </c>
      <c r="F3189" t="s">
        <v>7</v>
      </c>
      <c r="G3189">
        <v>10154000</v>
      </c>
      <c r="H3189" s="1">
        <f t="shared" si="49"/>
        <v>1.1345282647232617E-4</v>
      </c>
      <c r="I3189">
        <v>0</v>
      </c>
      <c r="J3189">
        <v>0</v>
      </c>
      <c r="K3189">
        <v>0</v>
      </c>
    </row>
    <row r="3190" spans="2:11" x14ac:dyDescent="0.2">
      <c r="B3190">
        <v>2014</v>
      </c>
      <c r="C3190">
        <v>5</v>
      </c>
      <c r="D3190" t="s">
        <v>25</v>
      </c>
      <c r="E3190">
        <v>117</v>
      </c>
      <c r="F3190" t="s">
        <v>8</v>
      </c>
      <c r="G3190">
        <v>10483000</v>
      </c>
      <c r="H3190" s="1">
        <f t="shared" si="49"/>
        <v>1.1160927215491749E-5</v>
      </c>
      <c r="I3190">
        <v>0</v>
      </c>
      <c r="J3190">
        <v>0</v>
      </c>
      <c r="K3190">
        <v>0</v>
      </c>
    </row>
    <row r="3191" spans="2:11" x14ac:dyDescent="0.2">
      <c r="B3191">
        <v>2014</v>
      </c>
      <c r="C3191">
        <v>5</v>
      </c>
      <c r="D3191" t="s">
        <v>25</v>
      </c>
      <c r="E3191">
        <v>149</v>
      </c>
      <c r="F3191" t="s">
        <v>9</v>
      </c>
      <c r="G3191">
        <v>10545000</v>
      </c>
      <c r="H3191" s="1">
        <f t="shared" si="49"/>
        <v>1.4129919393077288E-5</v>
      </c>
      <c r="I3191">
        <v>0</v>
      </c>
      <c r="J3191">
        <v>0</v>
      </c>
      <c r="K3191">
        <v>0</v>
      </c>
    </row>
    <row r="3192" spans="2:11" x14ac:dyDescent="0.2">
      <c r="B3192">
        <v>2014</v>
      </c>
      <c r="C3192">
        <v>5</v>
      </c>
      <c r="D3192" t="s">
        <v>25</v>
      </c>
      <c r="E3192">
        <v>577</v>
      </c>
      <c r="F3192" t="s">
        <v>10</v>
      </c>
      <c r="G3192">
        <v>10585000</v>
      </c>
      <c r="H3192" s="1">
        <f t="shared" si="49"/>
        <v>5.4511100614076526E-5</v>
      </c>
      <c r="I3192">
        <v>1</v>
      </c>
      <c r="J3192">
        <v>0</v>
      </c>
      <c r="K3192">
        <v>0</v>
      </c>
    </row>
    <row r="3193" spans="2:11" x14ac:dyDescent="0.2">
      <c r="B3193">
        <v>2014</v>
      </c>
      <c r="C3193">
        <v>5</v>
      </c>
      <c r="D3193" t="s">
        <v>25</v>
      </c>
      <c r="E3193">
        <v>1228</v>
      </c>
      <c r="F3193" t="s">
        <v>11</v>
      </c>
      <c r="G3193">
        <v>11243000</v>
      </c>
      <c r="H3193" s="1">
        <f t="shared" si="49"/>
        <v>1.0922351685493196E-4</v>
      </c>
      <c r="I3193">
        <v>1</v>
      </c>
      <c r="J3193">
        <v>0</v>
      </c>
      <c r="K3193">
        <v>0</v>
      </c>
    </row>
    <row r="3194" spans="2:11" x14ac:dyDescent="0.2">
      <c r="B3194">
        <v>2014</v>
      </c>
      <c r="C3194">
        <v>5</v>
      </c>
      <c r="D3194" t="s">
        <v>25</v>
      </c>
      <c r="E3194">
        <v>1388</v>
      </c>
      <c r="F3194" t="s">
        <v>12</v>
      </c>
      <c r="G3194">
        <v>10822000</v>
      </c>
      <c r="H3194" s="1">
        <f t="shared" si="49"/>
        <v>1.2825725374237664E-4</v>
      </c>
      <c r="I3194">
        <v>1</v>
      </c>
      <c r="J3194">
        <v>0</v>
      </c>
      <c r="K3194">
        <v>0</v>
      </c>
    </row>
    <row r="3195" spans="2:11" x14ac:dyDescent="0.2">
      <c r="B3195">
        <v>2014</v>
      </c>
      <c r="C3195">
        <v>5</v>
      </c>
      <c r="D3195" t="s">
        <v>25</v>
      </c>
      <c r="E3195">
        <v>1461</v>
      </c>
      <c r="F3195" t="s">
        <v>13</v>
      </c>
      <c r="G3195">
        <v>10377000</v>
      </c>
      <c r="H3195" s="1">
        <f t="shared" si="49"/>
        <v>1.4079213645562302E-4</v>
      </c>
      <c r="I3195">
        <v>2</v>
      </c>
      <c r="J3195">
        <v>0</v>
      </c>
      <c r="K3195">
        <v>0</v>
      </c>
    </row>
    <row r="3196" spans="2:11" x14ac:dyDescent="0.2">
      <c r="B3196">
        <v>2014</v>
      </c>
      <c r="C3196">
        <v>5</v>
      </c>
      <c r="D3196" t="s">
        <v>25</v>
      </c>
      <c r="E3196">
        <v>1475</v>
      </c>
      <c r="F3196" t="s">
        <v>14</v>
      </c>
      <c r="G3196">
        <v>9555000</v>
      </c>
      <c r="H3196" s="1">
        <f t="shared" si="49"/>
        <v>1.5436944008372579E-4</v>
      </c>
      <c r="I3196">
        <v>2</v>
      </c>
      <c r="J3196">
        <v>0</v>
      </c>
      <c r="K3196">
        <v>0</v>
      </c>
    </row>
    <row r="3197" spans="2:11" x14ac:dyDescent="0.2">
      <c r="B3197">
        <v>2014</v>
      </c>
      <c r="C3197">
        <v>5</v>
      </c>
      <c r="D3197" t="s">
        <v>25</v>
      </c>
      <c r="E3197">
        <v>2133</v>
      </c>
      <c r="F3197" t="s">
        <v>15</v>
      </c>
      <c r="G3197">
        <v>10037000</v>
      </c>
      <c r="H3197" s="1">
        <f t="shared" si="49"/>
        <v>2.1251369931254359E-4</v>
      </c>
      <c r="I3197">
        <v>2</v>
      </c>
      <c r="J3197">
        <v>0</v>
      </c>
      <c r="K3197">
        <v>0</v>
      </c>
    </row>
    <row r="3198" spans="2:11" x14ac:dyDescent="0.2">
      <c r="B3198">
        <v>2014</v>
      </c>
      <c r="C3198">
        <v>5</v>
      </c>
      <c r="D3198" t="s">
        <v>25</v>
      </c>
      <c r="E3198">
        <v>3229</v>
      </c>
      <c r="F3198" t="s">
        <v>16</v>
      </c>
      <c r="G3198">
        <v>10148000</v>
      </c>
      <c r="H3198" s="1">
        <f t="shared" si="49"/>
        <v>3.1819077650768626E-4</v>
      </c>
      <c r="I3198">
        <v>3</v>
      </c>
      <c r="J3198">
        <v>0</v>
      </c>
      <c r="K3198">
        <v>0</v>
      </c>
    </row>
    <row r="3199" spans="2:11" x14ac:dyDescent="0.2">
      <c r="B3199">
        <v>2014</v>
      </c>
      <c r="C3199">
        <v>5</v>
      </c>
      <c r="D3199" t="s">
        <v>25</v>
      </c>
      <c r="E3199">
        <v>5416</v>
      </c>
      <c r="F3199" t="s">
        <v>17</v>
      </c>
      <c r="G3199">
        <v>10908000</v>
      </c>
      <c r="H3199" s="1">
        <f t="shared" si="49"/>
        <v>4.9651631829849652E-4</v>
      </c>
      <c r="I3199">
        <v>3</v>
      </c>
      <c r="J3199">
        <v>0</v>
      </c>
      <c r="K3199">
        <v>0</v>
      </c>
    </row>
    <row r="3200" spans="2:11" x14ac:dyDescent="0.2">
      <c r="B3200">
        <v>2014</v>
      </c>
      <c r="C3200">
        <v>5</v>
      </c>
      <c r="D3200" t="s">
        <v>25</v>
      </c>
      <c r="E3200">
        <v>7949</v>
      </c>
      <c r="F3200" t="s">
        <v>18</v>
      </c>
      <c r="G3200">
        <v>10193000</v>
      </c>
      <c r="H3200" s="1">
        <f t="shared" si="49"/>
        <v>7.7984891592269205E-4</v>
      </c>
      <c r="I3200">
        <v>3</v>
      </c>
      <c r="J3200">
        <v>0</v>
      </c>
      <c r="K3200">
        <v>0</v>
      </c>
    </row>
    <row r="3201" spans="2:11" x14ac:dyDescent="0.2">
      <c r="B3201">
        <v>2014</v>
      </c>
      <c r="C3201">
        <v>5</v>
      </c>
      <c r="D3201" t="s">
        <v>25</v>
      </c>
      <c r="E3201">
        <v>9584</v>
      </c>
      <c r="F3201" t="s">
        <v>19</v>
      </c>
      <c r="G3201">
        <v>8812000</v>
      </c>
      <c r="H3201" s="1">
        <f t="shared" si="49"/>
        <v>1.0876078075351793E-3</v>
      </c>
      <c r="I3201">
        <v>4</v>
      </c>
      <c r="J3201">
        <v>0</v>
      </c>
      <c r="K3201">
        <v>0</v>
      </c>
    </row>
    <row r="3202" spans="2:11" x14ac:dyDescent="0.2">
      <c r="B3202">
        <v>2014</v>
      </c>
      <c r="C3202">
        <v>5</v>
      </c>
      <c r="D3202" t="s">
        <v>25</v>
      </c>
      <c r="E3202">
        <v>10608</v>
      </c>
      <c r="F3202" t="s">
        <v>20</v>
      </c>
      <c r="G3202">
        <v>7093000</v>
      </c>
      <c r="H3202" s="1">
        <f t="shared" si="49"/>
        <v>1.4955590018327929E-3</v>
      </c>
      <c r="I3202">
        <v>4</v>
      </c>
      <c r="J3202">
        <v>0</v>
      </c>
      <c r="K3202">
        <v>0</v>
      </c>
    </row>
    <row r="3203" spans="2:11" x14ac:dyDescent="0.2">
      <c r="B3203">
        <v>2014</v>
      </c>
      <c r="C3203">
        <v>5</v>
      </c>
      <c r="D3203" t="s">
        <v>25</v>
      </c>
      <c r="E3203">
        <v>11506</v>
      </c>
      <c r="F3203" t="s">
        <v>21</v>
      </c>
      <c r="G3203">
        <v>4980000</v>
      </c>
      <c r="H3203" s="1">
        <f t="shared" si="49"/>
        <v>2.3104417670682729E-3</v>
      </c>
      <c r="I3203">
        <v>4</v>
      </c>
      <c r="J3203">
        <v>0</v>
      </c>
      <c r="K3203">
        <v>0</v>
      </c>
    </row>
    <row r="3204" spans="2:11" x14ac:dyDescent="0.2">
      <c r="B3204">
        <v>2014</v>
      </c>
      <c r="C3204">
        <v>5</v>
      </c>
      <c r="D3204" t="s">
        <v>25</v>
      </c>
      <c r="E3204">
        <v>12543</v>
      </c>
      <c r="F3204" t="s">
        <v>22</v>
      </c>
      <c r="G3204">
        <v>3374000</v>
      </c>
      <c r="H3204" s="1">
        <f t="shared" ref="H3204:H3267" si="50">+E3204/G3204</f>
        <v>3.7175459395376409E-3</v>
      </c>
      <c r="I3204">
        <v>5</v>
      </c>
      <c r="J3204">
        <v>0</v>
      </c>
      <c r="K3204">
        <v>0</v>
      </c>
    </row>
    <row r="3205" spans="2:11" x14ac:dyDescent="0.2">
      <c r="B3205">
        <v>2014</v>
      </c>
      <c r="C3205">
        <v>5</v>
      </c>
      <c r="D3205" t="s">
        <v>25</v>
      </c>
      <c r="E3205">
        <v>13567</v>
      </c>
      <c r="F3205" t="s">
        <v>23</v>
      </c>
      <c r="G3205">
        <v>2383000</v>
      </c>
      <c r="H3205" s="1">
        <f t="shared" si="50"/>
        <v>5.6932438103231217E-3</v>
      </c>
      <c r="I3205">
        <v>5</v>
      </c>
      <c r="J3205">
        <v>0</v>
      </c>
      <c r="K3205">
        <v>0</v>
      </c>
    </row>
    <row r="3206" spans="2:11" x14ac:dyDescent="0.2">
      <c r="B3206">
        <v>2014</v>
      </c>
      <c r="C3206">
        <v>5</v>
      </c>
      <c r="D3206" t="s">
        <v>25</v>
      </c>
      <c r="E3206">
        <v>24879</v>
      </c>
      <c r="F3206" t="s">
        <v>24</v>
      </c>
      <c r="G3206">
        <v>1901000</v>
      </c>
      <c r="H3206" s="1">
        <f t="shared" si="50"/>
        <v>1.3087322461862177E-2</v>
      </c>
      <c r="I3206">
        <v>5</v>
      </c>
      <c r="J3206">
        <v>0</v>
      </c>
      <c r="K3206">
        <v>0</v>
      </c>
    </row>
    <row r="3207" spans="2:11" x14ac:dyDescent="0.2">
      <c r="B3207">
        <v>2014</v>
      </c>
      <c r="C3207">
        <v>6</v>
      </c>
      <c r="D3207" t="s">
        <v>6</v>
      </c>
      <c r="E3207">
        <v>845</v>
      </c>
      <c r="F3207" t="s">
        <v>7</v>
      </c>
      <c r="G3207">
        <v>9711000</v>
      </c>
      <c r="H3207" s="1">
        <f t="shared" si="50"/>
        <v>8.7014725568942443E-5</v>
      </c>
      <c r="I3207">
        <v>0</v>
      </c>
      <c r="J3207">
        <v>0</v>
      </c>
      <c r="K3207">
        <v>1</v>
      </c>
    </row>
    <row r="3208" spans="2:11" x14ac:dyDescent="0.2">
      <c r="B3208">
        <v>2014</v>
      </c>
      <c r="C3208">
        <v>6</v>
      </c>
      <c r="D3208" t="s">
        <v>6</v>
      </c>
      <c r="E3208">
        <v>87</v>
      </c>
      <c r="F3208" t="s">
        <v>8</v>
      </c>
      <c r="G3208">
        <v>10039000</v>
      </c>
      <c r="H3208" s="1">
        <f t="shared" si="50"/>
        <v>8.6662018129295741E-6</v>
      </c>
      <c r="I3208">
        <v>0</v>
      </c>
      <c r="J3208">
        <v>0</v>
      </c>
      <c r="K3208">
        <v>1</v>
      </c>
    </row>
    <row r="3209" spans="2:11" x14ac:dyDescent="0.2">
      <c r="B3209">
        <v>2014</v>
      </c>
      <c r="C3209">
        <v>6</v>
      </c>
      <c r="D3209" t="s">
        <v>6</v>
      </c>
      <c r="E3209">
        <v>105</v>
      </c>
      <c r="F3209" t="s">
        <v>9</v>
      </c>
      <c r="G3209">
        <v>10097000</v>
      </c>
      <c r="H3209" s="1">
        <f t="shared" si="50"/>
        <v>1.0399128453996236E-5</v>
      </c>
      <c r="I3209">
        <v>0</v>
      </c>
      <c r="J3209">
        <v>0</v>
      </c>
      <c r="K3209">
        <v>1</v>
      </c>
    </row>
    <row r="3210" spans="2:11" x14ac:dyDescent="0.2">
      <c r="B3210">
        <v>2014</v>
      </c>
      <c r="C3210">
        <v>6</v>
      </c>
      <c r="D3210" t="s">
        <v>6</v>
      </c>
      <c r="E3210">
        <v>233</v>
      </c>
      <c r="F3210" t="s">
        <v>10</v>
      </c>
      <c r="G3210">
        <v>10221000</v>
      </c>
      <c r="H3210" s="1">
        <f t="shared" si="50"/>
        <v>2.2796203893943839E-5</v>
      </c>
      <c r="I3210">
        <v>1</v>
      </c>
      <c r="J3210">
        <v>0</v>
      </c>
      <c r="K3210">
        <v>1</v>
      </c>
    </row>
    <row r="3211" spans="2:11" x14ac:dyDescent="0.2">
      <c r="B3211">
        <v>2014</v>
      </c>
      <c r="C3211">
        <v>6</v>
      </c>
      <c r="D3211" t="s">
        <v>6</v>
      </c>
      <c r="E3211">
        <v>375</v>
      </c>
      <c r="F3211" t="s">
        <v>11</v>
      </c>
      <c r="G3211">
        <v>11035000</v>
      </c>
      <c r="H3211" s="1">
        <f t="shared" si="50"/>
        <v>3.3982782057091071E-5</v>
      </c>
      <c r="I3211">
        <v>1</v>
      </c>
      <c r="J3211">
        <v>0</v>
      </c>
      <c r="K3211">
        <v>1</v>
      </c>
    </row>
    <row r="3212" spans="2:11" x14ac:dyDescent="0.2">
      <c r="B3212">
        <v>2014</v>
      </c>
      <c r="C3212">
        <v>6</v>
      </c>
      <c r="D3212" t="s">
        <v>6</v>
      </c>
      <c r="E3212">
        <v>467</v>
      </c>
      <c r="F3212" t="s">
        <v>12</v>
      </c>
      <c r="G3212">
        <v>10653000</v>
      </c>
      <c r="H3212" s="1">
        <f t="shared" si="50"/>
        <v>4.3837416690134234E-5</v>
      </c>
      <c r="I3212">
        <v>1</v>
      </c>
      <c r="J3212">
        <v>0</v>
      </c>
      <c r="K3212">
        <v>1</v>
      </c>
    </row>
    <row r="3213" spans="2:11" x14ac:dyDescent="0.2">
      <c r="B3213">
        <v>2014</v>
      </c>
      <c r="C3213">
        <v>6</v>
      </c>
      <c r="D3213" t="s">
        <v>6</v>
      </c>
      <c r="E3213">
        <v>639</v>
      </c>
      <c r="F3213" t="s">
        <v>13</v>
      </c>
      <c r="G3213">
        <v>10598000</v>
      </c>
      <c r="H3213" s="1">
        <f t="shared" si="50"/>
        <v>6.0294395168899796E-5</v>
      </c>
      <c r="I3213">
        <v>2</v>
      </c>
      <c r="J3213">
        <v>0</v>
      </c>
      <c r="K3213">
        <v>1</v>
      </c>
    </row>
    <row r="3214" spans="2:11" x14ac:dyDescent="0.2">
      <c r="B3214">
        <v>2014</v>
      </c>
      <c r="C3214">
        <v>6</v>
      </c>
      <c r="D3214" t="s">
        <v>6</v>
      </c>
      <c r="E3214">
        <v>913</v>
      </c>
      <c r="F3214" t="s">
        <v>14</v>
      </c>
      <c r="G3214">
        <v>9852000</v>
      </c>
      <c r="H3214" s="1">
        <f t="shared" si="50"/>
        <v>9.2671538773853027E-5</v>
      </c>
      <c r="I3214">
        <v>2</v>
      </c>
      <c r="J3214">
        <v>0</v>
      </c>
      <c r="K3214">
        <v>1</v>
      </c>
    </row>
    <row r="3215" spans="2:11" x14ac:dyDescent="0.2">
      <c r="B3215">
        <v>2014</v>
      </c>
      <c r="C3215">
        <v>6</v>
      </c>
      <c r="D3215" t="s">
        <v>6</v>
      </c>
      <c r="E3215">
        <v>1332</v>
      </c>
      <c r="F3215" t="s">
        <v>15</v>
      </c>
      <c r="G3215">
        <v>10345000</v>
      </c>
      <c r="H3215" s="1">
        <f t="shared" si="50"/>
        <v>1.2875785403576606E-4</v>
      </c>
      <c r="I3215">
        <v>2</v>
      </c>
      <c r="J3215">
        <v>0</v>
      </c>
      <c r="K3215">
        <v>1</v>
      </c>
    </row>
    <row r="3216" spans="2:11" x14ac:dyDescent="0.2">
      <c r="B3216">
        <v>2014</v>
      </c>
      <c r="C3216">
        <v>6</v>
      </c>
      <c r="D3216" t="s">
        <v>6</v>
      </c>
      <c r="E3216">
        <v>2032</v>
      </c>
      <c r="F3216" t="s">
        <v>16</v>
      </c>
      <c r="G3216">
        <v>10520000</v>
      </c>
      <c r="H3216" s="1">
        <f t="shared" si="50"/>
        <v>1.9315589353612167E-4</v>
      </c>
      <c r="I3216">
        <v>3</v>
      </c>
      <c r="J3216">
        <v>0</v>
      </c>
      <c r="K3216">
        <v>1</v>
      </c>
    </row>
    <row r="3217" spans="2:11" x14ac:dyDescent="0.2">
      <c r="B3217">
        <v>2014</v>
      </c>
      <c r="C3217">
        <v>6</v>
      </c>
      <c r="D3217" t="s">
        <v>6</v>
      </c>
      <c r="E3217">
        <v>3396</v>
      </c>
      <c r="F3217" t="s">
        <v>17</v>
      </c>
      <c r="G3217">
        <v>11447000</v>
      </c>
      <c r="H3217" s="1">
        <f t="shared" si="50"/>
        <v>2.966716170175592E-4</v>
      </c>
      <c r="I3217">
        <v>3</v>
      </c>
      <c r="J3217">
        <v>0</v>
      </c>
      <c r="K3217">
        <v>1</v>
      </c>
    </row>
    <row r="3218" spans="2:11" x14ac:dyDescent="0.2">
      <c r="B3218">
        <v>2014</v>
      </c>
      <c r="C3218">
        <v>6</v>
      </c>
      <c r="D3218" t="s">
        <v>6</v>
      </c>
      <c r="E3218">
        <v>4782</v>
      </c>
      <c r="F3218" t="s">
        <v>18</v>
      </c>
      <c r="G3218">
        <v>10916000</v>
      </c>
      <c r="H3218" s="1">
        <f t="shared" si="50"/>
        <v>4.3807255404910224E-4</v>
      </c>
      <c r="I3218">
        <v>3</v>
      </c>
      <c r="J3218">
        <v>0</v>
      </c>
      <c r="K3218">
        <v>1</v>
      </c>
    </row>
    <row r="3219" spans="2:11" x14ac:dyDescent="0.2">
      <c r="B3219">
        <v>2014</v>
      </c>
      <c r="C3219">
        <v>6</v>
      </c>
      <c r="D3219" t="s">
        <v>6</v>
      </c>
      <c r="E3219">
        <v>5984</v>
      </c>
      <c r="F3219" t="s">
        <v>19</v>
      </c>
      <c r="G3219">
        <v>9627000</v>
      </c>
      <c r="H3219" s="1">
        <f t="shared" si="50"/>
        <v>6.2158512516879614E-4</v>
      </c>
      <c r="I3219">
        <v>4</v>
      </c>
      <c r="J3219">
        <v>0</v>
      </c>
      <c r="K3219">
        <v>1</v>
      </c>
    </row>
    <row r="3220" spans="2:11" x14ac:dyDescent="0.2">
      <c r="B3220">
        <v>2014</v>
      </c>
      <c r="C3220">
        <v>6</v>
      </c>
      <c r="D3220" t="s">
        <v>6</v>
      </c>
      <c r="E3220">
        <v>7397</v>
      </c>
      <c r="F3220" t="s">
        <v>20</v>
      </c>
      <c r="G3220">
        <v>7893000</v>
      </c>
      <c r="H3220" s="1">
        <f t="shared" si="50"/>
        <v>9.3715950842518684E-4</v>
      </c>
      <c r="I3220">
        <v>4</v>
      </c>
      <c r="J3220">
        <v>0</v>
      </c>
      <c r="K3220">
        <v>1</v>
      </c>
    </row>
    <row r="3221" spans="2:11" x14ac:dyDescent="0.2">
      <c r="B3221">
        <v>2014</v>
      </c>
      <c r="C3221">
        <v>6</v>
      </c>
      <c r="D3221" t="s">
        <v>6</v>
      </c>
      <c r="E3221">
        <v>8504</v>
      </c>
      <c r="F3221" t="s">
        <v>21</v>
      </c>
      <c r="G3221">
        <v>5825000</v>
      </c>
      <c r="H3221" s="1">
        <f t="shared" si="50"/>
        <v>1.4599141630901287E-3</v>
      </c>
      <c r="I3221">
        <v>4</v>
      </c>
      <c r="J3221">
        <v>0</v>
      </c>
      <c r="K3221">
        <v>1</v>
      </c>
    </row>
    <row r="3222" spans="2:11" x14ac:dyDescent="0.2">
      <c r="B3222">
        <v>2014</v>
      </c>
      <c r="C3222">
        <v>6</v>
      </c>
      <c r="D3222" t="s">
        <v>6</v>
      </c>
      <c r="E3222">
        <v>10357</v>
      </c>
      <c r="F3222" t="s">
        <v>22</v>
      </c>
      <c r="G3222">
        <v>4429000</v>
      </c>
      <c r="H3222" s="1">
        <f t="shared" si="50"/>
        <v>2.3384511176337774E-3</v>
      </c>
      <c r="I3222">
        <v>5</v>
      </c>
      <c r="J3222">
        <v>0</v>
      </c>
      <c r="K3222">
        <v>1</v>
      </c>
    </row>
    <row r="3223" spans="2:11" x14ac:dyDescent="0.2">
      <c r="B3223">
        <v>2014</v>
      </c>
      <c r="C3223">
        <v>6</v>
      </c>
      <c r="D3223" t="s">
        <v>6</v>
      </c>
      <c r="E3223">
        <v>13549</v>
      </c>
      <c r="F3223" t="s">
        <v>23</v>
      </c>
      <c r="G3223">
        <v>3244000</v>
      </c>
      <c r="H3223" s="1">
        <f t="shared" si="50"/>
        <v>4.1766337854500617E-3</v>
      </c>
      <c r="I3223">
        <v>5</v>
      </c>
      <c r="J3223">
        <v>0</v>
      </c>
      <c r="K3223">
        <v>1</v>
      </c>
    </row>
    <row r="3224" spans="2:11" x14ac:dyDescent="0.2">
      <c r="B3224">
        <v>2014</v>
      </c>
      <c r="C3224">
        <v>6</v>
      </c>
      <c r="D3224" t="s">
        <v>6</v>
      </c>
      <c r="E3224">
        <v>37892</v>
      </c>
      <c r="F3224" t="s">
        <v>24</v>
      </c>
      <c r="G3224">
        <v>3354000</v>
      </c>
      <c r="H3224" s="1">
        <f t="shared" si="50"/>
        <v>1.1297555158020275E-2</v>
      </c>
      <c r="I3224">
        <v>5</v>
      </c>
      <c r="J3224">
        <v>0</v>
      </c>
      <c r="K3224">
        <v>1</v>
      </c>
    </row>
    <row r="3225" spans="2:11" x14ac:dyDescent="0.2">
      <c r="B3225">
        <v>2014</v>
      </c>
      <c r="C3225">
        <v>6</v>
      </c>
      <c r="D3225" t="s">
        <v>25</v>
      </c>
      <c r="E3225">
        <v>1089</v>
      </c>
      <c r="F3225" t="s">
        <v>7</v>
      </c>
      <c r="G3225">
        <v>10154000</v>
      </c>
      <c r="H3225" s="1">
        <f t="shared" si="50"/>
        <v>1.0724837502462084E-4</v>
      </c>
      <c r="I3225">
        <v>0</v>
      </c>
      <c r="J3225">
        <v>0</v>
      </c>
      <c r="K3225">
        <v>1</v>
      </c>
    </row>
    <row r="3226" spans="2:11" x14ac:dyDescent="0.2">
      <c r="B3226">
        <v>2014</v>
      </c>
      <c r="C3226">
        <v>6</v>
      </c>
      <c r="D3226" t="s">
        <v>25</v>
      </c>
      <c r="E3226">
        <v>127</v>
      </c>
      <c r="F3226" t="s">
        <v>8</v>
      </c>
      <c r="G3226">
        <v>10483000</v>
      </c>
      <c r="H3226" s="1">
        <f t="shared" si="50"/>
        <v>1.2114852618525232E-5</v>
      </c>
      <c r="I3226">
        <v>0</v>
      </c>
      <c r="J3226">
        <v>0</v>
      </c>
      <c r="K3226">
        <v>1</v>
      </c>
    </row>
    <row r="3227" spans="2:11" x14ac:dyDescent="0.2">
      <c r="B3227">
        <v>2014</v>
      </c>
      <c r="C3227">
        <v>6</v>
      </c>
      <c r="D3227" t="s">
        <v>25</v>
      </c>
      <c r="E3227">
        <v>160</v>
      </c>
      <c r="F3227" t="s">
        <v>9</v>
      </c>
      <c r="G3227">
        <v>10545000</v>
      </c>
      <c r="H3227" s="1">
        <f t="shared" si="50"/>
        <v>1.5173067804646751E-5</v>
      </c>
      <c r="I3227">
        <v>0</v>
      </c>
      <c r="J3227">
        <v>0</v>
      </c>
      <c r="K3227">
        <v>1</v>
      </c>
    </row>
    <row r="3228" spans="2:11" x14ac:dyDescent="0.2">
      <c r="B3228">
        <v>2014</v>
      </c>
      <c r="C3228">
        <v>6</v>
      </c>
      <c r="D3228" t="s">
        <v>25</v>
      </c>
      <c r="E3228">
        <v>621</v>
      </c>
      <c r="F3228" t="s">
        <v>10</v>
      </c>
      <c r="G3228">
        <v>10585000</v>
      </c>
      <c r="H3228" s="1">
        <f t="shared" si="50"/>
        <v>5.8667926310817194E-5</v>
      </c>
      <c r="I3228">
        <v>1</v>
      </c>
      <c r="J3228">
        <v>0</v>
      </c>
      <c r="K3228">
        <v>1</v>
      </c>
    </row>
    <row r="3229" spans="2:11" x14ac:dyDescent="0.2">
      <c r="B3229">
        <v>2014</v>
      </c>
      <c r="C3229">
        <v>6</v>
      </c>
      <c r="D3229" t="s">
        <v>25</v>
      </c>
      <c r="E3229">
        <v>1228</v>
      </c>
      <c r="F3229" t="s">
        <v>11</v>
      </c>
      <c r="G3229">
        <v>11243000</v>
      </c>
      <c r="H3229" s="1">
        <f t="shared" si="50"/>
        <v>1.0922351685493196E-4</v>
      </c>
      <c r="I3229">
        <v>1</v>
      </c>
      <c r="J3229">
        <v>0</v>
      </c>
      <c r="K3229">
        <v>1</v>
      </c>
    </row>
    <row r="3230" spans="2:11" x14ac:dyDescent="0.2">
      <c r="B3230">
        <v>2014</v>
      </c>
      <c r="C3230">
        <v>6</v>
      </c>
      <c r="D3230" t="s">
        <v>25</v>
      </c>
      <c r="E3230">
        <v>1342</v>
      </c>
      <c r="F3230" t="s">
        <v>12</v>
      </c>
      <c r="G3230">
        <v>10822000</v>
      </c>
      <c r="H3230" s="1">
        <f t="shared" si="50"/>
        <v>1.2400665311402699E-4</v>
      </c>
      <c r="I3230">
        <v>1</v>
      </c>
      <c r="J3230">
        <v>0</v>
      </c>
      <c r="K3230">
        <v>1</v>
      </c>
    </row>
    <row r="3231" spans="2:11" x14ac:dyDescent="0.2">
      <c r="B3231">
        <v>2014</v>
      </c>
      <c r="C3231">
        <v>6</v>
      </c>
      <c r="D3231" t="s">
        <v>25</v>
      </c>
      <c r="E3231">
        <v>1437</v>
      </c>
      <c r="F3231" t="s">
        <v>13</v>
      </c>
      <c r="G3231">
        <v>10377000</v>
      </c>
      <c r="H3231" s="1">
        <f t="shared" si="50"/>
        <v>1.384793292859208E-4</v>
      </c>
      <c r="I3231">
        <v>2</v>
      </c>
      <c r="J3231">
        <v>0</v>
      </c>
      <c r="K3231">
        <v>1</v>
      </c>
    </row>
    <row r="3232" spans="2:11" x14ac:dyDescent="0.2">
      <c r="B3232">
        <v>2014</v>
      </c>
      <c r="C3232">
        <v>6</v>
      </c>
      <c r="D3232" t="s">
        <v>25</v>
      </c>
      <c r="E3232">
        <v>1496</v>
      </c>
      <c r="F3232" t="s">
        <v>14</v>
      </c>
      <c r="G3232">
        <v>9555000</v>
      </c>
      <c r="H3232" s="1">
        <f t="shared" si="50"/>
        <v>1.5656724228152799E-4</v>
      </c>
      <c r="I3232">
        <v>2</v>
      </c>
      <c r="J3232">
        <v>0</v>
      </c>
      <c r="K3232">
        <v>1</v>
      </c>
    </row>
    <row r="3233" spans="2:11" x14ac:dyDescent="0.2">
      <c r="B3233">
        <v>2014</v>
      </c>
      <c r="C3233">
        <v>6</v>
      </c>
      <c r="D3233" t="s">
        <v>25</v>
      </c>
      <c r="E3233">
        <v>2014</v>
      </c>
      <c r="F3233" t="s">
        <v>15</v>
      </c>
      <c r="G3233">
        <v>10037000</v>
      </c>
      <c r="H3233" s="1">
        <f t="shared" si="50"/>
        <v>2.0065756700209225E-4</v>
      </c>
      <c r="I3233">
        <v>2</v>
      </c>
      <c r="J3233">
        <v>0</v>
      </c>
      <c r="K3233">
        <v>1</v>
      </c>
    </row>
    <row r="3234" spans="2:11" x14ac:dyDescent="0.2">
      <c r="B3234">
        <v>2014</v>
      </c>
      <c r="C3234">
        <v>6</v>
      </c>
      <c r="D3234" t="s">
        <v>25</v>
      </c>
      <c r="E3234">
        <v>3193</v>
      </c>
      <c r="F3234" t="s">
        <v>16</v>
      </c>
      <c r="G3234">
        <v>10148000</v>
      </c>
      <c r="H3234" s="1">
        <f t="shared" si="50"/>
        <v>3.146432794639338E-4</v>
      </c>
      <c r="I3234">
        <v>3</v>
      </c>
      <c r="J3234">
        <v>0</v>
      </c>
      <c r="K3234">
        <v>1</v>
      </c>
    </row>
    <row r="3235" spans="2:11" x14ac:dyDescent="0.2">
      <c r="B3235">
        <v>2014</v>
      </c>
      <c r="C3235">
        <v>6</v>
      </c>
      <c r="D3235" t="s">
        <v>25</v>
      </c>
      <c r="E3235">
        <v>5517</v>
      </c>
      <c r="F3235" t="s">
        <v>17</v>
      </c>
      <c r="G3235">
        <v>10908000</v>
      </c>
      <c r="H3235" s="1">
        <f t="shared" si="50"/>
        <v>5.0577557755775583E-4</v>
      </c>
      <c r="I3235">
        <v>3</v>
      </c>
      <c r="J3235">
        <v>0</v>
      </c>
      <c r="K3235">
        <v>1</v>
      </c>
    </row>
    <row r="3236" spans="2:11" x14ac:dyDescent="0.2">
      <c r="B3236">
        <v>2014</v>
      </c>
      <c r="C3236">
        <v>6</v>
      </c>
      <c r="D3236" t="s">
        <v>25</v>
      </c>
      <c r="E3236">
        <v>7615</v>
      </c>
      <c r="F3236" t="s">
        <v>18</v>
      </c>
      <c r="G3236">
        <v>10193000</v>
      </c>
      <c r="H3236" s="1">
        <f t="shared" si="50"/>
        <v>7.4708133032473265E-4</v>
      </c>
      <c r="I3236">
        <v>3</v>
      </c>
      <c r="J3236">
        <v>0</v>
      </c>
      <c r="K3236">
        <v>1</v>
      </c>
    </row>
    <row r="3237" spans="2:11" x14ac:dyDescent="0.2">
      <c r="B3237">
        <v>2014</v>
      </c>
      <c r="C3237">
        <v>6</v>
      </c>
      <c r="D3237" t="s">
        <v>25</v>
      </c>
      <c r="E3237">
        <v>9143</v>
      </c>
      <c r="F3237" t="s">
        <v>19</v>
      </c>
      <c r="G3237">
        <v>8812000</v>
      </c>
      <c r="H3237" s="1">
        <f t="shared" si="50"/>
        <v>1.0375624148887879E-3</v>
      </c>
      <c r="I3237">
        <v>4</v>
      </c>
      <c r="J3237">
        <v>0</v>
      </c>
      <c r="K3237">
        <v>1</v>
      </c>
    </row>
    <row r="3238" spans="2:11" x14ac:dyDescent="0.2">
      <c r="B3238">
        <v>2014</v>
      </c>
      <c r="C3238">
        <v>6</v>
      </c>
      <c r="D3238" t="s">
        <v>25</v>
      </c>
      <c r="E3238">
        <v>10220</v>
      </c>
      <c r="F3238" t="s">
        <v>20</v>
      </c>
      <c r="G3238">
        <v>7093000</v>
      </c>
      <c r="H3238" s="1">
        <f t="shared" si="50"/>
        <v>1.4408571831383053E-3</v>
      </c>
      <c r="I3238">
        <v>4</v>
      </c>
      <c r="J3238">
        <v>0</v>
      </c>
      <c r="K3238">
        <v>1</v>
      </c>
    </row>
    <row r="3239" spans="2:11" x14ac:dyDescent="0.2">
      <c r="B3239">
        <v>2014</v>
      </c>
      <c r="C3239">
        <v>6</v>
      </c>
      <c r="D3239" t="s">
        <v>25</v>
      </c>
      <c r="E3239">
        <v>10770</v>
      </c>
      <c r="F3239" t="s">
        <v>21</v>
      </c>
      <c r="G3239">
        <v>4980000</v>
      </c>
      <c r="H3239" s="1">
        <f t="shared" si="50"/>
        <v>2.1626506024096386E-3</v>
      </c>
      <c r="I3239">
        <v>4</v>
      </c>
      <c r="J3239">
        <v>0</v>
      </c>
      <c r="K3239">
        <v>1</v>
      </c>
    </row>
    <row r="3240" spans="2:11" x14ac:dyDescent="0.2">
      <c r="B3240">
        <v>2014</v>
      </c>
      <c r="C3240">
        <v>6</v>
      </c>
      <c r="D3240" t="s">
        <v>25</v>
      </c>
      <c r="E3240">
        <v>11577</v>
      </c>
      <c r="F3240" t="s">
        <v>22</v>
      </c>
      <c r="G3240">
        <v>3374000</v>
      </c>
      <c r="H3240" s="1">
        <f t="shared" si="50"/>
        <v>3.4312388855957322E-3</v>
      </c>
      <c r="I3240">
        <v>5</v>
      </c>
      <c r="J3240">
        <v>0</v>
      </c>
      <c r="K3240">
        <v>1</v>
      </c>
    </row>
    <row r="3241" spans="2:11" x14ac:dyDescent="0.2">
      <c r="B3241">
        <v>2014</v>
      </c>
      <c r="C3241">
        <v>6</v>
      </c>
      <c r="D3241" t="s">
        <v>25</v>
      </c>
      <c r="E3241">
        <v>13036</v>
      </c>
      <c r="F3241" t="s">
        <v>23</v>
      </c>
      <c r="G3241">
        <v>2383000</v>
      </c>
      <c r="H3241" s="1">
        <f t="shared" si="50"/>
        <v>5.4704154427192616E-3</v>
      </c>
      <c r="I3241">
        <v>5</v>
      </c>
      <c r="J3241">
        <v>0</v>
      </c>
      <c r="K3241">
        <v>1</v>
      </c>
    </row>
    <row r="3242" spans="2:11" x14ac:dyDescent="0.2">
      <c r="B3242">
        <v>2014</v>
      </c>
      <c r="C3242">
        <v>6</v>
      </c>
      <c r="D3242" t="s">
        <v>25</v>
      </c>
      <c r="E3242">
        <v>23293</v>
      </c>
      <c r="F3242" t="s">
        <v>24</v>
      </c>
      <c r="G3242">
        <v>1901000</v>
      </c>
      <c r="H3242" s="1">
        <f t="shared" si="50"/>
        <v>1.2253024723829564E-2</v>
      </c>
      <c r="I3242">
        <v>5</v>
      </c>
      <c r="J3242">
        <v>0</v>
      </c>
      <c r="K3242">
        <v>1</v>
      </c>
    </row>
    <row r="3243" spans="2:11" x14ac:dyDescent="0.2">
      <c r="B3243">
        <v>2014</v>
      </c>
      <c r="C3243">
        <v>7</v>
      </c>
      <c r="D3243" t="s">
        <v>6</v>
      </c>
      <c r="E3243">
        <v>850</v>
      </c>
      <c r="F3243" t="s">
        <v>7</v>
      </c>
      <c r="G3243">
        <v>9711000</v>
      </c>
      <c r="H3243" s="1">
        <f t="shared" si="50"/>
        <v>8.7529605601894758E-5</v>
      </c>
      <c r="I3243">
        <v>0</v>
      </c>
      <c r="J3243">
        <v>0</v>
      </c>
      <c r="K3243">
        <v>1</v>
      </c>
    </row>
    <row r="3244" spans="2:11" x14ac:dyDescent="0.2">
      <c r="B3244">
        <v>2014</v>
      </c>
      <c r="C3244">
        <v>7</v>
      </c>
      <c r="D3244" t="s">
        <v>6</v>
      </c>
      <c r="E3244">
        <v>90</v>
      </c>
      <c r="F3244" t="s">
        <v>8</v>
      </c>
      <c r="G3244">
        <v>10039000</v>
      </c>
      <c r="H3244" s="1">
        <f t="shared" si="50"/>
        <v>8.9650363582030081E-6</v>
      </c>
      <c r="I3244">
        <v>0</v>
      </c>
      <c r="J3244">
        <v>0</v>
      </c>
      <c r="K3244">
        <v>1</v>
      </c>
    </row>
    <row r="3245" spans="2:11" x14ac:dyDescent="0.2">
      <c r="B3245">
        <v>2014</v>
      </c>
      <c r="C3245">
        <v>7</v>
      </c>
      <c r="D3245" t="s">
        <v>6</v>
      </c>
      <c r="E3245">
        <v>106</v>
      </c>
      <c r="F3245" t="s">
        <v>9</v>
      </c>
      <c r="G3245">
        <v>10097000</v>
      </c>
      <c r="H3245" s="1">
        <f t="shared" si="50"/>
        <v>1.0498167772605724E-5</v>
      </c>
      <c r="I3245">
        <v>0</v>
      </c>
      <c r="J3245">
        <v>0</v>
      </c>
      <c r="K3245">
        <v>1</v>
      </c>
    </row>
    <row r="3246" spans="2:11" x14ac:dyDescent="0.2">
      <c r="B3246">
        <v>2014</v>
      </c>
      <c r="C3246">
        <v>7</v>
      </c>
      <c r="D3246" t="s">
        <v>6</v>
      </c>
      <c r="E3246">
        <v>214</v>
      </c>
      <c r="F3246" t="s">
        <v>10</v>
      </c>
      <c r="G3246">
        <v>10221000</v>
      </c>
      <c r="H3246" s="1">
        <f t="shared" si="50"/>
        <v>2.0937285979845415E-5</v>
      </c>
      <c r="I3246">
        <v>1</v>
      </c>
      <c r="J3246">
        <v>0</v>
      </c>
      <c r="K3246">
        <v>1</v>
      </c>
    </row>
    <row r="3247" spans="2:11" x14ac:dyDescent="0.2">
      <c r="B3247">
        <v>2014</v>
      </c>
      <c r="C3247">
        <v>7</v>
      </c>
      <c r="D3247" t="s">
        <v>6</v>
      </c>
      <c r="E3247">
        <v>413</v>
      </c>
      <c r="F3247" t="s">
        <v>11</v>
      </c>
      <c r="G3247">
        <v>11035000</v>
      </c>
      <c r="H3247" s="1">
        <f t="shared" si="50"/>
        <v>3.7426370638876304E-5</v>
      </c>
      <c r="I3247">
        <v>1</v>
      </c>
      <c r="J3247">
        <v>0</v>
      </c>
      <c r="K3247">
        <v>1</v>
      </c>
    </row>
    <row r="3248" spans="2:11" x14ac:dyDescent="0.2">
      <c r="B3248">
        <v>2014</v>
      </c>
      <c r="C3248">
        <v>7</v>
      </c>
      <c r="D3248" t="s">
        <v>6</v>
      </c>
      <c r="E3248">
        <v>547</v>
      </c>
      <c r="F3248" t="s">
        <v>12</v>
      </c>
      <c r="G3248">
        <v>10653000</v>
      </c>
      <c r="H3248" s="1">
        <f t="shared" si="50"/>
        <v>5.1347038392940955E-5</v>
      </c>
      <c r="I3248">
        <v>1</v>
      </c>
      <c r="J3248">
        <v>0</v>
      </c>
      <c r="K3248">
        <v>1</v>
      </c>
    </row>
    <row r="3249" spans="2:11" x14ac:dyDescent="0.2">
      <c r="B3249">
        <v>2014</v>
      </c>
      <c r="C3249">
        <v>7</v>
      </c>
      <c r="D3249" t="s">
        <v>6</v>
      </c>
      <c r="E3249">
        <v>643</v>
      </c>
      <c r="F3249" t="s">
        <v>13</v>
      </c>
      <c r="G3249">
        <v>10598000</v>
      </c>
      <c r="H3249" s="1">
        <f t="shared" si="50"/>
        <v>6.0671824872617472E-5</v>
      </c>
      <c r="I3249">
        <v>2</v>
      </c>
      <c r="J3249">
        <v>0</v>
      </c>
      <c r="K3249">
        <v>1</v>
      </c>
    </row>
    <row r="3250" spans="2:11" x14ac:dyDescent="0.2">
      <c r="B3250">
        <v>2014</v>
      </c>
      <c r="C3250">
        <v>7</v>
      </c>
      <c r="D3250" t="s">
        <v>6</v>
      </c>
      <c r="E3250">
        <v>863</v>
      </c>
      <c r="F3250" t="s">
        <v>14</v>
      </c>
      <c r="G3250">
        <v>9852000</v>
      </c>
      <c r="H3250" s="1">
        <f t="shared" si="50"/>
        <v>8.7596427121396675E-5</v>
      </c>
      <c r="I3250">
        <v>2</v>
      </c>
      <c r="J3250">
        <v>0</v>
      </c>
      <c r="K3250">
        <v>1</v>
      </c>
    </row>
    <row r="3251" spans="2:11" x14ac:dyDescent="0.2">
      <c r="B3251">
        <v>2014</v>
      </c>
      <c r="C3251">
        <v>7</v>
      </c>
      <c r="D3251" t="s">
        <v>6</v>
      </c>
      <c r="E3251">
        <v>1296</v>
      </c>
      <c r="F3251" t="s">
        <v>15</v>
      </c>
      <c r="G3251">
        <v>10345000</v>
      </c>
      <c r="H3251" s="1">
        <f t="shared" si="50"/>
        <v>1.2527791203479941E-4</v>
      </c>
      <c r="I3251">
        <v>2</v>
      </c>
      <c r="J3251">
        <v>0</v>
      </c>
      <c r="K3251">
        <v>1</v>
      </c>
    </row>
    <row r="3252" spans="2:11" x14ac:dyDescent="0.2">
      <c r="B3252">
        <v>2014</v>
      </c>
      <c r="C3252">
        <v>7</v>
      </c>
      <c r="D3252" t="s">
        <v>6</v>
      </c>
      <c r="E3252">
        <v>2117</v>
      </c>
      <c r="F3252" t="s">
        <v>16</v>
      </c>
      <c r="G3252">
        <v>10520000</v>
      </c>
      <c r="H3252" s="1">
        <f t="shared" si="50"/>
        <v>2.0123574144486692E-4</v>
      </c>
      <c r="I3252">
        <v>3</v>
      </c>
      <c r="J3252">
        <v>0</v>
      </c>
      <c r="K3252">
        <v>1</v>
      </c>
    </row>
    <row r="3253" spans="2:11" x14ac:dyDescent="0.2">
      <c r="B3253">
        <v>2014</v>
      </c>
      <c r="C3253">
        <v>7</v>
      </c>
      <c r="D3253" t="s">
        <v>6</v>
      </c>
      <c r="E3253">
        <v>3488</v>
      </c>
      <c r="F3253" t="s">
        <v>17</v>
      </c>
      <c r="G3253">
        <v>11447000</v>
      </c>
      <c r="H3253" s="1">
        <f t="shared" si="50"/>
        <v>3.0470865729011968E-4</v>
      </c>
      <c r="I3253">
        <v>3</v>
      </c>
      <c r="J3253">
        <v>0</v>
      </c>
      <c r="K3253">
        <v>1</v>
      </c>
    </row>
    <row r="3254" spans="2:11" x14ac:dyDescent="0.2">
      <c r="B3254">
        <v>2014</v>
      </c>
      <c r="C3254">
        <v>7</v>
      </c>
      <c r="D3254" t="s">
        <v>6</v>
      </c>
      <c r="E3254">
        <v>4937</v>
      </c>
      <c r="F3254" t="s">
        <v>18</v>
      </c>
      <c r="G3254">
        <v>10916000</v>
      </c>
      <c r="H3254" s="1">
        <f t="shared" si="50"/>
        <v>4.522718944668377E-4</v>
      </c>
      <c r="I3254">
        <v>3</v>
      </c>
      <c r="J3254">
        <v>0</v>
      </c>
      <c r="K3254">
        <v>1</v>
      </c>
    </row>
    <row r="3255" spans="2:11" x14ac:dyDescent="0.2">
      <c r="B3255">
        <v>2014</v>
      </c>
      <c r="C3255">
        <v>7</v>
      </c>
      <c r="D3255" t="s">
        <v>6</v>
      </c>
      <c r="E3255">
        <v>6106</v>
      </c>
      <c r="F3255" t="s">
        <v>19</v>
      </c>
      <c r="G3255">
        <v>9627000</v>
      </c>
      <c r="H3255" s="1">
        <f t="shared" si="50"/>
        <v>6.3425781655759839E-4</v>
      </c>
      <c r="I3255">
        <v>4</v>
      </c>
      <c r="J3255">
        <v>0</v>
      </c>
      <c r="K3255">
        <v>1</v>
      </c>
    </row>
    <row r="3256" spans="2:11" x14ac:dyDescent="0.2">
      <c r="B3256">
        <v>2014</v>
      </c>
      <c r="C3256">
        <v>7</v>
      </c>
      <c r="D3256" t="s">
        <v>6</v>
      </c>
      <c r="E3256">
        <v>7395</v>
      </c>
      <c r="F3256" t="s">
        <v>20</v>
      </c>
      <c r="G3256">
        <v>7893000</v>
      </c>
      <c r="H3256" s="1">
        <f t="shared" si="50"/>
        <v>9.3690611934625623E-4</v>
      </c>
      <c r="I3256">
        <v>4</v>
      </c>
      <c r="J3256">
        <v>0</v>
      </c>
      <c r="K3256">
        <v>1</v>
      </c>
    </row>
    <row r="3257" spans="2:11" x14ac:dyDescent="0.2">
      <c r="B3257">
        <v>2014</v>
      </c>
      <c r="C3257">
        <v>7</v>
      </c>
      <c r="D3257" t="s">
        <v>6</v>
      </c>
      <c r="E3257">
        <v>8794</v>
      </c>
      <c r="F3257" t="s">
        <v>21</v>
      </c>
      <c r="G3257">
        <v>5825000</v>
      </c>
      <c r="H3257" s="1">
        <f t="shared" si="50"/>
        <v>1.5096995708154507E-3</v>
      </c>
      <c r="I3257">
        <v>4</v>
      </c>
      <c r="J3257">
        <v>0</v>
      </c>
      <c r="K3257">
        <v>1</v>
      </c>
    </row>
    <row r="3258" spans="2:11" x14ac:dyDescent="0.2">
      <c r="B3258">
        <v>2014</v>
      </c>
      <c r="C3258">
        <v>7</v>
      </c>
      <c r="D3258" t="s">
        <v>6</v>
      </c>
      <c r="E3258">
        <v>10664</v>
      </c>
      <c r="F3258" t="s">
        <v>22</v>
      </c>
      <c r="G3258">
        <v>4429000</v>
      </c>
      <c r="H3258" s="1">
        <f t="shared" si="50"/>
        <v>2.4077669902912622E-3</v>
      </c>
      <c r="I3258">
        <v>5</v>
      </c>
      <c r="J3258">
        <v>0</v>
      </c>
      <c r="K3258">
        <v>1</v>
      </c>
    </row>
    <row r="3259" spans="2:11" x14ac:dyDescent="0.2">
      <c r="B3259">
        <v>2014</v>
      </c>
      <c r="C3259">
        <v>7</v>
      </c>
      <c r="D3259" t="s">
        <v>6</v>
      </c>
      <c r="E3259">
        <v>13804</v>
      </c>
      <c r="F3259" t="s">
        <v>23</v>
      </c>
      <c r="G3259">
        <v>3244000</v>
      </c>
      <c r="H3259" s="1">
        <f t="shared" si="50"/>
        <v>4.2552404438964244E-3</v>
      </c>
      <c r="I3259">
        <v>5</v>
      </c>
      <c r="J3259">
        <v>0</v>
      </c>
      <c r="K3259">
        <v>1</v>
      </c>
    </row>
    <row r="3260" spans="2:11" x14ac:dyDescent="0.2">
      <c r="B3260">
        <v>2014</v>
      </c>
      <c r="C3260">
        <v>7</v>
      </c>
      <c r="D3260" t="s">
        <v>6</v>
      </c>
      <c r="E3260">
        <v>38619</v>
      </c>
      <c r="F3260" t="s">
        <v>24</v>
      </c>
      <c r="G3260">
        <v>3354000</v>
      </c>
      <c r="H3260" s="1">
        <f t="shared" si="50"/>
        <v>1.1514311270125224E-2</v>
      </c>
      <c r="I3260">
        <v>5</v>
      </c>
      <c r="J3260">
        <v>0</v>
      </c>
      <c r="K3260">
        <v>1</v>
      </c>
    </row>
    <row r="3261" spans="2:11" x14ac:dyDescent="0.2">
      <c r="B3261">
        <v>2014</v>
      </c>
      <c r="C3261">
        <v>7</v>
      </c>
      <c r="D3261" t="s">
        <v>25</v>
      </c>
      <c r="E3261">
        <v>1121</v>
      </c>
      <c r="F3261" t="s">
        <v>7</v>
      </c>
      <c r="G3261">
        <v>10154000</v>
      </c>
      <c r="H3261" s="1">
        <f t="shared" si="50"/>
        <v>1.103998424266299E-4</v>
      </c>
      <c r="I3261">
        <v>0</v>
      </c>
      <c r="J3261">
        <v>0</v>
      </c>
      <c r="K3261">
        <v>1</v>
      </c>
    </row>
    <row r="3262" spans="2:11" x14ac:dyDescent="0.2">
      <c r="B3262">
        <v>2014</v>
      </c>
      <c r="C3262">
        <v>7</v>
      </c>
      <c r="D3262" t="s">
        <v>25</v>
      </c>
      <c r="E3262">
        <v>129</v>
      </c>
      <c r="F3262" t="s">
        <v>8</v>
      </c>
      <c r="G3262">
        <v>10483000</v>
      </c>
      <c r="H3262" s="1">
        <f t="shared" si="50"/>
        <v>1.2305637699131927E-5</v>
      </c>
      <c r="I3262">
        <v>0</v>
      </c>
      <c r="J3262">
        <v>0</v>
      </c>
      <c r="K3262">
        <v>1</v>
      </c>
    </row>
    <row r="3263" spans="2:11" x14ac:dyDescent="0.2">
      <c r="B3263">
        <v>2014</v>
      </c>
      <c r="C3263">
        <v>7</v>
      </c>
      <c r="D3263" t="s">
        <v>25</v>
      </c>
      <c r="E3263">
        <v>162</v>
      </c>
      <c r="F3263" t="s">
        <v>9</v>
      </c>
      <c r="G3263">
        <v>10545000</v>
      </c>
      <c r="H3263" s="1">
        <f t="shared" si="50"/>
        <v>1.5362731152204837E-5</v>
      </c>
      <c r="I3263">
        <v>0</v>
      </c>
      <c r="J3263">
        <v>0</v>
      </c>
      <c r="K3263">
        <v>1</v>
      </c>
    </row>
    <row r="3264" spans="2:11" x14ac:dyDescent="0.2">
      <c r="B3264">
        <v>2014</v>
      </c>
      <c r="C3264">
        <v>7</v>
      </c>
      <c r="D3264" t="s">
        <v>25</v>
      </c>
      <c r="E3264">
        <v>639</v>
      </c>
      <c r="F3264" t="s">
        <v>10</v>
      </c>
      <c r="G3264">
        <v>10585000</v>
      </c>
      <c r="H3264" s="1">
        <f t="shared" si="50"/>
        <v>6.0368445914029289E-5</v>
      </c>
      <c r="I3264">
        <v>1</v>
      </c>
      <c r="J3264">
        <v>0</v>
      </c>
      <c r="K3264">
        <v>1</v>
      </c>
    </row>
    <row r="3265" spans="2:11" x14ac:dyDescent="0.2">
      <c r="B3265">
        <v>2014</v>
      </c>
      <c r="C3265">
        <v>7</v>
      </c>
      <c r="D3265" t="s">
        <v>25</v>
      </c>
      <c r="E3265">
        <v>1267</v>
      </c>
      <c r="F3265" t="s">
        <v>11</v>
      </c>
      <c r="G3265">
        <v>11243000</v>
      </c>
      <c r="H3265" s="1">
        <f t="shared" si="50"/>
        <v>1.1269234190162768E-4</v>
      </c>
      <c r="I3265">
        <v>1</v>
      </c>
      <c r="J3265">
        <v>0</v>
      </c>
      <c r="K3265">
        <v>1</v>
      </c>
    </row>
    <row r="3266" spans="2:11" x14ac:dyDescent="0.2">
      <c r="B3266">
        <v>2014</v>
      </c>
      <c r="C3266">
        <v>7</v>
      </c>
      <c r="D3266" t="s">
        <v>25</v>
      </c>
      <c r="E3266">
        <v>1304</v>
      </c>
      <c r="F3266" t="s">
        <v>12</v>
      </c>
      <c r="G3266">
        <v>10822000</v>
      </c>
      <c r="H3266" s="1">
        <f t="shared" si="50"/>
        <v>1.2049528737756423E-4</v>
      </c>
      <c r="I3266">
        <v>1</v>
      </c>
      <c r="J3266">
        <v>0</v>
      </c>
      <c r="K3266">
        <v>1</v>
      </c>
    </row>
    <row r="3267" spans="2:11" x14ac:dyDescent="0.2">
      <c r="B3267">
        <v>2014</v>
      </c>
      <c r="C3267">
        <v>7</v>
      </c>
      <c r="D3267" t="s">
        <v>25</v>
      </c>
      <c r="E3267">
        <v>1437</v>
      </c>
      <c r="F3267" t="s">
        <v>13</v>
      </c>
      <c r="G3267">
        <v>10377000</v>
      </c>
      <c r="H3267" s="1">
        <f t="shared" si="50"/>
        <v>1.384793292859208E-4</v>
      </c>
      <c r="I3267">
        <v>2</v>
      </c>
      <c r="J3267">
        <v>0</v>
      </c>
      <c r="K3267">
        <v>1</v>
      </c>
    </row>
    <row r="3268" spans="2:11" x14ac:dyDescent="0.2">
      <c r="B3268">
        <v>2014</v>
      </c>
      <c r="C3268">
        <v>7</v>
      </c>
      <c r="D3268" t="s">
        <v>25</v>
      </c>
      <c r="E3268">
        <v>1512</v>
      </c>
      <c r="F3268" t="s">
        <v>14</v>
      </c>
      <c r="G3268">
        <v>9555000</v>
      </c>
      <c r="H3268" s="1">
        <f t="shared" ref="H3268:H3331" si="51">+E3268/G3268</f>
        <v>1.5824175824175824E-4</v>
      </c>
      <c r="I3268">
        <v>2</v>
      </c>
      <c r="J3268">
        <v>0</v>
      </c>
      <c r="K3268">
        <v>1</v>
      </c>
    </row>
    <row r="3269" spans="2:11" x14ac:dyDescent="0.2">
      <c r="B3269">
        <v>2014</v>
      </c>
      <c r="C3269">
        <v>7</v>
      </c>
      <c r="D3269" t="s">
        <v>25</v>
      </c>
      <c r="E3269">
        <v>2125</v>
      </c>
      <c r="F3269" t="s">
        <v>15</v>
      </c>
      <c r="G3269">
        <v>10037000</v>
      </c>
      <c r="H3269" s="1">
        <f t="shared" si="51"/>
        <v>2.1171664840091662E-4</v>
      </c>
      <c r="I3269">
        <v>2</v>
      </c>
      <c r="J3269">
        <v>0</v>
      </c>
      <c r="K3269">
        <v>1</v>
      </c>
    </row>
    <row r="3270" spans="2:11" x14ac:dyDescent="0.2">
      <c r="B3270">
        <v>2014</v>
      </c>
      <c r="C3270">
        <v>7</v>
      </c>
      <c r="D3270" t="s">
        <v>25</v>
      </c>
      <c r="E3270">
        <v>3379</v>
      </c>
      <c r="F3270" t="s">
        <v>16</v>
      </c>
      <c r="G3270">
        <v>10148000</v>
      </c>
      <c r="H3270" s="1">
        <f t="shared" si="51"/>
        <v>3.3297201418998817E-4</v>
      </c>
      <c r="I3270">
        <v>3</v>
      </c>
      <c r="J3270">
        <v>0</v>
      </c>
      <c r="K3270">
        <v>1</v>
      </c>
    </row>
    <row r="3271" spans="2:11" x14ac:dyDescent="0.2">
      <c r="B3271">
        <v>2014</v>
      </c>
      <c r="C3271">
        <v>7</v>
      </c>
      <c r="D3271" t="s">
        <v>25</v>
      </c>
      <c r="E3271">
        <v>5548</v>
      </c>
      <c r="F3271" t="s">
        <v>17</v>
      </c>
      <c r="G3271">
        <v>10908000</v>
      </c>
      <c r="H3271" s="1">
        <f t="shared" si="51"/>
        <v>5.0861752841950862E-4</v>
      </c>
      <c r="I3271">
        <v>3</v>
      </c>
      <c r="J3271">
        <v>0</v>
      </c>
      <c r="K3271">
        <v>1</v>
      </c>
    </row>
    <row r="3272" spans="2:11" x14ac:dyDescent="0.2">
      <c r="B3272">
        <v>2014</v>
      </c>
      <c r="C3272">
        <v>7</v>
      </c>
      <c r="D3272" t="s">
        <v>25</v>
      </c>
      <c r="E3272">
        <v>7928</v>
      </c>
      <c r="F3272" t="s">
        <v>18</v>
      </c>
      <c r="G3272">
        <v>10193000</v>
      </c>
      <c r="H3272" s="1">
        <f t="shared" si="51"/>
        <v>7.7778867850485632E-4</v>
      </c>
      <c r="I3272">
        <v>3</v>
      </c>
      <c r="J3272">
        <v>0</v>
      </c>
      <c r="K3272">
        <v>1</v>
      </c>
    </row>
    <row r="3273" spans="2:11" x14ac:dyDescent="0.2">
      <c r="B3273">
        <v>2014</v>
      </c>
      <c r="C3273">
        <v>7</v>
      </c>
      <c r="D3273" t="s">
        <v>25</v>
      </c>
      <c r="E3273">
        <v>9406</v>
      </c>
      <c r="F3273" t="s">
        <v>19</v>
      </c>
      <c r="G3273">
        <v>8812000</v>
      </c>
      <c r="H3273" s="1">
        <f t="shared" si="51"/>
        <v>1.0674080798910577E-3</v>
      </c>
      <c r="I3273">
        <v>4</v>
      </c>
      <c r="J3273">
        <v>0</v>
      </c>
      <c r="K3273">
        <v>1</v>
      </c>
    </row>
    <row r="3274" spans="2:11" x14ac:dyDescent="0.2">
      <c r="B3274">
        <v>2014</v>
      </c>
      <c r="C3274">
        <v>7</v>
      </c>
      <c r="D3274" t="s">
        <v>25</v>
      </c>
      <c r="E3274">
        <v>10590</v>
      </c>
      <c r="F3274" t="s">
        <v>20</v>
      </c>
      <c r="G3274">
        <v>7093000</v>
      </c>
      <c r="H3274" s="1">
        <f t="shared" si="51"/>
        <v>1.4930212885943888E-3</v>
      </c>
      <c r="I3274">
        <v>4</v>
      </c>
      <c r="J3274">
        <v>0</v>
      </c>
      <c r="K3274">
        <v>1</v>
      </c>
    </row>
    <row r="3275" spans="2:11" x14ac:dyDescent="0.2">
      <c r="B3275">
        <v>2014</v>
      </c>
      <c r="C3275">
        <v>7</v>
      </c>
      <c r="D3275" t="s">
        <v>25</v>
      </c>
      <c r="E3275">
        <v>11281</v>
      </c>
      <c r="F3275" t="s">
        <v>21</v>
      </c>
      <c r="G3275">
        <v>4980000</v>
      </c>
      <c r="H3275" s="1">
        <f t="shared" si="51"/>
        <v>2.2652610441767067E-3</v>
      </c>
      <c r="I3275">
        <v>4</v>
      </c>
      <c r="J3275">
        <v>0</v>
      </c>
      <c r="K3275">
        <v>1</v>
      </c>
    </row>
    <row r="3276" spans="2:11" x14ac:dyDescent="0.2">
      <c r="B3276">
        <v>2014</v>
      </c>
      <c r="C3276">
        <v>7</v>
      </c>
      <c r="D3276" t="s">
        <v>25</v>
      </c>
      <c r="E3276">
        <v>11755</v>
      </c>
      <c r="F3276" t="s">
        <v>22</v>
      </c>
      <c r="G3276">
        <v>3374000</v>
      </c>
      <c r="H3276" s="1">
        <f t="shared" si="51"/>
        <v>3.4839952578541791E-3</v>
      </c>
      <c r="I3276">
        <v>5</v>
      </c>
      <c r="J3276">
        <v>0</v>
      </c>
      <c r="K3276">
        <v>1</v>
      </c>
    </row>
    <row r="3277" spans="2:11" x14ac:dyDescent="0.2">
      <c r="B3277">
        <v>2014</v>
      </c>
      <c r="C3277">
        <v>7</v>
      </c>
      <c r="D3277" t="s">
        <v>25</v>
      </c>
      <c r="E3277">
        <v>13289</v>
      </c>
      <c r="F3277" t="s">
        <v>23</v>
      </c>
      <c r="G3277">
        <v>2383000</v>
      </c>
      <c r="H3277" s="1">
        <f t="shared" si="51"/>
        <v>5.576584137641628E-3</v>
      </c>
      <c r="I3277">
        <v>5</v>
      </c>
      <c r="J3277">
        <v>0</v>
      </c>
      <c r="K3277">
        <v>1</v>
      </c>
    </row>
    <row r="3278" spans="2:11" x14ac:dyDescent="0.2">
      <c r="B3278">
        <v>2014</v>
      </c>
      <c r="C3278">
        <v>7</v>
      </c>
      <c r="D3278" t="s">
        <v>25</v>
      </c>
      <c r="E3278">
        <v>23546</v>
      </c>
      <c r="F3278" t="s">
        <v>24</v>
      </c>
      <c r="G3278">
        <v>1901000</v>
      </c>
      <c r="H3278" s="1">
        <f t="shared" si="51"/>
        <v>1.2386112572330353E-2</v>
      </c>
      <c r="I3278">
        <v>5</v>
      </c>
      <c r="J3278">
        <v>0</v>
      </c>
      <c r="K3278">
        <v>1</v>
      </c>
    </row>
    <row r="3279" spans="2:11" x14ac:dyDescent="0.2">
      <c r="B3279">
        <v>2014</v>
      </c>
      <c r="C3279">
        <v>8</v>
      </c>
      <c r="D3279" t="s">
        <v>6</v>
      </c>
      <c r="E3279">
        <v>894</v>
      </c>
      <c r="F3279" t="s">
        <v>7</v>
      </c>
      <c r="G3279">
        <v>9711000</v>
      </c>
      <c r="H3279" s="1">
        <f t="shared" si="51"/>
        <v>9.2060549891875195E-5</v>
      </c>
      <c r="I3279">
        <v>0</v>
      </c>
      <c r="J3279">
        <v>0</v>
      </c>
      <c r="K3279">
        <v>1</v>
      </c>
    </row>
    <row r="3280" spans="2:11" x14ac:dyDescent="0.2">
      <c r="B3280">
        <v>2014</v>
      </c>
      <c r="C3280">
        <v>8</v>
      </c>
      <c r="D3280" t="s">
        <v>6</v>
      </c>
      <c r="E3280">
        <v>86</v>
      </c>
      <c r="F3280" t="s">
        <v>8</v>
      </c>
      <c r="G3280">
        <v>10039000</v>
      </c>
      <c r="H3280" s="1">
        <f t="shared" si="51"/>
        <v>8.5665902978384306E-6</v>
      </c>
      <c r="I3280">
        <v>0</v>
      </c>
      <c r="J3280">
        <v>0</v>
      </c>
      <c r="K3280">
        <v>1</v>
      </c>
    </row>
    <row r="3281" spans="2:11" x14ac:dyDescent="0.2">
      <c r="B3281">
        <v>2014</v>
      </c>
      <c r="C3281">
        <v>8</v>
      </c>
      <c r="D3281" t="s">
        <v>6</v>
      </c>
      <c r="E3281">
        <v>101</v>
      </c>
      <c r="F3281" t="s">
        <v>9</v>
      </c>
      <c r="G3281">
        <v>10097000</v>
      </c>
      <c r="H3281" s="1">
        <f t="shared" si="51"/>
        <v>1.0002971179558284E-5</v>
      </c>
      <c r="I3281">
        <v>0</v>
      </c>
      <c r="J3281">
        <v>0</v>
      </c>
      <c r="K3281">
        <v>1</v>
      </c>
    </row>
    <row r="3282" spans="2:11" x14ac:dyDescent="0.2">
      <c r="B3282">
        <v>2014</v>
      </c>
      <c r="C3282">
        <v>8</v>
      </c>
      <c r="D3282" t="s">
        <v>6</v>
      </c>
      <c r="E3282">
        <v>245</v>
      </c>
      <c r="F3282" t="s">
        <v>10</v>
      </c>
      <c r="G3282">
        <v>10221000</v>
      </c>
      <c r="H3282" s="1">
        <f t="shared" si="51"/>
        <v>2.3970257313374424E-5</v>
      </c>
      <c r="I3282">
        <v>1</v>
      </c>
      <c r="J3282">
        <v>0</v>
      </c>
      <c r="K3282">
        <v>1</v>
      </c>
    </row>
    <row r="3283" spans="2:11" x14ac:dyDescent="0.2">
      <c r="B3283">
        <v>2014</v>
      </c>
      <c r="C3283">
        <v>8</v>
      </c>
      <c r="D3283" t="s">
        <v>6</v>
      </c>
      <c r="E3283">
        <v>412</v>
      </c>
      <c r="F3283" t="s">
        <v>11</v>
      </c>
      <c r="G3283">
        <v>11035000</v>
      </c>
      <c r="H3283" s="1">
        <f t="shared" si="51"/>
        <v>3.733574988672406E-5</v>
      </c>
      <c r="I3283">
        <v>1</v>
      </c>
      <c r="J3283">
        <v>0</v>
      </c>
      <c r="K3283">
        <v>1</v>
      </c>
    </row>
    <row r="3284" spans="2:11" x14ac:dyDescent="0.2">
      <c r="B3284">
        <v>2014</v>
      </c>
      <c r="C3284">
        <v>8</v>
      </c>
      <c r="D3284" t="s">
        <v>6</v>
      </c>
      <c r="E3284">
        <v>527</v>
      </c>
      <c r="F3284" t="s">
        <v>12</v>
      </c>
      <c r="G3284">
        <v>10653000</v>
      </c>
      <c r="H3284" s="1">
        <f t="shared" si="51"/>
        <v>4.9469632967239275E-5</v>
      </c>
      <c r="I3284">
        <v>1</v>
      </c>
      <c r="J3284">
        <v>0</v>
      </c>
      <c r="K3284">
        <v>1</v>
      </c>
    </row>
    <row r="3285" spans="2:11" x14ac:dyDescent="0.2">
      <c r="B3285">
        <v>2014</v>
      </c>
      <c r="C3285">
        <v>8</v>
      </c>
      <c r="D3285" t="s">
        <v>6</v>
      </c>
      <c r="E3285">
        <v>680</v>
      </c>
      <c r="F3285" t="s">
        <v>13</v>
      </c>
      <c r="G3285">
        <v>10598000</v>
      </c>
      <c r="H3285" s="1">
        <f t="shared" si="51"/>
        <v>6.416304963200604E-5</v>
      </c>
      <c r="I3285">
        <v>2</v>
      </c>
      <c r="J3285">
        <v>0</v>
      </c>
      <c r="K3285">
        <v>1</v>
      </c>
    </row>
    <row r="3286" spans="2:11" x14ac:dyDescent="0.2">
      <c r="B3286">
        <v>2014</v>
      </c>
      <c r="C3286">
        <v>8</v>
      </c>
      <c r="D3286" t="s">
        <v>6</v>
      </c>
      <c r="E3286">
        <v>919</v>
      </c>
      <c r="F3286" t="s">
        <v>14</v>
      </c>
      <c r="G3286">
        <v>9852000</v>
      </c>
      <c r="H3286" s="1">
        <f t="shared" si="51"/>
        <v>9.3280552172147783E-5</v>
      </c>
      <c r="I3286">
        <v>2</v>
      </c>
      <c r="J3286">
        <v>0</v>
      </c>
      <c r="K3286">
        <v>1</v>
      </c>
    </row>
    <row r="3287" spans="2:11" x14ac:dyDescent="0.2">
      <c r="B3287">
        <v>2014</v>
      </c>
      <c r="C3287">
        <v>8</v>
      </c>
      <c r="D3287" t="s">
        <v>6</v>
      </c>
      <c r="E3287">
        <v>1358</v>
      </c>
      <c r="F3287" t="s">
        <v>15</v>
      </c>
      <c r="G3287">
        <v>10345000</v>
      </c>
      <c r="H3287" s="1">
        <f t="shared" si="51"/>
        <v>1.3127114548090865E-4</v>
      </c>
      <c r="I3287">
        <v>2</v>
      </c>
      <c r="J3287">
        <v>0</v>
      </c>
      <c r="K3287">
        <v>1</v>
      </c>
    </row>
    <row r="3288" spans="2:11" x14ac:dyDescent="0.2">
      <c r="B3288">
        <v>2014</v>
      </c>
      <c r="C3288">
        <v>8</v>
      </c>
      <c r="D3288" t="s">
        <v>6</v>
      </c>
      <c r="E3288">
        <v>2027</v>
      </c>
      <c r="F3288" t="s">
        <v>16</v>
      </c>
      <c r="G3288">
        <v>10520000</v>
      </c>
      <c r="H3288" s="1">
        <f t="shared" si="51"/>
        <v>1.9268060836501901E-4</v>
      </c>
      <c r="I3288">
        <v>3</v>
      </c>
      <c r="J3288">
        <v>0</v>
      </c>
      <c r="K3288">
        <v>1</v>
      </c>
    </row>
    <row r="3289" spans="2:11" x14ac:dyDescent="0.2">
      <c r="B3289">
        <v>2014</v>
      </c>
      <c r="C3289">
        <v>8</v>
      </c>
      <c r="D3289" t="s">
        <v>6</v>
      </c>
      <c r="E3289">
        <v>3583</v>
      </c>
      <c r="F3289" t="s">
        <v>17</v>
      </c>
      <c r="G3289">
        <v>11447000</v>
      </c>
      <c r="H3289" s="1">
        <f t="shared" si="51"/>
        <v>3.1300777496287238E-4</v>
      </c>
      <c r="I3289">
        <v>3</v>
      </c>
      <c r="J3289">
        <v>0</v>
      </c>
      <c r="K3289">
        <v>1</v>
      </c>
    </row>
    <row r="3290" spans="2:11" x14ac:dyDescent="0.2">
      <c r="B3290">
        <v>2014</v>
      </c>
      <c r="C3290">
        <v>8</v>
      </c>
      <c r="D3290" t="s">
        <v>6</v>
      </c>
      <c r="E3290">
        <v>4935</v>
      </c>
      <c r="F3290" t="s">
        <v>18</v>
      </c>
      <c r="G3290">
        <v>10916000</v>
      </c>
      <c r="H3290" s="1">
        <f t="shared" si="51"/>
        <v>4.5208867717112496E-4</v>
      </c>
      <c r="I3290">
        <v>3</v>
      </c>
      <c r="J3290">
        <v>0</v>
      </c>
      <c r="K3290">
        <v>1</v>
      </c>
    </row>
    <row r="3291" spans="2:11" x14ac:dyDescent="0.2">
      <c r="B3291">
        <v>2014</v>
      </c>
      <c r="C3291">
        <v>8</v>
      </c>
      <c r="D3291" t="s">
        <v>6</v>
      </c>
      <c r="E3291">
        <v>6044</v>
      </c>
      <c r="F3291" t="s">
        <v>19</v>
      </c>
      <c r="G3291">
        <v>9627000</v>
      </c>
      <c r="H3291" s="1">
        <f t="shared" si="51"/>
        <v>6.2781759634361687E-4</v>
      </c>
      <c r="I3291">
        <v>4</v>
      </c>
      <c r="J3291">
        <v>0</v>
      </c>
      <c r="K3291">
        <v>1</v>
      </c>
    </row>
    <row r="3292" spans="2:11" x14ac:dyDescent="0.2">
      <c r="B3292">
        <v>2014</v>
      </c>
      <c r="C3292">
        <v>8</v>
      </c>
      <c r="D3292" t="s">
        <v>6</v>
      </c>
      <c r="E3292">
        <v>7285</v>
      </c>
      <c r="F3292" t="s">
        <v>20</v>
      </c>
      <c r="G3292">
        <v>7893000</v>
      </c>
      <c r="H3292" s="1">
        <f t="shared" si="51"/>
        <v>9.2296972000506777E-4</v>
      </c>
      <c r="I3292">
        <v>4</v>
      </c>
      <c r="J3292">
        <v>0</v>
      </c>
      <c r="K3292">
        <v>1</v>
      </c>
    </row>
    <row r="3293" spans="2:11" x14ac:dyDescent="0.2">
      <c r="B3293">
        <v>2014</v>
      </c>
      <c r="C3293">
        <v>8</v>
      </c>
      <c r="D3293" t="s">
        <v>6</v>
      </c>
      <c r="E3293">
        <v>8849</v>
      </c>
      <c r="F3293" t="s">
        <v>21</v>
      </c>
      <c r="G3293">
        <v>5825000</v>
      </c>
      <c r="H3293" s="1">
        <f t="shared" si="51"/>
        <v>1.5191416309012875E-3</v>
      </c>
      <c r="I3293">
        <v>4</v>
      </c>
      <c r="J3293">
        <v>0</v>
      </c>
      <c r="K3293">
        <v>1</v>
      </c>
    </row>
    <row r="3294" spans="2:11" x14ac:dyDescent="0.2">
      <c r="B3294">
        <v>2014</v>
      </c>
      <c r="C3294">
        <v>8</v>
      </c>
      <c r="D3294" t="s">
        <v>6</v>
      </c>
      <c r="E3294">
        <v>10405</v>
      </c>
      <c r="F3294" t="s">
        <v>22</v>
      </c>
      <c r="G3294">
        <v>4429000</v>
      </c>
      <c r="H3294" s="1">
        <f t="shared" si="51"/>
        <v>2.349288778505306E-3</v>
      </c>
      <c r="I3294">
        <v>5</v>
      </c>
      <c r="J3294">
        <v>0</v>
      </c>
      <c r="K3294">
        <v>1</v>
      </c>
    </row>
    <row r="3295" spans="2:11" x14ac:dyDescent="0.2">
      <c r="B3295">
        <v>2014</v>
      </c>
      <c r="C3295">
        <v>8</v>
      </c>
      <c r="D3295" t="s">
        <v>6</v>
      </c>
      <c r="E3295">
        <v>13633</v>
      </c>
      <c r="F3295" t="s">
        <v>23</v>
      </c>
      <c r="G3295">
        <v>3244000</v>
      </c>
      <c r="H3295" s="1">
        <f t="shared" si="51"/>
        <v>4.2025277435265105E-3</v>
      </c>
      <c r="I3295">
        <v>5</v>
      </c>
      <c r="J3295">
        <v>0</v>
      </c>
      <c r="K3295">
        <v>1</v>
      </c>
    </row>
    <row r="3296" spans="2:11" x14ac:dyDescent="0.2">
      <c r="B3296">
        <v>2014</v>
      </c>
      <c r="C3296">
        <v>8</v>
      </c>
      <c r="D3296" t="s">
        <v>6</v>
      </c>
      <c r="E3296">
        <v>38500</v>
      </c>
      <c r="F3296" t="s">
        <v>24</v>
      </c>
      <c r="G3296">
        <v>3354000</v>
      </c>
      <c r="H3296" s="1">
        <f t="shared" si="51"/>
        <v>1.1478831246273106E-2</v>
      </c>
      <c r="I3296">
        <v>5</v>
      </c>
      <c r="J3296">
        <v>0</v>
      </c>
      <c r="K3296">
        <v>1</v>
      </c>
    </row>
    <row r="3297" spans="2:11" x14ac:dyDescent="0.2">
      <c r="B3297">
        <v>2014</v>
      </c>
      <c r="C3297">
        <v>8</v>
      </c>
      <c r="D3297" t="s">
        <v>25</v>
      </c>
      <c r="E3297">
        <v>1114</v>
      </c>
      <c r="F3297" t="s">
        <v>7</v>
      </c>
      <c r="G3297">
        <v>10154000</v>
      </c>
      <c r="H3297" s="1">
        <f t="shared" si="51"/>
        <v>1.0971045893244042E-4</v>
      </c>
      <c r="I3297">
        <v>0</v>
      </c>
      <c r="J3297">
        <v>0</v>
      </c>
      <c r="K3297">
        <v>1</v>
      </c>
    </row>
    <row r="3298" spans="2:11" x14ac:dyDescent="0.2">
      <c r="B3298">
        <v>2014</v>
      </c>
      <c r="C3298">
        <v>8</v>
      </c>
      <c r="D3298" t="s">
        <v>25</v>
      </c>
      <c r="E3298">
        <v>134</v>
      </c>
      <c r="F3298" t="s">
        <v>8</v>
      </c>
      <c r="G3298">
        <v>10483000</v>
      </c>
      <c r="H3298" s="1">
        <f t="shared" si="51"/>
        <v>1.278260040064867E-5</v>
      </c>
      <c r="I3298">
        <v>0</v>
      </c>
      <c r="J3298">
        <v>0</v>
      </c>
      <c r="K3298">
        <v>1</v>
      </c>
    </row>
    <row r="3299" spans="2:11" x14ac:dyDescent="0.2">
      <c r="B3299">
        <v>2014</v>
      </c>
      <c r="C3299">
        <v>8</v>
      </c>
      <c r="D3299" t="s">
        <v>25</v>
      </c>
      <c r="E3299">
        <v>164</v>
      </c>
      <c r="F3299" t="s">
        <v>9</v>
      </c>
      <c r="G3299">
        <v>10545000</v>
      </c>
      <c r="H3299" s="1">
        <f t="shared" si="51"/>
        <v>1.5552394499762921E-5</v>
      </c>
      <c r="I3299">
        <v>0</v>
      </c>
      <c r="J3299">
        <v>0</v>
      </c>
      <c r="K3299">
        <v>1</v>
      </c>
    </row>
    <row r="3300" spans="2:11" x14ac:dyDescent="0.2">
      <c r="B3300">
        <v>2014</v>
      </c>
      <c r="C3300">
        <v>8</v>
      </c>
      <c r="D3300" t="s">
        <v>25</v>
      </c>
      <c r="E3300">
        <v>655</v>
      </c>
      <c r="F3300" t="s">
        <v>10</v>
      </c>
      <c r="G3300">
        <v>10585000</v>
      </c>
      <c r="H3300" s="1">
        <f t="shared" si="51"/>
        <v>6.1880018894662253E-5</v>
      </c>
      <c r="I3300">
        <v>1</v>
      </c>
      <c r="J3300">
        <v>0</v>
      </c>
      <c r="K3300">
        <v>1</v>
      </c>
    </row>
    <row r="3301" spans="2:11" x14ac:dyDescent="0.2">
      <c r="B3301">
        <v>2014</v>
      </c>
      <c r="C3301">
        <v>8</v>
      </c>
      <c r="D3301" t="s">
        <v>25</v>
      </c>
      <c r="E3301">
        <v>1235</v>
      </c>
      <c r="F3301" t="s">
        <v>11</v>
      </c>
      <c r="G3301">
        <v>11243000</v>
      </c>
      <c r="H3301" s="1">
        <f t="shared" si="51"/>
        <v>1.0984612647869785E-4</v>
      </c>
      <c r="I3301">
        <v>1</v>
      </c>
      <c r="J3301">
        <v>0</v>
      </c>
      <c r="K3301">
        <v>1</v>
      </c>
    </row>
    <row r="3302" spans="2:11" x14ac:dyDescent="0.2">
      <c r="B3302">
        <v>2014</v>
      </c>
      <c r="C3302">
        <v>8</v>
      </c>
      <c r="D3302" t="s">
        <v>25</v>
      </c>
      <c r="E3302">
        <v>1356</v>
      </c>
      <c r="F3302" t="s">
        <v>12</v>
      </c>
      <c r="G3302">
        <v>10822000</v>
      </c>
      <c r="H3302" s="1">
        <f t="shared" si="51"/>
        <v>1.2530031417482904E-4</v>
      </c>
      <c r="I3302">
        <v>1</v>
      </c>
      <c r="J3302">
        <v>0</v>
      </c>
      <c r="K3302">
        <v>1</v>
      </c>
    </row>
    <row r="3303" spans="2:11" x14ac:dyDescent="0.2">
      <c r="B3303">
        <v>2014</v>
      </c>
      <c r="C3303">
        <v>8</v>
      </c>
      <c r="D3303" t="s">
        <v>25</v>
      </c>
      <c r="E3303">
        <v>1526</v>
      </c>
      <c r="F3303" t="s">
        <v>13</v>
      </c>
      <c r="G3303">
        <v>10377000</v>
      </c>
      <c r="H3303" s="1">
        <f t="shared" si="51"/>
        <v>1.4705598920689987E-4</v>
      </c>
      <c r="I3303">
        <v>2</v>
      </c>
      <c r="J3303">
        <v>0</v>
      </c>
      <c r="K3303">
        <v>1</v>
      </c>
    </row>
    <row r="3304" spans="2:11" x14ac:dyDescent="0.2">
      <c r="B3304">
        <v>2014</v>
      </c>
      <c r="C3304">
        <v>8</v>
      </c>
      <c r="D3304" t="s">
        <v>25</v>
      </c>
      <c r="E3304">
        <v>1588</v>
      </c>
      <c r="F3304" t="s">
        <v>14</v>
      </c>
      <c r="G3304">
        <v>9555000</v>
      </c>
      <c r="H3304" s="1">
        <f t="shared" si="51"/>
        <v>1.6619570905285192E-4</v>
      </c>
      <c r="I3304">
        <v>2</v>
      </c>
      <c r="J3304">
        <v>0</v>
      </c>
      <c r="K3304">
        <v>1</v>
      </c>
    </row>
    <row r="3305" spans="2:11" x14ac:dyDescent="0.2">
      <c r="B3305">
        <v>2014</v>
      </c>
      <c r="C3305">
        <v>8</v>
      </c>
      <c r="D3305" t="s">
        <v>25</v>
      </c>
      <c r="E3305">
        <v>2112</v>
      </c>
      <c r="F3305" t="s">
        <v>15</v>
      </c>
      <c r="G3305">
        <v>10037000</v>
      </c>
      <c r="H3305" s="1">
        <f t="shared" si="51"/>
        <v>2.1042144066952276E-4</v>
      </c>
      <c r="I3305">
        <v>2</v>
      </c>
      <c r="J3305">
        <v>0</v>
      </c>
      <c r="K3305">
        <v>1</v>
      </c>
    </row>
    <row r="3306" spans="2:11" x14ac:dyDescent="0.2">
      <c r="B3306">
        <v>2014</v>
      </c>
      <c r="C3306">
        <v>8</v>
      </c>
      <c r="D3306" t="s">
        <v>25</v>
      </c>
      <c r="E3306">
        <v>3293</v>
      </c>
      <c r="F3306" t="s">
        <v>16</v>
      </c>
      <c r="G3306">
        <v>10148000</v>
      </c>
      <c r="H3306" s="1">
        <f t="shared" si="51"/>
        <v>3.2449743791880173E-4</v>
      </c>
      <c r="I3306">
        <v>3</v>
      </c>
      <c r="J3306">
        <v>0</v>
      </c>
      <c r="K3306">
        <v>1</v>
      </c>
    </row>
    <row r="3307" spans="2:11" x14ac:dyDescent="0.2">
      <c r="B3307">
        <v>2014</v>
      </c>
      <c r="C3307">
        <v>8</v>
      </c>
      <c r="D3307" t="s">
        <v>25</v>
      </c>
      <c r="E3307">
        <v>5548</v>
      </c>
      <c r="F3307" t="s">
        <v>17</v>
      </c>
      <c r="G3307">
        <v>10908000</v>
      </c>
      <c r="H3307" s="1">
        <f t="shared" si="51"/>
        <v>5.0861752841950862E-4</v>
      </c>
      <c r="I3307">
        <v>3</v>
      </c>
      <c r="J3307">
        <v>0</v>
      </c>
      <c r="K3307">
        <v>1</v>
      </c>
    </row>
    <row r="3308" spans="2:11" x14ac:dyDescent="0.2">
      <c r="B3308">
        <v>2014</v>
      </c>
      <c r="C3308">
        <v>8</v>
      </c>
      <c r="D3308" t="s">
        <v>25</v>
      </c>
      <c r="E3308">
        <v>7754</v>
      </c>
      <c r="F3308" t="s">
        <v>18</v>
      </c>
      <c r="G3308">
        <v>10193000</v>
      </c>
      <c r="H3308" s="1">
        <f t="shared" si="51"/>
        <v>7.6071813989993134E-4</v>
      </c>
      <c r="I3308">
        <v>3</v>
      </c>
      <c r="J3308">
        <v>0</v>
      </c>
      <c r="K3308">
        <v>1</v>
      </c>
    </row>
    <row r="3309" spans="2:11" x14ac:dyDescent="0.2">
      <c r="B3309">
        <v>2014</v>
      </c>
      <c r="C3309">
        <v>8</v>
      </c>
      <c r="D3309" t="s">
        <v>25</v>
      </c>
      <c r="E3309">
        <v>9306</v>
      </c>
      <c r="F3309" t="s">
        <v>19</v>
      </c>
      <c r="G3309">
        <v>8812000</v>
      </c>
      <c r="H3309" s="1">
        <f t="shared" si="51"/>
        <v>1.0560599182932364E-3</v>
      </c>
      <c r="I3309">
        <v>4</v>
      </c>
      <c r="J3309">
        <v>0</v>
      </c>
      <c r="K3309">
        <v>1</v>
      </c>
    </row>
    <row r="3310" spans="2:11" x14ac:dyDescent="0.2">
      <c r="B3310">
        <v>2014</v>
      </c>
      <c r="C3310">
        <v>8</v>
      </c>
      <c r="D3310" t="s">
        <v>25</v>
      </c>
      <c r="E3310">
        <v>10467</v>
      </c>
      <c r="F3310" t="s">
        <v>20</v>
      </c>
      <c r="G3310">
        <v>7093000</v>
      </c>
      <c r="H3310" s="1">
        <f t="shared" si="51"/>
        <v>1.475680248131961E-3</v>
      </c>
      <c r="I3310">
        <v>4</v>
      </c>
      <c r="J3310">
        <v>0</v>
      </c>
      <c r="K3310">
        <v>1</v>
      </c>
    </row>
    <row r="3311" spans="2:11" x14ac:dyDescent="0.2">
      <c r="B3311">
        <v>2014</v>
      </c>
      <c r="C3311">
        <v>8</v>
      </c>
      <c r="D3311" t="s">
        <v>25</v>
      </c>
      <c r="E3311">
        <v>11243</v>
      </c>
      <c r="F3311" t="s">
        <v>21</v>
      </c>
      <c r="G3311">
        <v>4980000</v>
      </c>
      <c r="H3311" s="1">
        <f t="shared" si="51"/>
        <v>2.2576305220883535E-3</v>
      </c>
      <c r="I3311">
        <v>4</v>
      </c>
      <c r="J3311">
        <v>0</v>
      </c>
      <c r="K3311">
        <v>1</v>
      </c>
    </row>
    <row r="3312" spans="2:11" x14ac:dyDescent="0.2">
      <c r="B3312">
        <v>2014</v>
      </c>
      <c r="C3312">
        <v>8</v>
      </c>
      <c r="D3312" t="s">
        <v>25</v>
      </c>
      <c r="E3312">
        <v>11540</v>
      </c>
      <c r="F3312" t="s">
        <v>22</v>
      </c>
      <c r="G3312">
        <v>3374000</v>
      </c>
      <c r="H3312" s="1">
        <f t="shared" si="51"/>
        <v>3.4202726733847067E-3</v>
      </c>
      <c r="I3312">
        <v>5</v>
      </c>
      <c r="J3312">
        <v>0</v>
      </c>
      <c r="K3312">
        <v>1</v>
      </c>
    </row>
    <row r="3313" spans="2:11" x14ac:dyDescent="0.2">
      <c r="B3313">
        <v>2014</v>
      </c>
      <c r="C3313">
        <v>8</v>
      </c>
      <c r="D3313" t="s">
        <v>25</v>
      </c>
      <c r="E3313">
        <v>13048</v>
      </c>
      <c r="F3313" t="s">
        <v>23</v>
      </c>
      <c r="G3313">
        <v>2383000</v>
      </c>
      <c r="H3313" s="1">
        <f t="shared" si="51"/>
        <v>5.4754511120436427E-3</v>
      </c>
      <c r="I3313">
        <v>5</v>
      </c>
      <c r="J3313">
        <v>0</v>
      </c>
      <c r="K3313">
        <v>1</v>
      </c>
    </row>
    <row r="3314" spans="2:11" x14ac:dyDescent="0.2">
      <c r="B3314">
        <v>2014</v>
      </c>
      <c r="C3314">
        <v>8</v>
      </c>
      <c r="D3314" t="s">
        <v>25</v>
      </c>
      <c r="E3314">
        <v>23583</v>
      </c>
      <c r="F3314" t="s">
        <v>24</v>
      </c>
      <c r="G3314">
        <v>1901000</v>
      </c>
      <c r="H3314" s="1">
        <f t="shared" si="51"/>
        <v>1.2405576012624934E-2</v>
      </c>
      <c r="I3314">
        <v>5</v>
      </c>
      <c r="J3314">
        <v>0</v>
      </c>
      <c r="K3314">
        <v>1</v>
      </c>
    </row>
    <row r="3315" spans="2:11" x14ac:dyDescent="0.2">
      <c r="B3315">
        <v>2014</v>
      </c>
      <c r="C3315">
        <v>9</v>
      </c>
      <c r="D3315" t="s">
        <v>6</v>
      </c>
      <c r="E3315">
        <v>836</v>
      </c>
      <c r="F3315" t="s">
        <v>7</v>
      </c>
      <c r="G3315">
        <v>9711000</v>
      </c>
      <c r="H3315" s="1">
        <f t="shared" si="51"/>
        <v>8.6087941509628254E-5</v>
      </c>
      <c r="I3315">
        <v>0</v>
      </c>
      <c r="J3315">
        <v>0</v>
      </c>
      <c r="K3315">
        <v>0</v>
      </c>
    </row>
    <row r="3316" spans="2:11" x14ac:dyDescent="0.2">
      <c r="B3316">
        <v>2014</v>
      </c>
      <c r="C3316">
        <v>9</v>
      </c>
      <c r="D3316" t="s">
        <v>6</v>
      </c>
      <c r="E3316">
        <v>79</v>
      </c>
      <c r="F3316" t="s">
        <v>8</v>
      </c>
      <c r="G3316">
        <v>10039000</v>
      </c>
      <c r="H3316" s="1">
        <f t="shared" si="51"/>
        <v>7.8693096922004192E-6</v>
      </c>
      <c r="I3316">
        <v>0</v>
      </c>
      <c r="J3316">
        <v>0</v>
      </c>
      <c r="K3316">
        <v>0</v>
      </c>
    </row>
    <row r="3317" spans="2:11" x14ac:dyDescent="0.2">
      <c r="B3317">
        <v>2014</v>
      </c>
      <c r="C3317">
        <v>9</v>
      </c>
      <c r="D3317" t="s">
        <v>6</v>
      </c>
      <c r="E3317">
        <v>71</v>
      </c>
      <c r="F3317" t="s">
        <v>9</v>
      </c>
      <c r="G3317">
        <v>10097000</v>
      </c>
      <c r="H3317" s="1">
        <f t="shared" si="51"/>
        <v>7.031791621273646E-6</v>
      </c>
      <c r="I3317">
        <v>0</v>
      </c>
      <c r="J3317">
        <v>0</v>
      </c>
      <c r="K3317">
        <v>0</v>
      </c>
    </row>
    <row r="3318" spans="2:11" x14ac:dyDescent="0.2">
      <c r="B3318">
        <v>2014</v>
      </c>
      <c r="C3318">
        <v>9</v>
      </c>
      <c r="D3318" t="s">
        <v>6</v>
      </c>
      <c r="E3318">
        <v>243</v>
      </c>
      <c r="F3318" t="s">
        <v>10</v>
      </c>
      <c r="G3318">
        <v>10221000</v>
      </c>
      <c r="H3318" s="1">
        <f t="shared" si="51"/>
        <v>2.3774581743469328E-5</v>
      </c>
      <c r="I3318">
        <v>1</v>
      </c>
      <c r="J3318">
        <v>0</v>
      </c>
      <c r="K3318">
        <v>0</v>
      </c>
    </row>
    <row r="3319" spans="2:11" x14ac:dyDescent="0.2">
      <c r="B3319">
        <v>2014</v>
      </c>
      <c r="C3319">
        <v>9</v>
      </c>
      <c r="D3319" t="s">
        <v>6</v>
      </c>
      <c r="E3319">
        <v>377</v>
      </c>
      <c r="F3319" t="s">
        <v>11</v>
      </c>
      <c r="G3319">
        <v>11035000</v>
      </c>
      <c r="H3319" s="1">
        <f t="shared" si="51"/>
        <v>3.4164023561395558E-5</v>
      </c>
      <c r="I3319">
        <v>1</v>
      </c>
      <c r="J3319">
        <v>0</v>
      </c>
      <c r="K3319">
        <v>0</v>
      </c>
    </row>
    <row r="3320" spans="2:11" x14ac:dyDescent="0.2">
      <c r="B3320">
        <v>2014</v>
      </c>
      <c r="C3320">
        <v>9</v>
      </c>
      <c r="D3320" t="s">
        <v>6</v>
      </c>
      <c r="E3320">
        <v>550</v>
      </c>
      <c r="F3320" t="s">
        <v>12</v>
      </c>
      <c r="G3320">
        <v>10653000</v>
      </c>
      <c r="H3320" s="1">
        <f t="shared" si="51"/>
        <v>5.1628649206796206E-5</v>
      </c>
      <c r="I3320">
        <v>1</v>
      </c>
      <c r="J3320">
        <v>0</v>
      </c>
      <c r="K3320">
        <v>0</v>
      </c>
    </row>
    <row r="3321" spans="2:11" x14ac:dyDescent="0.2">
      <c r="B3321">
        <v>2014</v>
      </c>
      <c r="C3321">
        <v>9</v>
      </c>
      <c r="D3321" t="s">
        <v>6</v>
      </c>
      <c r="E3321">
        <v>697</v>
      </c>
      <c r="F3321" t="s">
        <v>13</v>
      </c>
      <c r="G3321">
        <v>10598000</v>
      </c>
      <c r="H3321" s="1">
        <f t="shared" si="51"/>
        <v>6.5767125872806192E-5</v>
      </c>
      <c r="I3321">
        <v>2</v>
      </c>
      <c r="J3321">
        <v>0</v>
      </c>
      <c r="K3321">
        <v>0</v>
      </c>
    </row>
    <row r="3322" spans="2:11" x14ac:dyDescent="0.2">
      <c r="B3322">
        <v>2014</v>
      </c>
      <c r="C3322">
        <v>9</v>
      </c>
      <c r="D3322" t="s">
        <v>6</v>
      </c>
      <c r="E3322">
        <v>840</v>
      </c>
      <c r="F3322" t="s">
        <v>14</v>
      </c>
      <c r="G3322">
        <v>9852000</v>
      </c>
      <c r="H3322" s="1">
        <f t="shared" si="51"/>
        <v>8.5261875761266751E-5</v>
      </c>
      <c r="I3322">
        <v>2</v>
      </c>
      <c r="J3322">
        <v>0</v>
      </c>
      <c r="K3322">
        <v>0</v>
      </c>
    </row>
    <row r="3323" spans="2:11" x14ac:dyDescent="0.2">
      <c r="B3323">
        <v>2014</v>
      </c>
      <c r="C3323">
        <v>9</v>
      </c>
      <c r="D3323" t="s">
        <v>6</v>
      </c>
      <c r="E3323">
        <v>1264</v>
      </c>
      <c r="F3323" t="s">
        <v>15</v>
      </c>
      <c r="G3323">
        <v>10345000</v>
      </c>
      <c r="H3323" s="1">
        <f t="shared" si="51"/>
        <v>1.221846302561624E-4</v>
      </c>
      <c r="I3323">
        <v>2</v>
      </c>
      <c r="J3323">
        <v>0</v>
      </c>
      <c r="K3323">
        <v>0</v>
      </c>
    </row>
    <row r="3324" spans="2:11" x14ac:dyDescent="0.2">
      <c r="B3324">
        <v>2014</v>
      </c>
      <c r="C3324">
        <v>9</v>
      </c>
      <c r="D3324" t="s">
        <v>6</v>
      </c>
      <c r="E3324">
        <v>2059</v>
      </c>
      <c r="F3324" t="s">
        <v>16</v>
      </c>
      <c r="G3324">
        <v>10520000</v>
      </c>
      <c r="H3324" s="1">
        <f t="shared" si="51"/>
        <v>1.9572243346007605E-4</v>
      </c>
      <c r="I3324">
        <v>3</v>
      </c>
      <c r="J3324">
        <v>0</v>
      </c>
      <c r="K3324">
        <v>0</v>
      </c>
    </row>
    <row r="3325" spans="2:11" x14ac:dyDescent="0.2">
      <c r="B3325">
        <v>2014</v>
      </c>
      <c r="C3325">
        <v>9</v>
      </c>
      <c r="D3325" t="s">
        <v>6</v>
      </c>
      <c r="E3325">
        <v>3491</v>
      </c>
      <c r="F3325" t="s">
        <v>17</v>
      </c>
      <c r="G3325">
        <v>11447000</v>
      </c>
      <c r="H3325" s="1">
        <f t="shared" si="51"/>
        <v>3.0497073469031185E-4</v>
      </c>
      <c r="I3325">
        <v>3</v>
      </c>
      <c r="J3325">
        <v>0</v>
      </c>
      <c r="K3325">
        <v>0</v>
      </c>
    </row>
    <row r="3326" spans="2:11" x14ac:dyDescent="0.2">
      <c r="B3326">
        <v>2014</v>
      </c>
      <c r="C3326">
        <v>9</v>
      </c>
      <c r="D3326" t="s">
        <v>6</v>
      </c>
      <c r="E3326">
        <v>4786</v>
      </c>
      <c r="F3326" t="s">
        <v>18</v>
      </c>
      <c r="G3326">
        <v>10916000</v>
      </c>
      <c r="H3326" s="1">
        <f t="shared" si="51"/>
        <v>4.3843898864052766E-4</v>
      </c>
      <c r="I3326">
        <v>3</v>
      </c>
      <c r="J3326">
        <v>0</v>
      </c>
      <c r="K3326">
        <v>0</v>
      </c>
    </row>
    <row r="3327" spans="2:11" x14ac:dyDescent="0.2">
      <c r="B3327">
        <v>2014</v>
      </c>
      <c r="C3327">
        <v>9</v>
      </c>
      <c r="D3327" t="s">
        <v>6</v>
      </c>
      <c r="E3327">
        <v>5933</v>
      </c>
      <c r="F3327" t="s">
        <v>19</v>
      </c>
      <c r="G3327">
        <v>9627000</v>
      </c>
      <c r="H3327" s="1">
        <f t="shared" si="51"/>
        <v>6.1628752467019843E-4</v>
      </c>
      <c r="I3327">
        <v>4</v>
      </c>
      <c r="J3327">
        <v>0</v>
      </c>
      <c r="K3327">
        <v>0</v>
      </c>
    </row>
    <row r="3328" spans="2:11" x14ac:dyDescent="0.2">
      <c r="B3328">
        <v>2014</v>
      </c>
      <c r="C3328">
        <v>9</v>
      </c>
      <c r="D3328" t="s">
        <v>6</v>
      </c>
      <c r="E3328">
        <v>7363</v>
      </c>
      <c r="F3328" t="s">
        <v>20</v>
      </c>
      <c r="G3328">
        <v>7893000</v>
      </c>
      <c r="H3328" s="1">
        <f t="shared" si="51"/>
        <v>9.3285189408336502E-4</v>
      </c>
      <c r="I3328">
        <v>4</v>
      </c>
      <c r="J3328">
        <v>0</v>
      </c>
      <c r="K3328">
        <v>0</v>
      </c>
    </row>
    <row r="3329" spans="2:11" x14ac:dyDescent="0.2">
      <c r="B3329">
        <v>2014</v>
      </c>
      <c r="C3329">
        <v>9</v>
      </c>
      <c r="D3329" t="s">
        <v>6</v>
      </c>
      <c r="E3329">
        <v>8730</v>
      </c>
      <c r="F3329" t="s">
        <v>21</v>
      </c>
      <c r="G3329">
        <v>5825000</v>
      </c>
      <c r="H3329" s="1">
        <f t="shared" si="51"/>
        <v>1.4987124463519312E-3</v>
      </c>
      <c r="I3329">
        <v>4</v>
      </c>
      <c r="J3329">
        <v>0</v>
      </c>
      <c r="K3329">
        <v>0</v>
      </c>
    </row>
    <row r="3330" spans="2:11" x14ac:dyDescent="0.2">
      <c r="B3330">
        <v>2014</v>
      </c>
      <c r="C3330">
        <v>9</v>
      </c>
      <c r="D3330" t="s">
        <v>6</v>
      </c>
      <c r="E3330">
        <v>10296</v>
      </c>
      <c r="F3330" t="s">
        <v>22</v>
      </c>
      <c r="G3330">
        <v>4429000</v>
      </c>
      <c r="H3330" s="1">
        <f t="shared" si="51"/>
        <v>2.3246782569428764E-3</v>
      </c>
      <c r="I3330">
        <v>5</v>
      </c>
      <c r="J3330">
        <v>0</v>
      </c>
      <c r="K3330">
        <v>0</v>
      </c>
    </row>
    <row r="3331" spans="2:11" x14ac:dyDescent="0.2">
      <c r="B3331">
        <v>2014</v>
      </c>
      <c r="C3331">
        <v>9</v>
      </c>
      <c r="D3331" t="s">
        <v>6</v>
      </c>
      <c r="E3331">
        <v>13582</v>
      </c>
      <c r="F3331" t="s">
        <v>23</v>
      </c>
      <c r="G3331">
        <v>3244000</v>
      </c>
      <c r="H3331" s="1">
        <f t="shared" si="51"/>
        <v>4.1868064118372383E-3</v>
      </c>
      <c r="I3331">
        <v>5</v>
      </c>
      <c r="J3331">
        <v>0</v>
      </c>
      <c r="K3331">
        <v>0</v>
      </c>
    </row>
    <row r="3332" spans="2:11" x14ac:dyDescent="0.2">
      <c r="B3332">
        <v>2014</v>
      </c>
      <c r="C3332">
        <v>9</v>
      </c>
      <c r="D3332" t="s">
        <v>6</v>
      </c>
      <c r="E3332">
        <v>38316</v>
      </c>
      <c r="F3332" t="s">
        <v>24</v>
      </c>
      <c r="G3332">
        <v>3354000</v>
      </c>
      <c r="H3332" s="1">
        <f t="shared" ref="H3332:H3395" si="52">+E3332/G3332</f>
        <v>1.1423971377459749E-2</v>
      </c>
      <c r="I3332">
        <v>5</v>
      </c>
      <c r="J3332">
        <v>0</v>
      </c>
      <c r="K3332">
        <v>0</v>
      </c>
    </row>
    <row r="3333" spans="2:11" x14ac:dyDescent="0.2">
      <c r="B3333">
        <v>2014</v>
      </c>
      <c r="C3333">
        <v>9</v>
      </c>
      <c r="D3333" t="s">
        <v>25</v>
      </c>
      <c r="E3333">
        <v>1054</v>
      </c>
      <c r="F3333" t="s">
        <v>7</v>
      </c>
      <c r="G3333">
        <v>10154000</v>
      </c>
      <c r="H3333" s="1">
        <f t="shared" si="52"/>
        <v>1.0380145755367343E-4</v>
      </c>
      <c r="I3333">
        <v>0</v>
      </c>
      <c r="J3333">
        <v>0</v>
      </c>
      <c r="K3333">
        <v>0</v>
      </c>
    </row>
    <row r="3334" spans="2:11" x14ac:dyDescent="0.2">
      <c r="B3334">
        <v>2014</v>
      </c>
      <c r="C3334">
        <v>9</v>
      </c>
      <c r="D3334" t="s">
        <v>25</v>
      </c>
      <c r="E3334">
        <v>93</v>
      </c>
      <c r="F3334" t="s">
        <v>8</v>
      </c>
      <c r="G3334">
        <v>10483000</v>
      </c>
      <c r="H3334" s="1">
        <f t="shared" si="52"/>
        <v>8.8715062482113901E-6</v>
      </c>
      <c r="I3334">
        <v>0</v>
      </c>
      <c r="J3334">
        <v>0</v>
      </c>
      <c r="K3334">
        <v>0</v>
      </c>
    </row>
    <row r="3335" spans="2:11" x14ac:dyDescent="0.2">
      <c r="B3335">
        <v>2014</v>
      </c>
      <c r="C3335">
        <v>9</v>
      </c>
      <c r="D3335" t="s">
        <v>25</v>
      </c>
      <c r="E3335">
        <v>134</v>
      </c>
      <c r="F3335" t="s">
        <v>9</v>
      </c>
      <c r="G3335">
        <v>10545000</v>
      </c>
      <c r="H3335" s="1">
        <f t="shared" si="52"/>
        <v>1.2707444286391655E-5</v>
      </c>
      <c r="I3335">
        <v>0</v>
      </c>
      <c r="J3335">
        <v>0</v>
      </c>
      <c r="K3335">
        <v>0</v>
      </c>
    </row>
    <row r="3336" spans="2:11" x14ac:dyDescent="0.2">
      <c r="B3336">
        <v>2014</v>
      </c>
      <c r="C3336">
        <v>9</v>
      </c>
      <c r="D3336" t="s">
        <v>25</v>
      </c>
      <c r="E3336">
        <v>536</v>
      </c>
      <c r="F3336" t="s">
        <v>10</v>
      </c>
      <c r="G3336">
        <v>10585000</v>
      </c>
      <c r="H3336" s="1">
        <f t="shared" si="52"/>
        <v>5.0637694851204532E-5</v>
      </c>
      <c r="I3336">
        <v>1</v>
      </c>
      <c r="J3336">
        <v>0</v>
      </c>
      <c r="K3336">
        <v>0</v>
      </c>
    </row>
    <row r="3337" spans="2:11" x14ac:dyDescent="0.2">
      <c r="B3337">
        <v>2014</v>
      </c>
      <c r="C3337">
        <v>9</v>
      </c>
      <c r="D3337" t="s">
        <v>25</v>
      </c>
      <c r="E3337">
        <v>1201</v>
      </c>
      <c r="F3337" t="s">
        <v>11</v>
      </c>
      <c r="G3337">
        <v>11243000</v>
      </c>
      <c r="H3337" s="1">
        <f t="shared" si="52"/>
        <v>1.0682202259183493E-4</v>
      </c>
      <c r="I3337">
        <v>1</v>
      </c>
      <c r="J3337">
        <v>0</v>
      </c>
      <c r="K3337">
        <v>0</v>
      </c>
    </row>
    <row r="3338" spans="2:11" x14ac:dyDescent="0.2">
      <c r="B3338">
        <v>2014</v>
      </c>
      <c r="C3338">
        <v>9</v>
      </c>
      <c r="D3338" t="s">
        <v>25</v>
      </c>
      <c r="E3338">
        <v>1344</v>
      </c>
      <c r="F3338" t="s">
        <v>12</v>
      </c>
      <c r="G3338">
        <v>10822000</v>
      </c>
      <c r="H3338" s="1">
        <f t="shared" si="52"/>
        <v>1.2419146183699872E-4</v>
      </c>
      <c r="I3338">
        <v>1</v>
      </c>
      <c r="J3338">
        <v>0</v>
      </c>
      <c r="K3338">
        <v>0</v>
      </c>
    </row>
    <row r="3339" spans="2:11" x14ac:dyDescent="0.2">
      <c r="B3339">
        <v>2014</v>
      </c>
      <c r="C3339">
        <v>9</v>
      </c>
      <c r="D3339" t="s">
        <v>25</v>
      </c>
      <c r="E3339">
        <v>1443</v>
      </c>
      <c r="F3339" t="s">
        <v>13</v>
      </c>
      <c r="G3339">
        <v>10377000</v>
      </c>
      <c r="H3339" s="1">
        <f t="shared" si="52"/>
        <v>1.3905753107834633E-4</v>
      </c>
      <c r="I3339">
        <v>2</v>
      </c>
      <c r="J3339">
        <v>0</v>
      </c>
      <c r="K3339">
        <v>0</v>
      </c>
    </row>
    <row r="3340" spans="2:11" x14ac:dyDescent="0.2">
      <c r="B3340">
        <v>2014</v>
      </c>
      <c r="C3340">
        <v>9</v>
      </c>
      <c r="D3340" t="s">
        <v>25</v>
      </c>
      <c r="E3340">
        <v>1603</v>
      </c>
      <c r="F3340" t="s">
        <v>14</v>
      </c>
      <c r="G3340">
        <v>9555000</v>
      </c>
      <c r="H3340" s="1">
        <f t="shared" si="52"/>
        <v>1.6776556776556777E-4</v>
      </c>
      <c r="I3340">
        <v>2</v>
      </c>
      <c r="J3340">
        <v>0</v>
      </c>
      <c r="K3340">
        <v>0</v>
      </c>
    </row>
    <row r="3341" spans="2:11" x14ac:dyDescent="0.2">
      <c r="B3341">
        <v>2014</v>
      </c>
      <c r="C3341">
        <v>9</v>
      </c>
      <c r="D3341" t="s">
        <v>25</v>
      </c>
      <c r="E3341">
        <v>2050</v>
      </c>
      <c r="F3341" t="s">
        <v>15</v>
      </c>
      <c r="G3341">
        <v>10037000</v>
      </c>
      <c r="H3341" s="1">
        <f t="shared" si="52"/>
        <v>2.0424429610441366E-4</v>
      </c>
      <c r="I3341">
        <v>2</v>
      </c>
      <c r="J3341">
        <v>0</v>
      </c>
      <c r="K3341">
        <v>0</v>
      </c>
    </row>
    <row r="3342" spans="2:11" x14ac:dyDescent="0.2">
      <c r="B3342">
        <v>2014</v>
      </c>
      <c r="C3342">
        <v>9</v>
      </c>
      <c r="D3342" t="s">
        <v>25</v>
      </c>
      <c r="E3342">
        <v>3144</v>
      </c>
      <c r="F3342" t="s">
        <v>16</v>
      </c>
      <c r="G3342">
        <v>10148000</v>
      </c>
      <c r="H3342" s="1">
        <f t="shared" si="52"/>
        <v>3.0981474182104849E-4</v>
      </c>
      <c r="I3342">
        <v>3</v>
      </c>
      <c r="J3342">
        <v>0</v>
      </c>
      <c r="K3342">
        <v>0</v>
      </c>
    </row>
    <row r="3343" spans="2:11" x14ac:dyDescent="0.2">
      <c r="B3343">
        <v>2014</v>
      </c>
      <c r="C3343">
        <v>9</v>
      </c>
      <c r="D3343" t="s">
        <v>25</v>
      </c>
      <c r="E3343">
        <v>5297</v>
      </c>
      <c r="F3343" t="s">
        <v>17</v>
      </c>
      <c r="G3343">
        <v>10908000</v>
      </c>
      <c r="H3343" s="1">
        <f t="shared" si="52"/>
        <v>4.8560689402273559E-4</v>
      </c>
      <c r="I3343">
        <v>3</v>
      </c>
      <c r="J3343">
        <v>0</v>
      </c>
      <c r="K3343">
        <v>0</v>
      </c>
    </row>
    <row r="3344" spans="2:11" x14ac:dyDescent="0.2">
      <c r="B3344">
        <v>2014</v>
      </c>
      <c r="C3344">
        <v>9</v>
      </c>
      <c r="D3344" t="s">
        <v>25</v>
      </c>
      <c r="E3344">
        <v>7538</v>
      </c>
      <c r="F3344" t="s">
        <v>18</v>
      </c>
      <c r="G3344">
        <v>10193000</v>
      </c>
      <c r="H3344" s="1">
        <f t="shared" si="52"/>
        <v>7.3952712645933489E-4</v>
      </c>
      <c r="I3344">
        <v>3</v>
      </c>
      <c r="J3344">
        <v>0</v>
      </c>
      <c r="K3344">
        <v>0</v>
      </c>
    </row>
    <row r="3345" spans="2:11" x14ac:dyDescent="0.2">
      <c r="B3345">
        <v>2014</v>
      </c>
      <c r="C3345">
        <v>9</v>
      </c>
      <c r="D3345" t="s">
        <v>25</v>
      </c>
      <c r="E3345">
        <v>9114</v>
      </c>
      <c r="F3345" t="s">
        <v>19</v>
      </c>
      <c r="G3345">
        <v>8812000</v>
      </c>
      <c r="H3345" s="1">
        <f t="shared" si="52"/>
        <v>1.03427144802542E-3</v>
      </c>
      <c r="I3345">
        <v>4</v>
      </c>
      <c r="J3345">
        <v>0</v>
      </c>
      <c r="K3345">
        <v>0</v>
      </c>
    </row>
    <row r="3346" spans="2:11" x14ac:dyDescent="0.2">
      <c r="B3346">
        <v>2014</v>
      </c>
      <c r="C3346">
        <v>9</v>
      </c>
      <c r="D3346" t="s">
        <v>25</v>
      </c>
      <c r="E3346">
        <v>10218</v>
      </c>
      <c r="F3346" t="s">
        <v>20</v>
      </c>
      <c r="G3346">
        <v>7093000</v>
      </c>
      <c r="H3346" s="1">
        <f t="shared" si="52"/>
        <v>1.4405752150007049E-3</v>
      </c>
      <c r="I3346">
        <v>4</v>
      </c>
      <c r="J3346">
        <v>0</v>
      </c>
      <c r="K3346">
        <v>0</v>
      </c>
    </row>
    <row r="3347" spans="2:11" x14ac:dyDescent="0.2">
      <c r="B3347">
        <v>2014</v>
      </c>
      <c r="C3347">
        <v>9</v>
      </c>
      <c r="D3347" t="s">
        <v>25</v>
      </c>
      <c r="E3347">
        <v>10879</v>
      </c>
      <c r="F3347" t="s">
        <v>21</v>
      </c>
      <c r="G3347">
        <v>4980000</v>
      </c>
      <c r="H3347" s="1">
        <f t="shared" si="52"/>
        <v>2.1845381526104418E-3</v>
      </c>
      <c r="I3347">
        <v>4</v>
      </c>
      <c r="J3347">
        <v>0</v>
      </c>
      <c r="K3347">
        <v>0</v>
      </c>
    </row>
    <row r="3348" spans="2:11" x14ac:dyDescent="0.2">
      <c r="B3348">
        <v>2014</v>
      </c>
      <c r="C3348">
        <v>9</v>
      </c>
      <c r="D3348" t="s">
        <v>25</v>
      </c>
      <c r="E3348">
        <v>11695</v>
      </c>
      <c r="F3348" t="s">
        <v>22</v>
      </c>
      <c r="G3348">
        <v>3374000</v>
      </c>
      <c r="H3348" s="1">
        <f t="shared" si="52"/>
        <v>3.4662122110254889E-3</v>
      </c>
      <c r="I3348">
        <v>5</v>
      </c>
      <c r="J3348">
        <v>0</v>
      </c>
      <c r="K3348">
        <v>0</v>
      </c>
    </row>
    <row r="3349" spans="2:11" x14ac:dyDescent="0.2">
      <c r="B3349">
        <v>2014</v>
      </c>
      <c r="C3349">
        <v>9</v>
      </c>
      <c r="D3349" t="s">
        <v>25</v>
      </c>
      <c r="E3349">
        <v>12943</v>
      </c>
      <c r="F3349" t="s">
        <v>23</v>
      </c>
      <c r="G3349">
        <v>2383000</v>
      </c>
      <c r="H3349" s="1">
        <f t="shared" si="52"/>
        <v>5.4313890054553081E-3</v>
      </c>
      <c r="I3349">
        <v>5</v>
      </c>
      <c r="J3349">
        <v>0</v>
      </c>
      <c r="K3349">
        <v>0</v>
      </c>
    </row>
    <row r="3350" spans="2:11" x14ac:dyDescent="0.2">
      <c r="B3350">
        <v>2014</v>
      </c>
      <c r="C3350">
        <v>9</v>
      </c>
      <c r="D3350" t="s">
        <v>25</v>
      </c>
      <c r="E3350">
        <v>23510</v>
      </c>
      <c r="F3350" t="s">
        <v>24</v>
      </c>
      <c r="G3350">
        <v>1901000</v>
      </c>
      <c r="H3350" s="1">
        <f t="shared" si="52"/>
        <v>1.2367175170962651E-2</v>
      </c>
      <c r="I3350">
        <v>5</v>
      </c>
      <c r="J3350">
        <v>0</v>
      </c>
      <c r="K3350">
        <v>0</v>
      </c>
    </row>
    <row r="3351" spans="2:11" x14ac:dyDescent="0.2">
      <c r="B3351">
        <v>2014</v>
      </c>
      <c r="C3351">
        <v>10</v>
      </c>
      <c r="D3351" t="s">
        <v>6</v>
      </c>
      <c r="E3351">
        <v>904</v>
      </c>
      <c r="F3351" t="s">
        <v>7</v>
      </c>
      <c r="G3351">
        <v>9711000</v>
      </c>
      <c r="H3351" s="1">
        <f t="shared" si="52"/>
        <v>9.3090309957779839E-5</v>
      </c>
      <c r="I3351">
        <v>0</v>
      </c>
      <c r="J3351">
        <v>0</v>
      </c>
      <c r="K3351">
        <v>0</v>
      </c>
    </row>
    <row r="3352" spans="2:11" x14ac:dyDescent="0.2">
      <c r="B3352">
        <v>2014</v>
      </c>
      <c r="C3352">
        <v>10</v>
      </c>
      <c r="D3352" t="s">
        <v>6</v>
      </c>
      <c r="E3352">
        <v>69</v>
      </c>
      <c r="F3352" t="s">
        <v>8</v>
      </c>
      <c r="G3352">
        <v>10039000</v>
      </c>
      <c r="H3352" s="1">
        <f t="shared" si="52"/>
        <v>6.873194541288973E-6</v>
      </c>
      <c r="I3352">
        <v>0</v>
      </c>
      <c r="J3352">
        <v>0</v>
      </c>
      <c r="K3352">
        <v>0</v>
      </c>
    </row>
    <row r="3353" spans="2:11" x14ac:dyDescent="0.2">
      <c r="B3353">
        <v>2014</v>
      </c>
      <c r="C3353">
        <v>10</v>
      </c>
      <c r="D3353" t="s">
        <v>6</v>
      </c>
      <c r="E3353">
        <v>107</v>
      </c>
      <c r="F3353" t="s">
        <v>9</v>
      </c>
      <c r="G3353">
        <v>10097000</v>
      </c>
      <c r="H3353" s="1">
        <f t="shared" si="52"/>
        <v>1.0597207091215213E-5</v>
      </c>
      <c r="I3353">
        <v>0</v>
      </c>
      <c r="J3353">
        <v>0</v>
      </c>
      <c r="K3353">
        <v>0</v>
      </c>
    </row>
    <row r="3354" spans="2:11" x14ac:dyDescent="0.2">
      <c r="B3354">
        <v>2014</v>
      </c>
      <c r="C3354">
        <v>10</v>
      </c>
      <c r="D3354" t="s">
        <v>6</v>
      </c>
      <c r="E3354">
        <v>227</v>
      </c>
      <c r="F3354" t="s">
        <v>10</v>
      </c>
      <c r="G3354">
        <v>10221000</v>
      </c>
      <c r="H3354" s="1">
        <f t="shared" si="52"/>
        <v>2.2209177184228549E-5</v>
      </c>
      <c r="I3354">
        <v>1</v>
      </c>
      <c r="J3354">
        <v>0</v>
      </c>
      <c r="K3354">
        <v>0</v>
      </c>
    </row>
    <row r="3355" spans="2:11" x14ac:dyDescent="0.2">
      <c r="B3355">
        <v>2014</v>
      </c>
      <c r="C3355">
        <v>10</v>
      </c>
      <c r="D3355" t="s">
        <v>6</v>
      </c>
      <c r="E3355">
        <v>467</v>
      </c>
      <c r="F3355" t="s">
        <v>11</v>
      </c>
      <c r="G3355">
        <v>11035000</v>
      </c>
      <c r="H3355" s="1">
        <f t="shared" si="52"/>
        <v>4.2319891255097419E-5</v>
      </c>
      <c r="I3355">
        <v>1</v>
      </c>
      <c r="J3355">
        <v>0</v>
      </c>
      <c r="K3355">
        <v>0</v>
      </c>
    </row>
    <row r="3356" spans="2:11" x14ac:dyDescent="0.2">
      <c r="B3356">
        <v>2014</v>
      </c>
      <c r="C3356">
        <v>10</v>
      </c>
      <c r="D3356" t="s">
        <v>6</v>
      </c>
      <c r="E3356">
        <v>529</v>
      </c>
      <c r="F3356" t="s">
        <v>12</v>
      </c>
      <c r="G3356">
        <v>10653000</v>
      </c>
      <c r="H3356" s="1">
        <f t="shared" si="52"/>
        <v>4.9657373509809442E-5</v>
      </c>
      <c r="I3356">
        <v>1</v>
      </c>
      <c r="J3356">
        <v>0</v>
      </c>
      <c r="K3356">
        <v>0</v>
      </c>
    </row>
    <row r="3357" spans="2:11" x14ac:dyDescent="0.2">
      <c r="B3357">
        <v>2014</v>
      </c>
      <c r="C3357">
        <v>10</v>
      </c>
      <c r="D3357" t="s">
        <v>6</v>
      </c>
      <c r="E3357">
        <v>687</v>
      </c>
      <c r="F3357" t="s">
        <v>13</v>
      </c>
      <c r="G3357">
        <v>10598000</v>
      </c>
      <c r="H3357" s="1">
        <f t="shared" si="52"/>
        <v>6.4823551613511988E-5</v>
      </c>
      <c r="I3357">
        <v>2</v>
      </c>
      <c r="J3357">
        <v>0</v>
      </c>
      <c r="K3357">
        <v>0</v>
      </c>
    </row>
    <row r="3358" spans="2:11" x14ac:dyDescent="0.2">
      <c r="B3358">
        <v>2014</v>
      </c>
      <c r="C3358">
        <v>10</v>
      </c>
      <c r="D3358" t="s">
        <v>6</v>
      </c>
      <c r="E3358">
        <v>890</v>
      </c>
      <c r="F3358" t="s">
        <v>14</v>
      </c>
      <c r="G3358">
        <v>9852000</v>
      </c>
      <c r="H3358" s="1">
        <f t="shared" si="52"/>
        <v>9.0336987413723103E-5</v>
      </c>
      <c r="I3358">
        <v>2</v>
      </c>
      <c r="J3358">
        <v>0</v>
      </c>
      <c r="K3358">
        <v>0</v>
      </c>
    </row>
    <row r="3359" spans="2:11" x14ac:dyDescent="0.2">
      <c r="B3359">
        <v>2014</v>
      </c>
      <c r="C3359">
        <v>10</v>
      </c>
      <c r="D3359" t="s">
        <v>6</v>
      </c>
      <c r="E3359">
        <v>1394</v>
      </c>
      <c r="F3359" t="s">
        <v>15</v>
      </c>
      <c r="G3359">
        <v>10345000</v>
      </c>
      <c r="H3359" s="1">
        <f t="shared" si="52"/>
        <v>1.347510874818753E-4</v>
      </c>
      <c r="I3359">
        <v>2</v>
      </c>
      <c r="J3359">
        <v>0</v>
      </c>
      <c r="K3359">
        <v>0</v>
      </c>
    </row>
    <row r="3360" spans="2:11" x14ac:dyDescent="0.2">
      <c r="B3360">
        <v>2014</v>
      </c>
      <c r="C3360">
        <v>10</v>
      </c>
      <c r="D3360" t="s">
        <v>6</v>
      </c>
      <c r="E3360">
        <v>2137</v>
      </c>
      <c r="F3360" t="s">
        <v>16</v>
      </c>
      <c r="G3360">
        <v>10520000</v>
      </c>
      <c r="H3360" s="1">
        <f t="shared" si="52"/>
        <v>2.0313688212927756E-4</v>
      </c>
      <c r="I3360">
        <v>3</v>
      </c>
      <c r="J3360">
        <v>0</v>
      </c>
      <c r="K3360">
        <v>0</v>
      </c>
    </row>
    <row r="3361" spans="2:11" x14ac:dyDescent="0.2">
      <c r="B3361">
        <v>2014</v>
      </c>
      <c r="C3361">
        <v>10</v>
      </c>
      <c r="D3361" t="s">
        <v>6</v>
      </c>
      <c r="E3361">
        <v>3701</v>
      </c>
      <c r="F3361" t="s">
        <v>17</v>
      </c>
      <c r="G3361">
        <v>11447000</v>
      </c>
      <c r="H3361" s="1">
        <f t="shared" si="52"/>
        <v>3.2331615270376519E-4</v>
      </c>
      <c r="I3361">
        <v>3</v>
      </c>
      <c r="J3361">
        <v>0</v>
      </c>
      <c r="K3361">
        <v>0</v>
      </c>
    </row>
    <row r="3362" spans="2:11" x14ac:dyDescent="0.2">
      <c r="B3362">
        <v>2014</v>
      </c>
      <c r="C3362">
        <v>10</v>
      </c>
      <c r="D3362" t="s">
        <v>6</v>
      </c>
      <c r="E3362">
        <v>5004</v>
      </c>
      <c r="F3362" t="s">
        <v>18</v>
      </c>
      <c r="G3362">
        <v>10916000</v>
      </c>
      <c r="H3362" s="1">
        <f t="shared" si="52"/>
        <v>4.5840967387321364E-4</v>
      </c>
      <c r="I3362">
        <v>3</v>
      </c>
      <c r="J3362">
        <v>0</v>
      </c>
      <c r="K3362">
        <v>0</v>
      </c>
    </row>
    <row r="3363" spans="2:11" x14ac:dyDescent="0.2">
      <c r="B3363">
        <v>2014</v>
      </c>
      <c r="C3363">
        <v>10</v>
      </c>
      <c r="D3363" t="s">
        <v>6</v>
      </c>
      <c r="E3363">
        <v>6420</v>
      </c>
      <c r="F3363" t="s">
        <v>19</v>
      </c>
      <c r="G3363">
        <v>9627000</v>
      </c>
      <c r="H3363" s="1">
        <f t="shared" si="52"/>
        <v>6.6687441570582732E-4</v>
      </c>
      <c r="I3363">
        <v>4</v>
      </c>
      <c r="J3363">
        <v>0</v>
      </c>
      <c r="K3363">
        <v>0</v>
      </c>
    </row>
    <row r="3364" spans="2:11" x14ac:dyDescent="0.2">
      <c r="B3364">
        <v>2014</v>
      </c>
      <c r="C3364">
        <v>10</v>
      </c>
      <c r="D3364" t="s">
        <v>6</v>
      </c>
      <c r="E3364">
        <v>7890</v>
      </c>
      <c r="F3364" t="s">
        <v>20</v>
      </c>
      <c r="G3364">
        <v>7893000</v>
      </c>
      <c r="H3364" s="1">
        <f t="shared" si="52"/>
        <v>9.9961991638160405E-4</v>
      </c>
      <c r="I3364">
        <v>4</v>
      </c>
      <c r="J3364">
        <v>0</v>
      </c>
      <c r="K3364">
        <v>0</v>
      </c>
    </row>
    <row r="3365" spans="2:11" x14ac:dyDescent="0.2">
      <c r="B3365">
        <v>2014</v>
      </c>
      <c r="C3365">
        <v>10</v>
      </c>
      <c r="D3365" t="s">
        <v>6</v>
      </c>
      <c r="E3365">
        <v>9055</v>
      </c>
      <c r="F3365" t="s">
        <v>21</v>
      </c>
      <c r="G3365">
        <v>5825000</v>
      </c>
      <c r="H3365" s="1">
        <f t="shared" si="52"/>
        <v>1.5545064377682403E-3</v>
      </c>
      <c r="I3365">
        <v>4</v>
      </c>
      <c r="J3365">
        <v>0</v>
      </c>
      <c r="K3365">
        <v>0</v>
      </c>
    </row>
    <row r="3366" spans="2:11" x14ac:dyDescent="0.2">
      <c r="B3366">
        <v>2014</v>
      </c>
      <c r="C3366">
        <v>10</v>
      </c>
      <c r="D3366" t="s">
        <v>6</v>
      </c>
      <c r="E3366">
        <v>11010</v>
      </c>
      <c r="F3366" t="s">
        <v>22</v>
      </c>
      <c r="G3366">
        <v>4429000</v>
      </c>
      <c r="H3366" s="1">
        <f t="shared" si="52"/>
        <v>2.485888462406864E-3</v>
      </c>
      <c r="I3366">
        <v>5</v>
      </c>
      <c r="J3366">
        <v>0</v>
      </c>
      <c r="K3366">
        <v>0</v>
      </c>
    </row>
    <row r="3367" spans="2:11" x14ac:dyDescent="0.2">
      <c r="B3367">
        <v>2014</v>
      </c>
      <c r="C3367">
        <v>10</v>
      </c>
      <c r="D3367" t="s">
        <v>6</v>
      </c>
      <c r="E3367">
        <v>14434</v>
      </c>
      <c r="F3367" t="s">
        <v>23</v>
      </c>
      <c r="G3367">
        <v>3244000</v>
      </c>
      <c r="H3367" s="1">
        <f t="shared" si="52"/>
        <v>4.4494451294697906E-3</v>
      </c>
      <c r="I3367">
        <v>5</v>
      </c>
      <c r="J3367">
        <v>0</v>
      </c>
      <c r="K3367">
        <v>0</v>
      </c>
    </row>
    <row r="3368" spans="2:11" x14ac:dyDescent="0.2">
      <c r="B3368">
        <v>2014</v>
      </c>
      <c r="C3368">
        <v>10</v>
      </c>
      <c r="D3368" t="s">
        <v>6</v>
      </c>
      <c r="E3368">
        <v>40944</v>
      </c>
      <c r="F3368" t="s">
        <v>24</v>
      </c>
      <c r="G3368">
        <v>3354000</v>
      </c>
      <c r="H3368" s="1">
        <f t="shared" si="52"/>
        <v>1.2207513416815743E-2</v>
      </c>
      <c r="I3368">
        <v>5</v>
      </c>
      <c r="J3368">
        <v>0</v>
      </c>
      <c r="K3368">
        <v>0</v>
      </c>
    </row>
    <row r="3369" spans="2:11" x14ac:dyDescent="0.2">
      <c r="B3369">
        <v>2014</v>
      </c>
      <c r="C3369">
        <v>10</v>
      </c>
      <c r="D3369" t="s">
        <v>25</v>
      </c>
      <c r="E3369">
        <v>1100</v>
      </c>
      <c r="F3369" t="s">
        <v>7</v>
      </c>
      <c r="G3369">
        <v>10154000</v>
      </c>
      <c r="H3369" s="1">
        <f t="shared" si="52"/>
        <v>1.0833169194406146E-4</v>
      </c>
      <c r="I3369">
        <v>0</v>
      </c>
      <c r="J3369">
        <v>0</v>
      </c>
      <c r="K3369">
        <v>0</v>
      </c>
    </row>
    <row r="3370" spans="2:11" x14ac:dyDescent="0.2">
      <c r="B3370">
        <v>2014</v>
      </c>
      <c r="C3370">
        <v>10</v>
      </c>
      <c r="D3370" t="s">
        <v>25</v>
      </c>
      <c r="E3370">
        <v>114</v>
      </c>
      <c r="F3370" t="s">
        <v>8</v>
      </c>
      <c r="G3370">
        <v>10483000</v>
      </c>
      <c r="H3370" s="1">
        <f t="shared" si="52"/>
        <v>1.0874749594581704E-5</v>
      </c>
      <c r="I3370">
        <v>0</v>
      </c>
      <c r="J3370">
        <v>0</v>
      </c>
      <c r="K3370">
        <v>0</v>
      </c>
    </row>
    <row r="3371" spans="2:11" x14ac:dyDescent="0.2">
      <c r="B3371">
        <v>2014</v>
      </c>
      <c r="C3371">
        <v>10</v>
      </c>
      <c r="D3371" t="s">
        <v>25</v>
      </c>
      <c r="E3371">
        <v>126</v>
      </c>
      <c r="F3371" t="s">
        <v>9</v>
      </c>
      <c r="G3371">
        <v>10545000</v>
      </c>
      <c r="H3371" s="1">
        <f t="shared" si="52"/>
        <v>1.1948790896159317E-5</v>
      </c>
      <c r="I3371">
        <v>0</v>
      </c>
      <c r="J3371">
        <v>0</v>
      </c>
      <c r="K3371">
        <v>0</v>
      </c>
    </row>
    <row r="3372" spans="2:11" x14ac:dyDescent="0.2">
      <c r="B3372">
        <v>2014</v>
      </c>
      <c r="C3372">
        <v>10</v>
      </c>
      <c r="D3372" t="s">
        <v>25</v>
      </c>
      <c r="E3372">
        <v>603</v>
      </c>
      <c r="F3372" t="s">
        <v>10</v>
      </c>
      <c r="G3372">
        <v>10585000</v>
      </c>
      <c r="H3372" s="1">
        <f t="shared" si="52"/>
        <v>5.6967406707605099E-5</v>
      </c>
      <c r="I3372">
        <v>1</v>
      </c>
      <c r="J3372">
        <v>0</v>
      </c>
      <c r="K3372">
        <v>0</v>
      </c>
    </row>
    <row r="3373" spans="2:11" x14ac:dyDescent="0.2">
      <c r="B3373">
        <v>2014</v>
      </c>
      <c r="C3373">
        <v>10</v>
      </c>
      <c r="D3373" t="s">
        <v>25</v>
      </c>
      <c r="E3373">
        <v>1253</v>
      </c>
      <c r="F3373" t="s">
        <v>11</v>
      </c>
      <c r="G3373">
        <v>11243000</v>
      </c>
      <c r="H3373" s="1">
        <f t="shared" si="52"/>
        <v>1.1144712265409588E-4</v>
      </c>
      <c r="I3373">
        <v>1</v>
      </c>
      <c r="J3373">
        <v>0</v>
      </c>
      <c r="K3373">
        <v>0</v>
      </c>
    </row>
    <row r="3374" spans="2:11" x14ac:dyDescent="0.2">
      <c r="B3374">
        <v>2014</v>
      </c>
      <c r="C3374">
        <v>10</v>
      </c>
      <c r="D3374" t="s">
        <v>25</v>
      </c>
      <c r="E3374">
        <v>1328</v>
      </c>
      <c r="F3374" t="s">
        <v>12</v>
      </c>
      <c r="G3374">
        <v>10822000</v>
      </c>
      <c r="H3374" s="1">
        <f t="shared" si="52"/>
        <v>1.2271299205322491E-4</v>
      </c>
      <c r="I3374">
        <v>1</v>
      </c>
      <c r="J3374">
        <v>0</v>
      </c>
      <c r="K3374">
        <v>0</v>
      </c>
    </row>
    <row r="3375" spans="2:11" x14ac:dyDescent="0.2">
      <c r="B3375">
        <v>2014</v>
      </c>
      <c r="C3375">
        <v>10</v>
      </c>
      <c r="D3375" t="s">
        <v>25</v>
      </c>
      <c r="E3375">
        <v>1468</v>
      </c>
      <c r="F3375" t="s">
        <v>13</v>
      </c>
      <c r="G3375">
        <v>10377000</v>
      </c>
      <c r="H3375" s="1">
        <f t="shared" si="52"/>
        <v>1.4146670521345282E-4</v>
      </c>
      <c r="I3375">
        <v>2</v>
      </c>
      <c r="J3375">
        <v>0</v>
      </c>
      <c r="K3375">
        <v>0</v>
      </c>
    </row>
    <row r="3376" spans="2:11" x14ac:dyDescent="0.2">
      <c r="B3376">
        <v>2014</v>
      </c>
      <c r="C3376">
        <v>10</v>
      </c>
      <c r="D3376" t="s">
        <v>25</v>
      </c>
      <c r="E3376">
        <v>1569</v>
      </c>
      <c r="F3376" t="s">
        <v>14</v>
      </c>
      <c r="G3376">
        <v>9555000</v>
      </c>
      <c r="H3376" s="1">
        <f t="shared" si="52"/>
        <v>1.6420722135007849E-4</v>
      </c>
      <c r="I3376">
        <v>2</v>
      </c>
      <c r="J3376">
        <v>0</v>
      </c>
      <c r="K3376">
        <v>0</v>
      </c>
    </row>
    <row r="3377" spans="2:11" x14ac:dyDescent="0.2">
      <c r="B3377">
        <v>2014</v>
      </c>
      <c r="C3377">
        <v>10</v>
      </c>
      <c r="D3377" t="s">
        <v>25</v>
      </c>
      <c r="E3377">
        <v>2052</v>
      </c>
      <c r="F3377" t="s">
        <v>15</v>
      </c>
      <c r="G3377">
        <v>10037000</v>
      </c>
      <c r="H3377" s="1">
        <f t="shared" si="52"/>
        <v>2.0444355883232041E-4</v>
      </c>
      <c r="I3377">
        <v>2</v>
      </c>
      <c r="J3377">
        <v>0</v>
      </c>
      <c r="K3377">
        <v>0</v>
      </c>
    </row>
    <row r="3378" spans="2:11" x14ac:dyDescent="0.2">
      <c r="B3378">
        <v>2014</v>
      </c>
      <c r="C3378">
        <v>10</v>
      </c>
      <c r="D3378" t="s">
        <v>25</v>
      </c>
      <c r="E3378">
        <v>3264</v>
      </c>
      <c r="F3378" t="s">
        <v>16</v>
      </c>
      <c r="G3378">
        <v>10148000</v>
      </c>
      <c r="H3378" s="1">
        <f t="shared" si="52"/>
        <v>3.2163973196689001E-4</v>
      </c>
      <c r="I3378">
        <v>3</v>
      </c>
      <c r="J3378">
        <v>0</v>
      </c>
      <c r="K3378">
        <v>0</v>
      </c>
    </row>
    <row r="3379" spans="2:11" x14ac:dyDescent="0.2">
      <c r="B3379">
        <v>2014</v>
      </c>
      <c r="C3379">
        <v>10</v>
      </c>
      <c r="D3379" t="s">
        <v>25</v>
      </c>
      <c r="E3379">
        <v>5492</v>
      </c>
      <c r="F3379" t="s">
        <v>17</v>
      </c>
      <c r="G3379">
        <v>10908000</v>
      </c>
      <c r="H3379" s="1">
        <f t="shared" si="52"/>
        <v>5.0348368170150351E-4</v>
      </c>
      <c r="I3379">
        <v>3</v>
      </c>
      <c r="J3379">
        <v>0</v>
      </c>
      <c r="K3379">
        <v>0</v>
      </c>
    </row>
    <row r="3380" spans="2:11" x14ac:dyDescent="0.2">
      <c r="B3380">
        <v>2014</v>
      </c>
      <c r="C3380">
        <v>10</v>
      </c>
      <c r="D3380" t="s">
        <v>25</v>
      </c>
      <c r="E3380">
        <v>7980</v>
      </c>
      <c r="F3380" t="s">
        <v>18</v>
      </c>
      <c r="G3380">
        <v>10193000</v>
      </c>
      <c r="H3380" s="1">
        <f t="shared" si="52"/>
        <v>7.8289021877759246E-4</v>
      </c>
      <c r="I3380">
        <v>3</v>
      </c>
      <c r="J3380">
        <v>0</v>
      </c>
      <c r="K3380">
        <v>0</v>
      </c>
    </row>
    <row r="3381" spans="2:11" x14ac:dyDescent="0.2">
      <c r="B3381">
        <v>2014</v>
      </c>
      <c r="C3381">
        <v>10</v>
      </c>
      <c r="D3381" t="s">
        <v>25</v>
      </c>
      <c r="E3381">
        <v>9839</v>
      </c>
      <c r="F3381" t="s">
        <v>19</v>
      </c>
      <c r="G3381">
        <v>8812000</v>
      </c>
      <c r="H3381" s="1">
        <f t="shared" si="52"/>
        <v>1.1165456196096232E-3</v>
      </c>
      <c r="I3381">
        <v>4</v>
      </c>
      <c r="J3381">
        <v>0</v>
      </c>
      <c r="K3381">
        <v>0</v>
      </c>
    </row>
    <row r="3382" spans="2:11" x14ac:dyDescent="0.2">
      <c r="B3382">
        <v>2014</v>
      </c>
      <c r="C3382">
        <v>10</v>
      </c>
      <c r="D3382" t="s">
        <v>25</v>
      </c>
      <c r="E3382">
        <v>10935</v>
      </c>
      <c r="F3382" t="s">
        <v>20</v>
      </c>
      <c r="G3382">
        <v>7093000</v>
      </c>
      <c r="H3382" s="1">
        <f t="shared" si="52"/>
        <v>1.5416607923304667E-3</v>
      </c>
      <c r="I3382">
        <v>4</v>
      </c>
      <c r="J3382">
        <v>0</v>
      </c>
      <c r="K3382">
        <v>0</v>
      </c>
    </row>
    <row r="3383" spans="2:11" x14ac:dyDescent="0.2">
      <c r="B3383">
        <v>2014</v>
      </c>
      <c r="C3383">
        <v>10</v>
      </c>
      <c r="D3383" t="s">
        <v>25</v>
      </c>
      <c r="E3383">
        <v>11548</v>
      </c>
      <c r="F3383" t="s">
        <v>21</v>
      </c>
      <c r="G3383">
        <v>4980000</v>
      </c>
      <c r="H3383" s="1">
        <f t="shared" si="52"/>
        <v>2.3188755020080321E-3</v>
      </c>
      <c r="I3383">
        <v>4</v>
      </c>
      <c r="J3383">
        <v>0</v>
      </c>
      <c r="K3383">
        <v>0</v>
      </c>
    </row>
    <row r="3384" spans="2:11" x14ac:dyDescent="0.2">
      <c r="B3384">
        <v>2014</v>
      </c>
      <c r="C3384">
        <v>10</v>
      </c>
      <c r="D3384" t="s">
        <v>25</v>
      </c>
      <c r="E3384">
        <v>12355</v>
      </c>
      <c r="F3384" t="s">
        <v>22</v>
      </c>
      <c r="G3384">
        <v>3374000</v>
      </c>
      <c r="H3384" s="1">
        <f t="shared" si="52"/>
        <v>3.6618257261410788E-3</v>
      </c>
      <c r="I3384">
        <v>5</v>
      </c>
      <c r="J3384">
        <v>0</v>
      </c>
      <c r="K3384">
        <v>0</v>
      </c>
    </row>
    <row r="3385" spans="2:11" x14ac:dyDescent="0.2">
      <c r="B3385">
        <v>2014</v>
      </c>
      <c r="C3385">
        <v>10</v>
      </c>
      <c r="D3385" t="s">
        <v>25</v>
      </c>
      <c r="E3385">
        <v>14059</v>
      </c>
      <c r="F3385" t="s">
        <v>23</v>
      </c>
      <c r="G3385">
        <v>2383000</v>
      </c>
      <c r="H3385" s="1">
        <f t="shared" si="52"/>
        <v>5.8997062526227441E-3</v>
      </c>
      <c r="I3385">
        <v>5</v>
      </c>
      <c r="J3385">
        <v>0</v>
      </c>
      <c r="K3385">
        <v>0</v>
      </c>
    </row>
    <row r="3386" spans="2:11" x14ac:dyDescent="0.2">
      <c r="B3386">
        <v>2014</v>
      </c>
      <c r="C3386">
        <v>10</v>
      </c>
      <c r="D3386" t="s">
        <v>25</v>
      </c>
      <c r="E3386">
        <v>25144</v>
      </c>
      <c r="F3386" t="s">
        <v>24</v>
      </c>
      <c r="G3386">
        <v>1901000</v>
      </c>
      <c r="H3386" s="1">
        <f t="shared" si="52"/>
        <v>1.3226722777485534E-2</v>
      </c>
      <c r="I3386">
        <v>5</v>
      </c>
      <c r="J3386">
        <v>0</v>
      </c>
      <c r="K3386">
        <v>0</v>
      </c>
    </row>
    <row r="3387" spans="2:11" x14ac:dyDescent="0.2">
      <c r="B3387">
        <v>2014</v>
      </c>
      <c r="C3387">
        <v>11</v>
      </c>
      <c r="D3387" t="s">
        <v>6</v>
      </c>
      <c r="E3387">
        <v>858</v>
      </c>
      <c r="F3387" t="s">
        <v>7</v>
      </c>
      <c r="G3387">
        <v>9711000</v>
      </c>
      <c r="H3387" s="1">
        <f t="shared" si="52"/>
        <v>8.8353413654618479E-5</v>
      </c>
      <c r="I3387">
        <v>0</v>
      </c>
      <c r="J3387">
        <v>0</v>
      </c>
      <c r="K3387">
        <v>0</v>
      </c>
    </row>
    <row r="3388" spans="2:11" x14ac:dyDescent="0.2">
      <c r="B3388">
        <v>2014</v>
      </c>
      <c r="C3388">
        <v>11</v>
      </c>
      <c r="D3388" t="s">
        <v>6</v>
      </c>
      <c r="E3388">
        <v>77</v>
      </c>
      <c r="F3388" t="s">
        <v>8</v>
      </c>
      <c r="G3388">
        <v>10039000</v>
      </c>
      <c r="H3388" s="1">
        <f t="shared" si="52"/>
        <v>7.6700866620181288E-6</v>
      </c>
      <c r="I3388">
        <v>0</v>
      </c>
      <c r="J3388">
        <v>0</v>
      </c>
      <c r="K3388">
        <v>0</v>
      </c>
    </row>
    <row r="3389" spans="2:11" x14ac:dyDescent="0.2">
      <c r="B3389">
        <v>2014</v>
      </c>
      <c r="C3389">
        <v>11</v>
      </c>
      <c r="D3389" t="s">
        <v>6</v>
      </c>
      <c r="E3389">
        <v>85</v>
      </c>
      <c r="F3389" t="s">
        <v>9</v>
      </c>
      <c r="G3389">
        <v>10097000</v>
      </c>
      <c r="H3389" s="1">
        <f t="shared" si="52"/>
        <v>8.4183420818064779E-6</v>
      </c>
      <c r="I3389">
        <v>0</v>
      </c>
      <c r="J3389">
        <v>0</v>
      </c>
      <c r="K3389">
        <v>0</v>
      </c>
    </row>
    <row r="3390" spans="2:11" x14ac:dyDescent="0.2">
      <c r="B3390">
        <v>2014</v>
      </c>
      <c r="C3390">
        <v>11</v>
      </c>
      <c r="D3390" t="s">
        <v>6</v>
      </c>
      <c r="E3390">
        <v>269</v>
      </c>
      <c r="F3390" t="s">
        <v>10</v>
      </c>
      <c r="G3390">
        <v>10221000</v>
      </c>
      <c r="H3390" s="1">
        <f t="shared" si="52"/>
        <v>2.6318364152235592E-5</v>
      </c>
      <c r="I3390">
        <v>1</v>
      </c>
      <c r="J3390">
        <v>0</v>
      </c>
      <c r="K3390">
        <v>0</v>
      </c>
    </row>
    <row r="3391" spans="2:11" x14ac:dyDescent="0.2">
      <c r="B3391">
        <v>2014</v>
      </c>
      <c r="C3391">
        <v>11</v>
      </c>
      <c r="D3391" t="s">
        <v>6</v>
      </c>
      <c r="E3391">
        <v>441</v>
      </c>
      <c r="F3391" t="s">
        <v>11</v>
      </c>
      <c r="G3391">
        <v>11035000</v>
      </c>
      <c r="H3391" s="1">
        <f t="shared" si="52"/>
        <v>3.9963751699139102E-5</v>
      </c>
      <c r="I3391">
        <v>1</v>
      </c>
      <c r="J3391">
        <v>0</v>
      </c>
      <c r="K3391">
        <v>0</v>
      </c>
    </row>
    <row r="3392" spans="2:11" x14ac:dyDescent="0.2">
      <c r="B3392">
        <v>2014</v>
      </c>
      <c r="C3392">
        <v>11</v>
      </c>
      <c r="D3392" t="s">
        <v>6</v>
      </c>
      <c r="E3392">
        <v>511</v>
      </c>
      <c r="F3392" t="s">
        <v>12</v>
      </c>
      <c r="G3392">
        <v>10653000</v>
      </c>
      <c r="H3392" s="1">
        <f t="shared" si="52"/>
        <v>4.7967708626677929E-5</v>
      </c>
      <c r="I3392">
        <v>1</v>
      </c>
      <c r="J3392">
        <v>0</v>
      </c>
      <c r="K3392">
        <v>0</v>
      </c>
    </row>
    <row r="3393" spans="2:11" x14ac:dyDescent="0.2">
      <c r="B3393">
        <v>2014</v>
      </c>
      <c r="C3393">
        <v>11</v>
      </c>
      <c r="D3393" t="s">
        <v>6</v>
      </c>
      <c r="E3393">
        <v>718</v>
      </c>
      <c r="F3393" t="s">
        <v>13</v>
      </c>
      <c r="G3393">
        <v>10598000</v>
      </c>
      <c r="H3393" s="1">
        <f t="shared" si="52"/>
        <v>6.7748631817324021E-5</v>
      </c>
      <c r="I3393">
        <v>2</v>
      </c>
      <c r="J3393">
        <v>0</v>
      </c>
      <c r="K3393">
        <v>0</v>
      </c>
    </row>
    <row r="3394" spans="2:11" x14ac:dyDescent="0.2">
      <c r="B3394">
        <v>2014</v>
      </c>
      <c r="C3394">
        <v>11</v>
      </c>
      <c r="D3394" t="s">
        <v>6</v>
      </c>
      <c r="E3394">
        <v>950</v>
      </c>
      <c r="F3394" t="s">
        <v>14</v>
      </c>
      <c r="G3394">
        <v>9852000</v>
      </c>
      <c r="H3394" s="1">
        <f t="shared" si="52"/>
        <v>9.6427121396670728E-5</v>
      </c>
      <c r="I3394">
        <v>2</v>
      </c>
      <c r="J3394">
        <v>0</v>
      </c>
      <c r="K3394">
        <v>0</v>
      </c>
    </row>
    <row r="3395" spans="2:11" x14ac:dyDescent="0.2">
      <c r="B3395">
        <v>2014</v>
      </c>
      <c r="C3395">
        <v>11</v>
      </c>
      <c r="D3395" t="s">
        <v>6</v>
      </c>
      <c r="E3395">
        <v>1361</v>
      </c>
      <c r="F3395" t="s">
        <v>15</v>
      </c>
      <c r="G3395">
        <v>10345000</v>
      </c>
      <c r="H3395" s="1">
        <f t="shared" si="52"/>
        <v>1.3156114064765589E-4</v>
      </c>
      <c r="I3395">
        <v>2</v>
      </c>
      <c r="J3395">
        <v>0</v>
      </c>
      <c r="K3395">
        <v>0</v>
      </c>
    </row>
    <row r="3396" spans="2:11" x14ac:dyDescent="0.2">
      <c r="B3396">
        <v>2014</v>
      </c>
      <c r="C3396">
        <v>11</v>
      </c>
      <c r="D3396" t="s">
        <v>6</v>
      </c>
      <c r="E3396">
        <v>2142</v>
      </c>
      <c r="F3396" t="s">
        <v>16</v>
      </c>
      <c r="G3396">
        <v>10520000</v>
      </c>
      <c r="H3396" s="1">
        <f t="shared" ref="H3396:H3459" si="53">+E3396/G3396</f>
        <v>2.0361216730038022E-4</v>
      </c>
      <c r="I3396">
        <v>3</v>
      </c>
      <c r="J3396">
        <v>0</v>
      </c>
      <c r="K3396">
        <v>0</v>
      </c>
    </row>
    <row r="3397" spans="2:11" x14ac:dyDescent="0.2">
      <c r="B3397">
        <v>2014</v>
      </c>
      <c r="C3397">
        <v>11</v>
      </c>
      <c r="D3397" t="s">
        <v>6</v>
      </c>
      <c r="E3397">
        <v>3635</v>
      </c>
      <c r="F3397" t="s">
        <v>17</v>
      </c>
      <c r="G3397">
        <v>11447000</v>
      </c>
      <c r="H3397" s="1">
        <f t="shared" si="53"/>
        <v>3.17550449899537E-4</v>
      </c>
      <c r="I3397">
        <v>3</v>
      </c>
      <c r="J3397">
        <v>0</v>
      </c>
      <c r="K3397">
        <v>0</v>
      </c>
    </row>
    <row r="3398" spans="2:11" x14ac:dyDescent="0.2">
      <c r="B3398">
        <v>2014</v>
      </c>
      <c r="C3398">
        <v>11</v>
      </c>
      <c r="D3398" t="s">
        <v>6</v>
      </c>
      <c r="E3398">
        <v>5113</v>
      </c>
      <c r="F3398" t="s">
        <v>18</v>
      </c>
      <c r="G3398">
        <v>10916000</v>
      </c>
      <c r="H3398" s="1">
        <f t="shared" si="53"/>
        <v>4.683950164895566E-4</v>
      </c>
      <c r="I3398">
        <v>3</v>
      </c>
      <c r="J3398">
        <v>0</v>
      </c>
      <c r="K3398">
        <v>0</v>
      </c>
    </row>
    <row r="3399" spans="2:11" x14ac:dyDescent="0.2">
      <c r="B3399">
        <v>2014</v>
      </c>
      <c r="C3399">
        <v>11</v>
      </c>
      <c r="D3399" t="s">
        <v>6</v>
      </c>
      <c r="E3399">
        <v>6279</v>
      </c>
      <c r="F3399" t="s">
        <v>19</v>
      </c>
      <c r="G3399">
        <v>9627000</v>
      </c>
      <c r="H3399" s="1">
        <f t="shared" si="53"/>
        <v>6.5222810844499845E-4</v>
      </c>
      <c r="I3399">
        <v>4</v>
      </c>
      <c r="J3399">
        <v>0</v>
      </c>
      <c r="K3399">
        <v>0</v>
      </c>
    </row>
    <row r="3400" spans="2:11" x14ac:dyDescent="0.2">
      <c r="B3400">
        <v>2014</v>
      </c>
      <c r="C3400">
        <v>11</v>
      </c>
      <c r="D3400" t="s">
        <v>6</v>
      </c>
      <c r="E3400">
        <v>7768</v>
      </c>
      <c r="F3400" t="s">
        <v>20</v>
      </c>
      <c r="G3400">
        <v>7893000</v>
      </c>
      <c r="H3400" s="1">
        <f t="shared" si="53"/>
        <v>9.8416318256683137E-4</v>
      </c>
      <c r="I3400">
        <v>4</v>
      </c>
      <c r="J3400">
        <v>0</v>
      </c>
      <c r="K3400">
        <v>0</v>
      </c>
    </row>
    <row r="3401" spans="2:11" x14ac:dyDescent="0.2">
      <c r="B3401">
        <v>2014</v>
      </c>
      <c r="C3401">
        <v>11</v>
      </c>
      <c r="D3401" t="s">
        <v>6</v>
      </c>
      <c r="E3401">
        <v>9259</v>
      </c>
      <c r="F3401" t="s">
        <v>21</v>
      </c>
      <c r="G3401">
        <v>5825000</v>
      </c>
      <c r="H3401" s="1">
        <f t="shared" si="53"/>
        <v>1.589527896995708E-3</v>
      </c>
      <c r="I3401">
        <v>4</v>
      </c>
      <c r="J3401">
        <v>0</v>
      </c>
      <c r="K3401">
        <v>0</v>
      </c>
    </row>
    <row r="3402" spans="2:11" x14ac:dyDescent="0.2">
      <c r="B3402">
        <v>2014</v>
      </c>
      <c r="C3402">
        <v>11</v>
      </c>
      <c r="D3402" t="s">
        <v>6</v>
      </c>
      <c r="E3402">
        <v>11296</v>
      </c>
      <c r="F3402" t="s">
        <v>22</v>
      </c>
      <c r="G3402">
        <v>4429000</v>
      </c>
      <c r="H3402" s="1">
        <f t="shared" si="53"/>
        <v>2.550462858433055E-3</v>
      </c>
      <c r="I3402">
        <v>5</v>
      </c>
      <c r="J3402">
        <v>0</v>
      </c>
      <c r="K3402">
        <v>0</v>
      </c>
    </row>
    <row r="3403" spans="2:11" x14ac:dyDescent="0.2">
      <c r="B3403">
        <v>2014</v>
      </c>
      <c r="C3403">
        <v>11</v>
      </c>
      <c r="D3403" t="s">
        <v>6</v>
      </c>
      <c r="E3403">
        <v>14636</v>
      </c>
      <c r="F3403" t="s">
        <v>23</v>
      </c>
      <c r="G3403">
        <v>3244000</v>
      </c>
      <c r="H3403" s="1">
        <f t="shared" si="53"/>
        <v>4.5117139334155364E-3</v>
      </c>
      <c r="I3403">
        <v>5</v>
      </c>
      <c r="J3403">
        <v>0</v>
      </c>
      <c r="K3403">
        <v>0</v>
      </c>
    </row>
    <row r="3404" spans="2:11" x14ac:dyDescent="0.2">
      <c r="B3404">
        <v>2014</v>
      </c>
      <c r="C3404">
        <v>11</v>
      </c>
      <c r="D3404" t="s">
        <v>6</v>
      </c>
      <c r="E3404">
        <v>42001</v>
      </c>
      <c r="F3404" t="s">
        <v>24</v>
      </c>
      <c r="G3404">
        <v>3354000</v>
      </c>
      <c r="H3404" s="1">
        <f t="shared" si="53"/>
        <v>1.2522659511031604E-2</v>
      </c>
      <c r="I3404">
        <v>5</v>
      </c>
      <c r="J3404">
        <v>0</v>
      </c>
      <c r="K3404">
        <v>0</v>
      </c>
    </row>
    <row r="3405" spans="2:11" x14ac:dyDescent="0.2">
      <c r="B3405">
        <v>2014</v>
      </c>
      <c r="C3405">
        <v>11</v>
      </c>
      <c r="D3405" t="s">
        <v>25</v>
      </c>
      <c r="E3405">
        <v>1062</v>
      </c>
      <c r="F3405" t="s">
        <v>7</v>
      </c>
      <c r="G3405">
        <v>10154000</v>
      </c>
      <c r="H3405" s="1">
        <f t="shared" si="53"/>
        <v>1.0458932440417569E-4</v>
      </c>
      <c r="I3405">
        <v>0</v>
      </c>
      <c r="J3405">
        <v>0</v>
      </c>
      <c r="K3405">
        <v>0</v>
      </c>
    </row>
    <row r="3406" spans="2:11" x14ac:dyDescent="0.2">
      <c r="B3406">
        <v>2014</v>
      </c>
      <c r="C3406">
        <v>11</v>
      </c>
      <c r="D3406" t="s">
        <v>25</v>
      </c>
      <c r="E3406">
        <v>112</v>
      </c>
      <c r="F3406" t="s">
        <v>8</v>
      </c>
      <c r="G3406">
        <v>10483000</v>
      </c>
      <c r="H3406" s="1">
        <f t="shared" si="53"/>
        <v>1.0683964513975008E-5</v>
      </c>
      <c r="I3406">
        <v>0</v>
      </c>
      <c r="J3406">
        <v>0</v>
      </c>
      <c r="K3406">
        <v>0</v>
      </c>
    </row>
    <row r="3407" spans="2:11" x14ac:dyDescent="0.2">
      <c r="B3407">
        <v>2014</v>
      </c>
      <c r="C3407">
        <v>11</v>
      </c>
      <c r="D3407" t="s">
        <v>25</v>
      </c>
      <c r="E3407">
        <v>137</v>
      </c>
      <c r="F3407" t="s">
        <v>9</v>
      </c>
      <c r="G3407">
        <v>10545000</v>
      </c>
      <c r="H3407" s="1">
        <f t="shared" si="53"/>
        <v>1.2991939307728781E-5</v>
      </c>
      <c r="I3407">
        <v>0</v>
      </c>
      <c r="J3407">
        <v>0</v>
      </c>
      <c r="K3407">
        <v>0</v>
      </c>
    </row>
    <row r="3408" spans="2:11" x14ac:dyDescent="0.2">
      <c r="B3408">
        <v>2014</v>
      </c>
      <c r="C3408">
        <v>11</v>
      </c>
      <c r="D3408" t="s">
        <v>25</v>
      </c>
      <c r="E3408">
        <v>611</v>
      </c>
      <c r="F3408" t="s">
        <v>10</v>
      </c>
      <c r="G3408">
        <v>10585000</v>
      </c>
      <c r="H3408" s="1">
        <f t="shared" si="53"/>
        <v>5.7723193197921585E-5</v>
      </c>
      <c r="I3408">
        <v>1</v>
      </c>
      <c r="J3408">
        <v>0</v>
      </c>
      <c r="K3408">
        <v>0</v>
      </c>
    </row>
    <row r="3409" spans="2:11" x14ac:dyDescent="0.2">
      <c r="B3409">
        <v>2014</v>
      </c>
      <c r="C3409">
        <v>11</v>
      </c>
      <c r="D3409" t="s">
        <v>25</v>
      </c>
      <c r="E3409">
        <v>1237</v>
      </c>
      <c r="F3409" t="s">
        <v>11</v>
      </c>
      <c r="G3409">
        <v>11243000</v>
      </c>
      <c r="H3409" s="1">
        <f t="shared" si="53"/>
        <v>1.1002401494263097E-4</v>
      </c>
      <c r="I3409">
        <v>1</v>
      </c>
      <c r="J3409">
        <v>0</v>
      </c>
      <c r="K3409">
        <v>0</v>
      </c>
    </row>
    <row r="3410" spans="2:11" x14ac:dyDescent="0.2">
      <c r="B3410">
        <v>2014</v>
      </c>
      <c r="C3410">
        <v>11</v>
      </c>
      <c r="D3410" t="s">
        <v>25</v>
      </c>
      <c r="E3410">
        <v>1385</v>
      </c>
      <c r="F3410" t="s">
        <v>12</v>
      </c>
      <c r="G3410">
        <v>10822000</v>
      </c>
      <c r="H3410" s="1">
        <f t="shared" si="53"/>
        <v>1.2798004065791907E-4</v>
      </c>
      <c r="I3410">
        <v>1</v>
      </c>
      <c r="J3410">
        <v>0</v>
      </c>
      <c r="K3410">
        <v>0</v>
      </c>
    </row>
    <row r="3411" spans="2:11" x14ac:dyDescent="0.2">
      <c r="B3411">
        <v>2014</v>
      </c>
      <c r="C3411">
        <v>11</v>
      </c>
      <c r="D3411" t="s">
        <v>25</v>
      </c>
      <c r="E3411">
        <v>1477</v>
      </c>
      <c r="F3411" t="s">
        <v>13</v>
      </c>
      <c r="G3411">
        <v>10377000</v>
      </c>
      <c r="H3411" s="1">
        <f t="shared" si="53"/>
        <v>1.4233400790209115E-4</v>
      </c>
      <c r="I3411">
        <v>2</v>
      </c>
      <c r="J3411">
        <v>0</v>
      </c>
      <c r="K3411">
        <v>0</v>
      </c>
    </row>
    <row r="3412" spans="2:11" x14ac:dyDescent="0.2">
      <c r="B3412">
        <v>2014</v>
      </c>
      <c r="C3412">
        <v>11</v>
      </c>
      <c r="D3412" t="s">
        <v>25</v>
      </c>
      <c r="E3412">
        <v>1603</v>
      </c>
      <c r="F3412" t="s">
        <v>14</v>
      </c>
      <c r="G3412">
        <v>9555000</v>
      </c>
      <c r="H3412" s="1">
        <f t="shared" si="53"/>
        <v>1.6776556776556777E-4</v>
      </c>
      <c r="I3412">
        <v>2</v>
      </c>
      <c r="J3412">
        <v>0</v>
      </c>
      <c r="K3412">
        <v>0</v>
      </c>
    </row>
    <row r="3413" spans="2:11" x14ac:dyDescent="0.2">
      <c r="B3413">
        <v>2014</v>
      </c>
      <c r="C3413">
        <v>11</v>
      </c>
      <c r="D3413" t="s">
        <v>25</v>
      </c>
      <c r="E3413">
        <v>2093</v>
      </c>
      <c r="F3413" t="s">
        <v>15</v>
      </c>
      <c r="G3413">
        <v>10037000</v>
      </c>
      <c r="H3413" s="1">
        <f t="shared" si="53"/>
        <v>2.0852844475440868E-4</v>
      </c>
      <c r="I3413">
        <v>2</v>
      </c>
      <c r="J3413">
        <v>0</v>
      </c>
      <c r="K3413">
        <v>0</v>
      </c>
    </row>
    <row r="3414" spans="2:11" x14ac:dyDescent="0.2">
      <c r="B3414">
        <v>2014</v>
      </c>
      <c r="C3414">
        <v>11</v>
      </c>
      <c r="D3414" t="s">
        <v>25</v>
      </c>
      <c r="E3414">
        <v>3131</v>
      </c>
      <c r="F3414" t="s">
        <v>16</v>
      </c>
      <c r="G3414">
        <v>10148000</v>
      </c>
      <c r="H3414" s="1">
        <f t="shared" si="53"/>
        <v>3.0853370122191565E-4</v>
      </c>
      <c r="I3414">
        <v>3</v>
      </c>
      <c r="J3414">
        <v>0</v>
      </c>
      <c r="K3414">
        <v>0</v>
      </c>
    </row>
    <row r="3415" spans="2:11" x14ac:dyDescent="0.2">
      <c r="B3415">
        <v>2014</v>
      </c>
      <c r="C3415">
        <v>11</v>
      </c>
      <c r="D3415" t="s">
        <v>25</v>
      </c>
      <c r="E3415">
        <v>5544</v>
      </c>
      <c r="F3415" t="s">
        <v>17</v>
      </c>
      <c r="G3415">
        <v>10908000</v>
      </c>
      <c r="H3415" s="1">
        <f t="shared" si="53"/>
        <v>5.082508250825083E-4</v>
      </c>
      <c r="I3415">
        <v>3</v>
      </c>
      <c r="J3415">
        <v>0</v>
      </c>
      <c r="K3415">
        <v>0</v>
      </c>
    </row>
    <row r="3416" spans="2:11" x14ac:dyDescent="0.2">
      <c r="B3416">
        <v>2014</v>
      </c>
      <c r="C3416">
        <v>11</v>
      </c>
      <c r="D3416" t="s">
        <v>25</v>
      </c>
      <c r="E3416">
        <v>7921</v>
      </c>
      <c r="F3416" t="s">
        <v>18</v>
      </c>
      <c r="G3416">
        <v>10193000</v>
      </c>
      <c r="H3416" s="1">
        <f t="shared" si="53"/>
        <v>7.7710193269891104E-4</v>
      </c>
      <c r="I3416">
        <v>3</v>
      </c>
      <c r="J3416">
        <v>0</v>
      </c>
      <c r="K3416">
        <v>0</v>
      </c>
    </row>
    <row r="3417" spans="2:11" x14ac:dyDescent="0.2">
      <c r="B3417">
        <v>2014</v>
      </c>
      <c r="C3417">
        <v>11</v>
      </c>
      <c r="D3417" t="s">
        <v>25</v>
      </c>
      <c r="E3417">
        <v>9748</v>
      </c>
      <c r="F3417" t="s">
        <v>19</v>
      </c>
      <c r="G3417">
        <v>8812000</v>
      </c>
      <c r="H3417" s="1">
        <f t="shared" si="53"/>
        <v>1.106218792555606E-3</v>
      </c>
      <c r="I3417">
        <v>4</v>
      </c>
      <c r="J3417">
        <v>0</v>
      </c>
      <c r="K3417">
        <v>0</v>
      </c>
    </row>
    <row r="3418" spans="2:11" x14ac:dyDescent="0.2">
      <c r="B3418">
        <v>2014</v>
      </c>
      <c r="C3418">
        <v>11</v>
      </c>
      <c r="D3418" t="s">
        <v>25</v>
      </c>
      <c r="E3418">
        <v>11034</v>
      </c>
      <c r="F3418" t="s">
        <v>20</v>
      </c>
      <c r="G3418">
        <v>7093000</v>
      </c>
      <c r="H3418" s="1">
        <f t="shared" si="53"/>
        <v>1.5556182151416889E-3</v>
      </c>
      <c r="I3418">
        <v>4</v>
      </c>
      <c r="J3418">
        <v>0</v>
      </c>
      <c r="K3418">
        <v>0</v>
      </c>
    </row>
    <row r="3419" spans="2:11" x14ac:dyDescent="0.2">
      <c r="B3419">
        <v>2014</v>
      </c>
      <c r="C3419">
        <v>11</v>
      </c>
      <c r="D3419" t="s">
        <v>25</v>
      </c>
      <c r="E3419">
        <v>11762</v>
      </c>
      <c r="F3419" t="s">
        <v>21</v>
      </c>
      <c r="G3419">
        <v>4980000</v>
      </c>
      <c r="H3419" s="1">
        <f t="shared" si="53"/>
        <v>2.3618473895582331E-3</v>
      </c>
      <c r="I3419">
        <v>4</v>
      </c>
      <c r="J3419">
        <v>0</v>
      </c>
      <c r="K3419">
        <v>0</v>
      </c>
    </row>
    <row r="3420" spans="2:11" x14ac:dyDescent="0.2">
      <c r="B3420">
        <v>2014</v>
      </c>
      <c r="C3420">
        <v>11</v>
      </c>
      <c r="D3420" t="s">
        <v>25</v>
      </c>
      <c r="E3420">
        <v>12588</v>
      </c>
      <c r="F3420" t="s">
        <v>22</v>
      </c>
      <c r="G3420">
        <v>3374000</v>
      </c>
      <c r="H3420" s="1">
        <f t="shared" si="53"/>
        <v>3.7308832246591584E-3</v>
      </c>
      <c r="I3420">
        <v>5</v>
      </c>
      <c r="J3420">
        <v>0</v>
      </c>
      <c r="K3420">
        <v>0</v>
      </c>
    </row>
    <row r="3421" spans="2:11" x14ac:dyDescent="0.2">
      <c r="B3421">
        <v>2014</v>
      </c>
      <c r="C3421">
        <v>11</v>
      </c>
      <c r="D3421" t="s">
        <v>25</v>
      </c>
      <c r="E3421">
        <v>14068</v>
      </c>
      <c r="F3421" t="s">
        <v>23</v>
      </c>
      <c r="G3421">
        <v>2383000</v>
      </c>
      <c r="H3421" s="1">
        <f t="shared" si="53"/>
        <v>5.9034830046160299E-3</v>
      </c>
      <c r="I3421">
        <v>5</v>
      </c>
      <c r="J3421">
        <v>0</v>
      </c>
      <c r="K3421">
        <v>0</v>
      </c>
    </row>
    <row r="3422" spans="2:11" x14ac:dyDescent="0.2">
      <c r="B3422">
        <v>2014</v>
      </c>
      <c r="C3422">
        <v>11</v>
      </c>
      <c r="D3422" t="s">
        <v>25</v>
      </c>
      <c r="E3422">
        <v>26217</v>
      </c>
      <c r="F3422" t="s">
        <v>24</v>
      </c>
      <c r="G3422">
        <v>1901000</v>
      </c>
      <c r="H3422" s="1">
        <f t="shared" si="53"/>
        <v>1.3791162546028406E-2</v>
      </c>
      <c r="I3422">
        <v>5</v>
      </c>
      <c r="J3422">
        <v>0</v>
      </c>
      <c r="K3422">
        <v>0</v>
      </c>
    </row>
    <row r="3423" spans="2:11" x14ac:dyDescent="0.2">
      <c r="B3423">
        <v>2014</v>
      </c>
      <c r="C3423">
        <v>12</v>
      </c>
      <c r="D3423" t="s">
        <v>6</v>
      </c>
      <c r="E3423">
        <v>899</v>
      </c>
      <c r="F3423" t="s">
        <v>7</v>
      </c>
      <c r="G3423">
        <v>9711000</v>
      </c>
      <c r="H3423" s="1">
        <f t="shared" si="53"/>
        <v>9.257542992482751E-5</v>
      </c>
      <c r="I3423">
        <v>0</v>
      </c>
      <c r="J3423">
        <v>1</v>
      </c>
      <c r="K3423">
        <v>0</v>
      </c>
    </row>
    <row r="3424" spans="2:11" x14ac:dyDescent="0.2">
      <c r="B3424">
        <v>2014</v>
      </c>
      <c r="C3424">
        <v>12</v>
      </c>
      <c r="D3424" t="s">
        <v>6</v>
      </c>
      <c r="E3424">
        <v>94</v>
      </c>
      <c r="F3424" t="s">
        <v>8</v>
      </c>
      <c r="G3424">
        <v>10039000</v>
      </c>
      <c r="H3424" s="1">
        <f t="shared" si="53"/>
        <v>9.3634824185675872E-6</v>
      </c>
      <c r="I3424">
        <v>0</v>
      </c>
      <c r="J3424">
        <v>1</v>
      </c>
      <c r="K3424">
        <v>0</v>
      </c>
    </row>
    <row r="3425" spans="2:11" x14ac:dyDescent="0.2">
      <c r="B3425">
        <v>2014</v>
      </c>
      <c r="C3425">
        <v>12</v>
      </c>
      <c r="D3425" t="s">
        <v>6</v>
      </c>
      <c r="E3425">
        <v>105</v>
      </c>
      <c r="F3425" t="s">
        <v>9</v>
      </c>
      <c r="G3425">
        <v>10097000</v>
      </c>
      <c r="H3425" s="1">
        <f t="shared" si="53"/>
        <v>1.0399128453996236E-5</v>
      </c>
      <c r="I3425">
        <v>0</v>
      </c>
      <c r="J3425">
        <v>1</v>
      </c>
      <c r="K3425">
        <v>0</v>
      </c>
    </row>
    <row r="3426" spans="2:11" x14ac:dyDescent="0.2">
      <c r="B3426">
        <v>2014</v>
      </c>
      <c r="C3426">
        <v>12</v>
      </c>
      <c r="D3426" t="s">
        <v>6</v>
      </c>
      <c r="E3426">
        <v>237</v>
      </c>
      <c r="F3426" t="s">
        <v>10</v>
      </c>
      <c r="G3426">
        <v>10221000</v>
      </c>
      <c r="H3426" s="1">
        <f t="shared" si="53"/>
        <v>2.3187555033754034E-5</v>
      </c>
      <c r="I3426">
        <v>1</v>
      </c>
      <c r="J3426">
        <v>1</v>
      </c>
      <c r="K3426">
        <v>0</v>
      </c>
    </row>
    <row r="3427" spans="2:11" x14ac:dyDescent="0.2">
      <c r="B3427">
        <v>2014</v>
      </c>
      <c r="C3427">
        <v>12</v>
      </c>
      <c r="D3427" t="s">
        <v>6</v>
      </c>
      <c r="E3427">
        <v>444</v>
      </c>
      <c r="F3427" t="s">
        <v>11</v>
      </c>
      <c r="G3427">
        <v>11035000</v>
      </c>
      <c r="H3427" s="1">
        <f t="shared" si="53"/>
        <v>4.0235613955595832E-5</v>
      </c>
      <c r="I3427">
        <v>1</v>
      </c>
      <c r="J3427">
        <v>1</v>
      </c>
      <c r="K3427">
        <v>0</v>
      </c>
    </row>
    <row r="3428" spans="2:11" x14ac:dyDescent="0.2">
      <c r="B3428">
        <v>2014</v>
      </c>
      <c r="C3428">
        <v>12</v>
      </c>
      <c r="D3428" t="s">
        <v>6</v>
      </c>
      <c r="E3428">
        <v>567</v>
      </c>
      <c r="F3428" t="s">
        <v>12</v>
      </c>
      <c r="G3428">
        <v>10653000</v>
      </c>
      <c r="H3428" s="1">
        <f t="shared" si="53"/>
        <v>5.3224443818642635E-5</v>
      </c>
      <c r="I3428">
        <v>1</v>
      </c>
      <c r="J3428">
        <v>1</v>
      </c>
      <c r="K3428">
        <v>0</v>
      </c>
    </row>
    <row r="3429" spans="2:11" x14ac:dyDescent="0.2">
      <c r="B3429">
        <v>2014</v>
      </c>
      <c r="C3429">
        <v>12</v>
      </c>
      <c r="D3429" t="s">
        <v>6</v>
      </c>
      <c r="E3429">
        <v>739</v>
      </c>
      <c r="F3429" t="s">
        <v>13</v>
      </c>
      <c r="G3429">
        <v>10598000</v>
      </c>
      <c r="H3429" s="1">
        <f t="shared" si="53"/>
        <v>6.9730137761841863E-5</v>
      </c>
      <c r="I3429">
        <v>2</v>
      </c>
      <c r="J3429">
        <v>1</v>
      </c>
      <c r="K3429">
        <v>0</v>
      </c>
    </row>
    <row r="3430" spans="2:11" x14ac:dyDescent="0.2">
      <c r="B3430">
        <v>2014</v>
      </c>
      <c r="C3430">
        <v>12</v>
      </c>
      <c r="D3430" t="s">
        <v>6</v>
      </c>
      <c r="E3430">
        <v>914</v>
      </c>
      <c r="F3430" t="s">
        <v>14</v>
      </c>
      <c r="G3430">
        <v>9852000</v>
      </c>
      <c r="H3430" s="1">
        <f t="shared" si="53"/>
        <v>9.2773041006902153E-5</v>
      </c>
      <c r="I3430">
        <v>2</v>
      </c>
      <c r="J3430">
        <v>1</v>
      </c>
      <c r="K3430">
        <v>0</v>
      </c>
    </row>
    <row r="3431" spans="2:11" x14ac:dyDescent="0.2">
      <c r="B3431">
        <v>2014</v>
      </c>
      <c r="C3431">
        <v>12</v>
      </c>
      <c r="D3431" t="s">
        <v>6</v>
      </c>
      <c r="E3431">
        <v>1456</v>
      </c>
      <c r="F3431" t="s">
        <v>15</v>
      </c>
      <c r="G3431">
        <v>10345000</v>
      </c>
      <c r="H3431" s="1">
        <f t="shared" si="53"/>
        <v>1.4074432092798454E-4</v>
      </c>
      <c r="I3431">
        <v>2</v>
      </c>
      <c r="J3431">
        <v>1</v>
      </c>
      <c r="K3431">
        <v>0</v>
      </c>
    </row>
    <row r="3432" spans="2:11" x14ac:dyDescent="0.2">
      <c r="B3432">
        <v>2014</v>
      </c>
      <c r="C3432">
        <v>12</v>
      </c>
      <c r="D3432" t="s">
        <v>6</v>
      </c>
      <c r="E3432">
        <v>2169</v>
      </c>
      <c r="F3432" t="s">
        <v>16</v>
      </c>
      <c r="G3432">
        <v>10520000</v>
      </c>
      <c r="H3432" s="1">
        <f t="shared" si="53"/>
        <v>2.061787072243346E-4</v>
      </c>
      <c r="I3432">
        <v>3</v>
      </c>
      <c r="J3432">
        <v>1</v>
      </c>
      <c r="K3432">
        <v>0</v>
      </c>
    </row>
    <row r="3433" spans="2:11" x14ac:dyDescent="0.2">
      <c r="B3433">
        <v>2014</v>
      </c>
      <c r="C3433">
        <v>12</v>
      </c>
      <c r="D3433" t="s">
        <v>6</v>
      </c>
      <c r="E3433">
        <v>3742</v>
      </c>
      <c r="F3433" t="s">
        <v>17</v>
      </c>
      <c r="G3433">
        <v>11447000</v>
      </c>
      <c r="H3433" s="1">
        <f t="shared" si="53"/>
        <v>3.2689787717305846E-4</v>
      </c>
      <c r="I3433">
        <v>3</v>
      </c>
      <c r="J3433">
        <v>1</v>
      </c>
      <c r="K3433">
        <v>0</v>
      </c>
    </row>
    <row r="3434" spans="2:11" x14ac:dyDescent="0.2">
      <c r="B3434">
        <v>2014</v>
      </c>
      <c r="C3434">
        <v>12</v>
      </c>
      <c r="D3434" t="s">
        <v>6</v>
      </c>
      <c r="E3434">
        <v>5496</v>
      </c>
      <c r="F3434" t="s">
        <v>18</v>
      </c>
      <c r="G3434">
        <v>10916000</v>
      </c>
      <c r="H3434" s="1">
        <f t="shared" si="53"/>
        <v>5.0348112861854156E-4</v>
      </c>
      <c r="I3434">
        <v>3</v>
      </c>
      <c r="J3434">
        <v>1</v>
      </c>
      <c r="K3434">
        <v>0</v>
      </c>
    </row>
    <row r="3435" spans="2:11" x14ac:dyDescent="0.2">
      <c r="B3435">
        <v>2014</v>
      </c>
      <c r="C3435">
        <v>12</v>
      </c>
      <c r="D3435" t="s">
        <v>6</v>
      </c>
      <c r="E3435">
        <v>6891</v>
      </c>
      <c r="F3435" t="s">
        <v>19</v>
      </c>
      <c r="G3435">
        <v>9627000</v>
      </c>
      <c r="H3435" s="1">
        <f t="shared" si="53"/>
        <v>7.1579931442817082E-4</v>
      </c>
      <c r="I3435">
        <v>4</v>
      </c>
      <c r="J3435">
        <v>1</v>
      </c>
      <c r="K3435">
        <v>0</v>
      </c>
    </row>
    <row r="3436" spans="2:11" x14ac:dyDescent="0.2">
      <c r="B3436">
        <v>2014</v>
      </c>
      <c r="C3436">
        <v>12</v>
      </c>
      <c r="D3436" t="s">
        <v>6</v>
      </c>
      <c r="E3436">
        <v>8606</v>
      </c>
      <c r="F3436" t="s">
        <v>20</v>
      </c>
      <c r="G3436">
        <v>7893000</v>
      </c>
      <c r="H3436" s="1">
        <f t="shared" si="53"/>
        <v>1.0903332066387939E-3</v>
      </c>
      <c r="I3436">
        <v>4</v>
      </c>
      <c r="J3436">
        <v>1</v>
      </c>
      <c r="K3436">
        <v>0</v>
      </c>
    </row>
    <row r="3437" spans="2:11" x14ac:dyDescent="0.2">
      <c r="B3437">
        <v>2014</v>
      </c>
      <c r="C3437">
        <v>12</v>
      </c>
      <c r="D3437" t="s">
        <v>6</v>
      </c>
      <c r="E3437">
        <v>10137</v>
      </c>
      <c r="F3437" t="s">
        <v>21</v>
      </c>
      <c r="G3437">
        <v>5825000</v>
      </c>
      <c r="H3437" s="1">
        <f t="shared" si="53"/>
        <v>1.7402575107296138E-3</v>
      </c>
      <c r="I3437">
        <v>4</v>
      </c>
      <c r="J3437">
        <v>1</v>
      </c>
      <c r="K3437">
        <v>0</v>
      </c>
    </row>
    <row r="3438" spans="2:11" x14ac:dyDescent="0.2">
      <c r="B3438">
        <v>2014</v>
      </c>
      <c r="C3438">
        <v>12</v>
      </c>
      <c r="D3438" t="s">
        <v>6</v>
      </c>
      <c r="E3438">
        <v>12425</v>
      </c>
      <c r="F3438" t="s">
        <v>22</v>
      </c>
      <c r="G3438">
        <v>4429000</v>
      </c>
      <c r="H3438" s="1">
        <f t="shared" si="53"/>
        <v>2.8053736735154664E-3</v>
      </c>
      <c r="I3438">
        <v>5</v>
      </c>
      <c r="J3438">
        <v>1</v>
      </c>
      <c r="K3438">
        <v>0</v>
      </c>
    </row>
    <row r="3439" spans="2:11" x14ac:dyDescent="0.2">
      <c r="B3439">
        <v>2014</v>
      </c>
      <c r="C3439">
        <v>12</v>
      </c>
      <c r="D3439" t="s">
        <v>6</v>
      </c>
      <c r="E3439">
        <v>16613</v>
      </c>
      <c r="F3439" t="s">
        <v>23</v>
      </c>
      <c r="G3439">
        <v>3244000</v>
      </c>
      <c r="H3439" s="1">
        <f t="shared" si="53"/>
        <v>5.1211467324291E-3</v>
      </c>
      <c r="I3439">
        <v>5</v>
      </c>
      <c r="J3439">
        <v>1</v>
      </c>
      <c r="K3439">
        <v>0</v>
      </c>
    </row>
    <row r="3440" spans="2:11" x14ac:dyDescent="0.2">
      <c r="B3440">
        <v>2014</v>
      </c>
      <c r="C3440">
        <v>12</v>
      </c>
      <c r="D3440" t="s">
        <v>6</v>
      </c>
      <c r="E3440">
        <v>47772</v>
      </c>
      <c r="F3440" t="s">
        <v>24</v>
      </c>
      <c r="G3440">
        <v>3354000</v>
      </c>
      <c r="H3440" s="1">
        <f t="shared" si="53"/>
        <v>1.4243291592128801E-2</v>
      </c>
      <c r="I3440">
        <v>5</v>
      </c>
      <c r="J3440">
        <v>1</v>
      </c>
      <c r="K3440">
        <v>0</v>
      </c>
    </row>
    <row r="3441" spans="2:11" x14ac:dyDescent="0.2">
      <c r="B3441">
        <v>2014</v>
      </c>
      <c r="C3441">
        <v>12</v>
      </c>
      <c r="D3441" t="s">
        <v>25</v>
      </c>
      <c r="E3441">
        <v>1047</v>
      </c>
      <c r="F3441" t="s">
        <v>7</v>
      </c>
      <c r="G3441">
        <v>10154000</v>
      </c>
      <c r="H3441" s="1">
        <f t="shared" si="53"/>
        <v>1.0311207405948395E-4</v>
      </c>
      <c r="I3441">
        <v>0</v>
      </c>
      <c r="J3441">
        <v>1</v>
      </c>
      <c r="K3441">
        <v>0</v>
      </c>
    </row>
    <row r="3442" spans="2:11" x14ac:dyDescent="0.2">
      <c r="B3442">
        <v>2014</v>
      </c>
      <c r="C3442">
        <v>12</v>
      </c>
      <c r="D3442" t="s">
        <v>25</v>
      </c>
      <c r="E3442">
        <v>107</v>
      </c>
      <c r="F3442" t="s">
        <v>8</v>
      </c>
      <c r="G3442">
        <v>10483000</v>
      </c>
      <c r="H3442" s="1">
        <f t="shared" si="53"/>
        <v>1.0207001812458265E-5</v>
      </c>
      <c r="I3442">
        <v>0</v>
      </c>
      <c r="J3442">
        <v>1</v>
      </c>
      <c r="K3442">
        <v>0</v>
      </c>
    </row>
    <row r="3443" spans="2:11" x14ac:dyDescent="0.2">
      <c r="B3443">
        <v>2014</v>
      </c>
      <c r="C3443">
        <v>12</v>
      </c>
      <c r="D3443" t="s">
        <v>25</v>
      </c>
      <c r="E3443">
        <v>161</v>
      </c>
      <c r="F3443" t="s">
        <v>9</v>
      </c>
      <c r="G3443">
        <v>10545000</v>
      </c>
      <c r="H3443" s="1">
        <f t="shared" si="53"/>
        <v>1.5267899478425795E-5</v>
      </c>
      <c r="I3443">
        <v>0</v>
      </c>
      <c r="J3443">
        <v>1</v>
      </c>
      <c r="K3443">
        <v>0</v>
      </c>
    </row>
    <row r="3444" spans="2:11" x14ac:dyDescent="0.2">
      <c r="B3444">
        <v>2014</v>
      </c>
      <c r="C3444">
        <v>12</v>
      </c>
      <c r="D3444" t="s">
        <v>25</v>
      </c>
      <c r="E3444">
        <v>577</v>
      </c>
      <c r="F3444" t="s">
        <v>10</v>
      </c>
      <c r="G3444">
        <v>10585000</v>
      </c>
      <c r="H3444" s="1">
        <f t="shared" si="53"/>
        <v>5.4511100614076526E-5</v>
      </c>
      <c r="I3444">
        <v>1</v>
      </c>
      <c r="J3444">
        <v>1</v>
      </c>
      <c r="K3444">
        <v>0</v>
      </c>
    </row>
    <row r="3445" spans="2:11" x14ac:dyDescent="0.2">
      <c r="B3445">
        <v>2014</v>
      </c>
      <c r="C3445">
        <v>12</v>
      </c>
      <c r="D3445" t="s">
        <v>25</v>
      </c>
      <c r="E3445">
        <v>1258</v>
      </c>
      <c r="F3445" t="s">
        <v>11</v>
      </c>
      <c r="G3445">
        <v>11243000</v>
      </c>
      <c r="H3445" s="1">
        <f t="shared" si="53"/>
        <v>1.1189184381392867E-4</v>
      </c>
      <c r="I3445">
        <v>1</v>
      </c>
      <c r="J3445">
        <v>1</v>
      </c>
      <c r="K3445">
        <v>0</v>
      </c>
    </row>
    <row r="3446" spans="2:11" x14ac:dyDescent="0.2">
      <c r="B3446">
        <v>2014</v>
      </c>
      <c r="C3446">
        <v>12</v>
      </c>
      <c r="D3446" t="s">
        <v>25</v>
      </c>
      <c r="E3446">
        <v>1380</v>
      </c>
      <c r="F3446" t="s">
        <v>12</v>
      </c>
      <c r="G3446">
        <v>10822000</v>
      </c>
      <c r="H3446" s="1">
        <f t="shared" si="53"/>
        <v>1.2751801885048974E-4</v>
      </c>
      <c r="I3446">
        <v>1</v>
      </c>
      <c r="J3446">
        <v>1</v>
      </c>
      <c r="K3446">
        <v>0</v>
      </c>
    </row>
    <row r="3447" spans="2:11" x14ac:dyDescent="0.2">
      <c r="B3447">
        <v>2014</v>
      </c>
      <c r="C3447">
        <v>12</v>
      </c>
      <c r="D3447" t="s">
        <v>25</v>
      </c>
      <c r="E3447">
        <v>1521</v>
      </c>
      <c r="F3447" t="s">
        <v>13</v>
      </c>
      <c r="G3447">
        <v>10377000</v>
      </c>
      <c r="H3447" s="1">
        <f t="shared" si="53"/>
        <v>1.4657415437987857E-4</v>
      </c>
      <c r="I3447">
        <v>2</v>
      </c>
      <c r="J3447">
        <v>1</v>
      </c>
      <c r="K3447">
        <v>0</v>
      </c>
    </row>
    <row r="3448" spans="2:11" x14ac:dyDescent="0.2">
      <c r="B3448">
        <v>2014</v>
      </c>
      <c r="C3448">
        <v>12</v>
      </c>
      <c r="D3448" t="s">
        <v>25</v>
      </c>
      <c r="E3448">
        <v>1683</v>
      </c>
      <c r="F3448" t="s">
        <v>14</v>
      </c>
      <c r="G3448">
        <v>9555000</v>
      </c>
      <c r="H3448" s="1">
        <f t="shared" si="53"/>
        <v>1.7613814756671899E-4</v>
      </c>
      <c r="I3448">
        <v>2</v>
      </c>
      <c r="J3448">
        <v>1</v>
      </c>
      <c r="K3448">
        <v>0</v>
      </c>
    </row>
    <row r="3449" spans="2:11" x14ac:dyDescent="0.2">
      <c r="B3449">
        <v>2014</v>
      </c>
      <c r="C3449">
        <v>12</v>
      </c>
      <c r="D3449" t="s">
        <v>25</v>
      </c>
      <c r="E3449">
        <v>2153</v>
      </c>
      <c r="F3449" t="s">
        <v>15</v>
      </c>
      <c r="G3449">
        <v>10037000</v>
      </c>
      <c r="H3449" s="1">
        <f t="shared" si="53"/>
        <v>2.1450632659161104E-4</v>
      </c>
      <c r="I3449">
        <v>2</v>
      </c>
      <c r="J3449">
        <v>1</v>
      </c>
      <c r="K3449">
        <v>0</v>
      </c>
    </row>
    <row r="3450" spans="2:11" x14ac:dyDescent="0.2">
      <c r="B3450">
        <v>2014</v>
      </c>
      <c r="C3450">
        <v>12</v>
      </c>
      <c r="D3450" t="s">
        <v>25</v>
      </c>
      <c r="E3450">
        <v>3324</v>
      </c>
      <c r="F3450" t="s">
        <v>16</v>
      </c>
      <c r="G3450">
        <v>10148000</v>
      </c>
      <c r="H3450" s="1">
        <f t="shared" si="53"/>
        <v>3.2755222703981078E-4</v>
      </c>
      <c r="I3450">
        <v>3</v>
      </c>
      <c r="J3450">
        <v>1</v>
      </c>
      <c r="K3450">
        <v>0</v>
      </c>
    </row>
    <row r="3451" spans="2:11" x14ac:dyDescent="0.2">
      <c r="B3451">
        <v>2014</v>
      </c>
      <c r="C3451">
        <v>12</v>
      </c>
      <c r="D3451" t="s">
        <v>25</v>
      </c>
      <c r="E3451">
        <v>5857</v>
      </c>
      <c r="F3451" t="s">
        <v>17</v>
      </c>
      <c r="G3451">
        <v>10908000</v>
      </c>
      <c r="H3451" s="1">
        <f t="shared" si="53"/>
        <v>5.3694536120278691E-4</v>
      </c>
      <c r="I3451">
        <v>3</v>
      </c>
      <c r="J3451">
        <v>1</v>
      </c>
      <c r="K3451">
        <v>0</v>
      </c>
    </row>
    <row r="3452" spans="2:11" x14ac:dyDescent="0.2">
      <c r="B3452">
        <v>2014</v>
      </c>
      <c r="C3452">
        <v>12</v>
      </c>
      <c r="D3452" t="s">
        <v>25</v>
      </c>
      <c r="E3452">
        <v>8411</v>
      </c>
      <c r="F3452" t="s">
        <v>18</v>
      </c>
      <c r="G3452">
        <v>10193000</v>
      </c>
      <c r="H3452" s="1">
        <f t="shared" si="53"/>
        <v>8.2517413911507896E-4</v>
      </c>
      <c r="I3452">
        <v>3</v>
      </c>
      <c r="J3452">
        <v>1</v>
      </c>
      <c r="K3452">
        <v>0</v>
      </c>
    </row>
    <row r="3453" spans="2:11" x14ac:dyDescent="0.2">
      <c r="B3453">
        <v>2014</v>
      </c>
      <c r="C3453">
        <v>12</v>
      </c>
      <c r="D3453" t="s">
        <v>25</v>
      </c>
      <c r="E3453">
        <v>10496</v>
      </c>
      <c r="F3453" t="s">
        <v>19</v>
      </c>
      <c r="G3453">
        <v>8812000</v>
      </c>
      <c r="H3453" s="1">
        <f t="shared" si="53"/>
        <v>1.1911030413073083E-3</v>
      </c>
      <c r="I3453">
        <v>4</v>
      </c>
      <c r="J3453">
        <v>1</v>
      </c>
      <c r="K3453">
        <v>0</v>
      </c>
    </row>
    <row r="3454" spans="2:11" x14ac:dyDescent="0.2">
      <c r="B3454">
        <v>2014</v>
      </c>
      <c r="C3454">
        <v>12</v>
      </c>
      <c r="D3454" t="s">
        <v>25</v>
      </c>
      <c r="E3454">
        <v>11758</v>
      </c>
      <c r="F3454" t="s">
        <v>20</v>
      </c>
      <c r="G3454">
        <v>7093000</v>
      </c>
      <c r="H3454" s="1">
        <f t="shared" si="53"/>
        <v>1.6576906809530523E-3</v>
      </c>
      <c r="I3454">
        <v>4</v>
      </c>
      <c r="J3454">
        <v>1</v>
      </c>
      <c r="K3454">
        <v>0</v>
      </c>
    </row>
    <row r="3455" spans="2:11" x14ac:dyDescent="0.2">
      <c r="B3455">
        <v>2014</v>
      </c>
      <c r="C3455">
        <v>12</v>
      </c>
      <c r="D3455" t="s">
        <v>25</v>
      </c>
      <c r="E3455">
        <v>12797</v>
      </c>
      <c r="F3455" t="s">
        <v>21</v>
      </c>
      <c r="G3455">
        <v>4980000</v>
      </c>
      <c r="H3455" s="1">
        <f t="shared" si="53"/>
        <v>2.5696787148594379E-3</v>
      </c>
      <c r="I3455">
        <v>4</v>
      </c>
      <c r="J3455">
        <v>1</v>
      </c>
      <c r="K3455">
        <v>0</v>
      </c>
    </row>
    <row r="3456" spans="2:11" x14ac:dyDescent="0.2">
      <c r="B3456">
        <v>2014</v>
      </c>
      <c r="C3456">
        <v>12</v>
      </c>
      <c r="D3456" t="s">
        <v>25</v>
      </c>
      <c r="E3456">
        <v>13865</v>
      </c>
      <c r="F3456" t="s">
        <v>22</v>
      </c>
      <c r="G3456">
        <v>3374000</v>
      </c>
      <c r="H3456" s="1">
        <f t="shared" si="53"/>
        <v>4.1093657379964437E-3</v>
      </c>
      <c r="I3456">
        <v>5</v>
      </c>
      <c r="J3456">
        <v>1</v>
      </c>
      <c r="K3456">
        <v>0</v>
      </c>
    </row>
    <row r="3457" spans="2:11" x14ac:dyDescent="0.2">
      <c r="B3457">
        <v>2014</v>
      </c>
      <c r="C3457">
        <v>12</v>
      </c>
      <c r="D3457" t="s">
        <v>25</v>
      </c>
      <c r="E3457">
        <v>15611</v>
      </c>
      <c r="F3457" t="s">
        <v>23</v>
      </c>
      <c r="G3457">
        <v>2383000</v>
      </c>
      <c r="H3457" s="1">
        <f t="shared" si="53"/>
        <v>6.5509861519093583E-3</v>
      </c>
      <c r="I3457">
        <v>5</v>
      </c>
      <c r="J3457">
        <v>1</v>
      </c>
      <c r="K3457">
        <v>0</v>
      </c>
    </row>
    <row r="3458" spans="2:11" x14ac:dyDescent="0.2">
      <c r="B3458">
        <v>2014</v>
      </c>
      <c r="C3458">
        <v>12</v>
      </c>
      <c r="D3458" t="s">
        <v>25</v>
      </c>
      <c r="E3458">
        <v>29510</v>
      </c>
      <c r="F3458" t="s">
        <v>24</v>
      </c>
      <c r="G3458">
        <v>1901000</v>
      </c>
      <c r="H3458" s="1">
        <f t="shared" si="53"/>
        <v>1.5523408732246186E-2</v>
      </c>
      <c r="I3458">
        <v>5</v>
      </c>
      <c r="J3458">
        <v>1</v>
      </c>
      <c r="K3458">
        <v>0</v>
      </c>
    </row>
    <row r="3459" spans="2:11" x14ac:dyDescent="0.2">
      <c r="B3459">
        <v>2015</v>
      </c>
      <c r="C3459">
        <v>1</v>
      </c>
      <c r="D3459" t="s">
        <v>6</v>
      </c>
      <c r="E3459">
        <v>933</v>
      </c>
      <c r="F3459" t="s">
        <v>7</v>
      </c>
      <c r="G3459">
        <v>9731000</v>
      </c>
      <c r="H3459" s="1">
        <f t="shared" si="53"/>
        <v>9.5879149111088272E-5</v>
      </c>
      <c r="I3459">
        <v>0</v>
      </c>
      <c r="J3459">
        <v>1</v>
      </c>
      <c r="K3459">
        <v>0</v>
      </c>
    </row>
    <row r="3460" spans="2:11" x14ac:dyDescent="0.2">
      <c r="B3460">
        <v>2015</v>
      </c>
      <c r="C3460">
        <v>1</v>
      </c>
      <c r="D3460" t="s">
        <v>6</v>
      </c>
      <c r="E3460">
        <v>91</v>
      </c>
      <c r="F3460" t="s">
        <v>8</v>
      </c>
      <c r="G3460">
        <v>10020000</v>
      </c>
      <c r="H3460" s="1">
        <f t="shared" ref="H3460:H3523" si="54">+E3460/G3460</f>
        <v>9.0818363273453101E-6</v>
      </c>
      <c r="I3460">
        <v>0</v>
      </c>
      <c r="J3460">
        <v>1</v>
      </c>
      <c r="K3460">
        <v>0</v>
      </c>
    </row>
    <row r="3461" spans="2:11" x14ac:dyDescent="0.2">
      <c r="B3461">
        <v>2015</v>
      </c>
      <c r="C3461">
        <v>1</v>
      </c>
      <c r="D3461" t="s">
        <v>6</v>
      </c>
      <c r="E3461">
        <v>106</v>
      </c>
      <c r="F3461" t="s">
        <v>9</v>
      </c>
      <c r="G3461">
        <v>10113000</v>
      </c>
      <c r="H3461" s="1">
        <f t="shared" si="54"/>
        <v>1.0481558390190843E-5</v>
      </c>
      <c r="I3461">
        <v>0</v>
      </c>
      <c r="J3461">
        <v>1</v>
      </c>
      <c r="K3461">
        <v>0</v>
      </c>
    </row>
    <row r="3462" spans="2:11" x14ac:dyDescent="0.2">
      <c r="B3462">
        <v>2015</v>
      </c>
      <c r="C3462">
        <v>1</v>
      </c>
      <c r="D3462" t="s">
        <v>6</v>
      </c>
      <c r="E3462">
        <v>236</v>
      </c>
      <c r="F3462" t="s">
        <v>10</v>
      </c>
      <c r="G3462">
        <v>10231000</v>
      </c>
      <c r="H3462" s="1">
        <f t="shared" si="54"/>
        <v>2.306714886130388E-5</v>
      </c>
      <c r="I3462">
        <v>1</v>
      </c>
      <c r="J3462">
        <v>1</v>
      </c>
      <c r="K3462">
        <v>0</v>
      </c>
    </row>
    <row r="3463" spans="2:11" x14ac:dyDescent="0.2">
      <c r="B3463">
        <v>2015</v>
      </c>
      <c r="C3463">
        <v>1</v>
      </c>
      <c r="D3463" t="s">
        <v>6</v>
      </c>
      <c r="E3463">
        <v>465</v>
      </c>
      <c r="F3463" t="s">
        <v>11</v>
      </c>
      <c r="G3463">
        <v>11014000</v>
      </c>
      <c r="H3463" s="1">
        <f t="shared" si="54"/>
        <v>4.2218994007626658E-5</v>
      </c>
      <c r="I3463">
        <v>1</v>
      </c>
      <c r="J3463">
        <v>1</v>
      </c>
      <c r="K3463">
        <v>0</v>
      </c>
    </row>
    <row r="3464" spans="2:11" x14ac:dyDescent="0.2">
      <c r="B3464">
        <v>2015</v>
      </c>
      <c r="C3464">
        <v>1</v>
      </c>
      <c r="D3464" t="s">
        <v>6</v>
      </c>
      <c r="E3464">
        <v>587</v>
      </c>
      <c r="F3464" t="s">
        <v>12</v>
      </c>
      <c r="G3464">
        <v>10884000</v>
      </c>
      <c r="H3464" s="1">
        <f t="shared" si="54"/>
        <v>5.3932377802278575E-5</v>
      </c>
      <c r="I3464">
        <v>1</v>
      </c>
      <c r="J3464">
        <v>1</v>
      </c>
      <c r="K3464">
        <v>0</v>
      </c>
    </row>
    <row r="3465" spans="2:11" x14ac:dyDescent="0.2">
      <c r="B3465">
        <v>2015</v>
      </c>
      <c r="C3465">
        <v>1</v>
      </c>
      <c r="D3465" t="s">
        <v>6</v>
      </c>
      <c r="E3465">
        <v>765</v>
      </c>
      <c r="F3465" t="s">
        <v>13</v>
      </c>
      <c r="G3465">
        <v>10695000</v>
      </c>
      <c r="H3465" s="1">
        <f t="shared" si="54"/>
        <v>7.1528751753155681E-5</v>
      </c>
      <c r="I3465">
        <v>2</v>
      </c>
      <c r="J3465">
        <v>1</v>
      </c>
      <c r="K3465">
        <v>0</v>
      </c>
    </row>
    <row r="3466" spans="2:11" x14ac:dyDescent="0.2">
      <c r="B3466">
        <v>2015</v>
      </c>
      <c r="C3466">
        <v>1</v>
      </c>
      <c r="D3466" t="s">
        <v>6</v>
      </c>
      <c r="E3466">
        <v>934</v>
      </c>
      <c r="F3466" t="s">
        <v>14</v>
      </c>
      <c r="G3466">
        <v>10086000</v>
      </c>
      <c r="H3466" s="1">
        <f t="shared" si="54"/>
        <v>9.2603608962918903E-5</v>
      </c>
      <c r="I3466">
        <v>2</v>
      </c>
      <c r="J3466">
        <v>1</v>
      </c>
      <c r="K3466">
        <v>0</v>
      </c>
    </row>
    <row r="3467" spans="2:11" x14ac:dyDescent="0.2">
      <c r="B3467">
        <v>2015</v>
      </c>
      <c r="C3467">
        <v>1</v>
      </c>
      <c r="D3467" t="s">
        <v>6</v>
      </c>
      <c r="E3467">
        <v>1442</v>
      </c>
      <c r="F3467" t="s">
        <v>15</v>
      </c>
      <c r="G3467">
        <v>10212000</v>
      </c>
      <c r="H3467" s="1">
        <f t="shared" si="54"/>
        <v>1.4120642381511948E-4</v>
      </c>
      <c r="I3467">
        <v>2</v>
      </c>
      <c r="J3467">
        <v>1</v>
      </c>
      <c r="K3467">
        <v>0</v>
      </c>
    </row>
    <row r="3468" spans="2:11" x14ac:dyDescent="0.2">
      <c r="B3468">
        <v>2015</v>
      </c>
      <c r="C3468">
        <v>1</v>
      </c>
      <c r="D3468" t="s">
        <v>6</v>
      </c>
      <c r="E3468">
        <v>2326</v>
      </c>
      <c r="F3468" t="s">
        <v>16</v>
      </c>
      <c r="G3468">
        <v>10465000</v>
      </c>
      <c r="H3468" s="1">
        <f t="shared" si="54"/>
        <v>2.2226469182990921E-4</v>
      </c>
      <c r="I3468">
        <v>3</v>
      </c>
      <c r="J3468">
        <v>1</v>
      </c>
      <c r="K3468">
        <v>0</v>
      </c>
    </row>
    <row r="3469" spans="2:11" x14ac:dyDescent="0.2">
      <c r="B3469">
        <v>2015</v>
      </c>
      <c r="C3469">
        <v>1</v>
      </c>
      <c r="D3469" t="s">
        <v>6</v>
      </c>
      <c r="E3469">
        <v>4002</v>
      </c>
      <c r="F3469" t="s">
        <v>17</v>
      </c>
      <c r="G3469">
        <v>11387000</v>
      </c>
      <c r="H3469" s="1">
        <f t="shared" si="54"/>
        <v>3.5145341178536926E-4</v>
      </c>
      <c r="I3469">
        <v>3</v>
      </c>
      <c r="J3469">
        <v>1</v>
      </c>
      <c r="K3469">
        <v>0</v>
      </c>
    </row>
    <row r="3470" spans="2:11" x14ac:dyDescent="0.2">
      <c r="B3470">
        <v>2015</v>
      </c>
      <c r="C3470">
        <v>1</v>
      </c>
      <c r="D3470" t="s">
        <v>6</v>
      </c>
      <c r="E3470">
        <v>5561</v>
      </c>
      <c r="F3470" t="s">
        <v>18</v>
      </c>
      <c r="G3470">
        <v>11090000</v>
      </c>
      <c r="H3470" s="1">
        <f t="shared" si="54"/>
        <v>5.0144274120829575E-4</v>
      </c>
      <c r="I3470">
        <v>3</v>
      </c>
      <c r="J3470">
        <v>1</v>
      </c>
      <c r="K3470">
        <v>0</v>
      </c>
    </row>
    <row r="3471" spans="2:11" x14ac:dyDescent="0.2">
      <c r="B3471">
        <v>2015</v>
      </c>
      <c r="C3471">
        <v>1</v>
      </c>
      <c r="D3471" t="s">
        <v>6</v>
      </c>
      <c r="E3471">
        <v>7241</v>
      </c>
      <c r="F3471" t="s">
        <v>19</v>
      </c>
      <c r="G3471">
        <v>9870000</v>
      </c>
      <c r="H3471" s="1">
        <f t="shared" si="54"/>
        <v>7.3363728470111445E-4</v>
      </c>
      <c r="I3471">
        <v>4</v>
      </c>
      <c r="J3471">
        <v>1</v>
      </c>
      <c r="K3471">
        <v>0</v>
      </c>
    </row>
    <row r="3472" spans="2:11" x14ac:dyDescent="0.2">
      <c r="B3472">
        <v>2015</v>
      </c>
      <c r="C3472">
        <v>1</v>
      </c>
      <c r="D3472" t="s">
        <v>6</v>
      </c>
      <c r="E3472">
        <v>9093</v>
      </c>
      <c r="F3472" t="s">
        <v>20</v>
      </c>
      <c r="G3472">
        <v>8337000</v>
      </c>
      <c r="H3472" s="1">
        <f t="shared" si="54"/>
        <v>1.0906801007556676E-3</v>
      </c>
      <c r="I3472">
        <v>4</v>
      </c>
      <c r="J3472">
        <v>1</v>
      </c>
      <c r="K3472">
        <v>0</v>
      </c>
    </row>
    <row r="3473" spans="2:11" x14ac:dyDescent="0.2">
      <c r="B3473">
        <v>2015</v>
      </c>
      <c r="C3473">
        <v>1</v>
      </c>
      <c r="D3473" t="s">
        <v>6</v>
      </c>
      <c r="E3473">
        <v>10782</v>
      </c>
      <c r="F3473" t="s">
        <v>21</v>
      </c>
      <c r="G3473">
        <v>6046000</v>
      </c>
      <c r="H3473" s="1">
        <f t="shared" si="54"/>
        <v>1.7833278200463116E-3</v>
      </c>
      <c r="I3473">
        <v>4</v>
      </c>
      <c r="J3473">
        <v>1</v>
      </c>
      <c r="K3473">
        <v>0</v>
      </c>
    </row>
    <row r="3474" spans="2:11" x14ac:dyDescent="0.2">
      <c r="B3474">
        <v>2015</v>
      </c>
      <c r="C3474">
        <v>1</v>
      </c>
      <c r="D3474" t="s">
        <v>6</v>
      </c>
      <c r="E3474">
        <v>13444</v>
      </c>
      <c r="F3474" t="s">
        <v>22</v>
      </c>
      <c r="G3474">
        <v>4422000</v>
      </c>
      <c r="H3474" s="1">
        <f t="shared" si="54"/>
        <v>3.0402532790592494E-3</v>
      </c>
      <c r="I3474">
        <v>5</v>
      </c>
      <c r="J3474">
        <v>1</v>
      </c>
      <c r="K3474">
        <v>0</v>
      </c>
    </row>
    <row r="3475" spans="2:11" x14ac:dyDescent="0.2">
      <c r="B3475">
        <v>2015</v>
      </c>
      <c r="C3475">
        <v>1</v>
      </c>
      <c r="D3475" t="s">
        <v>6</v>
      </c>
      <c r="E3475">
        <v>18267</v>
      </c>
      <c r="F3475" t="s">
        <v>23</v>
      </c>
      <c r="G3475">
        <v>3161000</v>
      </c>
      <c r="H3475" s="1">
        <f t="shared" si="54"/>
        <v>5.77886744701044E-3</v>
      </c>
      <c r="I3475">
        <v>5</v>
      </c>
      <c r="J3475">
        <v>1</v>
      </c>
      <c r="K3475">
        <v>0</v>
      </c>
    </row>
    <row r="3476" spans="2:11" x14ac:dyDescent="0.2">
      <c r="B3476">
        <v>2015</v>
      </c>
      <c r="C3476">
        <v>1</v>
      </c>
      <c r="D3476" t="s">
        <v>6</v>
      </c>
      <c r="E3476">
        <v>55167</v>
      </c>
      <c r="F3476" t="s">
        <v>24</v>
      </c>
      <c r="G3476">
        <v>3589000</v>
      </c>
      <c r="H3476" s="1">
        <f t="shared" si="54"/>
        <v>1.5371134020618557E-2</v>
      </c>
      <c r="I3476">
        <v>5</v>
      </c>
      <c r="J3476">
        <v>1</v>
      </c>
      <c r="K3476">
        <v>0</v>
      </c>
    </row>
    <row r="3477" spans="2:11" x14ac:dyDescent="0.2">
      <c r="B3477">
        <v>2015</v>
      </c>
      <c r="C3477">
        <v>1</v>
      </c>
      <c r="D3477" t="s">
        <v>25</v>
      </c>
      <c r="E3477">
        <v>1146</v>
      </c>
      <c r="F3477" t="s">
        <v>7</v>
      </c>
      <c r="G3477">
        <v>10170000</v>
      </c>
      <c r="H3477" s="1">
        <f t="shared" si="54"/>
        <v>1.1268436578171092E-4</v>
      </c>
      <c r="I3477">
        <v>0</v>
      </c>
      <c r="J3477">
        <v>1</v>
      </c>
      <c r="K3477">
        <v>0</v>
      </c>
    </row>
    <row r="3478" spans="2:11" x14ac:dyDescent="0.2">
      <c r="B3478">
        <v>2015</v>
      </c>
      <c r="C3478">
        <v>1</v>
      </c>
      <c r="D3478" t="s">
        <v>25</v>
      </c>
      <c r="E3478">
        <v>115</v>
      </c>
      <c r="F3478" t="s">
        <v>8</v>
      </c>
      <c r="G3478">
        <v>10453000</v>
      </c>
      <c r="H3478" s="1">
        <f t="shared" si="54"/>
        <v>1.1001626327370132E-5</v>
      </c>
      <c r="I3478">
        <v>0</v>
      </c>
      <c r="J3478">
        <v>1</v>
      </c>
      <c r="K3478">
        <v>0</v>
      </c>
    </row>
    <row r="3479" spans="2:11" x14ac:dyDescent="0.2">
      <c r="B3479">
        <v>2015</v>
      </c>
      <c r="C3479">
        <v>1</v>
      </c>
      <c r="D3479" t="s">
        <v>25</v>
      </c>
      <c r="E3479">
        <v>148</v>
      </c>
      <c r="F3479" t="s">
        <v>9</v>
      </c>
      <c r="G3479">
        <v>10494000</v>
      </c>
      <c r="H3479" s="1">
        <f t="shared" si="54"/>
        <v>1.4103297122165047E-5</v>
      </c>
      <c r="I3479">
        <v>0</v>
      </c>
      <c r="J3479">
        <v>1</v>
      </c>
      <c r="K3479">
        <v>0</v>
      </c>
    </row>
    <row r="3480" spans="2:11" x14ac:dyDescent="0.2">
      <c r="B3480">
        <v>2015</v>
      </c>
      <c r="C3480">
        <v>1</v>
      </c>
      <c r="D3480" t="s">
        <v>25</v>
      </c>
      <c r="E3480">
        <v>633</v>
      </c>
      <c r="F3480" t="s">
        <v>10</v>
      </c>
      <c r="G3480">
        <v>10609000</v>
      </c>
      <c r="H3480" s="1">
        <f t="shared" si="54"/>
        <v>5.966632104816665E-5</v>
      </c>
      <c r="I3480">
        <v>1</v>
      </c>
      <c r="J3480">
        <v>1</v>
      </c>
      <c r="K3480">
        <v>0</v>
      </c>
    </row>
    <row r="3481" spans="2:11" x14ac:dyDescent="0.2">
      <c r="B3481">
        <v>2015</v>
      </c>
      <c r="C3481">
        <v>1</v>
      </c>
      <c r="D3481" t="s">
        <v>25</v>
      </c>
      <c r="E3481">
        <v>1216</v>
      </c>
      <c r="F3481" t="s">
        <v>11</v>
      </c>
      <c r="G3481">
        <v>11201000</v>
      </c>
      <c r="H3481" s="1">
        <f t="shared" si="54"/>
        <v>1.0856173555932506E-4</v>
      </c>
      <c r="I3481">
        <v>1</v>
      </c>
      <c r="J3481">
        <v>1</v>
      </c>
      <c r="K3481">
        <v>0</v>
      </c>
    </row>
    <row r="3482" spans="2:11" x14ac:dyDescent="0.2">
      <c r="B3482">
        <v>2015</v>
      </c>
      <c r="C3482">
        <v>1</v>
      </c>
      <c r="D3482" t="s">
        <v>25</v>
      </c>
      <c r="E3482">
        <v>1321</v>
      </c>
      <c r="F3482" t="s">
        <v>12</v>
      </c>
      <c r="G3482">
        <v>10984000</v>
      </c>
      <c r="H3482" s="1">
        <f t="shared" si="54"/>
        <v>1.2026584122359796E-4</v>
      </c>
      <c r="I3482">
        <v>1</v>
      </c>
      <c r="J3482">
        <v>1</v>
      </c>
      <c r="K3482">
        <v>0</v>
      </c>
    </row>
    <row r="3483" spans="2:11" x14ac:dyDescent="0.2">
      <c r="B3483">
        <v>2015</v>
      </c>
      <c r="C3483">
        <v>1</v>
      </c>
      <c r="D3483" t="s">
        <v>25</v>
      </c>
      <c r="E3483">
        <v>1516</v>
      </c>
      <c r="F3483" t="s">
        <v>13</v>
      </c>
      <c r="G3483">
        <v>10444000</v>
      </c>
      <c r="H3483" s="1">
        <f t="shared" si="54"/>
        <v>1.4515511298353122E-4</v>
      </c>
      <c r="I3483">
        <v>2</v>
      </c>
      <c r="J3483">
        <v>1</v>
      </c>
      <c r="K3483">
        <v>0</v>
      </c>
    </row>
    <row r="3484" spans="2:11" x14ac:dyDescent="0.2">
      <c r="B3484">
        <v>2015</v>
      </c>
      <c r="C3484">
        <v>1</v>
      </c>
      <c r="D3484" t="s">
        <v>25</v>
      </c>
      <c r="E3484">
        <v>1693</v>
      </c>
      <c r="F3484" t="s">
        <v>14</v>
      </c>
      <c r="G3484">
        <v>9830000</v>
      </c>
      <c r="H3484" s="1">
        <f t="shared" si="54"/>
        <v>1.7222787385554424E-4</v>
      </c>
      <c r="I3484">
        <v>2</v>
      </c>
      <c r="J3484">
        <v>1</v>
      </c>
      <c r="K3484">
        <v>0</v>
      </c>
    </row>
    <row r="3485" spans="2:11" x14ac:dyDescent="0.2">
      <c r="B3485">
        <v>2015</v>
      </c>
      <c r="C3485">
        <v>1</v>
      </c>
      <c r="D3485" t="s">
        <v>25</v>
      </c>
      <c r="E3485">
        <v>2213</v>
      </c>
      <c r="F3485" t="s">
        <v>15</v>
      </c>
      <c r="G3485">
        <v>9791000</v>
      </c>
      <c r="H3485" s="1">
        <f t="shared" si="54"/>
        <v>2.2602389949954039E-4</v>
      </c>
      <c r="I3485">
        <v>2</v>
      </c>
      <c r="J3485">
        <v>1</v>
      </c>
      <c r="K3485">
        <v>0</v>
      </c>
    </row>
    <row r="3486" spans="2:11" x14ac:dyDescent="0.2">
      <c r="B3486">
        <v>2015</v>
      </c>
      <c r="C3486">
        <v>1</v>
      </c>
      <c r="D3486" t="s">
        <v>25</v>
      </c>
      <c r="E3486">
        <v>3557</v>
      </c>
      <c r="F3486" t="s">
        <v>16</v>
      </c>
      <c r="G3486">
        <v>10098000</v>
      </c>
      <c r="H3486" s="1">
        <f t="shared" si="54"/>
        <v>3.5224796989502874E-4</v>
      </c>
      <c r="I3486">
        <v>3</v>
      </c>
      <c r="J3486">
        <v>1</v>
      </c>
      <c r="K3486">
        <v>0</v>
      </c>
    </row>
    <row r="3487" spans="2:11" x14ac:dyDescent="0.2">
      <c r="B3487">
        <v>2015</v>
      </c>
      <c r="C3487">
        <v>1</v>
      </c>
      <c r="D3487" t="s">
        <v>25</v>
      </c>
      <c r="E3487">
        <v>6158</v>
      </c>
      <c r="F3487" t="s">
        <v>17</v>
      </c>
      <c r="G3487">
        <v>10846000</v>
      </c>
      <c r="H3487" s="1">
        <f t="shared" si="54"/>
        <v>5.6776691867969757E-4</v>
      </c>
      <c r="I3487">
        <v>3</v>
      </c>
      <c r="J3487">
        <v>1</v>
      </c>
      <c r="K3487">
        <v>0</v>
      </c>
    </row>
    <row r="3488" spans="2:11" x14ac:dyDescent="0.2">
      <c r="B3488">
        <v>2015</v>
      </c>
      <c r="C3488">
        <v>1</v>
      </c>
      <c r="D3488" t="s">
        <v>25</v>
      </c>
      <c r="E3488">
        <v>9078</v>
      </c>
      <c r="F3488" t="s">
        <v>18</v>
      </c>
      <c r="G3488">
        <v>10328000</v>
      </c>
      <c r="H3488" s="1">
        <f t="shared" si="54"/>
        <v>8.7896979085979861E-4</v>
      </c>
      <c r="I3488">
        <v>3</v>
      </c>
      <c r="J3488">
        <v>1</v>
      </c>
      <c r="K3488">
        <v>0</v>
      </c>
    </row>
    <row r="3489" spans="2:11" x14ac:dyDescent="0.2">
      <c r="B3489">
        <v>2015</v>
      </c>
      <c r="C3489">
        <v>1</v>
      </c>
      <c r="D3489" t="s">
        <v>25</v>
      </c>
      <c r="E3489">
        <v>10992</v>
      </c>
      <c r="F3489" t="s">
        <v>19</v>
      </c>
      <c r="G3489">
        <v>9128000</v>
      </c>
      <c r="H3489" s="1">
        <f t="shared" si="54"/>
        <v>1.2042068361086766E-3</v>
      </c>
      <c r="I3489">
        <v>4</v>
      </c>
      <c r="J3489">
        <v>1</v>
      </c>
      <c r="K3489">
        <v>0</v>
      </c>
    </row>
    <row r="3490" spans="2:11" x14ac:dyDescent="0.2">
      <c r="B3490">
        <v>2015</v>
      </c>
      <c r="C3490">
        <v>1</v>
      </c>
      <c r="D3490" t="s">
        <v>25</v>
      </c>
      <c r="E3490">
        <v>12610</v>
      </c>
      <c r="F3490" t="s">
        <v>20</v>
      </c>
      <c r="G3490">
        <v>7391000</v>
      </c>
      <c r="H3490" s="1">
        <f t="shared" si="54"/>
        <v>1.7061290759031254E-3</v>
      </c>
      <c r="I3490">
        <v>4</v>
      </c>
      <c r="J3490">
        <v>1</v>
      </c>
      <c r="K3490">
        <v>0</v>
      </c>
    </row>
    <row r="3491" spans="2:11" x14ac:dyDescent="0.2">
      <c r="B3491">
        <v>2015</v>
      </c>
      <c r="C3491">
        <v>1</v>
      </c>
      <c r="D3491" t="s">
        <v>25</v>
      </c>
      <c r="E3491">
        <v>13609</v>
      </c>
      <c r="F3491" t="s">
        <v>21</v>
      </c>
      <c r="G3491">
        <v>5163000</v>
      </c>
      <c r="H3491" s="1">
        <f t="shared" si="54"/>
        <v>2.6358706178578346E-3</v>
      </c>
      <c r="I3491">
        <v>4</v>
      </c>
      <c r="J3491">
        <v>1</v>
      </c>
      <c r="K3491">
        <v>0</v>
      </c>
    </row>
    <row r="3492" spans="2:11" x14ac:dyDescent="0.2">
      <c r="B3492">
        <v>2015</v>
      </c>
      <c r="C3492">
        <v>1</v>
      </c>
      <c r="D3492" t="s">
        <v>25</v>
      </c>
      <c r="E3492">
        <v>14891</v>
      </c>
      <c r="F3492" t="s">
        <v>22</v>
      </c>
      <c r="G3492">
        <v>3580000</v>
      </c>
      <c r="H3492" s="1">
        <f t="shared" si="54"/>
        <v>4.1594972067039108E-3</v>
      </c>
      <c r="I3492">
        <v>5</v>
      </c>
      <c r="J3492">
        <v>1</v>
      </c>
      <c r="K3492">
        <v>0</v>
      </c>
    </row>
    <row r="3493" spans="2:11" x14ac:dyDescent="0.2">
      <c r="B3493">
        <v>2015</v>
      </c>
      <c r="C3493">
        <v>1</v>
      </c>
      <c r="D3493" t="s">
        <v>25</v>
      </c>
      <c r="E3493">
        <v>17090</v>
      </c>
      <c r="F3493" t="s">
        <v>23</v>
      </c>
      <c r="G3493">
        <v>2318000</v>
      </c>
      <c r="H3493" s="1">
        <f t="shared" si="54"/>
        <v>7.3727351164797235E-3</v>
      </c>
      <c r="I3493">
        <v>5</v>
      </c>
      <c r="J3493">
        <v>1</v>
      </c>
      <c r="K3493">
        <v>0</v>
      </c>
    </row>
    <row r="3494" spans="2:11" x14ac:dyDescent="0.2">
      <c r="B3494">
        <v>2015</v>
      </c>
      <c r="C3494">
        <v>1</v>
      </c>
      <c r="D3494" t="s">
        <v>25</v>
      </c>
      <c r="E3494">
        <v>33053</v>
      </c>
      <c r="F3494" t="s">
        <v>24</v>
      </c>
      <c r="G3494">
        <v>1986000</v>
      </c>
      <c r="H3494" s="1">
        <f t="shared" si="54"/>
        <v>1.6643001007049345E-2</v>
      </c>
      <c r="I3494">
        <v>5</v>
      </c>
      <c r="J3494">
        <v>1</v>
      </c>
      <c r="K3494">
        <v>0</v>
      </c>
    </row>
    <row r="3495" spans="2:11" x14ac:dyDescent="0.2">
      <c r="B3495">
        <v>2015</v>
      </c>
      <c r="C3495">
        <v>2</v>
      </c>
      <c r="D3495" t="s">
        <v>6</v>
      </c>
      <c r="E3495">
        <v>864</v>
      </c>
      <c r="F3495" t="s">
        <v>7</v>
      </c>
      <c r="G3495">
        <v>9731000</v>
      </c>
      <c r="H3495" s="1">
        <f t="shared" si="54"/>
        <v>8.8788408180043155E-5</v>
      </c>
      <c r="I3495">
        <v>0</v>
      </c>
      <c r="J3495">
        <v>1</v>
      </c>
      <c r="K3495">
        <v>0</v>
      </c>
    </row>
    <row r="3496" spans="2:11" x14ac:dyDescent="0.2">
      <c r="B3496">
        <v>2015</v>
      </c>
      <c r="C3496">
        <v>2</v>
      </c>
      <c r="D3496" t="s">
        <v>6</v>
      </c>
      <c r="E3496">
        <v>88</v>
      </c>
      <c r="F3496" t="s">
        <v>8</v>
      </c>
      <c r="G3496">
        <v>10020000</v>
      </c>
      <c r="H3496" s="1">
        <f t="shared" si="54"/>
        <v>8.7824351297405192E-6</v>
      </c>
      <c r="I3496">
        <v>0</v>
      </c>
      <c r="J3496">
        <v>1</v>
      </c>
      <c r="K3496">
        <v>0</v>
      </c>
    </row>
    <row r="3497" spans="2:11" x14ac:dyDescent="0.2">
      <c r="B3497">
        <v>2015</v>
      </c>
      <c r="C3497">
        <v>2</v>
      </c>
      <c r="D3497" t="s">
        <v>6</v>
      </c>
      <c r="E3497">
        <v>100</v>
      </c>
      <c r="F3497" t="s">
        <v>9</v>
      </c>
      <c r="G3497">
        <v>10113000</v>
      </c>
      <c r="H3497" s="1">
        <f t="shared" si="54"/>
        <v>9.8882626322555132E-6</v>
      </c>
      <c r="I3497">
        <v>0</v>
      </c>
      <c r="J3497">
        <v>1</v>
      </c>
      <c r="K3497">
        <v>0</v>
      </c>
    </row>
    <row r="3498" spans="2:11" x14ac:dyDescent="0.2">
      <c r="B3498">
        <v>2015</v>
      </c>
      <c r="C3498">
        <v>2</v>
      </c>
      <c r="D3498" t="s">
        <v>6</v>
      </c>
      <c r="E3498">
        <v>223</v>
      </c>
      <c r="F3498" t="s">
        <v>10</v>
      </c>
      <c r="G3498">
        <v>10231000</v>
      </c>
      <c r="H3498" s="1">
        <f t="shared" si="54"/>
        <v>2.1796500830808326E-5</v>
      </c>
      <c r="I3498">
        <v>1</v>
      </c>
      <c r="J3498">
        <v>1</v>
      </c>
      <c r="K3498">
        <v>0</v>
      </c>
    </row>
    <row r="3499" spans="2:11" x14ac:dyDescent="0.2">
      <c r="B3499">
        <v>2015</v>
      </c>
      <c r="C3499">
        <v>2</v>
      </c>
      <c r="D3499" t="s">
        <v>6</v>
      </c>
      <c r="E3499">
        <v>365</v>
      </c>
      <c r="F3499" t="s">
        <v>11</v>
      </c>
      <c r="G3499">
        <v>11014000</v>
      </c>
      <c r="H3499" s="1">
        <f t="shared" si="54"/>
        <v>3.3139640457599419E-5</v>
      </c>
      <c r="I3499">
        <v>1</v>
      </c>
      <c r="J3499">
        <v>1</v>
      </c>
      <c r="K3499">
        <v>0</v>
      </c>
    </row>
    <row r="3500" spans="2:11" x14ac:dyDescent="0.2">
      <c r="B3500">
        <v>2015</v>
      </c>
      <c r="C3500">
        <v>2</v>
      </c>
      <c r="D3500" t="s">
        <v>6</v>
      </c>
      <c r="E3500">
        <v>539</v>
      </c>
      <c r="F3500" t="s">
        <v>12</v>
      </c>
      <c r="G3500">
        <v>10884000</v>
      </c>
      <c r="H3500" s="1">
        <f t="shared" si="54"/>
        <v>4.9522234472620361E-5</v>
      </c>
      <c r="I3500">
        <v>1</v>
      </c>
      <c r="J3500">
        <v>1</v>
      </c>
      <c r="K3500">
        <v>0</v>
      </c>
    </row>
    <row r="3501" spans="2:11" x14ac:dyDescent="0.2">
      <c r="B3501">
        <v>2015</v>
      </c>
      <c r="C3501">
        <v>2</v>
      </c>
      <c r="D3501" t="s">
        <v>6</v>
      </c>
      <c r="E3501">
        <v>674</v>
      </c>
      <c r="F3501" t="s">
        <v>13</v>
      </c>
      <c r="G3501">
        <v>10695000</v>
      </c>
      <c r="H3501" s="1">
        <f t="shared" si="54"/>
        <v>6.3020102851799902E-5</v>
      </c>
      <c r="I3501">
        <v>2</v>
      </c>
      <c r="J3501">
        <v>1</v>
      </c>
      <c r="K3501">
        <v>0</v>
      </c>
    </row>
    <row r="3502" spans="2:11" x14ac:dyDescent="0.2">
      <c r="B3502">
        <v>2015</v>
      </c>
      <c r="C3502">
        <v>2</v>
      </c>
      <c r="D3502" t="s">
        <v>6</v>
      </c>
      <c r="E3502">
        <v>839</v>
      </c>
      <c r="F3502" t="s">
        <v>14</v>
      </c>
      <c r="G3502">
        <v>10086000</v>
      </c>
      <c r="H3502" s="1">
        <f t="shared" si="54"/>
        <v>8.3184612333928214E-5</v>
      </c>
      <c r="I3502">
        <v>2</v>
      </c>
      <c r="J3502">
        <v>1</v>
      </c>
      <c r="K3502">
        <v>0</v>
      </c>
    </row>
    <row r="3503" spans="2:11" x14ac:dyDescent="0.2">
      <c r="B3503">
        <v>2015</v>
      </c>
      <c r="C3503">
        <v>2</v>
      </c>
      <c r="D3503" t="s">
        <v>6</v>
      </c>
      <c r="E3503">
        <v>1274</v>
      </c>
      <c r="F3503" t="s">
        <v>15</v>
      </c>
      <c r="G3503">
        <v>10212000</v>
      </c>
      <c r="H3503" s="1">
        <f t="shared" si="54"/>
        <v>1.2475518997258128E-4</v>
      </c>
      <c r="I3503">
        <v>2</v>
      </c>
      <c r="J3503">
        <v>1</v>
      </c>
      <c r="K3503">
        <v>0</v>
      </c>
    </row>
    <row r="3504" spans="2:11" x14ac:dyDescent="0.2">
      <c r="B3504">
        <v>2015</v>
      </c>
      <c r="C3504">
        <v>2</v>
      </c>
      <c r="D3504" t="s">
        <v>6</v>
      </c>
      <c r="E3504">
        <v>2011</v>
      </c>
      <c r="F3504" t="s">
        <v>16</v>
      </c>
      <c r="G3504">
        <v>10465000</v>
      </c>
      <c r="H3504" s="1">
        <f t="shared" si="54"/>
        <v>1.9216435738174869E-4</v>
      </c>
      <c r="I3504">
        <v>3</v>
      </c>
      <c r="J3504">
        <v>1</v>
      </c>
      <c r="K3504">
        <v>0</v>
      </c>
    </row>
    <row r="3505" spans="2:11" x14ac:dyDescent="0.2">
      <c r="B3505">
        <v>2015</v>
      </c>
      <c r="C3505">
        <v>2</v>
      </c>
      <c r="D3505" t="s">
        <v>6</v>
      </c>
      <c r="E3505">
        <v>3545</v>
      </c>
      <c r="F3505" t="s">
        <v>17</v>
      </c>
      <c r="G3505">
        <v>11387000</v>
      </c>
      <c r="H3505" s="1">
        <f t="shared" si="54"/>
        <v>3.113199262316677E-4</v>
      </c>
      <c r="I3505">
        <v>3</v>
      </c>
      <c r="J3505">
        <v>1</v>
      </c>
      <c r="K3505">
        <v>0</v>
      </c>
    </row>
    <row r="3506" spans="2:11" x14ac:dyDescent="0.2">
      <c r="B3506">
        <v>2015</v>
      </c>
      <c r="C3506">
        <v>2</v>
      </c>
      <c r="D3506" t="s">
        <v>6</v>
      </c>
      <c r="E3506">
        <v>5126</v>
      </c>
      <c r="F3506" t="s">
        <v>18</v>
      </c>
      <c r="G3506">
        <v>11090000</v>
      </c>
      <c r="H3506" s="1">
        <f t="shared" si="54"/>
        <v>4.6221821460775472E-4</v>
      </c>
      <c r="I3506">
        <v>3</v>
      </c>
      <c r="J3506">
        <v>1</v>
      </c>
      <c r="K3506">
        <v>0</v>
      </c>
    </row>
    <row r="3507" spans="2:11" x14ac:dyDescent="0.2">
      <c r="B3507">
        <v>2015</v>
      </c>
      <c r="C3507">
        <v>2</v>
      </c>
      <c r="D3507" t="s">
        <v>6</v>
      </c>
      <c r="E3507">
        <v>6223</v>
      </c>
      <c r="F3507" t="s">
        <v>19</v>
      </c>
      <c r="G3507">
        <v>9870000</v>
      </c>
      <c r="H3507" s="1">
        <f t="shared" si="54"/>
        <v>6.3049645390070926E-4</v>
      </c>
      <c r="I3507">
        <v>4</v>
      </c>
      <c r="J3507">
        <v>1</v>
      </c>
      <c r="K3507">
        <v>0</v>
      </c>
    </row>
    <row r="3508" spans="2:11" x14ac:dyDescent="0.2">
      <c r="B3508">
        <v>2015</v>
      </c>
      <c r="C3508">
        <v>2</v>
      </c>
      <c r="D3508" t="s">
        <v>6</v>
      </c>
      <c r="E3508">
        <v>7934</v>
      </c>
      <c r="F3508" t="s">
        <v>20</v>
      </c>
      <c r="G3508">
        <v>8337000</v>
      </c>
      <c r="H3508" s="1">
        <f t="shared" si="54"/>
        <v>9.5166126904162169E-4</v>
      </c>
      <c r="I3508">
        <v>4</v>
      </c>
      <c r="J3508">
        <v>1</v>
      </c>
      <c r="K3508">
        <v>0</v>
      </c>
    </row>
    <row r="3509" spans="2:11" x14ac:dyDescent="0.2">
      <c r="B3509">
        <v>2015</v>
      </c>
      <c r="C3509">
        <v>2</v>
      </c>
      <c r="D3509" t="s">
        <v>6</v>
      </c>
      <c r="E3509">
        <v>9527</v>
      </c>
      <c r="F3509" t="s">
        <v>21</v>
      </c>
      <c r="G3509">
        <v>6046000</v>
      </c>
      <c r="H3509" s="1">
        <f t="shared" si="54"/>
        <v>1.5757525636784652E-3</v>
      </c>
      <c r="I3509">
        <v>4</v>
      </c>
      <c r="J3509">
        <v>1</v>
      </c>
      <c r="K3509">
        <v>0</v>
      </c>
    </row>
    <row r="3510" spans="2:11" x14ac:dyDescent="0.2">
      <c r="B3510">
        <v>2015</v>
      </c>
      <c r="C3510">
        <v>2</v>
      </c>
      <c r="D3510" t="s">
        <v>6</v>
      </c>
      <c r="E3510">
        <v>11596</v>
      </c>
      <c r="F3510" t="s">
        <v>22</v>
      </c>
      <c r="G3510">
        <v>4422000</v>
      </c>
      <c r="H3510" s="1">
        <f t="shared" si="54"/>
        <v>2.6223428312980553E-3</v>
      </c>
      <c r="I3510">
        <v>5</v>
      </c>
      <c r="J3510">
        <v>1</v>
      </c>
      <c r="K3510">
        <v>0</v>
      </c>
    </row>
    <row r="3511" spans="2:11" x14ac:dyDescent="0.2">
      <c r="B3511">
        <v>2015</v>
      </c>
      <c r="C3511">
        <v>2</v>
      </c>
      <c r="D3511" t="s">
        <v>6</v>
      </c>
      <c r="E3511">
        <v>15536</v>
      </c>
      <c r="F3511" t="s">
        <v>23</v>
      </c>
      <c r="G3511">
        <v>3161000</v>
      </c>
      <c r="H3511" s="1">
        <f t="shared" si="54"/>
        <v>4.9149003479911418E-3</v>
      </c>
      <c r="I3511">
        <v>5</v>
      </c>
      <c r="J3511">
        <v>1</v>
      </c>
      <c r="K3511">
        <v>0</v>
      </c>
    </row>
    <row r="3512" spans="2:11" x14ac:dyDescent="0.2">
      <c r="B3512">
        <v>2015</v>
      </c>
      <c r="C3512">
        <v>2</v>
      </c>
      <c r="D3512" t="s">
        <v>6</v>
      </c>
      <c r="E3512">
        <v>45314</v>
      </c>
      <c r="F3512" t="s">
        <v>24</v>
      </c>
      <c r="G3512">
        <v>3589000</v>
      </c>
      <c r="H3512" s="1">
        <f t="shared" si="54"/>
        <v>1.2625801058790749E-2</v>
      </c>
      <c r="I3512">
        <v>5</v>
      </c>
      <c r="J3512">
        <v>1</v>
      </c>
      <c r="K3512">
        <v>0</v>
      </c>
    </row>
    <row r="3513" spans="2:11" x14ac:dyDescent="0.2">
      <c r="B3513">
        <v>2015</v>
      </c>
      <c r="C3513">
        <v>2</v>
      </c>
      <c r="D3513" t="s">
        <v>25</v>
      </c>
      <c r="E3513">
        <v>1040</v>
      </c>
      <c r="F3513" t="s">
        <v>7</v>
      </c>
      <c r="G3513">
        <v>10170000</v>
      </c>
      <c r="H3513" s="1">
        <f t="shared" si="54"/>
        <v>1.0226155358898722E-4</v>
      </c>
      <c r="I3513">
        <v>0</v>
      </c>
      <c r="J3513">
        <v>1</v>
      </c>
      <c r="K3513">
        <v>0</v>
      </c>
    </row>
    <row r="3514" spans="2:11" x14ac:dyDescent="0.2">
      <c r="B3514">
        <v>2015</v>
      </c>
      <c r="C3514">
        <v>2</v>
      </c>
      <c r="D3514" t="s">
        <v>25</v>
      </c>
      <c r="E3514">
        <v>120</v>
      </c>
      <c r="F3514" t="s">
        <v>8</v>
      </c>
      <c r="G3514">
        <v>10453000</v>
      </c>
      <c r="H3514" s="1">
        <f t="shared" si="54"/>
        <v>1.1479957906821008E-5</v>
      </c>
      <c r="I3514">
        <v>0</v>
      </c>
      <c r="J3514">
        <v>1</v>
      </c>
      <c r="K3514">
        <v>0</v>
      </c>
    </row>
    <row r="3515" spans="2:11" x14ac:dyDescent="0.2">
      <c r="B3515">
        <v>2015</v>
      </c>
      <c r="C3515">
        <v>2</v>
      </c>
      <c r="D3515" t="s">
        <v>25</v>
      </c>
      <c r="E3515">
        <v>137</v>
      </c>
      <c r="F3515" t="s">
        <v>9</v>
      </c>
      <c r="G3515">
        <v>10494000</v>
      </c>
      <c r="H3515" s="1">
        <f t="shared" si="54"/>
        <v>1.3055079092814942E-5</v>
      </c>
      <c r="I3515">
        <v>0</v>
      </c>
      <c r="J3515">
        <v>1</v>
      </c>
      <c r="K3515">
        <v>0</v>
      </c>
    </row>
    <row r="3516" spans="2:11" x14ac:dyDescent="0.2">
      <c r="B3516">
        <v>2015</v>
      </c>
      <c r="C3516">
        <v>2</v>
      </c>
      <c r="D3516" t="s">
        <v>25</v>
      </c>
      <c r="E3516">
        <v>482</v>
      </c>
      <c r="F3516" t="s">
        <v>10</v>
      </c>
      <c r="G3516">
        <v>10609000</v>
      </c>
      <c r="H3516" s="1">
        <f t="shared" si="54"/>
        <v>4.5433122820246957E-5</v>
      </c>
      <c r="I3516">
        <v>1</v>
      </c>
      <c r="J3516">
        <v>1</v>
      </c>
      <c r="K3516">
        <v>0</v>
      </c>
    </row>
    <row r="3517" spans="2:11" x14ac:dyDescent="0.2">
      <c r="B3517">
        <v>2015</v>
      </c>
      <c r="C3517">
        <v>2</v>
      </c>
      <c r="D3517" t="s">
        <v>25</v>
      </c>
      <c r="E3517">
        <v>1019</v>
      </c>
      <c r="F3517" t="s">
        <v>11</v>
      </c>
      <c r="G3517">
        <v>11201000</v>
      </c>
      <c r="H3517" s="1">
        <f t="shared" si="54"/>
        <v>9.0974020176769936E-5</v>
      </c>
      <c r="I3517">
        <v>1</v>
      </c>
      <c r="J3517">
        <v>1</v>
      </c>
      <c r="K3517">
        <v>0</v>
      </c>
    </row>
    <row r="3518" spans="2:11" x14ac:dyDescent="0.2">
      <c r="B3518">
        <v>2015</v>
      </c>
      <c r="C3518">
        <v>2</v>
      </c>
      <c r="D3518" t="s">
        <v>25</v>
      </c>
      <c r="E3518">
        <v>1186</v>
      </c>
      <c r="F3518" t="s">
        <v>12</v>
      </c>
      <c r="G3518">
        <v>10984000</v>
      </c>
      <c r="H3518" s="1">
        <f t="shared" si="54"/>
        <v>1.0797523670793882E-4</v>
      </c>
      <c r="I3518">
        <v>1</v>
      </c>
      <c r="J3518">
        <v>1</v>
      </c>
      <c r="K3518">
        <v>0</v>
      </c>
    </row>
    <row r="3519" spans="2:11" x14ac:dyDescent="0.2">
      <c r="B3519">
        <v>2015</v>
      </c>
      <c r="C3519">
        <v>2</v>
      </c>
      <c r="D3519" t="s">
        <v>25</v>
      </c>
      <c r="E3519">
        <v>1357</v>
      </c>
      <c r="F3519" t="s">
        <v>13</v>
      </c>
      <c r="G3519">
        <v>10444000</v>
      </c>
      <c r="H3519" s="1">
        <f t="shared" si="54"/>
        <v>1.2993106089620834E-4</v>
      </c>
      <c r="I3519">
        <v>2</v>
      </c>
      <c r="J3519">
        <v>1</v>
      </c>
      <c r="K3519">
        <v>0</v>
      </c>
    </row>
    <row r="3520" spans="2:11" x14ac:dyDescent="0.2">
      <c r="B3520">
        <v>2015</v>
      </c>
      <c r="C3520">
        <v>2</v>
      </c>
      <c r="D3520" t="s">
        <v>25</v>
      </c>
      <c r="E3520">
        <v>1541</v>
      </c>
      <c r="F3520" t="s">
        <v>14</v>
      </c>
      <c r="G3520">
        <v>9830000</v>
      </c>
      <c r="H3520" s="1">
        <f t="shared" si="54"/>
        <v>1.5676500508646999E-4</v>
      </c>
      <c r="I3520">
        <v>2</v>
      </c>
      <c r="J3520">
        <v>1</v>
      </c>
      <c r="K3520">
        <v>0</v>
      </c>
    </row>
    <row r="3521" spans="2:11" x14ac:dyDescent="0.2">
      <c r="B3521">
        <v>2015</v>
      </c>
      <c r="C3521">
        <v>2</v>
      </c>
      <c r="D3521" t="s">
        <v>25</v>
      </c>
      <c r="E3521">
        <v>1987</v>
      </c>
      <c r="F3521" t="s">
        <v>15</v>
      </c>
      <c r="G3521">
        <v>9791000</v>
      </c>
      <c r="H3521" s="1">
        <f t="shared" si="54"/>
        <v>2.0294147686651006E-4</v>
      </c>
      <c r="I3521">
        <v>2</v>
      </c>
      <c r="J3521">
        <v>1</v>
      </c>
      <c r="K3521">
        <v>0</v>
      </c>
    </row>
    <row r="3522" spans="2:11" x14ac:dyDescent="0.2">
      <c r="B3522">
        <v>2015</v>
      </c>
      <c r="C3522">
        <v>2</v>
      </c>
      <c r="D3522" t="s">
        <v>25</v>
      </c>
      <c r="E3522">
        <v>2938</v>
      </c>
      <c r="F3522" t="s">
        <v>16</v>
      </c>
      <c r="G3522">
        <v>10098000</v>
      </c>
      <c r="H3522" s="1">
        <f t="shared" si="54"/>
        <v>2.9094870271340859E-4</v>
      </c>
      <c r="I3522">
        <v>3</v>
      </c>
      <c r="J3522">
        <v>1</v>
      </c>
      <c r="K3522">
        <v>0</v>
      </c>
    </row>
    <row r="3523" spans="2:11" x14ac:dyDescent="0.2">
      <c r="B3523">
        <v>2015</v>
      </c>
      <c r="C3523">
        <v>2</v>
      </c>
      <c r="D3523" t="s">
        <v>25</v>
      </c>
      <c r="E3523">
        <v>5407</v>
      </c>
      <c r="F3523" t="s">
        <v>17</v>
      </c>
      <c r="G3523">
        <v>10846000</v>
      </c>
      <c r="H3523" s="1">
        <f t="shared" si="54"/>
        <v>4.9852480177023785E-4</v>
      </c>
      <c r="I3523">
        <v>3</v>
      </c>
      <c r="J3523">
        <v>1</v>
      </c>
      <c r="K3523">
        <v>0</v>
      </c>
    </row>
    <row r="3524" spans="2:11" x14ac:dyDescent="0.2">
      <c r="B3524">
        <v>2015</v>
      </c>
      <c r="C3524">
        <v>2</v>
      </c>
      <c r="D3524" t="s">
        <v>25</v>
      </c>
      <c r="E3524">
        <v>7739</v>
      </c>
      <c r="F3524" t="s">
        <v>18</v>
      </c>
      <c r="G3524">
        <v>10328000</v>
      </c>
      <c r="H3524" s="1">
        <f t="shared" ref="H3524:H3587" si="55">+E3524/G3524</f>
        <v>7.493222308288149E-4</v>
      </c>
      <c r="I3524">
        <v>3</v>
      </c>
      <c r="J3524">
        <v>1</v>
      </c>
      <c r="K3524">
        <v>0</v>
      </c>
    </row>
    <row r="3525" spans="2:11" x14ac:dyDescent="0.2">
      <c r="B3525">
        <v>2015</v>
      </c>
      <c r="C3525">
        <v>2</v>
      </c>
      <c r="D3525" t="s">
        <v>25</v>
      </c>
      <c r="E3525">
        <v>9828</v>
      </c>
      <c r="F3525" t="s">
        <v>19</v>
      </c>
      <c r="G3525">
        <v>9128000</v>
      </c>
      <c r="H3525" s="1">
        <f t="shared" si="55"/>
        <v>1.0766871165644172E-3</v>
      </c>
      <c r="I3525">
        <v>4</v>
      </c>
      <c r="J3525">
        <v>1</v>
      </c>
      <c r="K3525">
        <v>0</v>
      </c>
    </row>
    <row r="3526" spans="2:11" x14ac:dyDescent="0.2">
      <c r="B3526">
        <v>2015</v>
      </c>
      <c r="C3526">
        <v>2</v>
      </c>
      <c r="D3526" t="s">
        <v>25</v>
      </c>
      <c r="E3526">
        <v>11186</v>
      </c>
      <c r="F3526" t="s">
        <v>20</v>
      </c>
      <c r="G3526">
        <v>7391000</v>
      </c>
      <c r="H3526" s="1">
        <f t="shared" si="55"/>
        <v>1.5134623190366661E-3</v>
      </c>
      <c r="I3526">
        <v>4</v>
      </c>
      <c r="J3526">
        <v>1</v>
      </c>
      <c r="K3526">
        <v>0</v>
      </c>
    </row>
    <row r="3527" spans="2:11" x14ac:dyDescent="0.2">
      <c r="B3527">
        <v>2015</v>
      </c>
      <c r="C3527">
        <v>2</v>
      </c>
      <c r="D3527" t="s">
        <v>25</v>
      </c>
      <c r="E3527">
        <v>12001</v>
      </c>
      <c r="F3527" t="s">
        <v>21</v>
      </c>
      <c r="G3527">
        <v>5163000</v>
      </c>
      <c r="H3527" s="1">
        <f t="shared" si="55"/>
        <v>2.324423784621344E-3</v>
      </c>
      <c r="I3527">
        <v>4</v>
      </c>
      <c r="J3527">
        <v>1</v>
      </c>
      <c r="K3527">
        <v>0</v>
      </c>
    </row>
    <row r="3528" spans="2:11" x14ac:dyDescent="0.2">
      <c r="B3528">
        <v>2015</v>
      </c>
      <c r="C3528">
        <v>2</v>
      </c>
      <c r="D3528" t="s">
        <v>25</v>
      </c>
      <c r="E3528">
        <v>12874</v>
      </c>
      <c r="F3528" t="s">
        <v>22</v>
      </c>
      <c r="G3528">
        <v>3580000</v>
      </c>
      <c r="H3528" s="1">
        <f t="shared" si="55"/>
        <v>3.5960893854748602E-3</v>
      </c>
      <c r="I3528">
        <v>5</v>
      </c>
      <c r="J3528">
        <v>1</v>
      </c>
      <c r="K3528">
        <v>0</v>
      </c>
    </row>
    <row r="3529" spans="2:11" x14ac:dyDescent="0.2">
      <c r="B3529">
        <v>2015</v>
      </c>
      <c r="C3529">
        <v>2</v>
      </c>
      <c r="D3529" t="s">
        <v>25</v>
      </c>
      <c r="E3529">
        <v>14594</v>
      </c>
      <c r="F3529" t="s">
        <v>23</v>
      </c>
      <c r="G3529">
        <v>2318000</v>
      </c>
      <c r="H3529" s="1">
        <f t="shared" si="55"/>
        <v>6.2959447799827437E-3</v>
      </c>
      <c r="I3529">
        <v>5</v>
      </c>
      <c r="J3529">
        <v>1</v>
      </c>
      <c r="K3529">
        <v>0</v>
      </c>
    </row>
    <row r="3530" spans="2:11" x14ac:dyDescent="0.2">
      <c r="B3530">
        <v>2015</v>
      </c>
      <c r="C3530">
        <v>2</v>
      </c>
      <c r="D3530" t="s">
        <v>25</v>
      </c>
      <c r="E3530">
        <v>27443</v>
      </c>
      <c r="F3530" t="s">
        <v>24</v>
      </c>
      <c r="G3530">
        <v>1986000</v>
      </c>
      <c r="H3530" s="1">
        <f t="shared" si="55"/>
        <v>1.3818227593152065E-2</v>
      </c>
      <c r="I3530">
        <v>5</v>
      </c>
      <c r="J3530">
        <v>1</v>
      </c>
      <c r="K3530">
        <v>0</v>
      </c>
    </row>
    <row r="3531" spans="2:11" x14ac:dyDescent="0.2">
      <c r="B3531">
        <v>2015</v>
      </c>
      <c r="C3531">
        <v>3</v>
      </c>
      <c r="D3531" t="s">
        <v>6</v>
      </c>
      <c r="E3531">
        <v>918</v>
      </c>
      <c r="F3531" t="s">
        <v>7</v>
      </c>
      <c r="G3531">
        <v>9731000</v>
      </c>
      <c r="H3531" s="1">
        <f t="shared" si="55"/>
        <v>9.4337683691295853E-5</v>
      </c>
      <c r="I3531">
        <v>0</v>
      </c>
      <c r="J3531">
        <v>0</v>
      </c>
      <c r="K3531">
        <v>0</v>
      </c>
    </row>
    <row r="3532" spans="2:11" x14ac:dyDescent="0.2">
      <c r="B3532">
        <v>2015</v>
      </c>
      <c r="C3532">
        <v>3</v>
      </c>
      <c r="D3532" t="s">
        <v>6</v>
      </c>
      <c r="E3532">
        <v>92</v>
      </c>
      <c r="F3532" t="s">
        <v>8</v>
      </c>
      <c r="G3532">
        <v>10020000</v>
      </c>
      <c r="H3532" s="1">
        <f t="shared" si="55"/>
        <v>9.1816367265469054E-6</v>
      </c>
      <c r="I3532">
        <v>0</v>
      </c>
      <c r="J3532">
        <v>0</v>
      </c>
      <c r="K3532">
        <v>0</v>
      </c>
    </row>
    <row r="3533" spans="2:11" x14ac:dyDescent="0.2">
      <c r="B3533">
        <v>2015</v>
      </c>
      <c r="C3533">
        <v>3</v>
      </c>
      <c r="D3533" t="s">
        <v>6</v>
      </c>
      <c r="E3533">
        <v>106</v>
      </c>
      <c r="F3533" t="s">
        <v>9</v>
      </c>
      <c r="G3533">
        <v>10113000</v>
      </c>
      <c r="H3533" s="1">
        <f t="shared" si="55"/>
        <v>1.0481558390190843E-5</v>
      </c>
      <c r="I3533">
        <v>0</v>
      </c>
      <c r="J3533">
        <v>0</v>
      </c>
      <c r="K3533">
        <v>0</v>
      </c>
    </row>
    <row r="3534" spans="2:11" x14ac:dyDescent="0.2">
      <c r="B3534">
        <v>2015</v>
      </c>
      <c r="C3534">
        <v>3</v>
      </c>
      <c r="D3534" t="s">
        <v>6</v>
      </c>
      <c r="E3534">
        <v>259</v>
      </c>
      <c r="F3534" t="s">
        <v>10</v>
      </c>
      <c r="G3534">
        <v>10231000</v>
      </c>
      <c r="H3534" s="1">
        <f t="shared" si="55"/>
        <v>2.5315218453719091E-5</v>
      </c>
      <c r="I3534">
        <v>1</v>
      </c>
      <c r="J3534">
        <v>0</v>
      </c>
      <c r="K3534">
        <v>0</v>
      </c>
    </row>
    <row r="3535" spans="2:11" x14ac:dyDescent="0.2">
      <c r="B3535">
        <v>2015</v>
      </c>
      <c r="C3535">
        <v>3</v>
      </c>
      <c r="D3535" t="s">
        <v>6</v>
      </c>
      <c r="E3535">
        <v>429</v>
      </c>
      <c r="F3535" t="s">
        <v>11</v>
      </c>
      <c r="G3535">
        <v>11014000</v>
      </c>
      <c r="H3535" s="1">
        <f t="shared" si="55"/>
        <v>3.8950426729616851E-5</v>
      </c>
      <c r="I3535">
        <v>1</v>
      </c>
      <c r="J3535">
        <v>0</v>
      </c>
      <c r="K3535">
        <v>0</v>
      </c>
    </row>
    <row r="3536" spans="2:11" x14ac:dyDescent="0.2">
      <c r="B3536">
        <v>2015</v>
      </c>
      <c r="C3536">
        <v>3</v>
      </c>
      <c r="D3536" t="s">
        <v>6</v>
      </c>
      <c r="E3536">
        <v>583</v>
      </c>
      <c r="F3536" t="s">
        <v>12</v>
      </c>
      <c r="G3536">
        <v>10884000</v>
      </c>
      <c r="H3536" s="1">
        <f t="shared" si="55"/>
        <v>5.3564865858140392E-5</v>
      </c>
      <c r="I3536">
        <v>1</v>
      </c>
      <c r="J3536">
        <v>0</v>
      </c>
      <c r="K3536">
        <v>0</v>
      </c>
    </row>
    <row r="3537" spans="2:11" x14ac:dyDescent="0.2">
      <c r="B3537">
        <v>2015</v>
      </c>
      <c r="C3537">
        <v>3</v>
      </c>
      <c r="D3537" t="s">
        <v>6</v>
      </c>
      <c r="E3537">
        <v>732</v>
      </c>
      <c r="F3537" t="s">
        <v>13</v>
      </c>
      <c r="G3537">
        <v>10695000</v>
      </c>
      <c r="H3537" s="1">
        <f t="shared" si="55"/>
        <v>6.8443197755960731E-5</v>
      </c>
      <c r="I3537">
        <v>2</v>
      </c>
      <c r="J3537">
        <v>0</v>
      </c>
      <c r="K3537">
        <v>0</v>
      </c>
    </row>
    <row r="3538" spans="2:11" x14ac:dyDescent="0.2">
      <c r="B3538">
        <v>2015</v>
      </c>
      <c r="C3538">
        <v>3</v>
      </c>
      <c r="D3538" t="s">
        <v>6</v>
      </c>
      <c r="E3538">
        <v>981</v>
      </c>
      <c r="F3538" t="s">
        <v>14</v>
      </c>
      <c r="G3538">
        <v>10086000</v>
      </c>
      <c r="H3538" s="1">
        <f t="shared" si="55"/>
        <v>9.7263533610945869E-5</v>
      </c>
      <c r="I3538">
        <v>2</v>
      </c>
      <c r="J3538">
        <v>0</v>
      </c>
      <c r="K3538">
        <v>0</v>
      </c>
    </row>
    <row r="3539" spans="2:11" x14ac:dyDescent="0.2">
      <c r="B3539">
        <v>2015</v>
      </c>
      <c r="C3539">
        <v>3</v>
      </c>
      <c r="D3539" t="s">
        <v>6</v>
      </c>
      <c r="E3539">
        <v>1398</v>
      </c>
      <c r="F3539" t="s">
        <v>15</v>
      </c>
      <c r="G3539">
        <v>10212000</v>
      </c>
      <c r="H3539" s="1">
        <f t="shared" si="55"/>
        <v>1.3689776733254993E-4</v>
      </c>
      <c r="I3539">
        <v>2</v>
      </c>
      <c r="J3539">
        <v>0</v>
      </c>
      <c r="K3539">
        <v>0</v>
      </c>
    </row>
    <row r="3540" spans="2:11" x14ac:dyDescent="0.2">
      <c r="B3540">
        <v>2015</v>
      </c>
      <c r="C3540">
        <v>3</v>
      </c>
      <c r="D3540" t="s">
        <v>6</v>
      </c>
      <c r="E3540">
        <v>2240</v>
      </c>
      <c r="F3540" t="s">
        <v>16</v>
      </c>
      <c r="G3540">
        <v>10465000</v>
      </c>
      <c r="H3540" s="1">
        <f t="shared" si="55"/>
        <v>2.1404682274247491E-4</v>
      </c>
      <c r="I3540">
        <v>3</v>
      </c>
      <c r="J3540">
        <v>0</v>
      </c>
      <c r="K3540">
        <v>0</v>
      </c>
    </row>
    <row r="3541" spans="2:11" x14ac:dyDescent="0.2">
      <c r="B3541">
        <v>2015</v>
      </c>
      <c r="C3541">
        <v>3</v>
      </c>
      <c r="D3541" t="s">
        <v>6</v>
      </c>
      <c r="E3541">
        <v>3802</v>
      </c>
      <c r="F3541" t="s">
        <v>17</v>
      </c>
      <c r="G3541">
        <v>11387000</v>
      </c>
      <c r="H3541" s="1">
        <f t="shared" si="55"/>
        <v>3.3388952314042332E-4</v>
      </c>
      <c r="I3541">
        <v>3</v>
      </c>
      <c r="J3541">
        <v>0</v>
      </c>
      <c r="K3541">
        <v>0</v>
      </c>
    </row>
    <row r="3542" spans="2:11" x14ac:dyDescent="0.2">
      <c r="B3542">
        <v>2015</v>
      </c>
      <c r="C3542">
        <v>3</v>
      </c>
      <c r="D3542" t="s">
        <v>6</v>
      </c>
      <c r="E3542">
        <v>5524</v>
      </c>
      <c r="F3542" t="s">
        <v>18</v>
      </c>
      <c r="G3542">
        <v>11090000</v>
      </c>
      <c r="H3542" s="1">
        <f t="shared" si="55"/>
        <v>4.981064021641118E-4</v>
      </c>
      <c r="I3542">
        <v>3</v>
      </c>
      <c r="J3542">
        <v>0</v>
      </c>
      <c r="K3542">
        <v>0</v>
      </c>
    </row>
    <row r="3543" spans="2:11" x14ac:dyDescent="0.2">
      <c r="B3543">
        <v>2015</v>
      </c>
      <c r="C3543">
        <v>3</v>
      </c>
      <c r="D3543" t="s">
        <v>6</v>
      </c>
      <c r="E3543">
        <v>6983</v>
      </c>
      <c r="F3543" t="s">
        <v>19</v>
      </c>
      <c r="G3543">
        <v>9870000</v>
      </c>
      <c r="H3543" s="1">
        <f t="shared" si="55"/>
        <v>7.0749746707193513E-4</v>
      </c>
      <c r="I3543">
        <v>4</v>
      </c>
      <c r="J3543">
        <v>0</v>
      </c>
      <c r="K3543">
        <v>0</v>
      </c>
    </row>
    <row r="3544" spans="2:11" x14ac:dyDescent="0.2">
      <c r="B3544">
        <v>2015</v>
      </c>
      <c r="C3544">
        <v>3</v>
      </c>
      <c r="D3544" t="s">
        <v>6</v>
      </c>
      <c r="E3544">
        <v>8724</v>
      </c>
      <c r="F3544" t="s">
        <v>20</v>
      </c>
      <c r="G3544">
        <v>8337000</v>
      </c>
      <c r="H3544" s="1">
        <f t="shared" si="55"/>
        <v>1.0464195753868298E-3</v>
      </c>
      <c r="I3544">
        <v>4</v>
      </c>
      <c r="J3544">
        <v>0</v>
      </c>
      <c r="K3544">
        <v>0</v>
      </c>
    </row>
    <row r="3545" spans="2:11" x14ac:dyDescent="0.2">
      <c r="B3545">
        <v>2015</v>
      </c>
      <c r="C3545">
        <v>3</v>
      </c>
      <c r="D3545" t="s">
        <v>6</v>
      </c>
      <c r="E3545">
        <v>10364</v>
      </c>
      <c r="F3545" t="s">
        <v>21</v>
      </c>
      <c r="G3545">
        <v>6046000</v>
      </c>
      <c r="H3545" s="1">
        <f t="shared" si="55"/>
        <v>1.7141912007939133E-3</v>
      </c>
      <c r="I3545">
        <v>4</v>
      </c>
      <c r="J3545">
        <v>0</v>
      </c>
      <c r="K3545">
        <v>0</v>
      </c>
    </row>
    <row r="3546" spans="2:11" x14ac:dyDescent="0.2">
      <c r="B3546">
        <v>2015</v>
      </c>
      <c r="C3546">
        <v>3</v>
      </c>
      <c r="D3546" t="s">
        <v>6</v>
      </c>
      <c r="E3546">
        <v>12321</v>
      </c>
      <c r="F3546" t="s">
        <v>22</v>
      </c>
      <c r="G3546">
        <v>4422000</v>
      </c>
      <c r="H3546" s="1">
        <f t="shared" si="55"/>
        <v>2.7862957937584802E-3</v>
      </c>
      <c r="I3546">
        <v>5</v>
      </c>
      <c r="J3546">
        <v>0</v>
      </c>
      <c r="K3546">
        <v>0</v>
      </c>
    </row>
    <row r="3547" spans="2:11" x14ac:dyDescent="0.2">
      <c r="B3547">
        <v>2015</v>
      </c>
      <c r="C3547">
        <v>3</v>
      </c>
      <c r="D3547" t="s">
        <v>6</v>
      </c>
      <c r="E3547">
        <v>16037</v>
      </c>
      <c r="F3547" t="s">
        <v>23</v>
      </c>
      <c r="G3547">
        <v>3161000</v>
      </c>
      <c r="H3547" s="1">
        <f t="shared" si="55"/>
        <v>5.0733944954128437E-3</v>
      </c>
      <c r="I3547">
        <v>5</v>
      </c>
      <c r="J3547">
        <v>0</v>
      </c>
      <c r="K3547">
        <v>0</v>
      </c>
    </row>
    <row r="3548" spans="2:11" x14ac:dyDescent="0.2">
      <c r="B3548">
        <v>2015</v>
      </c>
      <c r="C3548">
        <v>3</v>
      </c>
      <c r="D3548" t="s">
        <v>6</v>
      </c>
      <c r="E3548">
        <v>47574</v>
      </c>
      <c r="F3548" t="s">
        <v>24</v>
      </c>
      <c r="G3548">
        <v>3589000</v>
      </c>
      <c r="H3548" s="1">
        <f t="shared" si="55"/>
        <v>1.3255502925606018E-2</v>
      </c>
      <c r="I3548">
        <v>5</v>
      </c>
      <c r="J3548">
        <v>0</v>
      </c>
      <c r="K3548">
        <v>0</v>
      </c>
    </row>
    <row r="3549" spans="2:11" x14ac:dyDescent="0.2">
      <c r="B3549">
        <v>2015</v>
      </c>
      <c r="C3549">
        <v>3</v>
      </c>
      <c r="D3549" t="s">
        <v>25</v>
      </c>
      <c r="E3549">
        <v>1133</v>
      </c>
      <c r="F3549" t="s">
        <v>7</v>
      </c>
      <c r="G3549">
        <v>10170000</v>
      </c>
      <c r="H3549" s="1">
        <f t="shared" si="55"/>
        <v>1.1140609636184858E-4</v>
      </c>
      <c r="I3549">
        <v>0</v>
      </c>
      <c r="J3549">
        <v>0</v>
      </c>
      <c r="K3549">
        <v>0</v>
      </c>
    </row>
    <row r="3550" spans="2:11" x14ac:dyDescent="0.2">
      <c r="B3550">
        <v>2015</v>
      </c>
      <c r="C3550">
        <v>3</v>
      </c>
      <c r="D3550" t="s">
        <v>25</v>
      </c>
      <c r="E3550">
        <v>124</v>
      </c>
      <c r="F3550" t="s">
        <v>8</v>
      </c>
      <c r="G3550">
        <v>10453000</v>
      </c>
      <c r="H3550" s="1">
        <f t="shared" si="55"/>
        <v>1.1862623170381709E-5</v>
      </c>
      <c r="I3550">
        <v>0</v>
      </c>
      <c r="J3550">
        <v>0</v>
      </c>
      <c r="K3550">
        <v>0</v>
      </c>
    </row>
    <row r="3551" spans="2:11" x14ac:dyDescent="0.2">
      <c r="B3551">
        <v>2015</v>
      </c>
      <c r="C3551">
        <v>3</v>
      </c>
      <c r="D3551" t="s">
        <v>25</v>
      </c>
      <c r="E3551">
        <v>155</v>
      </c>
      <c r="F3551" t="s">
        <v>9</v>
      </c>
      <c r="G3551">
        <v>10494000</v>
      </c>
      <c r="H3551" s="1">
        <f t="shared" si="55"/>
        <v>1.4770344959024205E-5</v>
      </c>
      <c r="I3551">
        <v>0</v>
      </c>
      <c r="J3551">
        <v>0</v>
      </c>
      <c r="K3551">
        <v>0</v>
      </c>
    </row>
    <row r="3552" spans="2:11" x14ac:dyDescent="0.2">
      <c r="B3552">
        <v>2015</v>
      </c>
      <c r="C3552">
        <v>3</v>
      </c>
      <c r="D3552" t="s">
        <v>25</v>
      </c>
      <c r="E3552">
        <v>532</v>
      </c>
      <c r="F3552" t="s">
        <v>10</v>
      </c>
      <c r="G3552">
        <v>10609000</v>
      </c>
      <c r="H3552" s="1">
        <f t="shared" si="55"/>
        <v>5.0146102365915729E-5</v>
      </c>
      <c r="I3552">
        <v>1</v>
      </c>
      <c r="J3552">
        <v>0</v>
      </c>
      <c r="K3552">
        <v>0</v>
      </c>
    </row>
    <row r="3553" spans="2:11" x14ac:dyDescent="0.2">
      <c r="B3553">
        <v>2015</v>
      </c>
      <c r="C3553">
        <v>3</v>
      </c>
      <c r="D3553" t="s">
        <v>25</v>
      </c>
      <c r="E3553">
        <v>1228</v>
      </c>
      <c r="F3553" t="s">
        <v>11</v>
      </c>
      <c r="G3553">
        <v>11201000</v>
      </c>
      <c r="H3553" s="1">
        <f t="shared" si="55"/>
        <v>1.0963306847602892E-4</v>
      </c>
      <c r="I3553">
        <v>1</v>
      </c>
      <c r="J3553">
        <v>0</v>
      </c>
      <c r="K3553">
        <v>0</v>
      </c>
    </row>
    <row r="3554" spans="2:11" x14ac:dyDescent="0.2">
      <c r="B3554">
        <v>2015</v>
      </c>
      <c r="C3554">
        <v>3</v>
      </c>
      <c r="D3554" t="s">
        <v>25</v>
      </c>
      <c r="E3554">
        <v>1451</v>
      </c>
      <c r="F3554" t="s">
        <v>12</v>
      </c>
      <c r="G3554">
        <v>10984000</v>
      </c>
      <c r="H3554" s="1">
        <f t="shared" si="55"/>
        <v>1.3210123816460306E-4</v>
      </c>
      <c r="I3554">
        <v>1</v>
      </c>
      <c r="J3554">
        <v>0</v>
      </c>
      <c r="K3554">
        <v>0</v>
      </c>
    </row>
    <row r="3555" spans="2:11" x14ac:dyDescent="0.2">
      <c r="B3555">
        <v>2015</v>
      </c>
      <c r="C3555">
        <v>3</v>
      </c>
      <c r="D3555" t="s">
        <v>25</v>
      </c>
      <c r="E3555">
        <v>1578</v>
      </c>
      <c r="F3555" t="s">
        <v>13</v>
      </c>
      <c r="G3555">
        <v>10444000</v>
      </c>
      <c r="H3555" s="1">
        <f t="shared" si="55"/>
        <v>1.5109153581003448E-4</v>
      </c>
      <c r="I3555">
        <v>2</v>
      </c>
      <c r="J3555">
        <v>0</v>
      </c>
      <c r="K3555">
        <v>0</v>
      </c>
    </row>
    <row r="3556" spans="2:11" x14ac:dyDescent="0.2">
      <c r="B3556">
        <v>2015</v>
      </c>
      <c r="C3556">
        <v>3</v>
      </c>
      <c r="D3556" t="s">
        <v>25</v>
      </c>
      <c r="E3556">
        <v>1693</v>
      </c>
      <c r="F3556" t="s">
        <v>14</v>
      </c>
      <c r="G3556">
        <v>9830000</v>
      </c>
      <c r="H3556" s="1">
        <f t="shared" si="55"/>
        <v>1.7222787385554424E-4</v>
      </c>
      <c r="I3556">
        <v>2</v>
      </c>
      <c r="J3556">
        <v>0</v>
      </c>
      <c r="K3556">
        <v>0</v>
      </c>
    </row>
    <row r="3557" spans="2:11" x14ac:dyDescent="0.2">
      <c r="B3557">
        <v>2015</v>
      </c>
      <c r="C3557">
        <v>3</v>
      </c>
      <c r="D3557" t="s">
        <v>25</v>
      </c>
      <c r="E3557">
        <v>2234</v>
      </c>
      <c r="F3557" t="s">
        <v>15</v>
      </c>
      <c r="G3557">
        <v>9791000</v>
      </c>
      <c r="H3557" s="1">
        <f t="shared" si="55"/>
        <v>2.2816872638137064E-4</v>
      </c>
      <c r="I3557">
        <v>2</v>
      </c>
      <c r="J3557">
        <v>0</v>
      </c>
      <c r="K3557">
        <v>0</v>
      </c>
    </row>
    <row r="3558" spans="2:11" x14ac:dyDescent="0.2">
      <c r="B3558">
        <v>2015</v>
      </c>
      <c r="C3558">
        <v>3</v>
      </c>
      <c r="D3558" t="s">
        <v>25</v>
      </c>
      <c r="E3558">
        <v>3343</v>
      </c>
      <c r="F3558" t="s">
        <v>16</v>
      </c>
      <c r="G3558">
        <v>10098000</v>
      </c>
      <c r="H3558" s="1">
        <f t="shared" si="55"/>
        <v>3.3105565458506635E-4</v>
      </c>
      <c r="I3558">
        <v>3</v>
      </c>
      <c r="J3558">
        <v>0</v>
      </c>
      <c r="K3558">
        <v>0</v>
      </c>
    </row>
    <row r="3559" spans="2:11" x14ac:dyDescent="0.2">
      <c r="B3559">
        <v>2015</v>
      </c>
      <c r="C3559">
        <v>3</v>
      </c>
      <c r="D3559" t="s">
        <v>25</v>
      </c>
      <c r="E3559">
        <v>5823</v>
      </c>
      <c r="F3559" t="s">
        <v>17</v>
      </c>
      <c r="G3559">
        <v>10846000</v>
      </c>
      <c r="H3559" s="1">
        <f t="shared" si="55"/>
        <v>5.3687995574405311E-4</v>
      </c>
      <c r="I3559">
        <v>3</v>
      </c>
      <c r="J3559">
        <v>0</v>
      </c>
      <c r="K3559">
        <v>0</v>
      </c>
    </row>
    <row r="3560" spans="2:11" x14ac:dyDescent="0.2">
      <c r="B3560">
        <v>2015</v>
      </c>
      <c r="C3560">
        <v>3</v>
      </c>
      <c r="D3560" t="s">
        <v>25</v>
      </c>
      <c r="E3560">
        <v>8655</v>
      </c>
      <c r="F3560" t="s">
        <v>18</v>
      </c>
      <c r="G3560">
        <v>10328000</v>
      </c>
      <c r="H3560" s="1">
        <f t="shared" si="55"/>
        <v>8.3801316808675445E-4</v>
      </c>
      <c r="I3560">
        <v>3</v>
      </c>
      <c r="J3560">
        <v>0</v>
      </c>
      <c r="K3560">
        <v>0</v>
      </c>
    </row>
    <row r="3561" spans="2:11" x14ac:dyDescent="0.2">
      <c r="B3561">
        <v>2015</v>
      </c>
      <c r="C3561">
        <v>3</v>
      </c>
      <c r="D3561" t="s">
        <v>25</v>
      </c>
      <c r="E3561">
        <v>10489</v>
      </c>
      <c r="F3561" t="s">
        <v>19</v>
      </c>
      <c r="G3561">
        <v>9128000</v>
      </c>
      <c r="H3561" s="1">
        <f t="shared" si="55"/>
        <v>1.1491016652059598E-3</v>
      </c>
      <c r="I3561">
        <v>4</v>
      </c>
      <c r="J3561">
        <v>0</v>
      </c>
      <c r="K3561">
        <v>0</v>
      </c>
    </row>
    <row r="3562" spans="2:11" x14ac:dyDescent="0.2">
      <c r="B3562">
        <v>2015</v>
      </c>
      <c r="C3562">
        <v>3</v>
      </c>
      <c r="D3562" t="s">
        <v>25</v>
      </c>
      <c r="E3562">
        <v>12128</v>
      </c>
      <c r="F3562" t="s">
        <v>20</v>
      </c>
      <c r="G3562">
        <v>7391000</v>
      </c>
      <c r="H3562" s="1">
        <f t="shared" si="55"/>
        <v>1.6409146258963604E-3</v>
      </c>
      <c r="I3562">
        <v>4</v>
      </c>
      <c r="J3562">
        <v>0</v>
      </c>
      <c r="K3562">
        <v>0</v>
      </c>
    </row>
    <row r="3563" spans="2:11" x14ac:dyDescent="0.2">
      <c r="B3563">
        <v>2015</v>
      </c>
      <c r="C3563">
        <v>3</v>
      </c>
      <c r="D3563" t="s">
        <v>25</v>
      </c>
      <c r="E3563">
        <v>12684</v>
      </c>
      <c r="F3563" t="s">
        <v>21</v>
      </c>
      <c r="G3563">
        <v>5163000</v>
      </c>
      <c r="H3563" s="1">
        <f t="shared" si="55"/>
        <v>2.4567112144102264E-3</v>
      </c>
      <c r="I3563">
        <v>4</v>
      </c>
      <c r="J3563">
        <v>0</v>
      </c>
      <c r="K3563">
        <v>0</v>
      </c>
    </row>
    <row r="3564" spans="2:11" x14ac:dyDescent="0.2">
      <c r="B3564">
        <v>2015</v>
      </c>
      <c r="C3564">
        <v>3</v>
      </c>
      <c r="D3564" t="s">
        <v>25</v>
      </c>
      <c r="E3564">
        <v>13615</v>
      </c>
      <c r="F3564" t="s">
        <v>22</v>
      </c>
      <c r="G3564">
        <v>3580000</v>
      </c>
      <c r="H3564" s="1">
        <f t="shared" si="55"/>
        <v>3.8030726256983241E-3</v>
      </c>
      <c r="I3564">
        <v>5</v>
      </c>
      <c r="J3564">
        <v>0</v>
      </c>
      <c r="K3564">
        <v>0</v>
      </c>
    </row>
    <row r="3565" spans="2:11" x14ac:dyDescent="0.2">
      <c r="B3565">
        <v>2015</v>
      </c>
      <c r="C3565">
        <v>3</v>
      </c>
      <c r="D3565" t="s">
        <v>25</v>
      </c>
      <c r="E3565">
        <v>15302</v>
      </c>
      <c r="F3565" t="s">
        <v>23</v>
      </c>
      <c r="G3565">
        <v>2318000</v>
      </c>
      <c r="H3565" s="1">
        <f t="shared" si="55"/>
        <v>6.601380500431406E-3</v>
      </c>
      <c r="I3565">
        <v>5</v>
      </c>
      <c r="J3565">
        <v>0</v>
      </c>
      <c r="K3565">
        <v>0</v>
      </c>
    </row>
    <row r="3566" spans="2:11" x14ac:dyDescent="0.2">
      <c r="B3566">
        <v>2015</v>
      </c>
      <c r="C3566">
        <v>3</v>
      </c>
      <c r="D3566" t="s">
        <v>25</v>
      </c>
      <c r="E3566">
        <v>29155</v>
      </c>
      <c r="F3566" t="s">
        <v>24</v>
      </c>
      <c r="G3566">
        <v>1986000</v>
      </c>
      <c r="H3566" s="1">
        <f t="shared" si="55"/>
        <v>1.4680261832829809E-2</v>
      </c>
      <c r="I3566">
        <v>5</v>
      </c>
      <c r="J3566">
        <v>0</v>
      </c>
      <c r="K3566">
        <v>0</v>
      </c>
    </row>
    <row r="3567" spans="2:11" x14ac:dyDescent="0.2">
      <c r="B3567">
        <v>2015</v>
      </c>
      <c r="C3567">
        <v>4</v>
      </c>
      <c r="D3567" t="s">
        <v>6</v>
      </c>
      <c r="E3567">
        <v>850</v>
      </c>
      <c r="F3567" t="s">
        <v>7</v>
      </c>
      <c r="G3567">
        <v>9731000</v>
      </c>
      <c r="H3567" s="1">
        <f t="shared" si="55"/>
        <v>8.7349707121570235E-5</v>
      </c>
      <c r="I3567">
        <v>0</v>
      </c>
      <c r="J3567">
        <v>0</v>
      </c>
      <c r="K3567">
        <v>0</v>
      </c>
    </row>
    <row r="3568" spans="2:11" x14ac:dyDescent="0.2">
      <c r="B3568">
        <v>2015</v>
      </c>
      <c r="C3568">
        <v>4</v>
      </c>
      <c r="D3568" t="s">
        <v>6</v>
      </c>
      <c r="E3568">
        <v>71</v>
      </c>
      <c r="F3568" t="s">
        <v>8</v>
      </c>
      <c r="G3568">
        <v>10020000</v>
      </c>
      <c r="H3568" s="1">
        <f t="shared" si="55"/>
        <v>7.0858283433133734E-6</v>
      </c>
      <c r="I3568">
        <v>0</v>
      </c>
      <c r="J3568">
        <v>0</v>
      </c>
      <c r="K3568">
        <v>0</v>
      </c>
    </row>
    <row r="3569" spans="2:11" x14ac:dyDescent="0.2">
      <c r="B3569">
        <v>2015</v>
      </c>
      <c r="C3569">
        <v>4</v>
      </c>
      <c r="D3569" t="s">
        <v>6</v>
      </c>
      <c r="E3569">
        <v>98</v>
      </c>
      <c r="F3569" t="s">
        <v>9</v>
      </c>
      <c r="G3569">
        <v>10113000</v>
      </c>
      <c r="H3569" s="1">
        <f t="shared" si="55"/>
        <v>9.6904973796104022E-6</v>
      </c>
      <c r="I3569">
        <v>0</v>
      </c>
      <c r="J3569">
        <v>0</v>
      </c>
      <c r="K3569">
        <v>0</v>
      </c>
    </row>
    <row r="3570" spans="2:11" x14ac:dyDescent="0.2">
      <c r="B3570">
        <v>2015</v>
      </c>
      <c r="C3570">
        <v>4</v>
      </c>
      <c r="D3570" t="s">
        <v>6</v>
      </c>
      <c r="E3570">
        <v>250</v>
      </c>
      <c r="F3570" t="s">
        <v>10</v>
      </c>
      <c r="G3570">
        <v>10231000</v>
      </c>
      <c r="H3570" s="1">
        <f t="shared" si="55"/>
        <v>2.4435539047991399E-5</v>
      </c>
      <c r="I3570">
        <v>1</v>
      </c>
      <c r="J3570">
        <v>0</v>
      </c>
      <c r="K3570">
        <v>0</v>
      </c>
    </row>
    <row r="3571" spans="2:11" x14ac:dyDescent="0.2">
      <c r="B3571">
        <v>2015</v>
      </c>
      <c r="C3571">
        <v>4</v>
      </c>
      <c r="D3571" t="s">
        <v>6</v>
      </c>
      <c r="E3571">
        <v>425</v>
      </c>
      <c r="F3571" t="s">
        <v>11</v>
      </c>
      <c r="G3571">
        <v>11014000</v>
      </c>
      <c r="H3571" s="1">
        <f t="shared" si="55"/>
        <v>3.8587252587615762E-5</v>
      </c>
      <c r="I3571">
        <v>1</v>
      </c>
      <c r="J3571">
        <v>0</v>
      </c>
      <c r="K3571">
        <v>0</v>
      </c>
    </row>
    <row r="3572" spans="2:11" x14ac:dyDescent="0.2">
      <c r="B3572">
        <v>2015</v>
      </c>
      <c r="C3572">
        <v>4</v>
      </c>
      <c r="D3572" t="s">
        <v>6</v>
      </c>
      <c r="E3572">
        <v>515</v>
      </c>
      <c r="F3572" t="s">
        <v>12</v>
      </c>
      <c r="G3572">
        <v>10884000</v>
      </c>
      <c r="H3572" s="1">
        <f t="shared" si="55"/>
        <v>4.731716280779125E-5</v>
      </c>
      <c r="I3572">
        <v>1</v>
      </c>
      <c r="J3572">
        <v>0</v>
      </c>
      <c r="K3572">
        <v>0</v>
      </c>
    </row>
    <row r="3573" spans="2:11" x14ac:dyDescent="0.2">
      <c r="B3573">
        <v>2015</v>
      </c>
      <c r="C3573">
        <v>4</v>
      </c>
      <c r="D3573" t="s">
        <v>6</v>
      </c>
      <c r="E3573">
        <v>740</v>
      </c>
      <c r="F3573" t="s">
        <v>13</v>
      </c>
      <c r="G3573">
        <v>10695000</v>
      </c>
      <c r="H3573" s="1">
        <f t="shared" si="55"/>
        <v>6.9191210846189814E-5</v>
      </c>
      <c r="I3573">
        <v>2</v>
      </c>
      <c r="J3573">
        <v>0</v>
      </c>
      <c r="K3573">
        <v>0</v>
      </c>
    </row>
    <row r="3574" spans="2:11" x14ac:dyDescent="0.2">
      <c r="B3574">
        <v>2015</v>
      </c>
      <c r="C3574">
        <v>4</v>
      </c>
      <c r="D3574" t="s">
        <v>6</v>
      </c>
      <c r="E3574">
        <v>889</v>
      </c>
      <c r="F3574" t="s">
        <v>14</v>
      </c>
      <c r="G3574">
        <v>10086000</v>
      </c>
      <c r="H3574" s="1">
        <f t="shared" si="55"/>
        <v>8.8141978980765413E-5</v>
      </c>
      <c r="I3574">
        <v>2</v>
      </c>
      <c r="J3574">
        <v>0</v>
      </c>
      <c r="K3574">
        <v>0</v>
      </c>
    </row>
    <row r="3575" spans="2:11" x14ac:dyDescent="0.2">
      <c r="B3575">
        <v>2015</v>
      </c>
      <c r="C3575">
        <v>4</v>
      </c>
      <c r="D3575" t="s">
        <v>6</v>
      </c>
      <c r="E3575">
        <v>1334</v>
      </c>
      <c r="F3575" t="s">
        <v>15</v>
      </c>
      <c r="G3575">
        <v>10212000</v>
      </c>
      <c r="H3575" s="1">
        <f t="shared" si="55"/>
        <v>1.3063063063063063E-4</v>
      </c>
      <c r="I3575">
        <v>2</v>
      </c>
      <c r="J3575">
        <v>0</v>
      </c>
      <c r="K3575">
        <v>0</v>
      </c>
    </row>
    <row r="3576" spans="2:11" x14ac:dyDescent="0.2">
      <c r="B3576">
        <v>2015</v>
      </c>
      <c r="C3576">
        <v>4</v>
      </c>
      <c r="D3576" t="s">
        <v>6</v>
      </c>
      <c r="E3576">
        <v>2123</v>
      </c>
      <c r="F3576" t="s">
        <v>16</v>
      </c>
      <c r="G3576">
        <v>10465000</v>
      </c>
      <c r="H3576" s="1">
        <f t="shared" si="55"/>
        <v>2.0286669851887244E-4</v>
      </c>
      <c r="I3576">
        <v>3</v>
      </c>
      <c r="J3576">
        <v>0</v>
      </c>
      <c r="K3576">
        <v>0</v>
      </c>
    </row>
    <row r="3577" spans="2:11" x14ac:dyDescent="0.2">
      <c r="B3577">
        <v>2015</v>
      </c>
      <c r="C3577">
        <v>4</v>
      </c>
      <c r="D3577" t="s">
        <v>6</v>
      </c>
      <c r="E3577">
        <v>3583</v>
      </c>
      <c r="F3577" t="s">
        <v>17</v>
      </c>
      <c r="G3577">
        <v>11387000</v>
      </c>
      <c r="H3577" s="1">
        <f t="shared" si="55"/>
        <v>3.1465706507420745E-4</v>
      </c>
      <c r="I3577">
        <v>3</v>
      </c>
      <c r="J3577">
        <v>0</v>
      </c>
      <c r="K3577">
        <v>0</v>
      </c>
    </row>
    <row r="3578" spans="2:11" x14ac:dyDescent="0.2">
      <c r="B3578">
        <v>2015</v>
      </c>
      <c r="C3578">
        <v>4</v>
      </c>
      <c r="D3578" t="s">
        <v>6</v>
      </c>
      <c r="E3578">
        <v>5218</v>
      </c>
      <c r="F3578" t="s">
        <v>18</v>
      </c>
      <c r="G3578">
        <v>11090000</v>
      </c>
      <c r="H3578" s="1">
        <f t="shared" si="55"/>
        <v>4.7051397655545536E-4</v>
      </c>
      <c r="I3578">
        <v>3</v>
      </c>
      <c r="J3578">
        <v>0</v>
      </c>
      <c r="K3578">
        <v>0</v>
      </c>
    </row>
    <row r="3579" spans="2:11" x14ac:dyDescent="0.2">
      <c r="B3579">
        <v>2015</v>
      </c>
      <c r="C3579">
        <v>4</v>
      </c>
      <c r="D3579" t="s">
        <v>6</v>
      </c>
      <c r="E3579">
        <v>6393</v>
      </c>
      <c r="F3579" t="s">
        <v>19</v>
      </c>
      <c r="G3579">
        <v>9870000</v>
      </c>
      <c r="H3579" s="1">
        <f t="shared" si="55"/>
        <v>6.4772036474164136E-4</v>
      </c>
      <c r="I3579">
        <v>4</v>
      </c>
      <c r="J3579">
        <v>0</v>
      </c>
      <c r="K3579">
        <v>0</v>
      </c>
    </row>
    <row r="3580" spans="2:11" x14ac:dyDescent="0.2">
      <c r="B3580">
        <v>2015</v>
      </c>
      <c r="C3580">
        <v>4</v>
      </c>
      <c r="D3580" t="s">
        <v>6</v>
      </c>
      <c r="E3580">
        <v>8034</v>
      </c>
      <c r="F3580" t="s">
        <v>20</v>
      </c>
      <c r="G3580">
        <v>8337000</v>
      </c>
      <c r="H3580" s="1">
        <f t="shared" si="55"/>
        <v>9.6365599136379997E-4</v>
      </c>
      <c r="I3580">
        <v>4</v>
      </c>
      <c r="J3580">
        <v>0</v>
      </c>
      <c r="K3580">
        <v>0</v>
      </c>
    </row>
    <row r="3581" spans="2:11" x14ac:dyDescent="0.2">
      <c r="B3581">
        <v>2015</v>
      </c>
      <c r="C3581">
        <v>4</v>
      </c>
      <c r="D3581" t="s">
        <v>6</v>
      </c>
      <c r="E3581">
        <v>9668</v>
      </c>
      <c r="F3581" t="s">
        <v>21</v>
      </c>
      <c r="G3581">
        <v>6046000</v>
      </c>
      <c r="H3581" s="1">
        <f t="shared" si="55"/>
        <v>1.5990737677803507E-3</v>
      </c>
      <c r="I3581">
        <v>4</v>
      </c>
      <c r="J3581">
        <v>0</v>
      </c>
      <c r="K3581">
        <v>0</v>
      </c>
    </row>
    <row r="3582" spans="2:11" x14ac:dyDescent="0.2">
      <c r="B3582">
        <v>2015</v>
      </c>
      <c r="C3582">
        <v>4</v>
      </c>
      <c r="D3582" t="s">
        <v>6</v>
      </c>
      <c r="E3582">
        <v>11433</v>
      </c>
      <c r="F3582" t="s">
        <v>22</v>
      </c>
      <c r="G3582">
        <v>4422000</v>
      </c>
      <c r="H3582" s="1">
        <f t="shared" si="55"/>
        <v>2.585481682496608E-3</v>
      </c>
      <c r="I3582">
        <v>5</v>
      </c>
      <c r="J3582">
        <v>0</v>
      </c>
      <c r="K3582">
        <v>0</v>
      </c>
    </row>
    <row r="3583" spans="2:11" x14ac:dyDescent="0.2">
      <c r="B3583">
        <v>2015</v>
      </c>
      <c r="C3583">
        <v>4</v>
      </c>
      <c r="D3583" t="s">
        <v>6</v>
      </c>
      <c r="E3583">
        <v>14761</v>
      </c>
      <c r="F3583" t="s">
        <v>23</v>
      </c>
      <c r="G3583">
        <v>3161000</v>
      </c>
      <c r="H3583" s="1">
        <f t="shared" si="55"/>
        <v>4.6697247706422021E-3</v>
      </c>
      <c r="I3583">
        <v>5</v>
      </c>
      <c r="J3583">
        <v>0</v>
      </c>
      <c r="K3583">
        <v>0</v>
      </c>
    </row>
    <row r="3584" spans="2:11" x14ac:dyDescent="0.2">
      <c r="B3584">
        <v>2015</v>
      </c>
      <c r="C3584">
        <v>4</v>
      </c>
      <c r="D3584" t="s">
        <v>6</v>
      </c>
      <c r="E3584">
        <v>42996</v>
      </c>
      <c r="F3584" t="s">
        <v>24</v>
      </c>
      <c r="G3584">
        <v>3589000</v>
      </c>
      <c r="H3584" s="1">
        <f t="shared" si="55"/>
        <v>1.1979938701588186E-2</v>
      </c>
      <c r="I3584">
        <v>5</v>
      </c>
      <c r="J3584">
        <v>0</v>
      </c>
      <c r="K3584">
        <v>0</v>
      </c>
    </row>
    <row r="3585" spans="2:11" x14ac:dyDescent="0.2">
      <c r="B3585">
        <v>2015</v>
      </c>
      <c r="C3585">
        <v>4</v>
      </c>
      <c r="D3585" t="s">
        <v>25</v>
      </c>
      <c r="E3585">
        <v>1133</v>
      </c>
      <c r="F3585" t="s">
        <v>7</v>
      </c>
      <c r="G3585">
        <v>10170000</v>
      </c>
      <c r="H3585" s="1">
        <f t="shared" si="55"/>
        <v>1.1140609636184858E-4</v>
      </c>
      <c r="I3585">
        <v>0</v>
      </c>
      <c r="J3585">
        <v>0</v>
      </c>
      <c r="K3585">
        <v>0</v>
      </c>
    </row>
    <row r="3586" spans="2:11" x14ac:dyDescent="0.2">
      <c r="B3586">
        <v>2015</v>
      </c>
      <c r="C3586">
        <v>4</v>
      </c>
      <c r="D3586" t="s">
        <v>25</v>
      </c>
      <c r="E3586">
        <v>110</v>
      </c>
      <c r="F3586" t="s">
        <v>8</v>
      </c>
      <c r="G3586">
        <v>10453000</v>
      </c>
      <c r="H3586" s="1">
        <f t="shared" si="55"/>
        <v>1.0523294747919257E-5</v>
      </c>
      <c r="I3586">
        <v>0</v>
      </c>
      <c r="J3586">
        <v>0</v>
      </c>
      <c r="K3586">
        <v>0</v>
      </c>
    </row>
    <row r="3587" spans="2:11" x14ac:dyDescent="0.2">
      <c r="B3587">
        <v>2015</v>
      </c>
      <c r="C3587">
        <v>4</v>
      </c>
      <c r="D3587" t="s">
        <v>25</v>
      </c>
      <c r="E3587">
        <v>139</v>
      </c>
      <c r="F3587" t="s">
        <v>9</v>
      </c>
      <c r="G3587">
        <v>10494000</v>
      </c>
      <c r="H3587" s="1">
        <f t="shared" si="55"/>
        <v>1.3245664189060416E-5</v>
      </c>
      <c r="I3587">
        <v>0</v>
      </c>
      <c r="J3587">
        <v>0</v>
      </c>
      <c r="K3587">
        <v>0</v>
      </c>
    </row>
    <row r="3588" spans="2:11" x14ac:dyDescent="0.2">
      <c r="B3588">
        <v>2015</v>
      </c>
      <c r="C3588">
        <v>4</v>
      </c>
      <c r="D3588" t="s">
        <v>25</v>
      </c>
      <c r="E3588">
        <v>571</v>
      </c>
      <c r="F3588" t="s">
        <v>10</v>
      </c>
      <c r="G3588">
        <v>10609000</v>
      </c>
      <c r="H3588" s="1">
        <f t="shared" ref="H3588:H3651" si="56">+E3588/G3588</f>
        <v>5.3822226411537373E-5</v>
      </c>
      <c r="I3588">
        <v>1</v>
      </c>
      <c r="J3588">
        <v>0</v>
      </c>
      <c r="K3588">
        <v>0</v>
      </c>
    </row>
    <row r="3589" spans="2:11" x14ac:dyDescent="0.2">
      <c r="B3589">
        <v>2015</v>
      </c>
      <c r="C3589">
        <v>4</v>
      </c>
      <c r="D3589" t="s">
        <v>25</v>
      </c>
      <c r="E3589">
        <v>1231</v>
      </c>
      <c r="F3589" t="s">
        <v>11</v>
      </c>
      <c r="G3589">
        <v>11201000</v>
      </c>
      <c r="H3589" s="1">
        <f t="shared" si="56"/>
        <v>1.0990090170520489E-4</v>
      </c>
      <c r="I3589">
        <v>1</v>
      </c>
      <c r="J3589">
        <v>0</v>
      </c>
      <c r="K3589">
        <v>0</v>
      </c>
    </row>
    <row r="3590" spans="2:11" x14ac:dyDescent="0.2">
      <c r="B3590">
        <v>2015</v>
      </c>
      <c r="C3590">
        <v>4</v>
      </c>
      <c r="D3590" t="s">
        <v>25</v>
      </c>
      <c r="E3590">
        <v>1411</v>
      </c>
      <c r="F3590" t="s">
        <v>12</v>
      </c>
      <c r="G3590">
        <v>10984000</v>
      </c>
      <c r="H3590" s="1">
        <f t="shared" si="56"/>
        <v>1.2845957756737073E-4</v>
      </c>
      <c r="I3590">
        <v>1</v>
      </c>
      <c r="J3590">
        <v>0</v>
      </c>
      <c r="K3590">
        <v>0</v>
      </c>
    </row>
    <row r="3591" spans="2:11" x14ac:dyDescent="0.2">
      <c r="B3591">
        <v>2015</v>
      </c>
      <c r="C3591">
        <v>4</v>
      </c>
      <c r="D3591" t="s">
        <v>25</v>
      </c>
      <c r="E3591">
        <v>1487</v>
      </c>
      <c r="F3591" t="s">
        <v>13</v>
      </c>
      <c r="G3591">
        <v>10444000</v>
      </c>
      <c r="H3591" s="1">
        <f t="shared" si="56"/>
        <v>1.4237839908081196E-4</v>
      </c>
      <c r="I3591">
        <v>2</v>
      </c>
      <c r="J3591">
        <v>0</v>
      </c>
      <c r="K3591">
        <v>0</v>
      </c>
    </row>
    <row r="3592" spans="2:11" x14ac:dyDescent="0.2">
      <c r="B3592">
        <v>2015</v>
      </c>
      <c r="C3592">
        <v>4</v>
      </c>
      <c r="D3592" t="s">
        <v>25</v>
      </c>
      <c r="E3592">
        <v>1557</v>
      </c>
      <c r="F3592" t="s">
        <v>14</v>
      </c>
      <c r="G3592">
        <v>9830000</v>
      </c>
      <c r="H3592" s="1">
        <f t="shared" si="56"/>
        <v>1.5839267548321465E-4</v>
      </c>
      <c r="I3592">
        <v>2</v>
      </c>
      <c r="J3592">
        <v>0</v>
      </c>
      <c r="K3592">
        <v>0</v>
      </c>
    </row>
    <row r="3593" spans="2:11" x14ac:dyDescent="0.2">
      <c r="B3593">
        <v>2015</v>
      </c>
      <c r="C3593">
        <v>4</v>
      </c>
      <c r="D3593" t="s">
        <v>25</v>
      </c>
      <c r="E3593">
        <v>2053</v>
      </c>
      <c r="F3593" t="s">
        <v>15</v>
      </c>
      <c r="G3593">
        <v>9791000</v>
      </c>
      <c r="H3593" s="1">
        <f t="shared" si="56"/>
        <v>2.0968236135226228E-4</v>
      </c>
      <c r="I3593">
        <v>2</v>
      </c>
      <c r="J3593">
        <v>0</v>
      </c>
      <c r="K3593">
        <v>0</v>
      </c>
    </row>
    <row r="3594" spans="2:11" x14ac:dyDescent="0.2">
      <c r="B3594">
        <v>2015</v>
      </c>
      <c r="C3594">
        <v>4</v>
      </c>
      <c r="D3594" t="s">
        <v>25</v>
      </c>
      <c r="E3594">
        <v>3175</v>
      </c>
      <c r="F3594" t="s">
        <v>16</v>
      </c>
      <c r="G3594">
        <v>10098000</v>
      </c>
      <c r="H3594" s="1">
        <f t="shared" si="56"/>
        <v>3.1441869677163796E-4</v>
      </c>
      <c r="I3594">
        <v>3</v>
      </c>
      <c r="J3594">
        <v>0</v>
      </c>
      <c r="K3594">
        <v>0</v>
      </c>
    </row>
    <row r="3595" spans="2:11" x14ac:dyDescent="0.2">
      <c r="B3595">
        <v>2015</v>
      </c>
      <c r="C3595">
        <v>4</v>
      </c>
      <c r="D3595" t="s">
        <v>25</v>
      </c>
      <c r="E3595">
        <v>5412</v>
      </c>
      <c r="F3595" t="s">
        <v>17</v>
      </c>
      <c r="G3595">
        <v>10846000</v>
      </c>
      <c r="H3595" s="1">
        <f t="shared" si="56"/>
        <v>4.9898580121703854E-4</v>
      </c>
      <c r="I3595">
        <v>3</v>
      </c>
      <c r="J3595">
        <v>0</v>
      </c>
      <c r="K3595">
        <v>0</v>
      </c>
    </row>
    <row r="3596" spans="2:11" x14ac:dyDescent="0.2">
      <c r="B3596">
        <v>2015</v>
      </c>
      <c r="C3596">
        <v>4</v>
      </c>
      <c r="D3596" t="s">
        <v>25</v>
      </c>
      <c r="E3596">
        <v>7954</v>
      </c>
      <c r="F3596" t="s">
        <v>18</v>
      </c>
      <c r="G3596">
        <v>10328000</v>
      </c>
      <c r="H3596" s="1">
        <f t="shared" si="56"/>
        <v>7.7013942680092954E-4</v>
      </c>
      <c r="I3596">
        <v>3</v>
      </c>
      <c r="J3596">
        <v>0</v>
      </c>
      <c r="K3596">
        <v>0</v>
      </c>
    </row>
    <row r="3597" spans="2:11" x14ac:dyDescent="0.2">
      <c r="B3597">
        <v>2015</v>
      </c>
      <c r="C3597">
        <v>4</v>
      </c>
      <c r="D3597" t="s">
        <v>25</v>
      </c>
      <c r="E3597">
        <v>9856</v>
      </c>
      <c r="F3597" t="s">
        <v>19</v>
      </c>
      <c r="G3597">
        <v>9128000</v>
      </c>
      <c r="H3597" s="1">
        <f t="shared" si="56"/>
        <v>1.0797546012269938E-3</v>
      </c>
      <c r="I3597">
        <v>4</v>
      </c>
      <c r="J3597">
        <v>0</v>
      </c>
      <c r="K3597">
        <v>0</v>
      </c>
    </row>
    <row r="3598" spans="2:11" x14ac:dyDescent="0.2">
      <c r="B3598">
        <v>2015</v>
      </c>
      <c r="C3598">
        <v>4</v>
      </c>
      <c r="D3598" t="s">
        <v>25</v>
      </c>
      <c r="E3598">
        <v>11313</v>
      </c>
      <c r="F3598" t="s">
        <v>20</v>
      </c>
      <c r="G3598">
        <v>7391000</v>
      </c>
      <c r="H3598" s="1">
        <f t="shared" si="56"/>
        <v>1.530645379515627E-3</v>
      </c>
      <c r="I3598">
        <v>4</v>
      </c>
      <c r="J3598">
        <v>0</v>
      </c>
      <c r="K3598">
        <v>0</v>
      </c>
    </row>
    <row r="3599" spans="2:11" x14ac:dyDescent="0.2">
      <c r="B3599">
        <v>2015</v>
      </c>
      <c r="C3599">
        <v>4</v>
      </c>
      <c r="D3599" t="s">
        <v>25</v>
      </c>
      <c r="E3599">
        <v>12170</v>
      </c>
      <c r="F3599" t="s">
        <v>21</v>
      </c>
      <c r="G3599">
        <v>5163000</v>
      </c>
      <c r="H3599" s="1">
        <f t="shared" si="56"/>
        <v>2.3571566918458259E-3</v>
      </c>
      <c r="I3599">
        <v>4</v>
      </c>
      <c r="J3599">
        <v>0</v>
      </c>
      <c r="K3599">
        <v>0</v>
      </c>
    </row>
    <row r="3600" spans="2:11" x14ac:dyDescent="0.2">
      <c r="B3600">
        <v>2015</v>
      </c>
      <c r="C3600">
        <v>4</v>
      </c>
      <c r="D3600" t="s">
        <v>25</v>
      </c>
      <c r="E3600">
        <v>12900</v>
      </c>
      <c r="F3600" t="s">
        <v>22</v>
      </c>
      <c r="G3600">
        <v>3580000</v>
      </c>
      <c r="H3600" s="1">
        <f t="shared" si="56"/>
        <v>3.6033519553072624E-3</v>
      </c>
      <c r="I3600">
        <v>5</v>
      </c>
      <c r="J3600">
        <v>0</v>
      </c>
      <c r="K3600">
        <v>0</v>
      </c>
    </row>
    <row r="3601" spans="2:11" x14ac:dyDescent="0.2">
      <c r="B3601">
        <v>2015</v>
      </c>
      <c r="C3601">
        <v>4</v>
      </c>
      <c r="D3601" t="s">
        <v>25</v>
      </c>
      <c r="E3601">
        <v>14190</v>
      </c>
      <c r="F3601" t="s">
        <v>23</v>
      </c>
      <c r="G3601">
        <v>2318000</v>
      </c>
      <c r="H3601" s="1">
        <f t="shared" si="56"/>
        <v>6.1216566005176873E-3</v>
      </c>
      <c r="I3601">
        <v>5</v>
      </c>
      <c r="J3601">
        <v>0</v>
      </c>
      <c r="K3601">
        <v>0</v>
      </c>
    </row>
    <row r="3602" spans="2:11" x14ac:dyDescent="0.2">
      <c r="B3602">
        <v>2015</v>
      </c>
      <c r="C3602">
        <v>4</v>
      </c>
      <c r="D3602" t="s">
        <v>25</v>
      </c>
      <c r="E3602">
        <v>26154</v>
      </c>
      <c r="F3602" t="s">
        <v>24</v>
      </c>
      <c r="G3602">
        <v>1986000</v>
      </c>
      <c r="H3602" s="1">
        <f t="shared" si="56"/>
        <v>1.3169184290030212E-2</v>
      </c>
      <c r="I3602">
        <v>5</v>
      </c>
      <c r="J3602">
        <v>0</v>
      </c>
      <c r="K3602">
        <v>0</v>
      </c>
    </row>
    <row r="3603" spans="2:11" x14ac:dyDescent="0.2">
      <c r="B3603">
        <v>2015</v>
      </c>
      <c r="C3603">
        <v>5</v>
      </c>
      <c r="D3603" t="s">
        <v>6</v>
      </c>
      <c r="E3603">
        <v>907</v>
      </c>
      <c r="F3603" t="s">
        <v>7</v>
      </c>
      <c r="G3603">
        <v>9731000</v>
      </c>
      <c r="H3603" s="1">
        <f t="shared" si="56"/>
        <v>9.3207275716781414E-5</v>
      </c>
      <c r="I3603">
        <v>0</v>
      </c>
      <c r="J3603">
        <v>0</v>
      </c>
      <c r="K3603">
        <v>0</v>
      </c>
    </row>
    <row r="3604" spans="2:11" x14ac:dyDescent="0.2">
      <c r="B3604">
        <v>2015</v>
      </c>
      <c r="C3604">
        <v>5</v>
      </c>
      <c r="D3604" t="s">
        <v>6</v>
      </c>
      <c r="E3604">
        <v>95</v>
      </c>
      <c r="F3604" t="s">
        <v>8</v>
      </c>
      <c r="G3604">
        <v>10020000</v>
      </c>
      <c r="H3604" s="1">
        <f t="shared" si="56"/>
        <v>9.4810379241516963E-6</v>
      </c>
      <c r="I3604">
        <v>0</v>
      </c>
      <c r="J3604">
        <v>0</v>
      </c>
      <c r="K3604">
        <v>0</v>
      </c>
    </row>
    <row r="3605" spans="2:11" x14ac:dyDescent="0.2">
      <c r="B3605">
        <v>2015</v>
      </c>
      <c r="C3605">
        <v>5</v>
      </c>
      <c r="D3605" t="s">
        <v>6</v>
      </c>
      <c r="E3605">
        <v>109</v>
      </c>
      <c r="F3605" t="s">
        <v>9</v>
      </c>
      <c r="G3605">
        <v>10113000</v>
      </c>
      <c r="H3605" s="1">
        <f t="shared" si="56"/>
        <v>1.077820626915851E-5</v>
      </c>
      <c r="I3605">
        <v>0</v>
      </c>
      <c r="J3605">
        <v>0</v>
      </c>
      <c r="K3605">
        <v>0</v>
      </c>
    </row>
    <row r="3606" spans="2:11" x14ac:dyDescent="0.2">
      <c r="B3606">
        <v>2015</v>
      </c>
      <c r="C3606">
        <v>5</v>
      </c>
      <c r="D3606" t="s">
        <v>6</v>
      </c>
      <c r="E3606">
        <v>269</v>
      </c>
      <c r="F3606" t="s">
        <v>10</v>
      </c>
      <c r="G3606">
        <v>10231000</v>
      </c>
      <c r="H3606" s="1">
        <f t="shared" si="56"/>
        <v>2.6292640015638745E-5</v>
      </c>
      <c r="I3606">
        <v>1</v>
      </c>
      <c r="J3606">
        <v>0</v>
      </c>
      <c r="K3606">
        <v>0</v>
      </c>
    </row>
    <row r="3607" spans="2:11" x14ac:dyDescent="0.2">
      <c r="B3607">
        <v>2015</v>
      </c>
      <c r="C3607">
        <v>5</v>
      </c>
      <c r="D3607" t="s">
        <v>6</v>
      </c>
      <c r="E3607">
        <v>425</v>
      </c>
      <c r="F3607" t="s">
        <v>11</v>
      </c>
      <c r="G3607">
        <v>11014000</v>
      </c>
      <c r="H3607" s="1">
        <f t="shared" si="56"/>
        <v>3.8587252587615762E-5</v>
      </c>
      <c r="I3607">
        <v>1</v>
      </c>
      <c r="J3607">
        <v>0</v>
      </c>
      <c r="K3607">
        <v>0</v>
      </c>
    </row>
    <row r="3608" spans="2:11" x14ac:dyDescent="0.2">
      <c r="B3608">
        <v>2015</v>
      </c>
      <c r="C3608">
        <v>5</v>
      </c>
      <c r="D3608" t="s">
        <v>6</v>
      </c>
      <c r="E3608">
        <v>566</v>
      </c>
      <c r="F3608" t="s">
        <v>12</v>
      </c>
      <c r="G3608">
        <v>10884000</v>
      </c>
      <c r="H3608" s="1">
        <f t="shared" si="56"/>
        <v>5.2002940095553108E-5</v>
      </c>
      <c r="I3608">
        <v>1</v>
      </c>
      <c r="J3608">
        <v>0</v>
      </c>
      <c r="K3608">
        <v>0</v>
      </c>
    </row>
    <row r="3609" spans="2:11" x14ac:dyDescent="0.2">
      <c r="B3609">
        <v>2015</v>
      </c>
      <c r="C3609">
        <v>5</v>
      </c>
      <c r="D3609" t="s">
        <v>6</v>
      </c>
      <c r="E3609">
        <v>814</v>
      </c>
      <c r="F3609" t="s">
        <v>13</v>
      </c>
      <c r="G3609">
        <v>10695000</v>
      </c>
      <c r="H3609" s="1">
        <f t="shared" si="56"/>
        <v>7.6110331930808795E-5</v>
      </c>
      <c r="I3609">
        <v>2</v>
      </c>
      <c r="J3609">
        <v>0</v>
      </c>
      <c r="K3609">
        <v>0</v>
      </c>
    </row>
    <row r="3610" spans="2:11" x14ac:dyDescent="0.2">
      <c r="B3610">
        <v>2015</v>
      </c>
      <c r="C3610">
        <v>5</v>
      </c>
      <c r="D3610" t="s">
        <v>6</v>
      </c>
      <c r="E3610">
        <v>975</v>
      </c>
      <c r="F3610" t="s">
        <v>14</v>
      </c>
      <c r="G3610">
        <v>10086000</v>
      </c>
      <c r="H3610" s="1">
        <f t="shared" si="56"/>
        <v>9.6668649613325402E-5</v>
      </c>
      <c r="I3610">
        <v>2</v>
      </c>
      <c r="J3610">
        <v>0</v>
      </c>
      <c r="K3610">
        <v>0</v>
      </c>
    </row>
    <row r="3611" spans="2:11" x14ac:dyDescent="0.2">
      <c r="B3611">
        <v>2015</v>
      </c>
      <c r="C3611">
        <v>5</v>
      </c>
      <c r="D3611" t="s">
        <v>6</v>
      </c>
      <c r="E3611">
        <v>1354</v>
      </c>
      <c r="F3611" t="s">
        <v>15</v>
      </c>
      <c r="G3611">
        <v>10212000</v>
      </c>
      <c r="H3611" s="1">
        <f t="shared" si="56"/>
        <v>1.3258911084998041E-4</v>
      </c>
      <c r="I3611">
        <v>2</v>
      </c>
      <c r="J3611">
        <v>0</v>
      </c>
      <c r="K3611">
        <v>0</v>
      </c>
    </row>
    <row r="3612" spans="2:11" x14ac:dyDescent="0.2">
      <c r="B3612">
        <v>2015</v>
      </c>
      <c r="C3612">
        <v>5</v>
      </c>
      <c r="D3612" t="s">
        <v>6</v>
      </c>
      <c r="E3612">
        <v>2170</v>
      </c>
      <c r="F3612" t="s">
        <v>16</v>
      </c>
      <c r="G3612">
        <v>10465000</v>
      </c>
      <c r="H3612" s="1">
        <f t="shared" si="56"/>
        <v>2.0735785953177258E-4</v>
      </c>
      <c r="I3612">
        <v>3</v>
      </c>
      <c r="J3612">
        <v>0</v>
      </c>
      <c r="K3612">
        <v>0</v>
      </c>
    </row>
    <row r="3613" spans="2:11" x14ac:dyDescent="0.2">
      <c r="B3613">
        <v>2015</v>
      </c>
      <c r="C3613">
        <v>5</v>
      </c>
      <c r="D3613" t="s">
        <v>6</v>
      </c>
      <c r="E3613">
        <v>3623</v>
      </c>
      <c r="F3613" t="s">
        <v>17</v>
      </c>
      <c r="G3613">
        <v>11387000</v>
      </c>
      <c r="H3613" s="1">
        <f t="shared" si="56"/>
        <v>3.1816984280319663E-4</v>
      </c>
      <c r="I3613">
        <v>3</v>
      </c>
      <c r="J3613">
        <v>0</v>
      </c>
      <c r="K3613">
        <v>0</v>
      </c>
    </row>
    <row r="3614" spans="2:11" x14ac:dyDescent="0.2">
      <c r="B3614">
        <v>2015</v>
      </c>
      <c r="C3614">
        <v>5</v>
      </c>
      <c r="D3614" t="s">
        <v>6</v>
      </c>
      <c r="E3614">
        <v>5224</v>
      </c>
      <c r="F3614" t="s">
        <v>18</v>
      </c>
      <c r="G3614">
        <v>11090000</v>
      </c>
      <c r="H3614" s="1">
        <f t="shared" si="56"/>
        <v>4.7105500450856627E-4</v>
      </c>
      <c r="I3614">
        <v>3</v>
      </c>
      <c r="J3614">
        <v>0</v>
      </c>
      <c r="K3614">
        <v>0</v>
      </c>
    </row>
    <row r="3615" spans="2:11" x14ac:dyDescent="0.2">
      <c r="B3615">
        <v>2015</v>
      </c>
      <c r="C3615">
        <v>5</v>
      </c>
      <c r="D3615" t="s">
        <v>6</v>
      </c>
      <c r="E3615">
        <v>6431</v>
      </c>
      <c r="F3615" t="s">
        <v>19</v>
      </c>
      <c r="G3615">
        <v>9870000</v>
      </c>
      <c r="H3615" s="1">
        <f t="shared" si="56"/>
        <v>6.515704154002026E-4</v>
      </c>
      <c r="I3615">
        <v>4</v>
      </c>
      <c r="J3615">
        <v>0</v>
      </c>
      <c r="K3615">
        <v>0</v>
      </c>
    </row>
    <row r="3616" spans="2:11" x14ac:dyDescent="0.2">
      <c r="B3616">
        <v>2015</v>
      </c>
      <c r="C3616">
        <v>5</v>
      </c>
      <c r="D3616" t="s">
        <v>6</v>
      </c>
      <c r="E3616">
        <v>7870</v>
      </c>
      <c r="F3616" t="s">
        <v>20</v>
      </c>
      <c r="G3616">
        <v>8337000</v>
      </c>
      <c r="H3616" s="1">
        <f t="shared" si="56"/>
        <v>9.4398464675542757E-4</v>
      </c>
      <c r="I3616">
        <v>4</v>
      </c>
      <c r="J3616">
        <v>0</v>
      </c>
      <c r="K3616">
        <v>0</v>
      </c>
    </row>
    <row r="3617" spans="2:11" x14ac:dyDescent="0.2">
      <c r="B3617">
        <v>2015</v>
      </c>
      <c r="C3617">
        <v>5</v>
      </c>
      <c r="D3617" t="s">
        <v>6</v>
      </c>
      <c r="E3617">
        <v>9556</v>
      </c>
      <c r="F3617" t="s">
        <v>21</v>
      </c>
      <c r="G3617">
        <v>6046000</v>
      </c>
      <c r="H3617" s="1">
        <f t="shared" si="56"/>
        <v>1.5805491233873636E-3</v>
      </c>
      <c r="I3617">
        <v>4</v>
      </c>
      <c r="J3617">
        <v>0</v>
      </c>
      <c r="K3617">
        <v>0</v>
      </c>
    </row>
    <row r="3618" spans="2:11" x14ac:dyDescent="0.2">
      <c r="B3618">
        <v>2015</v>
      </c>
      <c r="C3618">
        <v>5</v>
      </c>
      <c r="D3618" t="s">
        <v>6</v>
      </c>
      <c r="E3618">
        <v>11314</v>
      </c>
      <c r="F3618" t="s">
        <v>22</v>
      </c>
      <c r="G3618">
        <v>4422000</v>
      </c>
      <c r="H3618" s="1">
        <f t="shared" si="56"/>
        <v>2.5585707824513793E-3</v>
      </c>
      <c r="I3618">
        <v>5</v>
      </c>
      <c r="J3618">
        <v>0</v>
      </c>
      <c r="K3618">
        <v>0</v>
      </c>
    </row>
    <row r="3619" spans="2:11" x14ac:dyDescent="0.2">
      <c r="B3619">
        <v>2015</v>
      </c>
      <c r="C3619">
        <v>5</v>
      </c>
      <c r="D3619" t="s">
        <v>6</v>
      </c>
      <c r="E3619">
        <v>14361</v>
      </c>
      <c r="F3619" t="s">
        <v>23</v>
      </c>
      <c r="G3619">
        <v>3161000</v>
      </c>
      <c r="H3619" s="1">
        <f t="shared" si="56"/>
        <v>4.5431825371717808E-3</v>
      </c>
      <c r="I3619">
        <v>5</v>
      </c>
      <c r="J3619">
        <v>0</v>
      </c>
      <c r="K3619">
        <v>0</v>
      </c>
    </row>
    <row r="3620" spans="2:11" x14ac:dyDescent="0.2">
      <c r="B3620">
        <v>2015</v>
      </c>
      <c r="C3620">
        <v>5</v>
      </c>
      <c r="D3620" t="s">
        <v>6</v>
      </c>
      <c r="E3620">
        <v>41887</v>
      </c>
      <c r="F3620" t="s">
        <v>24</v>
      </c>
      <c r="G3620">
        <v>3589000</v>
      </c>
      <c r="H3620" s="1">
        <f t="shared" si="56"/>
        <v>1.1670938980217331E-2</v>
      </c>
      <c r="I3620">
        <v>5</v>
      </c>
      <c r="J3620">
        <v>0</v>
      </c>
      <c r="K3620">
        <v>0</v>
      </c>
    </row>
    <row r="3621" spans="2:11" x14ac:dyDescent="0.2">
      <c r="B3621">
        <v>2015</v>
      </c>
      <c r="C3621">
        <v>5</v>
      </c>
      <c r="D3621" t="s">
        <v>25</v>
      </c>
      <c r="E3621">
        <v>1158</v>
      </c>
      <c r="F3621" t="s">
        <v>7</v>
      </c>
      <c r="G3621">
        <v>10170000</v>
      </c>
      <c r="H3621" s="1">
        <f t="shared" si="56"/>
        <v>1.1386430678466076E-4</v>
      </c>
      <c r="I3621">
        <v>0</v>
      </c>
      <c r="J3621">
        <v>0</v>
      </c>
      <c r="K3621">
        <v>0</v>
      </c>
    </row>
    <row r="3622" spans="2:11" x14ac:dyDescent="0.2">
      <c r="B3622">
        <v>2015</v>
      </c>
      <c r="C3622">
        <v>5</v>
      </c>
      <c r="D3622" t="s">
        <v>25</v>
      </c>
      <c r="E3622">
        <v>119</v>
      </c>
      <c r="F3622" t="s">
        <v>8</v>
      </c>
      <c r="G3622">
        <v>10453000</v>
      </c>
      <c r="H3622" s="1">
        <f t="shared" si="56"/>
        <v>1.1384291590930834E-5</v>
      </c>
      <c r="I3622">
        <v>0</v>
      </c>
      <c r="J3622">
        <v>0</v>
      </c>
      <c r="K3622">
        <v>0</v>
      </c>
    </row>
    <row r="3623" spans="2:11" x14ac:dyDescent="0.2">
      <c r="B3623">
        <v>2015</v>
      </c>
      <c r="C3623">
        <v>5</v>
      </c>
      <c r="D3623" t="s">
        <v>25</v>
      </c>
      <c r="E3623">
        <v>158</v>
      </c>
      <c r="F3623" t="s">
        <v>9</v>
      </c>
      <c r="G3623">
        <v>10494000</v>
      </c>
      <c r="H3623" s="1">
        <f t="shared" si="56"/>
        <v>1.5056222603392414E-5</v>
      </c>
      <c r="I3623">
        <v>0</v>
      </c>
      <c r="J3623">
        <v>0</v>
      </c>
      <c r="K3623">
        <v>0</v>
      </c>
    </row>
    <row r="3624" spans="2:11" x14ac:dyDescent="0.2">
      <c r="B3624">
        <v>2015</v>
      </c>
      <c r="C3624">
        <v>5</v>
      </c>
      <c r="D3624" t="s">
        <v>25</v>
      </c>
      <c r="E3624">
        <v>630</v>
      </c>
      <c r="F3624" t="s">
        <v>10</v>
      </c>
      <c r="G3624">
        <v>10609000</v>
      </c>
      <c r="H3624" s="1">
        <f t="shared" si="56"/>
        <v>5.9383542275426525E-5</v>
      </c>
      <c r="I3624">
        <v>1</v>
      </c>
      <c r="J3624">
        <v>0</v>
      </c>
      <c r="K3624">
        <v>0</v>
      </c>
    </row>
    <row r="3625" spans="2:11" x14ac:dyDescent="0.2">
      <c r="B3625">
        <v>2015</v>
      </c>
      <c r="C3625">
        <v>5</v>
      </c>
      <c r="D3625" t="s">
        <v>25</v>
      </c>
      <c r="E3625">
        <v>1344</v>
      </c>
      <c r="F3625" t="s">
        <v>11</v>
      </c>
      <c r="G3625">
        <v>11201000</v>
      </c>
      <c r="H3625" s="1">
        <f t="shared" si="56"/>
        <v>1.1998928667083297E-4</v>
      </c>
      <c r="I3625">
        <v>1</v>
      </c>
      <c r="J3625">
        <v>0</v>
      </c>
      <c r="K3625">
        <v>0</v>
      </c>
    </row>
    <row r="3626" spans="2:11" x14ac:dyDescent="0.2">
      <c r="B3626">
        <v>2015</v>
      </c>
      <c r="C3626">
        <v>5</v>
      </c>
      <c r="D3626" t="s">
        <v>25</v>
      </c>
      <c r="E3626">
        <v>1448</v>
      </c>
      <c r="F3626" t="s">
        <v>12</v>
      </c>
      <c r="G3626">
        <v>10984000</v>
      </c>
      <c r="H3626" s="1">
        <f t="shared" si="56"/>
        <v>1.3182811361981062E-4</v>
      </c>
      <c r="I3626">
        <v>1</v>
      </c>
      <c r="J3626">
        <v>0</v>
      </c>
      <c r="K3626">
        <v>0</v>
      </c>
    </row>
    <row r="3627" spans="2:11" x14ac:dyDescent="0.2">
      <c r="B3627">
        <v>2015</v>
      </c>
      <c r="C3627">
        <v>5</v>
      </c>
      <c r="D3627" t="s">
        <v>25</v>
      </c>
      <c r="E3627">
        <v>1635</v>
      </c>
      <c r="F3627" t="s">
        <v>13</v>
      </c>
      <c r="G3627">
        <v>10444000</v>
      </c>
      <c r="H3627" s="1">
        <f t="shared" si="56"/>
        <v>1.5654921486020682E-4</v>
      </c>
      <c r="I3627">
        <v>2</v>
      </c>
      <c r="J3627">
        <v>0</v>
      </c>
      <c r="K3627">
        <v>0</v>
      </c>
    </row>
    <row r="3628" spans="2:11" x14ac:dyDescent="0.2">
      <c r="B3628">
        <v>2015</v>
      </c>
      <c r="C3628">
        <v>5</v>
      </c>
      <c r="D3628" t="s">
        <v>25</v>
      </c>
      <c r="E3628">
        <v>1663</v>
      </c>
      <c r="F3628" t="s">
        <v>14</v>
      </c>
      <c r="G3628">
        <v>9830000</v>
      </c>
      <c r="H3628" s="1">
        <f t="shared" si="56"/>
        <v>1.6917599186164802E-4</v>
      </c>
      <c r="I3628">
        <v>2</v>
      </c>
      <c r="J3628">
        <v>0</v>
      </c>
      <c r="K3628">
        <v>0</v>
      </c>
    </row>
    <row r="3629" spans="2:11" x14ac:dyDescent="0.2">
      <c r="B3629">
        <v>2015</v>
      </c>
      <c r="C3629">
        <v>5</v>
      </c>
      <c r="D3629" t="s">
        <v>25</v>
      </c>
      <c r="E3629">
        <v>2196</v>
      </c>
      <c r="F3629" t="s">
        <v>15</v>
      </c>
      <c r="G3629">
        <v>9791000</v>
      </c>
      <c r="H3629" s="1">
        <f t="shared" si="56"/>
        <v>2.242876110713921E-4</v>
      </c>
      <c r="I3629">
        <v>2</v>
      </c>
      <c r="J3629">
        <v>0</v>
      </c>
      <c r="K3629">
        <v>0</v>
      </c>
    </row>
    <row r="3630" spans="2:11" x14ac:dyDescent="0.2">
      <c r="B3630">
        <v>2015</v>
      </c>
      <c r="C3630">
        <v>5</v>
      </c>
      <c r="D3630" t="s">
        <v>25</v>
      </c>
      <c r="E3630">
        <v>3284</v>
      </c>
      <c r="F3630" t="s">
        <v>16</v>
      </c>
      <c r="G3630">
        <v>10098000</v>
      </c>
      <c r="H3630" s="1">
        <f t="shared" si="56"/>
        <v>3.2521291344820755E-4</v>
      </c>
      <c r="I3630">
        <v>3</v>
      </c>
      <c r="J3630">
        <v>0</v>
      </c>
      <c r="K3630">
        <v>0</v>
      </c>
    </row>
    <row r="3631" spans="2:11" x14ac:dyDescent="0.2">
      <c r="B3631">
        <v>2015</v>
      </c>
      <c r="C3631">
        <v>5</v>
      </c>
      <c r="D3631" t="s">
        <v>25</v>
      </c>
      <c r="E3631">
        <v>5659</v>
      </c>
      <c r="F3631" t="s">
        <v>17</v>
      </c>
      <c r="G3631">
        <v>10846000</v>
      </c>
      <c r="H3631" s="1">
        <f t="shared" si="56"/>
        <v>5.2175917388899132E-4</v>
      </c>
      <c r="I3631">
        <v>3</v>
      </c>
      <c r="J3631">
        <v>0</v>
      </c>
      <c r="K3631">
        <v>0</v>
      </c>
    </row>
    <row r="3632" spans="2:11" x14ac:dyDescent="0.2">
      <c r="B3632">
        <v>2015</v>
      </c>
      <c r="C3632">
        <v>5</v>
      </c>
      <c r="D3632" t="s">
        <v>25</v>
      </c>
      <c r="E3632">
        <v>8330</v>
      </c>
      <c r="F3632" t="s">
        <v>18</v>
      </c>
      <c r="G3632">
        <v>10328000</v>
      </c>
      <c r="H3632" s="1">
        <f t="shared" si="56"/>
        <v>8.0654531371030208E-4</v>
      </c>
      <c r="I3632">
        <v>3</v>
      </c>
      <c r="J3632">
        <v>0</v>
      </c>
      <c r="K3632">
        <v>0</v>
      </c>
    </row>
    <row r="3633" spans="2:11" x14ac:dyDescent="0.2">
      <c r="B3633">
        <v>2015</v>
      </c>
      <c r="C3633">
        <v>5</v>
      </c>
      <c r="D3633" t="s">
        <v>25</v>
      </c>
      <c r="E3633">
        <v>9987</v>
      </c>
      <c r="F3633" t="s">
        <v>19</v>
      </c>
      <c r="G3633">
        <v>9128000</v>
      </c>
      <c r="H3633" s="1">
        <f t="shared" si="56"/>
        <v>1.0941060473269061E-3</v>
      </c>
      <c r="I3633">
        <v>4</v>
      </c>
      <c r="J3633">
        <v>0</v>
      </c>
      <c r="K3633">
        <v>0</v>
      </c>
    </row>
    <row r="3634" spans="2:11" x14ac:dyDescent="0.2">
      <c r="B3634">
        <v>2015</v>
      </c>
      <c r="C3634">
        <v>5</v>
      </c>
      <c r="D3634" t="s">
        <v>25</v>
      </c>
      <c r="E3634">
        <v>11416</v>
      </c>
      <c r="F3634" t="s">
        <v>20</v>
      </c>
      <c r="G3634">
        <v>7391000</v>
      </c>
      <c r="H3634" s="1">
        <f t="shared" si="56"/>
        <v>1.5445812474631309E-3</v>
      </c>
      <c r="I3634">
        <v>4</v>
      </c>
      <c r="J3634">
        <v>0</v>
      </c>
      <c r="K3634">
        <v>0</v>
      </c>
    </row>
    <row r="3635" spans="2:11" x14ac:dyDescent="0.2">
      <c r="B3635">
        <v>2015</v>
      </c>
      <c r="C3635">
        <v>5</v>
      </c>
      <c r="D3635" t="s">
        <v>25</v>
      </c>
      <c r="E3635">
        <v>12114</v>
      </c>
      <c r="F3635" t="s">
        <v>21</v>
      </c>
      <c r="G3635">
        <v>5163000</v>
      </c>
      <c r="H3635" s="1">
        <f t="shared" si="56"/>
        <v>2.3463102847181873E-3</v>
      </c>
      <c r="I3635">
        <v>4</v>
      </c>
      <c r="J3635">
        <v>0</v>
      </c>
      <c r="K3635">
        <v>0</v>
      </c>
    </row>
    <row r="3636" spans="2:11" x14ac:dyDescent="0.2">
      <c r="B3636">
        <v>2015</v>
      </c>
      <c r="C3636">
        <v>5</v>
      </c>
      <c r="D3636" t="s">
        <v>25</v>
      </c>
      <c r="E3636">
        <v>12586</v>
      </c>
      <c r="F3636" t="s">
        <v>22</v>
      </c>
      <c r="G3636">
        <v>3580000</v>
      </c>
      <c r="H3636" s="1">
        <f t="shared" si="56"/>
        <v>3.5156424581005586E-3</v>
      </c>
      <c r="I3636">
        <v>5</v>
      </c>
      <c r="J3636">
        <v>0</v>
      </c>
      <c r="K3636">
        <v>0</v>
      </c>
    </row>
    <row r="3637" spans="2:11" x14ac:dyDescent="0.2">
      <c r="B3637">
        <v>2015</v>
      </c>
      <c r="C3637">
        <v>5</v>
      </c>
      <c r="D3637" t="s">
        <v>25</v>
      </c>
      <c r="E3637">
        <v>14025</v>
      </c>
      <c r="F3637" t="s">
        <v>23</v>
      </c>
      <c r="G3637">
        <v>2318000</v>
      </c>
      <c r="H3637" s="1">
        <f t="shared" si="56"/>
        <v>6.0504745470232957E-3</v>
      </c>
      <c r="I3637">
        <v>5</v>
      </c>
      <c r="J3637">
        <v>0</v>
      </c>
      <c r="K3637">
        <v>0</v>
      </c>
    </row>
    <row r="3638" spans="2:11" x14ac:dyDescent="0.2">
      <c r="B3638">
        <v>2015</v>
      </c>
      <c r="C3638">
        <v>5</v>
      </c>
      <c r="D3638" t="s">
        <v>25</v>
      </c>
      <c r="E3638">
        <v>25850</v>
      </c>
      <c r="F3638" t="s">
        <v>24</v>
      </c>
      <c r="G3638">
        <v>1986000</v>
      </c>
      <c r="H3638" s="1">
        <f t="shared" si="56"/>
        <v>1.3016112789526687E-2</v>
      </c>
      <c r="I3638">
        <v>5</v>
      </c>
      <c r="J3638">
        <v>0</v>
      </c>
      <c r="K3638">
        <v>0</v>
      </c>
    </row>
    <row r="3639" spans="2:11" x14ac:dyDescent="0.2">
      <c r="B3639">
        <v>2015</v>
      </c>
      <c r="C3639">
        <v>6</v>
      </c>
      <c r="D3639" t="s">
        <v>6</v>
      </c>
      <c r="E3639">
        <v>944</v>
      </c>
      <c r="F3639" t="s">
        <v>7</v>
      </c>
      <c r="G3639">
        <v>9731000</v>
      </c>
      <c r="H3639" s="1">
        <f t="shared" si="56"/>
        <v>9.7009557085602711E-5</v>
      </c>
      <c r="I3639">
        <v>0</v>
      </c>
      <c r="J3639">
        <v>0</v>
      </c>
      <c r="K3639">
        <v>1</v>
      </c>
    </row>
    <row r="3640" spans="2:11" x14ac:dyDescent="0.2">
      <c r="B3640">
        <v>2015</v>
      </c>
      <c r="C3640">
        <v>6</v>
      </c>
      <c r="D3640" t="s">
        <v>6</v>
      </c>
      <c r="E3640">
        <v>101</v>
      </c>
      <c r="F3640" t="s">
        <v>8</v>
      </c>
      <c r="G3640">
        <v>10020000</v>
      </c>
      <c r="H3640" s="1">
        <f t="shared" si="56"/>
        <v>1.0079840319361278E-5</v>
      </c>
      <c r="I3640">
        <v>0</v>
      </c>
      <c r="J3640">
        <v>0</v>
      </c>
      <c r="K3640">
        <v>1</v>
      </c>
    </row>
    <row r="3641" spans="2:11" x14ac:dyDescent="0.2">
      <c r="B3641">
        <v>2015</v>
      </c>
      <c r="C3641">
        <v>6</v>
      </c>
      <c r="D3641" t="s">
        <v>6</v>
      </c>
      <c r="E3641">
        <v>93</v>
      </c>
      <c r="F3641" t="s">
        <v>9</v>
      </c>
      <c r="G3641">
        <v>10113000</v>
      </c>
      <c r="H3641" s="1">
        <f t="shared" si="56"/>
        <v>9.1960842479976262E-6</v>
      </c>
      <c r="I3641">
        <v>0</v>
      </c>
      <c r="J3641">
        <v>0</v>
      </c>
      <c r="K3641">
        <v>1</v>
      </c>
    </row>
    <row r="3642" spans="2:11" x14ac:dyDescent="0.2">
      <c r="B3642">
        <v>2015</v>
      </c>
      <c r="C3642">
        <v>6</v>
      </c>
      <c r="D3642" t="s">
        <v>6</v>
      </c>
      <c r="E3642">
        <v>260</v>
      </c>
      <c r="F3642" t="s">
        <v>10</v>
      </c>
      <c r="G3642">
        <v>10231000</v>
      </c>
      <c r="H3642" s="1">
        <f t="shared" si="56"/>
        <v>2.5412960609911054E-5</v>
      </c>
      <c r="I3642">
        <v>1</v>
      </c>
      <c r="J3642">
        <v>0</v>
      </c>
      <c r="K3642">
        <v>1</v>
      </c>
    </row>
    <row r="3643" spans="2:11" x14ac:dyDescent="0.2">
      <c r="B3643">
        <v>2015</v>
      </c>
      <c r="C3643">
        <v>6</v>
      </c>
      <c r="D3643" t="s">
        <v>6</v>
      </c>
      <c r="E3643">
        <v>451</v>
      </c>
      <c r="F3643" t="s">
        <v>11</v>
      </c>
      <c r="G3643">
        <v>11014000</v>
      </c>
      <c r="H3643" s="1">
        <f t="shared" si="56"/>
        <v>4.0947884510622846E-5</v>
      </c>
      <c r="I3643">
        <v>1</v>
      </c>
      <c r="J3643">
        <v>0</v>
      </c>
      <c r="K3643">
        <v>1</v>
      </c>
    </row>
    <row r="3644" spans="2:11" x14ac:dyDescent="0.2">
      <c r="B3644">
        <v>2015</v>
      </c>
      <c r="C3644">
        <v>6</v>
      </c>
      <c r="D3644" t="s">
        <v>6</v>
      </c>
      <c r="E3644">
        <v>510</v>
      </c>
      <c r="F3644" t="s">
        <v>12</v>
      </c>
      <c r="G3644">
        <v>10884000</v>
      </c>
      <c r="H3644" s="1">
        <f t="shared" si="56"/>
        <v>4.6857772877618522E-5</v>
      </c>
      <c r="I3644">
        <v>1</v>
      </c>
      <c r="J3644">
        <v>0</v>
      </c>
      <c r="K3644">
        <v>1</v>
      </c>
    </row>
    <row r="3645" spans="2:11" x14ac:dyDescent="0.2">
      <c r="B3645">
        <v>2015</v>
      </c>
      <c r="C3645">
        <v>6</v>
      </c>
      <c r="D3645" t="s">
        <v>6</v>
      </c>
      <c r="E3645">
        <v>725</v>
      </c>
      <c r="F3645" t="s">
        <v>13</v>
      </c>
      <c r="G3645">
        <v>10695000</v>
      </c>
      <c r="H3645" s="1">
        <f t="shared" si="56"/>
        <v>6.778868630201028E-5</v>
      </c>
      <c r="I3645">
        <v>2</v>
      </c>
      <c r="J3645">
        <v>0</v>
      </c>
      <c r="K3645">
        <v>1</v>
      </c>
    </row>
    <row r="3646" spans="2:11" x14ac:dyDescent="0.2">
      <c r="B3646">
        <v>2015</v>
      </c>
      <c r="C3646">
        <v>6</v>
      </c>
      <c r="D3646" t="s">
        <v>6</v>
      </c>
      <c r="E3646">
        <v>885</v>
      </c>
      <c r="F3646" t="s">
        <v>14</v>
      </c>
      <c r="G3646">
        <v>10086000</v>
      </c>
      <c r="H3646" s="1">
        <f t="shared" si="56"/>
        <v>8.7745389649018435E-5</v>
      </c>
      <c r="I3646">
        <v>2</v>
      </c>
      <c r="J3646">
        <v>0</v>
      </c>
      <c r="K3646">
        <v>1</v>
      </c>
    </row>
    <row r="3647" spans="2:11" x14ac:dyDescent="0.2">
      <c r="B3647">
        <v>2015</v>
      </c>
      <c r="C3647">
        <v>6</v>
      </c>
      <c r="D3647" t="s">
        <v>6</v>
      </c>
      <c r="E3647">
        <v>1303</v>
      </c>
      <c r="F3647" t="s">
        <v>15</v>
      </c>
      <c r="G3647">
        <v>10212000</v>
      </c>
      <c r="H3647" s="1">
        <f t="shared" si="56"/>
        <v>1.2759498629063846E-4</v>
      </c>
      <c r="I3647">
        <v>2</v>
      </c>
      <c r="J3647">
        <v>0</v>
      </c>
      <c r="K3647">
        <v>1</v>
      </c>
    </row>
    <row r="3648" spans="2:11" x14ac:dyDescent="0.2">
      <c r="B3648">
        <v>2015</v>
      </c>
      <c r="C3648">
        <v>6</v>
      </c>
      <c r="D3648" t="s">
        <v>6</v>
      </c>
      <c r="E3648">
        <v>2107</v>
      </c>
      <c r="F3648" t="s">
        <v>16</v>
      </c>
      <c r="G3648">
        <v>10465000</v>
      </c>
      <c r="H3648" s="1">
        <f t="shared" si="56"/>
        <v>2.0133779264214045E-4</v>
      </c>
      <c r="I3648">
        <v>3</v>
      </c>
      <c r="J3648">
        <v>0</v>
      </c>
      <c r="K3648">
        <v>1</v>
      </c>
    </row>
    <row r="3649" spans="2:11" x14ac:dyDescent="0.2">
      <c r="B3649">
        <v>2015</v>
      </c>
      <c r="C3649">
        <v>6</v>
      </c>
      <c r="D3649" t="s">
        <v>6</v>
      </c>
      <c r="E3649">
        <v>3508</v>
      </c>
      <c r="F3649" t="s">
        <v>17</v>
      </c>
      <c r="G3649">
        <v>11387000</v>
      </c>
      <c r="H3649" s="1">
        <f t="shared" si="56"/>
        <v>3.0807060683235267E-4</v>
      </c>
      <c r="I3649">
        <v>3</v>
      </c>
      <c r="J3649">
        <v>0</v>
      </c>
      <c r="K3649">
        <v>1</v>
      </c>
    </row>
    <row r="3650" spans="2:11" x14ac:dyDescent="0.2">
      <c r="B3650">
        <v>2015</v>
      </c>
      <c r="C3650">
        <v>6</v>
      </c>
      <c r="D3650" t="s">
        <v>6</v>
      </c>
      <c r="E3650">
        <v>4955</v>
      </c>
      <c r="F3650" t="s">
        <v>18</v>
      </c>
      <c r="G3650">
        <v>11090000</v>
      </c>
      <c r="H3650" s="1">
        <f t="shared" si="56"/>
        <v>4.4679891794409377E-4</v>
      </c>
      <c r="I3650">
        <v>3</v>
      </c>
      <c r="J3650">
        <v>0</v>
      </c>
      <c r="K3650">
        <v>1</v>
      </c>
    </row>
    <row r="3651" spans="2:11" x14ac:dyDescent="0.2">
      <c r="B3651">
        <v>2015</v>
      </c>
      <c r="C3651">
        <v>6</v>
      </c>
      <c r="D3651" t="s">
        <v>6</v>
      </c>
      <c r="E3651">
        <v>6210</v>
      </c>
      <c r="F3651" t="s">
        <v>19</v>
      </c>
      <c r="G3651">
        <v>9870000</v>
      </c>
      <c r="H3651" s="1">
        <f t="shared" si="56"/>
        <v>6.2917933130699085E-4</v>
      </c>
      <c r="I3651">
        <v>4</v>
      </c>
      <c r="J3651">
        <v>0</v>
      </c>
      <c r="K3651">
        <v>1</v>
      </c>
    </row>
    <row r="3652" spans="2:11" x14ac:dyDescent="0.2">
      <c r="B3652">
        <v>2015</v>
      </c>
      <c r="C3652">
        <v>6</v>
      </c>
      <c r="D3652" t="s">
        <v>6</v>
      </c>
      <c r="E3652">
        <v>7790</v>
      </c>
      <c r="F3652" t="s">
        <v>20</v>
      </c>
      <c r="G3652">
        <v>8337000</v>
      </c>
      <c r="H3652" s="1">
        <f t="shared" ref="H3652:H3715" si="57">+E3652/G3652</f>
        <v>9.34388868897685E-4</v>
      </c>
      <c r="I3652">
        <v>4</v>
      </c>
      <c r="J3652">
        <v>0</v>
      </c>
      <c r="K3652">
        <v>1</v>
      </c>
    </row>
    <row r="3653" spans="2:11" x14ac:dyDescent="0.2">
      <c r="B3653">
        <v>2015</v>
      </c>
      <c r="C3653">
        <v>6</v>
      </c>
      <c r="D3653" t="s">
        <v>6</v>
      </c>
      <c r="E3653">
        <v>8835</v>
      </c>
      <c r="F3653" t="s">
        <v>21</v>
      </c>
      <c r="G3653">
        <v>6046000</v>
      </c>
      <c r="H3653" s="1">
        <f t="shared" si="57"/>
        <v>1.4612967251075091E-3</v>
      </c>
      <c r="I3653">
        <v>4</v>
      </c>
      <c r="J3653">
        <v>0</v>
      </c>
      <c r="K3653">
        <v>1</v>
      </c>
    </row>
    <row r="3654" spans="2:11" x14ac:dyDescent="0.2">
      <c r="B3654">
        <v>2015</v>
      </c>
      <c r="C3654">
        <v>6</v>
      </c>
      <c r="D3654" t="s">
        <v>6</v>
      </c>
      <c r="E3654">
        <v>10616</v>
      </c>
      <c r="F3654" t="s">
        <v>22</v>
      </c>
      <c r="G3654">
        <v>4422000</v>
      </c>
      <c r="H3654" s="1">
        <f t="shared" si="57"/>
        <v>2.4007236544549976E-3</v>
      </c>
      <c r="I3654">
        <v>5</v>
      </c>
      <c r="J3654">
        <v>0</v>
      </c>
      <c r="K3654">
        <v>1</v>
      </c>
    </row>
    <row r="3655" spans="2:11" x14ac:dyDescent="0.2">
      <c r="B3655">
        <v>2015</v>
      </c>
      <c r="C3655">
        <v>6</v>
      </c>
      <c r="D3655" t="s">
        <v>6</v>
      </c>
      <c r="E3655">
        <v>13489</v>
      </c>
      <c r="F3655" t="s">
        <v>23</v>
      </c>
      <c r="G3655">
        <v>3161000</v>
      </c>
      <c r="H3655" s="1">
        <f t="shared" si="57"/>
        <v>4.2673204682062635E-3</v>
      </c>
      <c r="I3655">
        <v>5</v>
      </c>
      <c r="J3655">
        <v>0</v>
      </c>
      <c r="K3655">
        <v>1</v>
      </c>
    </row>
    <row r="3656" spans="2:11" x14ac:dyDescent="0.2">
      <c r="B3656">
        <v>2015</v>
      </c>
      <c r="C3656">
        <v>6</v>
      </c>
      <c r="D3656" t="s">
        <v>6</v>
      </c>
      <c r="E3656">
        <v>38808</v>
      </c>
      <c r="F3656" t="s">
        <v>24</v>
      </c>
      <c r="G3656">
        <v>3589000</v>
      </c>
      <c r="H3656" s="1">
        <f t="shared" si="57"/>
        <v>1.0813039843967679E-2</v>
      </c>
      <c r="I3656">
        <v>5</v>
      </c>
      <c r="J3656">
        <v>0</v>
      </c>
      <c r="K3656">
        <v>1</v>
      </c>
    </row>
    <row r="3657" spans="2:11" x14ac:dyDescent="0.2">
      <c r="B3657">
        <v>2015</v>
      </c>
      <c r="C3657">
        <v>6</v>
      </c>
      <c r="D3657" t="s">
        <v>25</v>
      </c>
      <c r="E3657">
        <v>1147</v>
      </c>
      <c r="F3657" t="s">
        <v>7</v>
      </c>
      <c r="G3657">
        <v>10170000</v>
      </c>
      <c r="H3657" s="1">
        <f t="shared" si="57"/>
        <v>1.127826941986234E-4</v>
      </c>
      <c r="I3657">
        <v>0</v>
      </c>
      <c r="J3657">
        <v>0</v>
      </c>
      <c r="K3657">
        <v>1</v>
      </c>
    </row>
    <row r="3658" spans="2:11" x14ac:dyDescent="0.2">
      <c r="B3658">
        <v>2015</v>
      </c>
      <c r="C3658">
        <v>6</v>
      </c>
      <c r="D3658" t="s">
        <v>25</v>
      </c>
      <c r="E3658">
        <v>125</v>
      </c>
      <c r="F3658" t="s">
        <v>8</v>
      </c>
      <c r="G3658">
        <v>10453000</v>
      </c>
      <c r="H3658" s="1">
        <f t="shared" si="57"/>
        <v>1.1958289486271883E-5</v>
      </c>
      <c r="I3658">
        <v>0</v>
      </c>
      <c r="J3658">
        <v>0</v>
      </c>
      <c r="K3658">
        <v>1</v>
      </c>
    </row>
    <row r="3659" spans="2:11" x14ac:dyDescent="0.2">
      <c r="B3659">
        <v>2015</v>
      </c>
      <c r="C3659">
        <v>6</v>
      </c>
      <c r="D3659" t="s">
        <v>25</v>
      </c>
      <c r="E3659">
        <v>185</v>
      </c>
      <c r="F3659" t="s">
        <v>9</v>
      </c>
      <c r="G3659">
        <v>10494000</v>
      </c>
      <c r="H3659" s="1">
        <f t="shared" si="57"/>
        <v>1.7629121402706308E-5</v>
      </c>
      <c r="I3659">
        <v>0</v>
      </c>
      <c r="J3659">
        <v>0</v>
      </c>
      <c r="K3659">
        <v>1</v>
      </c>
    </row>
    <row r="3660" spans="2:11" x14ac:dyDescent="0.2">
      <c r="B3660">
        <v>2015</v>
      </c>
      <c r="C3660">
        <v>6</v>
      </c>
      <c r="D3660" t="s">
        <v>25</v>
      </c>
      <c r="E3660">
        <v>605</v>
      </c>
      <c r="F3660" t="s">
        <v>10</v>
      </c>
      <c r="G3660">
        <v>10609000</v>
      </c>
      <c r="H3660" s="1">
        <f t="shared" si="57"/>
        <v>5.7027052502592139E-5</v>
      </c>
      <c r="I3660">
        <v>1</v>
      </c>
      <c r="J3660">
        <v>0</v>
      </c>
      <c r="K3660">
        <v>1</v>
      </c>
    </row>
    <row r="3661" spans="2:11" x14ac:dyDescent="0.2">
      <c r="B3661">
        <v>2015</v>
      </c>
      <c r="C3661">
        <v>6</v>
      </c>
      <c r="D3661" t="s">
        <v>25</v>
      </c>
      <c r="E3661">
        <v>1343</v>
      </c>
      <c r="F3661" t="s">
        <v>11</v>
      </c>
      <c r="G3661">
        <v>11201000</v>
      </c>
      <c r="H3661" s="1">
        <f t="shared" si="57"/>
        <v>1.1990000892777431E-4</v>
      </c>
      <c r="I3661">
        <v>1</v>
      </c>
      <c r="J3661">
        <v>0</v>
      </c>
      <c r="K3661">
        <v>1</v>
      </c>
    </row>
    <row r="3662" spans="2:11" x14ac:dyDescent="0.2">
      <c r="B3662">
        <v>2015</v>
      </c>
      <c r="C3662">
        <v>6</v>
      </c>
      <c r="D3662" t="s">
        <v>25</v>
      </c>
      <c r="E3662">
        <v>1508</v>
      </c>
      <c r="F3662" t="s">
        <v>12</v>
      </c>
      <c r="G3662">
        <v>10984000</v>
      </c>
      <c r="H3662" s="1">
        <f t="shared" si="57"/>
        <v>1.3729060451565914E-4</v>
      </c>
      <c r="I3662">
        <v>1</v>
      </c>
      <c r="J3662">
        <v>0</v>
      </c>
      <c r="K3662">
        <v>1</v>
      </c>
    </row>
    <row r="3663" spans="2:11" x14ac:dyDescent="0.2">
      <c r="B3663">
        <v>2015</v>
      </c>
      <c r="C3663">
        <v>6</v>
      </c>
      <c r="D3663" t="s">
        <v>25</v>
      </c>
      <c r="E3663">
        <v>1532</v>
      </c>
      <c r="F3663" t="s">
        <v>13</v>
      </c>
      <c r="G3663">
        <v>10444000</v>
      </c>
      <c r="H3663" s="1">
        <f t="shared" si="57"/>
        <v>1.4668709306779013E-4</v>
      </c>
      <c r="I3663">
        <v>2</v>
      </c>
      <c r="J3663">
        <v>0</v>
      </c>
      <c r="K3663">
        <v>1</v>
      </c>
    </row>
    <row r="3664" spans="2:11" x14ac:dyDescent="0.2">
      <c r="B3664">
        <v>2015</v>
      </c>
      <c r="C3664">
        <v>6</v>
      </c>
      <c r="D3664" t="s">
        <v>25</v>
      </c>
      <c r="E3664">
        <v>1681</v>
      </c>
      <c r="F3664" t="s">
        <v>14</v>
      </c>
      <c r="G3664">
        <v>9830000</v>
      </c>
      <c r="H3664" s="1">
        <f t="shared" si="57"/>
        <v>1.7100712105798575E-4</v>
      </c>
      <c r="I3664">
        <v>2</v>
      </c>
      <c r="J3664">
        <v>0</v>
      </c>
      <c r="K3664">
        <v>1</v>
      </c>
    </row>
    <row r="3665" spans="2:11" x14ac:dyDescent="0.2">
      <c r="B3665">
        <v>2015</v>
      </c>
      <c r="C3665">
        <v>6</v>
      </c>
      <c r="D3665" t="s">
        <v>25</v>
      </c>
      <c r="E3665">
        <v>2140</v>
      </c>
      <c r="F3665" t="s">
        <v>15</v>
      </c>
      <c r="G3665">
        <v>9791000</v>
      </c>
      <c r="H3665" s="1">
        <f t="shared" si="57"/>
        <v>2.1856807271984475E-4</v>
      </c>
      <c r="I3665">
        <v>2</v>
      </c>
      <c r="J3665">
        <v>0</v>
      </c>
      <c r="K3665">
        <v>1</v>
      </c>
    </row>
    <row r="3666" spans="2:11" x14ac:dyDescent="0.2">
      <c r="B3666">
        <v>2015</v>
      </c>
      <c r="C3666">
        <v>6</v>
      </c>
      <c r="D3666" t="s">
        <v>25</v>
      </c>
      <c r="E3666">
        <v>3291</v>
      </c>
      <c r="F3666" t="s">
        <v>16</v>
      </c>
      <c r="G3666">
        <v>10098000</v>
      </c>
      <c r="H3666" s="1">
        <f t="shared" si="57"/>
        <v>3.2590612002376707E-4</v>
      </c>
      <c r="I3666">
        <v>3</v>
      </c>
      <c r="J3666">
        <v>0</v>
      </c>
      <c r="K3666">
        <v>1</v>
      </c>
    </row>
    <row r="3667" spans="2:11" x14ac:dyDescent="0.2">
      <c r="B3667">
        <v>2015</v>
      </c>
      <c r="C3667">
        <v>6</v>
      </c>
      <c r="D3667" t="s">
        <v>25</v>
      </c>
      <c r="E3667">
        <v>5427</v>
      </c>
      <c r="F3667" t="s">
        <v>17</v>
      </c>
      <c r="G3667">
        <v>10846000</v>
      </c>
      <c r="H3667" s="1">
        <f t="shared" si="57"/>
        <v>5.003687995574405E-4</v>
      </c>
      <c r="I3667">
        <v>3</v>
      </c>
      <c r="J3667">
        <v>0</v>
      </c>
      <c r="K3667">
        <v>1</v>
      </c>
    </row>
    <row r="3668" spans="2:11" x14ac:dyDescent="0.2">
      <c r="B3668">
        <v>2015</v>
      </c>
      <c r="C3668">
        <v>6</v>
      </c>
      <c r="D3668" t="s">
        <v>25</v>
      </c>
      <c r="E3668">
        <v>7801</v>
      </c>
      <c r="F3668" t="s">
        <v>18</v>
      </c>
      <c r="G3668">
        <v>10328000</v>
      </c>
      <c r="H3668" s="1">
        <f t="shared" si="57"/>
        <v>7.5532532920216883E-4</v>
      </c>
      <c r="I3668">
        <v>3</v>
      </c>
      <c r="J3668">
        <v>0</v>
      </c>
      <c r="K3668">
        <v>1</v>
      </c>
    </row>
    <row r="3669" spans="2:11" x14ac:dyDescent="0.2">
      <c r="B3669">
        <v>2015</v>
      </c>
      <c r="C3669">
        <v>6</v>
      </c>
      <c r="D3669" t="s">
        <v>25</v>
      </c>
      <c r="E3669">
        <v>9739</v>
      </c>
      <c r="F3669" t="s">
        <v>19</v>
      </c>
      <c r="G3669">
        <v>9128000</v>
      </c>
      <c r="H3669" s="1">
        <f t="shared" si="57"/>
        <v>1.0669368974583699E-3</v>
      </c>
      <c r="I3669">
        <v>4</v>
      </c>
      <c r="J3669">
        <v>0</v>
      </c>
      <c r="K3669">
        <v>1</v>
      </c>
    </row>
    <row r="3670" spans="2:11" x14ac:dyDescent="0.2">
      <c r="B3670">
        <v>2015</v>
      </c>
      <c r="C3670">
        <v>6</v>
      </c>
      <c r="D3670" t="s">
        <v>25</v>
      </c>
      <c r="E3670">
        <v>10886</v>
      </c>
      <c r="F3670" t="s">
        <v>20</v>
      </c>
      <c r="G3670">
        <v>7391000</v>
      </c>
      <c r="H3670" s="1">
        <f t="shared" si="57"/>
        <v>1.4728724123934515E-3</v>
      </c>
      <c r="I3670">
        <v>4</v>
      </c>
      <c r="J3670">
        <v>0</v>
      </c>
      <c r="K3670">
        <v>1</v>
      </c>
    </row>
    <row r="3671" spans="2:11" x14ac:dyDescent="0.2">
      <c r="B3671">
        <v>2015</v>
      </c>
      <c r="C3671">
        <v>6</v>
      </c>
      <c r="D3671" t="s">
        <v>25</v>
      </c>
      <c r="E3671">
        <v>11213</v>
      </c>
      <c r="F3671" t="s">
        <v>21</v>
      </c>
      <c r="G3671">
        <v>5163000</v>
      </c>
      <c r="H3671" s="1">
        <f t="shared" si="57"/>
        <v>2.1717993414681388E-3</v>
      </c>
      <c r="I3671">
        <v>4</v>
      </c>
      <c r="J3671">
        <v>0</v>
      </c>
      <c r="K3671">
        <v>1</v>
      </c>
    </row>
    <row r="3672" spans="2:11" x14ac:dyDescent="0.2">
      <c r="B3672">
        <v>2015</v>
      </c>
      <c r="C3672">
        <v>6</v>
      </c>
      <c r="D3672" t="s">
        <v>25</v>
      </c>
      <c r="E3672">
        <v>11971</v>
      </c>
      <c r="F3672" t="s">
        <v>22</v>
      </c>
      <c r="G3672">
        <v>3580000</v>
      </c>
      <c r="H3672" s="1">
        <f t="shared" si="57"/>
        <v>3.3438547486033519E-3</v>
      </c>
      <c r="I3672">
        <v>5</v>
      </c>
      <c r="J3672">
        <v>0</v>
      </c>
      <c r="K3672">
        <v>1</v>
      </c>
    </row>
    <row r="3673" spans="2:11" x14ac:dyDescent="0.2">
      <c r="B3673">
        <v>2015</v>
      </c>
      <c r="C3673">
        <v>6</v>
      </c>
      <c r="D3673" t="s">
        <v>25</v>
      </c>
      <c r="E3673">
        <v>12957</v>
      </c>
      <c r="F3673" t="s">
        <v>23</v>
      </c>
      <c r="G3673">
        <v>2318000</v>
      </c>
      <c r="H3673" s="1">
        <f t="shared" si="57"/>
        <v>5.5897325280414153E-3</v>
      </c>
      <c r="I3673">
        <v>5</v>
      </c>
      <c r="J3673">
        <v>0</v>
      </c>
      <c r="K3673">
        <v>1</v>
      </c>
    </row>
    <row r="3674" spans="2:11" x14ac:dyDescent="0.2">
      <c r="B3674">
        <v>2015</v>
      </c>
      <c r="C3674">
        <v>6</v>
      </c>
      <c r="D3674" t="s">
        <v>25</v>
      </c>
      <c r="E3674">
        <v>24142</v>
      </c>
      <c r="F3674" t="s">
        <v>24</v>
      </c>
      <c r="G3674">
        <v>1986000</v>
      </c>
      <c r="H3674" s="1">
        <f t="shared" si="57"/>
        <v>1.2156092648539778E-2</v>
      </c>
      <c r="I3674">
        <v>5</v>
      </c>
      <c r="J3674">
        <v>0</v>
      </c>
      <c r="K3674">
        <v>1</v>
      </c>
    </row>
    <row r="3675" spans="2:11" x14ac:dyDescent="0.2">
      <c r="B3675">
        <v>2015</v>
      </c>
      <c r="C3675">
        <v>7</v>
      </c>
      <c r="D3675" t="s">
        <v>6</v>
      </c>
      <c r="E3675">
        <v>895</v>
      </c>
      <c r="F3675" t="s">
        <v>7</v>
      </c>
      <c r="G3675">
        <v>9731000</v>
      </c>
      <c r="H3675" s="1">
        <f t="shared" si="57"/>
        <v>9.197410338094749E-5</v>
      </c>
      <c r="I3675">
        <v>0</v>
      </c>
      <c r="J3675">
        <v>0</v>
      </c>
      <c r="K3675">
        <v>1</v>
      </c>
    </row>
    <row r="3676" spans="2:11" x14ac:dyDescent="0.2">
      <c r="B3676">
        <v>2015</v>
      </c>
      <c r="C3676">
        <v>7</v>
      </c>
      <c r="D3676" t="s">
        <v>6</v>
      </c>
      <c r="E3676">
        <v>101</v>
      </c>
      <c r="F3676" t="s">
        <v>8</v>
      </c>
      <c r="G3676">
        <v>10020000</v>
      </c>
      <c r="H3676" s="1">
        <f t="shared" si="57"/>
        <v>1.0079840319361278E-5</v>
      </c>
      <c r="I3676">
        <v>0</v>
      </c>
      <c r="J3676">
        <v>0</v>
      </c>
      <c r="K3676">
        <v>1</v>
      </c>
    </row>
    <row r="3677" spans="2:11" x14ac:dyDescent="0.2">
      <c r="B3677">
        <v>2015</v>
      </c>
      <c r="C3677">
        <v>7</v>
      </c>
      <c r="D3677" t="s">
        <v>6</v>
      </c>
      <c r="E3677">
        <v>134</v>
      </c>
      <c r="F3677" t="s">
        <v>9</v>
      </c>
      <c r="G3677">
        <v>10113000</v>
      </c>
      <c r="H3677" s="1">
        <f t="shared" si="57"/>
        <v>1.3250271927222386E-5</v>
      </c>
      <c r="I3677">
        <v>0</v>
      </c>
      <c r="J3677">
        <v>0</v>
      </c>
      <c r="K3677">
        <v>1</v>
      </c>
    </row>
    <row r="3678" spans="2:11" x14ac:dyDescent="0.2">
      <c r="B3678">
        <v>2015</v>
      </c>
      <c r="C3678">
        <v>7</v>
      </c>
      <c r="D3678" t="s">
        <v>6</v>
      </c>
      <c r="E3678">
        <v>269</v>
      </c>
      <c r="F3678" t="s">
        <v>10</v>
      </c>
      <c r="G3678">
        <v>10231000</v>
      </c>
      <c r="H3678" s="1">
        <f t="shared" si="57"/>
        <v>2.6292640015638745E-5</v>
      </c>
      <c r="I3678">
        <v>1</v>
      </c>
      <c r="J3678">
        <v>0</v>
      </c>
      <c r="K3678">
        <v>1</v>
      </c>
    </row>
    <row r="3679" spans="2:11" x14ac:dyDescent="0.2">
      <c r="B3679">
        <v>2015</v>
      </c>
      <c r="C3679">
        <v>7</v>
      </c>
      <c r="D3679" t="s">
        <v>6</v>
      </c>
      <c r="E3679">
        <v>418</v>
      </c>
      <c r="F3679" t="s">
        <v>11</v>
      </c>
      <c r="G3679">
        <v>11014000</v>
      </c>
      <c r="H3679" s="1">
        <f t="shared" si="57"/>
        <v>3.7951697839113856E-5</v>
      </c>
      <c r="I3679">
        <v>1</v>
      </c>
      <c r="J3679">
        <v>0</v>
      </c>
      <c r="K3679">
        <v>1</v>
      </c>
    </row>
    <row r="3680" spans="2:11" x14ac:dyDescent="0.2">
      <c r="B3680">
        <v>2015</v>
      </c>
      <c r="C3680">
        <v>7</v>
      </c>
      <c r="D3680" t="s">
        <v>6</v>
      </c>
      <c r="E3680">
        <v>564</v>
      </c>
      <c r="F3680" t="s">
        <v>12</v>
      </c>
      <c r="G3680">
        <v>10884000</v>
      </c>
      <c r="H3680" s="1">
        <f t="shared" si="57"/>
        <v>5.181918412348401E-5</v>
      </c>
      <c r="I3680">
        <v>1</v>
      </c>
      <c r="J3680">
        <v>0</v>
      </c>
      <c r="K3680">
        <v>1</v>
      </c>
    </row>
    <row r="3681" spans="2:11" x14ac:dyDescent="0.2">
      <c r="B3681">
        <v>2015</v>
      </c>
      <c r="C3681">
        <v>7</v>
      </c>
      <c r="D3681" t="s">
        <v>6</v>
      </c>
      <c r="E3681">
        <v>773</v>
      </c>
      <c r="F3681" t="s">
        <v>13</v>
      </c>
      <c r="G3681">
        <v>10695000</v>
      </c>
      <c r="H3681" s="1">
        <f t="shared" si="57"/>
        <v>7.2276764843384763E-5</v>
      </c>
      <c r="I3681">
        <v>2</v>
      </c>
      <c r="J3681">
        <v>0</v>
      </c>
      <c r="K3681">
        <v>1</v>
      </c>
    </row>
    <row r="3682" spans="2:11" x14ac:dyDescent="0.2">
      <c r="B3682">
        <v>2015</v>
      </c>
      <c r="C3682">
        <v>7</v>
      </c>
      <c r="D3682" t="s">
        <v>6</v>
      </c>
      <c r="E3682">
        <v>963</v>
      </c>
      <c r="F3682" t="s">
        <v>14</v>
      </c>
      <c r="G3682">
        <v>10086000</v>
      </c>
      <c r="H3682" s="1">
        <f t="shared" si="57"/>
        <v>9.5478881618084468E-5</v>
      </c>
      <c r="I3682">
        <v>2</v>
      </c>
      <c r="J3682">
        <v>0</v>
      </c>
      <c r="K3682">
        <v>1</v>
      </c>
    </row>
    <row r="3683" spans="2:11" x14ac:dyDescent="0.2">
      <c r="B3683">
        <v>2015</v>
      </c>
      <c r="C3683">
        <v>7</v>
      </c>
      <c r="D3683" t="s">
        <v>6</v>
      </c>
      <c r="E3683">
        <v>1347</v>
      </c>
      <c r="F3683" t="s">
        <v>15</v>
      </c>
      <c r="G3683">
        <v>10212000</v>
      </c>
      <c r="H3683" s="1">
        <f t="shared" si="57"/>
        <v>1.3190364277320798E-4</v>
      </c>
      <c r="I3683">
        <v>2</v>
      </c>
      <c r="J3683">
        <v>0</v>
      </c>
      <c r="K3683">
        <v>1</v>
      </c>
    </row>
    <row r="3684" spans="2:11" x14ac:dyDescent="0.2">
      <c r="B3684">
        <v>2015</v>
      </c>
      <c r="C3684">
        <v>7</v>
      </c>
      <c r="D3684" t="s">
        <v>6</v>
      </c>
      <c r="E3684">
        <v>2148</v>
      </c>
      <c r="F3684" t="s">
        <v>16</v>
      </c>
      <c r="G3684">
        <v>10465000</v>
      </c>
      <c r="H3684" s="1">
        <f t="shared" si="57"/>
        <v>2.0525561395126613E-4</v>
      </c>
      <c r="I3684">
        <v>3</v>
      </c>
      <c r="J3684">
        <v>0</v>
      </c>
      <c r="K3684">
        <v>1</v>
      </c>
    </row>
    <row r="3685" spans="2:11" x14ac:dyDescent="0.2">
      <c r="B3685">
        <v>2015</v>
      </c>
      <c r="C3685">
        <v>7</v>
      </c>
      <c r="D3685" t="s">
        <v>6</v>
      </c>
      <c r="E3685">
        <v>3561</v>
      </c>
      <c r="F3685" t="s">
        <v>17</v>
      </c>
      <c r="G3685">
        <v>11387000</v>
      </c>
      <c r="H3685" s="1">
        <f t="shared" si="57"/>
        <v>3.1272503732326337E-4</v>
      </c>
      <c r="I3685">
        <v>3</v>
      </c>
      <c r="J3685">
        <v>0</v>
      </c>
      <c r="K3685">
        <v>1</v>
      </c>
    </row>
    <row r="3686" spans="2:11" x14ac:dyDescent="0.2">
      <c r="B3686">
        <v>2015</v>
      </c>
      <c r="C3686">
        <v>7</v>
      </c>
      <c r="D3686" t="s">
        <v>6</v>
      </c>
      <c r="E3686">
        <v>5119</v>
      </c>
      <c r="F3686" t="s">
        <v>18</v>
      </c>
      <c r="G3686">
        <v>11090000</v>
      </c>
      <c r="H3686" s="1">
        <f t="shared" si="57"/>
        <v>4.6158701532912535E-4</v>
      </c>
      <c r="I3686">
        <v>3</v>
      </c>
      <c r="J3686">
        <v>0</v>
      </c>
      <c r="K3686">
        <v>1</v>
      </c>
    </row>
    <row r="3687" spans="2:11" x14ac:dyDescent="0.2">
      <c r="B3687">
        <v>2015</v>
      </c>
      <c r="C3687">
        <v>7</v>
      </c>
      <c r="D3687" t="s">
        <v>6</v>
      </c>
      <c r="E3687">
        <v>6335</v>
      </c>
      <c r="F3687" t="s">
        <v>19</v>
      </c>
      <c r="G3687">
        <v>9870000</v>
      </c>
      <c r="H3687" s="1">
        <f t="shared" si="57"/>
        <v>6.4184397163120563E-4</v>
      </c>
      <c r="I3687">
        <v>4</v>
      </c>
      <c r="J3687">
        <v>0</v>
      </c>
      <c r="K3687">
        <v>1</v>
      </c>
    </row>
    <row r="3688" spans="2:11" x14ac:dyDescent="0.2">
      <c r="B3688">
        <v>2015</v>
      </c>
      <c r="C3688">
        <v>7</v>
      </c>
      <c r="D3688" t="s">
        <v>6</v>
      </c>
      <c r="E3688">
        <v>7895</v>
      </c>
      <c r="F3688" t="s">
        <v>20</v>
      </c>
      <c r="G3688">
        <v>8337000</v>
      </c>
      <c r="H3688" s="1">
        <f t="shared" si="57"/>
        <v>9.4698332733597222E-4</v>
      </c>
      <c r="I3688">
        <v>4</v>
      </c>
      <c r="J3688">
        <v>0</v>
      </c>
      <c r="K3688">
        <v>1</v>
      </c>
    </row>
    <row r="3689" spans="2:11" x14ac:dyDescent="0.2">
      <c r="B3689">
        <v>2015</v>
      </c>
      <c r="C3689">
        <v>7</v>
      </c>
      <c r="D3689" t="s">
        <v>6</v>
      </c>
      <c r="E3689">
        <v>9261</v>
      </c>
      <c r="F3689" t="s">
        <v>21</v>
      </c>
      <c r="G3689">
        <v>6046000</v>
      </c>
      <c r="H3689" s="1">
        <f t="shared" si="57"/>
        <v>1.5317565332451208E-3</v>
      </c>
      <c r="I3689">
        <v>4</v>
      </c>
      <c r="J3689">
        <v>0</v>
      </c>
      <c r="K3689">
        <v>1</v>
      </c>
    </row>
    <row r="3690" spans="2:11" x14ac:dyDescent="0.2">
      <c r="B3690">
        <v>2015</v>
      </c>
      <c r="C3690">
        <v>7</v>
      </c>
      <c r="D3690" t="s">
        <v>6</v>
      </c>
      <c r="E3690">
        <v>10847</v>
      </c>
      <c r="F3690" t="s">
        <v>22</v>
      </c>
      <c r="G3690">
        <v>4422000</v>
      </c>
      <c r="H3690" s="1">
        <f t="shared" si="57"/>
        <v>2.4529624604251472E-3</v>
      </c>
      <c r="I3690">
        <v>5</v>
      </c>
      <c r="J3690">
        <v>0</v>
      </c>
      <c r="K3690">
        <v>1</v>
      </c>
    </row>
    <row r="3691" spans="2:11" x14ac:dyDescent="0.2">
      <c r="B3691">
        <v>2015</v>
      </c>
      <c r="C3691">
        <v>7</v>
      </c>
      <c r="D3691" t="s">
        <v>6</v>
      </c>
      <c r="E3691">
        <v>14036</v>
      </c>
      <c r="F3691" t="s">
        <v>23</v>
      </c>
      <c r="G3691">
        <v>3161000</v>
      </c>
      <c r="H3691" s="1">
        <f t="shared" si="57"/>
        <v>4.4403669724770644E-3</v>
      </c>
      <c r="I3691">
        <v>5</v>
      </c>
      <c r="J3691">
        <v>0</v>
      </c>
      <c r="K3691">
        <v>1</v>
      </c>
    </row>
    <row r="3692" spans="2:11" x14ac:dyDescent="0.2">
      <c r="B3692">
        <v>2015</v>
      </c>
      <c r="C3692">
        <v>7</v>
      </c>
      <c r="D3692" t="s">
        <v>6</v>
      </c>
      <c r="E3692">
        <v>39883</v>
      </c>
      <c r="F3692" t="s">
        <v>24</v>
      </c>
      <c r="G3692">
        <v>3589000</v>
      </c>
      <c r="H3692" s="1">
        <f t="shared" si="57"/>
        <v>1.1112566174421844E-2</v>
      </c>
      <c r="I3692">
        <v>5</v>
      </c>
      <c r="J3692">
        <v>0</v>
      </c>
      <c r="K3692">
        <v>1</v>
      </c>
    </row>
    <row r="3693" spans="2:11" x14ac:dyDescent="0.2">
      <c r="B3693">
        <v>2015</v>
      </c>
      <c r="C3693">
        <v>7</v>
      </c>
      <c r="D3693" t="s">
        <v>25</v>
      </c>
      <c r="E3693">
        <v>1127</v>
      </c>
      <c r="F3693" t="s">
        <v>7</v>
      </c>
      <c r="G3693">
        <v>10170000</v>
      </c>
      <c r="H3693" s="1">
        <f t="shared" si="57"/>
        <v>1.1081612586037365E-4</v>
      </c>
      <c r="I3693">
        <v>0</v>
      </c>
      <c r="J3693">
        <v>0</v>
      </c>
      <c r="K3693">
        <v>1</v>
      </c>
    </row>
    <row r="3694" spans="2:11" x14ac:dyDescent="0.2">
      <c r="B3694">
        <v>2015</v>
      </c>
      <c r="C3694">
        <v>7</v>
      </c>
      <c r="D3694" t="s">
        <v>25</v>
      </c>
      <c r="E3694">
        <v>125</v>
      </c>
      <c r="F3694" t="s">
        <v>8</v>
      </c>
      <c r="G3694">
        <v>10453000</v>
      </c>
      <c r="H3694" s="1">
        <f t="shared" si="57"/>
        <v>1.1958289486271883E-5</v>
      </c>
      <c r="I3694">
        <v>0</v>
      </c>
      <c r="J3694">
        <v>0</v>
      </c>
      <c r="K3694">
        <v>1</v>
      </c>
    </row>
    <row r="3695" spans="2:11" x14ac:dyDescent="0.2">
      <c r="B3695">
        <v>2015</v>
      </c>
      <c r="C3695">
        <v>7</v>
      </c>
      <c r="D3695" t="s">
        <v>25</v>
      </c>
      <c r="E3695">
        <v>172</v>
      </c>
      <c r="F3695" t="s">
        <v>9</v>
      </c>
      <c r="G3695">
        <v>10494000</v>
      </c>
      <c r="H3695" s="1">
        <f t="shared" si="57"/>
        <v>1.6390318277110729E-5</v>
      </c>
      <c r="I3695">
        <v>0</v>
      </c>
      <c r="J3695">
        <v>0</v>
      </c>
      <c r="K3695">
        <v>1</v>
      </c>
    </row>
    <row r="3696" spans="2:11" x14ac:dyDescent="0.2">
      <c r="B3696">
        <v>2015</v>
      </c>
      <c r="C3696">
        <v>7</v>
      </c>
      <c r="D3696" t="s">
        <v>25</v>
      </c>
      <c r="E3696">
        <v>678</v>
      </c>
      <c r="F3696" t="s">
        <v>10</v>
      </c>
      <c r="G3696">
        <v>10609000</v>
      </c>
      <c r="H3696" s="1">
        <f t="shared" si="57"/>
        <v>6.390800263926855E-5</v>
      </c>
      <c r="I3696">
        <v>1</v>
      </c>
      <c r="J3696">
        <v>0</v>
      </c>
      <c r="K3696">
        <v>1</v>
      </c>
    </row>
    <row r="3697" spans="2:11" x14ac:dyDescent="0.2">
      <c r="B3697">
        <v>2015</v>
      </c>
      <c r="C3697">
        <v>7</v>
      </c>
      <c r="D3697" t="s">
        <v>25</v>
      </c>
      <c r="E3697">
        <v>1430</v>
      </c>
      <c r="F3697" t="s">
        <v>11</v>
      </c>
      <c r="G3697">
        <v>11201000</v>
      </c>
      <c r="H3697" s="1">
        <f t="shared" si="57"/>
        <v>1.2766717257387734E-4</v>
      </c>
      <c r="I3697">
        <v>1</v>
      </c>
      <c r="J3697">
        <v>0</v>
      </c>
      <c r="K3697">
        <v>1</v>
      </c>
    </row>
    <row r="3698" spans="2:11" x14ac:dyDescent="0.2">
      <c r="B3698">
        <v>2015</v>
      </c>
      <c r="C3698">
        <v>7</v>
      </c>
      <c r="D3698" t="s">
        <v>25</v>
      </c>
      <c r="E3698">
        <v>1550</v>
      </c>
      <c r="F3698" t="s">
        <v>12</v>
      </c>
      <c r="G3698">
        <v>10984000</v>
      </c>
      <c r="H3698" s="1">
        <f t="shared" si="57"/>
        <v>1.4111434814275309E-4</v>
      </c>
      <c r="I3698">
        <v>1</v>
      </c>
      <c r="J3698">
        <v>0</v>
      </c>
      <c r="K3698">
        <v>1</v>
      </c>
    </row>
    <row r="3699" spans="2:11" x14ac:dyDescent="0.2">
      <c r="B3699">
        <v>2015</v>
      </c>
      <c r="C3699">
        <v>7</v>
      </c>
      <c r="D3699" t="s">
        <v>25</v>
      </c>
      <c r="E3699">
        <v>1637</v>
      </c>
      <c r="F3699" t="s">
        <v>13</v>
      </c>
      <c r="G3699">
        <v>10444000</v>
      </c>
      <c r="H3699" s="1">
        <f t="shared" si="57"/>
        <v>1.5674071237073919E-4</v>
      </c>
      <c r="I3699">
        <v>2</v>
      </c>
      <c r="J3699">
        <v>0</v>
      </c>
      <c r="K3699">
        <v>1</v>
      </c>
    </row>
    <row r="3700" spans="2:11" x14ac:dyDescent="0.2">
      <c r="B3700">
        <v>2015</v>
      </c>
      <c r="C3700">
        <v>7</v>
      </c>
      <c r="D3700" t="s">
        <v>25</v>
      </c>
      <c r="E3700">
        <v>1808</v>
      </c>
      <c r="F3700" t="s">
        <v>14</v>
      </c>
      <c r="G3700">
        <v>9830000</v>
      </c>
      <c r="H3700" s="1">
        <f t="shared" si="57"/>
        <v>1.839267548321465E-4</v>
      </c>
      <c r="I3700">
        <v>2</v>
      </c>
      <c r="J3700">
        <v>0</v>
      </c>
      <c r="K3700">
        <v>1</v>
      </c>
    </row>
    <row r="3701" spans="2:11" x14ac:dyDescent="0.2">
      <c r="B3701">
        <v>2015</v>
      </c>
      <c r="C3701">
        <v>7</v>
      </c>
      <c r="D3701" t="s">
        <v>25</v>
      </c>
      <c r="E3701">
        <v>2236</v>
      </c>
      <c r="F3701" t="s">
        <v>15</v>
      </c>
      <c r="G3701">
        <v>9791000</v>
      </c>
      <c r="H3701" s="1">
        <f t="shared" si="57"/>
        <v>2.2837299560821161E-4</v>
      </c>
      <c r="I3701">
        <v>2</v>
      </c>
      <c r="J3701">
        <v>0</v>
      </c>
      <c r="K3701">
        <v>1</v>
      </c>
    </row>
    <row r="3702" spans="2:11" x14ac:dyDescent="0.2">
      <c r="B3702">
        <v>2015</v>
      </c>
      <c r="C3702">
        <v>7</v>
      </c>
      <c r="D3702" t="s">
        <v>25</v>
      </c>
      <c r="E3702">
        <v>3320</v>
      </c>
      <c r="F3702" t="s">
        <v>16</v>
      </c>
      <c r="G3702">
        <v>10098000</v>
      </c>
      <c r="H3702" s="1">
        <f t="shared" si="57"/>
        <v>3.2877797583679937E-4</v>
      </c>
      <c r="I3702">
        <v>3</v>
      </c>
      <c r="J3702">
        <v>0</v>
      </c>
      <c r="K3702">
        <v>1</v>
      </c>
    </row>
    <row r="3703" spans="2:11" x14ac:dyDescent="0.2">
      <c r="B3703">
        <v>2015</v>
      </c>
      <c r="C3703">
        <v>7</v>
      </c>
      <c r="D3703" t="s">
        <v>25</v>
      </c>
      <c r="E3703">
        <v>5606</v>
      </c>
      <c r="F3703" t="s">
        <v>17</v>
      </c>
      <c r="G3703">
        <v>10846000</v>
      </c>
      <c r="H3703" s="1">
        <f t="shared" si="57"/>
        <v>5.1687257975290425E-4</v>
      </c>
      <c r="I3703">
        <v>3</v>
      </c>
      <c r="J3703">
        <v>0</v>
      </c>
      <c r="K3703">
        <v>1</v>
      </c>
    </row>
    <row r="3704" spans="2:11" x14ac:dyDescent="0.2">
      <c r="B3704">
        <v>2015</v>
      </c>
      <c r="C3704">
        <v>7</v>
      </c>
      <c r="D3704" t="s">
        <v>25</v>
      </c>
      <c r="E3704">
        <v>8011</v>
      </c>
      <c r="F3704" t="s">
        <v>18</v>
      </c>
      <c r="G3704">
        <v>10328000</v>
      </c>
      <c r="H3704" s="1">
        <f t="shared" si="57"/>
        <v>7.7565840433772273E-4</v>
      </c>
      <c r="I3704">
        <v>3</v>
      </c>
      <c r="J3704">
        <v>0</v>
      </c>
      <c r="K3704">
        <v>1</v>
      </c>
    </row>
    <row r="3705" spans="2:11" x14ac:dyDescent="0.2">
      <c r="B3705">
        <v>2015</v>
      </c>
      <c r="C3705">
        <v>7</v>
      </c>
      <c r="D3705" t="s">
        <v>25</v>
      </c>
      <c r="E3705">
        <v>9895</v>
      </c>
      <c r="F3705" t="s">
        <v>19</v>
      </c>
      <c r="G3705">
        <v>9128000</v>
      </c>
      <c r="H3705" s="1">
        <f t="shared" si="57"/>
        <v>1.0840271691498686E-3</v>
      </c>
      <c r="I3705">
        <v>4</v>
      </c>
      <c r="J3705">
        <v>0</v>
      </c>
      <c r="K3705">
        <v>1</v>
      </c>
    </row>
    <row r="3706" spans="2:11" x14ac:dyDescent="0.2">
      <c r="B3706">
        <v>2015</v>
      </c>
      <c r="C3706">
        <v>7</v>
      </c>
      <c r="D3706" t="s">
        <v>25</v>
      </c>
      <c r="E3706">
        <v>11150</v>
      </c>
      <c r="F3706" t="s">
        <v>20</v>
      </c>
      <c r="G3706">
        <v>7391000</v>
      </c>
      <c r="H3706" s="1">
        <f t="shared" si="57"/>
        <v>1.5085915302394805E-3</v>
      </c>
      <c r="I3706">
        <v>4</v>
      </c>
      <c r="J3706">
        <v>0</v>
      </c>
      <c r="K3706">
        <v>1</v>
      </c>
    </row>
    <row r="3707" spans="2:11" x14ac:dyDescent="0.2">
      <c r="B3707">
        <v>2015</v>
      </c>
      <c r="C3707">
        <v>7</v>
      </c>
      <c r="D3707" t="s">
        <v>25</v>
      </c>
      <c r="E3707">
        <v>11656</v>
      </c>
      <c r="F3707" t="s">
        <v>21</v>
      </c>
      <c r="G3707">
        <v>5163000</v>
      </c>
      <c r="H3707" s="1">
        <f t="shared" si="57"/>
        <v>2.2576021692814257E-3</v>
      </c>
      <c r="I3707">
        <v>4</v>
      </c>
      <c r="J3707">
        <v>0</v>
      </c>
      <c r="K3707">
        <v>1</v>
      </c>
    </row>
    <row r="3708" spans="2:11" x14ac:dyDescent="0.2">
      <c r="B3708">
        <v>2015</v>
      </c>
      <c r="C3708">
        <v>7</v>
      </c>
      <c r="D3708" t="s">
        <v>25</v>
      </c>
      <c r="E3708">
        <v>12273</v>
      </c>
      <c r="F3708" t="s">
        <v>22</v>
      </c>
      <c r="G3708">
        <v>3580000</v>
      </c>
      <c r="H3708" s="1">
        <f t="shared" si="57"/>
        <v>3.4282122905027932E-3</v>
      </c>
      <c r="I3708">
        <v>5</v>
      </c>
      <c r="J3708">
        <v>0</v>
      </c>
      <c r="K3708">
        <v>1</v>
      </c>
    </row>
    <row r="3709" spans="2:11" x14ac:dyDescent="0.2">
      <c r="B3709">
        <v>2015</v>
      </c>
      <c r="C3709">
        <v>7</v>
      </c>
      <c r="D3709" t="s">
        <v>25</v>
      </c>
      <c r="E3709">
        <v>13369</v>
      </c>
      <c r="F3709" t="s">
        <v>23</v>
      </c>
      <c r="G3709">
        <v>2318000</v>
      </c>
      <c r="H3709" s="1">
        <f t="shared" si="57"/>
        <v>5.7674719585849871E-3</v>
      </c>
      <c r="I3709">
        <v>5</v>
      </c>
      <c r="J3709">
        <v>0</v>
      </c>
      <c r="K3709">
        <v>1</v>
      </c>
    </row>
    <row r="3710" spans="2:11" x14ac:dyDescent="0.2">
      <c r="B3710">
        <v>2015</v>
      </c>
      <c r="C3710">
        <v>7</v>
      </c>
      <c r="D3710" t="s">
        <v>25</v>
      </c>
      <c r="E3710">
        <v>24428</v>
      </c>
      <c r="F3710" t="s">
        <v>24</v>
      </c>
      <c r="G3710">
        <v>1986000</v>
      </c>
      <c r="H3710" s="1">
        <f t="shared" si="57"/>
        <v>1.2300100704934543E-2</v>
      </c>
      <c r="I3710">
        <v>5</v>
      </c>
      <c r="J3710">
        <v>0</v>
      </c>
      <c r="K3710">
        <v>1</v>
      </c>
    </row>
    <row r="3711" spans="2:11" x14ac:dyDescent="0.2">
      <c r="B3711">
        <v>2015</v>
      </c>
      <c r="C3711">
        <v>8</v>
      </c>
      <c r="D3711" t="s">
        <v>6</v>
      </c>
      <c r="E3711">
        <v>919</v>
      </c>
      <c r="F3711" t="s">
        <v>7</v>
      </c>
      <c r="G3711">
        <v>9731000</v>
      </c>
      <c r="H3711" s="1">
        <f t="shared" si="57"/>
        <v>9.4440448052615352E-5</v>
      </c>
      <c r="I3711">
        <v>0</v>
      </c>
      <c r="J3711">
        <v>0</v>
      </c>
      <c r="K3711">
        <v>1</v>
      </c>
    </row>
    <row r="3712" spans="2:11" x14ac:dyDescent="0.2">
      <c r="B3712">
        <v>2015</v>
      </c>
      <c r="C3712">
        <v>8</v>
      </c>
      <c r="D3712" t="s">
        <v>6</v>
      </c>
      <c r="E3712">
        <v>79</v>
      </c>
      <c r="F3712" t="s">
        <v>8</v>
      </c>
      <c r="G3712">
        <v>10020000</v>
      </c>
      <c r="H3712" s="1">
        <f t="shared" si="57"/>
        <v>7.8842315369261482E-6</v>
      </c>
      <c r="I3712">
        <v>0</v>
      </c>
      <c r="J3712">
        <v>0</v>
      </c>
      <c r="K3712">
        <v>1</v>
      </c>
    </row>
    <row r="3713" spans="2:11" x14ac:dyDescent="0.2">
      <c r="B3713">
        <v>2015</v>
      </c>
      <c r="C3713">
        <v>8</v>
      </c>
      <c r="D3713" t="s">
        <v>6</v>
      </c>
      <c r="E3713">
        <v>94</v>
      </c>
      <c r="F3713" t="s">
        <v>9</v>
      </c>
      <c r="G3713">
        <v>10113000</v>
      </c>
      <c r="H3713" s="1">
        <f t="shared" si="57"/>
        <v>9.2949668743201817E-6</v>
      </c>
      <c r="I3713">
        <v>0</v>
      </c>
      <c r="J3713">
        <v>0</v>
      </c>
      <c r="K3713">
        <v>1</v>
      </c>
    </row>
    <row r="3714" spans="2:11" x14ac:dyDescent="0.2">
      <c r="B3714">
        <v>2015</v>
      </c>
      <c r="C3714">
        <v>8</v>
      </c>
      <c r="D3714" t="s">
        <v>6</v>
      </c>
      <c r="E3714">
        <v>264</v>
      </c>
      <c r="F3714" t="s">
        <v>10</v>
      </c>
      <c r="G3714">
        <v>10231000</v>
      </c>
      <c r="H3714" s="1">
        <f t="shared" si="57"/>
        <v>2.5803929234678916E-5</v>
      </c>
      <c r="I3714">
        <v>1</v>
      </c>
      <c r="J3714">
        <v>0</v>
      </c>
      <c r="K3714">
        <v>1</v>
      </c>
    </row>
    <row r="3715" spans="2:11" x14ac:dyDescent="0.2">
      <c r="B3715">
        <v>2015</v>
      </c>
      <c r="C3715">
        <v>8</v>
      </c>
      <c r="D3715" t="s">
        <v>6</v>
      </c>
      <c r="E3715">
        <v>443</v>
      </c>
      <c r="F3715" t="s">
        <v>11</v>
      </c>
      <c r="G3715">
        <v>11014000</v>
      </c>
      <c r="H3715" s="1">
        <f t="shared" si="57"/>
        <v>4.0221536226620663E-5</v>
      </c>
      <c r="I3715">
        <v>1</v>
      </c>
      <c r="J3715">
        <v>0</v>
      </c>
      <c r="K3715">
        <v>1</v>
      </c>
    </row>
    <row r="3716" spans="2:11" x14ac:dyDescent="0.2">
      <c r="B3716">
        <v>2015</v>
      </c>
      <c r="C3716">
        <v>8</v>
      </c>
      <c r="D3716" t="s">
        <v>6</v>
      </c>
      <c r="E3716">
        <v>589</v>
      </c>
      <c r="F3716" t="s">
        <v>12</v>
      </c>
      <c r="G3716">
        <v>10884000</v>
      </c>
      <c r="H3716" s="1">
        <f t="shared" ref="H3716:H3779" si="58">+E3716/G3716</f>
        <v>5.4116133774347666E-5</v>
      </c>
      <c r="I3716">
        <v>1</v>
      </c>
      <c r="J3716">
        <v>0</v>
      </c>
      <c r="K3716">
        <v>1</v>
      </c>
    </row>
    <row r="3717" spans="2:11" x14ac:dyDescent="0.2">
      <c r="B3717">
        <v>2015</v>
      </c>
      <c r="C3717">
        <v>8</v>
      </c>
      <c r="D3717" t="s">
        <v>6</v>
      </c>
      <c r="E3717">
        <v>780</v>
      </c>
      <c r="F3717" t="s">
        <v>13</v>
      </c>
      <c r="G3717">
        <v>10695000</v>
      </c>
      <c r="H3717" s="1">
        <f t="shared" si="58"/>
        <v>7.29312762973352E-5</v>
      </c>
      <c r="I3717">
        <v>2</v>
      </c>
      <c r="J3717">
        <v>0</v>
      </c>
      <c r="K3717">
        <v>1</v>
      </c>
    </row>
    <row r="3718" spans="2:11" x14ac:dyDescent="0.2">
      <c r="B3718">
        <v>2015</v>
      </c>
      <c r="C3718">
        <v>8</v>
      </c>
      <c r="D3718" t="s">
        <v>6</v>
      </c>
      <c r="E3718">
        <v>990</v>
      </c>
      <c r="F3718" t="s">
        <v>14</v>
      </c>
      <c r="G3718">
        <v>10086000</v>
      </c>
      <c r="H3718" s="1">
        <f t="shared" si="58"/>
        <v>9.8155859607376557E-5</v>
      </c>
      <c r="I3718">
        <v>2</v>
      </c>
      <c r="J3718">
        <v>0</v>
      </c>
      <c r="K3718">
        <v>1</v>
      </c>
    </row>
    <row r="3719" spans="2:11" x14ac:dyDescent="0.2">
      <c r="B3719">
        <v>2015</v>
      </c>
      <c r="C3719">
        <v>8</v>
      </c>
      <c r="D3719" t="s">
        <v>6</v>
      </c>
      <c r="E3719">
        <v>1342</v>
      </c>
      <c r="F3719" t="s">
        <v>15</v>
      </c>
      <c r="G3719">
        <v>10212000</v>
      </c>
      <c r="H3719" s="1">
        <f t="shared" si="58"/>
        <v>1.3141402271837053E-4</v>
      </c>
      <c r="I3719">
        <v>2</v>
      </c>
      <c r="J3719">
        <v>0</v>
      </c>
      <c r="K3719">
        <v>1</v>
      </c>
    </row>
    <row r="3720" spans="2:11" x14ac:dyDescent="0.2">
      <c r="B3720">
        <v>2015</v>
      </c>
      <c r="C3720">
        <v>8</v>
      </c>
      <c r="D3720" t="s">
        <v>6</v>
      </c>
      <c r="E3720">
        <v>2116</v>
      </c>
      <c r="F3720" t="s">
        <v>16</v>
      </c>
      <c r="G3720">
        <v>10465000</v>
      </c>
      <c r="H3720" s="1">
        <f t="shared" si="58"/>
        <v>2.0219780219780221E-4</v>
      </c>
      <c r="I3720">
        <v>3</v>
      </c>
      <c r="J3720">
        <v>0</v>
      </c>
      <c r="K3720">
        <v>1</v>
      </c>
    </row>
    <row r="3721" spans="2:11" x14ac:dyDescent="0.2">
      <c r="B3721">
        <v>2015</v>
      </c>
      <c r="C3721">
        <v>8</v>
      </c>
      <c r="D3721" t="s">
        <v>6</v>
      </c>
      <c r="E3721">
        <v>3550</v>
      </c>
      <c r="F3721" t="s">
        <v>17</v>
      </c>
      <c r="G3721">
        <v>11387000</v>
      </c>
      <c r="H3721" s="1">
        <f t="shared" si="58"/>
        <v>3.1175902344779134E-4</v>
      </c>
      <c r="I3721">
        <v>3</v>
      </c>
      <c r="J3721">
        <v>0</v>
      </c>
      <c r="K3721">
        <v>1</v>
      </c>
    </row>
    <row r="3722" spans="2:11" x14ac:dyDescent="0.2">
      <c r="B3722">
        <v>2015</v>
      </c>
      <c r="C3722">
        <v>8</v>
      </c>
      <c r="D3722" t="s">
        <v>6</v>
      </c>
      <c r="E3722">
        <v>5035</v>
      </c>
      <c r="F3722" t="s">
        <v>18</v>
      </c>
      <c r="G3722">
        <v>11090000</v>
      </c>
      <c r="H3722" s="1">
        <f t="shared" si="58"/>
        <v>4.5401262398557258E-4</v>
      </c>
      <c r="I3722">
        <v>3</v>
      </c>
      <c r="J3722">
        <v>0</v>
      </c>
      <c r="K3722">
        <v>1</v>
      </c>
    </row>
    <row r="3723" spans="2:11" x14ac:dyDescent="0.2">
      <c r="B3723">
        <v>2015</v>
      </c>
      <c r="C3723">
        <v>8</v>
      </c>
      <c r="D3723" t="s">
        <v>6</v>
      </c>
      <c r="E3723">
        <v>6170</v>
      </c>
      <c r="F3723" t="s">
        <v>19</v>
      </c>
      <c r="G3723">
        <v>9870000</v>
      </c>
      <c r="H3723" s="1">
        <f t="shared" si="58"/>
        <v>6.2512664640324218E-4</v>
      </c>
      <c r="I3723">
        <v>4</v>
      </c>
      <c r="J3723">
        <v>0</v>
      </c>
      <c r="K3723">
        <v>1</v>
      </c>
    </row>
    <row r="3724" spans="2:11" x14ac:dyDescent="0.2">
      <c r="B3724">
        <v>2015</v>
      </c>
      <c r="C3724">
        <v>8</v>
      </c>
      <c r="D3724" t="s">
        <v>6</v>
      </c>
      <c r="E3724">
        <v>7857</v>
      </c>
      <c r="F3724" t="s">
        <v>20</v>
      </c>
      <c r="G3724">
        <v>8337000</v>
      </c>
      <c r="H3724" s="1">
        <f t="shared" si="58"/>
        <v>9.4242533285354441E-4</v>
      </c>
      <c r="I3724">
        <v>4</v>
      </c>
      <c r="J3724">
        <v>0</v>
      </c>
      <c r="K3724">
        <v>1</v>
      </c>
    </row>
    <row r="3725" spans="2:11" x14ac:dyDescent="0.2">
      <c r="B3725">
        <v>2015</v>
      </c>
      <c r="C3725">
        <v>8</v>
      </c>
      <c r="D3725" t="s">
        <v>6</v>
      </c>
      <c r="E3725">
        <v>9043</v>
      </c>
      <c r="F3725" t="s">
        <v>21</v>
      </c>
      <c r="G3725">
        <v>6046000</v>
      </c>
      <c r="H3725" s="1">
        <f t="shared" si="58"/>
        <v>1.4956996361230566E-3</v>
      </c>
      <c r="I3725">
        <v>4</v>
      </c>
      <c r="J3725">
        <v>0</v>
      </c>
      <c r="K3725">
        <v>1</v>
      </c>
    </row>
    <row r="3726" spans="2:11" x14ac:dyDescent="0.2">
      <c r="B3726">
        <v>2015</v>
      </c>
      <c r="C3726">
        <v>8</v>
      </c>
      <c r="D3726" t="s">
        <v>6</v>
      </c>
      <c r="E3726">
        <v>10657</v>
      </c>
      <c r="F3726" t="s">
        <v>22</v>
      </c>
      <c r="G3726">
        <v>4422000</v>
      </c>
      <c r="H3726" s="1">
        <f t="shared" si="58"/>
        <v>2.4099954771596563E-3</v>
      </c>
      <c r="I3726">
        <v>5</v>
      </c>
      <c r="J3726">
        <v>0</v>
      </c>
      <c r="K3726">
        <v>1</v>
      </c>
    </row>
    <row r="3727" spans="2:11" x14ac:dyDescent="0.2">
      <c r="B3727">
        <v>2015</v>
      </c>
      <c r="C3727">
        <v>8</v>
      </c>
      <c r="D3727" t="s">
        <v>6</v>
      </c>
      <c r="E3727">
        <v>13618</v>
      </c>
      <c r="F3727" t="s">
        <v>23</v>
      </c>
      <c r="G3727">
        <v>3161000</v>
      </c>
      <c r="H3727" s="1">
        <f t="shared" si="58"/>
        <v>4.3081303385004745E-3</v>
      </c>
      <c r="I3727">
        <v>5</v>
      </c>
      <c r="J3727">
        <v>0</v>
      </c>
      <c r="K3727">
        <v>1</v>
      </c>
    </row>
    <row r="3728" spans="2:11" x14ac:dyDescent="0.2">
      <c r="B3728">
        <v>2015</v>
      </c>
      <c r="C3728">
        <v>8</v>
      </c>
      <c r="D3728" t="s">
        <v>6</v>
      </c>
      <c r="E3728">
        <v>39153</v>
      </c>
      <c r="F3728" t="s">
        <v>24</v>
      </c>
      <c r="G3728">
        <v>3589000</v>
      </c>
      <c r="H3728" s="1">
        <f t="shared" si="58"/>
        <v>1.090916689885762E-2</v>
      </c>
      <c r="I3728">
        <v>5</v>
      </c>
      <c r="J3728">
        <v>0</v>
      </c>
      <c r="K3728">
        <v>1</v>
      </c>
    </row>
    <row r="3729" spans="2:11" x14ac:dyDescent="0.2">
      <c r="B3729">
        <v>2015</v>
      </c>
      <c r="C3729">
        <v>8</v>
      </c>
      <c r="D3729" t="s">
        <v>25</v>
      </c>
      <c r="E3729">
        <v>1126</v>
      </c>
      <c r="F3729" t="s">
        <v>7</v>
      </c>
      <c r="G3729">
        <v>10170000</v>
      </c>
      <c r="H3729" s="1">
        <f t="shared" si="58"/>
        <v>1.1071779744346116E-4</v>
      </c>
      <c r="I3729">
        <v>0</v>
      </c>
      <c r="J3729">
        <v>0</v>
      </c>
      <c r="K3729">
        <v>1</v>
      </c>
    </row>
    <row r="3730" spans="2:11" x14ac:dyDescent="0.2">
      <c r="B3730">
        <v>2015</v>
      </c>
      <c r="C3730">
        <v>8</v>
      </c>
      <c r="D3730" t="s">
        <v>25</v>
      </c>
      <c r="E3730">
        <v>112</v>
      </c>
      <c r="F3730" t="s">
        <v>8</v>
      </c>
      <c r="G3730">
        <v>10453000</v>
      </c>
      <c r="H3730" s="1">
        <f t="shared" si="58"/>
        <v>1.0714627379699608E-5</v>
      </c>
      <c r="I3730">
        <v>0</v>
      </c>
      <c r="J3730">
        <v>0</v>
      </c>
      <c r="K3730">
        <v>1</v>
      </c>
    </row>
    <row r="3731" spans="2:11" x14ac:dyDescent="0.2">
      <c r="B3731">
        <v>2015</v>
      </c>
      <c r="C3731">
        <v>8</v>
      </c>
      <c r="D3731" t="s">
        <v>25</v>
      </c>
      <c r="E3731">
        <v>153</v>
      </c>
      <c r="F3731" t="s">
        <v>9</v>
      </c>
      <c r="G3731">
        <v>10494000</v>
      </c>
      <c r="H3731" s="1">
        <f t="shared" si="58"/>
        <v>1.4579759862778731E-5</v>
      </c>
      <c r="I3731">
        <v>0</v>
      </c>
      <c r="J3731">
        <v>0</v>
      </c>
      <c r="K3731">
        <v>1</v>
      </c>
    </row>
    <row r="3732" spans="2:11" x14ac:dyDescent="0.2">
      <c r="B3732">
        <v>2015</v>
      </c>
      <c r="C3732">
        <v>8</v>
      </c>
      <c r="D3732" t="s">
        <v>25</v>
      </c>
      <c r="E3732">
        <v>688</v>
      </c>
      <c r="F3732" t="s">
        <v>10</v>
      </c>
      <c r="G3732">
        <v>10609000</v>
      </c>
      <c r="H3732" s="1">
        <f t="shared" si="58"/>
        <v>6.4850598548402307E-5</v>
      </c>
      <c r="I3732">
        <v>1</v>
      </c>
      <c r="J3732">
        <v>0</v>
      </c>
      <c r="K3732">
        <v>1</v>
      </c>
    </row>
    <row r="3733" spans="2:11" x14ac:dyDescent="0.2">
      <c r="B3733">
        <v>2015</v>
      </c>
      <c r="C3733">
        <v>8</v>
      </c>
      <c r="D3733" t="s">
        <v>25</v>
      </c>
      <c r="E3733">
        <v>1410</v>
      </c>
      <c r="F3733" t="s">
        <v>11</v>
      </c>
      <c r="G3733">
        <v>11201000</v>
      </c>
      <c r="H3733" s="1">
        <f t="shared" si="58"/>
        <v>1.2588161771270423E-4</v>
      </c>
      <c r="I3733">
        <v>1</v>
      </c>
      <c r="J3733">
        <v>0</v>
      </c>
      <c r="K3733">
        <v>1</v>
      </c>
    </row>
    <row r="3734" spans="2:11" x14ac:dyDescent="0.2">
      <c r="B3734">
        <v>2015</v>
      </c>
      <c r="C3734">
        <v>8</v>
      </c>
      <c r="D3734" t="s">
        <v>25</v>
      </c>
      <c r="E3734">
        <v>1491</v>
      </c>
      <c r="F3734" t="s">
        <v>12</v>
      </c>
      <c r="G3734">
        <v>10984000</v>
      </c>
      <c r="H3734" s="1">
        <f t="shared" si="58"/>
        <v>1.3574289876183538E-4</v>
      </c>
      <c r="I3734">
        <v>1</v>
      </c>
      <c r="J3734">
        <v>0</v>
      </c>
      <c r="K3734">
        <v>1</v>
      </c>
    </row>
    <row r="3735" spans="2:11" x14ac:dyDescent="0.2">
      <c r="B3735">
        <v>2015</v>
      </c>
      <c r="C3735">
        <v>8</v>
      </c>
      <c r="D3735" t="s">
        <v>25</v>
      </c>
      <c r="E3735">
        <v>1663</v>
      </c>
      <c r="F3735" t="s">
        <v>13</v>
      </c>
      <c r="G3735">
        <v>10444000</v>
      </c>
      <c r="H3735" s="1">
        <f t="shared" si="58"/>
        <v>1.5923018000765991E-4</v>
      </c>
      <c r="I3735">
        <v>2</v>
      </c>
      <c r="J3735">
        <v>0</v>
      </c>
      <c r="K3735">
        <v>1</v>
      </c>
    </row>
    <row r="3736" spans="2:11" x14ac:dyDescent="0.2">
      <c r="B3736">
        <v>2015</v>
      </c>
      <c r="C3736">
        <v>8</v>
      </c>
      <c r="D3736" t="s">
        <v>25</v>
      </c>
      <c r="E3736">
        <v>1876</v>
      </c>
      <c r="F3736" t="s">
        <v>14</v>
      </c>
      <c r="G3736">
        <v>9830000</v>
      </c>
      <c r="H3736" s="1">
        <f t="shared" si="58"/>
        <v>1.9084435401831129E-4</v>
      </c>
      <c r="I3736">
        <v>2</v>
      </c>
      <c r="J3736">
        <v>0</v>
      </c>
      <c r="K3736">
        <v>1</v>
      </c>
    </row>
    <row r="3737" spans="2:11" x14ac:dyDescent="0.2">
      <c r="B3737">
        <v>2015</v>
      </c>
      <c r="C3737">
        <v>8</v>
      </c>
      <c r="D3737" t="s">
        <v>25</v>
      </c>
      <c r="E3737">
        <v>2158</v>
      </c>
      <c r="F3737" t="s">
        <v>15</v>
      </c>
      <c r="G3737">
        <v>9791000</v>
      </c>
      <c r="H3737" s="1">
        <f t="shared" si="58"/>
        <v>2.2040649576141353E-4</v>
      </c>
      <c r="I3737">
        <v>2</v>
      </c>
      <c r="J3737">
        <v>0</v>
      </c>
      <c r="K3737">
        <v>1</v>
      </c>
    </row>
    <row r="3738" spans="2:11" x14ac:dyDescent="0.2">
      <c r="B3738">
        <v>2015</v>
      </c>
      <c r="C3738">
        <v>8</v>
      </c>
      <c r="D3738" t="s">
        <v>25</v>
      </c>
      <c r="E3738">
        <v>3292</v>
      </c>
      <c r="F3738" t="s">
        <v>16</v>
      </c>
      <c r="G3738">
        <v>10098000</v>
      </c>
      <c r="H3738" s="1">
        <f t="shared" si="58"/>
        <v>3.2600514953456131E-4</v>
      </c>
      <c r="I3738">
        <v>3</v>
      </c>
      <c r="J3738">
        <v>0</v>
      </c>
      <c r="K3738">
        <v>1</v>
      </c>
    </row>
    <row r="3739" spans="2:11" x14ac:dyDescent="0.2">
      <c r="B3739">
        <v>2015</v>
      </c>
      <c r="C3739">
        <v>8</v>
      </c>
      <c r="D3739" t="s">
        <v>25</v>
      </c>
      <c r="E3739">
        <v>5650</v>
      </c>
      <c r="F3739" t="s">
        <v>17</v>
      </c>
      <c r="G3739">
        <v>10846000</v>
      </c>
      <c r="H3739" s="1">
        <f t="shared" si="58"/>
        <v>5.2092937488475014E-4</v>
      </c>
      <c r="I3739">
        <v>3</v>
      </c>
      <c r="J3739">
        <v>0</v>
      </c>
      <c r="K3739">
        <v>1</v>
      </c>
    </row>
    <row r="3740" spans="2:11" x14ac:dyDescent="0.2">
      <c r="B3740">
        <v>2015</v>
      </c>
      <c r="C3740">
        <v>8</v>
      </c>
      <c r="D3740" t="s">
        <v>25</v>
      </c>
      <c r="E3740">
        <v>7932</v>
      </c>
      <c r="F3740" t="s">
        <v>18</v>
      </c>
      <c r="G3740">
        <v>10328000</v>
      </c>
      <c r="H3740" s="1">
        <f t="shared" si="58"/>
        <v>7.6800929512006201E-4</v>
      </c>
      <c r="I3740">
        <v>3</v>
      </c>
      <c r="J3740">
        <v>0</v>
      </c>
      <c r="K3740">
        <v>1</v>
      </c>
    </row>
    <row r="3741" spans="2:11" x14ac:dyDescent="0.2">
      <c r="B3741">
        <v>2015</v>
      </c>
      <c r="C3741">
        <v>8</v>
      </c>
      <c r="D3741" t="s">
        <v>25</v>
      </c>
      <c r="E3741">
        <v>9925</v>
      </c>
      <c r="F3741" t="s">
        <v>19</v>
      </c>
      <c r="G3741">
        <v>9128000</v>
      </c>
      <c r="H3741" s="1">
        <f t="shared" si="58"/>
        <v>1.0873137598597722E-3</v>
      </c>
      <c r="I3741">
        <v>4</v>
      </c>
      <c r="J3741">
        <v>0</v>
      </c>
      <c r="K3741">
        <v>1</v>
      </c>
    </row>
    <row r="3742" spans="2:11" x14ac:dyDescent="0.2">
      <c r="B3742">
        <v>2015</v>
      </c>
      <c r="C3742">
        <v>8</v>
      </c>
      <c r="D3742" t="s">
        <v>25</v>
      </c>
      <c r="E3742">
        <v>11215</v>
      </c>
      <c r="F3742" t="s">
        <v>20</v>
      </c>
      <c r="G3742">
        <v>7391000</v>
      </c>
      <c r="H3742" s="1">
        <f t="shared" si="58"/>
        <v>1.517386010012177E-3</v>
      </c>
      <c r="I3742">
        <v>4</v>
      </c>
      <c r="J3742">
        <v>0</v>
      </c>
      <c r="K3742">
        <v>1</v>
      </c>
    </row>
    <row r="3743" spans="2:11" x14ac:dyDescent="0.2">
      <c r="B3743">
        <v>2015</v>
      </c>
      <c r="C3743">
        <v>8</v>
      </c>
      <c r="D3743" t="s">
        <v>25</v>
      </c>
      <c r="E3743">
        <v>11476</v>
      </c>
      <c r="F3743" t="s">
        <v>21</v>
      </c>
      <c r="G3743">
        <v>5163000</v>
      </c>
      <c r="H3743" s="1">
        <f t="shared" si="58"/>
        <v>2.2227387177997287E-3</v>
      </c>
      <c r="I3743">
        <v>4</v>
      </c>
      <c r="J3743">
        <v>0</v>
      </c>
      <c r="K3743">
        <v>1</v>
      </c>
    </row>
    <row r="3744" spans="2:11" x14ac:dyDescent="0.2">
      <c r="B3744">
        <v>2015</v>
      </c>
      <c r="C3744">
        <v>8</v>
      </c>
      <c r="D3744" t="s">
        <v>25</v>
      </c>
      <c r="E3744">
        <v>12260</v>
      </c>
      <c r="F3744" t="s">
        <v>22</v>
      </c>
      <c r="G3744">
        <v>3580000</v>
      </c>
      <c r="H3744" s="1">
        <f t="shared" si="58"/>
        <v>3.4245810055865923E-3</v>
      </c>
      <c r="I3744">
        <v>5</v>
      </c>
      <c r="J3744">
        <v>0</v>
      </c>
      <c r="K3744">
        <v>1</v>
      </c>
    </row>
    <row r="3745" spans="2:11" x14ac:dyDescent="0.2">
      <c r="B3745">
        <v>2015</v>
      </c>
      <c r="C3745">
        <v>8</v>
      </c>
      <c r="D3745" t="s">
        <v>25</v>
      </c>
      <c r="E3745">
        <v>13216</v>
      </c>
      <c r="F3745" t="s">
        <v>23</v>
      </c>
      <c r="G3745">
        <v>2318000</v>
      </c>
      <c r="H3745" s="1">
        <f t="shared" si="58"/>
        <v>5.7014667817083696E-3</v>
      </c>
      <c r="I3745">
        <v>5</v>
      </c>
      <c r="J3745">
        <v>0</v>
      </c>
      <c r="K3745">
        <v>1</v>
      </c>
    </row>
    <row r="3746" spans="2:11" x14ac:dyDescent="0.2">
      <c r="B3746">
        <v>2015</v>
      </c>
      <c r="C3746">
        <v>8</v>
      </c>
      <c r="D3746" t="s">
        <v>25</v>
      </c>
      <c r="E3746">
        <v>24193</v>
      </c>
      <c r="F3746" t="s">
        <v>24</v>
      </c>
      <c r="G3746">
        <v>1986000</v>
      </c>
      <c r="H3746" s="1">
        <f t="shared" si="58"/>
        <v>1.2181772406847936E-2</v>
      </c>
      <c r="I3746">
        <v>5</v>
      </c>
      <c r="J3746">
        <v>0</v>
      </c>
      <c r="K3746">
        <v>1</v>
      </c>
    </row>
    <row r="3747" spans="2:11" x14ac:dyDescent="0.2">
      <c r="B3747">
        <v>2015</v>
      </c>
      <c r="C3747">
        <v>9</v>
      </c>
      <c r="D3747" t="s">
        <v>6</v>
      </c>
      <c r="E3747">
        <v>867</v>
      </c>
      <c r="F3747" t="s">
        <v>7</v>
      </c>
      <c r="G3747">
        <v>9731000</v>
      </c>
      <c r="H3747" s="1">
        <f t="shared" si="58"/>
        <v>8.909670126400165E-5</v>
      </c>
      <c r="I3747">
        <v>0</v>
      </c>
      <c r="J3747">
        <v>0</v>
      </c>
      <c r="K3747">
        <v>0</v>
      </c>
    </row>
    <row r="3748" spans="2:11" x14ac:dyDescent="0.2">
      <c r="B3748">
        <v>2015</v>
      </c>
      <c r="C3748">
        <v>9</v>
      </c>
      <c r="D3748" t="s">
        <v>6</v>
      </c>
      <c r="E3748">
        <v>88</v>
      </c>
      <c r="F3748" t="s">
        <v>8</v>
      </c>
      <c r="G3748">
        <v>10020000</v>
      </c>
      <c r="H3748" s="1">
        <f t="shared" si="58"/>
        <v>8.7824351297405192E-6</v>
      </c>
      <c r="I3748">
        <v>0</v>
      </c>
      <c r="J3748">
        <v>0</v>
      </c>
      <c r="K3748">
        <v>0</v>
      </c>
    </row>
    <row r="3749" spans="2:11" x14ac:dyDescent="0.2">
      <c r="B3749">
        <v>2015</v>
      </c>
      <c r="C3749">
        <v>9</v>
      </c>
      <c r="D3749" t="s">
        <v>6</v>
      </c>
      <c r="E3749">
        <v>98</v>
      </c>
      <c r="F3749" t="s">
        <v>9</v>
      </c>
      <c r="G3749">
        <v>10113000</v>
      </c>
      <c r="H3749" s="1">
        <f t="shared" si="58"/>
        <v>9.6904973796104022E-6</v>
      </c>
      <c r="I3749">
        <v>0</v>
      </c>
      <c r="J3749">
        <v>0</v>
      </c>
      <c r="K3749">
        <v>0</v>
      </c>
    </row>
    <row r="3750" spans="2:11" x14ac:dyDescent="0.2">
      <c r="B3750">
        <v>2015</v>
      </c>
      <c r="C3750">
        <v>9</v>
      </c>
      <c r="D3750" t="s">
        <v>6</v>
      </c>
      <c r="E3750">
        <v>243</v>
      </c>
      <c r="F3750" t="s">
        <v>10</v>
      </c>
      <c r="G3750">
        <v>10231000</v>
      </c>
      <c r="H3750" s="1">
        <f t="shared" si="58"/>
        <v>2.3751343954647638E-5</v>
      </c>
      <c r="I3750">
        <v>1</v>
      </c>
      <c r="J3750">
        <v>0</v>
      </c>
      <c r="K3750">
        <v>0</v>
      </c>
    </row>
    <row r="3751" spans="2:11" x14ac:dyDescent="0.2">
      <c r="B3751">
        <v>2015</v>
      </c>
      <c r="C3751">
        <v>9</v>
      </c>
      <c r="D3751" t="s">
        <v>6</v>
      </c>
      <c r="E3751">
        <v>441</v>
      </c>
      <c r="F3751" t="s">
        <v>11</v>
      </c>
      <c r="G3751">
        <v>11014000</v>
      </c>
      <c r="H3751" s="1">
        <f t="shared" si="58"/>
        <v>4.0039949155620122E-5</v>
      </c>
      <c r="I3751">
        <v>1</v>
      </c>
      <c r="J3751">
        <v>0</v>
      </c>
      <c r="K3751">
        <v>0</v>
      </c>
    </row>
    <row r="3752" spans="2:11" x14ac:dyDescent="0.2">
      <c r="B3752">
        <v>2015</v>
      </c>
      <c r="C3752">
        <v>9</v>
      </c>
      <c r="D3752" t="s">
        <v>6</v>
      </c>
      <c r="E3752">
        <v>575</v>
      </c>
      <c r="F3752" t="s">
        <v>12</v>
      </c>
      <c r="G3752">
        <v>10884000</v>
      </c>
      <c r="H3752" s="1">
        <f t="shared" si="58"/>
        <v>5.282984196986402E-5</v>
      </c>
      <c r="I3752">
        <v>1</v>
      </c>
      <c r="J3752">
        <v>0</v>
      </c>
      <c r="K3752">
        <v>0</v>
      </c>
    </row>
    <row r="3753" spans="2:11" x14ac:dyDescent="0.2">
      <c r="B3753">
        <v>2015</v>
      </c>
      <c r="C3753">
        <v>9</v>
      </c>
      <c r="D3753" t="s">
        <v>6</v>
      </c>
      <c r="E3753">
        <v>769</v>
      </c>
      <c r="F3753" t="s">
        <v>13</v>
      </c>
      <c r="G3753">
        <v>10695000</v>
      </c>
      <c r="H3753" s="1">
        <f t="shared" si="58"/>
        <v>7.1902758298270222E-5</v>
      </c>
      <c r="I3753">
        <v>2</v>
      </c>
      <c r="J3753">
        <v>0</v>
      </c>
      <c r="K3753">
        <v>0</v>
      </c>
    </row>
    <row r="3754" spans="2:11" x14ac:dyDescent="0.2">
      <c r="B3754">
        <v>2015</v>
      </c>
      <c r="C3754">
        <v>9</v>
      </c>
      <c r="D3754" t="s">
        <v>6</v>
      </c>
      <c r="E3754">
        <v>947</v>
      </c>
      <c r="F3754" t="s">
        <v>14</v>
      </c>
      <c r="G3754">
        <v>10086000</v>
      </c>
      <c r="H3754" s="1">
        <f t="shared" si="58"/>
        <v>9.3892524291096569E-5</v>
      </c>
      <c r="I3754">
        <v>2</v>
      </c>
      <c r="J3754">
        <v>0</v>
      </c>
      <c r="K3754">
        <v>0</v>
      </c>
    </row>
    <row r="3755" spans="2:11" x14ac:dyDescent="0.2">
      <c r="B3755">
        <v>2015</v>
      </c>
      <c r="C3755">
        <v>9</v>
      </c>
      <c r="D3755" t="s">
        <v>6</v>
      </c>
      <c r="E3755">
        <v>1304</v>
      </c>
      <c r="F3755" t="s">
        <v>15</v>
      </c>
      <c r="G3755">
        <v>10212000</v>
      </c>
      <c r="H3755" s="1">
        <f t="shared" si="58"/>
        <v>1.2769291030160595E-4</v>
      </c>
      <c r="I3755">
        <v>2</v>
      </c>
      <c r="J3755">
        <v>0</v>
      </c>
      <c r="K3755">
        <v>0</v>
      </c>
    </row>
    <row r="3756" spans="2:11" x14ac:dyDescent="0.2">
      <c r="B3756">
        <v>2015</v>
      </c>
      <c r="C3756">
        <v>9</v>
      </c>
      <c r="D3756" t="s">
        <v>6</v>
      </c>
      <c r="E3756">
        <v>2048</v>
      </c>
      <c r="F3756" t="s">
        <v>16</v>
      </c>
      <c r="G3756">
        <v>10465000</v>
      </c>
      <c r="H3756" s="1">
        <f t="shared" si="58"/>
        <v>1.9569995222169136E-4</v>
      </c>
      <c r="I3756">
        <v>3</v>
      </c>
      <c r="J3756">
        <v>0</v>
      </c>
      <c r="K3756">
        <v>0</v>
      </c>
    </row>
    <row r="3757" spans="2:11" x14ac:dyDescent="0.2">
      <c r="B3757">
        <v>2015</v>
      </c>
      <c r="C3757">
        <v>9</v>
      </c>
      <c r="D3757" t="s">
        <v>6</v>
      </c>
      <c r="E3757">
        <v>3569</v>
      </c>
      <c r="F3757" t="s">
        <v>17</v>
      </c>
      <c r="G3757">
        <v>11387000</v>
      </c>
      <c r="H3757" s="1">
        <f t="shared" si="58"/>
        <v>3.1342759286906121E-4</v>
      </c>
      <c r="I3757">
        <v>3</v>
      </c>
      <c r="J3757">
        <v>0</v>
      </c>
      <c r="K3757">
        <v>0</v>
      </c>
    </row>
    <row r="3758" spans="2:11" x14ac:dyDescent="0.2">
      <c r="B3758">
        <v>2015</v>
      </c>
      <c r="C3758">
        <v>9</v>
      </c>
      <c r="D3758" t="s">
        <v>6</v>
      </c>
      <c r="E3758">
        <v>5001</v>
      </c>
      <c r="F3758" t="s">
        <v>18</v>
      </c>
      <c r="G3758">
        <v>11090000</v>
      </c>
      <c r="H3758" s="1">
        <f t="shared" si="58"/>
        <v>4.5094679891794409E-4</v>
      </c>
      <c r="I3758">
        <v>3</v>
      </c>
      <c r="J3758">
        <v>0</v>
      </c>
      <c r="K3758">
        <v>0</v>
      </c>
    </row>
    <row r="3759" spans="2:11" x14ac:dyDescent="0.2">
      <c r="B3759">
        <v>2015</v>
      </c>
      <c r="C3759">
        <v>9</v>
      </c>
      <c r="D3759" t="s">
        <v>6</v>
      </c>
      <c r="E3759">
        <v>6238</v>
      </c>
      <c r="F3759" t="s">
        <v>19</v>
      </c>
      <c r="G3759">
        <v>9870000</v>
      </c>
      <c r="H3759" s="1">
        <f t="shared" si="58"/>
        <v>6.32016210739615E-4</v>
      </c>
      <c r="I3759">
        <v>4</v>
      </c>
      <c r="J3759">
        <v>0</v>
      </c>
      <c r="K3759">
        <v>0</v>
      </c>
    </row>
    <row r="3760" spans="2:11" x14ac:dyDescent="0.2">
      <c r="B3760">
        <v>2015</v>
      </c>
      <c r="C3760">
        <v>9</v>
      </c>
      <c r="D3760" t="s">
        <v>6</v>
      </c>
      <c r="E3760">
        <v>7686</v>
      </c>
      <c r="F3760" t="s">
        <v>20</v>
      </c>
      <c r="G3760">
        <v>8337000</v>
      </c>
      <c r="H3760" s="1">
        <f t="shared" si="58"/>
        <v>9.2191435768261966E-4</v>
      </c>
      <c r="I3760">
        <v>4</v>
      </c>
      <c r="J3760">
        <v>0</v>
      </c>
      <c r="K3760">
        <v>0</v>
      </c>
    </row>
    <row r="3761" spans="2:11" x14ac:dyDescent="0.2">
      <c r="B3761">
        <v>2015</v>
      </c>
      <c r="C3761">
        <v>9</v>
      </c>
      <c r="D3761" t="s">
        <v>6</v>
      </c>
      <c r="E3761">
        <v>8909</v>
      </c>
      <c r="F3761" t="s">
        <v>21</v>
      </c>
      <c r="G3761">
        <v>6046000</v>
      </c>
      <c r="H3761" s="1">
        <f t="shared" si="58"/>
        <v>1.4735362222957327E-3</v>
      </c>
      <c r="I3761">
        <v>4</v>
      </c>
      <c r="J3761">
        <v>0</v>
      </c>
      <c r="K3761">
        <v>0</v>
      </c>
    </row>
    <row r="3762" spans="2:11" x14ac:dyDescent="0.2">
      <c r="B3762">
        <v>2015</v>
      </c>
      <c r="C3762">
        <v>9</v>
      </c>
      <c r="D3762" t="s">
        <v>6</v>
      </c>
      <c r="E3762">
        <v>10395</v>
      </c>
      <c r="F3762" t="s">
        <v>22</v>
      </c>
      <c r="G3762">
        <v>4422000</v>
      </c>
      <c r="H3762" s="1">
        <f t="shared" si="58"/>
        <v>2.3507462686567166E-3</v>
      </c>
      <c r="I3762">
        <v>5</v>
      </c>
      <c r="J3762">
        <v>0</v>
      </c>
      <c r="K3762">
        <v>0</v>
      </c>
    </row>
    <row r="3763" spans="2:11" x14ac:dyDescent="0.2">
      <c r="B3763">
        <v>2015</v>
      </c>
      <c r="C3763">
        <v>9</v>
      </c>
      <c r="D3763" t="s">
        <v>6</v>
      </c>
      <c r="E3763">
        <v>13237</v>
      </c>
      <c r="F3763" t="s">
        <v>23</v>
      </c>
      <c r="G3763">
        <v>3161000</v>
      </c>
      <c r="H3763" s="1">
        <f t="shared" si="58"/>
        <v>4.1875988611198992E-3</v>
      </c>
      <c r="I3763">
        <v>5</v>
      </c>
      <c r="J3763">
        <v>0</v>
      </c>
      <c r="K3763">
        <v>0</v>
      </c>
    </row>
    <row r="3764" spans="2:11" x14ac:dyDescent="0.2">
      <c r="B3764">
        <v>2015</v>
      </c>
      <c r="C3764">
        <v>9</v>
      </c>
      <c r="D3764" t="s">
        <v>6</v>
      </c>
      <c r="E3764">
        <v>38633</v>
      </c>
      <c r="F3764" t="s">
        <v>24</v>
      </c>
      <c r="G3764">
        <v>3589000</v>
      </c>
      <c r="H3764" s="1">
        <f t="shared" si="58"/>
        <v>1.0764279743661186E-2</v>
      </c>
      <c r="I3764">
        <v>5</v>
      </c>
      <c r="J3764">
        <v>0</v>
      </c>
      <c r="K3764">
        <v>0</v>
      </c>
    </row>
    <row r="3765" spans="2:11" x14ac:dyDescent="0.2">
      <c r="B3765">
        <v>2015</v>
      </c>
      <c r="C3765">
        <v>9</v>
      </c>
      <c r="D3765" t="s">
        <v>25</v>
      </c>
      <c r="E3765">
        <v>1086</v>
      </c>
      <c r="F3765" t="s">
        <v>7</v>
      </c>
      <c r="G3765">
        <v>10170000</v>
      </c>
      <c r="H3765" s="1">
        <f t="shared" si="58"/>
        <v>1.0678466076696165E-4</v>
      </c>
      <c r="I3765">
        <v>0</v>
      </c>
      <c r="J3765">
        <v>0</v>
      </c>
      <c r="K3765">
        <v>0</v>
      </c>
    </row>
    <row r="3766" spans="2:11" x14ac:dyDescent="0.2">
      <c r="B3766">
        <v>2015</v>
      </c>
      <c r="C3766">
        <v>9</v>
      </c>
      <c r="D3766" t="s">
        <v>25</v>
      </c>
      <c r="E3766">
        <v>124</v>
      </c>
      <c r="F3766" t="s">
        <v>8</v>
      </c>
      <c r="G3766">
        <v>10453000</v>
      </c>
      <c r="H3766" s="1">
        <f t="shared" si="58"/>
        <v>1.1862623170381709E-5</v>
      </c>
      <c r="I3766">
        <v>0</v>
      </c>
      <c r="J3766">
        <v>0</v>
      </c>
      <c r="K3766">
        <v>0</v>
      </c>
    </row>
    <row r="3767" spans="2:11" x14ac:dyDescent="0.2">
      <c r="B3767">
        <v>2015</v>
      </c>
      <c r="C3767">
        <v>9</v>
      </c>
      <c r="D3767" t="s">
        <v>25</v>
      </c>
      <c r="E3767">
        <v>130</v>
      </c>
      <c r="F3767" t="s">
        <v>9</v>
      </c>
      <c r="G3767">
        <v>10494000</v>
      </c>
      <c r="H3767" s="1">
        <f t="shared" si="58"/>
        <v>1.2388031255955785E-5</v>
      </c>
      <c r="I3767">
        <v>0</v>
      </c>
      <c r="J3767">
        <v>0</v>
      </c>
      <c r="K3767">
        <v>0</v>
      </c>
    </row>
    <row r="3768" spans="2:11" x14ac:dyDescent="0.2">
      <c r="B3768">
        <v>2015</v>
      </c>
      <c r="C3768">
        <v>9</v>
      </c>
      <c r="D3768" t="s">
        <v>25</v>
      </c>
      <c r="E3768">
        <v>578</v>
      </c>
      <c r="F3768" t="s">
        <v>10</v>
      </c>
      <c r="G3768">
        <v>10609000</v>
      </c>
      <c r="H3768" s="1">
        <f t="shared" si="58"/>
        <v>5.4482043547930999E-5</v>
      </c>
      <c r="I3768">
        <v>1</v>
      </c>
      <c r="J3768">
        <v>0</v>
      </c>
      <c r="K3768">
        <v>0</v>
      </c>
    </row>
    <row r="3769" spans="2:11" x14ac:dyDescent="0.2">
      <c r="B3769">
        <v>2015</v>
      </c>
      <c r="C3769">
        <v>9</v>
      </c>
      <c r="D3769" t="s">
        <v>25</v>
      </c>
      <c r="E3769">
        <v>1229</v>
      </c>
      <c r="F3769" t="s">
        <v>11</v>
      </c>
      <c r="G3769">
        <v>11201000</v>
      </c>
      <c r="H3769" s="1">
        <f t="shared" si="58"/>
        <v>1.0972234621908758E-4</v>
      </c>
      <c r="I3769">
        <v>1</v>
      </c>
      <c r="J3769">
        <v>0</v>
      </c>
      <c r="K3769">
        <v>0</v>
      </c>
    </row>
    <row r="3770" spans="2:11" x14ac:dyDescent="0.2">
      <c r="B3770">
        <v>2015</v>
      </c>
      <c r="C3770">
        <v>9</v>
      </c>
      <c r="D3770" t="s">
        <v>25</v>
      </c>
      <c r="E3770">
        <v>1494</v>
      </c>
      <c r="F3770" t="s">
        <v>12</v>
      </c>
      <c r="G3770">
        <v>10984000</v>
      </c>
      <c r="H3770" s="1">
        <f t="shared" si="58"/>
        <v>1.3601602330662782E-4</v>
      </c>
      <c r="I3770">
        <v>1</v>
      </c>
      <c r="J3770">
        <v>0</v>
      </c>
      <c r="K3770">
        <v>0</v>
      </c>
    </row>
    <row r="3771" spans="2:11" x14ac:dyDescent="0.2">
      <c r="B3771">
        <v>2015</v>
      </c>
      <c r="C3771">
        <v>9</v>
      </c>
      <c r="D3771" t="s">
        <v>25</v>
      </c>
      <c r="E3771">
        <v>1564</v>
      </c>
      <c r="F3771" t="s">
        <v>13</v>
      </c>
      <c r="G3771">
        <v>10444000</v>
      </c>
      <c r="H3771" s="1">
        <f t="shared" si="58"/>
        <v>1.4975105323630794E-4</v>
      </c>
      <c r="I3771">
        <v>2</v>
      </c>
      <c r="J3771">
        <v>0</v>
      </c>
      <c r="K3771">
        <v>0</v>
      </c>
    </row>
    <row r="3772" spans="2:11" x14ac:dyDescent="0.2">
      <c r="B3772">
        <v>2015</v>
      </c>
      <c r="C3772">
        <v>9</v>
      </c>
      <c r="D3772" t="s">
        <v>25</v>
      </c>
      <c r="E3772">
        <v>1712</v>
      </c>
      <c r="F3772" t="s">
        <v>14</v>
      </c>
      <c r="G3772">
        <v>9830000</v>
      </c>
      <c r="H3772" s="1">
        <f t="shared" si="58"/>
        <v>1.7416073245167855E-4</v>
      </c>
      <c r="I3772">
        <v>2</v>
      </c>
      <c r="J3772">
        <v>0</v>
      </c>
      <c r="K3772">
        <v>0</v>
      </c>
    </row>
    <row r="3773" spans="2:11" x14ac:dyDescent="0.2">
      <c r="B3773">
        <v>2015</v>
      </c>
      <c r="C3773">
        <v>9</v>
      </c>
      <c r="D3773" t="s">
        <v>25</v>
      </c>
      <c r="E3773">
        <v>2138</v>
      </c>
      <c r="F3773" t="s">
        <v>15</v>
      </c>
      <c r="G3773">
        <v>9791000</v>
      </c>
      <c r="H3773" s="1">
        <f t="shared" si="58"/>
        <v>2.1836380349300378E-4</v>
      </c>
      <c r="I3773">
        <v>2</v>
      </c>
      <c r="J3773">
        <v>0</v>
      </c>
      <c r="K3773">
        <v>0</v>
      </c>
    </row>
    <row r="3774" spans="2:11" x14ac:dyDescent="0.2">
      <c r="B3774">
        <v>2015</v>
      </c>
      <c r="C3774">
        <v>9</v>
      </c>
      <c r="D3774" t="s">
        <v>25</v>
      </c>
      <c r="E3774">
        <v>3103</v>
      </c>
      <c r="F3774" t="s">
        <v>16</v>
      </c>
      <c r="G3774">
        <v>10098000</v>
      </c>
      <c r="H3774" s="1">
        <f t="shared" si="58"/>
        <v>3.0728857199445437E-4</v>
      </c>
      <c r="I3774">
        <v>3</v>
      </c>
      <c r="J3774">
        <v>0</v>
      </c>
      <c r="K3774">
        <v>0</v>
      </c>
    </row>
    <row r="3775" spans="2:11" x14ac:dyDescent="0.2">
      <c r="B3775">
        <v>2015</v>
      </c>
      <c r="C3775">
        <v>9</v>
      </c>
      <c r="D3775" t="s">
        <v>25</v>
      </c>
      <c r="E3775">
        <v>5462</v>
      </c>
      <c r="F3775" t="s">
        <v>17</v>
      </c>
      <c r="G3775">
        <v>10846000</v>
      </c>
      <c r="H3775" s="1">
        <f t="shared" si="58"/>
        <v>5.0359579568504521E-4</v>
      </c>
      <c r="I3775">
        <v>3</v>
      </c>
      <c r="J3775">
        <v>0</v>
      </c>
      <c r="K3775">
        <v>0</v>
      </c>
    </row>
    <row r="3776" spans="2:11" x14ac:dyDescent="0.2">
      <c r="B3776">
        <v>2015</v>
      </c>
      <c r="C3776">
        <v>9</v>
      </c>
      <c r="D3776" t="s">
        <v>25</v>
      </c>
      <c r="E3776">
        <v>7705</v>
      </c>
      <c r="F3776" t="s">
        <v>18</v>
      </c>
      <c r="G3776">
        <v>10328000</v>
      </c>
      <c r="H3776" s="1">
        <f t="shared" si="58"/>
        <v>7.4603020914020142E-4</v>
      </c>
      <c r="I3776">
        <v>3</v>
      </c>
      <c r="J3776">
        <v>0</v>
      </c>
      <c r="K3776">
        <v>0</v>
      </c>
    </row>
    <row r="3777" spans="2:11" x14ac:dyDescent="0.2">
      <c r="B3777">
        <v>2015</v>
      </c>
      <c r="C3777">
        <v>9</v>
      </c>
      <c r="D3777" t="s">
        <v>25</v>
      </c>
      <c r="E3777">
        <v>9520</v>
      </c>
      <c r="F3777" t="s">
        <v>19</v>
      </c>
      <c r="G3777">
        <v>9128000</v>
      </c>
      <c r="H3777" s="1">
        <f t="shared" si="58"/>
        <v>1.0429447852760736E-3</v>
      </c>
      <c r="I3777">
        <v>4</v>
      </c>
      <c r="J3777">
        <v>0</v>
      </c>
      <c r="K3777">
        <v>0</v>
      </c>
    </row>
    <row r="3778" spans="2:11" x14ac:dyDescent="0.2">
      <c r="B3778">
        <v>2015</v>
      </c>
      <c r="C3778">
        <v>9</v>
      </c>
      <c r="D3778" t="s">
        <v>25</v>
      </c>
      <c r="E3778">
        <v>11117</v>
      </c>
      <c r="F3778" t="s">
        <v>20</v>
      </c>
      <c r="G3778">
        <v>7391000</v>
      </c>
      <c r="H3778" s="1">
        <f t="shared" si="58"/>
        <v>1.5041266405087267E-3</v>
      </c>
      <c r="I3778">
        <v>4</v>
      </c>
      <c r="J3778">
        <v>0</v>
      </c>
      <c r="K3778">
        <v>0</v>
      </c>
    </row>
    <row r="3779" spans="2:11" x14ac:dyDescent="0.2">
      <c r="B3779">
        <v>2015</v>
      </c>
      <c r="C3779">
        <v>9</v>
      </c>
      <c r="D3779" t="s">
        <v>25</v>
      </c>
      <c r="E3779">
        <v>11379</v>
      </c>
      <c r="F3779" t="s">
        <v>21</v>
      </c>
      <c r="G3779">
        <v>5163000</v>
      </c>
      <c r="H3779" s="1">
        <f t="shared" si="58"/>
        <v>2.2039511911679257E-3</v>
      </c>
      <c r="I3779">
        <v>4</v>
      </c>
      <c r="J3779">
        <v>0</v>
      </c>
      <c r="K3779">
        <v>0</v>
      </c>
    </row>
    <row r="3780" spans="2:11" x14ac:dyDescent="0.2">
      <c r="B3780">
        <v>2015</v>
      </c>
      <c r="C3780">
        <v>9</v>
      </c>
      <c r="D3780" t="s">
        <v>25</v>
      </c>
      <c r="E3780">
        <v>11811</v>
      </c>
      <c r="F3780" t="s">
        <v>22</v>
      </c>
      <c r="G3780">
        <v>3580000</v>
      </c>
      <c r="H3780" s="1">
        <f t="shared" ref="H3780:H3843" si="59">+E3780/G3780</f>
        <v>3.2991620111731844E-3</v>
      </c>
      <c r="I3780">
        <v>5</v>
      </c>
      <c r="J3780">
        <v>0</v>
      </c>
      <c r="K3780">
        <v>0</v>
      </c>
    </row>
    <row r="3781" spans="2:11" x14ac:dyDescent="0.2">
      <c r="B3781">
        <v>2015</v>
      </c>
      <c r="C3781">
        <v>9</v>
      </c>
      <c r="D3781" t="s">
        <v>25</v>
      </c>
      <c r="E3781">
        <v>13167</v>
      </c>
      <c r="F3781" t="s">
        <v>23</v>
      </c>
      <c r="G3781">
        <v>2318000</v>
      </c>
      <c r="H3781" s="1">
        <f t="shared" si="59"/>
        <v>5.6803278688524594E-3</v>
      </c>
      <c r="I3781">
        <v>5</v>
      </c>
      <c r="J3781">
        <v>0</v>
      </c>
      <c r="K3781">
        <v>0</v>
      </c>
    </row>
    <row r="3782" spans="2:11" x14ac:dyDescent="0.2">
      <c r="B3782">
        <v>2015</v>
      </c>
      <c r="C3782">
        <v>9</v>
      </c>
      <c r="D3782" t="s">
        <v>25</v>
      </c>
      <c r="E3782">
        <v>23628</v>
      </c>
      <c r="F3782" t="s">
        <v>24</v>
      </c>
      <c r="G3782">
        <v>1986000</v>
      </c>
      <c r="H3782" s="1">
        <f t="shared" si="59"/>
        <v>1.1897280966767372E-2</v>
      </c>
      <c r="I3782">
        <v>5</v>
      </c>
      <c r="J3782">
        <v>0</v>
      </c>
      <c r="K3782">
        <v>0</v>
      </c>
    </row>
    <row r="3783" spans="2:11" x14ac:dyDescent="0.2">
      <c r="B3783">
        <v>2015</v>
      </c>
      <c r="C3783">
        <v>10</v>
      </c>
      <c r="D3783" t="s">
        <v>6</v>
      </c>
      <c r="E3783">
        <v>871</v>
      </c>
      <c r="F3783" t="s">
        <v>7</v>
      </c>
      <c r="G3783">
        <v>9731000</v>
      </c>
      <c r="H3783" s="1">
        <f t="shared" si="59"/>
        <v>8.9507758709279615E-5</v>
      </c>
      <c r="I3783">
        <v>0</v>
      </c>
      <c r="J3783">
        <v>0</v>
      </c>
      <c r="K3783">
        <v>0</v>
      </c>
    </row>
    <row r="3784" spans="2:11" x14ac:dyDescent="0.2">
      <c r="B3784">
        <v>2015</v>
      </c>
      <c r="C3784">
        <v>10</v>
      </c>
      <c r="D3784" t="s">
        <v>6</v>
      </c>
      <c r="E3784">
        <v>64</v>
      </c>
      <c r="F3784" t="s">
        <v>8</v>
      </c>
      <c r="G3784">
        <v>10020000</v>
      </c>
      <c r="H3784" s="1">
        <f t="shared" si="59"/>
        <v>6.3872255489021955E-6</v>
      </c>
      <c r="I3784">
        <v>0</v>
      </c>
      <c r="J3784">
        <v>0</v>
      </c>
      <c r="K3784">
        <v>0</v>
      </c>
    </row>
    <row r="3785" spans="2:11" x14ac:dyDescent="0.2">
      <c r="B3785">
        <v>2015</v>
      </c>
      <c r="C3785">
        <v>10</v>
      </c>
      <c r="D3785" t="s">
        <v>6</v>
      </c>
      <c r="E3785">
        <v>96</v>
      </c>
      <c r="F3785" t="s">
        <v>9</v>
      </c>
      <c r="G3785">
        <v>10113000</v>
      </c>
      <c r="H3785" s="1">
        <f t="shared" si="59"/>
        <v>9.4927321269652928E-6</v>
      </c>
      <c r="I3785">
        <v>0</v>
      </c>
      <c r="J3785">
        <v>0</v>
      </c>
      <c r="K3785">
        <v>0</v>
      </c>
    </row>
    <row r="3786" spans="2:11" x14ac:dyDescent="0.2">
      <c r="B3786">
        <v>2015</v>
      </c>
      <c r="C3786">
        <v>10</v>
      </c>
      <c r="D3786" t="s">
        <v>6</v>
      </c>
      <c r="E3786">
        <v>252</v>
      </c>
      <c r="F3786" t="s">
        <v>10</v>
      </c>
      <c r="G3786">
        <v>10231000</v>
      </c>
      <c r="H3786" s="1">
        <f t="shared" si="59"/>
        <v>2.4631023360375329E-5</v>
      </c>
      <c r="I3786">
        <v>1</v>
      </c>
      <c r="J3786">
        <v>0</v>
      </c>
      <c r="K3786">
        <v>0</v>
      </c>
    </row>
    <row r="3787" spans="2:11" x14ac:dyDescent="0.2">
      <c r="B3787">
        <v>2015</v>
      </c>
      <c r="C3787">
        <v>10</v>
      </c>
      <c r="D3787" t="s">
        <v>6</v>
      </c>
      <c r="E3787">
        <v>448</v>
      </c>
      <c r="F3787" t="s">
        <v>11</v>
      </c>
      <c r="G3787">
        <v>11014000</v>
      </c>
      <c r="H3787" s="1">
        <f t="shared" si="59"/>
        <v>4.0675503904122028E-5</v>
      </c>
      <c r="I3787">
        <v>1</v>
      </c>
      <c r="J3787">
        <v>0</v>
      </c>
      <c r="K3787">
        <v>0</v>
      </c>
    </row>
    <row r="3788" spans="2:11" x14ac:dyDescent="0.2">
      <c r="B3788">
        <v>2015</v>
      </c>
      <c r="C3788">
        <v>10</v>
      </c>
      <c r="D3788" t="s">
        <v>6</v>
      </c>
      <c r="E3788">
        <v>604</v>
      </c>
      <c r="F3788" t="s">
        <v>12</v>
      </c>
      <c r="G3788">
        <v>10884000</v>
      </c>
      <c r="H3788" s="1">
        <f t="shared" si="59"/>
        <v>5.5494303564865859E-5</v>
      </c>
      <c r="I3788">
        <v>1</v>
      </c>
      <c r="J3788">
        <v>0</v>
      </c>
      <c r="K3788">
        <v>0</v>
      </c>
    </row>
    <row r="3789" spans="2:11" x14ac:dyDescent="0.2">
      <c r="B3789">
        <v>2015</v>
      </c>
      <c r="C3789">
        <v>10</v>
      </c>
      <c r="D3789" t="s">
        <v>6</v>
      </c>
      <c r="E3789">
        <v>784</v>
      </c>
      <c r="F3789" t="s">
        <v>13</v>
      </c>
      <c r="G3789">
        <v>10695000</v>
      </c>
      <c r="H3789" s="1">
        <f t="shared" si="59"/>
        <v>7.3305282842449742E-5</v>
      </c>
      <c r="I3789">
        <v>2</v>
      </c>
      <c r="J3789">
        <v>0</v>
      </c>
      <c r="K3789">
        <v>0</v>
      </c>
    </row>
    <row r="3790" spans="2:11" x14ac:dyDescent="0.2">
      <c r="B3790">
        <v>2015</v>
      </c>
      <c r="C3790">
        <v>10</v>
      </c>
      <c r="D3790" t="s">
        <v>6</v>
      </c>
      <c r="E3790">
        <v>992</v>
      </c>
      <c r="F3790" t="s">
        <v>14</v>
      </c>
      <c r="G3790">
        <v>10086000</v>
      </c>
      <c r="H3790" s="1">
        <f t="shared" si="59"/>
        <v>9.8354154273250046E-5</v>
      </c>
      <c r="I3790">
        <v>2</v>
      </c>
      <c r="J3790">
        <v>0</v>
      </c>
      <c r="K3790">
        <v>0</v>
      </c>
    </row>
    <row r="3791" spans="2:11" x14ac:dyDescent="0.2">
      <c r="B3791">
        <v>2015</v>
      </c>
      <c r="C3791">
        <v>10</v>
      </c>
      <c r="D3791" t="s">
        <v>6</v>
      </c>
      <c r="E3791">
        <v>1419</v>
      </c>
      <c r="F3791" t="s">
        <v>15</v>
      </c>
      <c r="G3791">
        <v>10212000</v>
      </c>
      <c r="H3791" s="1">
        <f t="shared" si="59"/>
        <v>1.3895417156286721E-4</v>
      </c>
      <c r="I3791">
        <v>2</v>
      </c>
      <c r="J3791">
        <v>0</v>
      </c>
      <c r="K3791">
        <v>0</v>
      </c>
    </row>
    <row r="3792" spans="2:11" x14ac:dyDescent="0.2">
      <c r="B3792">
        <v>2015</v>
      </c>
      <c r="C3792">
        <v>10</v>
      </c>
      <c r="D3792" t="s">
        <v>6</v>
      </c>
      <c r="E3792">
        <v>2087</v>
      </c>
      <c r="F3792" t="s">
        <v>16</v>
      </c>
      <c r="G3792">
        <v>10465000</v>
      </c>
      <c r="H3792" s="1">
        <f t="shared" si="59"/>
        <v>1.9942666029622552E-4</v>
      </c>
      <c r="I3792">
        <v>3</v>
      </c>
      <c r="J3792">
        <v>0</v>
      </c>
      <c r="K3792">
        <v>0</v>
      </c>
    </row>
    <row r="3793" spans="2:11" x14ac:dyDescent="0.2">
      <c r="B3793">
        <v>2015</v>
      </c>
      <c r="C3793">
        <v>10</v>
      </c>
      <c r="D3793" t="s">
        <v>6</v>
      </c>
      <c r="E3793">
        <v>3583</v>
      </c>
      <c r="F3793" t="s">
        <v>17</v>
      </c>
      <c r="G3793">
        <v>11387000</v>
      </c>
      <c r="H3793" s="1">
        <f t="shared" si="59"/>
        <v>3.1465706507420745E-4</v>
      </c>
      <c r="I3793">
        <v>3</v>
      </c>
      <c r="J3793">
        <v>0</v>
      </c>
      <c r="K3793">
        <v>0</v>
      </c>
    </row>
    <row r="3794" spans="2:11" x14ac:dyDescent="0.2">
      <c r="B3794">
        <v>2015</v>
      </c>
      <c r="C3794">
        <v>10</v>
      </c>
      <c r="D3794" t="s">
        <v>6</v>
      </c>
      <c r="E3794">
        <v>5257</v>
      </c>
      <c r="F3794" t="s">
        <v>18</v>
      </c>
      <c r="G3794">
        <v>11090000</v>
      </c>
      <c r="H3794" s="1">
        <f t="shared" si="59"/>
        <v>4.7403065825067631E-4</v>
      </c>
      <c r="I3794">
        <v>3</v>
      </c>
      <c r="J3794">
        <v>0</v>
      </c>
      <c r="K3794">
        <v>0</v>
      </c>
    </row>
    <row r="3795" spans="2:11" x14ac:dyDescent="0.2">
      <c r="B3795">
        <v>2015</v>
      </c>
      <c r="C3795">
        <v>10</v>
      </c>
      <c r="D3795" t="s">
        <v>6</v>
      </c>
      <c r="E3795">
        <v>6504</v>
      </c>
      <c r="F3795" t="s">
        <v>19</v>
      </c>
      <c r="G3795">
        <v>9870000</v>
      </c>
      <c r="H3795" s="1">
        <f t="shared" si="59"/>
        <v>6.5896656534954407E-4</v>
      </c>
      <c r="I3795">
        <v>4</v>
      </c>
      <c r="J3795">
        <v>0</v>
      </c>
      <c r="K3795">
        <v>0</v>
      </c>
    </row>
    <row r="3796" spans="2:11" x14ac:dyDescent="0.2">
      <c r="B3796">
        <v>2015</v>
      </c>
      <c r="C3796">
        <v>10</v>
      </c>
      <c r="D3796" t="s">
        <v>6</v>
      </c>
      <c r="E3796">
        <v>8295</v>
      </c>
      <c r="F3796" t="s">
        <v>20</v>
      </c>
      <c r="G3796">
        <v>8337000</v>
      </c>
      <c r="H3796" s="1">
        <f t="shared" si="59"/>
        <v>9.9496221662468505E-4</v>
      </c>
      <c r="I3796">
        <v>4</v>
      </c>
      <c r="J3796">
        <v>0</v>
      </c>
      <c r="K3796">
        <v>0</v>
      </c>
    </row>
    <row r="3797" spans="2:11" x14ac:dyDescent="0.2">
      <c r="B3797">
        <v>2015</v>
      </c>
      <c r="C3797">
        <v>10</v>
      </c>
      <c r="D3797" t="s">
        <v>6</v>
      </c>
      <c r="E3797">
        <v>9712</v>
      </c>
      <c r="F3797" t="s">
        <v>21</v>
      </c>
      <c r="G3797">
        <v>6046000</v>
      </c>
      <c r="H3797" s="1">
        <f t="shared" si="59"/>
        <v>1.6063513066490241E-3</v>
      </c>
      <c r="I3797">
        <v>4</v>
      </c>
      <c r="J3797">
        <v>0</v>
      </c>
      <c r="K3797">
        <v>0</v>
      </c>
    </row>
    <row r="3798" spans="2:11" x14ac:dyDescent="0.2">
      <c r="B3798">
        <v>2015</v>
      </c>
      <c r="C3798">
        <v>10</v>
      </c>
      <c r="D3798" t="s">
        <v>6</v>
      </c>
      <c r="E3798">
        <v>11223</v>
      </c>
      <c r="F3798" t="s">
        <v>22</v>
      </c>
      <c r="G3798">
        <v>4422000</v>
      </c>
      <c r="H3798" s="1">
        <f t="shared" si="59"/>
        <v>2.5379918588873812E-3</v>
      </c>
      <c r="I3798">
        <v>5</v>
      </c>
      <c r="J3798">
        <v>0</v>
      </c>
      <c r="K3798">
        <v>0</v>
      </c>
    </row>
    <row r="3799" spans="2:11" x14ac:dyDescent="0.2">
      <c r="B3799">
        <v>2015</v>
      </c>
      <c r="C3799">
        <v>10</v>
      </c>
      <c r="D3799" t="s">
        <v>6</v>
      </c>
      <c r="E3799">
        <v>14435</v>
      </c>
      <c r="F3799" t="s">
        <v>23</v>
      </c>
      <c r="G3799">
        <v>3161000</v>
      </c>
      <c r="H3799" s="1">
        <f t="shared" si="59"/>
        <v>4.5665928503638093E-3</v>
      </c>
      <c r="I3799">
        <v>5</v>
      </c>
      <c r="J3799">
        <v>0</v>
      </c>
      <c r="K3799">
        <v>0</v>
      </c>
    </row>
    <row r="3800" spans="2:11" x14ac:dyDescent="0.2">
      <c r="B3800">
        <v>2015</v>
      </c>
      <c r="C3800">
        <v>10</v>
      </c>
      <c r="D3800" t="s">
        <v>6</v>
      </c>
      <c r="E3800">
        <v>41535</v>
      </c>
      <c r="F3800" t="s">
        <v>24</v>
      </c>
      <c r="G3800">
        <v>3589000</v>
      </c>
      <c r="H3800" s="1">
        <f t="shared" si="59"/>
        <v>1.157286152131513E-2</v>
      </c>
      <c r="I3800">
        <v>5</v>
      </c>
      <c r="J3800">
        <v>0</v>
      </c>
      <c r="K3800">
        <v>0</v>
      </c>
    </row>
    <row r="3801" spans="2:11" x14ac:dyDescent="0.2">
      <c r="B3801">
        <v>2015</v>
      </c>
      <c r="C3801">
        <v>10</v>
      </c>
      <c r="D3801" t="s">
        <v>25</v>
      </c>
      <c r="E3801">
        <v>1090</v>
      </c>
      <c r="F3801" t="s">
        <v>7</v>
      </c>
      <c r="G3801">
        <v>10170000</v>
      </c>
      <c r="H3801" s="1">
        <f t="shared" si="59"/>
        <v>1.0717797443461161E-4</v>
      </c>
      <c r="I3801">
        <v>0</v>
      </c>
      <c r="J3801">
        <v>0</v>
      </c>
      <c r="K3801">
        <v>0</v>
      </c>
    </row>
    <row r="3802" spans="2:11" x14ac:dyDescent="0.2">
      <c r="B3802">
        <v>2015</v>
      </c>
      <c r="C3802">
        <v>10</v>
      </c>
      <c r="D3802" t="s">
        <v>25</v>
      </c>
      <c r="E3802">
        <v>99</v>
      </c>
      <c r="F3802" t="s">
        <v>8</v>
      </c>
      <c r="G3802">
        <v>10453000</v>
      </c>
      <c r="H3802" s="1">
        <f t="shared" si="59"/>
        <v>9.4709652731273312E-6</v>
      </c>
      <c r="I3802">
        <v>0</v>
      </c>
      <c r="J3802">
        <v>0</v>
      </c>
      <c r="K3802">
        <v>0</v>
      </c>
    </row>
    <row r="3803" spans="2:11" x14ac:dyDescent="0.2">
      <c r="B3803">
        <v>2015</v>
      </c>
      <c r="C3803">
        <v>10</v>
      </c>
      <c r="D3803" t="s">
        <v>25</v>
      </c>
      <c r="E3803">
        <v>122</v>
      </c>
      <c r="F3803" t="s">
        <v>9</v>
      </c>
      <c r="G3803">
        <v>10494000</v>
      </c>
      <c r="H3803" s="1">
        <f t="shared" si="59"/>
        <v>1.162569087097389E-5</v>
      </c>
      <c r="I3803">
        <v>0</v>
      </c>
      <c r="J3803">
        <v>0</v>
      </c>
      <c r="K3803">
        <v>0</v>
      </c>
    </row>
    <row r="3804" spans="2:11" x14ac:dyDescent="0.2">
      <c r="B3804">
        <v>2015</v>
      </c>
      <c r="C3804">
        <v>10</v>
      </c>
      <c r="D3804" t="s">
        <v>25</v>
      </c>
      <c r="E3804">
        <v>635</v>
      </c>
      <c r="F3804" t="s">
        <v>10</v>
      </c>
      <c r="G3804">
        <v>10609000</v>
      </c>
      <c r="H3804" s="1">
        <f t="shared" si="59"/>
        <v>5.9854840229993404E-5</v>
      </c>
      <c r="I3804">
        <v>1</v>
      </c>
      <c r="J3804">
        <v>0</v>
      </c>
      <c r="K3804">
        <v>0</v>
      </c>
    </row>
    <row r="3805" spans="2:11" x14ac:dyDescent="0.2">
      <c r="B3805">
        <v>2015</v>
      </c>
      <c r="C3805">
        <v>10</v>
      </c>
      <c r="D3805" t="s">
        <v>25</v>
      </c>
      <c r="E3805">
        <v>1320</v>
      </c>
      <c r="F3805" t="s">
        <v>11</v>
      </c>
      <c r="G3805">
        <v>11201000</v>
      </c>
      <c r="H3805" s="1">
        <f t="shared" si="59"/>
        <v>1.1784662083742523E-4</v>
      </c>
      <c r="I3805">
        <v>1</v>
      </c>
      <c r="J3805">
        <v>0</v>
      </c>
      <c r="K3805">
        <v>0</v>
      </c>
    </row>
    <row r="3806" spans="2:11" x14ac:dyDescent="0.2">
      <c r="B3806">
        <v>2015</v>
      </c>
      <c r="C3806">
        <v>10</v>
      </c>
      <c r="D3806" t="s">
        <v>25</v>
      </c>
      <c r="E3806">
        <v>1554</v>
      </c>
      <c r="F3806" t="s">
        <v>12</v>
      </c>
      <c r="G3806">
        <v>10984000</v>
      </c>
      <c r="H3806" s="1">
        <f t="shared" si="59"/>
        <v>1.4147851420247634E-4</v>
      </c>
      <c r="I3806">
        <v>1</v>
      </c>
      <c r="J3806">
        <v>0</v>
      </c>
      <c r="K3806">
        <v>0</v>
      </c>
    </row>
    <row r="3807" spans="2:11" x14ac:dyDescent="0.2">
      <c r="B3807">
        <v>2015</v>
      </c>
      <c r="C3807">
        <v>10</v>
      </c>
      <c r="D3807" t="s">
        <v>25</v>
      </c>
      <c r="E3807">
        <v>1591</v>
      </c>
      <c r="F3807" t="s">
        <v>13</v>
      </c>
      <c r="G3807">
        <v>10444000</v>
      </c>
      <c r="H3807" s="1">
        <f t="shared" si="59"/>
        <v>1.5233626962849484E-4</v>
      </c>
      <c r="I3807">
        <v>2</v>
      </c>
      <c r="J3807">
        <v>0</v>
      </c>
      <c r="K3807">
        <v>0</v>
      </c>
    </row>
    <row r="3808" spans="2:11" x14ac:dyDescent="0.2">
      <c r="B3808">
        <v>2015</v>
      </c>
      <c r="C3808">
        <v>10</v>
      </c>
      <c r="D3808" t="s">
        <v>25</v>
      </c>
      <c r="E3808">
        <v>1701</v>
      </c>
      <c r="F3808" t="s">
        <v>14</v>
      </c>
      <c r="G3808">
        <v>9830000</v>
      </c>
      <c r="H3808" s="1">
        <f t="shared" si="59"/>
        <v>1.7304170905391657E-4</v>
      </c>
      <c r="I3808">
        <v>2</v>
      </c>
      <c r="J3808">
        <v>0</v>
      </c>
      <c r="K3808">
        <v>0</v>
      </c>
    </row>
    <row r="3809" spans="2:11" x14ac:dyDescent="0.2">
      <c r="B3809">
        <v>2015</v>
      </c>
      <c r="C3809">
        <v>10</v>
      </c>
      <c r="D3809" t="s">
        <v>25</v>
      </c>
      <c r="E3809">
        <v>2155</v>
      </c>
      <c r="F3809" t="s">
        <v>15</v>
      </c>
      <c r="G3809">
        <v>9791000</v>
      </c>
      <c r="H3809" s="1">
        <f t="shared" si="59"/>
        <v>2.2010009192115207E-4</v>
      </c>
      <c r="I3809">
        <v>2</v>
      </c>
      <c r="J3809">
        <v>0</v>
      </c>
      <c r="K3809">
        <v>0</v>
      </c>
    </row>
    <row r="3810" spans="2:11" x14ac:dyDescent="0.2">
      <c r="B3810">
        <v>2015</v>
      </c>
      <c r="C3810">
        <v>10</v>
      </c>
      <c r="D3810" t="s">
        <v>25</v>
      </c>
      <c r="E3810">
        <v>3218</v>
      </c>
      <c r="F3810" t="s">
        <v>16</v>
      </c>
      <c r="G3810">
        <v>10098000</v>
      </c>
      <c r="H3810" s="1">
        <f t="shared" si="59"/>
        <v>3.1867696573578924E-4</v>
      </c>
      <c r="I3810">
        <v>3</v>
      </c>
      <c r="J3810">
        <v>0</v>
      </c>
      <c r="K3810">
        <v>0</v>
      </c>
    </row>
    <row r="3811" spans="2:11" x14ac:dyDescent="0.2">
      <c r="B3811">
        <v>2015</v>
      </c>
      <c r="C3811">
        <v>10</v>
      </c>
      <c r="D3811" t="s">
        <v>25</v>
      </c>
      <c r="E3811">
        <v>5460</v>
      </c>
      <c r="F3811" t="s">
        <v>17</v>
      </c>
      <c r="G3811">
        <v>10846000</v>
      </c>
      <c r="H3811" s="1">
        <f t="shared" si="59"/>
        <v>5.0341139590632492E-4</v>
      </c>
      <c r="I3811">
        <v>3</v>
      </c>
      <c r="J3811">
        <v>0</v>
      </c>
      <c r="K3811">
        <v>0</v>
      </c>
    </row>
    <row r="3812" spans="2:11" x14ac:dyDescent="0.2">
      <c r="B3812">
        <v>2015</v>
      </c>
      <c r="C3812">
        <v>10</v>
      </c>
      <c r="D3812" t="s">
        <v>25</v>
      </c>
      <c r="E3812">
        <v>8133</v>
      </c>
      <c r="F3812" t="s">
        <v>18</v>
      </c>
      <c r="G3812">
        <v>10328000</v>
      </c>
      <c r="H3812" s="1">
        <f t="shared" si="59"/>
        <v>7.8747095274980632E-4</v>
      </c>
      <c r="I3812">
        <v>3</v>
      </c>
      <c r="J3812">
        <v>0</v>
      </c>
      <c r="K3812">
        <v>0</v>
      </c>
    </row>
    <row r="3813" spans="2:11" x14ac:dyDescent="0.2">
      <c r="B3813">
        <v>2015</v>
      </c>
      <c r="C3813">
        <v>10</v>
      </c>
      <c r="D3813" t="s">
        <v>25</v>
      </c>
      <c r="E3813">
        <v>10163</v>
      </c>
      <c r="F3813" t="s">
        <v>19</v>
      </c>
      <c r="G3813">
        <v>9128000</v>
      </c>
      <c r="H3813" s="1">
        <f t="shared" si="59"/>
        <v>1.1133873794916739E-3</v>
      </c>
      <c r="I3813">
        <v>4</v>
      </c>
      <c r="J3813">
        <v>0</v>
      </c>
      <c r="K3813">
        <v>0</v>
      </c>
    </row>
    <row r="3814" spans="2:11" x14ac:dyDescent="0.2">
      <c r="B3814">
        <v>2015</v>
      </c>
      <c r="C3814">
        <v>10</v>
      </c>
      <c r="D3814" t="s">
        <v>25</v>
      </c>
      <c r="E3814">
        <v>11567</v>
      </c>
      <c r="F3814" t="s">
        <v>20</v>
      </c>
      <c r="G3814">
        <v>7391000</v>
      </c>
      <c r="H3814" s="1">
        <f t="shared" si="59"/>
        <v>1.5650115004735489E-3</v>
      </c>
      <c r="I3814">
        <v>4</v>
      </c>
      <c r="J3814">
        <v>0</v>
      </c>
      <c r="K3814">
        <v>0</v>
      </c>
    </row>
    <row r="3815" spans="2:11" x14ac:dyDescent="0.2">
      <c r="B3815">
        <v>2015</v>
      </c>
      <c r="C3815">
        <v>10</v>
      </c>
      <c r="D3815" t="s">
        <v>25</v>
      </c>
      <c r="E3815">
        <v>12157</v>
      </c>
      <c r="F3815" t="s">
        <v>21</v>
      </c>
      <c r="G3815">
        <v>5163000</v>
      </c>
      <c r="H3815" s="1">
        <f t="shared" si="59"/>
        <v>2.3546387759054814E-3</v>
      </c>
      <c r="I3815">
        <v>4</v>
      </c>
      <c r="J3815">
        <v>0</v>
      </c>
      <c r="K3815">
        <v>0</v>
      </c>
    </row>
    <row r="3816" spans="2:11" x14ac:dyDescent="0.2">
      <c r="B3816">
        <v>2015</v>
      </c>
      <c r="C3816">
        <v>10</v>
      </c>
      <c r="D3816" t="s">
        <v>25</v>
      </c>
      <c r="E3816">
        <v>12726</v>
      </c>
      <c r="F3816" t="s">
        <v>22</v>
      </c>
      <c r="G3816">
        <v>3580000</v>
      </c>
      <c r="H3816" s="1">
        <f t="shared" si="59"/>
        <v>3.5547486033519551E-3</v>
      </c>
      <c r="I3816">
        <v>5</v>
      </c>
      <c r="J3816">
        <v>0</v>
      </c>
      <c r="K3816">
        <v>0</v>
      </c>
    </row>
    <row r="3817" spans="2:11" x14ac:dyDescent="0.2">
      <c r="B3817">
        <v>2015</v>
      </c>
      <c r="C3817">
        <v>10</v>
      </c>
      <c r="D3817" t="s">
        <v>25</v>
      </c>
      <c r="E3817">
        <v>13868</v>
      </c>
      <c r="F3817" t="s">
        <v>23</v>
      </c>
      <c r="G3817">
        <v>2318000</v>
      </c>
      <c r="H3817" s="1">
        <f t="shared" si="59"/>
        <v>5.9827437446074204E-3</v>
      </c>
      <c r="I3817">
        <v>5</v>
      </c>
      <c r="J3817">
        <v>0</v>
      </c>
      <c r="K3817">
        <v>0</v>
      </c>
    </row>
    <row r="3818" spans="2:11" x14ac:dyDescent="0.2">
      <c r="B3818">
        <v>2015</v>
      </c>
      <c r="C3818">
        <v>10</v>
      </c>
      <c r="D3818" t="s">
        <v>25</v>
      </c>
      <c r="E3818">
        <v>25755</v>
      </c>
      <c r="F3818" t="s">
        <v>24</v>
      </c>
      <c r="G3818">
        <v>1986000</v>
      </c>
      <c r="H3818" s="1">
        <f t="shared" si="59"/>
        <v>1.2968277945619335E-2</v>
      </c>
      <c r="I3818">
        <v>5</v>
      </c>
      <c r="J3818">
        <v>0</v>
      </c>
      <c r="K3818">
        <v>0</v>
      </c>
    </row>
    <row r="3819" spans="2:11" x14ac:dyDescent="0.2">
      <c r="B3819">
        <v>2015</v>
      </c>
      <c r="C3819">
        <v>11</v>
      </c>
      <c r="D3819" t="s">
        <v>6</v>
      </c>
      <c r="E3819">
        <v>844</v>
      </c>
      <c r="F3819" t="s">
        <v>7</v>
      </c>
      <c r="G3819">
        <v>9731000</v>
      </c>
      <c r="H3819" s="1">
        <f t="shared" si="59"/>
        <v>8.6733120953653273E-5</v>
      </c>
      <c r="I3819">
        <v>0</v>
      </c>
      <c r="J3819">
        <v>0</v>
      </c>
      <c r="K3819">
        <v>0</v>
      </c>
    </row>
    <row r="3820" spans="2:11" x14ac:dyDescent="0.2">
      <c r="B3820">
        <v>2015</v>
      </c>
      <c r="C3820">
        <v>11</v>
      </c>
      <c r="D3820" t="s">
        <v>6</v>
      </c>
      <c r="E3820">
        <v>80</v>
      </c>
      <c r="F3820" t="s">
        <v>8</v>
      </c>
      <c r="G3820">
        <v>10020000</v>
      </c>
      <c r="H3820" s="1">
        <f t="shared" si="59"/>
        <v>7.9840319361277452E-6</v>
      </c>
      <c r="I3820">
        <v>0</v>
      </c>
      <c r="J3820">
        <v>0</v>
      </c>
      <c r="K3820">
        <v>0</v>
      </c>
    </row>
    <row r="3821" spans="2:11" x14ac:dyDescent="0.2">
      <c r="B3821">
        <v>2015</v>
      </c>
      <c r="C3821">
        <v>11</v>
      </c>
      <c r="D3821" t="s">
        <v>6</v>
      </c>
      <c r="E3821">
        <v>105</v>
      </c>
      <c r="F3821" t="s">
        <v>9</v>
      </c>
      <c r="G3821">
        <v>10113000</v>
      </c>
      <c r="H3821" s="1">
        <f t="shared" si="59"/>
        <v>1.0382675763868288E-5</v>
      </c>
      <c r="I3821">
        <v>0</v>
      </c>
      <c r="J3821">
        <v>0</v>
      </c>
      <c r="K3821">
        <v>0</v>
      </c>
    </row>
    <row r="3822" spans="2:11" x14ac:dyDescent="0.2">
      <c r="B3822">
        <v>2015</v>
      </c>
      <c r="C3822">
        <v>11</v>
      </c>
      <c r="D3822" t="s">
        <v>6</v>
      </c>
      <c r="E3822">
        <v>241</v>
      </c>
      <c r="F3822" t="s">
        <v>10</v>
      </c>
      <c r="G3822">
        <v>10231000</v>
      </c>
      <c r="H3822" s="1">
        <f t="shared" si="59"/>
        <v>2.3555859642263708E-5</v>
      </c>
      <c r="I3822">
        <v>1</v>
      </c>
      <c r="J3822">
        <v>0</v>
      </c>
      <c r="K3822">
        <v>0</v>
      </c>
    </row>
    <row r="3823" spans="2:11" x14ac:dyDescent="0.2">
      <c r="B3823">
        <v>2015</v>
      </c>
      <c r="C3823">
        <v>11</v>
      </c>
      <c r="D3823" t="s">
        <v>6</v>
      </c>
      <c r="E3823">
        <v>423</v>
      </c>
      <c r="F3823" t="s">
        <v>11</v>
      </c>
      <c r="G3823">
        <v>11014000</v>
      </c>
      <c r="H3823" s="1">
        <f t="shared" si="59"/>
        <v>3.8405665516615215E-5</v>
      </c>
      <c r="I3823">
        <v>1</v>
      </c>
      <c r="J3823">
        <v>0</v>
      </c>
      <c r="K3823">
        <v>0</v>
      </c>
    </row>
    <row r="3824" spans="2:11" x14ac:dyDescent="0.2">
      <c r="B3824">
        <v>2015</v>
      </c>
      <c r="C3824">
        <v>11</v>
      </c>
      <c r="D3824" t="s">
        <v>6</v>
      </c>
      <c r="E3824">
        <v>543</v>
      </c>
      <c r="F3824" t="s">
        <v>12</v>
      </c>
      <c r="G3824">
        <v>10884000</v>
      </c>
      <c r="H3824" s="1">
        <f t="shared" si="59"/>
        <v>4.9889746416758543E-5</v>
      </c>
      <c r="I3824">
        <v>1</v>
      </c>
      <c r="J3824">
        <v>0</v>
      </c>
      <c r="K3824">
        <v>0</v>
      </c>
    </row>
    <row r="3825" spans="2:11" x14ac:dyDescent="0.2">
      <c r="B3825">
        <v>2015</v>
      </c>
      <c r="C3825">
        <v>11</v>
      </c>
      <c r="D3825" t="s">
        <v>6</v>
      </c>
      <c r="E3825">
        <v>755</v>
      </c>
      <c r="F3825" t="s">
        <v>13</v>
      </c>
      <c r="G3825">
        <v>10695000</v>
      </c>
      <c r="H3825" s="1">
        <f t="shared" si="59"/>
        <v>7.0593735390369334E-5</v>
      </c>
      <c r="I3825">
        <v>2</v>
      </c>
      <c r="J3825">
        <v>0</v>
      </c>
      <c r="K3825">
        <v>0</v>
      </c>
    </row>
    <row r="3826" spans="2:11" x14ac:dyDescent="0.2">
      <c r="B3826">
        <v>2015</v>
      </c>
      <c r="C3826">
        <v>11</v>
      </c>
      <c r="D3826" t="s">
        <v>6</v>
      </c>
      <c r="E3826">
        <v>908</v>
      </c>
      <c r="F3826" t="s">
        <v>14</v>
      </c>
      <c r="G3826">
        <v>10086000</v>
      </c>
      <c r="H3826" s="1">
        <f t="shared" si="59"/>
        <v>9.0025778306563559E-5</v>
      </c>
      <c r="I3826">
        <v>2</v>
      </c>
      <c r="J3826">
        <v>0</v>
      </c>
      <c r="K3826">
        <v>0</v>
      </c>
    </row>
    <row r="3827" spans="2:11" x14ac:dyDescent="0.2">
      <c r="B3827">
        <v>2015</v>
      </c>
      <c r="C3827">
        <v>11</v>
      </c>
      <c r="D3827" t="s">
        <v>6</v>
      </c>
      <c r="E3827">
        <v>1354</v>
      </c>
      <c r="F3827" t="s">
        <v>15</v>
      </c>
      <c r="G3827">
        <v>10212000</v>
      </c>
      <c r="H3827" s="1">
        <f t="shared" si="59"/>
        <v>1.3258911084998041E-4</v>
      </c>
      <c r="I3827">
        <v>2</v>
      </c>
      <c r="J3827">
        <v>0</v>
      </c>
      <c r="K3827">
        <v>0</v>
      </c>
    </row>
    <row r="3828" spans="2:11" x14ac:dyDescent="0.2">
      <c r="B3828">
        <v>2015</v>
      </c>
      <c r="C3828">
        <v>11</v>
      </c>
      <c r="D3828" t="s">
        <v>6</v>
      </c>
      <c r="E3828">
        <v>2048</v>
      </c>
      <c r="F3828" t="s">
        <v>16</v>
      </c>
      <c r="G3828">
        <v>10465000</v>
      </c>
      <c r="H3828" s="1">
        <f t="shared" si="59"/>
        <v>1.9569995222169136E-4</v>
      </c>
      <c r="I3828">
        <v>3</v>
      </c>
      <c r="J3828">
        <v>0</v>
      </c>
      <c r="K3828">
        <v>0</v>
      </c>
    </row>
    <row r="3829" spans="2:11" x14ac:dyDescent="0.2">
      <c r="B3829">
        <v>2015</v>
      </c>
      <c r="C3829">
        <v>11</v>
      </c>
      <c r="D3829" t="s">
        <v>6</v>
      </c>
      <c r="E3829">
        <v>3430</v>
      </c>
      <c r="F3829" t="s">
        <v>17</v>
      </c>
      <c r="G3829">
        <v>11387000</v>
      </c>
      <c r="H3829" s="1">
        <f t="shared" si="59"/>
        <v>3.0122069026082375E-4</v>
      </c>
      <c r="I3829">
        <v>3</v>
      </c>
      <c r="J3829">
        <v>0</v>
      </c>
      <c r="K3829">
        <v>0</v>
      </c>
    </row>
    <row r="3830" spans="2:11" x14ac:dyDescent="0.2">
      <c r="B3830">
        <v>2015</v>
      </c>
      <c r="C3830">
        <v>11</v>
      </c>
      <c r="D3830" t="s">
        <v>6</v>
      </c>
      <c r="E3830">
        <v>5106</v>
      </c>
      <c r="F3830" t="s">
        <v>18</v>
      </c>
      <c r="G3830">
        <v>11090000</v>
      </c>
      <c r="H3830" s="1">
        <f t="shared" si="59"/>
        <v>4.6041478809738501E-4</v>
      </c>
      <c r="I3830">
        <v>3</v>
      </c>
      <c r="J3830">
        <v>0</v>
      </c>
      <c r="K3830">
        <v>0</v>
      </c>
    </row>
    <row r="3831" spans="2:11" x14ac:dyDescent="0.2">
      <c r="B3831">
        <v>2015</v>
      </c>
      <c r="C3831">
        <v>11</v>
      </c>
      <c r="D3831" t="s">
        <v>6</v>
      </c>
      <c r="E3831">
        <v>6446</v>
      </c>
      <c r="F3831" t="s">
        <v>19</v>
      </c>
      <c r="G3831">
        <v>9870000</v>
      </c>
      <c r="H3831" s="1">
        <f t="shared" si="59"/>
        <v>6.5309017223910844E-4</v>
      </c>
      <c r="I3831">
        <v>4</v>
      </c>
      <c r="J3831">
        <v>0</v>
      </c>
      <c r="K3831">
        <v>0</v>
      </c>
    </row>
    <row r="3832" spans="2:11" x14ac:dyDescent="0.2">
      <c r="B3832">
        <v>2015</v>
      </c>
      <c r="C3832">
        <v>11</v>
      </c>
      <c r="D3832" t="s">
        <v>6</v>
      </c>
      <c r="E3832">
        <v>8144</v>
      </c>
      <c r="F3832" t="s">
        <v>20</v>
      </c>
      <c r="G3832">
        <v>8337000</v>
      </c>
      <c r="H3832" s="1">
        <f t="shared" si="59"/>
        <v>9.7685018591819601E-4</v>
      </c>
      <c r="I3832">
        <v>4</v>
      </c>
      <c r="J3832">
        <v>0</v>
      </c>
      <c r="K3832">
        <v>0</v>
      </c>
    </row>
    <row r="3833" spans="2:11" x14ac:dyDescent="0.2">
      <c r="B3833">
        <v>2015</v>
      </c>
      <c r="C3833">
        <v>11</v>
      </c>
      <c r="D3833" t="s">
        <v>6</v>
      </c>
      <c r="E3833">
        <v>9504</v>
      </c>
      <c r="F3833" t="s">
        <v>21</v>
      </c>
      <c r="G3833">
        <v>6046000</v>
      </c>
      <c r="H3833" s="1">
        <f t="shared" si="59"/>
        <v>1.5719483956334766E-3</v>
      </c>
      <c r="I3833">
        <v>4</v>
      </c>
      <c r="J3833">
        <v>0</v>
      </c>
      <c r="K3833">
        <v>0</v>
      </c>
    </row>
    <row r="3834" spans="2:11" x14ac:dyDescent="0.2">
      <c r="B3834">
        <v>2015</v>
      </c>
      <c r="C3834">
        <v>11</v>
      </c>
      <c r="D3834" t="s">
        <v>6</v>
      </c>
      <c r="E3834">
        <v>10986</v>
      </c>
      <c r="F3834" t="s">
        <v>22</v>
      </c>
      <c r="G3834">
        <v>4422000</v>
      </c>
      <c r="H3834" s="1">
        <f t="shared" si="59"/>
        <v>2.4843962008141113E-3</v>
      </c>
      <c r="I3834">
        <v>5</v>
      </c>
      <c r="J3834">
        <v>0</v>
      </c>
      <c r="K3834">
        <v>0</v>
      </c>
    </row>
    <row r="3835" spans="2:11" x14ac:dyDescent="0.2">
      <c r="B3835">
        <v>2015</v>
      </c>
      <c r="C3835">
        <v>11</v>
      </c>
      <c r="D3835" t="s">
        <v>6</v>
      </c>
      <c r="E3835">
        <v>14340</v>
      </c>
      <c r="F3835" t="s">
        <v>23</v>
      </c>
      <c r="G3835">
        <v>3161000</v>
      </c>
      <c r="H3835" s="1">
        <f t="shared" si="59"/>
        <v>4.5365390699145837E-3</v>
      </c>
      <c r="I3835">
        <v>5</v>
      </c>
      <c r="J3835">
        <v>0</v>
      </c>
      <c r="K3835">
        <v>0</v>
      </c>
    </row>
    <row r="3836" spans="2:11" x14ac:dyDescent="0.2">
      <c r="B3836">
        <v>2015</v>
      </c>
      <c r="C3836">
        <v>11</v>
      </c>
      <c r="D3836" t="s">
        <v>6</v>
      </c>
      <c r="E3836">
        <v>41037</v>
      </c>
      <c r="F3836" t="s">
        <v>24</v>
      </c>
      <c r="G3836">
        <v>3589000</v>
      </c>
      <c r="H3836" s="1">
        <f t="shared" si="59"/>
        <v>1.1434104207300084E-2</v>
      </c>
      <c r="I3836">
        <v>5</v>
      </c>
      <c r="J3836">
        <v>0</v>
      </c>
      <c r="K3836">
        <v>0</v>
      </c>
    </row>
    <row r="3837" spans="2:11" x14ac:dyDescent="0.2">
      <c r="B3837">
        <v>2015</v>
      </c>
      <c r="C3837">
        <v>11</v>
      </c>
      <c r="D3837" t="s">
        <v>25</v>
      </c>
      <c r="E3837">
        <v>1034</v>
      </c>
      <c r="F3837" t="s">
        <v>7</v>
      </c>
      <c r="G3837">
        <v>10170000</v>
      </c>
      <c r="H3837" s="1">
        <f t="shared" si="59"/>
        <v>1.016715830875123E-4</v>
      </c>
      <c r="I3837">
        <v>0</v>
      </c>
      <c r="J3837">
        <v>0</v>
      </c>
      <c r="K3837">
        <v>0</v>
      </c>
    </row>
    <row r="3838" spans="2:11" x14ac:dyDescent="0.2">
      <c r="B3838">
        <v>2015</v>
      </c>
      <c r="C3838">
        <v>11</v>
      </c>
      <c r="D3838" t="s">
        <v>25</v>
      </c>
      <c r="E3838">
        <v>105</v>
      </c>
      <c r="F3838" t="s">
        <v>8</v>
      </c>
      <c r="G3838">
        <v>10453000</v>
      </c>
      <c r="H3838" s="1">
        <f t="shared" si="59"/>
        <v>1.0044963168468382E-5</v>
      </c>
      <c r="I3838">
        <v>0</v>
      </c>
      <c r="J3838">
        <v>0</v>
      </c>
      <c r="K3838">
        <v>0</v>
      </c>
    </row>
    <row r="3839" spans="2:11" x14ac:dyDescent="0.2">
      <c r="B3839">
        <v>2015</v>
      </c>
      <c r="C3839">
        <v>11</v>
      </c>
      <c r="D3839" t="s">
        <v>25</v>
      </c>
      <c r="E3839">
        <v>151</v>
      </c>
      <c r="F3839" t="s">
        <v>9</v>
      </c>
      <c r="G3839">
        <v>10494000</v>
      </c>
      <c r="H3839" s="1">
        <f t="shared" si="59"/>
        <v>1.4389174766533257E-5</v>
      </c>
      <c r="I3839">
        <v>0</v>
      </c>
      <c r="J3839">
        <v>0</v>
      </c>
      <c r="K3839">
        <v>0</v>
      </c>
    </row>
    <row r="3840" spans="2:11" x14ac:dyDescent="0.2">
      <c r="B3840">
        <v>2015</v>
      </c>
      <c r="C3840">
        <v>11</v>
      </c>
      <c r="D3840" t="s">
        <v>25</v>
      </c>
      <c r="E3840">
        <v>588</v>
      </c>
      <c r="F3840" t="s">
        <v>10</v>
      </c>
      <c r="G3840">
        <v>10609000</v>
      </c>
      <c r="H3840" s="1">
        <f t="shared" si="59"/>
        <v>5.5424639457064756E-5</v>
      </c>
      <c r="I3840">
        <v>1</v>
      </c>
      <c r="J3840">
        <v>0</v>
      </c>
      <c r="K3840">
        <v>0</v>
      </c>
    </row>
    <row r="3841" spans="2:11" x14ac:dyDescent="0.2">
      <c r="B3841">
        <v>2015</v>
      </c>
      <c r="C3841">
        <v>11</v>
      </c>
      <c r="D3841" t="s">
        <v>25</v>
      </c>
      <c r="E3841">
        <v>1218</v>
      </c>
      <c r="F3841" t="s">
        <v>11</v>
      </c>
      <c r="G3841">
        <v>11201000</v>
      </c>
      <c r="H3841" s="1">
        <f t="shared" si="59"/>
        <v>1.0874029104544238E-4</v>
      </c>
      <c r="I3841">
        <v>1</v>
      </c>
      <c r="J3841">
        <v>0</v>
      </c>
      <c r="K3841">
        <v>0</v>
      </c>
    </row>
    <row r="3842" spans="2:11" x14ac:dyDescent="0.2">
      <c r="B3842">
        <v>2015</v>
      </c>
      <c r="C3842">
        <v>11</v>
      </c>
      <c r="D3842" t="s">
        <v>25</v>
      </c>
      <c r="E3842">
        <v>1405</v>
      </c>
      <c r="F3842" t="s">
        <v>12</v>
      </c>
      <c r="G3842">
        <v>10984000</v>
      </c>
      <c r="H3842" s="1">
        <f t="shared" si="59"/>
        <v>1.2791332847778586E-4</v>
      </c>
      <c r="I3842">
        <v>1</v>
      </c>
      <c r="J3842">
        <v>0</v>
      </c>
      <c r="K3842">
        <v>0</v>
      </c>
    </row>
    <row r="3843" spans="2:11" x14ac:dyDescent="0.2">
      <c r="B3843">
        <v>2015</v>
      </c>
      <c r="C3843">
        <v>11</v>
      </c>
      <c r="D3843" t="s">
        <v>25</v>
      </c>
      <c r="E3843">
        <v>1570</v>
      </c>
      <c r="F3843" t="s">
        <v>13</v>
      </c>
      <c r="G3843">
        <v>10444000</v>
      </c>
      <c r="H3843" s="1">
        <f t="shared" si="59"/>
        <v>1.5032554576790503E-4</v>
      </c>
      <c r="I3843">
        <v>2</v>
      </c>
      <c r="J3843">
        <v>0</v>
      </c>
      <c r="K3843">
        <v>0</v>
      </c>
    </row>
    <row r="3844" spans="2:11" x14ac:dyDescent="0.2">
      <c r="B3844">
        <v>2015</v>
      </c>
      <c r="C3844">
        <v>11</v>
      </c>
      <c r="D3844" t="s">
        <v>25</v>
      </c>
      <c r="E3844">
        <v>1640</v>
      </c>
      <c r="F3844" t="s">
        <v>14</v>
      </c>
      <c r="G3844">
        <v>9830000</v>
      </c>
      <c r="H3844" s="1">
        <f t="shared" ref="H3844:H3907" si="60">+E3844/G3844</f>
        <v>1.6683621566632756E-4</v>
      </c>
      <c r="I3844">
        <v>2</v>
      </c>
      <c r="J3844">
        <v>0</v>
      </c>
      <c r="K3844">
        <v>0</v>
      </c>
    </row>
    <row r="3845" spans="2:11" x14ac:dyDescent="0.2">
      <c r="B3845">
        <v>2015</v>
      </c>
      <c r="C3845">
        <v>11</v>
      </c>
      <c r="D3845" t="s">
        <v>25</v>
      </c>
      <c r="E3845">
        <v>1968</v>
      </c>
      <c r="F3845" t="s">
        <v>15</v>
      </c>
      <c r="G3845">
        <v>9791000</v>
      </c>
      <c r="H3845" s="1">
        <f t="shared" si="60"/>
        <v>2.0100091921152079E-4</v>
      </c>
      <c r="I3845">
        <v>2</v>
      </c>
      <c r="J3845">
        <v>0</v>
      </c>
      <c r="K3845">
        <v>0</v>
      </c>
    </row>
    <row r="3846" spans="2:11" x14ac:dyDescent="0.2">
      <c r="B3846">
        <v>2015</v>
      </c>
      <c r="C3846">
        <v>11</v>
      </c>
      <c r="D3846" t="s">
        <v>25</v>
      </c>
      <c r="E3846">
        <v>3193</v>
      </c>
      <c r="F3846" t="s">
        <v>16</v>
      </c>
      <c r="G3846">
        <v>10098000</v>
      </c>
      <c r="H3846" s="1">
        <f t="shared" si="60"/>
        <v>3.1620122796593384E-4</v>
      </c>
      <c r="I3846">
        <v>3</v>
      </c>
      <c r="J3846">
        <v>0</v>
      </c>
      <c r="K3846">
        <v>0</v>
      </c>
    </row>
    <row r="3847" spans="2:11" x14ac:dyDescent="0.2">
      <c r="B3847">
        <v>2015</v>
      </c>
      <c r="C3847">
        <v>11</v>
      </c>
      <c r="D3847" t="s">
        <v>25</v>
      </c>
      <c r="E3847">
        <v>5378</v>
      </c>
      <c r="F3847" t="s">
        <v>17</v>
      </c>
      <c r="G3847">
        <v>10846000</v>
      </c>
      <c r="H3847" s="1">
        <f t="shared" si="60"/>
        <v>4.9585100497879402E-4</v>
      </c>
      <c r="I3847">
        <v>3</v>
      </c>
      <c r="J3847">
        <v>0</v>
      </c>
      <c r="K3847">
        <v>0</v>
      </c>
    </row>
    <row r="3848" spans="2:11" x14ac:dyDescent="0.2">
      <c r="B3848">
        <v>2015</v>
      </c>
      <c r="C3848">
        <v>11</v>
      </c>
      <c r="D3848" t="s">
        <v>25</v>
      </c>
      <c r="E3848">
        <v>7851</v>
      </c>
      <c r="F3848" t="s">
        <v>18</v>
      </c>
      <c r="G3848">
        <v>10328000</v>
      </c>
      <c r="H3848" s="1">
        <f t="shared" si="60"/>
        <v>7.6016653756777691E-4</v>
      </c>
      <c r="I3848">
        <v>3</v>
      </c>
      <c r="J3848">
        <v>0</v>
      </c>
      <c r="K3848">
        <v>0</v>
      </c>
    </row>
    <row r="3849" spans="2:11" x14ac:dyDescent="0.2">
      <c r="B3849">
        <v>2015</v>
      </c>
      <c r="C3849">
        <v>11</v>
      </c>
      <c r="D3849" t="s">
        <v>25</v>
      </c>
      <c r="E3849">
        <v>9928</v>
      </c>
      <c r="F3849" t="s">
        <v>19</v>
      </c>
      <c r="G3849">
        <v>9128000</v>
      </c>
      <c r="H3849" s="1">
        <f t="shared" si="60"/>
        <v>1.0876424189307625E-3</v>
      </c>
      <c r="I3849">
        <v>4</v>
      </c>
      <c r="J3849">
        <v>0</v>
      </c>
      <c r="K3849">
        <v>0</v>
      </c>
    </row>
    <row r="3850" spans="2:11" x14ac:dyDescent="0.2">
      <c r="B3850">
        <v>2015</v>
      </c>
      <c r="C3850">
        <v>11</v>
      </c>
      <c r="D3850" t="s">
        <v>25</v>
      </c>
      <c r="E3850">
        <v>11273</v>
      </c>
      <c r="F3850" t="s">
        <v>20</v>
      </c>
      <c r="G3850">
        <v>7391000</v>
      </c>
      <c r="H3850" s="1">
        <f t="shared" si="60"/>
        <v>1.5252333919631984E-3</v>
      </c>
      <c r="I3850">
        <v>4</v>
      </c>
      <c r="J3850">
        <v>0</v>
      </c>
      <c r="K3850">
        <v>0</v>
      </c>
    </row>
    <row r="3851" spans="2:11" x14ac:dyDescent="0.2">
      <c r="B3851">
        <v>2015</v>
      </c>
      <c r="C3851">
        <v>11</v>
      </c>
      <c r="D3851" t="s">
        <v>25</v>
      </c>
      <c r="E3851">
        <v>11982</v>
      </c>
      <c r="F3851" t="s">
        <v>21</v>
      </c>
      <c r="G3851">
        <v>5163000</v>
      </c>
      <c r="H3851" s="1">
        <f t="shared" si="60"/>
        <v>2.3207437536316095E-3</v>
      </c>
      <c r="I3851">
        <v>4</v>
      </c>
      <c r="J3851">
        <v>0</v>
      </c>
      <c r="K3851">
        <v>0</v>
      </c>
    </row>
    <row r="3852" spans="2:11" x14ac:dyDescent="0.2">
      <c r="B3852">
        <v>2015</v>
      </c>
      <c r="C3852">
        <v>11</v>
      </c>
      <c r="D3852" t="s">
        <v>25</v>
      </c>
      <c r="E3852">
        <v>12717</v>
      </c>
      <c r="F3852" t="s">
        <v>22</v>
      </c>
      <c r="G3852">
        <v>3580000</v>
      </c>
      <c r="H3852" s="1">
        <f t="shared" si="60"/>
        <v>3.5522346368715083E-3</v>
      </c>
      <c r="I3852">
        <v>5</v>
      </c>
      <c r="J3852">
        <v>0</v>
      </c>
      <c r="K3852">
        <v>0</v>
      </c>
    </row>
    <row r="3853" spans="2:11" x14ac:dyDescent="0.2">
      <c r="B3853">
        <v>2015</v>
      </c>
      <c r="C3853">
        <v>11</v>
      </c>
      <c r="D3853" t="s">
        <v>25</v>
      </c>
      <c r="E3853">
        <v>13837</v>
      </c>
      <c r="F3853" t="s">
        <v>23</v>
      </c>
      <c r="G3853">
        <v>2318000</v>
      </c>
      <c r="H3853" s="1">
        <f t="shared" si="60"/>
        <v>5.9693701466781712E-3</v>
      </c>
      <c r="I3853">
        <v>5</v>
      </c>
      <c r="J3853">
        <v>0</v>
      </c>
      <c r="K3853">
        <v>0</v>
      </c>
    </row>
    <row r="3854" spans="2:11" x14ac:dyDescent="0.2">
      <c r="B3854">
        <v>2015</v>
      </c>
      <c r="C3854">
        <v>11</v>
      </c>
      <c r="D3854" t="s">
        <v>25</v>
      </c>
      <c r="E3854">
        <v>25529</v>
      </c>
      <c r="F3854" t="s">
        <v>24</v>
      </c>
      <c r="G3854">
        <v>1986000</v>
      </c>
      <c r="H3854" s="1">
        <f t="shared" si="60"/>
        <v>1.285448136958711E-2</v>
      </c>
      <c r="I3854">
        <v>5</v>
      </c>
      <c r="J3854">
        <v>0</v>
      </c>
      <c r="K3854">
        <v>0</v>
      </c>
    </row>
    <row r="3855" spans="2:11" x14ac:dyDescent="0.2">
      <c r="B3855">
        <v>2015</v>
      </c>
      <c r="C3855">
        <v>12</v>
      </c>
      <c r="D3855" t="s">
        <v>6</v>
      </c>
      <c r="E3855">
        <v>861</v>
      </c>
      <c r="F3855" t="s">
        <v>7</v>
      </c>
      <c r="G3855">
        <v>9731000</v>
      </c>
      <c r="H3855" s="1">
        <f t="shared" si="60"/>
        <v>8.8480115096084674E-5</v>
      </c>
      <c r="I3855">
        <v>0</v>
      </c>
      <c r="J3855">
        <v>1</v>
      </c>
      <c r="K3855">
        <v>0</v>
      </c>
    </row>
    <row r="3856" spans="2:11" x14ac:dyDescent="0.2">
      <c r="B3856">
        <v>2015</v>
      </c>
      <c r="C3856">
        <v>12</v>
      </c>
      <c r="D3856" t="s">
        <v>6</v>
      </c>
      <c r="E3856">
        <v>83</v>
      </c>
      <c r="F3856" t="s">
        <v>8</v>
      </c>
      <c r="G3856">
        <v>10020000</v>
      </c>
      <c r="H3856" s="1">
        <f t="shared" si="60"/>
        <v>8.2834331337325344E-6</v>
      </c>
      <c r="I3856">
        <v>0</v>
      </c>
      <c r="J3856">
        <v>1</v>
      </c>
      <c r="K3856">
        <v>0</v>
      </c>
    </row>
    <row r="3857" spans="2:11" x14ac:dyDescent="0.2">
      <c r="B3857">
        <v>2015</v>
      </c>
      <c r="C3857">
        <v>12</v>
      </c>
      <c r="D3857" t="s">
        <v>6</v>
      </c>
      <c r="E3857">
        <v>105</v>
      </c>
      <c r="F3857" t="s">
        <v>9</v>
      </c>
      <c r="G3857">
        <v>10113000</v>
      </c>
      <c r="H3857" s="1">
        <f t="shared" si="60"/>
        <v>1.0382675763868288E-5</v>
      </c>
      <c r="I3857">
        <v>0</v>
      </c>
      <c r="J3857">
        <v>1</v>
      </c>
      <c r="K3857">
        <v>0</v>
      </c>
    </row>
    <row r="3858" spans="2:11" x14ac:dyDescent="0.2">
      <c r="B3858">
        <v>2015</v>
      </c>
      <c r="C3858">
        <v>12</v>
      </c>
      <c r="D3858" t="s">
        <v>6</v>
      </c>
      <c r="E3858">
        <v>250</v>
      </c>
      <c r="F3858" t="s">
        <v>10</v>
      </c>
      <c r="G3858">
        <v>10231000</v>
      </c>
      <c r="H3858" s="1">
        <f t="shared" si="60"/>
        <v>2.4435539047991399E-5</v>
      </c>
      <c r="I3858">
        <v>1</v>
      </c>
      <c r="J3858">
        <v>1</v>
      </c>
      <c r="K3858">
        <v>0</v>
      </c>
    </row>
    <row r="3859" spans="2:11" x14ac:dyDescent="0.2">
      <c r="B3859">
        <v>2015</v>
      </c>
      <c r="C3859">
        <v>12</v>
      </c>
      <c r="D3859" t="s">
        <v>6</v>
      </c>
      <c r="E3859">
        <v>449</v>
      </c>
      <c r="F3859" t="s">
        <v>11</v>
      </c>
      <c r="G3859">
        <v>11014000</v>
      </c>
      <c r="H3859" s="1">
        <f t="shared" si="60"/>
        <v>4.0766297439622298E-5</v>
      </c>
      <c r="I3859">
        <v>1</v>
      </c>
      <c r="J3859">
        <v>1</v>
      </c>
      <c r="K3859">
        <v>0</v>
      </c>
    </row>
    <row r="3860" spans="2:11" x14ac:dyDescent="0.2">
      <c r="B3860">
        <v>2015</v>
      </c>
      <c r="C3860">
        <v>12</v>
      </c>
      <c r="D3860" t="s">
        <v>6</v>
      </c>
      <c r="E3860">
        <v>579</v>
      </c>
      <c r="F3860" t="s">
        <v>12</v>
      </c>
      <c r="G3860">
        <v>10884000</v>
      </c>
      <c r="H3860" s="1">
        <f t="shared" si="60"/>
        <v>5.3197353914002203E-5</v>
      </c>
      <c r="I3860">
        <v>1</v>
      </c>
      <c r="J3860">
        <v>1</v>
      </c>
      <c r="K3860">
        <v>0</v>
      </c>
    </row>
    <row r="3861" spans="2:11" x14ac:dyDescent="0.2">
      <c r="B3861">
        <v>2015</v>
      </c>
      <c r="C3861">
        <v>12</v>
      </c>
      <c r="D3861" t="s">
        <v>6</v>
      </c>
      <c r="E3861">
        <v>735</v>
      </c>
      <c r="F3861" t="s">
        <v>13</v>
      </c>
      <c r="G3861">
        <v>10695000</v>
      </c>
      <c r="H3861" s="1">
        <f t="shared" si="60"/>
        <v>6.8723702664796641E-5</v>
      </c>
      <c r="I3861">
        <v>2</v>
      </c>
      <c r="J3861">
        <v>1</v>
      </c>
      <c r="K3861">
        <v>0</v>
      </c>
    </row>
    <row r="3862" spans="2:11" x14ac:dyDescent="0.2">
      <c r="B3862">
        <v>2015</v>
      </c>
      <c r="C3862">
        <v>12</v>
      </c>
      <c r="D3862" t="s">
        <v>6</v>
      </c>
      <c r="E3862">
        <v>967</v>
      </c>
      <c r="F3862" t="s">
        <v>14</v>
      </c>
      <c r="G3862">
        <v>10086000</v>
      </c>
      <c r="H3862" s="1">
        <f t="shared" si="60"/>
        <v>9.5875470949831446E-5</v>
      </c>
      <c r="I3862">
        <v>2</v>
      </c>
      <c r="J3862">
        <v>1</v>
      </c>
      <c r="K3862">
        <v>0</v>
      </c>
    </row>
    <row r="3863" spans="2:11" x14ac:dyDescent="0.2">
      <c r="B3863">
        <v>2015</v>
      </c>
      <c r="C3863">
        <v>12</v>
      </c>
      <c r="D3863" t="s">
        <v>6</v>
      </c>
      <c r="E3863">
        <v>1373</v>
      </c>
      <c r="F3863" t="s">
        <v>15</v>
      </c>
      <c r="G3863">
        <v>10212000</v>
      </c>
      <c r="H3863" s="1">
        <f t="shared" si="60"/>
        <v>1.344496670583627E-4</v>
      </c>
      <c r="I3863">
        <v>2</v>
      </c>
      <c r="J3863">
        <v>1</v>
      </c>
      <c r="K3863">
        <v>0</v>
      </c>
    </row>
    <row r="3864" spans="2:11" x14ac:dyDescent="0.2">
      <c r="B3864">
        <v>2015</v>
      </c>
      <c r="C3864">
        <v>12</v>
      </c>
      <c r="D3864" t="s">
        <v>6</v>
      </c>
      <c r="E3864">
        <v>2209</v>
      </c>
      <c r="F3864" t="s">
        <v>16</v>
      </c>
      <c r="G3864">
        <v>10465000</v>
      </c>
      <c r="H3864" s="1">
        <f t="shared" si="60"/>
        <v>2.1108456760630674E-4</v>
      </c>
      <c r="I3864">
        <v>3</v>
      </c>
      <c r="J3864">
        <v>1</v>
      </c>
      <c r="K3864">
        <v>0</v>
      </c>
    </row>
    <row r="3865" spans="2:11" x14ac:dyDescent="0.2">
      <c r="B3865">
        <v>2015</v>
      </c>
      <c r="C3865">
        <v>12</v>
      </c>
      <c r="D3865" t="s">
        <v>6</v>
      </c>
      <c r="E3865">
        <v>3738</v>
      </c>
      <c r="F3865" t="s">
        <v>17</v>
      </c>
      <c r="G3865">
        <v>11387000</v>
      </c>
      <c r="H3865" s="1">
        <f t="shared" si="60"/>
        <v>3.2826907877404058E-4</v>
      </c>
      <c r="I3865">
        <v>3</v>
      </c>
      <c r="J3865">
        <v>1</v>
      </c>
      <c r="K3865">
        <v>0</v>
      </c>
    </row>
    <row r="3866" spans="2:11" x14ac:dyDescent="0.2">
      <c r="B3866">
        <v>2015</v>
      </c>
      <c r="C3866">
        <v>12</v>
      </c>
      <c r="D3866" t="s">
        <v>6</v>
      </c>
      <c r="E3866">
        <v>5427</v>
      </c>
      <c r="F3866" t="s">
        <v>18</v>
      </c>
      <c r="G3866">
        <v>11090000</v>
      </c>
      <c r="H3866" s="1">
        <f t="shared" si="60"/>
        <v>4.8935978358881881E-4</v>
      </c>
      <c r="I3866">
        <v>3</v>
      </c>
      <c r="J3866">
        <v>1</v>
      </c>
      <c r="K3866">
        <v>0</v>
      </c>
    </row>
    <row r="3867" spans="2:11" x14ac:dyDescent="0.2">
      <c r="B3867">
        <v>2015</v>
      </c>
      <c r="C3867">
        <v>12</v>
      </c>
      <c r="D3867" t="s">
        <v>6</v>
      </c>
      <c r="E3867">
        <v>6744</v>
      </c>
      <c r="F3867" t="s">
        <v>19</v>
      </c>
      <c r="G3867">
        <v>9870000</v>
      </c>
      <c r="H3867" s="1">
        <f t="shared" si="60"/>
        <v>6.8328267477203643E-4</v>
      </c>
      <c r="I3867">
        <v>4</v>
      </c>
      <c r="J3867">
        <v>1</v>
      </c>
      <c r="K3867">
        <v>0</v>
      </c>
    </row>
    <row r="3868" spans="2:11" x14ac:dyDescent="0.2">
      <c r="B3868">
        <v>2015</v>
      </c>
      <c r="C3868">
        <v>12</v>
      </c>
      <c r="D3868" t="s">
        <v>6</v>
      </c>
      <c r="E3868">
        <v>8743</v>
      </c>
      <c r="F3868" t="s">
        <v>20</v>
      </c>
      <c r="G3868">
        <v>8337000</v>
      </c>
      <c r="H3868" s="1">
        <f t="shared" si="60"/>
        <v>1.0486985726280438E-3</v>
      </c>
      <c r="I3868">
        <v>4</v>
      </c>
      <c r="J3868">
        <v>1</v>
      </c>
      <c r="K3868">
        <v>0</v>
      </c>
    </row>
    <row r="3869" spans="2:11" x14ac:dyDescent="0.2">
      <c r="B3869">
        <v>2015</v>
      </c>
      <c r="C3869">
        <v>12</v>
      </c>
      <c r="D3869" t="s">
        <v>6</v>
      </c>
      <c r="E3869">
        <v>9828</v>
      </c>
      <c r="F3869" t="s">
        <v>21</v>
      </c>
      <c r="G3869">
        <v>6046000</v>
      </c>
      <c r="H3869" s="1">
        <f t="shared" si="60"/>
        <v>1.625537545484618E-3</v>
      </c>
      <c r="I3869">
        <v>4</v>
      </c>
      <c r="J3869">
        <v>1</v>
      </c>
      <c r="K3869">
        <v>0</v>
      </c>
    </row>
    <row r="3870" spans="2:11" x14ac:dyDescent="0.2">
      <c r="B3870">
        <v>2015</v>
      </c>
      <c r="C3870">
        <v>12</v>
      </c>
      <c r="D3870" t="s">
        <v>6</v>
      </c>
      <c r="E3870">
        <v>12047</v>
      </c>
      <c r="F3870" t="s">
        <v>22</v>
      </c>
      <c r="G3870">
        <v>4422000</v>
      </c>
      <c r="H3870" s="1">
        <f t="shared" si="60"/>
        <v>2.7243328810492989E-3</v>
      </c>
      <c r="I3870">
        <v>5</v>
      </c>
      <c r="J3870">
        <v>1</v>
      </c>
      <c r="K3870">
        <v>0</v>
      </c>
    </row>
    <row r="3871" spans="2:11" x14ac:dyDescent="0.2">
      <c r="B3871">
        <v>2015</v>
      </c>
      <c r="C3871">
        <v>12</v>
      </c>
      <c r="D3871" t="s">
        <v>6</v>
      </c>
      <c r="E3871">
        <v>15087</v>
      </c>
      <c r="F3871" t="s">
        <v>23</v>
      </c>
      <c r="G3871">
        <v>3161000</v>
      </c>
      <c r="H3871" s="1">
        <f t="shared" si="60"/>
        <v>4.7728566909205948E-3</v>
      </c>
      <c r="I3871">
        <v>5</v>
      </c>
      <c r="J3871">
        <v>1</v>
      </c>
      <c r="K3871">
        <v>0</v>
      </c>
    </row>
    <row r="3872" spans="2:11" x14ac:dyDescent="0.2">
      <c r="B3872">
        <v>2015</v>
      </c>
      <c r="C3872">
        <v>12</v>
      </c>
      <c r="D3872" t="s">
        <v>6</v>
      </c>
      <c r="E3872">
        <v>43647</v>
      </c>
      <c r="F3872" t="s">
        <v>24</v>
      </c>
      <c r="G3872">
        <v>3589000</v>
      </c>
      <c r="H3872" s="1">
        <f t="shared" si="60"/>
        <v>1.2161326274728337E-2</v>
      </c>
      <c r="I3872">
        <v>5</v>
      </c>
      <c r="J3872">
        <v>1</v>
      </c>
      <c r="K3872">
        <v>0</v>
      </c>
    </row>
    <row r="3873" spans="2:11" x14ac:dyDescent="0.2">
      <c r="B3873">
        <v>2015</v>
      </c>
      <c r="C3873">
        <v>12</v>
      </c>
      <c r="D3873" t="s">
        <v>25</v>
      </c>
      <c r="E3873">
        <v>1140</v>
      </c>
      <c r="F3873" t="s">
        <v>7</v>
      </c>
      <c r="G3873">
        <v>10170000</v>
      </c>
      <c r="H3873" s="1">
        <f t="shared" si="60"/>
        <v>1.1209439528023599E-4</v>
      </c>
      <c r="I3873">
        <v>0</v>
      </c>
      <c r="J3873">
        <v>1</v>
      </c>
      <c r="K3873">
        <v>0</v>
      </c>
    </row>
    <row r="3874" spans="2:11" x14ac:dyDescent="0.2">
      <c r="B3874">
        <v>2015</v>
      </c>
      <c r="C3874">
        <v>12</v>
      </c>
      <c r="D3874" t="s">
        <v>25</v>
      </c>
      <c r="E3874">
        <v>114</v>
      </c>
      <c r="F3874" t="s">
        <v>8</v>
      </c>
      <c r="G3874">
        <v>10453000</v>
      </c>
      <c r="H3874" s="1">
        <f t="shared" si="60"/>
        <v>1.0905960011479959E-5</v>
      </c>
      <c r="I3874">
        <v>0</v>
      </c>
      <c r="J3874">
        <v>1</v>
      </c>
      <c r="K3874">
        <v>0</v>
      </c>
    </row>
    <row r="3875" spans="2:11" x14ac:dyDescent="0.2">
      <c r="B3875">
        <v>2015</v>
      </c>
      <c r="C3875">
        <v>12</v>
      </c>
      <c r="D3875" t="s">
        <v>25</v>
      </c>
      <c r="E3875">
        <v>135</v>
      </c>
      <c r="F3875" t="s">
        <v>9</v>
      </c>
      <c r="G3875">
        <v>10494000</v>
      </c>
      <c r="H3875" s="1">
        <f t="shared" si="60"/>
        <v>1.2864493996569468E-5</v>
      </c>
      <c r="I3875">
        <v>0</v>
      </c>
      <c r="J3875">
        <v>1</v>
      </c>
      <c r="K3875">
        <v>0</v>
      </c>
    </row>
    <row r="3876" spans="2:11" x14ac:dyDescent="0.2">
      <c r="B3876">
        <v>2015</v>
      </c>
      <c r="C3876">
        <v>12</v>
      </c>
      <c r="D3876" t="s">
        <v>25</v>
      </c>
      <c r="E3876">
        <v>613</v>
      </c>
      <c r="F3876" t="s">
        <v>10</v>
      </c>
      <c r="G3876">
        <v>10609000</v>
      </c>
      <c r="H3876" s="1">
        <f t="shared" si="60"/>
        <v>5.7781129229899142E-5</v>
      </c>
      <c r="I3876">
        <v>1</v>
      </c>
      <c r="J3876">
        <v>1</v>
      </c>
      <c r="K3876">
        <v>0</v>
      </c>
    </row>
    <row r="3877" spans="2:11" x14ac:dyDescent="0.2">
      <c r="B3877">
        <v>2015</v>
      </c>
      <c r="C3877">
        <v>12</v>
      </c>
      <c r="D3877" t="s">
        <v>25</v>
      </c>
      <c r="E3877">
        <v>1271</v>
      </c>
      <c r="F3877" t="s">
        <v>11</v>
      </c>
      <c r="G3877">
        <v>11201000</v>
      </c>
      <c r="H3877" s="1">
        <f t="shared" si="60"/>
        <v>1.1347201142755111E-4</v>
      </c>
      <c r="I3877">
        <v>1</v>
      </c>
      <c r="J3877">
        <v>1</v>
      </c>
      <c r="K3877">
        <v>0</v>
      </c>
    </row>
    <row r="3878" spans="2:11" x14ac:dyDescent="0.2">
      <c r="B3878">
        <v>2015</v>
      </c>
      <c r="C3878">
        <v>12</v>
      </c>
      <c r="D3878" t="s">
        <v>25</v>
      </c>
      <c r="E3878">
        <v>1457</v>
      </c>
      <c r="F3878" t="s">
        <v>12</v>
      </c>
      <c r="G3878">
        <v>10984000</v>
      </c>
      <c r="H3878" s="1">
        <f t="shared" si="60"/>
        <v>1.326474872541879E-4</v>
      </c>
      <c r="I3878">
        <v>1</v>
      </c>
      <c r="J3878">
        <v>1</v>
      </c>
      <c r="K3878">
        <v>0</v>
      </c>
    </row>
    <row r="3879" spans="2:11" x14ac:dyDescent="0.2">
      <c r="B3879">
        <v>2015</v>
      </c>
      <c r="C3879">
        <v>12</v>
      </c>
      <c r="D3879" t="s">
        <v>25</v>
      </c>
      <c r="E3879">
        <v>1588</v>
      </c>
      <c r="F3879" t="s">
        <v>13</v>
      </c>
      <c r="G3879">
        <v>10444000</v>
      </c>
      <c r="H3879" s="1">
        <f t="shared" si="60"/>
        <v>1.5204902336269629E-4</v>
      </c>
      <c r="I3879">
        <v>2</v>
      </c>
      <c r="J3879">
        <v>1</v>
      </c>
      <c r="K3879">
        <v>0</v>
      </c>
    </row>
    <row r="3880" spans="2:11" x14ac:dyDescent="0.2">
      <c r="B3880">
        <v>2015</v>
      </c>
      <c r="C3880">
        <v>12</v>
      </c>
      <c r="D3880" t="s">
        <v>25</v>
      </c>
      <c r="E3880">
        <v>1740</v>
      </c>
      <c r="F3880" t="s">
        <v>14</v>
      </c>
      <c r="G3880">
        <v>9830000</v>
      </c>
      <c r="H3880" s="1">
        <f t="shared" si="60"/>
        <v>1.770091556459817E-4</v>
      </c>
      <c r="I3880">
        <v>2</v>
      </c>
      <c r="J3880">
        <v>1</v>
      </c>
      <c r="K3880">
        <v>0</v>
      </c>
    </row>
    <row r="3881" spans="2:11" x14ac:dyDescent="0.2">
      <c r="B3881">
        <v>2015</v>
      </c>
      <c r="C3881">
        <v>12</v>
      </c>
      <c r="D3881" t="s">
        <v>25</v>
      </c>
      <c r="E3881">
        <v>2161</v>
      </c>
      <c r="F3881" t="s">
        <v>15</v>
      </c>
      <c r="G3881">
        <v>9791000</v>
      </c>
      <c r="H3881" s="1">
        <f t="shared" si="60"/>
        <v>2.20712899601675E-4</v>
      </c>
      <c r="I3881">
        <v>2</v>
      </c>
      <c r="J3881">
        <v>1</v>
      </c>
      <c r="K3881">
        <v>0</v>
      </c>
    </row>
    <row r="3882" spans="2:11" x14ac:dyDescent="0.2">
      <c r="B3882">
        <v>2015</v>
      </c>
      <c r="C3882">
        <v>12</v>
      </c>
      <c r="D3882" t="s">
        <v>25</v>
      </c>
      <c r="E3882">
        <v>3283</v>
      </c>
      <c r="F3882" t="s">
        <v>16</v>
      </c>
      <c r="G3882">
        <v>10098000</v>
      </c>
      <c r="H3882" s="1">
        <f t="shared" si="60"/>
        <v>3.2511388393741337E-4</v>
      </c>
      <c r="I3882">
        <v>3</v>
      </c>
      <c r="J3882">
        <v>1</v>
      </c>
      <c r="K3882">
        <v>0</v>
      </c>
    </row>
    <row r="3883" spans="2:11" x14ac:dyDescent="0.2">
      <c r="B3883">
        <v>2015</v>
      </c>
      <c r="C3883">
        <v>12</v>
      </c>
      <c r="D3883" t="s">
        <v>25</v>
      </c>
      <c r="E3883">
        <v>5596</v>
      </c>
      <c r="F3883" t="s">
        <v>17</v>
      </c>
      <c r="G3883">
        <v>10846000</v>
      </c>
      <c r="H3883" s="1">
        <f t="shared" si="60"/>
        <v>5.1595058085930298E-4</v>
      </c>
      <c r="I3883">
        <v>3</v>
      </c>
      <c r="J3883">
        <v>1</v>
      </c>
      <c r="K3883">
        <v>0</v>
      </c>
    </row>
    <row r="3884" spans="2:11" x14ac:dyDescent="0.2">
      <c r="B3884">
        <v>2015</v>
      </c>
      <c r="C3884">
        <v>12</v>
      </c>
      <c r="D3884" t="s">
        <v>25</v>
      </c>
      <c r="E3884">
        <v>8432</v>
      </c>
      <c r="F3884" t="s">
        <v>18</v>
      </c>
      <c r="G3884">
        <v>10328000</v>
      </c>
      <c r="H3884" s="1">
        <f t="shared" si="60"/>
        <v>8.1642137877614251E-4</v>
      </c>
      <c r="I3884">
        <v>3</v>
      </c>
      <c r="J3884">
        <v>1</v>
      </c>
      <c r="K3884">
        <v>0</v>
      </c>
    </row>
    <row r="3885" spans="2:11" x14ac:dyDescent="0.2">
      <c r="B3885">
        <v>2015</v>
      </c>
      <c r="C3885">
        <v>12</v>
      </c>
      <c r="D3885" t="s">
        <v>25</v>
      </c>
      <c r="E3885">
        <v>10570</v>
      </c>
      <c r="F3885" t="s">
        <v>19</v>
      </c>
      <c r="G3885">
        <v>9128000</v>
      </c>
      <c r="H3885" s="1">
        <f t="shared" si="60"/>
        <v>1.1579754601226994E-3</v>
      </c>
      <c r="I3885">
        <v>4</v>
      </c>
      <c r="J3885">
        <v>1</v>
      </c>
      <c r="K3885">
        <v>0</v>
      </c>
    </row>
    <row r="3886" spans="2:11" x14ac:dyDescent="0.2">
      <c r="B3886">
        <v>2015</v>
      </c>
      <c r="C3886">
        <v>12</v>
      </c>
      <c r="D3886" t="s">
        <v>25</v>
      </c>
      <c r="E3886">
        <v>12188</v>
      </c>
      <c r="F3886" t="s">
        <v>20</v>
      </c>
      <c r="G3886">
        <v>7391000</v>
      </c>
      <c r="H3886" s="1">
        <f t="shared" si="60"/>
        <v>1.6490326072250033E-3</v>
      </c>
      <c r="I3886">
        <v>4</v>
      </c>
      <c r="J3886">
        <v>1</v>
      </c>
      <c r="K3886">
        <v>0</v>
      </c>
    </row>
    <row r="3887" spans="2:11" x14ac:dyDescent="0.2">
      <c r="B3887">
        <v>2015</v>
      </c>
      <c r="C3887">
        <v>12</v>
      </c>
      <c r="D3887" t="s">
        <v>25</v>
      </c>
      <c r="E3887">
        <v>12643</v>
      </c>
      <c r="F3887" t="s">
        <v>21</v>
      </c>
      <c r="G3887">
        <v>5163000</v>
      </c>
      <c r="H3887" s="1">
        <f t="shared" si="60"/>
        <v>2.4487700949060625E-3</v>
      </c>
      <c r="I3887">
        <v>4</v>
      </c>
      <c r="J3887">
        <v>1</v>
      </c>
      <c r="K3887">
        <v>0</v>
      </c>
    </row>
    <row r="3888" spans="2:11" x14ac:dyDescent="0.2">
      <c r="B3888">
        <v>2015</v>
      </c>
      <c r="C3888">
        <v>12</v>
      </c>
      <c r="D3888" t="s">
        <v>25</v>
      </c>
      <c r="E3888">
        <v>13397</v>
      </c>
      <c r="F3888" t="s">
        <v>22</v>
      </c>
      <c r="G3888">
        <v>3580000</v>
      </c>
      <c r="H3888" s="1">
        <f t="shared" si="60"/>
        <v>3.7421787709497208E-3</v>
      </c>
      <c r="I3888">
        <v>5</v>
      </c>
      <c r="J3888">
        <v>1</v>
      </c>
      <c r="K3888">
        <v>0</v>
      </c>
    </row>
    <row r="3889" spans="2:11" x14ac:dyDescent="0.2">
      <c r="B3889">
        <v>2015</v>
      </c>
      <c r="C3889">
        <v>12</v>
      </c>
      <c r="D3889" t="s">
        <v>25</v>
      </c>
      <c r="E3889">
        <v>14707</v>
      </c>
      <c r="F3889" t="s">
        <v>23</v>
      </c>
      <c r="G3889">
        <v>2318000</v>
      </c>
      <c r="H3889" s="1">
        <f t="shared" si="60"/>
        <v>6.3446937014667816E-3</v>
      </c>
      <c r="I3889">
        <v>5</v>
      </c>
      <c r="J3889">
        <v>1</v>
      </c>
      <c r="K3889">
        <v>0</v>
      </c>
    </row>
    <row r="3890" spans="2:11" x14ac:dyDescent="0.2">
      <c r="B3890">
        <v>2015</v>
      </c>
      <c r="C3890">
        <v>12</v>
      </c>
      <c r="D3890" t="s">
        <v>25</v>
      </c>
      <c r="E3890">
        <v>27643</v>
      </c>
      <c r="F3890" t="s">
        <v>24</v>
      </c>
      <c r="G3890">
        <v>1986000</v>
      </c>
      <c r="H3890" s="1">
        <f t="shared" si="60"/>
        <v>1.3918932527693858E-2</v>
      </c>
      <c r="I3890">
        <v>5</v>
      </c>
      <c r="J3890">
        <v>1</v>
      </c>
      <c r="K3890">
        <v>0</v>
      </c>
    </row>
    <row r="3891" spans="2:11" x14ac:dyDescent="0.2">
      <c r="B3891">
        <v>2016</v>
      </c>
      <c r="C3891">
        <v>1</v>
      </c>
      <c r="D3891" t="s">
        <v>6</v>
      </c>
      <c r="E3891">
        <v>852</v>
      </c>
      <c r="F3891" t="s">
        <v>7</v>
      </c>
      <c r="G3891">
        <v>9737000</v>
      </c>
      <c r="H3891" s="1">
        <f t="shared" si="60"/>
        <v>8.7501283762966007E-5</v>
      </c>
      <c r="I3891">
        <v>0</v>
      </c>
      <c r="J3891">
        <v>1</v>
      </c>
      <c r="K3891">
        <v>0</v>
      </c>
    </row>
    <row r="3892" spans="2:11" x14ac:dyDescent="0.2">
      <c r="B3892">
        <v>2016</v>
      </c>
      <c r="C3892">
        <v>1</v>
      </c>
      <c r="D3892" t="s">
        <v>6</v>
      </c>
      <c r="E3892">
        <v>99</v>
      </c>
      <c r="F3892" t="s">
        <v>8</v>
      </c>
      <c r="G3892">
        <v>10020000</v>
      </c>
      <c r="H3892" s="1">
        <f t="shared" si="60"/>
        <v>9.8802395209580841E-6</v>
      </c>
      <c r="I3892">
        <v>0</v>
      </c>
      <c r="J3892">
        <v>1</v>
      </c>
      <c r="K3892">
        <v>0</v>
      </c>
    </row>
    <row r="3893" spans="2:11" x14ac:dyDescent="0.2">
      <c r="B3893">
        <v>2016</v>
      </c>
      <c r="C3893">
        <v>1</v>
      </c>
      <c r="D3893" t="s">
        <v>6</v>
      </c>
      <c r="E3893">
        <v>112</v>
      </c>
      <c r="F3893" t="s">
        <v>9</v>
      </c>
      <c r="G3893">
        <v>10094000</v>
      </c>
      <c r="H3893" s="1">
        <f t="shared" si="60"/>
        <v>1.1095700416088765E-5</v>
      </c>
      <c r="I3893">
        <v>0</v>
      </c>
      <c r="J3893">
        <v>1</v>
      </c>
      <c r="K3893">
        <v>0</v>
      </c>
    </row>
    <row r="3894" spans="2:11" x14ac:dyDescent="0.2">
      <c r="B3894">
        <v>2016</v>
      </c>
      <c r="C3894">
        <v>1</v>
      </c>
      <c r="D3894" t="s">
        <v>6</v>
      </c>
      <c r="E3894">
        <v>261</v>
      </c>
      <c r="F3894" t="s">
        <v>10</v>
      </c>
      <c r="G3894">
        <v>10285000</v>
      </c>
      <c r="H3894" s="1">
        <f t="shared" si="60"/>
        <v>2.5376762275157996E-5</v>
      </c>
      <c r="I3894">
        <v>1</v>
      </c>
      <c r="J3894">
        <v>1</v>
      </c>
      <c r="K3894">
        <v>0</v>
      </c>
    </row>
    <row r="3895" spans="2:11" x14ac:dyDescent="0.2">
      <c r="B3895">
        <v>2016</v>
      </c>
      <c r="C3895">
        <v>1</v>
      </c>
      <c r="D3895" t="s">
        <v>6</v>
      </c>
      <c r="E3895">
        <v>422</v>
      </c>
      <c r="F3895" t="s">
        <v>11</v>
      </c>
      <c r="G3895">
        <v>10884000</v>
      </c>
      <c r="H3895" s="1">
        <f t="shared" si="60"/>
        <v>3.8772510106578465E-5</v>
      </c>
      <c r="I3895">
        <v>1</v>
      </c>
      <c r="J3895">
        <v>1</v>
      </c>
      <c r="K3895">
        <v>0</v>
      </c>
    </row>
    <row r="3896" spans="2:11" x14ac:dyDescent="0.2">
      <c r="B3896">
        <v>2016</v>
      </c>
      <c r="C3896">
        <v>1</v>
      </c>
      <c r="D3896" t="s">
        <v>6</v>
      </c>
      <c r="E3896">
        <v>567</v>
      </c>
      <c r="F3896" t="s">
        <v>12</v>
      </c>
      <c r="G3896">
        <v>11146000</v>
      </c>
      <c r="H3896" s="1">
        <f t="shared" si="60"/>
        <v>5.0870267360488071E-5</v>
      </c>
      <c r="I3896">
        <v>1</v>
      </c>
      <c r="J3896">
        <v>1</v>
      </c>
      <c r="K3896">
        <v>0</v>
      </c>
    </row>
    <row r="3897" spans="2:11" x14ac:dyDescent="0.2">
      <c r="B3897">
        <v>2016</v>
      </c>
      <c r="C3897">
        <v>1</v>
      </c>
      <c r="D3897" t="s">
        <v>6</v>
      </c>
      <c r="E3897">
        <v>767</v>
      </c>
      <c r="F3897" t="s">
        <v>13</v>
      </c>
      <c r="G3897">
        <v>10771000</v>
      </c>
      <c r="H3897" s="1">
        <f t="shared" si="60"/>
        <v>7.1209729830099339E-5</v>
      </c>
      <c r="I3897">
        <v>2</v>
      </c>
      <c r="J3897">
        <v>1</v>
      </c>
      <c r="K3897">
        <v>0</v>
      </c>
    </row>
    <row r="3898" spans="2:11" x14ac:dyDescent="0.2">
      <c r="B3898">
        <v>2016</v>
      </c>
      <c r="C3898">
        <v>1</v>
      </c>
      <c r="D3898" t="s">
        <v>6</v>
      </c>
      <c r="E3898">
        <v>1017</v>
      </c>
      <c r="F3898" t="s">
        <v>14</v>
      </c>
      <c r="G3898">
        <v>10331000</v>
      </c>
      <c r="H3898" s="1">
        <f t="shared" si="60"/>
        <v>9.8441583583389798E-5</v>
      </c>
      <c r="I3898">
        <v>2</v>
      </c>
      <c r="J3898">
        <v>1</v>
      </c>
      <c r="K3898">
        <v>0</v>
      </c>
    </row>
    <row r="3899" spans="2:11" x14ac:dyDescent="0.2">
      <c r="B3899">
        <v>2016</v>
      </c>
      <c r="C3899">
        <v>1</v>
      </c>
      <c r="D3899" t="s">
        <v>6</v>
      </c>
      <c r="E3899">
        <v>1388</v>
      </c>
      <c r="F3899" t="s">
        <v>15</v>
      </c>
      <c r="G3899">
        <v>9974000</v>
      </c>
      <c r="H3899" s="1">
        <f t="shared" si="60"/>
        <v>1.3916182073390817E-4</v>
      </c>
      <c r="I3899">
        <v>2</v>
      </c>
      <c r="J3899">
        <v>1</v>
      </c>
      <c r="K3899">
        <v>0</v>
      </c>
    </row>
    <row r="3900" spans="2:11" x14ac:dyDescent="0.2">
      <c r="B3900">
        <v>2016</v>
      </c>
      <c r="C3900">
        <v>1</v>
      </c>
      <c r="D3900" t="s">
        <v>6</v>
      </c>
      <c r="E3900">
        <v>2203</v>
      </c>
      <c r="F3900" t="s">
        <v>16</v>
      </c>
      <c r="G3900">
        <v>10552000</v>
      </c>
      <c r="H3900" s="1">
        <f t="shared" si="60"/>
        <v>2.0877558756633813E-4</v>
      </c>
      <c r="I3900">
        <v>3</v>
      </c>
      <c r="J3900">
        <v>1</v>
      </c>
      <c r="K3900">
        <v>0</v>
      </c>
    </row>
    <row r="3901" spans="2:11" x14ac:dyDescent="0.2">
      <c r="B3901">
        <v>2016</v>
      </c>
      <c r="C3901">
        <v>1</v>
      </c>
      <c r="D3901" t="s">
        <v>6</v>
      </c>
      <c r="E3901">
        <v>3702</v>
      </c>
      <c r="F3901" t="s">
        <v>17</v>
      </c>
      <c r="G3901">
        <v>11174000</v>
      </c>
      <c r="H3901" s="1">
        <f t="shared" si="60"/>
        <v>3.3130481474852335E-4</v>
      </c>
      <c r="I3901">
        <v>3</v>
      </c>
      <c r="J3901">
        <v>1</v>
      </c>
      <c r="K3901">
        <v>0</v>
      </c>
    </row>
    <row r="3902" spans="2:11" x14ac:dyDescent="0.2">
      <c r="B3902">
        <v>2016</v>
      </c>
      <c r="C3902">
        <v>1</v>
      </c>
      <c r="D3902" t="s">
        <v>6</v>
      </c>
      <c r="E3902">
        <v>5748</v>
      </c>
      <c r="F3902" t="s">
        <v>18</v>
      </c>
      <c r="G3902">
        <v>11209000</v>
      </c>
      <c r="H3902" s="1">
        <f t="shared" si="60"/>
        <v>5.1280221250780619E-4</v>
      </c>
      <c r="I3902">
        <v>3</v>
      </c>
      <c r="J3902">
        <v>1</v>
      </c>
      <c r="K3902">
        <v>0</v>
      </c>
    </row>
    <row r="3903" spans="2:11" x14ac:dyDescent="0.2">
      <c r="B3903">
        <v>2016</v>
      </c>
      <c r="C3903">
        <v>1</v>
      </c>
      <c r="D3903" t="s">
        <v>6</v>
      </c>
      <c r="E3903">
        <v>7100</v>
      </c>
      <c r="F3903" t="s">
        <v>19</v>
      </c>
      <c r="G3903">
        <v>10148000</v>
      </c>
      <c r="H3903" s="1">
        <f t="shared" si="60"/>
        <v>6.9964525029562476E-4</v>
      </c>
      <c r="I3903">
        <v>4</v>
      </c>
      <c r="J3903">
        <v>1</v>
      </c>
      <c r="K3903">
        <v>0</v>
      </c>
    </row>
    <row r="3904" spans="2:11" x14ac:dyDescent="0.2">
      <c r="B3904">
        <v>2016</v>
      </c>
      <c r="C3904">
        <v>1</v>
      </c>
      <c r="D3904" t="s">
        <v>6</v>
      </c>
      <c r="E3904">
        <v>8822</v>
      </c>
      <c r="F3904" t="s">
        <v>20</v>
      </c>
      <c r="G3904">
        <v>8742000</v>
      </c>
      <c r="H3904" s="1">
        <f t="shared" si="60"/>
        <v>1.0091512239762067E-3</v>
      </c>
      <c r="I3904">
        <v>4</v>
      </c>
      <c r="J3904">
        <v>1</v>
      </c>
      <c r="K3904">
        <v>0</v>
      </c>
    </row>
    <row r="3905" spans="2:11" x14ac:dyDescent="0.2">
      <c r="B3905">
        <v>2016</v>
      </c>
      <c r="C3905">
        <v>1</v>
      </c>
      <c r="D3905" t="s">
        <v>6</v>
      </c>
      <c r="E3905">
        <v>10306</v>
      </c>
      <c r="F3905" t="s">
        <v>21</v>
      </c>
      <c r="G3905">
        <v>6239000</v>
      </c>
      <c r="H3905" s="1">
        <f t="shared" si="60"/>
        <v>1.6518672864241064E-3</v>
      </c>
      <c r="I3905">
        <v>4</v>
      </c>
      <c r="J3905">
        <v>1</v>
      </c>
      <c r="K3905">
        <v>0</v>
      </c>
    </row>
    <row r="3906" spans="2:11" x14ac:dyDescent="0.2">
      <c r="B3906">
        <v>2016</v>
      </c>
      <c r="C3906">
        <v>1</v>
      </c>
      <c r="D3906" t="s">
        <v>6</v>
      </c>
      <c r="E3906">
        <v>12397</v>
      </c>
      <c r="F3906" t="s">
        <v>22</v>
      </c>
      <c r="G3906">
        <v>4567000</v>
      </c>
      <c r="H3906" s="1">
        <f t="shared" si="60"/>
        <v>2.7144733961024744E-3</v>
      </c>
      <c r="I3906">
        <v>5</v>
      </c>
      <c r="J3906">
        <v>1</v>
      </c>
      <c r="K3906">
        <v>0</v>
      </c>
    </row>
    <row r="3907" spans="2:11" x14ac:dyDescent="0.2">
      <c r="B3907">
        <v>2016</v>
      </c>
      <c r="C3907">
        <v>1</v>
      </c>
      <c r="D3907" t="s">
        <v>6</v>
      </c>
      <c r="E3907">
        <v>16060</v>
      </c>
      <c r="F3907" t="s">
        <v>23</v>
      </c>
      <c r="G3907">
        <v>3237000</v>
      </c>
      <c r="H3907" s="1">
        <f t="shared" si="60"/>
        <v>4.961383997528576E-3</v>
      </c>
      <c r="I3907">
        <v>5</v>
      </c>
      <c r="J3907">
        <v>1</v>
      </c>
      <c r="K3907">
        <v>0</v>
      </c>
    </row>
    <row r="3908" spans="2:11" x14ac:dyDescent="0.2">
      <c r="B3908">
        <v>2016</v>
      </c>
      <c r="C3908">
        <v>1</v>
      </c>
      <c r="D3908" t="s">
        <v>6</v>
      </c>
      <c r="E3908">
        <v>47291</v>
      </c>
      <c r="F3908" t="s">
        <v>24</v>
      </c>
      <c r="G3908">
        <v>3552000</v>
      </c>
      <c r="H3908" s="1">
        <f t="shared" ref="H3908:H3971" si="61">+E3908/G3908</f>
        <v>1.3313907657657657E-2</v>
      </c>
      <c r="I3908">
        <v>5</v>
      </c>
      <c r="J3908">
        <v>1</v>
      </c>
      <c r="K3908">
        <v>0</v>
      </c>
    </row>
    <row r="3909" spans="2:11" x14ac:dyDescent="0.2">
      <c r="B3909">
        <v>2016</v>
      </c>
      <c r="C3909">
        <v>1</v>
      </c>
      <c r="D3909" t="s">
        <v>25</v>
      </c>
      <c r="E3909">
        <v>1120</v>
      </c>
      <c r="F3909" t="s">
        <v>7</v>
      </c>
      <c r="G3909">
        <v>10186000</v>
      </c>
      <c r="H3909" s="1">
        <f t="shared" si="61"/>
        <v>1.0995483997643824E-4</v>
      </c>
      <c r="I3909">
        <v>0</v>
      </c>
      <c r="J3909">
        <v>1</v>
      </c>
      <c r="K3909">
        <v>0</v>
      </c>
    </row>
    <row r="3910" spans="2:11" x14ac:dyDescent="0.2">
      <c r="B3910">
        <v>2016</v>
      </c>
      <c r="C3910">
        <v>1</v>
      </c>
      <c r="D3910" t="s">
        <v>25</v>
      </c>
      <c r="E3910">
        <v>115</v>
      </c>
      <c r="F3910" t="s">
        <v>8</v>
      </c>
      <c r="G3910">
        <v>10449000</v>
      </c>
      <c r="H3910" s="1">
        <f t="shared" si="61"/>
        <v>1.1005837879222893E-5</v>
      </c>
      <c r="I3910">
        <v>0</v>
      </c>
      <c r="J3910">
        <v>1</v>
      </c>
      <c r="K3910">
        <v>0</v>
      </c>
    </row>
    <row r="3911" spans="2:11" x14ac:dyDescent="0.2">
      <c r="B3911">
        <v>2016</v>
      </c>
      <c r="C3911">
        <v>1</v>
      </c>
      <c r="D3911" t="s">
        <v>25</v>
      </c>
      <c r="E3911">
        <v>149</v>
      </c>
      <c r="F3911" t="s">
        <v>9</v>
      </c>
      <c r="G3911">
        <v>10478000</v>
      </c>
      <c r="H3911" s="1">
        <f t="shared" si="61"/>
        <v>1.4220271044092384E-5</v>
      </c>
      <c r="I3911">
        <v>0</v>
      </c>
      <c r="J3911">
        <v>1</v>
      </c>
      <c r="K3911">
        <v>0</v>
      </c>
    </row>
    <row r="3912" spans="2:11" x14ac:dyDescent="0.2">
      <c r="B3912">
        <v>2016</v>
      </c>
      <c r="C3912">
        <v>1</v>
      </c>
      <c r="D3912" t="s">
        <v>25</v>
      </c>
      <c r="E3912">
        <v>613</v>
      </c>
      <c r="F3912" t="s">
        <v>10</v>
      </c>
      <c r="G3912">
        <v>10630000</v>
      </c>
      <c r="H3912" s="1">
        <f t="shared" si="61"/>
        <v>5.7666980244590779E-5</v>
      </c>
      <c r="I3912">
        <v>1</v>
      </c>
      <c r="J3912">
        <v>1</v>
      </c>
      <c r="K3912">
        <v>0</v>
      </c>
    </row>
    <row r="3913" spans="2:11" x14ac:dyDescent="0.2">
      <c r="B3913">
        <v>2016</v>
      </c>
      <c r="C3913">
        <v>1</v>
      </c>
      <c r="D3913" t="s">
        <v>25</v>
      </c>
      <c r="E3913">
        <v>1200</v>
      </c>
      <c r="F3913" t="s">
        <v>11</v>
      </c>
      <c r="G3913">
        <v>11089000</v>
      </c>
      <c r="H3913" s="1">
        <f t="shared" si="61"/>
        <v>1.0821534854360177E-4</v>
      </c>
      <c r="I3913">
        <v>1</v>
      </c>
      <c r="J3913">
        <v>1</v>
      </c>
      <c r="K3913">
        <v>0</v>
      </c>
    </row>
    <row r="3914" spans="2:11" x14ac:dyDescent="0.2">
      <c r="B3914">
        <v>2016</v>
      </c>
      <c r="C3914">
        <v>1</v>
      </c>
      <c r="D3914" t="s">
        <v>25</v>
      </c>
      <c r="E3914">
        <v>1419</v>
      </c>
      <c r="F3914" t="s">
        <v>12</v>
      </c>
      <c r="G3914">
        <v>11287000</v>
      </c>
      <c r="H3914" s="1">
        <f t="shared" si="61"/>
        <v>1.2571985470009745E-4</v>
      </c>
      <c r="I3914">
        <v>1</v>
      </c>
      <c r="J3914">
        <v>1</v>
      </c>
      <c r="K3914">
        <v>0</v>
      </c>
    </row>
    <row r="3915" spans="2:11" x14ac:dyDescent="0.2">
      <c r="B3915">
        <v>2016</v>
      </c>
      <c r="C3915">
        <v>1</v>
      </c>
      <c r="D3915" t="s">
        <v>25</v>
      </c>
      <c r="E3915">
        <v>1624</v>
      </c>
      <c r="F3915" t="s">
        <v>13</v>
      </c>
      <c r="G3915">
        <v>10558000</v>
      </c>
      <c r="H3915" s="1">
        <f t="shared" si="61"/>
        <v>1.5381701079749953E-4</v>
      </c>
      <c r="I3915">
        <v>2</v>
      </c>
      <c r="J3915">
        <v>1</v>
      </c>
      <c r="K3915">
        <v>0</v>
      </c>
    </row>
    <row r="3916" spans="2:11" x14ac:dyDescent="0.2">
      <c r="B3916">
        <v>2016</v>
      </c>
      <c r="C3916">
        <v>1</v>
      </c>
      <c r="D3916" t="s">
        <v>25</v>
      </c>
      <c r="E3916">
        <v>1794</v>
      </c>
      <c r="F3916" t="s">
        <v>14</v>
      </c>
      <c r="G3916">
        <v>10056000</v>
      </c>
      <c r="H3916" s="1">
        <f t="shared" si="61"/>
        <v>1.7840095465393796E-4</v>
      </c>
      <c r="I3916">
        <v>2</v>
      </c>
      <c r="J3916">
        <v>1</v>
      </c>
      <c r="K3916">
        <v>0</v>
      </c>
    </row>
    <row r="3917" spans="2:11" x14ac:dyDescent="0.2">
      <c r="B3917">
        <v>2016</v>
      </c>
      <c r="C3917">
        <v>1</v>
      </c>
      <c r="D3917" t="s">
        <v>25</v>
      </c>
      <c r="E3917">
        <v>2283</v>
      </c>
      <c r="F3917" t="s">
        <v>15</v>
      </c>
      <c r="G3917">
        <v>9644000</v>
      </c>
      <c r="H3917" s="1">
        <f t="shared" si="61"/>
        <v>2.3672749896308585E-4</v>
      </c>
      <c r="I3917">
        <v>2</v>
      </c>
      <c r="J3917">
        <v>1</v>
      </c>
      <c r="K3917">
        <v>0</v>
      </c>
    </row>
    <row r="3918" spans="2:11" x14ac:dyDescent="0.2">
      <c r="B3918">
        <v>2016</v>
      </c>
      <c r="C3918">
        <v>1</v>
      </c>
      <c r="D3918" t="s">
        <v>25</v>
      </c>
      <c r="E3918">
        <v>3376</v>
      </c>
      <c r="F3918" t="s">
        <v>16</v>
      </c>
      <c r="G3918">
        <v>10127000</v>
      </c>
      <c r="H3918" s="1">
        <f t="shared" si="61"/>
        <v>3.3336624864224349E-4</v>
      </c>
      <c r="I3918">
        <v>3</v>
      </c>
      <c r="J3918">
        <v>1</v>
      </c>
      <c r="K3918">
        <v>0</v>
      </c>
    </row>
    <row r="3919" spans="2:11" x14ac:dyDescent="0.2">
      <c r="B3919">
        <v>2016</v>
      </c>
      <c r="C3919">
        <v>1</v>
      </c>
      <c r="D3919" t="s">
        <v>25</v>
      </c>
      <c r="E3919">
        <v>5740</v>
      </c>
      <c r="F3919" t="s">
        <v>17</v>
      </c>
      <c r="G3919">
        <v>10712000</v>
      </c>
      <c r="H3919" s="1">
        <f t="shared" si="61"/>
        <v>5.358476474981329E-4</v>
      </c>
      <c r="I3919">
        <v>3</v>
      </c>
      <c r="J3919">
        <v>1</v>
      </c>
      <c r="K3919">
        <v>0</v>
      </c>
    </row>
    <row r="3920" spans="2:11" x14ac:dyDescent="0.2">
      <c r="B3920">
        <v>2016</v>
      </c>
      <c r="C3920">
        <v>1</v>
      </c>
      <c r="D3920" t="s">
        <v>25</v>
      </c>
      <c r="E3920">
        <v>8681</v>
      </c>
      <c r="F3920" t="s">
        <v>18</v>
      </c>
      <c r="G3920">
        <v>10626000</v>
      </c>
      <c r="H3920" s="1">
        <f t="shared" si="61"/>
        <v>8.169584039149256E-4</v>
      </c>
      <c r="I3920">
        <v>3</v>
      </c>
      <c r="J3920">
        <v>1</v>
      </c>
      <c r="K3920">
        <v>0</v>
      </c>
    </row>
    <row r="3921" spans="2:11" x14ac:dyDescent="0.2">
      <c r="B3921">
        <v>2016</v>
      </c>
      <c r="C3921">
        <v>1</v>
      </c>
      <c r="D3921" t="s">
        <v>25</v>
      </c>
      <c r="E3921">
        <v>10853</v>
      </c>
      <c r="F3921" t="s">
        <v>19</v>
      </c>
      <c r="G3921">
        <v>9153000</v>
      </c>
      <c r="H3921" s="1">
        <f t="shared" si="61"/>
        <v>1.1857314541680324E-3</v>
      </c>
      <c r="I3921">
        <v>4</v>
      </c>
      <c r="J3921">
        <v>1</v>
      </c>
      <c r="K3921">
        <v>0</v>
      </c>
    </row>
    <row r="3922" spans="2:11" x14ac:dyDescent="0.2">
      <c r="B3922">
        <v>2016</v>
      </c>
      <c r="C3922">
        <v>1</v>
      </c>
      <c r="D3922" t="s">
        <v>25</v>
      </c>
      <c r="E3922">
        <v>12709</v>
      </c>
      <c r="F3922" t="s">
        <v>20</v>
      </c>
      <c r="G3922">
        <v>7775000</v>
      </c>
      <c r="H3922" s="1">
        <f t="shared" si="61"/>
        <v>1.6345980707395498E-3</v>
      </c>
      <c r="I3922">
        <v>4</v>
      </c>
      <c r="J3922">
        <v>1</v>
      </c>
      <c r="K3922">
        <v>0</v>
      </c>
    </row>
    <row r="3923" spans="2:11" x14ac:dyDescent="0.2">
      <c r="B3923">
        <v>2016</v>
      </c>
      <c r="C3923">
        <v>1</v>
      </c>
      <c r="D3923" t="s">
        <v>25</v>
      </c>
      <c r="E3923">
        <v>13145</v>
      </c>
      <c r="F3923" t="s">
        <v>21</v>
      </c>
      <c r="G3923">
        <v>5186000</v>
      </c>
      <c r="H3923" s="1">
        <f t="shared" si="61"/>
        <v>2.5347088314693405E-3</v>
      </c>
      <c r="I3923">
        <v>4</v>
      </c>
      <c r="J3923">
        <v>1</v>
      </c>
      <c r="K3923">
        <v>0</v>
      </c>
    </row>
    <row r="3924" spans="2:11" x14ac:dyDescent="0.2">
      <c r="B3924">
        <v>2016</v>
      </c>
      <c r="C3924">
        <v>1</v>
      </c>
      <c r="D3924" t="s">
        <v>25</v>
      </c>
      <c r="E3924">
        <v>14038</v>
      </c>
      <c r="F3924" t="s">
        <v>22</v>
      </c>
      <c r="G3924">
        <v>3854000</v>
      </c>
      <c r="H3924" s="1">
        <f t="shared" si="61"/>
        <v>3.6424494032174363E-3</v>
      </c>
      <c r="I3924">
        <v>5</v>
      </c>
      <c r="J3924">
        <v>1</v>
      </c>
      <c r="K3924">
        <v>0</v>
      </c>
    </row>
    <row r="3925" spans="2:11" x14ac:dyDescent="0.2">
      <c r="B3925">
        <v>2016</v>
      </c>
      <c r="C3925">
        <v>1</v>
      </c>
      <c r="D3925" t="s">
        <v>25</v>
      </c>
      <c r="E3925">
        <v>15645</v>
      </c>
      <c r="F3925" t="s">
        <v>23</v>
      </c>
      <c r="G3925">
        <v>2400000</v>
      </c>
      <c r="H3925" s="1">
        <f t="shared" si="61"/>
        <v>6.5187500000000002E-3</v>
      </c>
      <c r="I3925">
        <v>5</v>
      </c>
      <c r="J3925">
        <v>1</v>
      </c>
      <c r="K3925">
        <v>0</v>
      </c>
    </row>
    <row r="3926" spans="2:11" x14ac:dyDescent="0.2">
      <c r="B3926">
        <v>2016</v>
      </c>
      <c r="C3926">
        <v>1</v>
      </c>
      <c r="D3926" t="s">
        <v>25</v>
      </c>
      <c r="E3926">
        <v>29746</v>
      </c>
      <c r="F3926" t="s">
        <v>24</v>
      </c>
      <c r="G3926">
        <v>1995000</v>
      </c>
      <c r="H3926" s="1">
        <f t="shared" si="61"/>
        <v>1.4910275689223058E-2</v>
      </c>
      <c r="I3926">
        <v>5</v>
      </c>
      <c r="J3926">
        <v>1</v>
      </c>
      <c r="K3926">
        <v>0</v>
      </c>
    </row>
    <row r="3927" spans="2:11" x14ac:dyDescent="0.2">
      <c r="B3927">
        <v>2016</v>
      </c>
      <c r="C3927">
        <v>2</v>
      </c>
      <c r="D3927" t="s">
        <v>6</v>
      </c>
      <c r="E3927">
        <v>862</v>
      </c>
      <c r="F3927" t="s">
        <v>7</v>
      </c>
      <c r="G3927">
        <v>9737000</v>
      </c>
      <c r="H3927" s="1">
        <f t="shared" si="61"/>
        <v>8.852829413577077E-5</v>
      </c>
      <c r="I3927">
        <v>0</v>
      </c>
      <c r="J3927">
        <v>1</v>
      </c>
      <c r="K3927">
        <v>0</v>
      </c>
    </row>
    <row r="3928" spans="2:11" x14ac:dyDescent="0.2">
      <c r="B3928">
        <v>2016</v>
      </c>
      <c r="C3928">
        <v>2</v>
      </c>
      <c r="D3928" t="s">
        <v>6</v>
      </c>
      <c r="E3928">
        <v>97</v>
      </c>
      <c r="F3928" t="s">
        <v>8</v>
      </c>
      <c r="G3928">
        <v>10020000</v>
      </c>
      <c r="H3928" s="1">
        <f t="shared" si="61"/>
        <v>9.6806387225548902E-6</v>
      </c>
      <c r="I3928">
        <v>0</v>
      </c>
      <c r="J3928">
        <v>1</v>
      </c>
      <c r="K3928">
        <v>0</v>
      </c>
    </row>
    <row r="3929" spans="2:11" x14ac:dyDescent="0.2">
      <c r="B3929">
        <v>2016</v>
      </c>
      <c r="C3929">
        <v>2</v>
      </c>
      <c r="D3929" t="s">
        <v>6</v>
      </c>
      <c r="E3929">
        <v>134</v>
      </c>
      <c r="F3929" t="s">
        <v>9</v>
      </c>
      <c r="G3929">
        <v>10094000</v>
      </c>
      <c r="H3929" s="1">
        <f t="shared" si="61"/>
        <v>1.3275212997820488E-5</v>
      </c>
      <c r="I3929">
        <v>0</v>
      </c>
      <c r="J3929">
        <v>1</v>
      </c>
      <c r="K3929">
        <v>0</v>
      </c>
    </row>
    <row r="3930" spans="2:11" x14ac:dyDescent="0.2">
      <c r="B3930">
        <v>2016</v>
      </c>
      <c r="C3930">
        <v>2</v>
      </c>
      <c r="D3930" t="s">
        <v>6</v>
      </c>
      <c r="E3930">
        <v>225</v>
      </c>
      <c r="F3930" t="s">
        <v>10</v>
      </c>
      <c r="G3930">
        <v>10285000</v>
      </c>
      <c r="H3930" s="1">
        <f t="shared" si="61"/>
        <v>2.1876519202722413E-5</v>
      </c>
      <c r="I3930">
        <v>1</v>
      </c>
      <c r="J3930">
        <v>1</v>
      </c>
      <c r="K3930">
        <v>0</v>
      </c>
    </row>
    <row r="3931" spans="2:11" x14ac:dyDescent="0.2">
      <c r="B3931">
        <v>2016</v>
      </c>
      <c r="C3931">
        <v>2</v>
      </c>
      <c r="D3931" t="s">
        <v>6</v>
      </c>
      <c r="E3931">
        <v>410</v>
      </c>
      <c r="F3931" t="s">
        <v>11</v>
      </c>
      <c r="G3931">
        <v>10884000</v>
      </c>
      <c r="H3931" s="1">
        <f t="shared" si="61"/>
        <v>3.766997427416391E-5</v>
      </c>
      <c r="I3931">
        <v>1</v>
      </c>
      <c r="J3931">
        <v>1</v>
      </c>
      <c r="K3931">
        <v>0</v>
      </c>
    </row>
    <row r="3932" spans="2:11" x14ac:dyDescent="0.2">
      <c r="B3932">
        <v>2016</v>
      </c>
      <c r="C3932">
        <v>2</v>
      </c>
      <c r="D3932" t="s">
        <v>6</v>
      </c>
      <c r="E3932">
        <v>582</v>
      </c>
      <c r="F3932" t="s">
        <v>12</v>
      </c>
      <c r="G3932">
        <v>11146000</v>
      </c>
      <c r="H3932" s="1">
        <f t="shared" si="61"/>
        <v>5.2216041629284048E-5</v>
      </c>
      <c r="I3932">
        <v>1</v>
      </c>
      <c r="J3932">
        <v>1</v>
      </c>
      <c r="K3932">
        <v>0</v>
      </c>
    </row>
    <row r="3933" spans="2:11" x14ac:dyDescent="0.2">
      <c r="B3933">
        <v>2016</v>
      </c>
      <c r="C3933">
        <v>2</v>
      </c>
      <c r="D3933" t="s">
        <v>6</v>
      </c>
      <c r="E3933">
        <v>771</v>
      </c>
      <c r="F3933" t="s">
        <v>13</v>
      </c>
      <c r="G3933">
        <v>10771000</v>
      </c>
      <c r="H3933" s="1">
        <f t="shared" si="61"/>
        <v>7.1581097391142884E-5</v>
      </c>
      <c r="I3933">
        <v>2</v>
      </c>
      <c r="J3933">
        <v>1</v>
      </c>
      <c r="K3933">
        <v>0</v>
      </c>
    </row>
    <row r="3934" spans="2:11" x14ac:dyDescent="0.2">
      <c r="B3934">
        <v>2016</v>
      </c>
      <c r="C3934">
        <v>2</v>
      </c>
      <c r="D3934" t="s">
        <v>6</v>
      </c>
      <c r="E3934">
        <v>974</v>
      </c>
      <c r="F3934" t="s">
        <v>14</v>
      </c>
      <c r="G3934">
        <v>10331000</v>
      </c>
      <c r="H3934" s="1">
        <f t="shared" si="61"/>
        <v>9.4279353402381181E-5</v>
      </c>
      <c r="I3934">
        <v>2</v>
      </c>
      <c r="J3934">
        <v>1</v>
      </c>
      <c r="K3934">
        <v>0</v>
      </c>
    </row>
    <row r="3935" spans="2:11" x14ac:dyDescent="0.2">
      <c r="B3935">
        <v>2016</v>
      </c>
      <c r="C3935">
        <v>2</v>
      </c>
      <c r="D3935" t="s">
        <v>6</v>
      </c>
      <c r="E3935">
        <v>1386</v>
      </c>
      <c r="F3935" t="s">
        <v>15</v>
      </c>
      <c r="G3935">
        <v>9974000</v>
      </c>
      <c r="H3935" s="1">
        <f t="shared" si="61"/>
        <v>1.3896129937838379E-4</v>
      </c>
      <c r="I3935">
        <v>2</v>
      </c>
      <c r="J3935">
        <v>1</v>
      </c>
      <c r="K3935">
        <v>0</v>
      </c>
    </row>
    <row r="3936" spans="2:11" x14ac:dyDescent="0.2">
      <c r="B3936">
        <v>2016</v>
      </c>
      <c r="C3936">
        <v>2</v>
      </c>
      <c r="D3936" t="s">
        <v>6</v>
      </c>
      <c r="E3936">
        <v>2102</v>
      </c>
      <c r="F3936" t="s">
        <v>16</v>
      </c>
      <c r="G3936">
        <v>10552000</v>
      </c>
      <c r="H3936" s="1">
        <f t="shared" si="61"/>
        <v>1.9920394238059135E-4</v>
      </c>
      <c r="I3936">
        <v>3</v>
      </c>
      <c r="J3936">
        <v>1</v>
      </c>
      <c r="K3936">
        <v>0</v>
      </c>
    </row>
    <row r="3937" spans="2:11" x14ac:dyDescent="0.2">
      <c r="B3937">
        <v>2016</v>
      </c>
      <c r="C3937">
        <v>2</v>
      </c>
      <c r="D3937" t="s">
        <v>6</v>
      </c>
      <c r="E3937">
        <v>3584</v>
      </c>
      <c r="F3937" t="s">
        <v>17</v>
      </c>
      <c r="G3937">
        <v>11174000</v>
      </c>
      <c r="H3937" s="1">
        <f t="shared" si="61"/>
        <v>3.2074458564524788E-4</v>
      </c>
      <c r="I3937">
        <v>3</v>
      </c>
      <c r="J3937">
        <v>1</v>
      </c>
      <c r="K3937">
        <v>0</v>
      </c>
    </row>
    <row r="3938" spans="2:11" x14ac:dyDescent="0.2">
      <c r="B3938">
        <v>2016</v>
      </c>
      <c r="C3938">
        <v>2</v>
      </c>
      <c r="D3938" t="s">
        <v>6</v>
      </c>
      <c r="E3938">
        <v>5352</v>
      </c>
      <c r="F3938" t="s">
        <v>18</v>
      </c>
      <c r="G3938">
        <v>11209000</v>
      </c>
      <c r="H3938" s="1">
        <f t="shared" si="61"/>
        <v>4.7747345882772772E-4</v>
      </c>
      <c r="I3938">
        <v>3</v>
      </c>
      <c r="J3938">
        <v>1</v>
      </c>
      <c r="K3938">
        <v>0</v>
      </c>
    </row>
    <row r="3939" spans="2:11" x14ac:dyDescent="0.2">
      <c r="B3939">
        <v>2016</v>
      </c>
      <c r="C3939">
        <v>2</v>
      </c>
      <c r="D3939" t="s">
        <v>6</v>
      </c>
      <c r="E3939">
        <v>6615</v>
      </c>
      <c r="F3939" t="s">
        <v>19</v>
      </c>
      <c r="G3939">
        <v>10148000</v>
      </c>
      <c r="H3939" s="1">
        <f t="shared" si="61"/>
        <v>6.5185258178951518E-4</v>
      </c>
      <c r="I3939">
        <v>4</v>
      </c>
      <c r="J3939">
        <v>1</v>
      </c>
      <c r="K3939">
        <v>0</v>
      </c>
    </row>
    <row r="3940" spans="2:11" x14ac:dyDescent="0.2">
      <c r="B3940">
        <v>2016</v>
      </c>
      <c r="C3940">
        <v>2</v>
      </c>
      <c r="D3940" t="s">
        <v>6</v>
      </c>
      <c r="E3940">
        <v>8537</v>
      </c>
      <c r="F3940" t="s">
        <v>20</v>
      </c>
      <c r="G3940">
        <v>8742000</v>
      </c>
      <c r="H3940" s="1">
        <f t="shared" si="61"/>
        <v>9.7654998856097001E-4</v>
      </c>
      <c r="I3940">
        <v>4</v>
      </c>
      <c r="J3940">
        <v>1</v>
      </c>
      <c r="K3940">
        <v>0</v>
      </c>
    </row>
    <row r="3941" spans="2:11" x14ac:dyDescent="0.2">
      <c r="B3941">
        <v>2016</v>
      </c>
      <c r="C3941">
        <v>2</v>
      </c>
      <c r="D3941" t="s">
        <v>6</v>
      </c>
      <c r="E3941">
        <v>9758</v>
      </c>
      <c r="F3941" t="s">
        <v>21</v>
      </c>
      <c r="G3941">
        <v>6239000</v>
      </c>
      <c r="H3941" s="1">
        <f t="shared" si="61"/>
        <v>1.5640326975476838E-3</v>
      </c>
      <c r="I3941">
        <v>4</v>
      </c>
      <c r="J3941">
        <v>1</v>
      </c>
      <c r="K3941">
        <v>0</v>
      </c>
    </row>
    <row r="3942" spans="2:11" x14ac:dyDescent="0.2">
      <c r="B3942">
        <v>2016</v>
      </c>
      <c r="C3942">
        <v>2</v>
      </c>
      <c r="D3942" t="s">
        <v>6</v>
      </c>
      <c r="E3942">
        <v>11781</v>
      </c>
      <c r="F3942" t="s">
        <v>22</v>
      </c>
      <c r="G3942">
        <v>4567000</v>
      </c>
      <c r="H3942" s="1">
        <f t="shared" si="61"/>
        <v>2.5795927304576309E-3</v>
      </c>
      <c r="I3942">
        <v>5</v>
      </c>
      <c r="J3942">
        <v>1</v>
      </c>
      <c r="K3942">
        <v>0</v>
      </c>
    </row>
    <row r="3943" spans="2:11" x14ac:dyDescent="0.2">
      <c r="B3943">
        <v>2016</v>
      </c>
      <c r="C3943">
        <v>2</v>
      </c>
      <c r="D3943" t="s">
        <v>6</v>
      </c>
      <c r="E3943">
        <v>15022</v>
      </c>
      <c r="F3943" t="s">
        <v>23</v>
      </c>
      <c r="G3943">
        <v>3237000</v>
      </c>
      <c r="H3943" s="1">
        <f t="shared" si="61"/>
        <v>4.6407167130058692E-3</v>
      </c>
      <c r="I3943">
        <v>5</v>
      </c>
      <c r="J3943">
        <v>1</v>
      </c>
      <c r="K3943">
        <v>0</v>
      </c>
    </row>
    <row r="3944" spans="2:11" x14ac:dyDescent="0.2">
      <c r="B3944">
        <v>2016</v>
      </c>
      <c r="C3944">
        <v>2</v>
      </c>
      <c r="D3944" t="s">
        <v>6</v>
      </c>
      <c r="E3944">
        <v>43403</v>
      </c>
      <c r="F3944" t="s">
        <v>24</v>
      </c>
      <c r="G3944">
        <v>3552000</v>
      </c>
      <c r="H3944" s="1">
        <f t="shared" si="61"/>
        <v>1.2219313063063062E-2</v>
      </c>
      <c r="I3944">
        <v>5</v>
      </c>
      <c r="J3944">
        <v>1</v>
      </c>
      <c r="K3944">
        <v>0</v>
      </c>
    </row>
    <row r="3945" spans="2:11" x14ac:dyDescent="0.2">
      <c r="B3945">
        <v>2016</v>
      </c>
      <c r="C3945">
        <v>2</v>
      </c>
      <c r="D3945" t="s">
        <v>25</v>
      </c>
      <c r="E3945">
        <v>1065</v>
      </c>
      <c r="F3945" t="s">
        <v>7</v>
      </c>
      <c r="G3945">
        <v>10186000</v>
      </c>
      <c r="H3945" s="1">
        <f t="shared" si="61"/>
        <v>1.0455527194188102E-4</v>
      </c>
      <c r="I3945">
        <v>0</v>
      </c>
      <c r="J3945">
        <v>1</v>
      </c>
      <c r="K3945">
        <v>0</v>
      </c>
    </row>
    <row r="3946" spans="2:11" x14ac:dyDescent="0.2">
      <c r="B3946">
        <v>2016</v>
      </c>
      <c r="C3946">
        <v>2</v>
      </c>
      <c r="D3946" t="s">
        <v>25</v>
      </c>
      <c r="E3946">
        <v>109</v>
      </c>
      <c r="F3946" t="s">
        <v>8</v>
      </c>
      <c r="G3946">
        <v>10449000</v>
      </c>
      <c r="H3946" s="1">
        <f t="shared" si="61"/>
        <v>1.0431620250741698E-5</v>
      </c>
      <c r="I3946">
        <v>0</v>
      </c>
      <c r="J3946">
        <v>1</v>
      </c>
      <c r="K3946">
        <v>0</v>
      </c>
    </row>
    <row r="3947" spans="2:11" x14ac:dyDescent="0.2">
      <c r="B3947">
        <v>2016</v>
      </c>
      <c r="C3947">
        <v>2</v>
      </c>
      <c r="D3947" t="s">
        <v>25</v>
      </c>
      <c r="E3947">
        <v>135</v>
      </c>
      <c r="F3947" t="s">
        <v>9</v>
      </c>
      <c r="G3947">
        <v>10478000</v>
      </c>
      <c r="H3947" s="1">
        <f t="shared" si="61"/>
        <v>1.2884138194311892E-5</v>
      </c>
      <c r="I3947">
        <v>0</v>
      </c>
      <c r="J3947">
        <v>1</v>
      </c>
      <c r="K3947">
        <v>0</v>
      </c>
    </row>
    <row r="3948" spans="2:11" x14ac:dyDescent="0.2">
      <c r="B3948">
        <v>2016</v>
      </c>
      <c r="C3948">
        <v>2</v>
      </c>
      <c r="D3948" t="s">
        <v>25</v>
      </c>
      <c r="E3948">
        <v>568</v>
      </c>
      <c r="F3948" t="s">
        <v>10</v>
      </c>
      <c r="G3948">
        <v>10630000</v>
      </c>
      <c r="H3948" s="1">
        <f t="shared" si="61"/>
        <v>5.3433678269049861E-5</v>
      </c>
      <c r="I3948">
        <v>1</v>
      </c>
      <c r="J3948">
        <v>1</v>
      </c>
      <c r="K3948">
        <v>0</v>
      </c>
    </row>
    <row r="3949" spans="2:11" x14ac:dyDescent="0.2">
      <c r="B3949">
        <v>2016</v>
      </c>
      <c r="C3949">
        <v>2</v>
      </c>
      <c r="D3949" t="s">
        <v>25</v>
      </c>
      <c r="E3949">
        <v>1247</v>
      </c>
      <c r="F3949" t="s">
        <v>11</v>
      </c>
      <c r="G3949">
        <v>11089000</v>
      </c>
      <c r="H3949" s="1">
        <f t="shared" si="61"/>
        <v>1.1245378302822616E-4</v>
      </c>
      <c r="I3949">
        <v>1</v>
      </c>
      <c r="J3949">
        <v>1</v>
      </c>
      <c r="K3949">
        <v>0</v>
      </c>
    </row>
    <row r="3950" spans="2:11" x14ac:dyDescent="0.2">
      <c r="B3950">
        <v>2016</v>
      </c>
      <c r="C3950">
        <v>2</v>
      </c>
      <c r="D3950" t="s">
        <v>25</v>
      </c>
      <c r="E3950">
        <v>1483</v>
      </c>
      <c r="F3950" t="s">
        <v>12</v>
      </c>
      <c r="G3950">
        <v>11287000</v>
      </c>
      <c r="H3950" s="1">
        <f t="shared" si="61"/>
        <v>1.3139009479932665E-4</v>
      </c>
      <c r="I3950">
        <v>1</v>
      </c>
      <c r="J3950">
        <v>1</v>
      </c>
      <c r="K3950">
        <v>0</v>
      </c>
    </row>
    <row r="3951" spans="2:11" x14ac:dyDescent="0.2">
      <c r="B3951">
        <v>2016</v>
      </c>
      <c r="C3951">
        <v>2</v>
      </c>
      <c r="D3951" t="s">
        <v>25</v>
      </c>
      <c r="E3951">
        <v>1626</v>
      </c>
      <c r="F3951" t="s">
        <v>13</v>
      </c>
      <c r="G3951">
        <v>10558000</v>
      </c>
      <c r="H3951" s="1">
        <f t="shared" si="61"/>
        <v>1.5400644061375261E-4</v>
      </c>
      <c r="I3951">
        <v>2</v>
      </c>
      <c r="J3951">
        <v>1</v>
      </c>
      <c r="K3951">
        <v>0</v>
      </c>
    </row>
    <row r="3952" spans="2:11" x14ac:dyDescent="0.2">
      <c r="B3952">
        <v>2016</v>
      </c>
      <c r="C3952">
        <v>2</v>
      </c>
      <c r="D3952" t="s">
        <v>25</v>
      </c>
      <c r="E3952">
        <v>1668</v>
      </c>
      <c r="F3952" t="s">
        <v>14</v>
      </c>
      <c r="G3952">
        <v>10056000</v>
      </c>
      <c r="H3952" s="1">
        <f t="shared" si="61"/>
        <v>1.658711217183771E-4</v>
      </c>
      <c r="I3952">
        <v>2</v>
      </c>
      <c r="J3952">
        <v>1</v>
      </c>
      <c r="K3952">
        <v>0</v>
      </c>
    </row>
    <row r="3953" spans="2:11" x14ac:dyDescent="0.2">
      <c r="B3953">
        <v>2016</v>
      </c>
      <c r="C3953">
        <v>2</v>
      </c>
      <c r="D3953" t="s">
        <v>25</v>
      </c>
      <c r="E3953">
        <v>2097</v>
      </c>
      <c r="F3953" t="s">
        <v>15</v>
      </c>
      <c r="G3953">
        <v>9644000</v>
      </c>
      <c r="H3953" s="1">
        <f t="shared" si="61"/>
        <v>2.1744089589381999E-4</v>
      </c>
      <c r="I3953">
        <v>2</v>
      </c>
      <c r="J3953">
        <v>1</v>
      </c>
      <c r="K3953">
        <v>0</v>
      </c>
    </row>
    <row r="3954" spans="2:11" x14ac:dyDescent="0.2">
      <c r="B3954">
        <v>2016</v>
      </c>
      <c r="C3954">
        <v>2</v>
      </c>
      <c r="D3954" t="s">
        <v>25</v>
      </c>
      <c r="E3954">
        <v>3286</v>
      </c>
      <c r="F3954" t="s">
        <v>16</v>
      </c>
      <c r="G3954">
        <v>10127000</v>
      </c>
      <c r="H3954" s="1">
        <f t="shared" si="61"/>
        <v>3.2447911523649647E-4</v>
      </c>
      <c r="I3954">
        <v>3</v>
      </c>
      <c r="J3954">
        <v>1</v>
      </c>
      <c r="K3954">
        <v>0</v>
      </c>
    </row>
    <row r="3955" spans="2:11" x14ac:dyDescent="0.2">
      <c r="B3955">
        <v>2016</v>
      </c>
      <c r="C3955">
        <v>2</v>
      </c>
      <c r="D3955" t="s">
        <v>25</v>
      </c>
      <c r="E3955">
        <v>5382</v>
      </c>
      <c r="F3955" t="s">
        <v>17</v>
      </c>
      <c r="G3955">
        <v>10712000</v>
      </c>
      <c r="H3955" s="1">
        <f t="shared" si="61"/>
        <v>5.0242718446601945E-4</v>
      </c>
      <c r="I3955">
        <v>3</v>
      </c>
      <c r="J3955">
        <v>1</v>
      </c>
      <c r="K3955">
        <v>0</v>
      </c>
    </row>
    <row r="3956" spans="2:11" x14ac:dyDescent="0.2">
      <c r="B3956">
        <v>2016</v>
      </c>
      <c r="C3956">
        <v>2</v>
      </c>
      <c r="D3956" t="s">
        <v>25</v>
      </c>
      <c r="E3956">
        <v>8238</v>
      </c>
      <c r="F3956" t="s">
        <v>18</v>
      </c>
      <c r="G3956">
        <v>10626000</v>
      </c>
      <c r="H3956" s="1">
        <f t="shared" si="61"/>
        <v>7.7526821005081872E-4</v>
      </c>
      <c r="I3956">
        <v>3</v>
      </c>
      <c r="J3956">
        <v>1</v>
      </c>
      <c r="K3956">
        <v>0</v>
      </c>
    </row>
    <row r="3957" spans="2:11" x14ac:dyDescent="0.2">
      <c r="B3957">
        <v>2016</v>
      </c>
      <c r="C3957">
        <v>2</v>
      </c>
      <c r="D3957" t="s">
        <v>25</v>
      </c>
      <c r="E3957">
        <v>10230</v>
      </c>
      <c r="F3957" t="s">
        <v>19</v>
      </c>
      <c r="G3957">
        <v>9153000</v>
      </c>
      <c r="H3957" s="1">
        <f t="shared" si="61"/>
        <v>1.1176663389052769E-3</v>
      </c>
      <c r="I3957">
        <v>4</v>
      </c>
      <c r="J3957">
        <v>1</v>
      </c>
      <c r="K3957">
        <v>0</v>
      </c>
    </row>
    <row r="3958" spans="2:11" x14ac:dyDescent="0.2">
      <c r="B3958">
        <v>2016</v>
      </c>
      <c r="C3958">
        <v>2</v>
      </c>
      <c r="D3958" t="s">
        <v>25</v>
      </c>
      <c r="E3958">
        <v>12037</v>
      </c>
      <c r="F3958" t="s">
        <v>20</v>
      </c>
      <c r="G3958">
        <v>7775000</v>
      </c>
      <c r="H3958" s="1">
        <f t="shared" si="61"/>
        <v>1.5481672025723472E-3</v>
      </c>
      <c r="I3958">
        <v>4</v>
      </c>
      <c r="J3958">
        <v>1</v>
      </c>
      <c r="K3958">
        <v>0</v>
      </c>
    </row>
    <row r="3959" spans="2:11" x14ac:dyDescent="0.2">
      <c r="B3959">
        <v>2016</v>
      </c>
      <c r="C3959">
        <v>2</v>
      </c>
      <c r="D3959" t="s">
        <v>25</v>
      </c>
      <c r="E3959">
        <v>12312</v>
      </c>
      <c r="F3959" t="s">
        <v>21</v>
      </c>
      <c r="G3959">
        <v>5186000</v>
      </c>
      <c r="H3959" s="1">
        <f t="shared" si="61"/>
        <v>2.3740840725028924E-3</v>
      </c>
      <c r="I3959">
        <v>4</v>
      </c>
      <c r="J3959">
        <v>1</v>
      </c>
      <c r="K3959">
        <v>0</v>
      </c>
    </row>
    <row r="3960" spans="2:11" x14ac:dyDescent="0.2">
      <c r="B3960">
        <v>2016</v>
      </c>
      <c r="C3960">
        <v>2</v>
      </c>
      <c r="D3960" t="s">
        <v>25</v>
      </c>
      <c r="E3960">
        <v>13317</v>
      </c>
      <c r="F3960" t="s">
        <v>22</v>
      </c>
      <c r="G3960">
        <v>3854000</v>
      </c>
      <c r="H3960" s="1">
        <f t="shared" si="61"/>
        <v>3.4553710430721327E-3</v>
      </c>
      <c r="I3960">
        <v>5</v>
      </c>
      <c r="J3960">
        <v>1</v>
      </c>
      <c r="K3960">
        <v>0</v>
      </c>
    </row>
    <row r="3961" spans="2:11" x14ac:dyDescent="0.2">
      <c r="B3961">
        <v>2016</v>
      </c>
      <c r="C3961">
        <v>2</v>
      </c>
      <c r="D3961" t="s">
        <v>25</v>
      </c>
      <c r="E3961">
        <v>14332</v>
      </c>
      <c r="F3961" t="s">
        <v>23</v>
      </c>
      <c r="G3961">
        <v>2400000</v>
      </c>
      <c r="H3961" s="1">
        <f t="shared" si="61"/>
        <v>5.9716666666666668E-3</v>
      </c>
      <c r="I3961">
        <v>5</v>
      </c>
      <c r="J3961">
        <v>1</v>
      </c>
      <c r="K3961">
        <v>0</v>
      </c>
    </row>
    <row r="3962" spans="2:11" x14ac:dyDescent="0.2">
      <c r="B3962">
        <v>2016</v>
      </c>
      <c r="C3962">
        <v>2</v>
      </c>
      <c r="D3962" t="s">
        <v>25</v>
      </c>
      <c r="E3962">
        <v>27129</v>
      </c>
      <c r="F3962" t="s">
        <v>24</v>
      </c>
      <c r="G3962">
        <v>1995000</v>
      </c>
      <c r="H3962" s="1">
        <f t="shared" si="61"/>
        <v>1.3598496240601504E-2</v>
      </c>
      <c r="I3962">
        <v>5</v>
      </c>
      <c r="J3962">
        <v>1</v>
      </c>
      <c r="K3962">
        <v>0</v>
      </c>
    </row>
    <row r="3963" spans="2:11" x14ac:dyDescent="0.2">
      <c r="B3963">
        <v>2016</v>
      </c>
      <c r="C3963">
        <v>3</v>
      </c>
      <c r="D3963" t="s">
        <v>6</v>
      </c>
      <c r="E3963">
        <v>964</v>
      </c>
      <c r="F3963" t="s">
        <v>7</v>
      </c>
      <c r="G3963">
        <v>9737000</v>
      </c>
      <c r="H3963" s="1">
        <f t="shared" si="61"/>
        <v>9.9003799938379372E-5</v>
      </c>
      <c r="I3963">
        <v>0</v>
      </c>
      <c r="J3963">
        <v>0</v>
      </c>
      <c r="K3963">
        <v>0</v>
      </c>
    </row>
    <row r="3964" spans="2:11" x14ac:dyDescent="0.2">
      <c r="B3964">
        <v>2016</v>
      </c>
      <c r="C3964">
        <v>3</v>
      </c>
      <c r="D3964" t="s">
        <v>6</v>
      </c>
      <c r="E3964">
        <v>84</v>
      </c>
      <c r="F3964" t="s">
        <v>8</v>
      </c>
      <c r="G3964">
        <v>10020000</v>
      </c>
      <c r="H3964" s="1">
        <f t="shared" si="61"/>
        <v>8.3832335329341314E-6</v>
      </c>
      <c r="I3964">
        <v>0</v>
      </c>
      <c r="J3964">
        <v>0</v>
      </c>
      <c r="K3964">
        <v>0</v>
      </c>
    </row>
    <row r="3965" spans="2:11" x14ac:dyDescent="0.2">
      <c r="B3965">
        <v>2016</v>
      </c>
      <c r="C3965">
        <v>3</v>
      </c>
      <c r="D3965" t="s">
        <v>6</v>
      </c>
      <c r="E3965">
        <v>111</v>
      </c>
      <c r="F3965" t="s">
        <v>9</v>
      </c>
      <c r="G3965">
        <v>10094000</v>
      </c>
      <c r="H3965" s="1">
        <f t="shared" si="61"/>
        <v>1.0996631662373687E-5</v>
      </c>
      <c r="I3965">
        <v>0</v>
      </c>
      <c r="J3965">
        <v>0</v>
      </c>
      <c r="K3965">
        <v>0</v>
      </c>
    </row>
    <row r="3966" spans="2:11" x14ac:dyDescent="0.2">
      <c r="B3966">
        <v>2016</v>
      </c>
      <c r="C3966">
        <v>3</v>
      </c>
      <c r="D3966" t="s">
        <v>6</v>
      </c>
      <c r="E3966">
        <v>286</v>
      </c>
      <c r="F3966" t="s">
        <v>10</v>
      </c>
      <c r="G3966">
        <v>10285000</v>
      </c>
      <c r="H3966" s="1">
        <f t="shared" si="61"/>
        <v>2.7807486631016042E-5</v>
      </c>
      <c r="I3966">
        <v>1</v>
      </c>
      <c r="J3966">
        <v>0</v>
      </c>
      <c r="K3966">
        <v>0</v>
      </c>
    </row>
    <row r="3967" spans="2:11" x14ac:dyDescent="0.2">
      <c r="B3967">
        <v>2016</v>
      </c>
      <c r="C3967">
        <v>3</v>
      </c>
      <c r="D3967" t="s">
        <v>6</v>
      </c>
      <c r="E3967">
        <v>474</v>
      </c>
      <c r="F3967" t="s">
        <v>11</v>
      </c>
      <c r="G3967">
        <v>10884000</v>
      </c>
      <c r="H3967" s="1">
        <f t="shared" si="61"/>
        <v>4.3550165380374862E-5</v>
      </c>
      <c r="I3967">
        <v>1</v>
      </c>
      <c r="J3967">
        <v>0</v>
      </c>
      <c r="K3967">
        <v>0</v>
      </c>
    </row>
    <row r="3968" spans="2:11" x14ac:dyDescent="0.2">
      <c r="B3968">
        <v>2016</v>
      </c>
      <c r="C3968">
        <v>3</v>
      </c>
      <c r="D3968" t="s">
        <v>6</v>
      </c>
      <c r="E3968">
        <v>626</v>
      </c>
      <c r="F3968" t="s">
        <v>12</v>
      </c>
      <c r="G3968">
        <v>11146000</v>
      </c>
      <c r="H3968" s="1">
        <f t="shared" si="61"/>
        <v>5.616364615108559E-5</v>
      </c>
      <c r="I3968">
        <v>1</v>
      </c>
      <c r="J3968">
        <v>0</v>
      </c>
      <c r="K3968">
        <v>0</v>
      </c>
    </row>
    <row r="3969" spans="2:11" x14ac:dyDescent="0.2">
      <c r="B3969">
        <v>2016</v>
      </c>
      <c r="C3969">
        <v>3</v>
      </c>
      <c r="D3969" t="s">
        <v>6</v>
      </c>
      <c r="E3969">
        <v>798</v>
      </c>
      <c r="F3969" t="s">
        <v>13</v>
      </c>
      <c r="G3969">
        <v>10771000</v>
      </c>
      <c r="H3969" s="1">
        <f t="shared" si="61"/>
        <v>7.4087828428186792E-5</v>
      </c>
      <c r="I3969">
        <v>2</v>
      </c>
      <c r="J3969">
        <v>0</v>
      </c>
      <c r="K3969">
        <v>0</v>
      </c>
    </row>
    <row r="3970" spans="2:11" x14ac:dyDescent="0.2">
      <c r="B3970">
        <v>2016</v>
      </c>
      <c r="C3970">
        <v>3</v>
      </c>
      <c r="D3970" t="s">
        <v>6</v>
      </c>
      <c r="E3970">
        <v>1010</v>
      </c>
      <c r="F3970" t="s">
        <v>14</v>
      </c>
      <c r="G3970">
        <v>10331000</v>
      </c>
      <c r="H3970" s="1">
        <f t="shared" si="61"/>
        <v>9.7764011228341886E-5</v>
      </c>
      <c r="I3970">
        <v>2</v>
      </c>
      <c r="J3970">
        <v>0</v>
      </c>
      <c r="K3970">
        <v>0</v>
      </c>
    </row>
    <row r="3971" spans="2:11" x14ac:dyDescent="0.2">
      <c r="B3971">
        <v>2016</v>
      </c>
      <c r="C3971">
        <v>3</v>
      </c>
      <c r="D3971" t="s">
        <v>6</v>
      </c>
      <c r="E3971">
        <v>1435</v>
      </c>
      <c r="F3971" t="s">
        <v>15</v>
      </c>
      <c r="G3971">
        <v>9974000</v>
      </c>
      <c r="H3971" s="1">
        <f t="shared" si="61"/>
        <v>1.4387407258873071E-4</v>
      </c>
      <c r="I3971">
        <v>2</v>
      </c>
      <c r="J3971">
        <v>0</v>
      </c>
      <c r="K3971">
        <v>0</v>
      </c>
    </row>
    <row r="3972" spans="2:11" x14ac:dyDescent="0.2">
      <c r="B3972">
        <v>2016</v>
      </c>
      <c r="C3972">
        <v>3</v>
      </c>
      <c r="D3972" t="s">
        <v>6</v>
      </c>
      <c r="E3972">
        <v>2313</v>
      </c>
      <c r="F3972" t="s">
        <v>16</v>
      </c>
      <c r="G3972">
        <v>10552000</v>
      </c>
      <c r="H3972" s="1">
        <f t="shared" ref="H3972:H4035" si="62">+E3972/G3972</f>
        <v>2.1920015163002274E-4</v>
      </c>
      <c r="I3972">
        <v>3</v>
      </c>
      <c r="J3972">
        <v>0</v>
      </c>
      <c r="K3972">
        <v>0</v>
      </c>
    </row>
    <row r="3973" spans="2:11" x14ac:dyDescent="0.2">
      <c r="B3973">
        <v>2016</v>
      </c>
      <c r="C3973">
        <v>3</v>
      </c>
      <c r="D3973" t="s">
        <v>6</v>
      </c>
      <c r="E3973">
        <v>3894</v>
      </c>
      <c r="F3973" t="s">
        <v>17</v>
      </c>
      <c r="G3973">
        <v>11174000</v>
      </c>
      <c r="H3973" s="1">
        <f t="shared" si="62"/>
        <v>3.4848756040809019E-4</v>
      </c>
      <c r="I3973">
        <v>3</v>
      </c>
      <c r="J3973">
        <v>0</v>
      </c>
      <c r="K3973">
        <v>0</v>
      </c>
    </row>
    <row r="3974" spans="2:11" x14ac:dyDescent="0.2">
      <c r="B3974">
        <v>2016</v>
      </c>
      <c r="C3974">
        <v>3</v>
      </c>
      <c r="D3974" t="s">
        <v>6</v>
      </c>
      <c r="E3974">
        <v>5897</v>
      </c>
      <c r="F3974" t="s">
        <v>18</v>
      </c>
      <c r="G3974">
        <v>11209000</v>
      </c>
      <c r="H3974" s="1">
        <f t="shared" si="62"/>
        <v>5.2609510215005802E-4</v>
      </c>
      <c r="I3974">
        <v>3</v>
      </c>
      <c r="J3974">
        <v>0</v>
      </c>
      <c r="K3974">
        <v>0</v>
      </c>
    </row>
    <row r="3975" spans="2:11" x14ac:dyDescent="0.2">
      <c r="B3975">
        <v>2016</v>
      </c>
      <c r="C3975">
        <v>3</v>
      </c>
      <c r="D3975" t="s">
        <v>6</v>
      </c>
      <c r="E3975">
        <v>7265</v>
      </c>
      <c r="F3975" t="s">
        <v>19</v>
      </c>
      <c r="G3975">
        <v>10148000</v>
      </c>
      <c r="H3975" s="1">
        <f t="shared" si="62"/>
        <v>7.1590461174615683E-4</v>
      </c>
      <c r="I3975">
        <v>4</v>
      </c>
      <c r="J3975">
        <v>0</v>
      </c>
      <c r="K3975">
        <v>0</v>
      </c>
    </row>
    <row r="3976" spans="2:11" x14ac:dyDescent="0.2">
      <c r="B3976">
        <v>2016</v>
      </c>
      <c r="C3976">
        <v>3</v>
      </c>
      <c r="D3976" t="s">
        <v>6</v>
      </c>
      <c r="E3976">
        <v>9264</v>
      </c>
      <c r="F3976" t="s">
        <v>20</v>
      </c>
      <c r="G3976">
        <v>8742000</v>
      </c>
      <c r="H3976" s="1">
        <f t="shared" si="62"/>
        <v>1.0597117364447494E-3</v>
      </c>
      <c r="I3976">
        <v>4</v>
      </c>
      <c r="J3976">
        <v>0</v>
      </c>
      <c r="K3976">
        <v>0</v>
      </c>
    </row>
    <row r="3977" spans="2:11" x14ac:dyDescent="0.2">
      <c r="B3977">
        <v>2016</v>
      </c>
      <c r="C3977">
        <v>3</v>
      </c>
      <c r="D3977" t="s">
        <v>6</v>
      </c>
      <c r="E3977">
        <v>10287</v>
      </c>
      <c r="F3977" t="s">
        <v>21</v>
      </c>
      <c r="G3977">
        <v>6239000</v>
      </c>
      <c r="H3977" s="1">
        <f t="shared" si="62"/>
        <v>1.6488219265907997E-3</v>
      </c>
      <c r="I3977">
        <v>4</v>
      </c>
      <c r="J3977">
        <v>0</v>
      </c>
      <c r="K3977">
        <v>0</v>
      </c>
    </row>
    <row r="3978" spans="2:11" x14ac:dyDescent="0.2">
      <c r="B3978">
        <v>2016</v>
      </c>
      <c r="C3978">
        <v>3</v>
      </c>
      <c r="D3978" t="s">
        <v>6</v>
      </c>
      <c r="E3978">
        <v>12254</v>
      </c>
      <c r="F3978" t="s">
        <v>22</v>
      </c>
      <c r="G3978">
        <v>4567000</v>
      </c>
      <c r="H3978" s="1">
        <f t="shared" si="62"/>
        <v>2.6831618130063501E-3</v>
      </c>
      <c r="I3978">
        <v>5</v>
      </c>
      <c r="J3978">
        <v>0</v>
      </c>
      <c r="K3978">
        <v>0</v>
      </c>
    </row>
    <row r="3979" spans="2:11" x14ac:dyDescent="0.2">
      <c r="B3979">
        <v>2016</v>
      </c>
      <c r="C3979">
        <v>3</v>
      </c>
      <c r="D3979" t="s">
        <v>6</v>
      </c>
      <c r="E3979">
        <v>15708</v>
      </c>
      <c r="F3979" t="s">
        <v>23</v>
      </c>
      <c r="G3979">
        <v>3237000</v>
      </c>
      <c r="H3979" s="1">
        <f t="shared" si="62"/>
        <v>4.8526413345690456E-3</v>
      </c>
      <c r="I3979">
        <v>5</v>
      </c>
      <c r="J3979">
        <v>0</v>
      </c>
      <c r="K3979">
        <v>0</v>
      </c>
    </row>
    <row r="3980" spans="2:11" x14ac:dyDescent="0.2">
      <c r="B3980">
        <v>2016</v>
      </c>
      <c r="C3980">
        <v>3</v>
      </c>
      <c r="D3980" t="s">
        <v>6</v>
      </c>
      <c r="E3980">
        <v>45679</v>
      </c>
      <c r="F3980" t="s">
        <v>24</v>
      </c>
      <c r="G3980">
        <v>3552000</v>
      </c>
      <c r="H3980" s="1">
        <f t="shared" si="62"/>
        <v>1.2860078828828829E-2</v>
      </c>
      <c r="I3980">
        <v>5</v>
      </c>
      <c r="J3980">
        <v>0</v>
      </c>
      <c r="K3980">
        <v>0</v>
      </c>
    </row>
    <row r="3981" spans="2:11" x14ac:dyDescent="0.2">
      <c r="B3981">
        <v>2016</v>
      </c>
      <c r="C3981">
        <v>3</v>
      </c>
      <c r="D3981" t="s">
        <v>25</v>
      </c>
      <c r="E3981">
        <v>1112</v>
      </c>
      <c r="F3981" t="s">
        <v>7</v>
      </c>
      <c r="G3981">
        <v>10186000</v>
      </c>
      <c r="H3981" s="1">
        <f t="shared" si="62"/>
        <v>1.0916944826232083E-4</v>
      </c>
      <c r="I3981">
        <v>0</v>
      </c>
      <c r="J3981">
        <v>0</v>
      </c>
      <c r="K3981">
        <v>0</v>
      </c>
    </row>
    <row r="3982" spans="2:11" x14ac:dyDescent="0.2">
      <c r="B3982">
        <v>2016</v>
      </c>
      <c r="C3982">
        <v>3</v>
      </c>
      <c r="D3982" t="s">
        <v>25</v>
      </c>
      <c r="E3982">
        <v>129</v>
      </c>
      <c r="F3982" t="s">
        <v>8</v>
      </c>
      <c r="G3982">
        <v>10449000</v>
      </c>
      <c r="H3982" s="1">
        <f t="shared" si="62"/>
        <v>1.2345679012345678E-5</v>
      </c>
      <c r="I3982">
        <v>0</v>
      </c>
      <c r="J3982">
        <v>0</v>
      </c>
      <c r="K3982">
        <v>0</v>
      </c>
    </row>
    <row r="3983" spans="2:11" x14ac:dyDescent="0.2">
      <c r="B3983">
        <v>2016</v>
      </c>
      <c r="C3983">
        <v>3</v>
      </c>
      <c r="D3983" t="s">
        <v>25</v>
      </c>
      <c r="E3983">
        <v>139</v>
      </c>
      <c r="F3983" t="s">
        <v>9</v>
      </c>
      <c r="G3983">
        <v>10478000</v>
      </c>
      <c r="H3983" s="1">
        <f t="shared" si="62"/>
        <v>1.3265890437106318E-5</v>
      </c>
      <c r="I3983">
        <v>0</v>
      </c>
      <c r="J3983">
        <v>0</v>
      </c>
      <c r="K3983">
        <v>0</v>
      </c>
    </row>
    <row r="3984" spans="2:11" x14ac:dyDescent="0.2">
      <c r="B3984">
        <v>2016</v>
      </c>
      <c r="C3984">
        <v>3</v>
      </c>
      <c r="D3984" t="s">
        <v>25</v>
      </c>
      <c r="E3984">
        <v>631</v>
      </c>
      <c r="F3984" t="s">
        <v>10</v>
      </c>
      <c r="G3984">
        <v>10630000</v>
      </c>
      <c r="H3984" s="1">
        <f t="shared" si="62"/>
        <v>5.936030103480715E-5</v>
      </c>
      <c r="I3984">
        <v>1</v>
      </c>
      <c r="J3984">
        <v>0</v>
      </c>
      <c r="K3984">
        <v>0</v>
      </c>
    </row>
    <row r="3985" spans="2:11" x14ac:dyDescent="0.2">
      <c r="B3985">
        <v>2016</v>
      </c>
      <c r="C3985">
        <v>3</v>
      </c>
      <c r="D3985" t="s">
        <v>25</v>
      </c>
      <c r="E3985">
        <v>1378</v>
      </c>
      <c r="F3985" t="s">
        <v>11</v>
      </c>
      <c r="G3985">
        <v>11089000</v>
      </c>
      <c r="H3985" s="1">
        <f t="shared" si="62"/>
        <v>1.2426729191090268E-4</v>
      </c>
      <c r="I3985">
        <v>1</v>
      </c>
      <c r="J3985">
        <v>0</v>
      </c>
      <c r="K3985">
        <v>0</v>
      </c>
    </row>
    <row r="3986" spans="2:11" x14ac:dyDescent="0.2">
      <c r="B3986">
        <v>2016</v>
      </c>
      <c r="C3986">
        <v>3</v>
      </c>
      <c r="D3986" t="s">
        <v>25</v>
      </c>
      <c r="E3986">
        <v>1631</v>
      </c>
      <c r="F3986" t="s">
        <v>12</v>
      </c>
      <c r="G3986">
        <v>11287000</v>
      </c>
      <c r="H3986" s="1">
        <f t="shared" si="62"/>
        <v>1.445025250287942E-4</v>
      </c>
      <c r="I3986">
        <v>1</v>
      </c>
      <c r="J3986">
        <v>0</v>
      </c>
      <c r="K3986">
        <v>0</v>
      </c>
    </row>
    <row r="3987" spans="2:11" x14ac:dyDescent="0.2">
      <c r="B3987">
        <v>2016</v>
      </c>
      <c r="C3987">
        <v>3</v>
      </c>
      <c r="D3987" t="s">
        <v>25</v>
      </c>
      <c r="E3987">
        <v>1664</v>
      </c>
      <c r="F3987" t="s">
        <v>13</v>
      </c>
      <c r="G3987">
        <v>10558000</v>
      </c>
      <c r="H3987" s="1">
        <f t="shared" si="62"/>
        <v>1.5760560712256108E-4</v>
      </c>
      <c r="I3987">
        <v>2</v>
      </c>
      <c r="J3987">
        <v>0</v>
      </c>
      <c r="K3987">
        <v>0</v>
      </c>
    </row>
    <row r="3988" spans="2:11" x14ac:dyDescent="0.2">
      <c r="B3988">
        <v>2016</v>
      </c>
      <c r="C3988">
        <v>3</v>
      </c>
      <c r="D3988" t="s">
        <v>25</v>
      </c>
      <c r="E3988">
        <v>1946</v>
      </c>
      <c r="F3988" t="s">
        <v>14</v>
      </c>
      <c r="G3988">
        <v>10056000</v>
      </c>
      <c r="H3988" s="1">
        <f t="shared" si="62"/>
        <v>1.9351630867143994E-4</v>
      </c>
      <c r="I3988">
        <v>2</v>
      </c>
      <c r="J3988">
        <v>0</v>
      </c>
      <c r="K3988">
        <v>0</v>
      </c>
    </row>
    <row r="3989" spans="2:11" x14ac:dyDescent="0.2">
      <c r="B3989">
        <v>2016</v>
      </c>
      <c r="C3989">
        <v>3</v>
      </c>
      <c r="D3989" t="s">
        <v>25</v>
      </c>
      <c r="E3989">
        <v>2238</v>
      </c>
      <c r="F3989" t="s">
        <v>15</v>
      </c>
      <c r="G3989">
        <v>9644000</v>
      </c>
      <c r="H3989" s="1">
        <f t="shared" si="62"/>
        <v>2.3206138531729572E-4</v>
      </c>
      <c r="I3989">
        <v>2</v>
      </c>
      <c r="J3989">
        <v>0</v>
      </c>
      <c r="K3989">
        <v>0</v>
      </c>
    </row>
    <row r="3990" spans="2:11" x14ac:dyDescent="0.2">
      <c r="B3990">
        <v>2016</v>
      </c>
      <c r="C3990">
        <v>3</v>
      </c>
      <c r="D3990" t="s">
        <v>25</v>
      </c>
      <c r="E3990">
        <v>3620</v>
      </c>
      <c r="F3990" t="s">
        <v>16</v>
      </c>
      <c r="G3990">
        <v>10127000</v>
      </c>
      <c r="H3990" s="1">
        <f t="shared" si="62"/>
        <v>3.5746025476449095E-4</v>
      </c>
      <c r="I3990">
        <v>3</v>
      </c>
      <c r="J3990">
        <v>0</v>
      </c>
      <c r="K3990">
        <v>0</v>
      </c>
    </row>
    <row r="3991" spans="2:11" x14ac:dyDescent="0.2">
      <c r="B3991">
        <v>2016</v>
      </c>
      <c r="C3991">
        <v>3</v>
      </c>
      <c r="D3991" t="s">
        <v>25</v>
      </c>
      <c r="E3991">
        <v>5859</v>
      </c>
      <c r="F3991" t="s">
        <v>17</v>
      </c>
      <c r="G3991">
        <v>10712000</v>
      </c>
      <c r="H3991" s="1">
        <f t="shared" si="62"/>
        <v>5.4695668409260637E-4</v>
      </c>
      <c r="I3991">
        <v>3</v>
      </c>
      <c r="J3991">
        <v>0</v>
      </c>
      <c r="K3991">
        <v>0</v>
      </c>
    </row>
    <row r="3992" spans="2:11" x14ac:dyDescent="0.2">
      <c r="B3992">
        <v>2016</v>
      </c>
      <c r="C3992">
        <v>3</v>
      </c>
      <c r="D3992" t="s">
        <v>25</v>
      </c>
      <c r="E3992">
        <v>8690</v>
      </c>
      <c r="F3992" t="s">
        <v>18</v>
      </c>
      <c r="G3992">
        <v>10626000</v>
      </c>
      <c r="H3992" s="1">
        <f t="shared" si="62"/>
        <v>8.1780538302277431E-4</v>
      </c>
      <c r="I3992">
        <v>3</v>
      </c>
      <c r="J3992">
        <v>0</v>
      </c>
      <c r="K3992">
        <v>0</v>
      </c>
    </row>
    <row r="3993" spans="2:11" x14ac:dyDescent="0.2">
      <c r="B3993">
        <v>2016</v>
      </c>
      <c r="C3993">
        <v>3</v>
      </c>
      <c r="D3993" t="s">
        <v>25</v>
      </c>
      <c r="E3993">
        <v>11062</v>
      </c>
      <c r="F3993" t="s">
        <v>19</v>
      </c>
      <c r="G3993">
        <v>9153000</v>
      </c>
      <c r="H3993" s="1">
        <f t="shared" si="62"/>
        <v>1.2085654976510434E-3</v>
      </c>
      <c r="I3993">
        <v>4</v>
      </c>
      <c r="J3993">
        <v>0</v>
      </c>
      <c r="K3993">
        <v>0</v>
      </c>
    </row>
    <row r="3994" spans="2:11" x14ac:dyDescent="0.2">
      <c r="B3994">
        <v>2016</v>
      </c>
      <c r="C3994">
        <v>3</v>
      </c>
      <c r="D3994" t="s">
        <v>25</v>
      </c>
      <c r="E3994">
        <v>13069</v>
      </c>
      <c r="F3994" t="s">
        <v>20</v>
      </c>
      <c r="G3994">
        <v>7775000</v>
      </c>
      <c r="H3994" s="1">
        <f t="shared" si="62"/>
        <v>1.6809003215434084E-3</v>
      </c>
      <c r="I3994">
        <v>4</v>
      </c>
      <c r="J3994">
        <v>0</v>
      </c>
      <c r="K3994">
        <v>0</v>
      </c>
    </row>
    <row r="3995" spans="2:11" x14ac:dyDescent="0.2">
      <c r="B3995">
        <v>2016</v>
      </c>
      <c r="C3995">
        <v>3</v>
      </c>
      <c r="D3995" t="s">
        <v>25</v>
      </c>
      <c r="E3995">
        <v>13038</v>
      </c>
      <c r="F3995" t="s">
        <v>21</v>
      </c>
      <c r="G3995">
        <v>5186000</v>
      </c>
      <c r="H3995" s="1">
        <f t="shared" si="62"/>
        <v>2.5140763594292325E-3</v>
      </c>
      <c r="I3995">
        <v>4</v>
      </c>
      <c r="J3995">
        <v>0</v>
      </c>
      <c r="K3995">
        <v>0</v>
      </c>
    </row>
    <row r="3996" spans="2:11" x14ac:dyDescent="0.2">
      <c r="B3996">
        <v>2016</v>
      </c>
      <c r="C3996">
        <v>3</v>
      </c>
      <c r="D3996" t="s">
        <v>25</v>
      </c>
      <c r="E3996">
        <v>13715</v>
      </c>
      <c r="F3996" t="s">
        <v>22</v>
      </c>
      <c r="G3996">
        <v>3854000</v>
      </c>
      <c r="H3996" s="1">
        <f t="shared" si="62"/>
        <v>3.5586403736377788E-3</v>
      </c>
      <c r="I3996">
        <v>5</v>
      </c>
      <c r="J3996">
        <v>0</v>
      </c>
      <c r="K3996">
        <v>0</v>
      </c>
    </row>
    <row r="3997" spans="2:11" x14ac:dyDescent="0.2">
      <c r="B3997">
        <v>2016</v>
      </c>
      <c r="C3997">
        <v>3</v>
      </c>
      <c r="D3997" t="s">
        <v>25</v>
      </c>
      <c r="E3997">
        <v>15005</v>
      </c>
      <c r="F3997" t="s">
        <v>23</v>
      </c>
      <c r="G3997">
        <v>2400000</v>
      </c>
      <c r="H3997" s="1">
        <f t="shared" si="62"/>
        <v>6.2520833333333335E-3</v>
      </c>
      <c r="I3997">
        <v>5</v>
      </c>
      <c r="J3997">
        <v>0</v>
      </c>
      <c r="K3997">
        <v>0</v>
      </c>
    </row>
    <row r="3998" spans="2:11" x14ac:dyDescent="0.2">
      <c r="B3998">
        <v>2016</v>
      </c>
      <c r="C3998">
        <v>3</v>
      </c>
      <c r="D3998" t="s">
        <v>25</v>
      </c>
      <c r="E3998">
        <v>28571</v>
      </c>
      <c r="F3998" t="s">
        <v>24</v>
      </c>
      <c r="G3998">
        <v>1995000</v>
      </c>
      <c r="H3998" s="1">
        <f t="shared" si="62"/>
        <v>1.4321303258145363E-2</v>
      </c>
      <c r="I3998">
        <v>5</v>
      </c>
      <c r="J3998">
        <v>0</v>
      </c>
      <c r="K3998">
        <v>0</v>
      </c>
    </row>
    <row r="3999" spans="2:11" x14ac:dyDescent="0.2">
      <c r="B3999">
        <v>2016</v>
      </c>
      <c r="C3999">
        <v>4</v>
      </c>
      <c r="D3999" t="s">
        <v>6</v>
      </c>
      <c r="E3999">
        <v>864</v>
      </c>
      <c r="F3999" t="s">
        <v>7</v>
      </c>
      <c r="G3999">
        <v>9737000</v>
      </c>
      <c r="H3999" s="1">
        <f t="shared" si="62"/>
        <v>8.8733696210331728E-5</v>
      </c>
      <c r="I3999">
        <v>0</v>
      </c>
      <c r="J3999">
        <v>0</v>
      </c>
      <c r="K3999">
        <v>0</v>
      </c>
    </row>
    <row r="4000" spans="2:11" x14ac:dyDescent="0.2">
      <c r="B4000">
        <v>2016</v>
      </c>
      <c r="C4000">
        <v>4</v>
      </c>
      <c r="D4000" t="s">
        <v>6</v>
      </c>
      <c r="E4000">
        <v>91</v>
      </c>
      <c r="F4000" t="s">
        <v>8</v>
      </c>
      <c r="G4000">
        <v>10020000</v>
      </c>
      <c r="H4000" s="1">
        <f t="shared" si="62"/>
        <v>9.0818363273453101E-6</v>
      </c>
      <c r="I4000">
        <v>0</v>
      </c>
      <c r="J4000">
        <v>0</v>
      </c>
      <c r="K4000">
        <v>0</v>
      </c>
    </row>
    <row r="4001" spans="2:11" x14ac:dyDescent="0.2">
      <c r="B4001">
        <v>2016</v>
      </c>
      <c r="C4001">
        <v>4</v>
      </c>
      <c r="D4001" t="s">
        <v>6</v>
      </c>
      <c r="E4001">
        <v>89</v>
      </c>
      <c r="F4001" t="s">
        <v>9</v>
      </c>
      <c r="G4001">
        <v>10094000</v>
      </c>
      <c r="H4001" s="1">
        <f t="shared" si="62"/>
        <v>8.8171190806419659E-6</v>
      </c>
      <c r="I4001">
        <v>0</v>
      </c>
      <c r="J4001">
        <v>0</v>
      </c>
      <c r="K4001">
        <v>0</v>
      </c>
    </row>
    <row r="4002" spans="2:11" x14ac:dyDescent="0.2">
      <c r="B4002">
        <v>2016</v>
      </c>
      <c r="C4002">
        <v>4</v>
      </c>
      <c r="D4002" t="s">
        <v>6</v>
      </c>
      <c r="E4002">
        <v>228</v>
      </c>
      <c r="F4002" t="s">
        <v>10</v>
      </c>
      <c r="G4002">
        <v>10285000</v>
      </c>
      <c r="H4002" s="1">
        <f t="shared" si="62"/>
        <v>2.2168206125425378E-5</v>
      </c>
      <c r="I4002">
        <v>1</v>
      </c>
      <c r="J4002">
        <v>0</v>
      </c>
      <c r="K4002">
        <v>0</v>
      </c>
    </row>
    <row r="4003" spans="2:11" x14ac:dyDescent="0.2">
      <c r="B4003">
        <v>2016</v>
      </c>
      <c r="C4003">
        <v>4</v>
      </c>
      <c r="D4003" t="s">
        <v>6</v>
      </c>
      <c r="E4003">
        <v>438</v>
      </c>
      <c r="F4003" t="s">
        <v>11</v>
      </c>
      <c r="G4003">
        <v>10884000</v>
      </c>
      <c r="H4003" s="1">
        <f t="shared" si="62"/>
        <v>4.0242557883131203E-5</v>
      </c>
      <c r="I4003">
        <v>1</v>
      </c>
      <c r="J4003">
        <v>0</v>
      </c>
      <c r="K4003">
        <v>0</v>
      </c>
    </row>
    <row r="4004" spans="2:11" x14ac:dyDescent="0.2">
      <c r="B4004">
        <v>2016</v>
      </c>
      <c r="C4004">
        <v>4</v>
      </c>
      <c r="D4004" t="s">
        <v>6</v>
      </c>
      <c r="E4004">
        <v>576</v>
      </c>
      <c r="F4004" t="s">
        <v>12</v>
      </c>
      <c r="G4004">
        <v>11146000</v>
      </c>
      <c r="H4004" s="1">
        <f t="shared" si="62"/>
        <v>5.1677731921765654E-5</v>
      </c>
      <c r="I4004">
        <v>1</v>
      </c>
      <c r="J4004">
        <v>0</v>
      </c>
      <c r="K4004">
        <v>0</v>
      </c>
    </row>
    <row r="4005" spans="2:11" x14ac:dyDescent="0.2">
      <c r="B4005">
        <v>2016</v>
      </c>
      <c r="C4005">
        <v>4</v>
      </c>
      <c r="D4005" t="s">
        <v>6</v>
      </c>
      <c r="E4005">
        <v>784</v>
      </c>
      <c r="F4005" t="s">
        <v>13</v>
      </c>
      <c r="G4005">
        <v>10771000</v>
      </c>
      <c r="H4005" s="1">
        <f t="shared" si="62"/>
        <v>7.2788041964534395E-5</v>
      </c>
      <c r="I4005">
        <v>2</v>
      </c>
      <c r="J4005">
        <v>0</v>
      </c>
      <c r="K4005">
        <v>0</v>
      </c>
    </row>
    <row r="4006" spans="2:11" x14ac:dyDescent="0.2">
      <c r="B4006">
        <v>2016</v>
      </c>
      <c r="C4006">
        <v>4</v>
      </c>
      <c r="D4006" t="s">
        <v>6</v>
      </c>
      <c r="E4006">
        <v>985</v>
      </c>
      <c r="F4006" t="s">
        <v>14</v>
      </c>
      <c r="G4006">
        <v>10331000</v>
      </c>
      <c r="H4006" s="1">
        <f t="shared" si="62"/>
        <v>9.5344109960313614E-5</v>
      </c>
      <c r="I4006">
        <v>2</v>
      </c>
      <c r="J4006">
        <v>0</v>
      </c>
      <c r="K4006">
        <v>0</v>
      </c>
    </row>
    <row r="4007" spans="2:11" x14ac:dyDescent="0.2">
      <c r="B4007">
        <v>2016</v>
      </c>
      <c r="C4007">
        <v>4</v>
      </c>
      <c r="D4007" t="s">
        <v>6</v>
      </c>
      <c r="E4007">
        <v>1366</v>
      </c>
      <c r="F4007" t="s">
        <v>15</v>
      </c>
      <c r="G4007">
        <v>9974000</v>
      </c>
      <c r="H4007" s="1">
        <f t="shared" si="62"/>
        <v>1.3695608582314016E-4</v>
      </c>
      <c r="I4007">
        <v>2</v>
      </c>
      <c r="J4007">
        <v>0</v>
      </c>
      <c r="K4007">
        <v>0</v>
      </c>
    </row>
    <row r="4008" spans="2:11" x14ac:dyDescent="0.2">
      <c r="B4008">
        <v>2016</v>
      </c>
      <c r="C4008">
        <v>4</v>
      </c>
      <c r="D4008" t="s">
        <v>6</v>
      </c>
      <c r="E4008">
        <v>2116</v>
      </c>
      <c r="F4008" t="s">
        <v>16</v>
      </c>
      <c r="G4008">
        <v>10552000</v>
      </c>
      <c r="H4008" s="1">
        <f t="shared" si="62"/>
        <v>2.0053070507960576E-4</v>
      </c>
      <c r="I4008">
        <v>3</v>
      </c>
      <c r="J4008">
        <v>0</v>
      </c>
      <c r="K4008">
        <v>0</v>
      </c>
    </row>
    <row r="4009" spans="2:11" x14ac:dyDescent="0.2">
      <c r="B4009">
        <v>2016</v>
      </c>
      <c r="C4009">
        <v>4</v>
      </c>
      <c r="D4009" t="s">
        <v>6</v>
      </c>
      <c r="E4009">
        <v>3525</v>
      </c>
      <c r="F4009" t="s">
        <v>17</v>
      </c>
      <c r="G4009">
        <v>11174000</v>
      </c>
      <c r="H4009" s="1">
        <f t="shared" si="62"/>
        <v>3.1546447109361014E-4</v>
      </c>
      <c r="I4009">
        <v>3</v>
      </c>
      <c r="J4009">
        <v>0</v>
      </c>
      <c r="K4009">
        <v>0</v>
      </c>
    </row>
    <row r="4010" spans="2:11" x14ac:dyDescent="0.2">
      <c r="B4010">
        <v>2016</v>
      </c>
      <c r="C4010">
        <v>4</v>
      </c>
      <c r="D4010" t="s">
        <v>6</v>
      </c>
      <c r="E4010">
        <v>5186</v>
      </c>
      <c r="F4010" t="s">
        <v>18</v>
      </c>
      <c r="G4010">
        <v>11209000</v>
      </c>
      <c r="H4010" s="1">
        <f t="shared" si="62"/>
        <v>4.6266393076991702E-4</v>
      </c>
      <c r="I4010">
        <v>3</v>
      </c>
      <c r="J4010">
        <v>0</v>
      </c>
      <c r="K4010">
        <v>0</v>
      </c>
    </row>
    <row r="4011" spans="2:11" x14ac:dyDescent="0.2">
      <c r="B4011">
        <v>2016</v>
      </c>
      <c r="C4011">
        <v>4</v>
      </c>
      <c r="D4011" t="s">
        <v>6</v>
      </c>
      <c r="E4011">
        <v>6818</v>
      </c>
      <c r="F4011" t="s">
        <v>19</v>
      </c>
      <c r="G4011">
        <v>10148000</v>
      </c>
      <c r="H4011" s="1">
        <f t="shared" si="62"/>
        <v>6.718565234528971E-4</v>
      </c>
      <c r="I4011">
        <v>4</v>
      </c>
      <c r="J4011">
        <v>0</v>
      </c>
      <c r="K4011">
        <v>0</v>
      </c>
    </row>
    <row r="4012" spans="2:11" x14ac:dyDescent="0.2">
      <c r="B4012">
        <v>2016</v>
      </c>
      <c r="C4012">
        <v>4</v>
      </c>
      <c r="D4012" t="s">
        <v>6</v>
      </c>
      <c r="E4012">
        <v>8598</v>
      </c>
      <c r="F4012" t="s">
        <v>20</v>
      </c>
      <c r="G4012">
        <v>8742000</v>
      </c>
      <c r="H4012" s="1">
        <f t="shared" si="62"/>
        <v>9.8352779684282771E-4</v>
      </c>
      <c r="I4012">
        <v>4</v>
      </c>
      <c r="J4012">
        <v>0</v>
      </c>
      <c r="K4012">
        <v>0</v>
      </c>
    </row>
    <row r="4013" spans="2:11" x14ac:dyDescent="0.2">
      <c r="B4013">
        <v>2016</v>
      </c>
      <c r="C4013">
        <v>4</v>
      </c>
      <c r="D4013" t="s">
        <v>6</v>
      </c>
      <c r="E4013">
        <v>9744</v>
      </c>
      <c r="F4013" t="s">
        <v>21</v>
      </c>
      <c r="G4013">
        <v>6239000</v>
      </c>
      <c r="H4013" s="1">
        <f t="shared" si="62"/>
        <v>1.5617887481968265E-3</v>
      </c>
      <c r="I4013">
        <v>4</v>
      </c>
      <c r="J4013">
        <v>0</v>
      </c>
      <c r="K4013">
        <v>0</v>
      </c>
    </row>
    <row r="4014" spans="2:11" x14ac:dyDescent="0.2">
      <c r="B4014">
        <v>2016</v>
      </c>
      <c r="C4014">
        <v>4</v>
      </c>
      <c r="D4014" t="s">
        <v>6</v>
      </c>
      <c r="E4014">
        <v>11473</v>
      </c>
      <c r="F4014" t="s">
        <v>22</v>
      </c>
      <c r="G4014">
        <v>4567000</v>
      </c>
      <c r="H4014" s="1">
        <f t="shared" si="62"/>
        <v>2.5121523976352092E-3</v>
      </c>
      <c r="I4014">
        <v>5</v>
      </c>
      <c r="J4014">
        <v>0</v>
      </c>
      <c r="K4014">
        <v>0</v>
      </c>
    </row>
    <row r="4015" spans="2:11" x14ac:dyDescent="0.2">
      <c r="B4015">
        <v>2016</v>
      </c>
      <c r="C4015">
        <v>4</v>
      </c>
      <c r="D4015" t="s">
        <v>6</v>
      </c>
      <c r="E4015">
        <v>14462</v>
      </c>
      <c r="F4015" t="s">
        <v>23</v>
      </c>
      <c r="G4015">
        <v>3237000</v>
      </c>
      <c r="H4015" s="1">
        <f t="shared" si="62"/>
        <v>4.4677170219338891E-3</v>
      </c>
      <c r="I4015">
        <v>5</v>
      </c>
      <c r="J4015">
        <v>0</v>
      </c>
      <c r="K4015">
        <v>0</v>
      </c>
    </row>
    <row r="4016" spans="2:11" x14ac:dyDescent="0.2">
      <c r="B4016">
        <v>2016</v>
      </c>
      <c r="C4016">
        <v>4</v>
      </c>
      <c r="D4016" t="s">
        <v>6</v>
      </c>
      <c r="E4016">
        <v>42360</v>
      </c>
      <c r="F4016" t="s">
        <v>24</v>
      </c>
      <c r="G4016">
        <v>3552000</v>
      </c>
      <c r="H4016" s="1">
        <f t="shared" si="62"/>
        <v>1.1925675675675675E-2</v>
      </c>
      <c r="I4016">
        <v>5</v>
      </c>
      <c r="J4016">
        <v>0</v>
      </c>
      <c r="K4016">
        <v>0</v>
      </c>
    </row>
    <row r="4017" spans="2:11" x14ac:dyDescent="0.2">
      <c r="B4017">
        <v>2016</v>
      </c>
      <c r="C4017">
        <v>4</v>
      </c>
      <c r="D4017" t="s">
        <v>25</v>
      </c>
      <c r="E4017">
        <v>1109</v>
      </c>
      <c r="F4017" t="s">
        <v>7</v>
      </c>
      <c r="G4017">
        <v>10186000</v>
      </c>
      <c r="H4017" s="1">
        <f t="shared" si="62"/>
        <v>1.088749263695268E-4</v>
      </c>
      <c r="I4017">
        <v>0</v>
      </c>
      <c r="J4017">
        <v>0</v>
      </c>
      <c r="K4017">
        <v>0</v>
      </c>
    </row>
    <row r="4018" spans="2:11" x14ac:dyDescent="0.2">
      <c r="B4018">
        <v>2016</v>
      </c>
      <c r="C4018">
        <v>4</v>
      </c>
      <c r="D4018" t="s">
        <v>25</v>
      </c>
      <c r="E4018">
        <v>117</v>
      </c>
      <c r="F4018" t="s">
        <v>8</v>
      </c>
      <c r="G4018">
        <v>10449000</v>
      </c>
      <c r="H4018" s="1">
        <f t="shared" si="62"/>
        <v>1.1197243755383291E-5</v>
      </c>
      <c r="I4018">
        <v>0</v>
      </c>
      <c r="J4018">
        <v>0</v>
      </c>
      <c r="K4018">
        <v>0</v>
      </c>
    </row>
    <row r="4019" spans="2:11" x14ac:dyDescent="0.2">
      <c r="B4019">
        <v>2016</v>
      </c>
      <c r="C4019">
        <v>4</v>
      </c>
      <c r="D4019" t="s">
        <v>25</v>
      </c>
      <c r="E4019">
        <v>129</v>
      </c>
      <c r="F4019" t="s">
        <v>9</v>
      </c>
      <c r="G4019">
        <v>10478000</v>
      </c>
      <c r="H4019" s="1">
        <f t="shared" si="62"/>
        <v>1.2311509830120252E-5</v>
      </c>
      <c r="I4019">
        <v>0</v>
      </c>
      <c r="J4019">
        <v>0</v>
      </c>
      <c r="K4019">
        <v>0</v>
      </c>
    </row>
    <row r="4020" spans="2:11" x14ac:dyDescent="0.2">
      <c r="B4020">
        <v>2016</v>
      </c>
      <c r="C4020">
        <v>4</v>
      </c>
      <c r="D4020" t="s">
        <v>25</v>
      </c>
      <c r="E4020">
        <v>609</v>
      </c>
      <c r="F4020" t="s">
        <v>10</v>
      </c>
      <c r="G4020">
        <v>10630000</v>
      </c>
      <c r="H4020" s="1">
        <f t="shared" si="62"/>
        <v>5.7290686735653812E-5</v>
      </c>
      <c r="I4020">
        <v>1</v>
      </c>
      <c r="J4020">
        <v>0</v>
      </c>
      <c r="K4020">
        <v>0</v>
      </c>
    </row>
    <row r="4021" spans="2:11" x14ac:dyDescent="0.2">
      <c r="B4021">
        <v>2016</v>
      </c>
      <c r="C4021">
        <v>4</v>
      </c>
      <c r="D4021" t="s">
        <v>25</v>
      </c>
      <c r="E4021">
        <v>1318</v>
      </c>
      <c r="F4021" t="s">
        <v>11</v>
      </c>
      <c r="G4021">
        <v>11089000</v>
      </c>
      <c r="H4021" s="1">
        <f t="shared" si="62"/>
        <v>1.1885652448372261E-4</v>
      </c>
      <c r="I4021">
        <v>1</v>
      </c>
      <c r="J4021">
        <v>0</v>
      </c>
      <c r="K4021">
        <v>0</v>
      </c>
    </row>
    <row r="4022" spans="2:11" x14ac:dyDescent="0.2">
      <c r="B4022">
        <v>2016</v>
      </c>
      <c r="C4022">
        <v>4</v>
      </c>
      <c r="D4022" t="s">
        <v>25</v>
      </c>
      <c r="E4022">
        <v>1543</v>
      </c>
      <c r="F4022" t="s">
        <v>12</v>
      </c>
      <c r="G4022">
        <v>11287000</v>
      </c>
      <c r="H4022" s="1">
        <f t="shared" si="62"/>
        <v>1.3670594489235404E-4</v>
      </c>
      <c r="I4022">
        <v>1</v>
      </c>
      <c r="J4022">
        <v>0</v>
      </c>
      <c r="K4022">
        <v>0</v>
      </c>
    </row>
    <row r="4023" spans="2:11" x14ac:dyDescent="0.2">
      <c r="B4023">
        <v>2016</v>
      </c>
      <c r="C4023">
        <v>4</v>
      </c>
      <c r="D4023" t="s">
        <v>25</v>
      </c>
      <c r="E4023">
        <v>1670</v>
      </c>
      <c r="F4023" t="s">
        <v>13</v>
      </c>
      <c r="G4023">
        <v>10558000</v>
      </c>
      <c r="H4023" s="1">
        <f t="shared" si="62"/>
        <v>1.5817389657132034E-4</v>
      </c>
      <c r="I4023">
        <v>2</v>
      </c>
      <c r="J4023">
        <v>0</v>
      </c>
      <c r="K4023">
        <v>0</v>
      </c>
    </row>
    <row r="4024" spans="2:11" x14ac:dyDescent="0.2">
      <c r="B4024">
        <v>2016</v>
      </c>
      <c r="C4024">
        <v>4</v>
      </c>
      <c r="D4024" t="s">
        <v>25</v>
      </c>
      <c r="E4024">
        <v>1848</v>
      </c>
      <c r="F4024" t="s">
        <v>14</v>
      </c>
      <c r="G4024">
        <v>10056000</v>
      </c>
      <c r="H4024" s="1">
        <f t="shared" si="62"/>
        <v>1.8377088305489259E-4</v>
      </c>
      <c r="I4024">
        <v>2</v>
      </c>
      <c r="J4024">
        <v>0</v>
      </c>
      <c r="K4024">
        <v>0</v>
      </c>
    </row>
    <row r="4025" spans="2:11" x14ac:dyDescent="0.2">
      <c r="B4025">
        <v>2016</v>
      </c>
      <c r="C4025">
        <v>4</v>
      </c>
      <c r="D4025" t="s">
        <v>25</v>
      </c>
      <c r="E4025">
        <v>2179</v>
      </c>
      <c r="F4025" t="s">
        <v>15</v>
      </c>
      <c r="G4025">
        <v>9644000</v>
      </c>
      <c r="H4025" s="1">
        <f t="shared" si="62"/>
        <v>2.2594359187059311E-4</v>
      </c>
      <c r="I4025">
        <v>2</v>
      </c>
      <c r="J4025">
        <v>0</v>
      </c>
      <c r="K4025">
        <v>0</v>
      </c>
    </row>
    <row r="4026" spans="2:11" x14ac:dyDescent="0.2">
      <c r="B4026">
        <v>2016</v>
      </c>
      <c r="C4026">
        <v>4</v>
      </c>
      <c r="D4026" t="s">
        <v>25</v>
      </c>
      <c r="E4026">
        <v>3209</v>
      </c>
      <c r="F4026" t="s">
        <v>16</v>
      </c>
      <c r="G4026">
        <v>10127000</v>
      </c>
      <c r="H4026" s="1">
        <f t="shared" si="62"/>
        <v>3.1687567887824625E-4</v>
      </c>
      <c r="I4026">
        <v>3</v>
      </c>
      <c r="J4026">
        <v>0</v>
      </c>
      <c r="K4026">
        <v>0</v>
      </c>
    </row>
    <row r="4027" spans="2:11" x14ac:dyDescent="0.2">
      <c r="B4027">
        <v>2016</v>
      </c>
      <c r="C4027">
        <v>4</v>
      </c>
      <c r="D4027" t="s">
        <v>25</v>
      </c>
      <c r="E4027">
        <v>5498</v>
      </c>
      <c r="F4027" t="s">
        <v>17</v>
      </c>
      <c r="G4027">
        <v>10712000</v>
      </c>
      <c r="H4027" s="1">
        <f t="shared" si="62"/>
        <v>5.1325616131441378E-4</v>
      </c>
      <c r="I4027">
        <v>3</v>
      </c>
      <c r="J4027">
        <v>0</v>
      </c>
      <c r="K4027">
        <v>0</v>
      </c>
    </row>
    <row r="4028" spans="2:11" x14ac:dyDescent="0.2">
      <c r="B4028">
        <v>2016</v>
      </c>
      <c r="C4028">
        <v>4</v>
      </c>
      <c r="D4028" t="s">
        <v>25</v>
      </c>
      <c r="E4028">
        <v>8169</v>
      </c>
      <c r="F4028" t="s">
        <v>18</v>
      </c>
      <c r="G4028">
        <v>10626000</v>
      </c>
      <c r="H4028" s="1">
        <f t="shared" si="62"/>
        <v>7.687747035573123E-4</v>
      </c>
      <c r="I4028">
        <v>3</v>
      </c>
      <c r="J4028">
        <v>0</v>
      </c>
      <c r="K4028">
        <v>0</v>
      </c>
    </row>
    <row r="4029" spans="2:11" x14ac:dyDescent="0.2">
      <c r="B4029">
        <v>2016</v>
      </c>
      <c r="C4029">
        <v>4</v>
      </c>
      <c r="D4029" t="s">
        <v>25</v>
      </c>
      <c r="E4029">
        <v>10326</v>
      </c>
      <c r="F4029" t="s">
        <v>19</v>
      </c>
      <c r="G4029">
        <v>9153000</v>
      </c>
      <c r="H4029" s="1">
        <f t="shared" si="62"/>
        <v>1.1281547033759423E-3</v>
      </c>
      <c r="I4029">
        <v>4</v>
      </c>
      <c r="J4029">
        <v>0</v>
      </c>
      <c r="K4029">
        <v>0</v>
      </c>
    </row>
    <row r="4030" spans="2:11" x14ac:dyDescent="0.2">
      <c r="B4030">
        <v>2016</v>
      </c>
      <c r="C4030">
        <v>4</v>
      </c>
      <c r="D4030" t="s">
        <v>25</v>
      </c>
      <c r="E4030">
        <v>11942</v>
      </c>
      <c r="F4030" t="s">
        <v>20</v>
      </c>
      <c r="G4030">
        <v>7775000</v>
      </c>
      <c r="H4030" s="1">
        <f t="shared" si="62"/>
        <v>1.5359485530546625E-3</v>
      </c>
      <c r="I4030">
        <v>4</v>
      </c>
      <c r="J4030">
        <v>0</v>
      </c>
      <c r="K4030">
        <v>0</v>
      </c>
    </row>
    <row r="4031" spans="2:11" x14ac:dyDescent="0.2">
      <c r="B4031">
        <v>2016</v>
      </c>
      <c r="C4031">
        <v>4</v>
      </c>
      <c r="D4031" t="s">
        <v>25</v>
      </c>
      <c r="E4031">
        <v>12378</v>
      </c>
      <c r="F4031" t="s">
        <v>21</v>
      </c>
      <c r="G4031">
        <v>5186000</v>
      </c>
      <c r="H4031" s="1">
        <f t="shared" si="62"/>
        <v>2.3868106440416508E-3</v>
      </c>
      <c r="I4031">
        <v>4</v>
      </c>
      <c r="J4031">
        <v>0</v>
      </c>
      <c r="K4031">
        <v>0</v>
      </c>
    </row>
    <row r="4032" spans="2:11" x14ac:dyDescent="0.2">
      <c r="B4032">
        <v>2016</v>
      </c>
      <c r="C4032">
        <v>4</v>
      </c>
      <c r="D4032" t="s">
        <v>25</v>
      </c>
      <c r="E4032">
        <v>13030</v>
      </c>
      <c r="F4032" t="s">
        <v>22</v>
      </c>
      <c r="G4032">
        <v>3854000</v>
      </c>
      <c r="H4032" s="1">
        <f t="shared" si="62"/>
        <v>3.38090295796575E-3</v>
      </c>
      <c r="I4032">
        <v>5</v>
      </c>
      <c r="J4032">
        <v>0</v>
      </c>
      <c r="K4032">
        <v>0</v>
      </c>
    </row>
    <row r="4033" spans="2:11" x14ac:dyDescent="0.2">
      <c r="B4033">
        <v>2016</v>
      </c>
      <c r="C4033">
        <v>4</v>
      </c>
      <c r="D4033" t="s">
        <v>25</v>
      </c>
      <c r="E4033">
        <v>13958</v>
      </c>
      <c r="F4033" t="s">
        <v>23</v>
      </c>
      <c r="G4033">
        <v>2400000</v>
      </c>
      <c r="H4033" s="1">
        <f t="shared" si="62"/>
        <v>5.8158333333333334E-3</v>
      </c>
      <c r="I4033">
        <v>5</v>
      </c>
      <c r="J4033">
        <v>0</v>
      </c>
      <c r="K4033">
        <v>0</v>
      </c>
    </row>
    <row r="4034" spans="2:11" x14ac:dyDescent="0.2">
      <c r="B4034">
        <v>2016</v>
      </c>
      <c r="C4034">
        <v>4</v>
      </c>
      <c r="D4034" t="s">
        <v>25</v>
      </c>
      <c r="E4034">
        <v>26303</v>
      </c>
      <c r="F4034" t="s">
        <v>24</v>
      </c>
      <c r="G4034">
        <v>1995000</v>
      </c>
      <c r="H4034" s="1">
        <f t="shared" si="62"/>
        <v>1.3184461152882205E-2</v>
      </c>
      <c r="I4034">
        <v>5</v>
      </c>
      <c r="J4034">
        <v>0</v>
      </c>
      <c r="K4034">
        <v>0</v>
      </c>
    </row>
    <row r="4035" spans="2:11" x14ac:dyDescent="0.2">
      <c r="B4035">
        <v>2016</v>
      </c>
      <c r="C4035">
        <v>5</v>
      </c>
      <c r="D4035" t="s">
        <v>6</v>
      </c>
      <c r="E4035">
        <v>888</v>
      </c>
      <c r="F4035" t="s">
        <v>7</v>
      </c>
      <c r="G4035">
        <v>9737000</v>
      </c>
      <c r="H4035" s="1">
        <f t="shared" si="62"/>
        <v>9.1198521105063156E-5</v>
      </c>
      <c r="I4035">
        <v>0</v>
      </c>
      <c r="J4035">
        <v>0</v>
      </c>
      <c r="K4035">
        <v>0</v>
      </c>
    </row>
    <row r="4036" spans="2:11" x14ac:dyDescent="0.2">
      <c r="B4036">
        <v>2016</v>
      </c>
      <c r="C4036">
        <v>5</v>
      </c>
      <c r="D4036" t="s">
        <v>6</v>
      </c>
      <c r="E4036">
        <v>91</v>
      </c>
      <c r="F4036" t="s">
        <v>8</v>
      </c>
      <c r="G4036">
        <v>10020000</v>
      </c>
      <c r="H4036" s="1">
        <f t="shared" ref="H4036:H4099" si="63">+E4036/G4036</f>
        <v>9.0818363273453101E-6</v>
      </c>
      <c r="I4036">
        <v>0</v>
      </c>
      <c r="J4036">
        <v>0</v>
      </c>
      <c r="K4036">
        <v>0</v>
      </c>
    </row>
    <row r="4037" spans="2:11" x14ac:dyDescent="0.2">
      <c r="B4037">
        <v>2016</v>
      </c>
      <c r="C4037">
        <v>5</v>
      </c>
      <c r="D4037" t="s">
        <v>6</v>
      </c>
      <c r="E4037">
        <v>102</v>
      </c>
      <c r="F4037" t="s">
        <v>9</v>
      </c>
      <c r="G4037">
        <v>10094000</v>
      </c>
      <c r="H4037" s="1">
        <f t="shared" si="63"/>
        <v>1.0105012878937983E-5</v>
      </c>
      <c r="I4037">
        <v>0</v>
      </c>
      <c r="J4037">
        <v>0</v>
      </c>
      <c r="K4037">
        <v>0</v>
      </c>
    </row>
    <row r="4038" spans="2:11" x14ac:dyDescent="0.2">
      <c r="B4038">
        <v>2016</v>
      </c>
      <c r="C4038">
        <v>5</v>
      </c>
      <c r="D4038" t="s">
        <v>6</v>
      </c>
      <c r="E4038">
        <v>264</v>
      </c>
      <c r="F4038" t="s">
        <v>10</v>
      </c>
      <c r="G4038">
        <v>10285000</v>
      </c>
      <c r="H4038" s="1">
        <f t="shared" si="63"/>
        <v>2.5668449197860961E-5</v>
      </c>
      <c r="I4038">
        <v>1</v>
      </c>
      <c r="J4038">
        <v>0</v>
      </c>
      <c r="K4038">
        <v>0</v>
      </c>
    </row>
    <row r="4039" spans="2:11" x14ac:dyDescent="0.2">
      <c r="B4039">
        <v>2016</v>
      </c>
      <c r="C4039">
        <v>5</v>
      </c>
      <c r="D4039" t="s">
        <v>6</v>
      </c>
      <c r="E4039">
        <v>471</v>
      </c>
      <c r="F4039" t="s">
        <v>11</v>
      </c>
      <c r="G4039">
        <v>10884000</v>
      </c>
      <c r="H4039" s="1">
        <f t="shared" si="63"/>
        <v>4.3274531422271225E-5</v>
      </c>
      <c r="I4039">
        <v>1</v>
      </c>
      <c r="J4039">
        <v>0</v>
      </c>
      <c r="K4039">
        <v>0</v>
      </c>
    </row>
    <row r="4040" spans="2:11" x14ac:dyDescent="0.2">
      <c r="B4040">
        <v>2016</v>
      </c>
      <c r="C4040">
        <v>5</v>
      </c>
      <c r="D4040" t="s">
        <v>6</v>
      </c>
      <c r="E4040">
        <v>669</v>
      </c>
      <c r="F4040" t="s">
        <v>12</v>
      </c>
      <c r="G4040">
        <v>11146000</v>
      </c>
      <c r="H4040" s="1">
        <f t="shared" si="63"/>
        <v>6.0021532388300735E-5</v>
      </c>
      <c r="I4040">
        <v>1</v>
      </c>
      <c r="J4040">
        <v>0</v>
      </c>
      <c r="K4040">
        <v>0</v>
      </c>
    </row>
    <row r="4041" spans="2:11" x14ac:dyDescent="0.2">
      <c r="B4041">
        <v>2016</v>
      </c>
      <c r="C4041">
        <v>5</v>
      </c>
      <c r="D4041" t="s">
        <v>6</v>
      </c>
      <c r="E4041">
        <v>788</v>
      </c>
      <c r="F4041" t="s">
        <v>13</v>
      </c>
      <c r="G4041">
        <v>10771000</v>
      </c>
      <c r="H4041" s="1">
        <f t="shared" si="63"/>
        <v>7.3159409525577941E-5</v>
      </c>
      <c r="I4041">
        <v>2</v>
      </c>
      <c r="J4041">
        <v>0</v>
      </c>
      <c r="K4041">
        <v>0</v>
      </c>
    </row>
    <row r="4042" spans="2:11" x14ac:dyDescent="0.2">
      <c r="B4042">
        <v>2016</v>
      </c>
      <c r="C4042">
        <v>5</v>
      </c>
      <c r="D4042" t="s">
        <v>6</v>
      </c>
      <c r="E4042">
        <v>979</v>
      </c>
      <c r="F4042" t="s">
        <v>14</v>
      </c>
      <c r="G4042">
        <v>10331000</v>
      </c>
      <c r="H4042" s="1">
        <f t="shared" si="63"/>
        <v>9.4763333655986833E-5</v>
      </c>
      <c r="I4042">
        <v>2</v>
      </c>
      <c r="J4042">
        <v>0</v>
      </c>
      <c r="K4042">
        <v>0</v>
      </c>
    </row>
    <row r="4043" spans="2:11" x14ac:dyDescent="0.2">
      <c r="B4043">
        <v>2016</v>
      </c>
      <c r="C4043">
        <v>5</v>
      </c>
      <c r="D4043" t="s">
        <v>6</v>
      </c>
      <c r="E4043">
        <v>1342</v>
      </c>
      <c r="F4043" t="s">
        <v>15</v>
      </c>
      <c r="G4043">
        <v>9974000</v>
      </c>
      <c r="H4043" s="1">
        <f t="shared" si="63"/>
        <v>1.345498295568478E-4</v>
      </c>
      <c r="I4043">
        <v>2</v>
      </c>
      <c r="J4043">
        <v>0</v>
      </c>
      <c r="K4043">
        <v>0</v>
      </c>
    </row>
    <row r="4044" spans="2:11" x14ac:dyDescent="0.2">
      <c r="B4044">
        <v>2016</v>
      </c>
      <c r="C4044">
        <v>5</v>
      </c>
      <c r="D4044" t="s">
        <v>6</v>
      </c>
      <c r="E4044">
        <v>2121</v>
      </c>
      <c r="F4044" t="s">
        <v>16</v>
      </c>
      <c r="G4044">
        <v>10552000</v>
      </c>
      <c r="H4044" s="1">
        <f t="shared" si="63"/>
        <v>2.0100454890068233E-4</v>
      </c>
      <c r="I4044">
        <v>3</v>
      </c>
      <c r="J4044">
        <v>0</v>
      </c>
      <c r="K4044">
        <v>0</v>
      </c>
    </row>
    <row r="4045" spans="2:11" x14ac:dyDescent="0.2">
      <c r="B4045">
        <v>2016</v>
      </c>
      <c r="C4045">
        <v>5</v>
      </c>
      <c r="D4045" t="s">
        <v>6</v>
      </c>
      <c r="E4045">
        <v>3524</v>
      </c>
      <c r="F4045" t="s">
        <v>17</v>
      </c>
      <c r="G4045">
        <v>11174000</v>
      </c>
      <c r="H4045" s="1">
        <f t="shared" si="63"/>
        <v>3.1537497762663323E-4</v>
      </c>
      <c r="I4045">
        <v>3</v>
      </c>
      <c r="J4045">
        <v>0</v>
      </c>
      <c r="K4045">
        <v>0</v>
      </c>
    </row>
    <row r="4046" spans="2:11" x14ac:dyDescent="0.2">
      <c r="B4046">
        <v>2016</v>
      </c>
      <c r="C4046">
        <v>5</v>
      </c>
      <c r="D4046" t="s">
        <v>6</v>
      </c>
      <c r="E4046">
        <v>5314</v>
      </c>
      <c r="F4046" t="s">
        <v>18</v>
      </c>
      <c r="G4046">
        <v>11209000</v>
      </c>
      <c r="H4046" s="1">
        <f t="shared" si="63"/>
        <v>4.7408332589883129E-4</v>
      </c>
      <c r="I4046">
        <v>3</v>
      </c>
      <c r="J4046">
        <v>0</v>
      </c>
      <c r="K4046">
        <v>0</v>
      </c>
    </row>
    <row r="4047" spans="2:11" x14ac:dyDescent="0.2">
      <c r="B4047">
        <v>2016</v>
      </c>
      <c r="C4047">
        <v>5</v>
      </c>
      <c r="D4047" t="s">
        <v>6</v>
      </c>
      <c r="E4047">
        <v>6558</v>
      </c>
      <c r="F4047" t="s">
        <v>19</v>
      </c>
      <c r="G4047">
        <v>10148000</v>
      </c>
      <c r="H4047" s="1">
        <f t="shared" si="63"/>
        <v>6.4623571147024046E-4</v>
      </c>
      <c r="I4047">
        <v>4</v>
      </c>
      <c r="J4047">
        <v>0</v>
      </c>
      <c r="K4047">
        <v>0</v>
      </c>
    </row>
    <row r="4048" spans="2:11" x14ac:dyDescent="0.2">
      <c r="B4048">
        <v>2016</v>
      </c>
      <c r="C4048">
        <v>5</v>
      </c>
      <c r="D4048" t="s">
        <v>6</v>
      </c>
      <c r="E4048">
        <v>8438</v>
      </c>
      <c r="F4048" t="s">
        <v>20</v>
      </c>
      <c r="G4048">
        <v>8742000</v>
      </c>
      <c r="H4048" s="1">
        <f t="shared" si="63"/>
        <v>9.6522534889041407E-4</v>
      </c>
      <c r="I4048">
        <v>4</v>
      </c>
      <c r="J4048">
        <v>0</v>
      </c>
      <c r="K4048">
        <v>0</v>
      </c>
    </row>
    <row r="4049" spans="2:11" x14ac:dyDescent="0.2">
      <c r="B4049">
        <v>2016</v>
      </c>
      <c r="C4049">
        <v>5</v>
      </c>
      <c r="D4049" t="s">
        <v>6</v>
      </c>
      <c r="E4049">
        <v>9601</v>
      </c>
      <c r="F4049" t="s">
        <v>21</v>
      </c>
      <c r="G4049">
        <v>6239000</v>
      </c>
      <c r="H4049" s="1">
        <f t="shared" si="63"/>
        <v>1.5388684083987819E-3</v>
      </c>
      <c r="I4049">
        <v>4</v>
      </c>
      <c r="J4049">
        <v>0</v>
      </c>
      <c r="K4049">
        <v>0</v>
      </c>
    </row>
    <row r="4050" spans="2:11" x14ac:dyDescent="0.2">
      <c r="B4050">
        <v>2016</v>
      </c>
      <c r="C4050">
        <v>5</v>
      </c>
      <c r="D4050" t="s">
        <v>6</v>
      </c>
      <c r="E4050">
        <v>11094</v>
      </c>
      <c r="F4050" t="s">
        <v>22</v>
      </c>
      <c r="G4050">
        <v>4567000</v>
      </c>
      <c r="H4050" s="1">
        <f t="shared" si="63"/>
        <v>2.4291657543245018E-3</v>
      </c>
      <c r="I4050">
        <v>5</v>
      </c>
      <c r="J4050">
        <v>0</v>
      </c>
      <c r="K4050">
        <v>0</v>
      </c>
    </row>
    <row r="4051" spans="2:11" x14ac:dyDescent="0.2">
      <c r="B4051">
        <v>2016</v>
      </c>
      <c r="C4051">
        <v>5</v>
      </c>
      <c r="D4051" t="s">
        <v>6</v>
      </c>
      <c r="E4051">
        <v>14328</v>
      </c>
      <c r="F4051" t="s">
        <v>23</v>
      </c>
      <c r="G4051">
        <v>3237000</v>
      </c>
      <c r="H4051" s="1">
        <f t="shared" si="63"/>
        <v>4.4263206672845229E-3</v>
      </c>
      <c r="I4051">
        <v>5</v>
      </c>
      <c r="J4051">
        <v>0</v>
      </c>
      <c r="K4051">
        <v>0</v>
      </c>
    </row>
    <row r="4052" spans="2:11" x14ac:dyDescent="0.2">
      <c r="B4052">
        <v>2016</v>
      </c>
      <c r="C4052">
        <v>5</v>
      </c>
      <c r="D4052" t="s">
        <v>6</v>
      </c>
      <c r="E4052">
        <v>41579</v>
      </c>
      <c r="F4052" t="s">
        <v>24</v>
      </c>
      <c r="G4052">
        <v>3552000</v>
      </c>
      <c r="H4052" s="1">
        <f t="shared" si="63"/>
        <v>1.1705799549549549E-2</v>
      </c>
      <c r="I4052">
        <v>5</v>
      </c>
      <c r="J4052">
        <v>0</v>
      </c>
      <c r="K4052">
        <v>0</v>
      </c>
    </row>
    <row r="4053" spans="2:11" x14ac:dyDescent="0.2">
      <c r="B4053">
        <v>2016</v>
      </c>
      <c r="C4053">
        <v>5</v>
      </c>
      <c r="D4053" t="s">
        <v>25</v>
      </c>
      <c r="E4053">
        <v>1139</v>
      </c>
      <c r="F4053" t="s">
        <v>7</v>
      </c>
      <c r="G4053">
        <v>10186000</v>
      </c>
      <c r="H4053" s="1">
        <f t="shared" si="63"/>
        <v>1.1182014529746712E-4</v>
      </c>
      <c r="I4053">
        <v>0</v>
      </c>
      <c r="J4053">
        <v>0</v>
      </c>
      <c r="K4053">
        <v>0</v>
      </c>
    </row>
    <row r="4054" spans="2:11" x14ac:dyDescent="0.2">
      <c r="B4054">
        <v>2016</v>
      </c>
      <c r="C4054">
        <v>5</v>
      </c>
      <c r="D4054" t="s">
        <v>25</v>
      </c>
      <c r="E4054">
        <v>112</v>
      </c>
      <c r="F4054" t="s">
        <v>8</v>
      </c>
      <c r="G4054">
        <v>10449000</v>
      </c>
      <c r="H4054" s="1">
        <f t="shared" si="63"/>
        <v>1.0718729064982295E-5</v>
      </c>
      <c r="I4054">
        <v>0</v>
      </c>
      <c r="J4054">
        <v>0</v>
      </c>
      <c r="K4054">
        <v>0</v>
      </c>
    </row>
    <row r="4055" spans="2:11" x14ac:dyDescent="0.2">
      <c r="B4055">
        <v>2016</v>
      </c>
      <c r="C4055">
        <v>5</v>
      </c>
      <c r="D4055" t="s">
        <v>25</v>
      </c>
      <c r="E4055">
        <v>144</v>
      </c>
      <c r="F4055" t="s">
        <v>9</v>
      </c>
      <c r="G4055">
        <v>10478000</v>
      </c>
      <c r="H4055" s="1">
        <f t="shared" si="63"/>
        <v>1.3743080740599352E-5</v>
      </c>
      <c r="I4055">
        <v>0</v>
      </c>
      <c r="J4055">
        <v>0</v>
      </c>
      <c r="K4055">
        <v>0</v>
      </c>
    </row>
    <row r="4056" spans="2:11" x14ac:dyDescent="0.2">
      <c r="B4056">
        <v>2016</v>
      </c>
      <c r="C4056">
        <v>5</v>
      </c>
      <c r="D4056" t="s">
        <v>25</v>
      </c>
      <c r="E4056">
        <v>707</v>
      </c>
      <c r="F4056" t="s">
        <v>10</v>
      </c>
      <c r="G4056">
        <v>10630000</v>
      </c>
      <c r="H4056" s="1">
        <f t="shared" si="63"/>
        <v>6.6509877704609591E-5</v>
      </c>
      <c r="I4056">
        <v>1</v>
      </c>
      <c r="J4056">
        <v>0</v>
      </c>
      <c r="K4056">
        <v>0</v>
      </c>
    </row>
    <row r="4057" spans="2:11" x14ac:dyDescent="0.2">
      <c r="B4057">
        <v>2016</v>
      </c>
      <c r="C4057">
        <v>5</v>
      </c>
      <c r="D4057" t="s">
        <v>25</v>
      </c>
      <c r="E4057">
        <v>1372</v>
      </c>
      <c r="F4057" t="s">
        <v>11</v>
      </c>
      <c r="G4057">
        <v>11089000</v>
      </c>
      <c r="H4057" s="1">
        <f t="shared" si="63"/>
        <v>1.2372621516818468E-4</v>
      </c>
      <c r="I4057">
        <v>1</v>
      </c>
      <c r="J4057">
        <v>0</v>
      </c>
      <c r="K4057">
        <v>0</v>
      </c>
    </row>
    <row r="4058" spans="2:11" x14ac:dyDescent="0.2">
      <c r="B4058">
        <v>2016</v>
      </c>
      <c r="C4058">
        <v>5</v>
      </c>
      <c r="D4058" t="s">
        <v>25</v>
      </c>
      <c r="E4058">
        <v>1674</v>
      </c>
      <c r="F4058" t="s">
        <v>12</v>
      </c>
      <c r="G4058">
        <v>11287000</v>
      </c>
      <c r="H4058" s="1">
        <f t="shared" si="63"/>
        <v>1.4831221759546381E-4</v>
      </c>
      <c r="I4058">
        <v>1</v>
      </c>
      <c r="J4058">
        <v>0</v>
      </c>
      <c r="K4058">
        <v>0</v>
      </c>
    </row>
    <row r="4059" spans="2:11" x14ac:dyDescent="0.2">
      <c r="B4059">
        <v>2016</v>
      </c>
      <c r="C4059">
        <v>5</v>
      </c>
      <c r="D4059" t="s">
        <v>25</v>
      </c>
      <c r="E4059">
        <v>1725</v>
      </c>
      <c r="F4059" t="s">
        <v>13</v>
      </c>
      <c r="G4059">
        <v>10558000</v>
      </c>
      <c r="H4059" s="1">
        <f t="shared" si="63"/>
        <v>1.6338321651827997E-4</v>
      </c>
      <c r="I4059">
        <v>2</v>
      </c>
      <c r="J4059">
        <v>0</v>
      </c>
      <c r="K4059">
        <v>0</v>
      </c>
    </row>
    <row r="4060" spans="2:11" x14ac:dyDescent="0.2">
      <c r="B4060">
        <v>2016</v>
      </c>
      <c r="C4060">
        <v>5</v>
      </c>
      <c r="D4060" t="s">
        <v>25</v>
      </c>
      <c r="E4060">
        <v>1913</v>
      </c>
      <c r="F4060" t="s">
        <v>14</v>
      </c>
      <c r="G4060">
        <v>10056000</v>
      </c>
      <c r="H4060" s="1">
        <f t="shared" si="63"/>
        <v>1.9023468575974544E-4</v>
      </c>
      <c r="I4060">
        <v>2</v>
      </c>
      <c r="J4060">
        <v>0</v>
      </c>
      <c r="K4060">
        <v>0</v>
      </c>
    </row>
    <row r="4061" spans="2:11" x14ac:dyDescent="0.2">
      <c r="B4061">
        <v>2016</v>
      </c>
      <c r="C4061">
        <v>5</v>
      </c>
      <c r="D4061" t="s">
        <v>25</v>
      </c>
      <c r="E4061">
        <v>2151</v>
      </c>
      <c r="F4061" t="s">
        <v>15</v>
      </c>
      <c r="G4061">
        <v>9644000</v>
      </c>
      <c r="H4061" s="1">
        <f t="shared" si="63"/>
        <v>2.2304023226876814E-4</v>
      </c>
      <c r="I4061">
        <v>2</v>
      </c>
      <c r="J4061">
        <v>0</v>
      </c>
      <c r="K4061">
        <v>0</v>
      </c>
    </row>
    <row r="4062" spans="2:11" x14ac:dyDescent="0.2">
      <c r="B4062">
        <v>2016</v>
      </c>
      <c r="C4062">
        <v>5</v>
      </c>
      <c r="D4062" t="s">
        <v>25</v>
      </c>
      <c r="E4062">
        <v>3238</v>
      </c>
      <c r="F4062" t="s">
        <v>16</v>
      </c>
      <c r="G4062">
        <v>10127000</v>
      </c>
      <c r="H4062" s="1">
        <f t="shared" si="63"/>
        <v>3.1973931075343143E-4</v>
      </c>
      <c r="I4062">
        <v>3</v>
      </c>
      <c r="J4062">
        <v>0</v>
      </c>
      <c r="K4062">
        <v>0</v>
      </c>
    </row>
    <row r="4063" spans="2:11" x14ac:dyDescent="0.2">
      <c r="B4063">
        <v>2016</v>
      </c>
      <c r="C4063">
        <v>5</v>
      </c>
      <c r="D4063" t="s">
        <v>25</v>
      </c>
      <c r="E4063">
        <v>5349</v>
      </c>
      <c r="F4063" t="s">
        <v>17</v>
      </c>
      <c r="G4063">
        <v>10712000</v>
      </c>
      <c r="H4063" s="1">
        <f t="shared" si="63"/>
        <v>4.9934652725914857E-4</v>
      </c>
      <c r="I4063">
        <v>3</v>
      </c>
      <c r="J4063">
        <v>0</v>
      </c>
      <c r="K4063">
        <v>0</v>
      </c>
    </row>
    <row r="4064" spans="2:11" x14ac:dyDescent="0.2">
      <c r="B4064">
        <v>2016</v>
      </c>
      <c r="C4064">
        <v>5</v>
      </c>
      <c r="D4064" t="s">
        <v>25</v>
      </c>
      <c r="E4064">
        <v>8386</v>
      </c>
      <c r="F4064" t="s">
        <v>18</v>
      </c>
      <c r="G4064">
        <v>10626000</v>
      </c>
      <c r="H4064" s="1">
        <f t="shared" si="63"/>
        <v>7.8919631093544139E-4</v>
      </c>
      <c r="I4064">
        <v>3</v>
      </c>
      <c r="J4064">
        <v>0</v>
      </c>
      <c r="K4064">
        <v>0</v>
      </c>
    </row>
    <row r="4065" spans="2:11" x14ac:dyDescent="0.2">
      <c r="B4065">
        <v>2016</v>
      </c>
      <c r="C4065">
        <v>5</v>
      </c>
      <c r="D4065" t="s">
        <v>25</v>
      </c>
      <c r="E4065">
        <v>10083</v>
      </c>
      <c r="F4065" t="s">
        <v>19</v>
      </c>
      <c r="G4065">
        <v>9153000</v>
      </c>
      <c r="H4065" s="1">
        <f t="shared" si="63"/>
        <v>1.1016060308095706E-3</v>
      </c>
      <c r="I4065">
        <v>4</v>
      </c>
      <c r="J4065">
        <v>0</v>
      </c>
      <c r="K4065">
        <v>0</v>
      </c>
    </row>
    <row r="4066" spans="2:11" x14ac:dyDescent="0.2">
      <c r="B4066">
        <v>2016</v>
      </c>
      <c r="C4066">
        <v>5</v>
      </c>
      <c r="D4066" t="s">
        <v>25</v>
      </c>
      <c r="E4066">
        <v>12000</v>
      </c>
      <c r="F4066" t="s">
        <v>20</v>
      </c>
      <c r="G4066">
        <v>7775000</v>
      </c>
      <c r="H4066" s="1">
        <f t="shared" si="63"/>
        <v>1.5434083601286173E-3</v>
      </c>
      <c r="I4066">
        <v>4</v>
      </c>
      <c r="J4066">
        <v>0</v>
      </c>
      <c r="K4066">
        <v>0</v>
      </c>
    </row>
    <row r="4067" spans="2:11" x14ac:dyDescent="0.2">
      <c r="B4067">
        <v>2016</v>
      </c>
      <c r="C4067">
        <v>5</v>
      </c>
      <c r="D4067" t="s">
        <v>25</v>
      </c>
      <c r="E4067">
        <v>12025</v>
      </c>
      <c r="F4067" t="s">
        <v>21</v>
      </c>
      <c r="G4067">
        <v>5186000</v>
      </c>
      <c r="H4067" s="1">
        <f t="shared" si="63"/>
        <v>2.3187427689934439E-3</v>
      </c>
      <c r="I4067">
        <v>4</v>
      </c>
      <c r="J4067">
        <v>0</v>
      </c>
      <c r="K4067">
        <v>0</v>
      </c>
    </row>
    <row r="4068" spans="2:11" x14ac:dyDescent="0.2">
      <c r="B4068">
        <v>2016</v>
      </c>
      <c r="C4068">
        <v>5</v>
      </c>
      <c r="D4068" t="s">
        <v>25</v>
      </c>
      <c r="E4068">
        <v>12871</v>
      </c>
      <c r="F4068" t="s">
        <v>22</v>
      </c>
      <c r="G4068">
        <v>3854000</v>
      </c>
      <c r="H4068" s="1">
        <f t="shared" si="63"/>
        <v>3.339647119875454E-3</v>
      </c>
      <c r="I4068">
        <v>5</v>
      </c>
      <c r="J4068">
        <v>0</v>
      </c>
      <c r="K4068">
        <v>0</v>
      </c>
    </row>
    <row r="4069" spans="2:11" x14ac:dyDescent="0.2">
      <c r="B4069">
        <v>2016</v>
      </c>
      <c r="C4069">
        <v>5</v>
      </c>
      <c r="D4069" t="s">
        <v>25</v>
      </c>
      <c r="E4069">
        <v>13742</v>
      </c>
      <c r="F4069" t="s">
        <v>23</v>
      </c>
      <c r="G4069">
        <v>2400000</v>
      </c>
      <c r="H4069" s="1">
        <f t="shared" si="63"/>
        <v>5.7258333333333336E-3</v>
      </c>
      <c r="I4069">
        <v>5</v>
      </c>
      <c r="J4069">
        <v>0</v>
      </c>
      <c r="K4069">
        <v>0</v>
      </c>
    </row>
    <row r="4070" spans="2:11" x14ac:dyDescent="0.2">
      <c r="B4070">
        <v>2016</v>
      </c>
      <c r="C4070">
        <v>5</v>
      </c>
      <c r="D4070" t="s">
        <v>25</v>
      </c>
      <c r="E4070">
        <v>25702</v>
      </c>
      <c r="F4070" t="s">
        <v>24</v>
      </c>
      <c r="G4070">
        <v>1995000</v>
      </c>
      <c r="H4070" s="1">
        <f t="shared" si="63"/>
        <v>1.2883208020050125E-2</v>
      </c>
      <c r="I4070">
        <v>5</v>
      </c>
      <c r="J4070">
        <v>0</v>
      </c>
      <c r="K4070">
        <v>0</v>
      </c>
    </row>
    <row r="4071" spans="2:11" x14ac:dyDescent="0.2">
      <c r="B4071">
        <v>2016</v>
      </c>
      <c r="C4071">
        <v>6</v>
      </c>
      <c r="D4071" t="s">
        <v>6</v>
      </c>
      <c r="E4071">
        <v>927</v>
      </c>
      <c r="F4071" t="s">
        <v>7</v>
      </c>
      <c r="G4071">
        <v>9737000</v>
      </c>
      <c r="H4071" s="1">
        <f t="shared" si="63"/>
        <v>9.5203861559001743E-5</v>
      </c>
      <c r="I4071">
        <v>0</v>
      </c>
      <c r="J4071">
        <v>0</v>
      </c>
      <c r="K4071">
        <v>1</v>
      </c>
    </row>
    <row r="4072" spans="2:11" x14ac:dyDescent="0.2">
      <c r="B4072">
        <v>2016</v>
      </c>
      <c r="C4072">
        <v>6</v>
      </c>
      <c r="D4072" t="s">
        <v>6</v>
      </c>
      <c r="E4072">
        <v>88</v>
      </c>
      <c r="F4072" t="s">
        <v>8</v>
      </c>
      <c r="G4072">
        <v>10020000</v>
      </c>
      <c r="H4072" s="1">
        <f t="shared" si="63"/>
        <v>8.7824351297405192E-6</v>
      </c>
      <c r="I4072">
        <v>0</v>
      </c>
      <c r="J4072">
        <v>0</v>
      </c>
      <c r="K4072">
        <v>1</v>
      </c>
    </row>
    <row r="4073" spans="2:11" x14ac:dyDescent="0.2">
      <c r="B4073">
        <v>2016</v>
      </c>
      <c r="C4073">
        <v>6</v>
      </c>
      <c r="D4073" t="s">
        <v>6</v>
      </c>
      <c r="E4073">
        <v>111</v>
      </c>
      <c r="F4073" t="s">
        <v>9</v>
      </c>
      <c r="G4073">
        <v>10094000</v>
      </c>
      <c r="H4073" s="1">
        <f t="shared" si="63"/>
        <v>1.0996631662373687E-5</v>
      </c>
      <c r="I4073">
        <v>0</v>
      </c>
      <c r="J4073">
        <v>0</v>
      </c>
      <c r="K4073">
        <v>1</v>
      </c>
    </row>
    <row r="4074" spans="2:11" x14ac:dyDescent="0.2">
      <c r="B4074">
        <v>2016</v>
      </c>
      <c r="C4074">
        <v>6</v>
      </c>
      <c r="D4074" t="s">
        <v>6</v>
      </c>
      <c r="E4074">
        <v>268</v>
      </c>
      <c r="F4074" t="s">
        <v>10</v>
      </c>
      <c r="G4074">
        <v>10285000</v>
      </c>
      <c r="H4074" s="1">
        <f t="shared" si="63"/>
        <v>2.605736509479825E-5</v>
      </c>
      <c r="I4074">
        <v>1</v>
      </c>
      <c r="J4074">
        <v>0</v>
      </c>
      <c r="K4074">
        <v>1</v>
      </c>
    </row>
    <row r="4075" spans="2:11" x14ac:dyDescent="0.2">
      <c r="B4075">
        <v>2016</v>
      </c>
      <c r="C4075">
        <v>6</v>
      </c>
      <c r="D4075" t="s">
        <v>6</v>
      </c>
      <c r="E4075">
        <v>420</v>
      </c>
      <c r="F4075" t="s">
        <v>11</v>
      </c>
      <c r="G4075">
        <v>10884000</v>
      </c>
      <c r="H4075" s="1">
        <f t="shared" si="63"/>
        <v>3.8588754134509374E-5</v>
      </c>
      <c r="I4075">
        <v>1</v>
      </c>
      <c r="J4075">
        <v>0</v>
      </c>
      <c r="K4075">
        <v>1</v>
      </c>
    </row>
    <row r="4076" spans="2:11" x14ac:dyDescent="0.2">
      <c r="B4076">
        <v>2016</v>
      </c>
      <c r="C4076">
        <v>6</v>
      </c>
      <c r="D4076" t="s">
        <v>6</v>
      </c>
      <c r="E4076">
        <v>623</v>
      </c>
      <c r="F4076" t="s">
        <v>12</v>
      </c>
      <c r="G4076">
        <v>11146000</v>
      </c>
      <c r="H4076" s="1">
        <f t="shared" si="63"/>
        <v>5.5894491297326393E-5</v>
      </c>
      <c r="I4076">
        <v>1</v>
      </c>
      <c r="J4076">
        <v>0</v>
      </c>
      <c r="K4076">
        <v>1</v>
      </c>
    </row>
    <row r="4077" spans="2:11" x14ac:dyDescent="0.2">
      <c r="B4077">
        <v>2016</v>
      </c>
      <c r="C4077">
        <v>6</v>
      </c>
      <c r="D4077" t="s">
        <v>6</v>
      </c>
      <c r="E4077">
        <v>793</v>
      </c>
      <c r="F4077" t="s">
        <v>13</v>
      </c>
      <c r="G4077">
        <v>10771000</v>
      </c>
      <c r="H4077" s="1">
        <f t="shared" si="63"/>
        <v>7.3623618976882373E-5</v>
      </c>
      <c r="I4077">
        <v>2</v>
      </c>
      <c r="J4077">
        <v>0</v>
      </c>
      <c r="K4077">
        <v>1</v>
      </c>
    </row>
    <row r="4078" spans="2:11" x14ac:dyDescent="0.2">
      <c r="B4078">
        <v>2016</v>
      </c>
      <c r="C4078">
        <v>6</v>
      </c>
      <c r="D4078" t="s">
        <v>6</v>
      </c>
      <c r="E4078">
        <v>1018</v>
      </c>
      <c r="F4078" t="s">
        <v>14</v>
      </c>
      <c r="G4078">
        <v>10331000</v>
      </c>
      <c r="H4078" s="1">
        <f t="shared" si="63"/>
        <v>9.8538379634110929E-5</v>
      </c>
      <c r="I4078">
        <v>2</v>
      </c>
      <c r="J4078">
        <v>0</v>
      </c>
      <c r="K4078">
        <v>1</v>
      </c>
    </row>
    <row r="4079" spans="2:11" x14ac:dyDescent="0.2">
      <c r="B4079">
        <v>2016</v>
      </c>
      <c r="C4079">
        <v>6</v>
      </c>
      <c r="D4079" t="s">
        <v>6</v>
      </c>
      <c r="E4079">
        <v>1264</v>
      </c>
      <c r="F4079" t="s">
        <v>15</v>
      </c>
      <c r="G4079">
        <v>9974000</v>
      </c>
      <c r="H4079" s="1">
        <f t="shared" si="63"/>
        <v>1.2672949669139763E-4</v>
      </c>
      <c r="I4079">
        <v>2</v>
      </c>
      <c r="J4079">
        <v>0</v>
      </c>
      <c r="K4079">
        <v>1</v>
      </c>
    </row>
    <row r="4080" spans="2:11" x14ac:dyDescent="0.2">
      <c r="B4080">
        <v>2016</v>
      </c>
      <c r="C4080">
        <v>6</v>
      </c>
      <c r="D4080" t="s">
        <v>6</v>
      </c>
      <c r="E4080">
        <v>2047</v>
      </c>
      <c r="F4080" t="s">
        <v>16</v>
      </c>
      <c r="G4080">
        <v>10552000</v>
      </c>
      <c r="H4080" s="1">
        <f t="shared" si="63"/>
        <v>1.9399166034874906E-4</v>
      </c>
      <c r="I4080">
        <v>3</v>
      </c>
      <c r="J4080">
        <v>0</v>
      </c>
      <c r="K4080">
        <v>1</v>
      </c>
    </row>
    <row r="4081" spans="2:11" x14ac:dyDescent="0.2">
      <c r="B4081">
        <v>2016</v>
      </c>
      <c r="C4081">
        <v>6</v>
      </c>
      <c r="D4081" t="s">
        <v>6</v>
      </c>
      <c r="E4081">
        <v>3267</v>
      </c>
      <c r="F4081" t="s">
        <v>17</v>
      </c>
      <c r="G4081">
        <v>11174000</v>
      </c>
      <c r="H4081" s="1">
        <f t="shared" si="63"/>
        <v>2.9237515661356721E-4</v>
      </c>
      <c r="I4081">
        <v>3</v>
      </c>
      <c r="J4081">
        <v>0</v>
      </c>
      <c r="K4081">
        <v>1</v>
      </c>
    </row>
    <row r="4082" spans="2:11" x14ac:dyDescent="0.2">
      <c r="B4082">
        <v>2016</v>
      </c>
      <c r="C4082">
        <v>6</v>
      </c>
      <c r="D4082" t="s">
        <v>6</v>
      </c>
      <c r="E4082">
        <v>4926</v>
      </c>
      <c r="F4082" t="s">
        <v>18</v>
      </c>
      <c r="G4082">
        <v>11209000</v>
      </c>
      <c r="H4082" s="1">
        <f t="shared" si="63"/>
        <v>4.3946828441430991E-4</v>
      </c>
      <c r="I4082">
        <v>3</v>
      </c>
      <c r="J4082">
        <v>0</v>
      </c>
      <c r="K4082">
        <v>1</v>
      </c>
    </row>
    <row r="4083" spans="2:11" x14ac:dyDescent="0.2">
      <c r="B4083">
        <v>2016</v>
      </c>
      <c r="C4083">
        <v>6</v>
      </c>
      <c r="D4083" t="s">
        <v>6</v>
      </c>
      <c r="E4083">
        <v>6324</v>
      </c>
      <c r="F4083" t="s">
        <v>19</v>
      </c>
      <c r="G4083">
        <v>10148000</v>
      </c>
      <c r="H4083" s="1">
        <f t="shared" si="63"/>
        <v>6.2317698068584939E-4</v>
      </c>
      <c r="I4083">
        <v>4</v>
      </c>
      <c r="J4083">
        <v>0</v>
      </c>
      <c r="K4083">
        <v>1</v>
      </c>
    </row>
    <row r="4084" spans="2:11" x14ac:dyDescent="0.2">
      <c r="B4084">
        <v>2016</v>
      </c>
      <c r="C4084">
        <v>6</v>
      </c>
      <c r="D4084" t="s">
        <v>6</v>
      </c>
      <c r="E4084">
        <v>8170</v>
      </c>
      <c r="F4084" t="s">
        <v>20</v>
      </c>
      <c r="G4084">
        <v>8742000</v>
      </c>
      <c r="H4084" s="1">
        <f t="shared" si="63"/>
        <v>9.3456874857012124E-4</v>
      </c>
      <c r="I4084">
        <v>4</v>
      </c>
      <c r="J4084">
        <v>0</v>
      </c>
      <c r="K4084">
        <v>1</v>
      </c>
    </row>
    <row r="4085" spans="2:11" x14ac:dyDescent="0.2">
      <c r="B4085">
        <v>2016</v>
      </c>
      <c r="C4085">
        <v>6</v>
      </c>
      <c r="D4085" t="s">
        <v>6</v>
      </c>
      <c r="E4085">
        <v>8971</v>
      </c>
      <c r="F4085" t="s">
        <v>21</v>
      </c>
      <c r="G4085">
        <v>6239000</v>
      </c>
      <c r="H4085" s="1">
        <f t="shared" si="63"/>
        <v>1.4378906876101939E-3</v>
      </c>
      <c r="I4085">
        <v>4</v>
      </c>
      <c r="J4085">
        <v>0</v>
      </c>
      <c r="K4085">
        <v>1</v>
      </c>
    </row>
    <row r="4086" spans="2:11" x14ac:dyDescent="0.2">
      <c r="B4086">
        <v>2016</v>
      </c>
      <c r="C4086">
        <v>6</v>
      </c>
      <c r="D4086" t="s">
        <v>6</v>
      </c>
      <c r="E4086">
        <v>10694</v>
      </c>
      <c r="F4086" t="s">
        <v>22</v>
      </c>
      <c r="G4086">
        <v>4567000</v>
      </c>
      <c r="H4086" s="1">
        <f t="shared" si="63"/>
        <v>2.3415809065031748E-3</v>
      </c>
      <c r="I4086">
        <v>5</v>
      </c>
      <c r="J4086">
        <v>0</v>
      </c>
      <c r="K4086">
        <v>1</v>
      </c>
    </row>
    <row r="4087" spans="2:11" x14ac:dyDescent="0.2">
      <c r="B4087">
        <v>2016</v>
      </c>
      <c r="C4087">
        <v>6</v>
      </c>
      <c r="D4087" t="s">
        <v>6</v>
      </c>
      <c r="E4087">
        <v>13330</v>
      </c>
      <c r="F4087" t="s">
        <v>23</v>
      </c>
      <c r="G4087">
        <v>3237000</v>
      </c>
      <c r="H4087" s="1">
        <f t="shared" si="63"/>
        <v>4.1180105035526719E-3</v>
      </c>
      <c r="I4087">
        <v>5</v>
      </c>
      <c r="J4087">
        <v>0</v>
      </c>
      <c r="K4087">
        <v>1</v>
      </c>
    </row>
    <row r="4088" spans="2:11" x14ac:dyDescent="0.2">
      <c r="B4088">
        <v>2016</v>
      </c>
      <c r="C4088">
        <v>6</v>
      </c>
      <c r="D4088" t="s">
        <v>6</v>
      </c>
      <c r="E4088">
        <v>38720</v>
      </c>
      <c r="F4088" t="s">
        <v>24</v>
      </c>
      <c r="G4088">
        <v>3552000</v>
      </c>
      <c r="H4088" s="1">
        <f t="shared" si="63"/>
        <v>1.0900900900900901E-2</v>
      </c>
      <c r="I4088">
        <v>5</v>
      </c>
      <c r="J4088">
        <v>0</v>
      </c>
      <c r="K4088">
        <v>1</v>
      </c>
    </row>
    <row r="4089" spans="2:11" x14ac:dyDescent="0.2">
      <c r="B4089">
        <v>2016</v>
      </c>
      <c r="C4089">
        <v>6</v>
      </c>
      <c r="D4089" t="s">
        <v>25</v>
      </c>
      <c r="E4089">
        <v>1098</v>
      </c>
      <c r="F4089" t="s">
        <v>7</v>
      </c>
      <c r="G4089">
        <v>10186000</v>
      </c>
      <c r="H4089" s="1">
        <f t="shared" si="63"/>
        <v>1.0779501276261535E-4</v>
      </c>
      <c r="I4089">
        <v>0</v>
      </c>
      <c r="J4089">
        <v>0</v>
      </c>
      <c r="K4089">
        <v>1</v>
      </c>
    </row>
    <row r="4090" spans="2:11" x14ac:dyDescent="0.2">
      <c r="B4090">
        <v>2016</v>
      </c>
      <c r="C4090">
        <v>6</v>
      </c>
      <c r="D4090" t="s">
        <v>25</v>
      </c>
      <c r="E4090">
        <v>124</v>
      </c>
      <c r="F4090" t="s">
        <v>8</v>
      </c>
      <c r="G4090">
        <v>10449000</v>
      </c>
      <c r="H4090" s="1">
        <f t="shared" si="63"/>
        <v>1.1867164321944684E-5</v>
      </c>
      <c r="I4090">
        <v>0</v>
      </c>
      <c r="J4090">
        <v>0</v>
      </c>
      <c r="K4090">
        <v>1</v>
      </c>
    </row>
    <row r="4091" spans="2:11" x14ac:dyDescent="0.2">
      <c r="B4091">
        <v>2016</v>
      </c>
      <c r="C4091">
        <v>6</v>
      </c>
      <c r="D4091" t="s">
        <v>25</v>
      </c>
      <c r="E4091">
        <v>169</v>
      </c>
      <c r="F4091" t="s">
        <v>9</v>
      </c>
      <c r="G4091">
        <v>10478000</v>
      </c>
      <c r="H4091" s="1">
        <f t="shared" si="63"/>
        <v>1.6129032258064517E-5</v>
      </c>
      <c r="I4091">
        <v>0</v>
      </c>
      <c r="J4091">
        <v>0</v>
      </c>
      <c r="K4091">
        <v>1</v>
      </c>
    </row>
    <row r="4092" spans="2:11" x14ac:dyDescent="0.2">
      <c r="B4092">
        <v>2016</v>
      </c>
      <c r="C4092">
        <v>6</v>
      </c>
      <c r="D4092" t="s">
        <v>25</v>
      </c>
      <c r="E4092">
        <v>698</v>
      </c>
      <c r="F4092" t="s">
        <v>10</v>
      </c>
      <c r="G4092">
        <v>10630000</v>
      </c>
      <c r="H4092" s="1">
        <f t="shared" si="63"/>
        <v>6.5663217309501405E-5</v>
      </c>
      <c r="I4092">
        <v>1</v>
      </c>
      <c r="J4092">
        <v>0</v>
      </c>
      <c r="K4092">
        <v>1</v>
      </c>
    </row>
    <row r="4093" spans="2:11" x14ac:dyDescent="0.2">
      <c r="B4093">
        <v>2016</v>
      </c>
      <c r="C4093">
        <v>6</v>
      </c>
      <c r="D4093" t="s">
        <v>25</v>
      </c>
      <c r="E4093">
        <v>1388</v>
      </c>
      <c r="F4093" t="s">
        <v>11</v>
      </c>
      <c r="G4093">
        <v>11089000</v>
      </c>
      <c r="H4093" s="1">
        <f t="shared" si="63"/>
        <v>1.2516908648209938E-4</v>
      </c>
      <c r="I4093">
        <v>1</v>
      </c>
      <c r="J4093">
        <v>0</v>
      </c>
      <c r="K4093">
        <v>1</v>
      </c>
    </row>
    <row r="4094" spans="2:11" x14ac:dyDescent="0.2">
      <c r="B4094">
        <v>2016</v>
      </c>
      <c r="C4094">
        <v>6</v>
      </c>
      <c r="D4094" t="s">
        <v>25</v>
      </c>
      <c r="E4094">
        <v>1622</v>
      </c>
      <c r="F4094" t="s">
        <v>12</v>
      </c>
      <c r="G4094">
        <v>11287000</v>
      </c>
      <c r="H4094" s="1">
        <f t="shared" si="63"/>
        <v>1.4370514751484007E-4</v>
      </c>
      <c r="I4094">
        <v>1</v>
      </c>
      <c r="J4094">
        <v>0</v>
      </c>
      <c r="K4094">
        <v>1</v>
      </c>
    </row>
    <row r="4095" spans="2:11" x14ac:dyDescent="0.2">
      <c r="B4095">
        <v>2016</v>
      </c>
      <c r="C4095">
        <v>6</v>
      </c>
      <c r="D4095" t="s">
        <v>25</v>
      </c>
      <c r="E4095">
        <v>1748</v>
      </c>
      <c r="F4095" t="s">
        <v>13</v>
      </c>
      <c r="G4095">
        <v>10558000</v>
      </c>
      <c r="H4095" s="1">
        <f t="shared" si="63"/>
        <v>1.6556165940519039E-4</v>
      </c>
      <c r="I4095">
        <v>2</v>
      </c>
      <c r="J4095">
        <v>0</v>
      </c>
      <c r="K4095">
        <v>1</v>
      </c>
    </row>
    <row r="4096" spans="2:11" x14ac:dyDescent="0.2">
      <c r="B4096">
        <v>2016</v>
      </c>
      <c r="C4096">
        <v>6</v>
      </c>
      <c r="D4096" t="s">
        <v>25</v>
      </c>
      <c r="E4096">
        <v>1873</v>
      </c>
      <c r="F4096" t="s">
        <v>14</v>
      </c>
      <c r="G4096">
        <v>10056000</v>
      </c>
      <c r="H4096" s="1">
        <f t="shared" si="63"/>
        <v>1.8625696101829753E-4</v>
      </c>
      <c r="I4096">
        <v>2</v>
      </c>
      <c r="J4096">
        <v>0</v>
      </c>
      <c r="K4096">
        <v>1</v>
      </c>
    </row>
    <row r="4097" spans="2:11" x14ac:dyDescent="0.2">
      <c r="B4097">
        <v>2016</v>
      </c>
      <c r="C4097">
        <v>6</v>
      </c>
      <c r="D4097" t="s">
        <v>25</v>
      </c>
      <c r="E4097">
        <v>2172</v>
      </c>
      <c r="F4097" t="s">
        <v>15</v>
      </c>
      <c r="G4097">
        <v>9644000</v>
      </c>
      <c r="H4097" s="1">
        <f t="shared" si="63"/>
        <v>2.2521775197013687E-4</v>
      </c>
      <c r="I4097">
        <v>2</v>
      </c>
      <c r="J4097">
        <v>0</v>
      </c>
      <c r="K4097">
        <v>1</v>
      </c>
    </row>
    <row r="4098" spans="2:11" x14ac:dyDescent="0.2">
      <c r="B4098">
        <v>2016</v>
      </c>
      <c r="C4098">
        <v>6</v>
      </c>
      <c r="D4098" t="s">
        <v>25</v>
      </c>
      <c r="E4098">
        <v>3199</v>
      </c>
      <c r="F4098" t="s">
        <v>16</v>
      </c>
      <c r="G4098">
        <v>10127000</v>
      </c>
      <c r="H4098" s="1">
        <f t="shared" si="63"/>
        <v>3.1588821961094104E-4</v>
      </c>
      <c r="I4098">
        <v>3</v>
      </c>
      <c r="J4098">
        <v>0</v>
      </c>
      <c r="K4098">
        <v>1</v>
      </c>
    </row>
    <row r="4099" spans="2:11" x14ac:dyDescent="0.2">
      <c r="B4099">
        <v>2016</v>
      </c>
      <c r="C4099">
        <v>6</v>
      </c>
      <c r="D4099" t="s">
        <v>25</v>
      </c>
      <c r="E4099">
        <v>5433</v>
      </c>
      <c r="F4099" t="s">
        <v>17</v>
      </c>
      <c r="G4099">
        <v>10712000</v>
      </c>
      <c r="H4099" s="1">
        <f t="shared" si="63"/>
        <v>5.0718820014936518E-4</v>
      </c>
      <c r="I4099">
        <v>3</v>
      </c>
      <c r="J4099">
        <v>0</v>
      </c>
      <c r="K4099">
        <v>1</v>
      </c>
    </row>
    <row r="4100" spans="2:11" x14ac:dyDescent="0.2">
      <c r="B4100">
        <v>2016</v>
      </c>
      <c r="C4100">
        <v>6</v>
      </c>
      <c r="D4100" t="s">
        <v>25</v>
      </c>
      <c r="E4100">
        <v>7725</v>
      </c>
      <c r="F4100" t="s">
        <v>18</v>
      </c>
      <c r="G4100">
        <v>10626000</v>
      </c>
      <c r="H4100" s="1">
        <f t="shared" ref="H4100:H4163" si="64">+E4100/G4100</f>
        <v>7.269904009034444E-4</v>
      </c>
      <c r="I4100">
        <v>3</v>
      </c>
      <c r="J4100">
        <v>0</v>
      </c>
      <c r="K4100">
        <v>1</v>
      </c>
    </row>
    <row r="4101" spans="2:11" x14ac:dyDescent="0.2">
      <c r="B4101">
        <v>2016</v>
      </c>
      <c r="C4101">
        <v>6</v>
      </c>
      <c r="D4101" t="s">
        <v>25</v>
      </c>
      <c r="E4101">
        <v>9837</v>
      </c>
      <c r="F4101" t="s">
        <v>19</v>
      </c>
      <c r="G4101">
        <v>9153000</v>
      </c>
      <c r="H4101" s="1">
        <f t="shared" si="64"/>
        <v>1.0747295968534906E-3</v>
      </c>
      <c r="I4101">
        <v>4</v>
      </c>
      <c r="J4101">
        <v>0</v>
      </c>
      <c r="K4101">
        <v>1</v>
      </c>
    </row>
    <row r="4102" spans="2:11" x14ac:dyDescent="0.2">
      <c r="B4102">
        <v>2016</v>
      </c>
      <c r="C4102">
        <v>6</v>
      </c>
      <c r="D4102" t="s">
        <v>25</v>
      </c>
      <c r="E4102">
        <v>11437</v>
      </c>
      <c r="F4102" t="s">
        <v>20</v>
      </c>
      <c r="G4102">
        <v>7775000</v>
      </c>
      <c r="H4102" s="1">
        <f t="shared" si="64"/>
        <v>1.4709967845659164E-3</v>
      </c>
      <c r="I4102">
        <v>4</v>
      </c>
      <c r="J4102">
        <v>0</v>
      </c>
      <c r="K4102">
        <v>1</v>
      </c>
    </row>
    <row r="4103" spans="2:11" x14ac:dyDescent="0.2">
      <c r="B4103">
        <v>2016</v>
      </c>
      <c r="C4103">
        <v>6</v>
      </c>
      <c r="D4103" t="s">
        <v>25</v>
      </c>
      <c r="E4103">
        <v>11639</v>
      </c>
      <c r="F4103" t="s">
        <v>21</v>
      </c>
      <c r="G4103">
        <v>5186000</v>
      </c>
      <c r="H4103" s="1">
        <f t="shared" si="64"/>
        <v>2.2443116081758579E-3</v>
      </c>
      <c r="I4103">
        <v>4</v>
      </c>
      <c r="J4103">
        <v>0</v>
      </c>
      <c r="K4103">
        <v>1</v>
      </c>
    </row>
    <row r="4104" spans="2:11" x14ac:dyDescent="0.2">
      <c r="B4104">
        <v>2016</v>
      </c>
      <c r="C4104">
        <v>6</v>
      </c>
      <c r="D4104" t="s">
        <v>25</v>
      </c>
      <c r="E4104">
        <v>11947</v>
      </c>
      <c r="F4104" t="s">
        <v>22</v>
      </c>
      <c r="G4104">
        <v>3854000</v>
      </c>
      <c r="H4104" s="1">
        <f t="shared" si="64"/>
        <v>3.0998962117280747E-3</v>
      </c>
      <c r="I4104">
        <v>5</v>
      </c>
      <c r="J4104">
        <v>0</v>
      </c>
      <c r="K4104">
        <v>1</v>
      </c>
    </row>
    <row r="4105" spans="2:11" x14ac:dyDescent="0.2">
      <c r="B4105">
        <v>2016</v>
      </c>
      <c r="C4105">
        <v>6</v>
      </c>
      <c r="D4105" t="s">
        <v>25</v>
      </c>
      <c r="E4105">
        <v>13024</v>
      </c>
      <c r="F4105" t="s">
        <v>23</v>
      </c>
      <c r="G4105">
        <v>2400000</v>
      </c>
      <c r="H4105" s="1">
        <f t="shared" si="64"/>
        <v>5.4266666666666664E-3</v>
      </c>
      <c r="I4105">
        <v>5</v>
      </c>
      <c r="J4105">
        <v>0</v>
      </c>
      <c r="K4105">
        <v>1</v>
      </c>
    </row>
    <row r="4106" spans="2:11" x14ac:dyDescent="0.2">
      <c r="B4106">
        <v>2016</v>
      </c>
      <c r="C4106">
        <v>6</v>
      </c>
      <c r="D4106" t="s">
        <v>25</v>
      </c>
      <c r="E4106">
        <v>24046</v>
      </c>
      <c r="F4106" t="s">
        <v>24</v>
      </c>
      <c r="G4106">
        <v>1995000</v>
      </c>
      <c r="H4106" s="1">
        <f t="shared" si="64"/>
        <v>1.2053132832080201E-2</v>
      </c>
      <c r="I4106">
        <v>5</v>
      </c>
      <c r="J4106">
        <v>0</v>
      </c>
      <c r="K4106">
        <v>1</v>
      </c>
    </row>
    <row r="4107" spans="2:11" x14ac:dyDescent="0.2">
      <c r="B4107">
        <v>2016</v>
      </c>
      <c r="C4107">
        <v>7</v>
      </c>
      <c r="D4107" t="s">
        <v>6</v>
      </c>
      <c r="E4107">
        <v>869</v>
      </c>
      <c r="F4107" t="s">
        <v>7</v>
      </c>
      <c r="G4107">
        <v>9737000</v>
      </c>
      <c r="H4107" s="1">
        <f t="shared" si="64"/>
        <v>8.9247201396734109E-5</v>
      </c>
      <c r="I4107">
        <v>0</v>
      </c>
      <c r="J4107">
        <v>0</v>
      </c>
      <c r="K4107">
        <v>1</v>
      </c>
    </row>
    <row r="4108" spans="2:11" x14ac:dyDescent="0.2">
      <c r="B4108">
        <v>2016</v>
      </c>
      <c r="C4108">
        <v>7</v>
      </c>
      <c r="D4108" t="s">
        <v>6</v>
      </c>
      <c r="E4108">
        <v>96</v>
      </c>
      <c r="F4108" t="s">
        <v>8</v>
      </c>
      <c r="G4108">
        <v>10020000</v>
      </c>
      <c r="H4108" s="1">
        <f t="shared" si="64"/>
        <v>9.5808383233532932E-6</v>
      </c>
      <c r="I4108">
        <v>0</v>
      </c>
      <c r="J4108">
        <v>0</v>
      </c>
      <c r="K4108">
        <v>1</v>
      </c>
    </row>
    <row r="4109" spans="2:11" x14ac:dyDescent="0.2">
      <c r="B4109">
        <v>2016</v>
      </c>
      <c r="C4109">
        <v>7</v>
      </c>
      <c r="D4109" t="s">
        <v>6</v>
      </c>
      <c r="E4109">
        <v>102</v>
      </c>
      <c r="F4109" t="s">
        <v>9</v>
      </c>
      <c r="G4109">
        <v>10094000</v>
      </c>
      <c r="H4109" s="1">
        <f t="shared" si="64"/>
        <v>1.0105012878937983E-5</v>
      </c>
      <c r="I4109">
        <v>0</v>
      </c>
      <c r="J4109">
        <v>0</v>
      </c>
      <c r="K4109">
        <v>1</v>
      </c>
    </row>
    <row r="4110" spans="2:11" x14ac:dyDescent="0.2">
      <c r="B4110">
        <v>2016</v>
      </c>
      <c r="C4110">
        <v>7</v>
      </c>
      <c r="D4110" t="s">
        <v>6</v>
      </c>
      <c r="E4110">
        <v>234</v>
      </c>
      <c r="F4110" t="s">
        <v>10</v>
      </c>
      <c r="G4110">
        <v>10285000</v>
      </c>
      <c r="H4110" s="1">
        <f t="shared" si="64"/>
        <v>2.2751579970831309E-5</v>
      </c>
      <c r="I4110">
        <v>1</v>
      </c>
      <c r="J4110">
        <v>0</v>
      </c>
      <c r="K4110">
        <v>1</v>
      </c>
    </row>
    <row r="4111" spans="2:11" x14ac:dyDescent="0.2">
      <c r="B4111">
        <v>2016</v>
      </c>
      <c r="C4111">
        <v>7</v>
      </c>
      <c r="D4111" t="s">
        <v>6</v>
      </c>
      <c r="E4111">
        <v>451</v>
      </c>
      <c r="F4111" t="s">
        <v>11</v>
      </c>
      <c r="G4111">
        <v>10884000</v>
      </c>
      <c r="H4111" s="1">
        <f t="shared" si="64"/>
        <v>4.1436971701580304E-5</v>
      </c>
      <c r="I4111">
        <v>1</v>
      </c>
      <c r="J4111">
        <v>0</v>
      </c>
      <c r="K4111">
        <v>1</v>
      </c>
    </row>
    <row r="4112" spans="2:11" x14ac:dyDescent="0.2">
      <c r="B4112">
        <v>2016</v>
      </c>
      <c r="C4112">
        <v>7</v>
      </c>
      <c r="D4112" t="s">
        <v>6</v>
      </c>
      <c r="E4112">
        <v>663</v>
      </c>
      <c r="F4112" t="s">
        <v>12</v>
      </c>
      <c r="G4112">
        <v>11146000</v>
      </c>
      <c r="H4112" s="1">
        <f t="shared" si="64"/>
        <v>5.9483222680782342E-5</v>
      </c>
      <c r="I4112">
        <v>1</v>
      </c>
      <c r="J4112">
        <v>0</v>
      </c>
      <c r="K4112">
        <v>1</v>
      </c>
    </row>
    <row r="4113" spans="2:11" x14ac:dyDescent="0.2">
      <c r="B4113">
        <v>2016</v>
      </c>
      <c r="C4113">
        <v>7</v>
      </c>
      <c r="D4113" t="s">
        <v>6</v>
      </c>
      <c r="E4113">
        <v>896</v>
      </c>
      <c r="F4113" t="s">
        <v>13</v>
      </c>
      <c r="G4113">
        <v>10771000</v>
      </c>
      <c r="H4113" s="1">
        <f t="shared" si="64"/>
        <v>8.3186333673753598E-5</v>
      </c>
      <c r="I4113">
        <v>2</v>
      </c>
      <c r="J4113">
        <v>0</v>
      </c>
      <c r="K4113">
        <v>1</v>
      </c>
    </row>
    <row r="4114" spans="2:11" x14ac:dyDescent="0.2">
      <c r="B4114">
        <v>2016</v>
      </c>
      <c r="C4114">
        <v>7</v>
      </c>
      <c r="D4114" t="s">
        <v>6</v>
      </c>
      <c r="E4114">
        <v>1108</v>
      </c>
      <c r="F4114" t="s">
        <v>14</v>
      </c>
      <c r="G4114">
        <v>10331000</v>
      </c>
      <c r="H4114" s="1">
        <f t="shared" si="64"/>
        <v>1.0725002419901269E-4</v>
      </c>
      <c r="I4114">
        <v>2</v>
      </c>
      <c r="J4114">
        <v>0</v>
      </c>
      <c r="K4114">
        <v>1</v>
      </c>
    </row>
    <row r="4115" spans="2:11" x14ac:dyDescent="0.2">
      <c r="B4115">
        <v>2016</v>
      </c>
      <c r="C4115">
        <v>7</v>
      </c>
      <c r="D4115" t="s">
        <v>6</v>
      </c>
      <c r="E4115">
        <v>1371</v>
      </c>
      <c r="F4115" t="s">
        <v>15</v>
      </c>
      <c r="G4115">
        <v>9974000</v>
      </c>
      <c r="H4115" s="1">
        <f t="shared" si="64"/>
        <v>1.3745738921195106E-4</v>
      </c>
      <c r="I4115">
        <v>2</v>
      </c>
      <c r="J4115">
        <v>0</v>
      </c>
      <c r="K4115">
        <v>1</v>
      </c>
    </row>
    <row r="4116" spans="2:11" x14ac:dyDescent="0.2">
      <c r="B4116">
        <v>2016</v>
      </c>
      <c r="C4116">
        <v>7</v>
      </c>
      <c r="D4116" t="s">
        <v>6</v>
      </c>
      <c r="E4116">
        <v>2183</v>
      </c>
      <c r="F4116" t="s">
        <v>16</v>
      </c>
      <c r="G4116">
        <v>10552000</v>
      </c>
      <c r="H4116" s="1">
        <f t="shared" si="64"/>
        <v>2.0688021228203185E-4</v>
      </c>
      <c r="I4116">
        <v>3</v>
      </c>
      <c r="J4116">
        <v>0</v>
      </c>
      <c r="K4116">
        <v>1</v>
      </c>
    </row>
    <row r="4117" spans="2:11" x14ac:dyDescent="0.2">
      <c r="B4117">
        <v>2016</v>
      </c>
      <c r="C4117">
        <v>7</v>
      </c>
      <c r="D4117" t="s">
        <v>6</v>
      </c>
      <c r="E4117">
        <v>3562</v>
      </c>
      <c r="F4117" t="s">
        <v>17</v>
      </c>
      <c r="G4117">
        <v>11174000</v>
      </c>
      <c r="H4117" s="1">
        <f t="shared" si="64"/>
        <v>3.1877572937175585E-4</v>
      </c>
      <c r="I4117">
        <v>3</v>
      </c>
      <c r="J4117">
        <v>0</v>
      </c>
      <c r="K4117">
        <v>1</v>
      </c>
    </row>
    <row r="4118" spans="2:11" x14ac:dyDescent="0.2">
      <c r="B4118">
        <v>2016</v>
      </c>
      <c r="C4118">
        <v>7</v>
      </c>
      <c r="D4118" t="s">
        <v>6</v>
      </c>
      <c r="E4118">
        <v>4951</v>
      </c>
      <c r="F4118" t="s">
        <v>18</v>
      </c>
      <c r="G4118">
        <v>11209000</v>
      </c>
      <c r="H4118" s="1">
        <f t="shared" si="64"/>
        <v>4.4169863502542599E-4</v>
      </c>
      <c r="I4118">
        <v>3</v>
      </c>
      <c r="J4118">
        <v>0</v>
      </c>
      <c r="K4118">
        <v>1</v>
      </c>
    </row>
    <row r="4119" spans="2:11" x14ac:dyDescent="0.2">
      <c r="B4119">
        <v>2016</v>
      </c>
      <c r="C4119">
        <v>7</v>
      </c>
      <c r="D4119" t="s">
        <v>6</v>
      </c>
      <c r="E4119">
        <v>6608</v>
      </c>
      <c r="F4119" t="s">
        <v>19</v>
      </c>
      <c r="G4119">
        <v>10148000</v>
      </c>
      <c r="H4119" s="1">
        <f t="shared" si="64"/>
        <v>6.5116279069767438E-4</v>
      </c>
      <c r="I4119">
        <v>4</v>
      </c>
      <c r="J4119">
        <v>0</v>
      </c>
      <c r="K4119">
        <v>1</v>
      </c>
    </row>
    <row r="4120" spans="2:11" x14ac:dyDescent="0.2">
      <c r="B4120">
        <v>2016</v>
      </c>
      <c r="C4120">
        <v>7</v>
      </c>
      <c r="D4120" t="s">
        <v>6</v>
      </c>
      <c r="E4120">
        <v>8368</v>
      </c>
      <c r="F4120" t="s">
        <v>20</v>
      </c>
      <c r="G4120">
        <v>8742000</v>
      </c>
      <c r="H4120" s="1">
        <f t="shared" si="64"/>
        <v>9.5721802791123313E-4</v>
      </c>
      <c r="I4120">
        <v>4</v>
      </c>
      <c r="J4120">
        <v>0</v>
      </c>
      <c r="K4120">
        <v>1</v>
      </c>
    </row>
    <row r="4121" spans="2:11" x14ac:dyDescent="0.2">
      <c r="B4121">
        <v>2016</v>
      </c>
      <c r="C4121">
        <v>7</v>
      </c>
      <c r="D4121" t="s">
        <v>6</v>
      </c>
      <c r="E4121">
        <v>9453</v>
      </c>
      <c r="F4121" t="s">
        <v>21</v>
      </c>
      <c r="G4121">
        <v>6239000</v>
      </c>
      <c r="H4121" s="1">
        <f t="shared" si="64"/>
        <v>1.5151466581182881E-3</v>
      </c>
      <c r="I4121">
        <v>4</v>
      </c>
      <c r="J4121">
        <v>0</v>
      </c>
      <c r="K4121">
        <v>1</v>
      </c>
    </row>
    <row r="4122" spans="2:11" x14ac:dyDescent="0.2">
      <c r="B4122">
        <v>2016</v>
      </c>
      <c r="C4122">
        <v>7</v>
      </c>
      <c r="D4122" t="s">
        <v>6</v>
      </c>
      <c r="E4122">
        <v>11071</v>
      </c>
      <c r="F4122" t="s">
        <v>22</v>
      </c>
      <c r="G4122">
        <v>4567000</v>
      </c>
      <c r="H4122" s="1">
        <f t="shared" si="64"/>
        <v>2.4241296255747757E-3</v>
      </c>
      <c r="I4122">
        <v>5</v>
      </c>
      <c r="J4122">
        <v>0</v>
      </c>
      <c r="K4122">
        <v>1</v>
      </c>
    </row>
    <row r="4123" spans="2:11" x14ac:dyDescent="0.2">
      <c r="B4123">
        <v>2016</v>
      </c>
      <c r="C4123">
        <v>7</v>
      </c>
      <c r="D4123" t="s">
        <v>6</v>
      </c>
      <c r="E4123">
        <v>13724</v>
      </c>
      <c r="F4123" t="s">
        <v>23</v>
      </c>
      <c r="G4123">
        <v>3237000</v>
      </c>
      <c r="H4123" s="1">
        <f t="shared" si="64"/>
        <v>4.2397281433426016E-3</v>
      </c>
      <c r="I4123">
        <v>5</v>
      </c>
      <c r="J4123">
        <v>0</v>
      </c>
      <c r="K4123">
        <v>1</v>
      </c>
    </row>
    <row r="4124" spans="2:11" x14ac:dyDescent="0.2">
      <c r="B4124">
        <v>2016</v>
      </c>
      <c r="C4124">
        <v>7</v>
      </c>
      <c r="D4124" t="s">
        <v>6</v>
      </c>
      <c r="E4124">
        <v>39185</v>
      </c>
      <c r="F4124" t="s">
        <v>24</v>
      </c>
      <c r="G4124">
        <v>3552000</v>
      </c>
      <c r="H4124" s="1">
        <f t="shared" si="64"/>
        <v>1.1031813063063063E-2</v>
      </c>
      <c r="I4124">
        <v>5</v>
      </c>
      <c r="J4124">
        <v>0</v>
      </c>
      <c r="K4124">
        <v>1</v>
      </c>
    </row>
    <row r="4125" spans="2:11" x14ac:dyDescent="0.2">
      <c r="B4125">
        <v>2016</v>
      </c>
      <c r="C4125">
        <v>7</v>
      </c>
      <c r="D4125" t="s">
        <v>25</v>
      </c>
      <c r="E4125">
        <v>1156</v>
      </c>
      <c r="F4125" t="s">
        <v>7</v>
      </c>
      <c r="G4125">
        <v>10186000</v>
      </c>
      <c r="H4125" s="1">
        <f t="shared" si="64"/>
        <v>1.1348910268996662E-4</v>
      </c>
      <c r="I4125">
        <v>0</v>
      </c>
      <c r="J4125">
        <v>0</v>
      </c>
      <c r="K4125">
        <v>1</v>
      </c>
    </row>
    <row r="4126" spans="2:11" x14ac:dyDescent="0.2">
      <c r="B4126">
        <v>2016</v>
      </c>
      <c r="C4126">
        <v>7</v>
      </c>
      <c r="D4126" t="s">
        <v>25</v>
      </c>
      <c r="E4126">
        <v>136</v>
      </c>
      <c r="F4126" t="s">
        <v>8</v>
      </c>
      <c r="G4126">
        <v>10449000</v>
      </c>
      <c r="H4126" s="1">
        <f t="shared" si="64"/>
        <v>1.3015599578907072E-5</v>
      </c>
      <c r="I4126">
        <v>0</v>
      </c>
      <c r="J4126">
        <v>0</v>
      </c>
      <c r="K4126">
        <v>1</v>
      </c>
    </row>
    <row r="4127" spans="2:11" x14ac:dyDescent="0.2">
      <c r="B4127">
        <v>2016</v>
      </c>
      <c r="C4127">
        <v>7</v>
      </c>
      <c r="D4127" t="s">
        <v>25</v>
      </c>
      <c r="E4127">
        <v>157</v>
      </c>
      <c r="F4127" t="s">
        <v>9</v>
      </c>
      <c r="G4127">
        <v>10478000</v>
      </c>
      <c r="H4127" s="1">
        <f t="shared" si="64"/>
        <v>1.4983775529681237E-5</v>
      </c>
      <c r="I4127">
        <v>0</v>
      </c>
      <c r="J4127">
        <v>0</v>
      </c>
      <c r="K4127">
        <v>1</v>
      </c>
    </row>
    <row r="4128" spans="2:11" x14ac:dyDescent="0.2">
      <c r="B4128">
        <v>2016</v>
      </c>
      <c r="C4128">
        <v>7</v>
      </c>
      <c r="D4128" t="s">
        <v>25</v>
      </c>
      <c r="E4128">
        <v>717</v>
      </c>
      <c r="F4128" t="s">
        <v>10</v>
      </c>
      <c r="G4128">
        <v>10630000</v>
      </c>
      <c r="H4128" s="1">
        <f t="shared" si="64"/>
        <v>6.7450611476952026E-5</v>
      </c>
      <c r="I4128">
        <v>1</v>
      </c>
      <c r="J4128">
        <v>0</v>
      </c>
      <c r="K4128">
        <v>1</v>
      </c>
    </row>
    <row r="4129" spans="2:11" x14ac:dyDescent="0.2">
      <c r="B4129">
        <v>2016</v>
      </c>
      <c r="C4129">
        <v>7</v>
      </c>
      <c r="D4129" t="s">
        <v>25</v>
      </c>
      <c r="E4129">
        <v>1490</v>
      </c>
      <c r="F4129" t="s">
        <v>11</v>
      </c>
      <c r="G4129">
        <v>11089000</v>
      </c>
      <c r="H4129" s="1">
        <f t="shared" si="64"/>
        <v>1.3436739110830553E-4</v>
      </c>
      <c r="I4129">
        <v>1</v>
      </c>
      <c r="J4129">
        <v>0</v>
      </c>
      <c r="K4129">
        <v>1</v>
      </c>
    </row>
    <row r="4130" spans="2:11" x14ac:dyDescent="0.2">
      <c r="B4130">
        <v>2016</v>
      </c>
      <c r="C4130">
        <v>7</v>
      </c>
      <c r="D4130" t="s">
        <v>25</v>
      </c>
      <c r="E4130">
        <v>1749</v>
      </c>
      <c r="F4130" t="s">
        <v>12</v>
      </c>
      <c r="G4130">
        <v>11287000</v>
      </c>
      <c r="H4130" s="1">
        <f t="shared" si="64"/>
        <v>1.5495703021174803E-4</v>
      </c>
      <c r="I4130">
        <v>1</v>
      </c>
      <c r="J4130">
        <v>0</v>
      </c>
      <c r="K4130">
        <v>1</v>
      </c>
    </row>
    <row r="4131" spans="2:11" x14ac:dyDescent="0.2">
      <c r="B4131">
        <v>2016</v>
      </c>
      <c r="C4131">
        <v>7</v>
      </c>
      <c r="D4131" t="s">
        <v>25</v>
      </c>
      <c r="E4131">
        <v>1877</v>
      </c>
      <c r="F4131" t="s">
        <v>13</v>
      </c>
      <c r="G4131">
        <v>10558000</v>
      </c>
      <c r="H4131" s="1">
        <f t="shared" si="64"/>
        <v>1.7777988255351392E-4</v>
      </c>
      <c r="I4131">
        <v>2</v>
      </c>
      <c r="J4131">
        <v>0</v>
      </c>
      <c r="K4131">
        <v>1</v>
      </c>
    </row>
    <row r="4132" spans="2:11" x14ac:dyDescent="0.2">
      <c r="B4132">
        <v>2016</v>
      </c>
      <c r="C4132">
        <v>7</v>
      </c>
      <c r="D4132" t="s">
        <v>25</v>
      </c>
      <c r="E4132">
        <v>2008</v>
      </c>
      <c r="F4132" t="s">
        <v>14</v>
      </c>
      <c r="G4132">
        <v>10056000</v>
      </c>
      <c r="H4132" s="1">
        <f t="shared" si="64"/>
        <v>1.9968178202068416E-4</v>
      </c>
      <c r="I4132">
        <v>2</v>
      </c>
      <c r="J4132">
        <v>0</v>
      </c>
      <c r="K4132">
        <v>1</v>
      </c>
    </row>
    <row r="4133" spans="2:11" x14ac:dyDescent="0.2">
      <c r="B4133">
        <v>2016</v>
      </c>
      <c r="C4133">
        <v>7</v>
      </c>
      <c r="D4133" t="s">
        <v>25</v>
      </c>
      <c r="E4133">
        <v>2299</v>
      </c>
      <c r="F4133" t="s">
        <v>15</v>
      </c>
      <c r="G4133">
        <v>9644000</v>
      </c>
      <c r="H4133" s="1">
        <f t="shared" si="64"/>
        <v>2.3838656159270012E-4</v>
      </c>
      <c r="I4133">
        <v>2</v>
      </c>
      <c r="J4133">
        <v>0</v>
      </c>
      <c r="K4133">
        <v>1</v>
      </c>
    </row>
    <row r="4134" spans="2:11" x14ac:dyDescent="0.2">
      <c r="B4134">
        <v>2016</v>
      </c>
      <c r="C4134">
        <v>7</v>
      </c>
      <c r="D4134" t="s">
        <v>25</v>
      </c>
      <c r="E4134">
        <v>3413</v>
      </c>
      <c r="F4134" t="s">
        <v>16</v>
      </c>
      <c r="G4134">
        <v>10127000</v>
      </c>
      <c r="H4134" s="1">
        <f t="shared" si="64"/>
        <v>3.3701984793127281E-4</v>
      </c>
      <c r="I4134">
        <v>3</v>
      </c>
      <c r="J4134">
        <v>0</v>
      </c>
      <c r="K4134">
        <v>1</v>
      </c>
    </row>
    <row r="4135" spans="2:11" x14ac:dyDescent="0.2">
      <c r="B4135">
        <v>2016</v>
      </c>
      <c r="C4135">
        <v>7</v>
      </c>
      <c r="D4135" t="s">
        <v>25</v>
      </c>
      <c r="E4135">
        <v>5424</v>
      </c>
      <c r="F4135" t="s">
        <v>17</v>
      </c>
      <c r="G4135">
        <v>10712000</v>
      </c>
      <c r="H4135" s="1">
        <f t="shared" si="64"/>
        <v>5.0634802091112775E-4</v>
      </c>
      <c r="I4135">
        <v>3</v>
      </c>
      <c r="J4135">
        <v>0</v>
      </c>
      <c r="K4135">
        <v>1</v>
      </c>
    </row>
    <row r="4136" spans="2:11" x14ac:dyDescent="0.2">
      <c r="B4136">
        <v>2016</v>
      </c>
      <c r="C4136">
        <v>7</v>
      </c>
      <c r="D4136" t="s">
        <v>25</v>
      </c>
      <c r="E4136">
        <v>8189</v>
      </c>
      <c r="F4136" t="s">
        <v>18</v>
      </c>
      <c r="G4136">
        <v>10626000</v>
      </c>
      <c r="H4136" s="1">
        <f t="shared" si="64"/>
        <v>7.7065687935253153E-4</v>
      </c>
      <c r="I4136">
        <v>3</v>
      </c>
      <c r="J4136">
        <v>0</v>
      </c>
      <c r="K4136">
        <v>1</v>
      </c>
    </row>
    <row r="4137" spans="2:11" x14ac:dyDescent="0.2">
      <c r="B4137">
        <v>2016</v>
      </c>
      <c r="C4137">
        <v>7</v>
      </c>
      <c r="D4137" t="s">
        <v>25</v>
      </c>
      <c r="E4137">
        <v>10326</v>
      </c>
      <c r="F4137" t="s">
        <v>19</v>
      </c>
      <c r="G4137">
        <v>9153000</v>
      </c>
      <c r="H4137" s="1">
        <f t="shared" si="64"/>
        <v>1.1281547033759423E-3</v>
      </c>
      <c r="I4137">
        <v>4</v>
      </c>
      <c r="J4137">
        <v>0</v>
      </c>
      <c r="K4137">
        <v>1</v>
      </c>
    </row>
    <row r="4138" spans="2:11" x14ac:dyDescent="0.2">
      <c r="B4138">
        <v>2016</v>
      </c>
      <c r="C4138">
        <v>7</v>
      </c>
      <c r="D4138" t="s">
        <v>25</v>
      </c>
      <c r="E4138">
        <v>11639</v>
      </c>
      <c r="F4138" t="s">
        <v>20</v>
      </c>
      <c r="G4138">
        <v>7775000</v>
      </c>
      <c r="H4138" s="1">
        <f t="shared" si="64"/>
        <v>1.4969774919614148E-3</v>
      </c>
      <c r="I4138">
        <v>4</v>
      </c>
      <c r="J4138">
        <v>0</v>
      </c>
      <c r="K4138">
        <v>1</v>
      </c>
    </row>
    <row r="4139" spans="2:11" x14ac:dyDescent="0.2">
      <c r="B4139">
        <v>2016</v>
      </c>
      <c r="C4139">
        <v>7</v>
      </c>
      <c r="D4139" t="s">
        <v>25</v>
      </c>
      <c r="E4139">
        <v>11895</v>
      </c>
      <c r="F4139" t="s">
        <v>21</v>
      </c>
      <c r="G4139">
        <v>5186000</v>
      </c>
      <c r="H4139" s="1">
        <f t="shared" si="64"/>
        <v>2.2936752795989202E-3</v>
      </c>
      <c r="I4139">
        <v>4</v>
      </c>
      <c r="J4139">
        <v>0</v>
      </c>
      <c r="K4139">
        <v>1</v>
      </c>
    </row>
    <row r="4140" spans="2:11" x14ac:dyDescent="0.2">
      <c r="B4140">
        <v>2016</v>
      </c>
      <c r="C4140">
        <v>7</v>
      </c>
      <c r="D4140" t="s">
        <v>25</v>
      </c>
      <c r="E4140">
        <v>12319</v>
      </c>
      <c r="F4140" t="s">
        <v>22</v>
      </c>
      <c r="G4140">
        <v>3854000</v>
      </c>
      <c r="H4140" s="1">
        <f t="shared" si="64"/>
        <v>3.196419304618578E-3</v>
      </c>
      <c r="I4140">
        <v>5</v>
      </c>
      <c r="J4140">
        <v>0</v>
      </c>
      <c r="K4140">
        <v>1</v>
      </c>
    </row>
    <row r="4141" spans="2:11" x14ac:dyDescent="0.2">
      <c r="B4141">
        <v>2016</v>
      </c>
      <c r="C4141">
        <v>7</v>
      </c>
      <c r="D4141" t="s">
        <v>25</v>
      </c>
      <c r="E4141">
        <v>13267</v>
      </c>
      <c r="F4141" t="s">
        <v>23</v>
      </c>
      <c r="G4141">
        <v>2400000</v>
      </c>
      <c r="H4141" s="1">
        <f t="shared" si="64"/>
        <v>5.5279166666666671E-3</v>
      </c>
      <c r="I4141">
        <v>5</v>
      </c>
      <c r="J4141">
        <v>0</v>
      </c>
      <c r="K4141">
        <v>1</v>
      </c>
    </row>
    <row r="4142" spans="2:11" x14ac:dyDescent="0.2">
      <c r="B4142">
        <v>2016</v>
      </c>
      <c r="C4142">
        <v>7</v>
      </c>
      <c r="D4142" t="s">
        <v>25</v>
      </c>
      <c r="E4142">
        <v>24725</v>
      </c>
      <c r="F4142" t="s">
        <v>24</v>
      </c>
      <c r="G4142">
        <v>1995000</v>
      </c>
      <c r="H4142" s="1">
        <f t="shared" si="64"/>
        <v>1.2393483709273182E-2</v>
      </c>
      <c r="I4142">
        <v>5</v>
      </c>
      <c r="J4142">
        <v>0</v>
      </c>
      <c r="K4142">
        <v>1</v>
      </c>
    </row>
    <row r="4143" spans="2:11" x14ac:dyDescent="0.2">
      <c r="B4143">
        <v>2016</v>
      </c>
      <c r="C4143">
        <v>8</v>
      </c>
      <c r="D4143" t="s">
        <v>6</v>
      </c>
      <c r="E4143">
        <v>869</v>
      </c>
      <c r="F4143" t="s">
        <v>7</v>
      </c>
      <c r="G4143">
        <v>9737000</v>
      </c>
      <c r="H4143" s="1">
        <f t="shared" si="64"/>
        <v>8.9247201396734109E-5</v>
      </c>
      <c r="I4143">
        <v>0</v>
      </c>
      <c r="J4143">
        <v>0</v>
      </c>
      <c r="K4143">
        <v>1</v>
      </c>
    </row>
    <row r="4144" spans="2:11" x14ac:dyDescent="0.2">
      <c r="B4144">
        <v>2016</v>
      </c>
      <c r="C4144">
        <v>8</v>
      </c>
      <c r="D4144" t="s">
        <v>6</v>
      </c>
      <c r="E4144">
        <v>100</v>
      </c>
      <c r="F4144" t="s">
        <v>8</v>
      </c>
      <c r="G4144">
        <v>10020000</v>
      </c>
      <c r="H4144" s="1">
        <f t="shared" si="64"/>
        <v>9.9800399201596811E-6</v>
      </c>
      <c r="I4144">
        <v>0</v>
      </c>
      <c r="J4144">
        <v>0</v>
      </c>
      <c r="K4144">
        <v>1</v>
      </c>
    </row>
    <row r="4145" spans="2:11" x14ac:dyDescent="0.2">
      <c r="B4145">
        <v>2016</v>
      </c>
      <c r="C4145">
        <v>8</v>
      </c>
      <c r="D4145" t="s">
        <v>6</v>
      </c>
      <c r="E4145">
        <v>99</v>
      </c>
      <c r="F4145" t="s">
        <v>9</v>
      </c>
      <c r="G4145">
        <v>10094000</v>
      </c>
      <c r="H4145" s="1">
        <f t="shared" si="64"/>
        <v>9.8078066177927476E-6</v>
      </c>
      <c r="I4145">
        <v>0</v>
      </c>
      <c r="J4145">
        <v>0</v>
      </c>
      <c r="K4145">
        <v>1</v>
      </c>
    </row>
    <row r="4146" spans="2:11" x14ac:dyDescent="0.2">
      <c r="B4146">
        <v>2016</v>
      </c>
      <c r="C4146">
        <v>8</v>
      </c>
      <c r="D4146" t="s">
        <v>6</v>
      </c>
      <c r="E4146">
        <v>262</v>
      </c>
      <c r="F4146" t="s">
        <v>10</v>
      </c>
      <c r="G4146">
        <v>10285000</v>
      </c>
      <c r="H4146" s="1">
        <f t="shared" si="64"/>
        <v>2.547399124939232E-5</v>
      </c>
      <c r="I4146">
        <v>1</v>
      </c>
      <c r="J4146">
        <v>0</v>
      </c>
      <c r="K4146">
        <v>1</v>
      </c>
    </row>
    <row r="4147" spans="2:11" x14ac:dyDescent="0.2">
      <c r="B4147">
        <v>2016</v>
      </c>
      <c r="C4147">
        <v>8</v>
      </c>
      <c r="D4147" t="s">
        <v>6</v>
      </c>
      <c r="E4147">
        <v>490</v>
      </c>
      <c r="F4147" t="s">
        <v>11</v>
      </c>
      <c r="G4147">
        <v>10884000</v>
      </c>
      <c r="H4147" s="1">
        <f t="shared" si="64"/>
        <v>4.5020213156927601E-5</v>
      </c>
      <c r="I4147">
        <v>1</v>
      </c>
      <c r="J4147">
        <v>0</v>
      </c>
      <c r="K4147">
        <v>1</v>
      </c>
    </row>
    <row r="4148" spans="2:11" x14ac:dyDescent="0.2">
      <c r="B4148">
        <v>2016</v>
      </c>
      <c r="C4148">
        <v>8</v>
      </c>
      <c r="D4148" t="s">
        <v>6</v>
      </c>
      <c r="E4148">
        <v>628</v>
      </c>
      <c r="F4148" t="s">
        <v>12</v>
      </c>
      <c r="G4148">
        <v>11146000</v>
      </c>
      <c r="H4148" s="1">
        <f t="shared" si="64"/>
        <v>5.634308272025839E-5</v>
      </c>
      <c r="I4148">
        <v>1</v>
      </c>
      <c r="J4148">
        <v>0</v>
      </c>
      <c r="K4148">
        <v>1</v>
      </c>
    </row>
    <row r="4149" spans="2:11" x14ac:dyDescent="0.2">
      <c r="B4149">
        <v>2016</v>
      </c>
      <c r="C4149">
        <v>8</v>
      </c>
      <c r="D4149" t="s">
        <v>6</v>
      </c>
      <c r="E4149">
        <v>867</v>
      </c>
      <c r="F4149" t="s">
        <v>13</v>
      </c>
      <c r="G4149">
        <v>10771000</v>
      </c>
      <c r="H4149" s="1">
        <f t="shared" si="64"/>
        <v>8.0493918856187918E-5</v>
      </c>
      <c r="I4149">
        <v>2</v>
      </c>
      <c r="J4149">
        <v>0</v>
      </c>
      <c r="K4149">
        <v>1</v>
      </c>
    </row>
    <row r="4150" spans="2:11" x14ac:dyDescent="0.2">
      <c r="B4150">
        <v>2016</v>
      </c>
      <c r="C4150">
        <v>8</v>
      </c>
      <c r="D4150" t="s">
        <v>6</v>
      </c>
      <c r="E4150">
        <v>1067</v>
      </c>
      <c r="F4150" t="s">
        <v>14</v>
      </c>
      <c r="G4150">
        <v>10331000</v>
      </c>
      <c r="H4150" s="1">
        <f t="shared" si="64"/>
        <v>1.0328138611944633E-4</v>
      </c>
      <c r="I4150">
        <v>2</v>
      </c>
      <c r="J4150">
        <v>0</v>
      </c>
      <c r="K4150">
        <v>1</v>
      </c>
    </row>
    <row r="4151" spans="2:11" x14ac:dyDescent="0.2">
      <c r="B4151">
        <v>2016</v>
      </c>
      <c r="C4151">
        <v>8</v>
      </c>
      <c r="D4151" t="s">
        <v>6</v>
      </c>
      <c r="E4151">
        <v>1338</v>
      </c>
      <c r="F4151" t="s">
        <v>15</v>
      </c>
      <c r="G4151">
        <v>9974000</v>
      </c>
      <c r="H4151" s="1">
        <f t="shared" si="64"/>
        <v>1.3414878684579908E-4</v>
      </c>
      <c r="I4151">
        <v>2</v>
      </c>
      <c r="J4151">
        <v>0</v>
      </c>
      <c r="K4151">
        <v>1</v>
      </c>
    </row>
    <row r="4152" spans="2:11" x14ac:dyDescent="0.2">
      <c r="B4152">
        <v>2016</v>
      </c>
      <c r="C4152">
        <v>8</v>
      </c>
      <c r="D4152" t="s">
        <v>6</v>
      </c>
      <c r="E4152">
        <v>2115</v>
      </c>
      <c r="F4152" t="s">
        <v>16</v>
      </c>
      <c r="G4152">
        <v>10552000</v>
      </c>
      <c r="H4152" s="1">
        <f t="shared" si="64"/>
        <v>2.0043593631539046E-4</v>
      </c>
      <c r="I4152">
        <v>3</v>
      </c>
      <c r="J4152">
        <v>0</v>
      </c>
      <c r="K4152">
        <v>1</v>
      </c>
    </row>
    <row r="4153" spans="2:11" x14ac:dyDescent="0.2">
      <c r="B4153">
        <v>2016</v>
      </c>
      <c r="C4153">
        <v>8</v>
      </c>
      <c r="D4153" t="s">
        <v>6</v>
      </c>
      <c r="E4153">
        <v>3451</v>
      </c>
      <c r="F4153" t="s">
        <v>17</v>
      </c>
      <c r="G4153">
        <v>11174000</v>
      </c>
      <c r="H4153" s="1">
        <f t="shared" si="64"/>
        <v>3.0884195453731878E-4</v>
      </c>
      <c r="I4153">
        <v>3</v>
      </c>
      <c r="J4153">
        <v>0</v>
      </c>
      <c r="K4153">
        <v>1</v>
      </c>
    </row>
    <row r="4154" spans="2:11" x14ac:dyDescent="0.2">
      <c r="B4154">
        <v>2016</v>
      </c>
      <c r="C4154">
        <v>8</v>
      </c>
      <c r="D4154" t="s">
        <v>6</v>
      </c>
      <c r="E4154">
        <v>5074</v>
      </c>
      <c r="F4154" t="s">
        <v>18</v>
      </c>
      <c r="G4154">
        <v>11209000</v>
      </c>
      <c r="H4154" s="1">
        <f t="shared" si="64"/>
        <v>4.5267196003211704E-4</v>
      </c>
      <c r="I4154">
        <v>3</v>
      </c>
      <c r="J4154">
        <v>0</v>
      </c>
      <c r="K4154">
        <v>1</v>
      </c>
    </row>
    <row r="4155" spans="2:11" x14ac:dyDescent="0.2">
      <c r="B4155">
        <v>2016</v>
      </c>
      <c r="C4155">
        <v>8</v>
      </c>
      <c r="D4155" t="s">
        <v>6</v>
      </c>
      <c r="E4155">
        <v>6500</v>
      </c>
      <c r="F4155" t="s">
        <v>19</v>
      </c>
      <c r="G4155">
        <v>10148000</v>
      </c>
      <c r="H4155" s="1">
        <f t="shared" si="64"/>
        <v>6.4052029956641703E-4</v>
      </c>
      <c r="I4155">
        <v>4</v>
      </c>
      <c r="J4155">
        <v>0</v>
      </c>
      <c r="K4155">
        <v>1</v>
      </c>
    </row>
    <row r="4156" spans="2:11" x14ac:dyDescent="0.2">
      <c r="B4156">
        <v>2016</v>
      </c>
      <c r="C4156">
        <v>8</v>
      </c>
      <c r="D4156" t="s">
        <v>6</v>
      </c>
      <c r="E4156">
        <v>8195</v>
      </c>
      <c r="F4156" t="s">
        <v>20</v>
      </c>
      <c r="G4156">
        <v>8742000</v>
      </c>
      <c r="H4156" s="1">
        <f t="shared" si="64"/>
        <v>9.3742850606268592E-4</v>
      </c>
      <c r="I4156">
        <v>4</v>
      </c>
      <c r="J4156">
        <v>0</v>
      </c>
      <c r="K4156">
        <v>1</v>
      </c>
    </row>
    <row r="4157" spans="2:11" x14ac:dyDescent="0.2">
      <c r="B4157">
        <v>2016</v>
      </c>
      <c r="C4157">
        <v>8</v>
      </c>
      <c r="D4157" t="s">
        <v>6</v>
      </c>
      <c r="E4157">
        <v>9492</v>
      </c>
      <c r="F4157" t="s">
        <v>21</v>
      </c>
      <c r="G4157">
        <v>6239000</v>
      </c>
      <c r="H4157" s="1">
        <f t="shared" si="64"/>
        <v>1.5213976598813914E-3</v>
      </c>
      <c r="I4157">
        <v>4</v>
      </c>
      <c r="J4157">
        <v>0</v>
      </c>
      <c r="K4157">
        <v>1</v>
      </c>
    </row>
    <row r="4158" spans="2:11" x14ac:dyDescent="0.2">
      <c r="B4158">
        <v>2016</v>
      </c>
      <c r="C4158">
        <v>8</v>
      </c>
      <c r="D4158" t="s">
        <v>6</v>
      </c>
      <c r="E4158">
        <v>11046</v>
      </c>
      <c r="F4158" t="s">
        <v>22</v>
      </c>
      <c r="G4158">
        <v>4567000</v>
      </c>
      <c r="H4158" s="1">
        <f t="shared" si="64"/>
        <v>2.4186555725859427E-3</v>
      </c>
      <c r="I4158">
        <v>5</v>
      </c>
      <c r="J4158">
        <v>0</v>
      </c>
      <c r="K4158">
        <v>1</v>
      </c>
    </row>
    <row r="4159" spans="2:11" x14ac:dyDescent="0.2">
      <c r="B4159">
        <v>2016</v>
      </c>
      <c r="C4159">
        <v>8</v>
      </c>
      <c r="D4159" t="s">
        <v>6</v>
      </c>
      <c r="E4159">
        <v>13723</v>
      </c>
      <c r="F4159" t="s">
        <v>23</v>
      </c>
      <c r="G4159">
        <v>3237000</v>
      </c>
      <c r="H4159" s="1">
        <f t="shared" si="64"/>
        <v>4.2394192153228294E-3</v>
      </c>
      <c r="I4159">
        <v>5</v>
      </c>
      <c r="J4159">
        <v>0</v>
      </c>
      <c r="K4159">
        <v>1</v>
      </c>
    </row>
    <row r="4160" spans="2:11" x14ac:dyDescent="0.2">
      <c r="B4160">
        <v>2016</v>
      </c>
      <c r="C4160">
        <v>8</v>
      </c>
      <c r="D4160" t="s">
        <v>6</v>
      </c>
      <c r="E4160">
        <v>39324</v>
      </c>
      <c r="F4160" t="s">
        <v>24</v>
      </c>
      <c r="G4160">
        <v>3552000</v>
      </c>
      <c r="H4160" s="1">
        <f t="shared" si="64"/>
        <v>1.1070945945945945E-2</v>
      </c>
      <c r="I4160">
        <v>5</v>
      </c>
      <c r="J4160">
        <v>0</v>
      </c>
      <c r="K4160">
        <v>1</v>
      </c>
    </row>
    <row r="4161" spans="2:11" x14ac:dyDescent="0.2">
      <c r="B4161">
        <v>2016</v>
      </c>
      <c r="C4161">
        <v>8</v>
      </c>
      <c r="D4161" t="s">
        <v>25</v>
      </c>
      <c r="E4161">
        <v>1162</v>
      </c>
      <c r="F4161" t="s">
        <v>7</v>
      </c>
      <c r="G4161">
        <v>10186000</v>
      </c>
      <c r="H4161" s="1">
        <f t="shared" si="64"/>
        <v>1.1407814647555468E-4</v>
      </c>
      <c r="I4161">
        <v>0</v>
      </c>
      <c r="J4161">
        <v>0</v>
      </c>
      <c r="K4161">
        <v>1</v>
      </c>
    </row>
    <row r="4162" spans="2:11" x14ac:dyDescent="0.2">
      <c r="B4162">
        <v>2016</v>
      </c>
      <c r="C4162">
        <v>8</v>
      </c>
      <c r="D4162" t="s">
        <v>25</v>
      </c>
      <c r="E4162">
        <v>126</v>
      </c>
      <c r="F4162" t="s">
        <v>8</v>
      </c>
      <c r="G4162">
        <v>10449000</v>
      </c>
      <c r="H4162" s="1">
        <f t="shared" si="64"/>
        <v>1.2058570198105082E-5</v>
      </c>
      <c r="I4162">
        <v>0</v>
      </c>
      <c r="J4162">
        <v>0</v>
      </c>
      <c r="K4162">
        <v>1</v>
      </c>
    </row>
    <row r="4163" spans="2:11" x14ac:dyDescent="0.2">
      <c r="B4163">
        <v>2016</v>
      </c>
      <c r="C4163">
        <v>8</v>
      </c>
      <c r="D4163" t="s">
        <v>25</v>
      </c>
      <c r="E4163">
        <v>183</v>
      </c>
      <c r="F4163" t="s">
        <v>9</v>
      </c>
      <c r="G4163">
        <v>10478000</v>
      </c>
      <c r="H4163" s="1">
        <f t="shared" si="64"/>
        <v>1.7465165107845008E-5</v>
      </c>
      <c r="I4163">
        <v>0</v>
      </c>
      <c r="J4163">
        <v>0</v>
      </c>
      <c r="K4163">
        <v>1</v>
      </c>
    </row>
    <row r="4164" spans="2:11" x14ac:dyDescent="0.2">
      <c r="B4164">
        <v>2016</v>
      </c>
      <c r="C4164">
        <v>8</v>
      </c>
      <c r="D4164" t="s">
        <v>25</v>
      </c>
      <c r="E4164">
        <v>679</v>
      </c>
      <c r="F4164" t="s">
        <v>10</v>
      </c>
      <c r="G4164">
        <v>10630000</v>
      </c>
      <c r="H4164" s="1">
        <f t="shared" ref="H4164:H4227" si="65">+E4164/G4164</f>
        <v>6.3875823142050799E-5</v>
      </c>
      <c r="I4164">
        <v>1</v>
      </c>
      <c r="J4164">
        <v>0</v>
      </c>
      <c r="K4164">
        <v>1</v>
      </c>
    </row>
    <row r="4165" spans="2:11" x14ac:dyDescent="0.2">
      <c r="B4165">
        <v>2016</v>
      </c>
      <c r="C4165">
        <v>8</v>
      </c>
      <c r="D4165" t="s">
        <v>25</v>
      </c>
      <c r="E4165">
        <v>1491</v>
      </c>
      <c r="F4165" t="s">
        <v>11</v>
      </c>
      <c r="G4165">
        <v>11089000</v>
      </c>
      <c r="H4165" s="1">
        <f t="shared" si="65"/>
        <v>1.3445757056542519E-4</v>
      </c>
      <c r="I4165">
        <v>1</v>
      </c>
      <c r="J4165">
        <v>0</v>
      </c>
      <c r="K4165">
        <v>1</v>
      </c>
    </row>
    <row r="4166" spans="2:11" x14ac:dyDescent="0.2">
      <c r="B4166">
        <v>2016</v>
      </c>
      <c r="C4166">
        <v>8</v>
      </c>
      <c r="D4166" t="s">
        <v>25</v>
      </c>
      <c r="E4166">
        <v>1728</v>
      </c>
      <c r="F4166" t="s">
        <v>12</v>
      </c>
      <c r="G4166">
        <v>11287000</v>
      </c>
      <c r="H4166" s="1">
        <f t="shared" si="65"/>
        <v>1.5309648267918845E-4</v>
      </c>
      <c r="I4166">
        <v>1</v>
      </c>
      <c r="J4166">
        <v>0</v>
      </c>
      <c r="K4166">
        <v>1</v>
      </c>
    </row>
    <row r="4167" spans="2:11" x14ac:dyDescent="0.2">
      <c r="B4167">
        <v>2016</v>
      </c>
      <c r="C4167">
        <v>8</v>
      </c>
      <c r="D4167" t="s">
        <v>25</v>
      </c>
      <c r="E4167">
        <v>1888</v>
      </c>
      <c r="F4167" t="s">
        <v>13</v>
      </c>
      <c r="G4167">
        <v>10558000</v>
      </c>
      <c r="H4167" s="1">
        <f t="shared" si="65"/>
        <v>1.7882174654290585E-4</v>
      </c>
      <c r="I4167">
        <v>2</v>
      </c>
      <c r="J4167">
        <v>0</v>
      </c>
      <c r="K4167">
        <v>1</v>
      </c>
    </row>
    <row r="4168" spans="2:11" x14ac:dyDescent="0.2">
      <c r="B4168">
        <v>2016</v>
      </c>
      <c r="C4168">
        <v>8</v>
      </c>
      <c r="D4168" t="s">
        <v>25</v>
      </c>
      <c r="E4168">
        <v>1958</v>
      </c>
      <c r="F4168" t="s">
        <v>14</v>
      </c>
      <c r="G4168">
        <v>10056000</v>
      </c>
      <c r="H4168" s="1">
        <f t="shared" si="65"/>
        <v>1.947096260938743E-4</v>
      </c>
      <c r="I4168">
        <v>2</v>
      </c>
      <c r="J4168">
        <v>0</v>
      </c>
      <c r="K4168">
        <v>1</v>
      </c>
    </row>
    <row r="4169" spans="2:11" x14ac:dyDescent="0.2">
      <c r="B4169">
        <v>2016</v>
      </c>
      <c r="C4169">
        <v>8</v>
      </c>
      <c r="D4169" t="s">
        <v>25</v>
      </c>
      <c r="E4169">
        <v>2299</v>
      </c>
      <c r="F4169" t="s">
        <v>15</v>
      </c>
      <c r="G4169">
        <v>9644000</v>
      </c>
      <c r="H4169" s="1">
        <f t="shared" si="65"/>
        <v>2.3838656159270012E-4</v>
      </c>
      <c r="I4169">
        <v>2</v>
      </c>
      <c r="J4169">
        <v>0</v>
      </c>
      <c r="K4169">
        <v>1</v>
      </c>
    </row>
    <row r="4170" spans="2:11" x14ac:dyDescent="0.2">
      <c r="B4170">
        <v>2016</v>
      </c>
      <c r="C4170">
        <v>8</v>
      </c>
      <c r="D4170" t="s">
        <v>25</v>
      </c>
      <c r="E4170">
        <v>3349</v>
      </c>
      <c r="F4170" t="s">
        <v>16</v>
      </c>
      <c r="G4170">
        <v>10127000</v>
      </c>
      <c r="H4170" s="1">
        <f t="shared" si="65"/>
        <v>3.3070010862051939E-4</v>
      </c>
      <c r="I4170">
        <v>3</v>
      </c>
      <c r="J4170">
        <v>0</v>
      </c>
      <c r="K4170">
        <v>1</v>
      </c>
    </row>
    <row r="4171" spans="2:11" x14ac:dyDescent="0.2">
      <c r="B4171">
        <v>2016</v>
      </c>
      <c r="C4171">
        <v>8</v>
      </c>
      <c r="D4171" t="s">
        <v>25</v>
      </c>
      <c r="E4171">
        <v>5335</v>
      </c>
      <c r="F4171" t="s">
        <v>17</v>
      </c>
      <c r="G4171">
        <v>10712000</v>
      </c>
      <c r="H4171" s="1">
        <f t="shared" si="65"/>
        <v>4.9803958177744581E-4</v>
      </c>
      <c r="I4171">
        <v>3</v>
      </c>
      <c r="J4171">
        <v>0</v>
      </c>
      <c r="K4171">
        <v>1</v>
      </c>
    </row>
    <row r="4172" spans="2:11" x14ac:dyDescent="0.2">
      <c r="B4172">
        <v>2016</v>
      </c>
      <c r="C4172">
        <v>8</v>
      </c>
      <c r="D4172" t="s">
        <v>25</v>
      </c>
      <c r="E4172">
        <v>8182</v>
      </c>
      <c r="F4172" t="s">
        <v>18</v>
      </c>
      <c r="G4172">
        <v>10626000</v>
      </c>
      <c r="H4172" s="1">
        <f t="shared" si="65"/>
        <v>7.6999811782420475E-4</v>
      </c>
      <c r="I4172">
        <v>3</v>
      </c>
      <c r="J4172">
        <v>0</v>
      </c>
      <c r="K4172">
        <v>1</v>
      </c>
    </row>
    <row r="4173" spans="2:11" x14ac:dyDescent="0.2">
      <c r="B4173">
        <v>2016</v>
      </c>
      <c r="C4173">
        <v>8</v>
      </c>
      <c r="D4173" t="s">
        <v>25</v>
      </c>
      <c r="E4173">
        <v>10133</v>
      </c>
      <c r="F4173" t="s">
        <v>19</v>
      </c>
      <c r="G4173">
        <v>9153000</v>
      </c>
      <c r="H4173" s="1">
        <f t="shared" si="65"/>
        <v>1.1070687206380422E-3</v>
      </c>
      <c r="I4173">
        <v>4</v>
      </c>
      <c r="J4173">
        <v>0</v>
      </c>
      <c r="K4173">
        <v>1</v>
      </c>
    </row>
    <row r="4174" spans="2:11" x14ac:dyDescent="0.2">
      <c r="B4174">
        <v>2016</v>
      </c>
      <c r="C4174">
        <v>8</v>
      </c>
      <c r="D4174" t="s">
        <v>25</v>
      </c>
      <c r="E4174">
        <v>11934</v>
      </c>
      <c r="F4174" t="s">
        <v>20</v>
      </c>
      <c r="G4174">
        <v>7775000</v>
      </c>
      <c r="H4174" s="1">
        <f t="shared" si="65"/>
        <v>1.5349196141479099E-3</v>
      </c>
      <c r="I4174">
        <v>4</v>
      </c>
      <c r="J4174">
        <v>0</v>
      </c>
      <c r="K4174">
        <v>1</v>
      </c>
    </row>
    <row r="4175" spans="2:11" x14ac:dyDescent="0.2">
      <c r="B4175">
        <v>2016</v>
      </c>
      <c r="C4175">
        <v>8</v>
      </c>
      <c r="D4175" t="s">
        <v>25</v>
      </c>
      <c r="E4175">
        <v>12102</v>
      </c>
      <c r="F4175" t="s">
        <v>21</v>
      </c>
      <c r="G4175">
        <v>5186000</v>
      </c>
      <c r="H4175" s="1">
        <f t="shared" si="65"/>
        <v>2.3335904357886616E-3</v>
      </c>
      <c r="I4175">
        <v>4</v>
      </c>
      <c r="J4175">
        <v>0</v>
      </c>
      <c r="K4175">
        <v>1</v>
      </c>
    </row>
    <row r="4176" spans="2:11" x14ac:dyDescent="0.2">
      <c r="B4176">
        <v>2016</v>
      </c>
      <c r="C4176">
        <v>8</v>
      </c>
      <c r="D4176" t="s">
        <v>25</v>
      </c>
      <c r="E4176">
        <v>12733</v>
      </c>
      <c r="F4176" t="s">
        <v>22</v>
      </c>
      <c r="G4176">
        <v>3854000</v>
      </c>
      <c r="H4176" s="1">
        <f t="shared" si="65"/>
        <v>3.3038401660612352E-3</v>
      </c>
      <c r="I4176">
        <v>5</v>
      </c>
      <c r="J4176">
        <v>0</v>
      </c>
      <c r="K4176">
        <v>1</v>
      </c>
    </row>
    <row r="4177" spans="2:11" x14ac:dyDescent="0.2">
      <c r="B4177">
        <v>2016</v>
      </c>
      <c r="C4177">
        <v>8</v>
      </c>
      <c r="D4177" t="s">
        <v>25</v>
      </c>
      <c r="E4177">
        <v>13279</v>
      </c>
      <c r="F4177" t="s">
        <v>23</v>
      </c>
      <c r="G4177">
        <v>2400000</v>
      </c>
      <c r="H4177" s="1">
        <f t="shared" si="65"/>
        <v>5.5329166666666669E-3</v>
      </c>
      <c r="I4177">
        <v>5</v>
      </c>
      <c r="J4177">
        <v>0</v>
      </c>
      <c r="K4177">
        <v>1</v>
      </c>
    </row>
    <row r="4178" spans="2:11" x14ac:dyDescent="0.2">
      <c r="B4178">
        <v>2016</v>
      </c>
      <c r="C4178">
        <v>8</v>
      </c>
      <c r="D4178" t="s">
        <v>25</v>
      </c>
      <c r="E4178">
        <v>24705</v>
      </c>
      <c r="F4178" t="s">
        <v>24</v>
      </c>
      <c r="G4178">
        <v>1995000</v>
      </c>
      <c r="H4178" s="1">
        <f t="shared" si="65"/>
        <v>1.2383458646616542E-2</v>
      </c>
      <c r="I4178">
        <v>5</v>
      </c>
      <c r="J4178">
        <v>0</v>
      </c>
      <c r="K4178">
        <v>1</v>
      </c>
    </row>
    <row r="4179" spans="2:11" x14ac:dyDescent="0.2">
      <c r="B4179">
        <v>2016</v>
      </c>
      <c r="C4179">
        <v>9</v>
      </c>
      <c r="D4179" t="s">
        <v>6</v>
      </c>
      <c r="E4179">
        <v>890</v>
      </c>
      <c r="F4179" t="s">
        <v>7</v>
      </c>
      <c r="G4179">
        <v>9737000</v>
      </c>
      <c r="H4179" s="1">
        <f t="shared" si="65"/>
        <v>9.1403923179624115E-5</v>
      </c>
      <c r="I4179">
        <v>0</v>
      </c>
      <c r="J4179">
        <v>0</v>
      </c>
      <c r="K4179">
        <v>0</v>
      </c>
    </row>
    <row r="4180" spans="2:11" x14ac:dyDescent="0.2">
      <c r="B4180">
        <v>2016</v>
      </c>
      <c r="C4180">
        <v>9</v>
      </c>
      <c r="D4180" t="s">
        <v>6</v>
      </c>
      <c r="E4180">
        <v>86</v>
      </c>
      <c r="F4180" t="s">
        <v>8</v>
      </c>
      <c r="G4180">
        <v>10020000</v>
      </c>
      <c r="H4180" s="1">
        <f t="shared" si="65"/>
        <v>8.5828343313373253E-6</v>
      </c>
      <c r="I4180">
        <v>0</v>
      </c>
      <c r="J4180">
        <v>0</v>
      </c>
      <c r="K4180">
        <v>0</v>
      </c>
    </row>
    <row r="4181" spans="2:11" x14ac:dyDescent="0.2">
      <c r="B4181">
        <v>2016</v>
      </c>
      <c r="C4181">
        <v>9</v>
      </c>
      <c r="D4181" t="s">
        <v>6</v>
      </c>
      <c r="E4181">
        <v>92</v>
      </c>
      <c r="F4181" t="s">
        <v>9</v>
      </c>
      <c r="G4181">
        <v>10094000</v>
      </c>
      <c r="H4181" s="1">
        <f t="shared" si="65"/>
        <v>9.1143253417871999E-6</v>
      </c>
      <c r="I4181">
        <v>0</v>
      </c>
      <c r="J4181">
        <v>0</v>
      </c>
      <c r="K4181">
        <v>0</v>
      </c>
    </row>
    <row r="4182" spans="2:11" x14ac:dyDescent="0.2">
      <c r="B4182">
        <v>2016</v>
      </c>
      <c r="C4182">
        <v>9</v>
      </c>
      <c r="D4182" t="s">
        <v>6</v>
      </c>
      <c r="E4182">
        <v>248</v>
      </c>
      <c r="F4182" t="s">
        <v>10</v>
      </c>
      <c r="G4182">
        <v>10285000</v>
      </c>
      <c r="H4182" s="1">
        <f t="shared" si="65"/>
        <v>2.4112785610111814E-5</v>
      </c>
      <c r="I4182">
        <v>1</v>
      </c>
      <c r="J4182">
        <v>0</v>
      </c>
      <c r="K4182">
        <v>0</v>
      </c>
    </row>
    <row r="4183" spans="2:11" x14ac:dyDescent="0.2">
      <c r="B4183">
        <v>2016</v>
      </c>
      <c r="C4183">
        <v>9</v>
      </c>
      <c r="D4183" t="s">
        <v>6</v>
      </c>
      <c r="E4183">
        <v>493</v>
      </c>
      <c r="F4183" t="s">
        <v>11</v>
      </c>
      <c r="G4183">
        <v>10884000</v>
      </c>
      <c r="H4183" s="1">
        <f t="shared" si="65"/>
        <v>4.5295847115031238E-5</v>
      </c>
      <c r="I4183">
        <v>1</v>
      </c>
      <c r="J4183">
        <v>0</v>
      </c>
      <c r="K4183">
        <v>0</v>
      </c>
    </row>
    <row r="4184" spans="2:11" x14ac:dyDescent="0.2">
      <c r="B4184">
        <v>2016</v>
      </c>
      <c r="C4184">
        <v>9</v>
      </c>
      <c r="D4184" t="s">
        <v>6</v>
      </c>
      <c r="E4184">
        <v>646</v>
      </c>
      <c r="F4184" t="s">
        <v>12</v>
      </c>
      <c r="G4184">
        <v>11146000</v>
      </c>
      <c r="H4184" s="1">
        <f t="shared" si="65"/>
        <v>5.7958011842813564E-5</v>
      </c>
      <c r="I4184">
        <v>1</v>
      </c>
      <c r="J4184">
        <v>0</v>
      </c>
      <c r="K4184">
        <v>0</v>
      </c>
    </row>
    <row r="4185" spans="2:11" x14ac:dyDescent="0.2">
      <c r="B4185">
        <v>2016</v>
      </c>
      <c r="C4185">
        <v>9</v>
      </c>
      <c r="D4185" t="s">
        <v>6</v>
      </c>
      <c r="E4185">
        <v>803</v>
      </c>
      <c r="F4185" t="s">
        <v>13</v>
      </c>
      <c r="G4185">
        <v>10771000</v>
      </c>
      <c r="H4185" s="1">
        <f t="shared" si="65"/>
        <v>7.4552037879491224E-5</v>
      </c>
      <c r="I4185">
        <v>2</v>
      </c>
      <c r="J4185">
        <v>0</v>
      </c>
      <c r="K4185">
        <v>0</v>
      </c>
    </row>
    <row r="4186" spans="2:11" x14ac:dyDescent="0.2">
      <c r="B4186">
        <v>2016</v>
      </c>
      <c r="C4186">
        <v>9</v>
      </c>
      <c r="D4186" t="s">
        <v>6</v>
      </c>
      <c r="E4186">
        <v>1041</v>
      </c>
      <c r="F4186" t="s">
        <v>14</v>
      </c>
      <c r="G4186">
        <v>10331000</v>
      </c>
      <c r="H4186" s="1">
        <f t="shared" si="65"/>
        <v>1.0076468880069693E-4</v>
      </c>
      <c r="I4186">
        <v>2</v>
      </c>
      <c r="J4186">
        <v>0</v>
      </c>
      <c r="K4186">
        <v>0</v>
      </c>
    </row>
    <row r="4187" spans="2:11" x14ac:dyDescent="0.2">
      <c r="B4187">
        <v>2016</v>
      </c>
      <c r="C4187">
        <v>9</v>
      </c>
      <c r="D4187" t="s">
        <v>6</v>
      </c>
      <c r="E4187">
        <v>1283</v>
      </c>
      <c r="F4187" t="s">
        <v>15</v>
      </c>
      <c r="G4187">
        <v>9974000</v>
      </c>
      <c r="H4187" s="1">
        <f t="shared" si="65"/>
        <v>1.2863444956887909E-4</v>
      </c>
      <c r="I4187">
        <v>2</v>
      </c>
      <c r="J4187">
        <v>0</v>
      </c>
      <c r="K4187">
        <v>0</v>
      </c>
    </row>
    <row r="4188" spans="2:11" x14ac:dyDescent="0.2">
      <c r="B4188">
        <v>2016</v>
      </c>
      <c r="C4188">
        <v>9</v>
      </c>
      <c r="D4188" t="s">
        <v>6</v>
      </c>
      <c r="E4188">
        <v>2137</v>
      </c>
      <c r="F4188" t="s">
        <v>16</v>
      </c>
      <c r="G4188">
        <v>10552000</v>
      </c>
      <c r="H4188" s="1">
        <f t="shared" si="65"/>
        <v>2.0252084912812738E-4</v>
      </c>
      <c r="I4188">
        <v>3</v>
      </c>
      <c r="J4188">
        <v>0</v>
      </c>
      <c r="K4188">
        <v>0</v>
      </c>
    </row>
    <row r="4189" spans="2:11" x14ac:dyDescent="0.2">
      <c r="B4189">
        <v>2016</v>
      </c>
      <c r="C4189">
        <v>9</v>
      </c>
      <c r="D4189" t="s">
        <v>6</v>
      </c>
      <c r="E4189">
        <v>3463</v>
      </c>
      <c r="F4189" t="s">
        <v>17</v>
      </c>
      <c r="G4189">
        <v>11174000</v>
      </c>
      <c r="H4189" s="1">
        <f t="shared" si="65"/>
        <v>3.0991587614104168E-4</v>
      </c>
      <c r="I4189">
        <v>3</v>
      </c>
      <c r="J4189">
        <v>0</v>
      </c>
      <c r="K4189">
        <v>0</v>
      </c>
    </row>
    <row r="4190" spans="2:11" x14ac:dyDescent="0.2">
      <c r="B4190">
        <v>2016</v>
      </c>
      <c r="C4190">
        <v>9</v>
      </c>
      <c r="D4190" t="s">
        <v>6</v>
      </c>
      <c r="E4190">
        <v>5037</v>
      </c>
      <c r="F4190" t="s">
        <v>18</v>
      </c>
      <c r="G4190">
        <v>11209000</v>
      </c>
      <c r="H4190" s="1">
        <f t="shared" si="65"/>
        <v>4.4937104112766524E-4</v>
      </c>
      <c r="I4190">
        <v>3</v>
      </c>
      <c r="J4190">
        <v>0</v>
      </c>
      <c r="K4190">
        <v>0</v>
      </c>
    </row>
    <row r="4191" spans="2:11" x14ac:dyDescent="0.2">
      <c r="B4191">
        <v>2016</v>
      </c>
      <c r="C4191">
        <v>9</v>
      </c>
      <c r="D4191" t="s">
        <v>6</v>
      </c>
      <c r="E4191">
        <v>6335</v>
      </c>
      <c r="F4191" t="s">
        <v>19</v>
      </c>
      <c r="G4191">
        <v>10148000</v>
      </c>
      <c r="H4191" s="1">
        <f t="shared" si="65"/>
        <v>6.2426093811588485E-4</v>
      </c>
      <c r="I4191">
        <v>4</v>
      </c>
      <c r="J4191">
        <v>0</v>
      </c>
      <c r="K4191">
        <v>0</v>
      </c>
    </row>
    <row r="4192" spans="2:11" x14ac:dyDescent="0.2">
      <c r="B4192">
        <v>2016</v>
      </c>
      <c r="C4192">
        <v>9</v>
      </c>
      <c r="D4192" t="s">
        <v>6</v>
      </c>
      <c r="E4192">
        <v>8005</v>
      </c>
      <c r="F4192" t="s">
        <v>20</v>
      </c>
      <c r="G4192">
        <v>8742000</v>
      </c>
      <c r="H4192" s="1">
        <f t="shared" si="65"/>
        <v>9.156943491191947E-4</v>
      </c>
      <c r="I4192">
        <v>4</v>
      </c>
      <c r="J4192">
        <v>0</v>
      </c>
      <c r="K4192">
        <v>0</v>
      </c>
    </row>
    <row r="4193" spans="2:11" x14ac:dyDescent="0.2">
      <c r="B4193">
        <v>2016</v>
      </c>
      <c r="C4193">
        <v>9</v>
      </c>
      <c r="D4193" t="s">
        <v>6</v>
      </c>
      <c r="E4193">
        <v>9288</v>
      </c>
      <c r="F4193" t="s">
        <v>21</v>
      </c>
      <c r="G4193">
        <v>6239000</v>
      </c>
      <c r="H4193" s="1">
        <f t="shared" si="65"/>
        <v>1.4887001121974676E-3</v>
      </c>
      <c r="I4193">
        <v>4</v>
      </c>
      <c r="J4193">
        <v>0</v>
      </c>
      <c r="K4193">
        <v>0</v>
      </c>
    </row>
    <row r="4194" spans="2:11" x14ac:dyDescent="0.2">
      <c r="B4194">
        <v>2016</v>
      </c>
      <c r="C4194">
        <v>9</v>
      </c>
      <c r="D4194" t="s">
        <v>6</v>
      </c>
      <c r="E4194">
        <v>10877</v>
      </c>
      <c r="F4194" t="s">
        <v>22</v>
      </c>
      <c r="G4194">
        <v>4567000</v>
      </c>
      <c r="H4194" s="1">
        <f t="shared" si="65"/>
        <v>2.3816509743814322E-3</v>
      </c>
      <c r="I4194">
        <v>5</v>
      </c>
      <c r="J4194">
        <v>0</v>
      </c>
      <c r="K4194">
        <v>0</v>
      </c>
    </row>
    <row r="4195" spans="2:11" x14ac:dyDescent="0.2">
      <c r="B4195">
        <v>2016</v>
      </c>
      <c r="C4195">
        <v>9</v>
      </c>
      <c r="D4195" t="s">
        <v>6</v>
      </c>
      <c r="E4195">
        <v>13307</v>
      </c>
      <c r="F4195" t="s">
        <v>23</v>
      </c>
      <c r="G4195">
        <v>3237000</v>
      </c>
      <c r="H4195" s="1">
        <f t="shared" si="65"/>
        <v>4.1109051590979299E-3</v>
      </c>
      <c r="I4195">
        <v>5</v>
      </c>
      <c r="J4195">
        <v>0</v>
      </c>
      <c r="K4195">
        <v>0</v>
      </c>
    </row>
    <row r="4196" spans="2:11" x14ac:dyDescent="0.2">
      <c r="B4196">
        <v>2016</v>
      </c>
      <c r="C4196">
        <v>9</v>
      </c>
      <c r="D4196" t="s">
        <v>6</v>
      </c>
      <c r="E4196">
        <v>39324</v>
      </c>
      <c r="F4196" t="s">
        <v>24</v>
      </c>
      <c r="G4196">
        <v>3552000</v>
      </c>
      <c r="H4196" s="1">
        <f t="shared" si="65"/>
        <v>1.1070945945945945E-2</v>
      </c>
      <c r="I4196">
        <v>5</v>
      </c>
      <c r="J4196">
        <v>0</v>
      </c>
      <c r="K4196">
        <v>0</v>
      </c>
    </row>
    <row r="4197" spans="2:11" x14ac:dyDescent="0.2">
      <c r="B4197">
        <v>2016</v>
      </c>
      <c r="C4197">
        <v>9</v>
      </c>
      <c r="D4197" t="s">
        <v>25</v>
      </c>
      <c r="E4197">
        <v>1046</v>
      </c>
      <c r="F4197" t="s">
        <v>7</v>
      </c>
      <c r="G4197">
        <v>10186000</v>
      </c>
      <c r="H4197" s="1">
        <f t="shared" si="65"/>
        <v>1.0268996662085215E-4</v>
      </c>
      <c r="I4197">
        <v>0</v>
      </c>
      <c r="J4197">
        <v>0</v>
      </c>
      <c r="K4197">
        <v>0</v>
      </c>
    </row>
    <row r="4198" spans="2:11" x14ac:dyDescent="0.2">
      <c r="B4198">
        <v>2016</v>
      </c>
      <c r="C4198">
        <v>9</v>
      </c>
      <c r="D4198" t="s">
        <v>25</v>
      </c>
      <c r="E4198">
        <v>101</v>
      </c>
      <c r="F4198" t="s">
        <v>8</v>
      </c>
      <c r="G4198">
        <v>10449000</v>
      </c>
      <c r="H4198" s="1">
        <f t="shared" si="65"/>
        <v>9.6659967461001059E-6</v>
      </c>
      <c r="I4198">
        <v>0</v>
      </c>
      <c r="J4198">
        <v>0</v>
      </c>
      <c r="K4198">
        <v>0</v>
      </c>
    </row>
    <row r="4199" spans="2:11" x14ac:dyDescent="0.2">
      <c r="B4199">
        <v>2016</v>
      </c>
      <c r="C4199">
        <v>9</v>
      </c>
      <c r="D4199" t="s">
        <v>25</v>
      </c>
      <c r="E4199">
        <v>139</v>
      </c>
      <c r="F4199" t="s">
        <v>9</v>
      </c>
      <c r="G4199">
        <v>10478000</v>
      </c>
      <c r="H4199" s="1">
        <f t="shared" si="65"/>
        <v>1.3265890437106318E-5</v>
      </c>
      <c r="I4199">
        <v>0</v>
      </c>
      <c r="J4199">
        <v>0</v>
      </c>
      <c r="K4199">
        <v>0</v>
      </c>
    </row>
    <row r="4200" spans="2:11" x14ac:dyDescent="0.2">
      <c r="B4200">
        <v>2016</v>
      </c>
      <c r="C4200">
        <v>9</v>
      </c>
      <c r="D4200" t="s">
        <v>25</v>
      </c>
      <c r="E4200">
        <v>568</v>
      </c>
      <c r="F4200" t="s">
        <v>10</v>
      </c>
      <c r="G4200">
        <v>10630000</v>
      </c>
      <c r="H4200" s="1">
        <f t="shared" si="65"/>
        <v>5.3433678269049861E-5</v>
      </c>
      <c r="I4200">
        <v>1</v>
      </c>
      <c r="J4200">
        <v>0</v>
      </c>
      <c r="K4200">
        <v>0</v>
      </c>
    </row>
    <row r="4201" spans="2:11" x14ac:dyDescent="0.2">
      <c r="B4201">
        <v>2016</v>
      </c>
      <c r="C4201">
        <v>9</v>
      </c>
      <c r="D4201" t="s">
        <v>25</v>
      </c>
      <c r="E4201">
        <v>1381</v>
      </c>
      <c r="F4201" t="s">
        <v>11</v>
      </c>
      <c r="G4201">
        <v>11089000</v>
      </c>
      <c r="H4201" s="1">
        <f t="shared" si="65"/>
        <v>1.245378302822617E-4</v>
      </c>
      <c r="I4201">
        <v>1</v>
      </c>
      <c r="J4201">
        <v>0</v>
      </c>
      <c r="K4201">
        <v>0</v>
      </c>
    </row>
    <row r="4202" spans="2:11" x14ac:dyDescent="0.2">
      <c r="B4202">
        <v>2016</v>
      </c>
      <c r="C4202">
        <v>9</v>
      </c>
      <c r="D4202" t="s">
        <v>25</v>
      </c>
      <c r="E4202">
        <v>1631</v>
      </c>
      <c r="F4202" t="s">
        <v>12</v>
      </c>
      <c r="G4202">
        <v>11287000</v>
      </c>
      <c r="H4202" s="1">
        <f t="shared" si="65"/>
        <v>1.445025250287942E-4</v>
      </c>
      <c r="I4202">
        <v>1</v>
      </c>
      <c r="J4202">
        <v>0</v>
      </c>
      <c r="K4202">
        <v>0</v>
      </c>
    </row>
    <row r="4203" spans="2:11" x14ac:dyDescent="0.2">
      <c r="B4203">
        <v>2016</v>
      </c>
      <c r="C4203">
        <v>9</v>
      </c>
      <c r="D4203" t="s">
        <v>25</v>
      </c>
      <c r="E4203">
        <v>1695</v>
      </c>
      <c r="F4203" t="s">
        <v>13</v>
      </c>
      <c r="G4203">
        <v>10558000</v>
      </c>
      <c r="H4203" s="1">
        <f t="shared" si="65"/>
        <v>1.6054176927448382E-4</v>
      </c>
      <c r="I4203">
        <v>2</v>
      </c>
      <c r="J4203">
        <v>0</v>
      </c>
      <c r="K4203">
        <v>0</v>
      </c>
    </row>
    <row r="4204" spans="2:11" x14ac:dyDescent="0.2">
      <c r="B4204">
        <v>2016</v>
      </c>
      <c r="C4204">
        <v>9</v>
      </c>
      <c r="D4204" t="s">
        <v>25</v>
      </c>
      <c r="E4204">
        <v>1885</v>
      </c>
      <c r="F4204" t="s">
        <v>14</v>
      </c>
      <c r="G4204">
        <v>10056000</v>
      </c>
      <c r="H4204" s="1">
        <f t="shared" si="65"/>
        <v>1.874502784407319E-4</v>
      </c>
      <c r="I4204">
        <v>2</v>
      </c>
      <c r="J4204">
        <v>0</v>
      </c>
      <c r="K4204">
        <v>0</v>
      </c>
    </row>
    <row r="4205" spans="2:11" x14ac:dyDescent="0.2">
      <c r="B4205">
        <v>2016</v>
      </c>
      <c r="C4205">
        <v>9</v>
      </c>
      <c r="D4205" t="s">
        <v>25</v>
      </c>
      <c r="E4205">
        <v>2176</v>
      </c>
      <c r="F4205" t="s">
        <v>15</v>
      </c>
      <c r="G4205">
        <v>9644000</v>
      </c>
      <c r="H4205" s="1">
        <f t="shared" si="65"/>
        <v>2.2563251762754044E-4</v>
      </c>
      <c r="I4205">
        <v>2</v>
      </c>
      <c r="J4205">
        <v>0</v>
      </c>
      <c r="K4205">
        <v>0</v>
      </c>
    </row>
    <row r="4206" spans="2:11" x14ac:dyDescent="0.2">
      <c r="B4206">
        <v>2016</v>
      </c>
      <c r="C4206">
        <v>9</v>
      </c>
      <c r="D4206" t="s">
        <v>25</v>
      </c>
      <c r="E4206">
        <v>3205</v>
      </c>
      <c r="F4206" t="s">
        <v>16</v>
      </c>
      <c r="G4206">
        <v>10127000</v>
      </c>
      <c r="H4206" s="1">
        <f t="shared" si="65"/>
        <v>3.1648069517132416E-4</v>
      </c>
      <c r="I4206">
        <v>3</v>
      </c>
      <c r="J4206">
        <v>0</v>
      </c>
      <c r="K4206">
        <v>0</v>
      </c>
    </row>
    <row r="4207" spans="2:11" x14ac:dyDescent="0.2">
      <c r="B4207">
        <v>2016</v>
      </c>
      <c r="C4207">
        <v>9</v>
      </c>
      <c r="D4207" t="s">
        <v>25</v>
      </c>
      <c r="E4207">
        <v>5162</v>
      </c>
      <c r="F4207" t="s">
        <v>17</v>
      </c>
      <c r="G4207">
        <v>10712000</v>
      </c>
      <c r="H4207" s="1">
        <f t="shared" si="65"/>
        <v>4.8188946975354741E-4</v>
      </c>
      <c r="I4207">
        <v>3</v>
      </c>
      <c r="J4207">
        <v>0</v>
      </c>
      <c r="K4207">
        <v>0</v>
      </c>
    </row>
    <row r="4208" spans="2:11" x14ac:dyDescent="0.2">
      <c r="B4208">
        <v>2016</v>
      </c>
      <c r="C4208">
        <v>9</v>
      </c>
      <c r="D4208" t="s">
        <v>25</v>
      </c>
      <c r="E4208">
        <v>7891</v>
      </c>
      <c r="F4208" t="s">
        <v>18</v>
      </c>
      <c r="G4208">
        <v>10626000</v>
      </c>
      <c r="H4208" s="1">
        <f t="shared" si="65"/>
        <v>7.4261246000376438E-4</v>
      </c>
      <c r="I4208">
        <v>3</v>
      </c>
      <c r="J4208">
        <v>0</v>
      </c>
      <c r="K4208">
        <v>0</v>
      </c>
    </row>
    <row r="4209" spans="2:11" x14ac:dyDescent="0.2">
      <c r="B4209">
        <v>2016</v>
      </c>
      <c r="C4209">
        <v>9</v>
      </c>
      <c r="D4209" t="s">
        <v>25</v>
      </c>
      <c r="E4209">
        <v>9707</v>
      </c>
      <c r="F4209" t="s">
        <v>19</v>
      </c>
      <c r="G4209">
        <v>9153000</v>
      </c>
      <c r="H4209" s="1">
        <f t="shared" si="65"/>
        <v>1.0605266032994646E-3</v>
      </c>
      <c r="I4209">
        <v>4</v>
      </c>
      <c r="J4209">
        <v>0</v>
      </c>
      <c r="K4209">
        <v>0</v>
      </c>
    </row>
    <row r="4210" spans="2:11" x14ac:dyDescent="0.2">
      <c r="B4210">
        <v>2016</v>
      </c>
      <c r="C4210">
        <v>9</v>
      </c>
      <c r="D4210" t="s">
        <v>25</v>
      </c>
      <c r="E4210">
        <v>11267</v>
      </c>
      <c r="F4210" t="s">
        <v>20</v>
      </c>
      <c r="G4210">
        <v>7775000</v>
      </c>
      <c r="H4210" s="1">
        <f t="shared" si="65"/>
        <v>1.4491318327974276E-3</v>
      </c>
      <c r="I4210">
        <v>4</v>
      </c>
      <c r="J4210">
        <v>0</v>
      </c>
      <c r="K4210">
        <v>0</v>
      </c>
    </row>
    <row r="4211" spans="2:11" x14ac:dyDescent="0.2">
      <c r="B4211">
        <v>2016</v>
      </c>
      <c r="C4211">
        <v>9</v>
      </c>
      <c r="D4211" t="s">
        <v>25</v>
      </c>
      <c r="E4211">
        <v>11571</v>
      </c>
      <c r="F4211" t="s">
        <v>21</v>
      </c>
      <c r="G4211">
        <v>5186000</v>
      </c>
      <c r="H4211" s="1">
        <f t="shared" si="65"/>
        <v>2.2311993829541073E-3</v>
      </c>
      <c r="I4211">
        <v>4</v>
      </c>
      <c r="J4211">
        <v>0</v>
      </c>
      <c r="K4211">
        <v>0</v>
      </c>
    </row>
    <row r="4212" spans="2:11" x14ac:dyDescent="0.2">
      <c r="B4212">
        <v>2016</v>
      </c>
      <c r="C4212">
        <v>9</v>
      </c>
      <c r="D4212" t="s">
        <v>25</v>
      </c>
      <c r="E4212">
        <v>12326</v>
      </c>
      <c r="F4212" t="s">
        <v>22</v>
      </c>
      <c r="G4212">
        <v>3854000</v>
      </c>
      <c r="H4212" s="1">
        <f t="shared" si="65"/>
        <v>3.1982355993772703E-3</v>
      </c>
      <c r="I4212">
        <v>5</v>
      </c>
      <c r="J4212">
        <v>0</v>
      </c>
      <c r="K4212">
        <v>0</v>
      </c>
    </row>
    <row r="4213" spans="2:11" x14ac:dyDescent="0.2">
      <c r="B4213">
        <v>2016</v>
      </c>
      <c r="C4213">
        <v>9</v>
      </c>
      <c r="D4213" t="s">
        <v>25</v>
      </c>
      <c r="E4213">
        <v>12872</v>
      </c>
      <c r="F4213" t="s">
        <v>23</v>
      </c>
      <c r="G4213">
        <v>2400000</v>
      </c>
      <c r="H4213" s="1">
        <f t="shared" si="65"/>
        <v>5.3633333333333337E-3</v>
      </c>
      <c r="I4213">
        <v>5</v>
      </c>
      <c r="J4213">
        <v>0</v>
      </c>
      <c r="K4213">
        <v>0</v>
      </c>
    </row>
    <row r="4214" spans="2:11" x14ac:dyDescent="0.2">
      <c r="B4214">
        <v>2016</v>
      </c>
      <c r="C4214">
        <v>9</v>
      </c>
      <c r="D4214" t="s">
        <v>25</v>
      </c>
      <c r="E4214">
        <v>24409</v>
      </c>
      <c r="F4214" t="s">
        <v>24</v>
      </c>
      <c r="G4214">
        <v>1995000</v>
      </c>
      <c r="H4214" s="1">
        <f t="shared" si="65"/>
        <v>1.2235087719298246E-2</v>
      </c>
      <c r="I4214">
        <v>5</v>
      </c>
      <c r="J4214">
        <v>0</v>
      </c>
      <c r="K4214">
        <v>0</v>
      </c>
    </row>
    <row r="4215" spans="2:11" x14ac:dyDescent="0.2">
      <c r="B4215">
        <v>2016</v>
      </c>
      <c r="C4215">
        <v>10</v>
      </c>
      <c r="D4215" t="s">
        <v>6</v>
      </c>
      <c r="E4215">
        <v>908</v>
      </c>
      <c r="F4215" t="s">
        <v>7</v>
      </c>
      <c r="G4215">
        <v>9737000</v>
      </c>
      <c r="H4215" s="1">
        <f t="shared" si="65"/>
        <v>9.3252541850672696E-5</v>
      </c>
      <c r="I4215">
        <v>0</v>
      </c>
      <c r="J4215">
        <v>0</v>
      </c>
      <c r="K4215">
        <v>0</v>
      </c>
    </row>
    <row r="4216" spans="2:11" x14ac:dyDescent="0.2">
      <c r="B4216">
        <v>2016</v>
      </c>
      <c r="C4216">
        <v>10</v>
      </c>
      <c r="D4216" t="s">
        <v>6</v>
      </c>
      <c r="E4216">
        <v>99</v>
      </c>
      <c r="F4216" t="s">
        <v>8</v>
      </c>
      <c r="G4216">
        <v>10020000</v>
      </c>
      <c r="H4216" s="1">
        <f t="shared" si="65"/>
        <v>9.8802395209580841E-6</v>
      </c>
      <c r="I4216">
        <v>0</v>
      </c>
      <c r="J4216">
        <v>0</v>
      </c>
      <c r="K4216">
        <v>0</v>
      </c>
    </row>
    <row r="4217" spans="2:11" x14ac:dyDescent="0.2">
      <c r="B4217">
        <v>2016</v>
      </c>
      <c r="C4217">
        <v>10</v>
      </c>
      <c r="D4217" t="s">
        <v>6</v>
      </c>
      <c r="E4217">
        <v>93</v>
      </c>
      <c r="F4217" t="s">
        <v>9</v>
      </c>
      <c r="G4217">
        <v>10094000</v>
      </c>
      <c r="H4217" s="1">
        <f t="shared" si="65"/>
        <v>9.2133940955022779E-6</v>
      </c>
      <c r="I4217">
        <v>0</v>
      </c>
      <c r="J4217">
        <v>0</v>
      </c>
      <c r="K4217">
        <v>0</v>
      </c>
    </row>
    <row r="4218" spans="2:11" x14ac:dyDescent="0.2">
      <c r="B4218">
        <v>2016</v>
      </c>
      <c r="C4218">
        <v>10</v>
      </c>
      <c r="D4218" t="s">
        <v>6</v>
      </c>
      <c r="E4218">
        <v>274</v>
      </c>
      <c r="F4218" t="s">
        <v>10</v>
      </c>
      <c r="G4218">
        <v>10285000</v>
      </c>
      <c r="H4218" s="1">
        <f t="shared" si="65"/>
        <v>2.6640738940204181E-5</v>
      </c>
      <c r="I4218">
        <v>1</v>
      </c>
      <c r="J4218">
        <v>0</v>
      </c>
      <c r="K4218">
        <v>0</v>
      </c>
    </row>
    <row r="4219" spans="2:11" x14ac:dyDescent="0.2">
      <c r="B4219">
        <v>2016</v>
      </c>
      <c r="C4219">
        <v>10</v>
      </c>
      <c r="D4219" t="s">
        <v>6</v>
      </c>
      <c r="E4219">
        <v>448</v>
      </c>
      <c r="F4219" t="s">
        <v>11</v>
      </c>
      <c r="G4219">
        <v>10884000</v>
      </c>
      <c r="H4219" s="1">
        <f t="shared" si="65"/>
        <v>4.116133774347666E-5</v>
      </c>
      <c r="I4219">
        <v>1</v>
      </c>
      <c r="J4219">
        <v>0</v>
      </c>
      <c r="K4219">
        <v>0</v>
      </c>
    </row>
    <row r="4220" spans="2:11" x14ac:dyDescent="0.2">
      <c r="B4220">
        <v>2016</v>
      </c>
      <c r="C4220">
        <v>10</v>
      </c>
      <c r="D4220" t="s">
        <v>6</v>
      </c>
      <c r="E4220">
        <v>665</v>
      </c>
      <c r="F4220" t="s">
        <v>12</v>
      </c>
      <c r="G4220">
        <v>11146000</v>
      </c>
      <c r="H4220" s="1">
        <f t="shared" si="65"/>
        <v>5.9662659249955142E-5</v>
      </c>
      <c r="I4220">
        <v>1</v>
      </c>
      <c r="J4220">
        <v>0</v>
      </c>
      <c r="K4220">
        <v>0</v>
      </c>
    </row>
    <row r="4221" spans="2:11" x14ac:dyDescent="0.2">
      <c r="B4221">
        <v>2016</v>
      </c>
      <c r="C4221">
        <v>10</v>
      </c>
      <c r="D4221" t="s">
        <v>6</v>
      </c>
      <c r="E4221">
        <v>862</v>
      </c>
      <c r="F4221" t="s">
        <v>13</v>
      </c>
      <c r="G4221">
        <v>10771000</v>
      </c>
      <c r="H4221" s="1">
        <f t="shared" si="65"/>
        <v>8.0029709404883485E-5</v>
      </c>
      <c r="I4221">
        <v>2</v>
      </c>
      <c r="J4221">
        <v>0</v>
      </c>
      <c r="K4221">
        <v>0</v>
      </c>
    </row>
    <row r="4222" spans="2:11" x14ac:dyDescent="0.2">
      <c r="B4222">
        <v>2016</v>
      </c>
      <c r="C4222">
        <v>10</v>
      </c>
      <c r="D4222" t="s">
        <v>6</v>
      </c>
      <c r="E4222">
        <v>1139</v>
      </c>
      <c r="F4222" t="s">
        <v>14</v>
      </c>
      <c r="G4222">
        <v>10331000</v>
      </c>
      <c r="H4222" s="1">
        <f t="shared" si="65"/>
        <v>1.1025070177136773E-4</v>
      </c>
      <c r="I4222">
        <v>2</v>
      </c>
      <c r="J4222">
        <v>0</v>
      </c>
      <c r="K4222">
        <v>0</v>
      </c>
    </row>
    <row r="4223" spans="2:11" x14ac:dyDescent="0.2">
      <c r="B4223">
        <v>2016</v>
      </c>
      <c r="C4223">
        <v>10</v>
      </c>
      <c r="D4223" t="s">
        <v>6</v>
      </c>
      <c r="E4223">
        <v>1296</v>
      </c>
      <c r="F4223" t="s">
        <v>15</v>
      </c>
      <c r="G4223">
        <v>9974000</v>
      </c>
      <c r="H4223" s="1">
        <f t="shared" si="65"/>
        <v>1.2993783837978744E-4</v>
      </c>
      <c r="I4223">
        <v>2</v>
      </c>
      <c r="J4223">
        <v>0</v>
      </c>
      <c r="K4223">
        <v>0</v>
      </c>
    </row>
    <row r="4224" spans="2:11" x14ac:dyDescent="0.2">
      <c r="B4224">
        <v>2016</v>
      </c>
      <c r="C4224">
        <v>10</v>
      </c>
      <c r="D4224" t="s">
        <v>6</v>
      </c>
      <c r="E4224">
        <v>2157</v>
      </c>
      <c r="F4224" t="s">
        <v>16</v>
      </c>
      <c r="G4224">
        <v>10552000</v>
      </c>
      <c r="H4224" s="1">
        <f t="shared" si="65"/>
        <v>2.0441622441243367E-4</v>
      </c>
      <c r="I4224">
        <v>3</v>
      </c>
      <c r="J4224">
        <v>0</v>
      </c>
      <c r="K4224">
        <v>0</v>
      </c>
    </row>
    <row r="4225" spans="2:11" x14ac:dyDescent="0.2">
      <c r="B4225">
        <v>2016</v>
      </c>
      <c r="C4225">
        <v>10</v>
      </c>
      <c r="D4225" t="s">
        <v>6</v>
      </c>
      <c r="E4225">
        <v>3672</v>
      </c>
      <c r="F4225" t="s">
        <v>17</v>
      </c>
      <c r="G4225">
        <v>11174000</v>
      </c>
      <c r="H4225" s="1">
        <f t="shared" si="65"/>
        <v>3.2862001073921606E-4</v>
      </c>
      <c r="I4225">
        <v>3</v>
      </c>
      <c r="J4225">
        <v>0</v>
      </c>
      <c r="K4225">
        <v>0</v>
      </c>
    </row>
    <row r="4226" spans="2:11" x14ac:dyDescent="0.2">
      <c r="B4226">
        <v>2016</v>
      </c>
      <c r="C4226">
        <v>10</v>
      </c>
      <c r="D4226" t="s">
        <v>6</v>
      </c>
      <c r="E4226">
        <v>5242</v>
      </c>
      <c r="F4226" t="s">
        <v>18</v>
      </c>
      <c r="G4226">
        <v>11209000</v>
      </c>
      <c r="H4226" s="1">
        <f t="shared" si="65"/>
        <v>4.6765991613881703E-4</v>
      </c>
      <c r="I4226">
        <v>3</v>
      </c>
      <c r="J4226">
        <v>0</v>
      </c>
      <c r="K4226">
        <v>0</v>
      </c>
    </row>
    <row r="4227" spans="2:11" x14ac:dyDescent="0.2">
      <c r="B4227">
        <v>2016</v>
      </c>
      <c r="C4227">
        <v>10</v>
      </c>
      <c r="D4227" t="s">
        <v>6</v>
      </c>
      <c r="E4227">
        <v>6684</v>
      </c>
      <c r="F4227" t="s">
        <v>19</v>
      </c>
      <c r="G4227">
        <v>10148000</v>
      </c>
      <c r="H4227" s="1">
        <f t="shared" si="65"/>
        <v>6.5865195112337408E-4</v>
      </c>
      <c r="I4227">
        <v>4</v>
      </c>
      <c r="J4227">
        <v>0</v>
      </c>
      <c r="K4227">
        <v>0</v>
      </c>
    </row>
    <row r="4228" spans="2:11" x14ac:dyDescent="0.2">
      <c r="B4228">
        <v>2016</v>
      </c>
      <c r="C4228">
        <v>10</v>
      </c>
      <c r="D4228" t="s">
        <v>6</v>
      </c>
      <c r="E4228">
        <v>8472</v>
      </c>
      <c r="F4228" t="s">
        <v>20</v>
      </c>
      <c r="G4228">
        <v>8742000</v>
      </c>
      <c r="H4228" s="1">
        <f t="shared" ref="H4228:H4291" si="66">+E4228/G4228</f>
        <v>9.6911461908030197E-4</v>
      </c>
      <c r="I4228">
        <v>4</v>
      </c>
      <c r="J4228">
        <v>0</v>
      </c>
      <c r="K4228">
        <v>0</v>
      </c>
    </row>
    <row r="4229" spans="2:11" x14ac:dyDescent="0.2">
      <c r="B4229">
        <v>2016</v>
      </c>
      <c r="C4229">
        <v>10</v>
      </c>
      <c r="D4229" t="s">
        <v>6</v>
      </c>
      <c r="E4229">
        <v>9656</v>
      </c>
      <c r="F4229" t="s">
        <v>21</v>
      </c>
      <c r="G4229">
        <v>6239000</v>
      </c>
      <c r="H4229" s="1">
        <f t="shared" si="66"/>
        <v>1.5476839237057222E-3</v>
      </c>
      <c r="I4229">
        <v>4</v>
      </c>
      <c r="J4229">
        <v>0</v>
      </c>
      <c r="K4229">
        <v>0</v>
      </c>
    </row>
    <row r="4230" spans="2:11" x14ac:dyDescent="0.2">
      <c r="B4230">
        <v>2016</v>
      </c>
      <c r="C4230">
        <v>10</v>
      </c>
      <c r="D4230" t="s">
        <v>6</v>
      </c>
      <c r="E4230">
        <v>11509</v>
      </c>
      <c r="F4230" t="s">
        <v>22</v>
      </c>
      <c r="G4230">
        <v>4567000</v>
      </c>
      <c r="H4230" s="1">
        <f t="shared" si="66"/>
        <v>2.5200350339391287E-3</v>
      </c>
      <c r="I4230">
        <v>5</v>
      </c>
      <c r="J4230">
        <v>0</v>
      </c>
      <c r="K4230">
        <v>0</v>
      </c>
    </row>
    <row r="4231" spans="2:11" x14ac:dyDescent="0.2">
      <c r="B4231">
        <v>2016</v>
      </c>
      <c r="C4231">
        <v>10</v>
      </c>
      <c r="D4231" t="s">
        <v>6</v>
      </c>
      <c r="E4231">
        <v>14377</v>
      </c>
      <c r="F4231" t="s">
        <v>23</v>
      </c>
      <c r="G4231">
        <v>3237000</v>
      </c>
      <c r="H4231" s="1">
        <f t="shared" si="66"/>
        <v>4.4414581402533208E-3</v>
      </c>
      <c r="I4231">
        <v>5</v>
      </c>
      <c r="J4231">
        <v>0</v>
      </c>
      <c r="K4231">
        <v>0</v>
      </c>
    </row>
    <row r="4232" spans="2:11" x14ac:dyDescent="0.2">
      <c r="B4232">
        <v>2016</v>
      </c>
      <c r="C4232">
        <v>10</v>
      </c>
      <c r="D4232" t="s">
        <v>6</v>
      </c>
      <c r="E4232">
        <v>42054</v>
      </c>
      <c r="F4232" t="s">
        <v>24</v>
      </c>
      <c r="G4232">
        <v>3552000</v>
      </c>
      <c r="H4232" s="1">
        <f t="shared" si="66"/>
        <v>1.1839527027027027E-2</v>
      </c>
      <c r="I4232">
        <v>5</v>
      </c>
      <c r="J4232">
        <v>0</v>
      </c>
      <c r="K4232">
        <v>0</v>
      </c>
    </row>
    <row r="4233" spans="2:11" x14ac:dyDescent="0.2">
      <c r="B4233">
        <v>2016</v>
      </c>
      <c r="C4233">
        <v>10</v>
      </c>
      <c r="D4233" t="s">
        <v>25</v>
      </c>
      <c r="E4233">
        <v>1129</v>
      </c>
      <c r="F4233" t="s">
        <v>7</v>
      </c>
      <c r="G4233">
        <v>10186000</v>
      </c>
      <c r="H4233" s="1">
        <f t="shared" si="66"/>
        <v>1.1083840565482035E-4</v>
      </c>
      <c r="I4233">
        <v>0</v>
      </c>
      <c r="J4233">
        <v>0</v>
      </c>
      <c r="K4233">
        <v>0</v>
      </c>
    </row>
    <row r="4234" spans="2:11" x14ac:dyDescent="0.2">
      <c r="B4234">
        <v>2016</v>
      </c>
      <c r="C4234">
        <v>10</v>
      </c>
      <c r="D4234" t="s">
        <v>25</v>
      </c>
      <c r="E4234">
        <v>102</v>
      </c>
      <c r="F4234" t="s">
        <v>8</v>
      </c>
      <c r="G4234">
        <v>10449000</v>
      </c>
      <c r="H4234" s="1">
        <f t="shared" si="66"/>
        <v>9.7616996841803047E-6</v>
      </c>
      <c r="I4234">
        <v>0</v>
      </c>
      <c r="J4234">
        <v>0</v>
      </c>
      <c r="K4234">
        <v>0</v>
      </c>
    </row>
    <row r="4235" spans="2:11" x14ac:dyDescent="0.2">
      <c r="B4235">
        <v>2016</v>
      </c>
      <c r="C4235">
        <v>10</v>
      </c>
      <c r="D4235" t="s">
        <v>25</v>
      </c>
      <c r="E4235">
        <v>146</v>
      </c>
      <c r="F4235" t="s">
        <v>9</v>
      </c>
      <c r="G4235">
        <v>10478000</v>
      </c>
      <c r="H4235" s="1">
        <f t="shared" si="66"/>
        <v>1.3933956861996564E-5</v>
      </c>
      <c r="I4235">
        <v>0</v>
      </c>
      <c r="J4235">
        <v>0</v>
      </c>
      <c r="K4235">
        <v>0</v>
      </c>
    </row>
    <row r="4236" spans="2:11" x14ac:dyDescent="0.2">
      <c r="B4236">
        <v>2016</v>
      </c>
      <c r="C4236">
        <v>10</v>
      </c>
      <c r="D4236" t="s">
        <v>25</v>
      </c>
      <c r="E4236">
        <v>677</v>
      </c>
      <c r="F4236" t="s">
        <v>10</v>
      </c>
      <c r="G4236">
        <v>10630000</v>
      </c>
      <c r="H4236" s="1">
        <f t="shared" si="66"/>
        <v>6.3687676387582312E-5</v>
      </c>
      <c r="I4236">
        <v>1</v>
      </c>
      <c r="J4236">
        <v>0</v>
      </c>
      <c r="K4236">
        <v>0</v>
      </c>
    </row>
    <row r="4237" spans="2:11" x14ac:dyDescent="0.2">
      <c r="B4237">
        <v>2016</v>
      </c>
      <c r="C4237">
        <v>10</v>
      </c>
      <c r="D4237" t="s">
        <v>25</v>
      </c>
      <c r="E4237">
        <v>1390</v>
      </c>
      <c r="F4237" t="s">
        <v>11</v>
      </c>
      <c r="G4237">
        <v>11089000</v>
      </c>
      <c r="H4237" s="1">
        <f t="shared" si="66"/>
        <v>1.253494453963387E-4</v>
      </c>
      <c r="I4237">
        <v>1</v>
      </c>
      <c r="J4237">
        <v>0</v>
      </c>
      <c r="K4237">
        <v>0</v>
      </c>
    </row>
    <row r="4238" spans="2:11" x14ac:dyDescent="0.2">
      <c r="B4238">
        <v>2016</v>
      </c>
      <c r="C4238">
        <v>10</v>
      </c>
      <c r="D4238" t="s">
        <v>25</v>
      </c>
      <c r="E4238">
        <v>1837</v>
      </c>
      <c r="F4238" t="s">
        <v>12</v>
      </c>
      <c r="G4238">
        <v>11287000</v>
      </c>
      <c r="H4238" s="1">
        <f t="shared" si="66"/>
        <v>1.6275361034818819E-4</v>
      </c>
      <c r="I4238">
        <v>1</v>
      </c>
      <c r="J4238">
        <v>0</v>
      </c>
      <c r="K4238">
        <v>0</v>
      </c>
    </row>
    <row r="4239" spans="2:11" x14ac:dyDescent="0.2">
      <c r="B4239">
        <v>2016</v>
      </c>
      <c r="C4239">
        <v>10</v>
      </c>
      <c r="D4239" t="s">
        <v>25</v>
      </c>
      <c r="E4239">
        <v>1791</v>
      </c>
      <c r="F4239" t="s">
        <v>13</v>
      </c>
      <c r="G4239">
        <v>10558000</v>
      </c>
      <c r="H4239" s="1">
        <f t="shared" si="66"/>
        <v>1.6963440045463155E-4</v>
      </c>
      <c r="I4239">
        <v>2</v>
      </c>
      <c r="J4239">
        <v>0</v>
      </c>
      <c r="K4239">
        <v>0</v>
      </c>
    </row>
    <row r="4240" spans="2:11" x14ac:dyDescent="0.2">
      <c r="B4240">
        <v>2016</v>
      </c>
      <c r="C4240">
        <v>10</v>
      </c>
      <c r="D4240" t="s">
        <v>25</v>
      </c>
      <c r="E4240">
        <v>1993</v>
      </c>
      <c r="F4240" t="s">
        <v>14</v>
      </c>
      <c r="G4240">
        <v>10056000</v>
      </c>
      <c r="H4240" s="1">
        <f t="shared" si="66"/>
        <v>1.9819013524264122E-4</v>
      </c>
      <c r="I4240">
        <v>2</v>
      </c>
      <c r="J4240">
        <v>0</v>
      </c>
      <c r="K4240">
        <v>0</v>
      </c>
    </row>
    <row r="4241" spans="2:11" x14ac:dyDescent="0.2">
      <c r="B4241">
        <v>2016</v>
      </c>
      <c r="C4241">
        <v>10</v>
      </c>
      <c r="D4241" t="s">
        <v>25</v>
      </c>
      <c r="E4241">
        <v>2276</v>
      </c>
      <c r="F4241" t="s">
        <v>15</v>
      </c>
      <c r="G4241">
        <v>9644000</v>
      </c>
      <c r="H4241" s="1">
        <f t="shared" si="66"/>
        <v>2.3600165906262962E-4</v>
      </c>
      <c r="I4241">
        <v>2</v>
      </c>
      <c r="J4241">
        <v>0</v>
      </c>
      <c r="K4241">
        <v>0</v>
      </c>
    </row>
    <row r="4242" spans="2:11" x14ac:dyDescent="0.2">
      <c r="B4242">
        <v>2016</v>
      </c>
      <c r="C4242">
        <v>10</v>
      </c>
      <c r="D4242" t="s">
        <v>25</v>
      </c>
      <c r="E4242">
        <v>3373</v>
      </c>
      <c r="F4242" t="s">
        <v>16</v>
      </c>
      <c r="G4242">
        <v>10127000</v>
      </c>
      <c r="H4242" s="1">
        <f t="shared" si="66"/>
        <v>3.3307001086205196E-4</v>
      </c>
      <c r="I4242">
        <v>3</v>
      </c>
      <c r="J4242">
        <v>0</v>
      </c>
      <c r="K4242">
        <v>0</v>
      </c>
    </row>
    <row r="4243" spans="2:11" x14ac:dyDescent="0.2">
      <c r="B4243">
        <v>2016</v>
      </c>
      <c r="C4243">
        <v>10</v>
      </c>
      <c r="D4243" t="s">
        <v>25</v>
      </c>
      <c r="E4243">
        <v>5400</v>
      </c>
      <c r="F4243" t="s">
        <v>17</v>
      </c>
      <c r="G4243">
        <v>10712000</v>
      </c>
      <c r="H4243" s="1">
        <f t="shared" si="66"/>
        <v>5.0410754294249441E-4</v>
      </c>
      <c r="I4243">
        <v>3</v>
      </c>
      <c r="J4243">
        <v>0</v>
      </c>
      <c r="K4243">
        <v>0</v>
      </c>
    </row>
    <row r="4244" spans="2:11" x14ac:dyDescent="0.2">
      <c r="B4244">
        <v>2016</v>
      </c>
      <c r="C4244">
        <v>10</v>
      </c>
      <c r="D4244" t="s">
        <v>25</v>
      </c>
      <c r="E4244">
        <v>8102</v>
      </c>
      <c r="F4244" t="s">
        <v>18</v>
      </c>
      <c r="G4244">
        <v>10626000</v>
      </c>
      <c r="H4244" s="1">
        <f t="shared" si="66"/>
        <v>7.624694146433277E-4</v>
      </c>
      <c r="I4244">
        <v>3</v>
      </c>
      <c r="J4244">
        <v>0</v>
      </c>
      <c r="K4244">
        <v>0</v>
      </c>
    </row>
    <row r="4245" spans="2:11" x14ac:dyDescent="0.2">
      <c r="B4245">
        <v>2016</v>
      </c>
      <c r="C4245">
        <v>10</v>
      </c>
      <c r="D4245" t="s">
        <v>25</v>
      </c>
      <c r="E4245">
        <v>10339</v>
      </c>
      <c r="F4245" t="s">
        <v>19</v>
      </c>
      <c r="G4245">
        <v>9153000</v>
      </c>
      <c r="H4245" s="1">
        <f t="shared" si="66"/>
        <v>1.1295750027313449E-3</v>
      </c>
      <c r="I4245">
        <v>4</v>
      </c>
      <c r="J4245">
        <v>0</v>
      </c>
      <c r="K4245">
        <v>0</v>
      </c>
    </row>
    <row r="4246" spans="2:11" x14ac:dyDescent="0.2">
      <c r="B4246">
        <v>2016</v>
      </c>
      <c r="C4246">
        <v>10</v>
      </c>
      <c r="D4246" t="s">
        <v>25</v>
      </c>
      <c r="E4246">
        <v>12002</v>
      </c>
      <c r="F4246" t="s">
        <v>20</v>
      </c>
      <c r="G4246">
        <v>7775000</v>
      </c>
      <c r="H4246" s="1">
        <f t="shared" si="66"/>
        <v>1.5436655948553055E-3</v>
      </c>
      <c r="I4246">
        <v>4</v>
      </c>
      <c r="J4246">
        <v>0</v>
      </c>
      <c r="K4246">
        <v>0</v>
      </c>
    </row>
    <row r="4247" spans="2:11" x14ac:dyDescent="0.2">
      <c r="B4247">
        <v>2016</v>
      </c>
      <c r="C4247">
        <v>10</v>
      </c>
      <c r="D4247" t="s">
        <v>25</v>
      </c>
      <c r="E4247">
        <v>12509</v>
      </c>
      <c r="F4247" t="s">
        <v>21</v>
      </c>
      <c r="G4247">
        <v>5186000</v>
      </c>
      <c r="H4247" s="1">
        <f t="shared" si="66"/>
        <v>2.4120709602776708E-3</v>
      </c>
      <c r="I4247">
        <v>4</v>
      </c>
      <c r="J4247">
        <v>0</v>
      </c>
      <c r="K4247">
        <v>0</v>
      </c>
    </row>
    <row r="4248" spans="2:11" x14ac:dyDescent="0.2">
      <c r="B4248">
        <v>2016</v>
      </c>
      <c r="C4248">
        <v>10</v>
      </c>
      <c r="D4248" t="s">
        <v>25</v>
      </c>
      <c r="E4248">
        <v>13409</v>
      </c>
      <c r="F4248" t="s">
        <v>22</v>
      </c>
      <c r="G4248">
        <v>3854000</v>
      </c>
      <c r="H4248" s="1">
        <f t="shared" si="66"/>
        <v>3.4792423456149455E-3</v>
      </c>
      <c r="I4248">
        <v>5</v>
      </c>
      <c r="J4248">
        <v>0</v>
      </c>
      <c r="K4248">
        <v>0</v>
      </c>
    </row>
    <row r="4249" spans="2:11" x14ac:dyDescent="0.2">
      <c r="B4249">
        <v>2016</v>
      </c>
      <c r="C4249">
        <v>10</v>
      </c>
      <c r="D4249" t="s">
        <v>25</v>
      </c>
      <c r="E4249">
        <v>13883</v>
      </c>
      <c r="F4249" t="s">
        <v>23</v>
      </c>
      <c r="G4249">
        <v>2400000</v>
      </c>
      <c r="H4249" s="1">
        <f t="shared" si="66"/>
        <v>5.7845833333333334E-3</v>
      </c>
      <c r="I4249">
        <v>5</v>
      </c>
      <c r="J4249">
        <v>0</v>
      </c>
      <c r="K4249">
        <v>0</v>
      </c>
    </row>
    <row r="4250" spans="2:11" x14ac:dyDescent="0.2">
      <c r="B4250">
        <v>2016</v>
      </c>
      <c r="C4250">
        <v>10</v>
      </c>
      <c r="D4250" t="s">
        <v>25</v>
      </c>
      <c r="E4250">
        <v>26738</v>
      </c>
      <c r="F4250" t="s">
        <v>24</v>
      </c>
      <c r="G4250">
        <v>1995000</v>
      </c>
      <c r="H4250" s="1">
        <f t="shared" si="66"/>
        <v>1.3402506265664161E-2</v>
      </c>
      <c r="I4250">
        <v>5</v>
      </c>
      <c r="J4250">
        <v>0</v>
      </c>
      <c r="K4250">
        <v>0</v>
      </c>
    </row>
    <row r="4251" spans="2:11" x14ac:dyDescent="0.2">
      <c r="B4251">
        <v>2016</v>
      </c>
      <c r="C4251">
        <v>11</v>
      </c>
      <c r="D4251" t="s">
        <v>6</v>
      </c>
      <c r="E4251">
        <v>819</v>
      </c>
      <c r="F4251" t="s">
        <v>7</v>
      </c>
      <c r="G4251">
        <v>9737000</v>
      </c>
      <c r="H4251" s="1">
        <f t="shared" si="66"/>
        <v>8.4112149532710281E-5</v>
      </c>
      <c r="I4251">
        <v>0</v>
      </c>
      <c r="J4251">
        <v>0</v>
      </c>
      <c r="K4251">
        <v>0</v>
      </c>
    </row>
    <row r="4252" spans="2:11" x14ac:dyDescent="0.2">
      <c r="B4252">
        <v>2016</v>
      </c>
      <c r="C4252">
        <v>11</v>
      </c>
      <c r="D4252" t="s">
        <v>6</v>
      </c>
      <c r="E4252">
        <v>94</v>
      </c>
      <c r="F4252" t="s">
        <v>8</v>
      </c>
      <c r="G4252">
        <v>10020000</v>
      </c>
      <c r="H4252" s="1">
        <f t="shared" si="66"/>
        <v>9.3812375249500993E-6</v>
      </c>
      <c r="I4252">
        <v>0</v>
      </c>
      <c r="J4252">
        <v>0</v>
      </c>
      <c r="K4252">
        <v>0</v>
      </c>
    </row>
    <row r="4253" spans="2:11" x14ac:dyDescent="0.2">
      <c r="B4253">
        <v>2016</v>
      </c>
      <c r="C4253">
        <v>11</v>
      </c>
      <c r="D4253" t="s">
        <v>6</v>
      </c>
      <c r="E4253">
        <v>104</v>
      </c>
      <c r="F4253" t="s">
        <v>9</v>
      </c>
      <c r="G4253">
        <v>10094000</v>
      </c>
      <c r="H4253" s="1">
        <f t="shared" si="66"/>
        <v>1.0303150386368139E-5</v>
      </c>
      <c r="I4253">
        <v>0</v>
      </c>
      <c r="J4253">
        <v>0</v>
      </c>
      <c r="K4253">
        <v>0</v>
      </c>
    </row>
    <row r="4254" spans="2:11" x14ac:dyDescent="0.2">
      <c r="B4254">
        <v>2016</v>
      </c>
      <c r="C4254">
        <v>11</v>
      </c>
      <c r="D4254" t="s">
        <v>6</v>
      </c>
      <c r="E4254">
        <v>285</v>
      </c>
      <c r="F4254" t="s">
        <v>10</v>
      </c>
      <c r="G4254">
        <v>10285000</v>
      </c>
      <c r="H4254" s="1">
        <f t="shared" si="66"/>
        <v>2.7710257656781721E-5</v>
      </c>
      <c r="I4254">
        <v>1</v>
      </c>
      <c r="J4254">
        <v>0</v>
      </c>
      <c r="K4254">
        <v>0</v>
      </c>
    </row>
    <row r="4255" spans="2:11" x14ac:dyDescent="0.2">
      <c r="B4255">
        <v>2016</v>
      </c>
      <c r="C4255">
        <v>11</v>
      </c>
      <c r="D4255" t="s">
        <v>6</v>
      </c>
      <c r="E4255">
        <v>478</v>
      </c>
      <c r="F4255" t="s">
        <v>11</v>
      </c>
      <c r="G4255">
        <v>10884000</v>
      </c>
      <c r="H4255" s="1">
        <f t="shared" si="66"/>
        <v>4.3917677324513045E-5</v>
      </c>
      <c r="I4255">
        <v>1</v>
      </c>
      <c r="J4255">
        <v>0</v>
      </c>
      <c r="K4255">
        <v>0</v>
      </c>
    </row>
    <row r="4256" spans="2:11" x14ac:dyDescent="0.2">
      <c r="B4256">
        <v>2016</v>
      </c>
      <c r="C4256">
        <v>11</v>
      </c>
      <c r="D4256" t="s">
        <v>6</v>
      </c>
      <c r="E4256">
        <v>619</v>
      </c>
      <c r="F4256" t="s">
        <v>12</v>
      </c>
      <c r="G4256">
        <v>11146000</v>
      </c>
      <c r="H4256" s="1">
        <f t="shared" si="66"/>
        <v>5.55356181589808E-5</v>
      </c>
      <c r="I4256">
        <v>1</v>
      </c>
      <c r="J4256">
        <v>0</v>
      </c>
      <c r="K4256">
        <v>0</v>
      </c>
    </row>
    <row r="4257" spans="2:11" x14ac:dyDescent="0.2">
      <c r="B4257">
        <v>2016</v>
      </c>
      <c r="C4257">
        <v>11</v>
      </c>
      <c r="D4257" t="s">
        <v>6</v>
      </c>
      <c r="E4257">
        <v>804</v>
      </c>
      <c r="F4257" t="s">
        <v>13</v>
      </c>
      <c r="G4257">
        <v>10771000</v>
      </c>
      <c r="H4257" s="1">
        <f t="shared" si="66"/>
        <v>7.4644879769752111E-5</v>
      </c>
      <c r="I4257">
        <v>2</v>
      </c>
      <c r="J4257">
        <v>0</v>
      </c>
      <c r="K4257">
        <v>0</v>
      </c>
    </row>
    <row r="4258" spans="2:11" x14ac:dyDescent="0.2">
      <c r="B4258">
        <v>2016</v>
      </c>
      <c r="C4258">
        <v>11</v>
      </c>
      <c r="D4258" t="s">
        <v>6</v>
      </c>
      <c r="E4258">
        <v>1031</v>
      </c>
      <c r="F4258" t="s">
        <v>14</v>
      </c>
      <c r="G4258">
        <v>10331000</v>
      </c>
      <c r="H4258" s="1">
        <f t="shared" si="66"/>
        <v>9.9796728293485623E-5</v>
      </c>
      <c r="I4258">
        <v>2</v>
      </c>
      <c r="J4258">
        <v>0</v>
      </c>
      <c r="K4258">
        <v>0</v>
      </c>
    </row>
    <row r="4259" spans="2:11" x14ac:dyDescent="0.2">
      <c r="B4259">
        <v>2016</v>
      </c>
      <c r="C4259">
        <v>11</v>
      </c>
      <c r="D4259" t="s">
        <v>6</v>
      </c>
      <c r="E4259">
        <v>1324</v>
      </c>
      <c r="F4259" t="s">
        <v>15</v>
      </c>
      <c r="G4259">
        <v>9974000</v>
      </c>
      <c r="H4259" s="1">
        <f t="shared" si="66"/>
        <v>1.3274513735712852E-4</v>
      </c>
      <c r="I4259">
        <v>2</v>
      </c>
      <c r="J4259">
        <v>0</v>
      </c>
      <c r="K4259">
        <v>0</v>
      </c>
    </row>
    <row r="4260" spans="2:11" x14ac:dyDescent="0.2">
      <c r="B4260">
        <v>2016</v>
      </c>
      <c r="C4260">
        <v>11</v>
      </c>
      <c r="D4260" t="s">
        <v>6</v>
      </c>
      <c r="E4260">
        <v>2135</v>
      </c>
      <c r="F4260" t="s">
        <v>16</v>
      </c>
      <c r="G4260">
        <v>10552000</v>
      </c>
      <c r="H4260" s="1">
        <f t="shared" si="66"/>
        <v>2.0233131159969674E-4</v>
      </c>
      <c r="I4260">
        <v>3</v>
      </c>
      <c r="J4260">
        <v>0</v>
      </c>
      <c r="K4260">
        <v>0</v>
      </c>
    </row>
    <row r="4261" spans="2:11" x14ac:dyDescent="0.2">
      <c r="B4261">
        <v>2016</v>
      </c>
      <c r="C4261">
        <v>11</v>
      </c>
      <c r="D4261" t="s">
        <v>6</v>
      </c>
      <c r="E4261">
        <v>3418</v>
      </c>
      <c r="F4261" t="s">
        <v>17</v>
      </c>
      <c r="G4261">
        <v>11174000</v>
      </c>
      <c r="H4261" s="1">
        <f t="shared" si="66"/>
        <v>3.0588867012708071E-4</v>
      </c>
      <c r="I4261">
        <v>3</v>
      </c>
      <c r="J4261">
        <v>0</v>
      </c>
      <c r="K4261">
        <v>0</v>
      </c>
    </row>
    <row r="4262" spans="2:11" x14ac:dyDescent="0.2">
      <c r="B4262">
        <v>2016</v>
      </c>
      <c r="C4262">
        <v>11</v>
      </c>
      <c r="D4262" t="s">
        <v>6</v>
      </c>
      <c r="E4262">
        <v>5307</v>
      </c>
      <c r="F4262" t="s">
        <v>18</v>
      </c>
      <c r="G4262">
        <v>11209000</v>
      </c>
      <c r="H4262" s="1">
        <f t="shared" si="66"/>
        <v>4.7345882772771878E-4</v>
      </c>
      <c r="I4262">
        <v>3</v>
      </c>
      <c r="J4262">
        <v>0</v>
      </c>
      <c r="K4262">
        <v>0</v>
      </c>
    </row>
    <row r="4263" spans="2:11" x14ac:dyDescent="0.2">
      <c r="B4263">
        <v>2016</v>
      </c>
      <c r="C4263">
        <v>11</v>
      </c>
      <c r="D4263" t="s">
        <v>6</v>
      </c>
      <c r="E4263">
        <v>6610</v>
      </c>
      <c r="F4263" t="s">
        <v>19</v>
      </c>
      <c r="G4263">
        <v>10148000</v>
      </c>
      <c r="H4263" s="1">
        <f t="shared" si="66"/>
        <v>6.5135987386677181E-4</v>
      </c>
      <c r="I4263">
        <v>4</v>
      </c>
      <c r="J4263">
        <v>0</v>
      </c>
      <c r="K4263">
        <v>0</v>
      </c>
    </row>
    <row r="4264" spans="2:11" x14ac:dyDescent="0.2">
      <c r="B4264">
        <v>2016</v>
      </c>
      <c r="C4264">
        <v>11</v>
      </c>
      <c r="D4264" t="s">
        <v>6</v>
      </c>
      <c r="E4264">
        <v>8380</v>
      </c>
      <c r="F4264" t="s">
        <v>20</v>
      </c>
      <c r="G4264">
        <v>8742000</v>
      </c>
      <c r="H4264" s="1">
        <f t="shared" si="66"/>
        <v>9.5859071150766414E-4</v>
      </c>
      <c r="I4264">
        <v>4</v>
      </c>
      <c r="J4264">
        <v>0</v>
      </c>
      <c r="K4264">
        <v>0</v>
      </c>
    </row>
    <row r="4265" spans="2:11" x14ac:dyDescent="0.2">
      <c r="B4265">
        <v>2016</v>
      </c>
      <c r="C4265">
        <v>11</v>
      </c>
      <c r="D4265" t="s">
        <v>6</v>
      </c>
      <c r="E4265">
        <v>9793</v>
      </c>
      <c r="F4265" t="s">
        <v>21</v>
      </c>
      <c r="G4265">
        <v>6239000</v>
      </c>
      <c r="H4265" s="1">
        <f t="shared" si="66"/>
        <v>1.5696425709248276E-3</v>
      </c>
      <c r="I4265">
        <v>4</v>
      </c>
      <c r="J4265">
        <v>0</v>
      </c>
      <c r="K4265">
        <v>0</v>
      </c>
    </row>
    <row r="4266" spans="2:11" x14ac:dyDescent="0.2">
      <c r="B4266">
        <v>2016</v>
      </c>
      <c r="C4266">
        <v>11</v>
      </c>
      <c r="D4266" t="s">
        <v>6</v>
      </c>
      <c r="E4266">
        <v>11390</v>
      </c>
      <c r="F4266" t="s">
        <v>22</v>
      </c>
      <c r="G4266">
        <v>4567000</v>
      </c>
      <c r="H4266" s="1">
        <f t="shared" si="66"/>
        <v>2.493978541712284E-3</v>
      </c>
      <c r="I4266">
        <v>5</v>
      </c>
      <c r="J4266">
        <v>0</v>
      </c>
      <c r="K4266">
        <v>0</v>
      </c>
    </row>
    <row r="4267" spans="2:11" x14ac:dyDescent="0.2">
      <c r="B4267">
        <v>2016</v>
      </c>
      <c r="C4267">
        <v>11</v>
      </c>
      <c r="D4267" t="s">
        <v>6</v>
      </c>
      <c r="E4267">
        <v>14311</v>
      </c>
      <c r="F4267" t="s">
        <v>23</v>
      </c>
      <c r="G4267">
        <v>3237000</v>
      </c>
      <c r="H4267" s="1">
        <f t="shared" si="66"/>
        <v>4.421068890948409E-3</v>
      </c>
      <c r="I4267">
        <v>5</v>
      </c>
      <c r="J4267">
        <v>0</v>
      </c>
      <c r="K4267">
        <v>0</v>
      </c>
    </row>
    <row r="4268" spans="2:11" x14ac:dyDescent="0.2">
      <c r="B4268">
        <v>2016</v>
      </c>
      <c r="C4268">
        <v>11</v>
      </c>
      <c r="D4268" t="s">
        <v>6</v>
      </c>
      <c r="E4268">
        <v>42606</v>
      </c>
      <c r="F4268" t="s">
        <v>24</v>
      </c>
      <c r="G4268">
        <v>3552000</v>
      </c>
      <c r="H4268" s="1">
        <f t="shared" si="66"/>
        <v>1.1994932432432432E-2</v>
      </c>
      <c r="I4268">
        <v>5</v>
      </c>
      <c r="J4268">
        <v>0</v>
      </c>
      <c r="K4268">
        <v>0</v>
      </c>
    </row>
    <row r="4269" spans="2:11" x14ac:dyDescent="0.2">
      <c r="B4269">
        <v>2016</v>
      </c>
      <c r="C4269">
        <v>11</v>
      </c>
      <c r="D4269" t="s">
        <v>25</v>
      </c>
      <c r="E4269">
        <v>1092</v>
      </c>
      <c r="F4269" t="s">
        <v>7</v>
      </c>
      <c r="G4269">
        <v>10186000</v>
      </c>
      <c r="H4269" s="1">
        <f t="shared" si="66"/>
        <v>1.0720596897702729E-4</v>
      </c>
      <c r="I4269">
        <v>0</v>
      </c>
      <c r="J4269">
        <v>0</v>
      </c>
      <c r="K4269">
        <v>0</v>
      </c>
    </row>
    <row r="4270" spans="2:11" x14ac:dyDescent="0.2">
      <c r="B4270">
        <v>2016</v>
      </c>
      <c r="C4270">
        <v>11</v>
      </c>
      <c r="D4270" t="s">
        <v>25</v>
      </c>
      <c r="E4270">
        <v>106</v>
      </c>
      <c r="F4270" t="s">
        <v>8</v>
      </c>
      <c r="G4270">
        <v>10449000</v>
      </c>
      <c r="H4270" s="1">
        <f t="shared" si="66"/>
        <v>1.01445114365011E-5</v>
      </c>
      <c r="I4270">
        <v>0</v>
      </c>
      <c r="J4270">
        <v>0</v>
      </c>
      <c r="K4270">
        <v>0</v>
      </c>
    </row>
    <row r="4271" spans="2:11" x14ac:dyDescent="0.2">
      <c r="B4271">
        <v>2016</v>
      </c>
      <c r="C4271">
        <v>11</v>
      </c>
      <c r="D4271" t="s">
        <v>25</v>
      </c>
      <c r="E4271">
        <v>147</v>
      </c>
      <c r="F4271" t="s">
        <v>9</v>
      </c>
      <c r="G4271">
        <v>10478000</v>
      </c>
      <c r="H4271" s="1">
        <f t="shared" si="66"/>
        <v>1.402939492269517E-5</v>
      </c>
      <c r="I4271">
        <v>0</v>
      </c>
      <c r="J4271">
        <v>0</v>
      </c>
      <c r="K4271">
        <v>0</v>
      </c>
    </row>
    <row r="4272" spans="2:11" x14ac:dyDescent="0.2">
      <c r="B4272">
        <v>2016</v>
      </c>
      <c r="C4272">
        <v>11</v>
      </c>
      <c r="D4272" t="s">
        <v>25</v>
      </c>
      <c r="E4272">
        <v>676</v>
      </c>
      <c r="F4272" t="s">
        <v>10</v>
      </c>
      <c r="G4272">
        <v>10630000</v>
      </c>
      <c r="H4272" s="1">
        <f t="shared" si="66"/>
        <v>6.3593603010348075E-5</v>
      </c>
      <c r="I4272">
        <v>1</v>
      </c>
      <c r="J4272">
        <v>0</v>
      </c>
      <c r="K4272">
        <v>0</v>
      </c>
    </row>
    <row r="4273" spans="2:11" x14ac:dyDescent="0.2">
      <c r="B4273">
        <v>2016</v>
      </c>
      <c r="C4273">
        <v>11</v>
      </c>
      <c r="D4273" t="s">
        <v>25</v>
      </c>
      <c r="E4273">
        <v>1347</v>
      </c>
      <c r="F4273" t="s">
        <v>11</v>
      </c>
      <c r="G4273">
        <v>11089000</v>
      </c>
      <c r="H4273" s="1">
        <f t="shared" si="66"/>
        <v>1.2147172874019299E-4</v>
      </c>
      <c r="I4273">
        <v>1</v>
      </c>
      <c r="J4273">
        <v>0</v>
      </c>
      <c r="K4273">
        <v>0</v>
      </c>
    </row>
    <row r="4274" spans="2:11" x14ac:dyDescent="0.2">
      <c r="B4274">
        <v>2016</v>
      </c>
      <c r="C4274">
        <v>11</v>
      </c>
      <c r="D4274" t="s">
        <v>25</v>
      </c>
      <c r="E4274">
        <v>1645</v>
      </c>
      <c r="F4274" t="s">
        <v>12</v>
      </c>
      <c r="G4274">
        <v>11287000</v>
      </c>
      <c r="H4274" s="1">
        <f t="shared" si="66"/>
        <v>1.4574289005050059E-4</v>
      </c>
      <c r="I4274">
        <v>1</v>
      </c>
      <c r="J4274">
        <v>0</v>
      </c>
      <c r="K4274">
        <v>0</v>
      </c>
    </row>
    <row r="4275" spans="2:11" x14ac:dyDescent="0.2">
      <c r="B4275">
        <v>2016</v>
      </c>
      <c r="C4275">
        <v>11</v>
      </c>
      <c r="D4275" t="s">
        <v>25</v>
      </c>
      <c r="E4275">
        <v>1752</v>
      </c>
      <c r="F4275" t="s">
        <v>13</v>
      </c>
      <c r="G4275">
        <v>10558000</v>
      </c>
      <c r="H4275" s="1">
        <f t="shared" si="66"/>
        <v>1.6594051903769653E-4</v>
      </c>
      <c r="I4275">
        <v>2</v>
      </c>
      <c r="J4275">
        <v>0</v>
      </c>
      <c r="K4275">
        <v>0</v>
      </c>
    </row>
    <row r="4276" spans="2:11" x14ac:dyDescent="0.2">
      <c r="B4276">
        <v>2016</v>
      </c>
      <c r="C4276">
        <v>11</v>
      </c>
      <c r="D4276" t="s">
        <v>25</v>
      </c>
      <c r="E4276">
        <v>1950</v>
      </c>
      <c r="F4276" t="s">
        <v>14</v>
      </c>
      <c r="G4276">
        <v>10056000</v>
      </c>
      <c r="H4276" s="1">
        <f t="shared" si="66"/>
        <v>1.9391408114558472E-4</v>
      </c>
      <c r="I4276">
        <v>2</v>
      </c>
      <c r="J4276">
        <v>0</v>
      </c>
      <c r="K4276">
        <v>0</v>
      </c>
    </row>
    <row r="4277" spans="2:11" x14ac:dyDescent="0.2">
      <c r="B4277">
        <v>2016</v>
      </c>
      <c r="C4277">
        <v>11</v>
      </c>
      <c r="D4277" t="s">
        <v>25</v>
      </c>
      <c r="E4277">
        <v>2155</v>
      </c>
      <c r="F4277" t="s">
        <v>15</v>
      </c>
      <c r="G4277">
        <v>9644000</v>
      </c>
      <c r="H4277" s="1">
        <f t="shared" si="66"/>
        <v>2.234549979261717E-4</v>
      </c>
      <c r="I4277">
        <v>2</v>
      </c>
      <c r="J4277">
        <v>0</v>
      </c>
      <c r="K4277">
        <v>0</v>
      </c>
    </row>
    <row r="4278" spans="2:11" x14ac:dyDescent="0.2">
      <c r="B4278">
        <v>2016</v>
      </c>
      <c r="C4278">
        <v>11</v>
      </c>
      <c r="D4278" t="s">
        <v>25</v>
      </c>
      <c r="E4278">
        <v>3251</v>
      </c>
      <c r="F4278" t="s">
        <v>16</v>
      </c>
      <c r="G4278">
        <v>10127000</v>
      </c>
      <c r="H4278" s="1">
        <f t="shared" si="66"/>
        <v>3.2102300780092823E-4</v>
      </c>
      <c r="I4278">
        <v>3</v>
      </c>
      <c r="J4278">
        <v>0</v>
      </c>
      <c r="K4278">
        <v>0</v>
      </c>
    </row>
    <row r="4279" spans="2:11" x14ac:dyDescent="0.2">
      <c r="B4279">
        <v>2016</v>
      </c>
      <c r="C4279">
        <v>11</v>
      </c>
      <c r="D4279" t="s">
        <v>25</v>
      </c>
      <c r="E4279">
        <v>5369</v>
      </c>
      <c r="F4279" t="s">
        <v>17</v>
      </c>
      <c r="G4279">
        <v>10712000</v>
      </c>
      <c r="H4279" s="1">
        <f t="shared" si="66"/>
        <v>5.0121359223300973E-4</v>
      </c>
      <c r="I4279">
        <v>3</v>
      </c>
      <c r="J4279">
        <v>0</v>
      </c>
      <c r="K4279">
        <v>0</v>
      </c>
    </row>
    <row r="4280" spans="2:11" x14ac:dyDescent="0.2">
      <c r="B4280">
        <v>2016</v>
      </c>
      <c r="C4280">
        <v>11</v>
      </c>
      <c r="D4280" t="s">
        <v>25</v>
      </c>
      <c r="E4280">
        <v>7923</v>
      </c>
      <c r="F4280" t="s">
        <v>18</v>
      </c>
      <c r="G4280">
        <v>10626000</v>
      </c>
      <c r="H4280" s="1">
        <f t="shared" si="66"/>
        <v>7.4562394127611516E-4</v>
      </c>
      <c r="I4280">
        <v>3</v>
      </c>
      <c r="J4280">
        <v>0</v>
      </c>
      <c r="K4280">
        <v>0</v>
      </c>
    </row>
    <row r="4281" spans="2:11" x14ac:dyDescent="0.2">
      <c r="B4281">
        <v>2016</v>
      </c>
      <c r="C4281">
        <v>11</v>
      </c>
      <c r="D4281" t="s">
        <v>25</v>
      </c>
      <c r="E4281">
        <v>10272</v>
      </c>
      <c r="F4281" t="s">
        <v>19</v>
      </c>
      <c r="G4281">
        <v>9153000</v>
      </c>
      <c r="H4281" s="1">
        <f t="shared" si="66"/>
        <v>1.122254998361193E-3</v>
      </c>
      <c r="I4281">
        <v>4</v>
      </c>
      <c r="J4281">
        <v>0</v>
      </c>
      <c r="K4281">
        <v>0</v>
      </c>
    </row>
    <row r="4282" spans="2:11" x14ac:dyDescent="0.2">
      <c r="B4282">
        <v>2016</v>
      </c>
      <c r="C4282">
        <v>11</v>
      </c>
      <c r="D4282" t="s">
        <v>25</v>
      </c>
      <c r="E4282">
        <v>11741</v>
      </c>
      <c r="F4282" t="s">
        <v>20</v>
      </c>
      <c r="G4282">
        <v>7775000</v>
      </c>
      <c r="H4282" s="1">
        <f t="shared" si="66"/>
        <v>1.510096463022508E-3</v>
      </c>
      <c r="I4282">
        <v>4</v>
      </c>
      <c r="J4282">
        <v>0</v>
      </c>
      <c r="K4282">
        <v>0</v>
      </c>
    </row>
    <row r="4283" spans="2:11" x14ac:dyDescent="0.2">
      <c r="B4283">
        <v>2016</v>
      </c>
      <c r="C4283">
        <v>11</v>
      </c>
      <c r="D4283" t="s">
        <v>25</v>
      </c>
      <c r="E4283">
        <v>12507</v>
      </c>
      <c r="F4283" t="s">
        <v>21</v>
      </c>
      <c r="G4283">
        <v>5186000</v>
      </c>
      <c r="H4283" s="1">
        <f t="shared" si="66"/>
        <v>2.4116853065946778E-3</v>
      </c>
      <c r="I4283">
        <v>4</v>
      </c>
      <c r="J4283">
        <v>0</v>
      </c>
      <c r="K4283">
        <v>0</v>
      </c>
    </row>
    <row r="4284" spans="2:11" x14ac:dyDescent="0.2">
      <c r="B4284">
        <v>2016</v>
      </c>
      <c r="C4284">
        <v>11</v>
      </c>
      <c r="D4284" t="s">
        <v>25</v>
      </c>
      <c r="E4284">
        <v>13080</v>
      </c>
      <c r="F4284" t="s">
        <v>22</v>
      </c>
      <c r="G4284">
        <v>3854000</v>
      </c>
      <c r="H4284" s="1">
        <f t="shared" si="66"/>
        <v>3.3938764919564089E-3</v>
      </c>
      <c r="I4284">
        <v>5</v>
      </c>
      <c r="J4284">
        <v>0</v>
      </c>
      <c r="K4284">
        <v>0</v>
      </c>
    </row>
    <row r="4285" spans="2:11" x14ac:dyDescent="0.2">
      <c r="B4285">
        <v>2016</v>
      </c>
      <c r="C4285">
        <v>11</v>
      </c>
      <c r="D4285" t="s">
        <v>25</v>
      </c>
      <c r="E4285">
        <v>13933</v>
      </c>
      <c r="F4285" t="s">
        <v>23</v>
      </c>
      <c r="G4285">
        <v>2400000</v>
      </c>
      <c r="H4285" s="1">
        <f t="shared" si="66"/>
        <v>5.8054166666666671E-3</v>
      </c>
      <c r="I4285">
        <v>5</v>
      </c>
      <c r="J4285">
        <v>0</v>
      </c>
      <c r="K4285">
        <v>0</v>
      </c>
    </row>
    <row r="4286" spans="2:11" x14ac:dyDescent="0.2">
      <c r="B4286">
        <v>2016</v>
      </c>
      <c r="C4286">
        <v>11</v>
      </c>
      <c r="D4286" t="s">
        <v>25</v>
      </c>
      <c r="E4286">
        <v>26694</v>
      </c>
      <c r="F4286" t="s">
        <v>24</v>
      </c>
      <c r="G4286">
        <v>1995000</v>
      </c>
      <c r="H4286" s="1">
        <f t="shared" si="66"/>
        <v>1.3380451127819548E-2</v>
      </c>
      <c r="I4286">
        <v>5</v>
      </c>
      <c r="J4286">
        <v>0</v>
      </c>
      <c r="K4286">
        <v>0</v>
      </c>
    </row>
    <row r="4287" spans="2:11" x14ac:dyDescent="0.2">
      <c r="B4287">
        <v>2016</v>
      </c>
      <c r="C4287">
        <v>12</v>
      </c>
      <c r="D4287" t="s">
        <v>6</v>
      </c>
      <c r="E4287">
        <v>876</v>
      </c>
      <c r="F4287" t="s">
        <v>7</v>
      </c>
      <c r="G4287">
        <v>9737000</v>
      </c>
      <c r="H4287" s="1">
        <f t="shared" si="66"/>
        <v>8.9966108657697449E-5</v>
      </c>
      <c r="I4287">
        <v>0</v>
      </c>
      <c r="J4287">
        <v>1</v>
      </c>
      <c r="K4287">
        <v>0</v>
      </c>
    </row>
    <row r="4288" spans="2:11" x14ac:dyDescent="0.2">
      <c r="B4288">
        <v>2016</v>
      </c>
      <c r="C4288">
        <v>12</v>
      </c>
      <c r="D4288" t="s">
        <v>6</v>
      </c>
      <c r="E4288">
        <v>95</v>
      </c>
      <c r="F4288" t="s">
        <v>8</v>
      </c>
      <c r="G4288">
        <v>10020000</v>
      </c>
      <c r="H4288" s="1">
        <f t="shared" si="66"/>
        <v>9.4810379241516963E-6</v>
      </c>
      <c r="I4288">
        <v>0</v>
      </c>
      <c r="J4288">
        <v>1</v>
      </c>
      <c r="K4288">
        <v>0</v>
      </c>
    </row>
    <row r="4289" spans="2:11" x14ac:dyDescent="0.2">
      <c r="B4289">
        <v>2016</v>
      </c>
      <c r="C4289">
        <v>12</v>
      </c>
      <c r="D4289" t="s">
        <v>6</v>
      </c>
      <c r="E4289">
        <v>109</v>
      </c>
      <c r="F4289" t="s">
        <v>9</v>
      </c>
      <c r="G4289">
        <v>10094000</v>
      </c>
      <c r="H4289" s="1">
        <f t="shared" si="66"/>
        <v>1.0798494154943531E-5</v>
      </c>
      <c r="I4289">
        <v>0</v>
      </c>
      <c r="J4289">
        <v>1</v>
      </c>
      <c r="K4289">
        <v>0</v>
      </c>
    </row>
    <row r="4290" spans="2:11" x14ac:dyDescent="0.2">
      <c r="B4290">
        <v>2016</v>
      </c>
      <c r="C4290">
        <v>12</v>
      </c>
      <c r="D4290" t="s">
        <v>6</v>
      </c>
      <c r="E4290">
        <v>284</v>
      </c>
      <c r="F4290" t="s">
        <v>10</v>
      </c>
      <c r="G4290">
        <v>10285000</v>
      </c>
      <c r="H4290" s="1">
        <f t="shared" si="66"/>
        <v>2.76130286825474E-5</v>
      </c>
      <c r="I4290">
        <v>1</v>
      </c>
      <c r="J4290">
        <v>1</v>
      </c>
      <c r="K4290">
        <v>0</v>
      </c>
    </row>
    <row r="4291" spans="2:11" x14ac:dyDescent="0.2">
      <c r="B4291">
        <v>2016</v>
      </c>
      <c r="C4291">
        <v>12</v>
      </c>
      <c r="D4291" t="s">
        <v>6</v>
      </c>
      <c r="E4291">
        <v>498</v>
      </c>
      <c r="F4291" t="s">
        <v>11</v>
      </c>
      <c r="G4291">
        <v>10884000</v>
      </c>
      <c r="H4291" s="1">
        <f t="shared" si="66"/>
        <v>4.5755237045203966E-5</v>
      </c>
      <c r="I4291">
        <v>1</v>
      </c>
      <c r="J4291">
        <v>1</v>
      </c>
      <c r="K4291">
        <v>0</v>
      </c>
    </row>
    <row r="4292" spans="2:11" x14ac:dyDescent="0.2">
      <c r="B4292">
        <v>2016</v>
      </c>
      <c r="C4292">
        <v>12</v>
      </c>
      <c r="D4292" t="s">
        <v>6</v>
      </c>
      <c r="E4292">
        <v>704</v>
      </c>
      <c r="F4292" t="s">
        <v>12</v>
      </c>
      <c r="G4292">
        <v>11146000</v>
      </c>
      <c r="H4292" s="1">
        <f t="shared" ref="H4292:H4355" si="67">+E4292/G4292</f>
        <v>6.3161672348824687E-5</v>
      </c>
      <c r="I4292">
        <v>1</v>
      </c>
      <c r="J4292">
        <v>1</v>
      </c>
      <c r="K4292">
        <v>0</v>
      </c>
    </row>
    <row r="4293" spans="2:11" x14ac:dyDescent="0.2">
      <c r="B4293">
        <v>2016</v>
      </c>
      <c r="C4293">
        <v>12</v>
      </c>
      <c r="D4293" t="s">
        <v>6</v>
      </c>
      <c r="E4293">
        <v>937</v>
      </c>
      <c r="F4293" t="s">
        <v>13</v>
      </c>
      <c r="G4293">
        <v>10771000</v>
      </c>
      <c r="H4293" s="1">
        <f t="shared" si="67"/>
        <v>8.6992851174449916E-5</v>
      </c>
      <c r="I4293">
        <v>2</v>
      </c>
      <c r="J4293">
        <v>1</v>
      </c>
      <c r="K4293">
        <v>0</v>
      </c>
    </row>
    <row r="4294" spans="2:11" x14ac:dyDescent="0.2">
      <c r="B4294">
        <v>2016</v>
      </c>
      <c r="C4294">
        <v>12</v>
      </c>
      <c r="D4294" t="s">
        <v>6</v>
      </c>
      <c r="E4294">
        <v>1143</v>
      </c>
      <c r="F4294" t="s">
        <v>14</v>
      </c>
      <c r="G4294">
        <v>10331000</v>
      </c>
      <c r="H4294" s="1">
        <f t="shared" si="67"/>
        <v>1.1063788597425225E-4</v>
      </c>
      <c r="I4294">
        <v>2</v>
      </c>
      <c r="J4294">
        <v>1</v>
      </c>
      <c r="K4294">
        <v>0</v>
      </c>
    </row>
    <row r="4295" spans="2:11" x14ac:dyDescent="0.2">
      <c r="B4295">
        <v>2016</v>
      </c>
      <c r="C4295">
        <v>12</v>
      </c>
      <c r="D4295" t="s">
        <v>6</v>
      </c>
      <c r="E4295">
        <v>1384</v>
      </c>
      <c r="F4295" t="s">
        <v>15</v>
      </c>
      <c r="G4295">
        <v>9974000</v>
      </c>
      <c r="H4295" s="1">
        <f t="shared" si="67"/>
        <v>1.3876077802285944E-4</v>
      </c>
      <c r="I4295">
        <v>2</v>
      </c>
      <c r="J4295">
        <v>1</v>
      </c>
      <c r="K4295">
        <v>0</v>
      </c>
    </row>
    <row r="4296" spans="2:11" x14ac:dyDescent="0.2">
      <c r="B4296">
        <v>2016</v>
      </c>
      <c r="C4296">
        <v>12</v>
      </c>
      <c r="D4296" t="s">
        <v>6</v>
      </c>
      <c r="E4296">
        <v>2255</v>
      </c>
      <c r="F4296" t="s">
        <v>16</v>
      </c>
      <c r="G4296">
        <v>10552000</v>
      </c>
      <c r="H4296" s="1">
        <f t="shared" si="67"/>
        <v>2.137035633055345E-4</v>
      </c>
      <c r="I4296">
        <v>3</v>
      </c>
      <c r="J4296">
        <v>1</v>
      </c>
      <c r="K4296">
        <v>0</v>
      </c>
    </row>
    <row r="4297" spans="2:11" x14ac:dyDescent="0.2">
      <c r="B4297">
        <v>2016</v>
      </c>
      <c r="C4297">
        <v>12</v>
      </c>
      <c r="D4297" t="s">
        <v>6</v>
      </c>
      <c r="E4297">
        <v>3648</v>
      </c>
      <c r="F4297" t="s">
        <v>17</v>
      </c>
      <c r="G4297">
        <v>11174000</v>
      </c>
      <c r="H4297" s="1">
        <f t="shared" si="67"/>
        <v>3.2647216753177016E-4</v>
      </c>
      <c r="I4297">
        <v>3</v>
      </c>
      <c r="J4297">
        <v>1</v>
      </c>
      <c r="K4297">
        <v>0</v>
      </c>
    </row>
    <row r="4298" spans="2:11" x14ac:dyDescent="0.2">
      <c r="B4298">
        <v>2016</v>
      </c>
      <c r="C4298">
        <v>12</v>
      </c>
      <c r="D4298" t="s">
        <v>6</v>
      </c>
      <c r="E4298">
        <v>5619</v>
      </c>
      <c r="F4298" t="s">
        <v>18</v>
      </c>
      <c r="G4298">
        <v>11209000</v>
      </c>
      <c r="H4298" s="1">
        <f t="shared" si="67"/>
        <v>5.0129360335444734E-4</v>
      </c>
      <c r="I4298">
        <v>3</v>
      </c>
      <c r="J4298">
        <v>1</v>
      </c>
      <c r="K4298">
        <v>0</v>
      </c>
    </row>
    <row r="4299" spans="2:11" x14ac:dyDescent="0.2">
      <c r="B4299">
        <v>2016</v>
      </c>
      <c r="C4299">
        <v>12</v>
      </c>
      <c r="D4299" t="s">
        <v>6</v>
      </c>
      <c r="E4299">
        <v>7308</v>
      </c>
      <c r="F4299" t="s">
        <v>19</v>
      </c>
      <c r="G4299">
        <v>10148000</v>
      </c>
      <c r="H4299" s="1">
        <f t="shared" si="67"/>
        <v>7.2014189988175005E-4</v>
      </c>
      <c r="I4299">
        <v>4</v>
      </c>
      <c r="J4299">
        <v>1</v>
      </c>
      <c r="K4299">
        <v>0</v>
      </c>
    </row>
    <row r="4300" spans="2:11" x14ac:dyDescent="0.2">
      <c r="B4300">
        <v>2016</v>
      </c>
      <c r="C4300">
        <v>12</v>
      </c>
      <c r="D4300" t="s">
        <v>6</v>
      </c>
      <c r="E4300">
        <v>9211</v>
      </c>
      <c r="F4300" t="s">
        <v>20</v>
      </c>
      <c r="G4300">
        <v>8742000</v>
      </c>
      <c r="H4300" s="1">
        <f t="shared" si="67"/>
        <v>1.0536490505605124E-3</v>
      </c>
      <c r="I4300">
        <v>4</v>
      </c>
      <c r="J4300">
        <v>1</v>
      </c>
      <c r="K4300">
        <v>0</v>
      </c>
    </row>
    <row r="4301" spans="2:11" x14ac:dyDescent="0.2">
      <c r="B4301">
        <v>2016</v>
      </c>
      <c r="C4301">
        <v>12</v>
      </c>
      <c r="D4301" t="s">
        <v>6</v>
      </c>
      <c r="E4301">
        <v>10932</v>
      </c>
      <c r="F4301" t="s">
        <v>21</v>
      </c>
      <c r="G4301">
        <v>6239000</v>
      </c>
      <c r="H4301" s="1">
        <f t="shared" si="67"/>
        <v>1.752203878826735E-3</v>
      </c>
      <c r="I4301">
        <v>4</v>
      </c>
      <c r="J4301">
        <v>1</v>
      </c>
      <c r="K4301">
        <v>0</v>
      </c>
    </row>
    <row r="4302" spans="2:11" x14ac:dyDescent="0.2">
      <c r="B4302">
        <v>2016</v>
      </c>
      <c r="C4302">
        <v>12</v>
      </c>
      <c r="D4302" t="s">
        <v>6</v>
      </c>
      <c r="E4302">
        <v>12613</v>
      </c>
      <c r="F4302" t="s">
        <v>22</v>
      </c>
      <c r="G4302">
        <v>4567000</v>
      </c>
      <c r="H4302" s="1">
        <f t="shared" si="67"/>
        <v>2.7617692139259909E-3</v>
      </c>
      <c r="I4302">
        <v>5</v>
      </c>
      <c r="J4302">
        <v>1</v>
      </c>
      <c r="K4302">
        <v>0</v>
      </c>
    </row>
    <row r="4303" spans="2:11" x14ac:dyDescent="0.2">
      <c r="B4303">
        <v>2016</v>
      </c>
      <c r="C4303">
        <v>12</v>
      </c>
      <c r="D4303" t="s">
        <v>6</v>
      </c>
      <c r="E4303">
        <v>15861</v>
      </c>
      <c r="F4303" t="s">
        <v>23</v>
      </c>
      <c r="G4303">
        <v>3237000</v>
      </c>
      <c r="H4303" s="1">
        <f t="shared" si="67"/>
        <v>4.8999073215940684E-3</v>
      </c>
      <c r="I4303">
        <v>5</v>
      </c>
      <c r="J4303">
        <v>1</v>
      </c>
      <c r="K4303">
        <v>0</v>
      </c>
    </row>
    <row r="4304" spans="2:11" x14ac:dyDescent="0.2">
      <c r="B4304">
        <v>2016</v>
      </c>
      <c r="C4304">
        <v>12</v>
      </c>
      <c r="D4304" t="s">
        <v>6</v>
      </c>
      <c r="E4304">
        <v>47010</v>
      </c>
      <c r="F4304" t="s">
        <v>24</v>
      </c>
      <c r="G4304">
        <v>3552000</v>
      </c>
      <c r="H4304" s="1">
        <f t="shared" si="67"/>
        <v>1.3234797297297297E-2</v>
      </c>
      <c r="I4304">
        <v>5</v>
      </c>
      <c r="J4304">
        <v>1</v>
      </c>
      <c r="K4304">
        <v>0</v>
      </c>
    </row>
    <row r="4305" spans="2:11" x14ac:dyDescent="0.2">
      <c r="B4305">
        <v>2016</v>
      </c>
      <c r="C4305">
        <v>12</v>
      </c>
      <c r="D4305" t="s">
        <v>25</v>
      </c>
      <c r="E4305">
        <v>1089</v>
      </c>
      <c r="F4305" t="s">
        <v>7</v>
      </c>
      <c r="G4305">
        <v>10186000</v>
      </c>
      <c r="H4305" s="1">
        <f t="shared" si="67"/>
        <v>1.0691144708423326E-4</v>
      </c>
      <c r="I4305">
        <v>0</v>
      </c>
      <c r="J4305">
        <v>1</v>
      </c>
      <c r="K4305">
        <v>0</v>
      </c>
    </row>
    <row r="4306" spans="2:11" x14ac:dyDescent="0.2">
      <c r="B4306">
        <v>2016</v>
      </c>
      <c r="C4306">
        <v>12</v>
      </c>
      <c r="D4306" t="s">
        <v>25</v>
      </c>
      <c r="E4306">
        <v>110</v>
      </c>
      <c r="F4306" t="s">
        <v>8</v>
      </c>
      <c r="G4306">
        <v>10449000</v>
      </c>
      <c r="H4306" s="1">
        <f t="shared" si="67"/>
        <v>1.0527323188821897E-5</v>
      </c>
      <c r="I4306">
        <v>0</v>
      </c>
      <c r="J4306">
        <v>1</v>
      </c>
      <c r="K4306">
        <v>0</v>
      </c>
    </row>
    <row r="4307" spans="2:11" x14ac:dyDescent="0.2">
      <c r="B4307">
        <v>2016</v>
      </c>
      <c r="C4307">
        <v>12</v>
      </c>
      <c r="D4307" t="s">
        <v>25</v>
      </c>
      <c r="E4307">
        <v>141</v>
      </c>
      <c r="F4307" t="s">
        <v>9</v>
      </c>
      <c r="G4307">
        <v>10478000</v>
      </c>
      <c r="H4307" s="1">
        <f t="shared" si="67"/>
        <v>1.3456766558503532E-5</v>
      </c>
      <c r="I4307">
        <v>0</v>
      </c>
      <c r="J4307">
        <v>1</v>
      </c>
      <c r="K4307">
        <v>0</v>
      </c>
    </row>
    <row r="4308" spans="2:11" x14ac:dyDescent="0.2">
      <c r="B4308">
        <v>2016</v>
      </c>
      <c r="C4308">
        <v>12</v>
      </c>
      <c r="D4308" t="s">
        <v>25</v>
      </c>
      <c r="E4308">
        <v>620</v>
      </c>
      <c r="F4308" t="s">
        <v>10</v>
      </c>
      <c r="G4308">
        <v>10630000</v>
      </c>
      <c r="H4308" s="1">
        <f t="shared" si="67"/>
        <v>5.8325493885230477E-5</v>
      </c>
      <c r="I4308">
        <v>1</v>
      </c>
      <c r="J4308">
        <v>1</v>
      </c>
      <c r="K4308">
        <v>0</v>
      </c>
    </row>
    <row r="4309" spans="2:11" x14ac:dyDescent="0.2">
      <c r="B4309">
        <v>2016</v>
      </c>
      <c r="C4309">
        <v>12</v>
      </c>
      <c r="D4309" t="s">
        <v>25</v>
      </c>
      <c r="E4309">
        <v>1393</v>
      </c>
      <c r="F4309" t="s">
        <v>11</v>
      </c>
      <c r="G4309">
        <v>11089000</v>
      </c>
      <c r="H4309" s="1">
        <f t="shared" si="67"/>
        <v>1.2561998376769772E-4</v>
      </c>
      <c r="I4309">
        <v>1</v>
      </c>
      <c r="J4309">
        <v>1</v>
      </c>
      <c r="K4309">
        <v>0</v>
      </c>
    </row>
    <row r="4310" spans="2:11" x14ac:dyDescent="0.2">
      <c r="B4310">
        <v>2016</v>
      </c>
      <c r="C4310">
        <v>12</v>
      </c>
      <c r="D4310" t="s">
        <v>25</v>
      </c>
      <c r="E4310">
        <v>1655</v>
      </c>
      <c r="F4310" t="s">
        <v>12</v>
      </c>
      <c r="G4310">
        <v>11287000</v>
      </c>
      <c r="H4310" s="1">
        <f t="shared" si="67"/>
        <v>1.4662886506600515E-4</v>
      </c>
      <c r="I4310">
        <v>1</v>
      </c>
      <c r="J4310">
        <v>1</v>
      </c>
      <c r="K4310">
        <v>0</v>
      </c>
    </row>
    <row r="4311" spans="2:11" x14ac:dyDescent="0.2">
      <c r="B4311">
        <v>2016</v>
      </c>
      <c r="C4311">
        <v>12</v>
      </c>
      <c r="D4311" t="s">
        <v>25</v>
      </c>
      <c r="E4311">
        <v>1830</v>
      </c>
      <c r="F4311" t="s">
        <v>13</v>
      </c>
      <c r="G4311">
        <v>10558000</v>
      </c>
      <c r="H4311" s="1">
        <f t="shared" si="67"/>
        <v>1.7332828187156658E-4</v>
      </c>
      <c r="I4311">
        <v>2</v>
      </c>
      <c r="J4311">
        <v>1</v>
      </c>
      <c r="K4311">
        <v>0</v>
      </c>
    </row>
    <row r="4312" spans="2:11" x14ac:dyDescent="0.2">
      <c r="B4312">
        <v>2016</v>
      </c>
      <c r="C4312">
        <v>12</v>
      </c>
      <c r="D4312" t="s">
        <v>25</v>
      </c>
      <c r="E4312">
        <v>2108</v>
      </c>
      <c r="F4312" t="s">
        <v>14</v>
      </c>
      <c r="G4312">
        <v>10056000</v>
      </c>
      <c r="H4312" s="1">
        <f t="shared" si="67"/>
        <v>2.0962609387430389E-4</v>
      </c>
      <c r="I4312">
        <v>2</v>
      </c>
      <c r="J4312">
        <v>1</v>
      </c>
      <c r="K4312">
        <v>0</v>
      </c>
    </row>
    <row r="4313" spans="2:11" x14ac:dyDescent="0.2">
      <c r="B4313">
        <v>2016</v>
      </c>
      <c r="C4313">
        <v>12</v>
      </c>
      <c r="D4313" t="s">
        <v>25</v>
      </c>
      <c r="E4313">
        <v>2248</v>
      </c>
      <c r="F4313" t="s">
        <v>15</v>
      </c>
      <c r="G4313">
        <v>9644000</v>
      </c>
      <c r="H4313" s="1">
        <f t="shared" si="67"/>
        <v>2.3309829946080465E-4</v>
      </c>
      <c r="I4313">
        <v>2</v>
      </c>
      <c r="J4313">
        <v>1</v>
      </c>
      <c r="K4313">
        <v>0</v>
      </c>
    </row>
    <row r="4314" spans="2:11" x14ac:dyDescent="0.2">
      <c r="B4314">
        <v>2016</v>
      </c>
      <c r="C4314">
        <v>12</v>
      </c>
      <c r="D4314" t="s">
        <v>25</v>
      </c>
      <c r="E4314">
        <v>3476</v>
      </c>
      <c r="F4314" t="s">
        <v>16</v>
      </c>
      <c r="G4314">
        <v>10127000</v>
      </c>
      <c r="H4314" s="1">
        <f t="shared" si="67"/>
        <v>3.4324084131529572E-4</v>
      </c>
      <c r="I4314">
        <v>3</v>
      </c>
      <c r="J4314">
        <v>1</v>
      </c>
      <c r="K4314">
        <v>0</v>
      </c>
    </row>
    <row r="4315" spans="2:11" x14ac:dyDescent="0.2">
      <c r="B4315">
        <v>2016</v>
      </c>
      <c r="C4315">
        <v>12</v>
      </c>
      <c r="D4315" t="s">
        <v>25</v>
      </c>
      <c r="E4315">
        <v>5662</v>
      </c>
      <c r="F4315" t="s">
        <v>17</v>
      </c>
      <c r="G4315">
        <v>10712000</v>
      </c>
      <c r="H4315" s="1">
        <f t="shared" si="67"/>
        <v>5.2856609410007469E-4</v>
      </c>
      <c r="I4315">
        <v>3</v>
      </c>
      <c r="J4315">
        <v>1</v>
      </c>
      <c r="K4315">
        <v>0</v>
      </c>
    </row>
    <row r="4316" spans="2:11" x14ac:dyDescent="0.2">
      <c r="B4316">
        <v>2016</v>
      </c>
      <c r="C4316">
        <v>12</v>
      </c>
      <c r="D4316" t="s">
        <v>25</v>
      </c>
      <c r="E4316">
        <v>8851</v>
      </c>
      <c r="F4316" t="s">
        <v>18</v>
      </c>
      <c r="G4316">
        <v>10626000</v>
      </c>
      <c r="H4316" s="1">
        <f t="shared" si="67"/>
        <v>8.3295689817428943E-4</v>
      </c>
      <c r="I4316">
        <v>3</v>
      </c>
      <c r="J4316">
        <v>1</v>
      </c>
      <c r="K4316">
        <v>0</v>
      </c>
    </row>
    <row r="4317" spans="2:11" x14ac:dyDescent="0.2">
      <c r="B4317">
        <v>2016</v>
      </c>
      <c r="C4317">
        <v>12</v>
      </c>
      <c r="D4317" t="s">
        <v>25</v>
      </c>
      <c r="E4317">
        <v>11055</v>
      </c>
      <c r="F4317" t="s">
        <v>19</v>
      </c>
      <c r="G4317">
        <v>9153000</v>
      </c>
      <c r="H4317" s="1">
        <f t="shared" si="67"/>
        <v>1.2078007210750573E-3</v>
      </c>
      <c r="I4317">
        <v>4</v>
      </c>
      <c r="J4317">
        <v>1</v>
      </c>
      <c r="K4317">
        <v>0</v>
      </c>
    </row>
    <row r="4318" spans="2:11" x14ac:dyDescent="0.2">
      <c r="B4318">
        <v>2016</v>
      </c>
      <c r="C4318">
        <v>12</v>
      </c>
      <c r="D4318" t="s">
        <v>25</v>
      </c>
      <c r="E4318">
        <v>13048</v>
      </c>
      <c r="F4318" t="s">
        <v>20</v>
      </c>
      <c r="G4318">
        <v>7775000</v>
      </c>
      <c r="H4318" s="1">
        <f t="shared" si="67"/>
        <v>1.6781993569131833E-3</v>
      </c>
      <c r="I4318">
        <v>4</v>
      </c>
      <c r="J4318">
        <v>1</v>
      </c>
      <c r="K4318">
        <v>0</v>
      </c>
    </row>
    <row r="4319" spans="2:11" x14ac:dyDescent="0.2">
      <c r="B4319">
        <v>2016</v>
      </c>
      <c r="C4319">
        <v>12</v>
      </c>
      <c r="D4319" t="s">
        <v>25</v>
      </c>
      <c r="E4319">
        <v>13589</v>
      </c>
      <c r="F4319" t="s">
        <v>21</v>
      </c>
      <c r="G4319">
        <v>5186000</v>
      </c>
      <c r="H4319" s="1">
        <f t="shared" si="67"/>
        <v>2.6203239490937137E-3</v>
      </c>
      <c r="I4319">
        <v>4</v>
      </c>
      <c r="J4319">
        <v>1</v>
      </c>
      <c r="K4319">
        <v>0</v>
      </c>
    </row>
    <row r="4320" spans="2:11" x14ac:dyDescent="0.2">
      <c r="B4320">
        <v>2016</v>
      </c>
      <c r="C4320">
        <v>12</v>
      </c>
      <c r="D4320" t="s">
        <v>25</v>
      </c>
      <c r="E4320">
        <v>14360</v>
      </c>
      <c r="F4320" t="s">
        <v>22</v>
      </c>
      <c r="G4320">
        <v>3854000</v>
      </c>
      <c r="H4320" s="1">
        <f t="shared" si="67"/>
        <v>3.7259989621172807E-3</v>
      </c>
      <c r="I4320">
        <v>5</v>
      </c>
      <c r="J4320">
        <v>1</v>
      </c>
      <c r="K4320">
        <v>0</v>
      </c>
    </row>
    <row r="4321" spans="2:11" x14ac:dyDescent="0.2">
      <c r="B4321">
        <v>2016</v>
      </c>
      <c r="C4321">
        <v>12</v>
      </c>
      <c r="D4321" t="s">
        <v>25</v>
      </c>
      <c r="E4321">
        <v>15216</v>
      </c>
      <c r="F4321" t="s">
        <v>23</v>
      </c>
      <c r="G4321">
        <v>2400000</v>
      </c>
      <c r="H4321" s="1">
        <f t="shared" si="67"/>
        <v>6.3400000000000001E-3</v>
      </c>
      <c r="I4321">
        <v>5</v>
      </c>
      <c r="J4321">
        <v>1</v>
      </c>
      <c r="K4321">
        <v>0</v>
      </c>
    </row>
    <row r="4322" spans="2:11" x14ac:dyDescent="0.2">
      <c r="B4322">
        <v>2016</v>
      </c>
      <c r="C4322">
        <v>12</v>
      </c>
      <c r="D4322" t="s">
        <v>25</v>
      </c>
      <c r="E4322">
        <v>29743</v>
      </c>
      <c r="F4322" t="s">
        <v>24</v>
      </c>
      <c r="G4322">
        <v>1995000</v>
      </c>
      <c r="H4322" s="1">
        <f t="shared" si="67"/>
        <v>1.4908771929824561E-2</v>
      </c>
      <c r="I4322">
        <v>5</v>
      </c>
      <c r="J4322">
        <v>1</v>
      </c>
      <c r="K4322">
        <v>0</v>
      </c>
    </row>
    <row r="4323" spans="2:11" x14ac:dyDescent="0.2">
      <c r="B4323">
        <v>2017</v>
      </c>
      <c r="C4323">
        <v>1</v>
      </c>
      <c r="D4323" t="s">
        <v>6</v>
      </c>
      <c r="E4323">
        <v>829</v>
      </c>
      <c r="F4323" t="s">
        <v>7</v>
      </c>
      <c r="G4323">
        <v>9752000</v>
      </c>
      <c r="H4323" s="1">
        <f t="shared" si="67"/>
        <v>8.500820344544709E-5</v>
      </c>
      <c r="I4323">
        <v>0</v>
      </c>
      <c r="J4323">
        <v>1</v>
      </c>
      <c r="K4323">
        <v>0</v>
      </c>
    </row>
    <row r="4324" spans="2:11" x14ac:dyDescent="0.2">
      <c r="B4324">
        <v>2017</v>
      </c>
      <c r="C4324">
        <v>1</v>
      </c>
      <c r="D4324" t="s">
        <v>6</v>
      </c>
      <c r="E4324">
        <v>82</v>
      </c>
      <c r="F4324" t="s">
        <v>8</v>
      </c>
      <c r="G4324">
        <v>9961000</v>
      </c>
      <c r="H4324" s="1">
        <f t="shared" si="67"/>
        <v>8.2321052103202483E-6</v>
      </c>
      <c r="I4324">
        <v>0</v>
      </c>
      <c r="J4324">
        <v>1</v>
      </c>
      <c r="K4324">
        <v>0</v>
      </c>
    </row>
    <row r="4325" spans="2:11" x14ac:dyDescent="0.2">
      <c r="B4325">
        <v>2017</v>
      </c>
      <c r="C4325">
        <v>1</v>
      </c>
      <c r="D4325" t="s">
        <v>6</v>
      </c>
      <c r="E4325">
        <v>112</v>
      </c>
      <c r="F4325" t="s">
        <v>9</v>
      </c>
      <c r="G4325">
        <v>10129000</v>
      </c>
      <c r="H4325" s="1">
        <f t="shared" si="67"/>
        <v>1.10573600552868E-5</v>
      </c>
      <c r="I4325">
        <v>0</v>
      </c>
      <c r="J4325">
        <v>1</v>
      </c>
      <c r="K4325">
        <v>0</v>
      </c>
    </row>
    <row r="4326" spans="2:11" x14ac:dyDescent="0.2">
      <c r="B4326">
        <v>2017</v>
      </c>
      <c r="C4326">
        <v>1</v>
      </c>
      <c r="D4326" t="s">
        <v>6</v>
      </c>
      <c r="E4326">
        <v>280</v>
      </c>
      <c r="F4326" t="s">
        <v>10</v>
      </c>
      <c r="G4326">
        <v>10282000</v>
      </c>
      <c r="H4326" s="1">
        <f t="shared" si="67"/>
        <v>2.7232056020229528E-5</v>
      </c>
      <c r="I4326">
        <v>1</v>
      </c>
      <c r="J4326">
        <v>1</v>
      </c>
      <c r="K4326">
        <v>0</v>
      </c>
    </row>
    <row r="4327" spans="2:11" x14ac:dyDescent="0.2">
      <c r="B4327">
        <v>2017</v>
      </c>
      <c r="C4327">
        <v>1</v>
      </c>
      <c r="D4327" t="s">
        <v>6</v>
      </c>
      <c r="E4327">
        <v>521</v>
      </c>
      <c r="F4327" t="s">
        <v>11</v>
      </c>
      <c r="G4327">
        <v>10713000</v>
      </c>
      <c r="H4327" s="1">
        <f t="shared" si="67"/>
        <v>4.8632502566974701E-5</v>
      </c>
      <c r="I4327">
        <v>1</v>
      </c>
      <c r="J4327">
        <v>1</v>
      </c>
      <c r="K4327">
        <v>0</v>
      </c>
    </row>
    <row r="4328" spans="2:11" x14ac:dyDescent="0.2">
      <c r="B4328">
        <v>2017</v>
      </c>
      <c r="C4328">
        <v>1</v>
      </c>
      <c r="D4328" t="s">
        <v>6</v>
      </c>
      <c r="E4328">
        <v>646</v>
      </c>
      <c r="F4328" t="s">
        <v>12</v>
      </c>
      <c r="G4328">
        <v>11335000</v>
      </c>
      <c r="H4328" s="1">
        <f t="shared" si="67"/>
        <v>5.699161887957653E-5</v>
      </c>
      <c r="I4328">
        <v>1</v>
      </c>
      <c r="J4328">
        <v>1</v>
      </c>
      <c r="K4328">
        <v>0</v>
      </c>
    </row>
    <row r="4329" spans="2:11" x14ac:dyDescent="0.2">
      <c r="B4329">
        <v>2017</v>
      </c>
      <c r="C4329">
        <v>1</v>
      </c>
      <c r="D4329" t="s">
        <v>6</v>
      </c>
      <c r="E4329">
        <v>897</v>
      </c>
      <c r="F4329" t="s">
        <v>13</v>
      </c>
      <c r="G4329">
        <v>10795000</v>
      </c>
      <c r="H4329" s="1">
        <f t="shared" si="67"/>
        <v>8.3094025011579438E-5</v>
      </c>
      <c r="I4329">
        <v>2</v>
      </c>
      <c r="J4329">
        <v>1</v>
      </c>
      <c r="K4329">
        <v>0</v>
      </c>
    </row>
    <row r="4330" spans="2:11" x14ac:dyDescent="0.2">
      <c r="B4330">
        <v>2017</v>
      </c>
      <c r="C4330">
        <v>1</v>
      </c>
      <c r="D4330" t="s">
        <v>6</v>
      </c>
      <c r="E4330">
        <v>1088</v>
      </c>
      <c r="F4330" t="s">
        <v>14</v>
      </c>
      <c r="G4330">
        <v>10492000</v>
      </c>
      <c r="H4330" s="1">
        <f t="shared" si="67"/>
        <v>1.0369805566145634E-4</v>
      </c>
      <c r="I4330">
        <v>2</v>
      </c>
      <c r="J4330">
        <v>1</v>
      </c>
      <c r="K4330">
        <v>0</v>
      </c>
    </row>
    <row r="4331" spans="2:11" x14ac:dyDescent="0.2">
      <c r="B4331">
        <v>2017</v>
      </c>
      <c r="C4331">
        <v>1</v>
      </c>
      <c r="D4331" t="s">
        <v>6</v>
      </c>
      <c r="E4331">
        <v>1444</v>
      </c>
      <c r="F4331" t="s">
        <v>15</v>
      </c>
      <c r="G4331">
        <v>9819000</v>
      </c>
      <c r="H4331" s="1">
        <f t="shared" si="67"/>
        <v>1.470618189224972E-4</v>
      </c>
      <c r="I4331">
        <v>2</v>
      </c>
      <c r="J4331">
        <v>1</v>
      </c>
      <c r="K4331">
        <v>0</v>
      </c>
    </row>
    <row r="4332" spans="2:11" x14ac:dyDescent="0.2">
      <c r="B4332">
        <v>2017</v>
      </c>
      <c r="C4332">
        <v>1</v>
      </c>
      <c r="D4332" t="s">
        <v>6</v>
      </c>
      <c r="E4332">
        <v>2244</v>
      </c>
      <c r="F4332" t="s">
        <v>16</v>
      </c>
      <c r="G4332">
        <v>10543000</v>
      </c>
      <c r="H4332" s="1">
        <f t="shared" si="67"/>
        <v>2.1284264440861236E-4</v>
      </c>
      <c r="I4332">
        <v>3</v>
      </c>
      <c r="J4332">
        <v>1</v>
      </c>
      <c r="K4332">
        <v>0</v>
      </c>
    </row>
    <row r="4333" spans="2:11" x14ac:dyDescent="0.2">
      <c r="B4333">
        <v>2017</v>
      </c>
      <c r="C4333">
        <v>1</v>
      </c>
      <c r="D4333" t="s">
        <v>6</v>
      </c>
      <c r="E4333">
        <v>3808</v>
      </c>
      <c r="F4333" t="s">
        <v>17</v>
      </c>
      <c r="G4333">
        <v>10915000</v>
      </c>
      <c r="H4333" s="1">
        <f t="shared" si="67"/>
        <v>3.4887769125057261E-4</v>
      </c>
      <c r="I4333">
        <v>3</v>
      </c>
      <c r="J4333">
        <v>1</v>
      </c>
      <c r="K4333">
        <v>0</v>
      </c>
    </row>
    <row r="4334" spans="2:11" x14ac:dyDescent="0.2">
      <c r="B4334">
        <v>2017</v>
      </c>
      <c r="C4334">
        <v>1</v>
      </c>
      <c r="D4334" t="s">
        <v>6</v>
      </c>
      <c r="E4334">
        <v>5735</v>
      </c>
      <c r="F4334" t="s">
        <v>18</v>
      </c>
      <c r="G4334">
        <v>11250000</v>
      </c>
      <c r="H4334" s="1">
        <f t="shared" si="67"/>
        <v>5.0977777777777772E-4</v>
      </c>
      <c r="I4334">
        <v>3</v>
      </c>
      <c r="J4334">
        <v>1</v>
      </c>
      <c r="K4334">
        <v>0</v>
      </c>
    </row>
    <row r="4335" spans="2:11" x14ac:dyDescent="0.2">
      <c r="B4335">
        <v>2017</v>
      </c>
      <c r="C4335">
        <v>1</v>
      </c>
      <c r="D4335" t="s">
        <v>6</v>
      </c>
      <c r="E4335">
        <v>7542</v>
      </c>
      <c r="F4335" t="s">
        <v>19</v>
      </c>
      <c r="G4335">
        <v>10334000</v>
      </c>
      <c r="H4335" s="1">
        <f t="shared" si="67"/>
        <v>7.2982388233017224E-4</v>
      </c>
      <c r="I4335">
        <v>4</v>
      </c>
      <c r="J4335">
        <v>1</v>
      </c>
      <c r="K4335">
        <v>0</v>
      </c>
    </row>
    <row r="4336" spans="2:11" x14ac:dyDescent="0.2">
      <c r="B4336">
        <v>2017</v>
      </c>
      <c r="C4336">
        <v>1</v>
      </c>
      <c r="D4336" t="s">
        <v>6</v>
      </c>
      <c r="E4336">
        <v>9641</v>
      </c>
      <c r="F4336" t="s">
        <v>20</v>
      </c>
      <c r="G4336">
        <v>8843000</v>
      </c>
      <c r="H4336" s="1">
        <f t="shared" si="67"/>
        <v>1.0902408684835463E-3</v>
      </c>
      <c r="I4336">
        <v>4</v>
      </c>
      <c r="J4336">
        <v>1</v>
      </c>
      <c r="K4336">
        <v>0</v>
      </c>
    </row>
    <row r="4337" spans="2:11" x14ac:dyDescent="0.2">
      <c r="B4337">
        <v>2017</v>
      </c>
      <c r="C4337">
        <v>1</v>
      </c>
      <c r="D4337" t="s">
        <v>6</v>
      </c>
      <c r="E4337">
        <v>11330</v>
      </c>
      <c r="F4337" t="s">
        <v>21</v>
      </c>
      <c r="G4337">
        <v>6702000</v>
      </c>
      <c r="H4337" s="1">
        <f t="shared" si="67"/>
        <v>1.6905401372724559E-3</v>
      </c>
      <c r="I4337">
        <v>4</v>
      </c>
      <c r="J4337">
        <v>1</v>
      </c>
      <c r="K4337">
        <v>0</v>
      </c>
    </row>
    <row r="4338" spans="2:11" x14ac:dyDescent="0.2">
      <c r="B4338">
        <v>2017</v>
      </c>
      <c r="C4338">
        <v>1</v>
      </c>
      <c r="D4338" t="s">
        <v>6</v>
      </c>
      <c r="E4338">
        <v>13453</v>
      </c>
      <c r="F4338" t="s">
        <v>22</v>
      </c>
      <c r="G4338">
        <v>4668000</v>
      </c>
      <c r="H4338" s="1">
        <f t="shared" si="67"/>
        <v>2.8819622964867181E-3</v>
      </c>
      <c r="I4338">
        <v>5</v>
      </c>
      <c r="J4338">
        <v>1</v>
      </c>
      <c r="K4338">
        <v>0</v>
      </c>
    </row>
    <row r="4339" spans="2:11" x14ac:dyDescent="0.2">
      <c r="B4339">
        <v>2017</v>
      </c>
      <c r="C4339">
        <v>1</v>
      </c>
      <c r="D4339" t="s">
        <v>6</v>
      </c>
      <c r="E4339">
        <v>17065</v>
      </c>
      <c r="F4339" t="s">
        <v>23</v>
      </c>
      <c r="G4339">
        <v>3207000</v>
      </c>
      <c r="H4339" s="1">
        <f t="shared" si="67"/>
        <v>5.3211724352977864E-3</v>
      </c>
      <c r="I4339">
        <v>5</v>
      </c>
      <c r="J4339">
        <v>1</v>
      </c>
      <c r="K4339">
        <v>0</v>
      </c>
    </row>
    <row r="4340" spans="2:11" x14ac:dyDescent="0.2">
      <c r="B4340">
        <v>2017</v>
      </c>
      <c r="C4340">
        <v>1</v>
      </c>
      <c r="D4340" t="s">
        <v>6</v>
      </c>
      <c r="E4340">
        <v>51294</v>
      </c>
      <c r="F4340" t="s">
        <v>24</v>
      </c>
      <c r="G4340">
        <v>3694000</v>
      </c>
      <c r="H4340" s="1">
        <f t="shared" si="67"/>
        <v>1.3885760693015701E-2</v>
      </c>
      <c r="I4340">
        <v>5</v>
      </c>
      <c r="J4340">
        <v>1</v>
      </c>
      <c r="K4340">
        <v>0</v>
      </c>
    </row>
    <row r="4341" spans="2:11" x14ac:dyDescent="0.2">
      <c r="B4341">
        <v>2017</v>
      </c>
      <c r="C4341">
        <v>1</v>
      </c>
      <c r="D4341" t="s">
        <v>25</v>
      </c>
      <c r="E4341">
        <v>1067</v>
      </c>
      <c r="F4341" t="s">
        <v>7</v>
      </c>
      <c r="G4341">
        <v>10201000</v>
      </c>
      <c r="H4341" s="1">
        <f t="shared" si="67"/>
        <v>1.0459758847171846E-4</v>
      </c>
      <c r="I4341">
        <v>0</v>
      </c>
      <c r="J4341">
        <v>1</v>
      </c>
      <c r="K4341">
        <v>0</v>
      </c>
    </row>
    <row r="4342" spans="2:11" x14ac:dyDescent="0.2">
      <c r="B4342">
        <v>2017</v>
      </c>
      <c r="C4342">
        <v>1</v>
      </c>
      <c r="D4342" t="s">
        <v>25</v>
      </c>
      <c r="E4342">
        <v>101</v>
      </c>
      <c r="F4342" t="s">
        <v>8</v>
      </c>
      <c r="G4342">
        <v>10388000</v>
      </c>
      <c r="H4342" s="1">
        <f t="shared" si="67"/>
        <v>9.7227570273392371E-6</v>
      </c>
      <c r="I4342">
        <v>0</v>
      </c>
      <c r="J4342">
        <v>1</v>
      </c>
      <c r="K4342">
        <v>0</v>
      </c>
    </row>
    <row r="4343" spans="2:11" x14ac:dyDescent="0.2">
      <c r="B4343">
        <v>2017</v>
      </c>
      <c r="C4343">
        <v>1</v>
      </c>
      <c r="D4343" t="s">
        <v>25</v>
      </c>
      <c r="E4343">
        <v>158</v>
      </c>
      <c r="F4343" t="s">
        <v>9</v>
      </c>
      <c r="G4343">
        <v>10538000</v>
      </c>
      <c r="H4343" s="1">
        <f t="shared" si="67"/>
        <v>1.4993357373315619E-5</v>
      </c>
      <c r="I4343">
        <v>0</v>
      </c>
      <c r="J4343">
        <v>1</v>
      </c>
      <c r="K4343">
        <v>0</v>
      </c>
    </row>
    <row r="4344" spans="2:11" x14ac:dyDescent="0.2">
      <c r="B4344">
        <v>2017</v>
      </c>
      <c r="C4344">
        <v>1</v>
      </c>
      <c r="D4344" t="s">
        <v>25</v>
      </c>
      <c r="E4344">
        <v>624</v>
      </c>
      <c r="F4344" t="s">
        <v>10</v>
      </c>
      <c r="G4344">
        <v>10608000</v>
      </c>
      <c r="H4344" s="1">
        <f t="shared" si="67"/>
        <v>5.8823529411764708E-5</v>
      </c>
      <c r="I4344">
        <v>1</v>
      </c>
      <c r="J4344">
        <v>1</v>
      </c>
      <c r="K4344">
        <v>0</v>
      </c>
    </row>
    <row r="4345" spans="2:11" x14ac:dyDescent="0.2">
      <c r="B4345">
        <v>2017</v>
      </c>
      <c r="C4345">
        <v>1</v>
      </c>
      <c r="D4345" t="s">
        <v>25</v>
      </c>
      <c r="E4345">
        <v>1338</v>
      </c>
      <c r="F4345" t="s">
        <v>11</v>
      </c>
      <c r="G4345">
        <v>10879000</v>
      </c>
      <c r="H4345" s="1">
        <f t="shared" si="67"/>
        <v>1.2298924533504918E-4</v>
      </c>
      <c r="I4345">
        <v>1</v>
      </c>
      <c r="J4345">
        <v>1</v>
      </c>
      <c r="K4345">
        <v>0</v>
      </c>
    </row>
    <row r="4346" spans="2:11" x14ac:dyDescent="0.2">
      <c r="B4346">
        <v>2017</v>
      </c>
      <c r="C4346">
        <v>1</v>
      </c>
      <c r="D4346" t="s">
        <v>25</v>
      </c>
      <c r="E4346">
        <v>1692</v>
      </c>
      <c r="F4346" t="s">
        <v>12</v>
      </c>
      <c r="G4346">
        <v>11410000</v>
      </c>
      <c r="H4346" s="1">
        <f t="shared" si="67"/>
        <v>1.4829097283085014E-4</v>
      </c>
      <c r="I4346">
        <v>1</v>
      </c>
      <c r="J4346">
        <v>1</v>
      </c>
      <c r="K4346">
        <v>0</v>
      </c>
    </row>
    <row r="4347" spans="2:11" x14ac:dyDescent="0.2">
      <c r="B4347">
        <v>2017</v>
      </c>
      <c r="C4347">
        <v>1</v>
      </c>
      <c r="D4347" t="s">
        <v>25</v>
      </c>
      <c r="E4347">
        <v>1852</v>
      </c>
      <c r="F4347" t="s">
        <v>13</v>
      </c>
      <c r="G4347">
        <v>10711000</v>
      </c>
      <c r="H4347" s="1">
        <f t="shared" si="67"/>
        <v>1.7290635794977126E-4</v>
      </c>
      <c r="I4347">
        <v>2</v>
      </c>
      <c r="J4347">
        <v>1</v>
      </c>
      <c r="K4347">
        <v>0</v>
      </c>
    </row>
    <row r="4348" spans="2:11" x14ac:dyDescent="0.2">
      <c r="B4348">
        <v>2017</v>
      </c>
      <c r="C4348">
        <v>1</v>
      </c>
      <c r="D4348" t="s">
        <v>25</v>
      </c>
      <c r="E4348">
        <v>2134</v>
      </c>
      <c r="F4348" t="s">
        <v>14</v>
      </c>
      <c r="G4348">
        <v>10281000</v>
      </c>
      <c r="H4348" s="1">
        <f t="shared" si="67"/>
        <v>2.0756735726096682E-4</v>
      </c>
      <c r="I4348">
        <v>2</v>
      </c>
      <c r="J4348">
        <v>1</v>
      </c>
      <c r="K4348">
        <v>0</v>
      </c>
    </row>
    <row r="4349" spans="2:11" x14ac:dyDescent="0.2">
      <c r="B4349">
        <v>2017</v>
      </c>
      <c r="C4349">
        <v>1</v>
      </c>
      <c r="D4349" t="s">
        <v>25</v>
      </c>
      <c r="E4349">
        <v>2419</v>
      </c>
      <c r="F4349" t="s">
        <v>15</v>
      </c>
      <c r="G4349">
        <v>9454000</v>
      </c>
      <c r="H4349" s="1">
        <f t="shared" si="67"/>
        <v>2.5587053099217265E-4</v>
      </c>
      <c r="I4349">
        <v>2</v>
      </c>
      <c r="J4349">
        <v>1</v>
      </c>
      <c r="K4349">
        <v>0</v>
      </c>
    </row>
    <row r="4350" spans="2:11" x14ac:dyDescent="0.2">
      <c r="B4350">
        <v>2017</v>
      </c>
      <c r="C4350">
        <v>1</v>
      </c>
      <c r="D4350" t="s">
        <v>25</v>
      </c>
      <c r="E4350">
        <v>3565</v>
      </c>
      <c r="F4350" t="s">
        <v>16</v>
      </c>
      <c r="G4350">
        <v>10118000</v>
      </c>
      <c r="H4350" s="1">
        <f t="shared" si="67"/>
        <v>3.523423601502273E-4</v>
      </c>
      <c r="I4350">
        <v>3</v>
      </c>
      <c r="J4350">
        <v>1</v>
      </c>
      <c r="K4350">
        <v>0</v>
      </c>
    </row>
    <row r="4351" spans="2:11" x14ac:dyDescent="0.2">
      <c r="B4351">
        <v>2017</v>
      </c>
      <c r="C4351">
        <v>1</v>
      </c>
      <c r="D4351" t="s">
        <v>25</v>
      </c>
      <c r="E4351">
        <v>5730</v>
      </c>
      <c r="F4351" t="s">
        <v>17</v>
      </c>
      <c r="G4351">
        <v>10449000</v>
      </c>
      <c r="H4351" s="1">
        <f t="shared" si="67"/>
        <v>5.4837783519954067E-4</v>
      </c>
      <c r="I4351">
        <v>3</v>
      </c>
      <c r="J4351">
        <v>1</v>
      </c>
      <c r="K4351">
        <v>0</v>
      </c>
    </row>
    <row r="4352" spans="2:11" x14ac:dyDescent="0.2">
      <c r="B4352">
        <v>2017</v>
      </c>
      <c r="C4352">
        <v>1</v>
      </c>
      <c r="D4352" t="s">
        <v>25</v>
      </c>
      <c r="E4352">
        <v>8891</v>
      </c>
      <c r="F4352" t="s">
        <v>18</v>
      </c>
      <c r="G4352">
        <v>10587000</v>
      </c>
      <c r="H4352" s="1">
        <f t="shared" si="67"/>
        <v>8.3980353263436291E-4</v>
      </c>
      <c r="I4352">
        <v>3</v>
      </c>
      <c r="J4352">
        <v>1</v>
      </c>
      <c r="K4352">
        <v>0</v>
      </c>
    </row>
    <row r="4353" spans="2:11" x14ac:dyDescent="0.2">
      <c r="B4353">
        <v>2017</v>
      </c>
      <c r="C4353">
        <v>1</v>
      </c>
      <c r="D4353" t="s">
        <v>25</v>
      </c>
      <c r="E4353">
        <v>11377</v>
      </c>
      <c r="F4353" t="s">
        <v>19</v>
      </c>
      <c r="G4353">
        <v>9154000</v>
      </c>
      <c r="H4353" s="1">
        <f t="shared" si="67"/>
        <v>1.2428446580729736E-3</v>
      </c>
      <c r="I4353">
        <v>4</v>
      </c>
      <c r="J4353">
        <v>1</v>
      </c>
      <c r="K4353">
        <v>0</v>
      </c>
    </row>
    <row r="4354" spans="2:11" x14ac:dyDescent="0.2">
      <c r="B4354">
        <v>2017</v>
      </c>
      <c r="C4354">
        <v>1</v>
      </c>
      <c r="D4354" t="s">
        <v>25</v>
      </c>
      <c r="E4354">
        <v>13269</v>
      </c>
      <c r="F4354" t="s">
        <v>20</v>
      </c>
      <c r="G4354">
        <v>7907000</v>
      </c>
      <c r="H4354" s="1">
        <f t="shared" si="67"/>
        <v>1.6781332996079422E-3</v>
      </c>
      <c r="I4354">
        <v>4</v>
      </c>
      <c r="J4354">
        <v>1</v>
      </c>
      <c r="K4354">
        <v>0</v>
      </c>
    </row>
    <row r="4355" spans="2:11" x14ac:dyDescent="0.2">
      <c r="B4355">
        <v>2017</v>
      </c>
      <c r="C4355">
        <v>1</v>
      </c>
      <c r="D4355" t="s">
        <v>25</v>
      </c>
      <c r="E4355">
        <v>14499</v>
      </c>
      <c r="F4355" t="s">
        <v>21</v>
      </c>
      <c r="G4355">
        <v>5759000</v>
      </c>
      <c r="H4355" s="1">
        <f t="shared" si="67"/>
        <v>2.5176245876020143E-3</v>
      </c>
      <c r="I4355">
        <v>4</v>
      </c>
      <c r="J4355">
        <v>1</v>
      </c>
      <c r="K4355">
        <v>0</v>
      </c>
    </row>
    <row r="4356" spans="2:11" x14ac:dyDescent="0.2">
      <c r="B4356">
        <v>2017</v>
      </c>
      <c r="C4356">
        <v>1</v>
      </c>
      <c r="D4356" t="s">
        <v>25</v>
      </c>
      <c r="E4356">
        <v>14982</v>
      </c>
      <c r="F4356" t="s">
        <v>22</v>
      </c>
      <c r="G4356">
        <v>3877000</v>
      </c>
      <c r="H4356" s="1">
        <f t="shared" ref="H4356:H4419" si="68">+E4356/G4356</f>
        <v>3.8643280887283981E-3</v>
      </c>
      <c r="I4356">
        <v>5</v>
      </c>
      <c r="J4356">
        <v>1</v>
      </c>
      <c r="K4356">
        <v>0</v>
      </c>
    </row>
    <row r="4357" spans="2:11" x14ac:dyDescent="0.2">
      <c r="B4357">
        <v>2017</v>
      </c>
      <c r="C4357">
        <v>1</v>
      </c>
      <c r="D4357" t="s">
        <v>25</v>
      </c>
      <c r="E4357">
        <v>16396</v>
      </c>
      <c r="F4357" t="s">
        <v>23</v>
      </c>
      <c r="G4357">
        <v>2438000</v>
      </c>
      <c r="H4357" s="1">
        <f t="shared" si="68"/>
        <v>6.7251845775225597E-3</v>
      </c>
      <c r="I4357">
        <v>5</v>
      </c>
      <c r="J4357">
        <v>1</v>
      </c>
      <c r="K4357">
        <v>0</v>
      </c>
    </row>
    <row r="4358" spans="2:11" x14ac:dyDescent="0.2">
      <c r="B4358">
        <v>2017</v>
      </c>
      <c r="C4358">
        <v>1</v>
      </c>
      <c r="D4358" t="s">
        <v>25</v>
      </c>
      <c r="E4358">
        <v>32113</v>
      </c>
      <c r="F4358" t="s">
        <v>24</v>
      </c>
      <c r="G4358">
        <v>2178000</v>
      </c>
      <c r="H4358" s="1">
        <f t="shared" si="68"/>
        <v>1.4744260789715335E-2</v>
      </c>
      <c r="I4358">
        <v>5</v>
      </c>
      <c r="J4358">
        <v>1</v>
      </c>
      <c r="K4358">
        <v>0</v>
      </c>
    </row>
    <row r="4359" spans="2:11" x14ac:dyDescent="0.2">
      <c r="B4359">
        <v>2017</v>
      </c>
      <c r="C4359">
        <v>2</v>
      </c>
      <c r="D4359" t="s">
        <v>6</v>
      </c>
      <c r="E4359">
        <v>757</v>
      </c>
      <c r="F4359" t="s">
        <v>7</v>
      </c>
      <c r="G4359">
        <v>9752000</v>
      </c>
      <c r="H4359" s="1">
        <f t="shared" si="68"/>
        <v>7.7625102543068088E-5</v>
      </c>
      <c r="I4359">
        <v>0</v>
      </c>
      <c r="J4359">
        <v>1</v>
      </c>
      <c r="K4359">
        <v>0</v>
      </c>
    </row>
    <row r="4360" spans="2:11" x14ac:dyDescent="0.2">
      <c r="B4360">
        <v>2017</v>
      </c>
      <c r="C4360">
        <v>2</v>
      </c>
      <c r="D4360" t="s">
        <v>6</v>
      </c>
      <c r="E4360">
        <v>72</v>
      </c>
      <c r="F4360" t="s">
        <v>8</v>
      </c>
      <c r="G4360">
        <v>9961000</v>
      </c>
      <c r="H4360" s="1">
        <f t="shared" si="68"/>
        <v>7.2281899407689992E-6</v>
      </c>
      <c r="I4360">
        <v>0</v>
      </c>
      <c r="J4360">
        <v>1</v>
      </c>
      <c r="K4360">
        <v>0</v>
      </c>
    </row>
    <row r="4361" spans="2:11" x14ac:dyDescent="0.2">
      <c r="B4361">
        <v>2017</v>
      </c>
      <c r="C4361">
        <v>2</v>
      </c>
      <c r="D4361" t="s">
        <v>6</v>
      </c>
      <c r="E4361">
        <v>99</v>
      </c>
      <c r="F4361" t="s">
        <v>9</v>
      </c>
      <c r="G4361">
        <v>10129000</v>
      </c>
      <c r="H4361" s="1">
        <f t="shared" si="68"/>
        <v>9.7739164774410103E-6</v>
      </c>
      <c r="I4361">
        <v>0</v>
      </c>
      <c r="J4361">
        <v>1</v>
      </c>
      <c r="K4361">
        <v>0</v>
      </c>
    </row>
    <row r="4362" spans="2:11" x14ac:dyDescent="0.2">
      <c r="B4362">
        <v>2017</v>
      </c>
      <c r="C4362">
        <v>2</v>
      </c>
      <c r="D4362" t="s">
        <v>6</v>
      </c>
      <c r="E4362">
        <v>224</v>
      </c>
      <c r="F4362" t="s">
        <v>10</v>
      </c>
      <c r="G4362">
        <v>10282000</v>
      </c>
      <c r="H4362" s="1">
        <f t="shared" si="68"/>
        <v>2.1785644816183622E-5</v>
      </c>
      <c r="I4362">
        <v>1</v>
      </c>
      <c r="J4362">
        <v>1</v>
      </c>
      <c r="K4362">
        <v>0</v>
      </c>
    </row>
    <row r="4363" spans="2:11" x14ac:dyDescent="0.2">
      <c r="B4363">
        <v>2017</v>
      </c>
      <c r="C4363">
        <v>2</v>
      </c>
      <c r="D4363" t="s">
        <v>6</v>
      </c>
      <c r="E4363">
        <v>399</v>
      </c>
      <c r="F4363" t="s">
        <v>11</v>
      </c>
      <c r="G4363">
        <v>10713000</v>
      </c>
      <c r="H4363" s="1">
        <f t="shared" si="68"/>
        <v>3.7244469336320362E-5</v>
      </c>
      <c r="I4363">
        <v>1</v>
      </c>
      <c r="J4363">
        <v>1</v>
      </c>
      <c r="K4363">
        <v>0</v>
      </c>
    </row>
    <row r="4364" spans="2:11" x14ac:dyDescent="0.2">
      <c r="B4364">
        <v>2017</v>
      </c>
      <c r="C4364">
        <v>2</v>
      </c>
      <c r="D4364" t="s">
        <v>6</v>
      </c>
      <c r="E4364">
        <v>610</v>
      </c>
      <c r="F4364" t="s">
        <v>12</v>
      </c>
      <c r="G4364">
        <v>11335000</v>
      </c>
      <c r="H4364" s="1">
        <f t="shared" si="68"/>
        <v>5.3815615350683724E-5</v>
      </c>
      <c r="I4364">
        <v>1</v>
      </c>
      <c r="J4364">
        <v>1</v>
      </c>
      <c r="K4364">
        <v>0</v>
      </c>
    </row>
    <row r="4365" spans="2:11" x14ac:dyDescent="0.2">
      <c r="B4365">
        <v>2017</v>
      </c>
      <c r="C4365">
        <v>2</v>
      </c>
      <c r="D4365" t="s">
        <v>6</v>
      </c>
      <c r="E4365">
        <v>773</v>
      </c>
      <c r="F4365" t="s">
        <v>13</v>
      </c>
      <c r="G4365">
        <v>10795000</v>
      </c>
      <c r="H4365" s="1">
        <f t="shared" si="68"/>
        <v>7.1607225567392314E-5</v>
      </c>
      <c r="I4365">
        <v>2</v>
      </c>
      <c r="J4365">
        <v>1</v>
      </c>
      <c r="K4365">
        <v>0</v>
      </c>
    </row>
    <row r="4366" spans="2:11" x14ac:dyDescent="0.2">
      <c r="B4366">
        <v>2017</v>
      </c>
      <c r="C4366">
        <v>2</v>
      </c>
      <c r="D4366" t="s">
        <v>6</v>
      </c>
      <c r="E4366">
        <v>1024</v>
      </c>
      <c r="F4366" t="s">
        <v>14</v>
      </c>
      <c r="G4366">
        <v>10492000</v>
      </c>
      <c r="H4366" s="1">
        <f t="shared" si="68"/>
        <v>9.7598170034311863E-5</v>
      </c>
      <c r="I4366">
        <v>2</v>
      </c>
      <c r="J4366">
        <v>1</v>
      </c>
      <c r="K4366">
        <v>0</v>
      </c>
    </row>
    <row r="4367" spans="2:11" x14ac:dyDescent="0.2">
      <c r="B4367">
        <v>2017</v>
      </c>
      <c r="C4367">
        <v>2</v>
      </c>
      <c r="D4367" t="s">
        <v>6</v>
      </c>
      <c r="E4367">
        <v>1232</v>
      </c>
      <c r="F4367" t="s">
        <v>15</v>
      </c>
      <c r="G4367">
        <v>9819000</v>
      </c>
      <c r="H4367" s="1">
        <f t="shared" si="68"/>
        <v>1.2547102556268458E-4</v>
      </c>
      <c r="I4367">
        <v>2</v>
      </c>
      <c r="J4367">
        <v>1</v>
      </c>
      <c r="K4367">
        <v>0</v>
      </c>
    </row>
    <row r="4368" spans="2:11" x14ac:dyDescent="0.2">
      <c r="B4368">
        <v>2017</v>
      </c>
      <c r="C4368">
        <v>2</v>
      </c>
      <c r="D4368" t="s">
        <v>6</v>
      </c>
      <c r="E4368">
        <v>2076</v>
      </c>
      <c r="F4368" t="s">
        <v>16</v>
      </c>
      <c r="G4368">
        <v>10543000</v>
      </c>
      <c r="H4368" s="1">
        <f t="shared" si="68"/>
        <v>1.9690790097695154E-4</v>
      </c>
      <c r="I4368">
        <v>3</v>
      </c>
      <c r="J4368">
        <v>1</v>
      </c>
      <c r="K4368">
        <v>0</v>
      </c>
    </row>
    <row r="4369" spans="2:11" x14ac:dyDescent="0.2">
      <c r="B4369">
        <v>2017</v>
      </c>
      <c r="C4369">
        <v>2</v>
      </c>
      <c r="D4369" t="s">
        <v>6</v>
      </c>
      <c r="E4369">
        <v>3352</v>
      </c>
      <c r="F4369" t="s">
        <v>17</v>
      </c>
      <c r="G4369">
        <v>10915000</v>
      </c>
      <c r="H4369" s="1">
        <f t="shared" si="68"/>
        <v>3.071003206596427E-4</v>
      </c>
      <c r="I4369">
        <v>3</v>
      </c>
      <c r="J4369">
        <v>1</v>
      </c>
      <c r="K4369">
        <v>0</v>
      </c>
    </row>
    <row r="4370" spans="2:11" x14ac:dyDescent="0.2">
      <c r="B4370">
        <v>2017</v>
      </c>
      <c r="C4370">
        <v>2</v>
      </c>
      <c r="D4370" t="s">
        <v>6</v>
      </c>
      <c r="E4370">
        <v>5259</v>
      </c>
      <c r="F4370" t="s">
        <v>18</v>
      </c>
      <c r="G4370">
        <v>11250000</v>
      </c>
      <c r="H4370" s="1">
        <f t="shared" si="68"/>
        <v>4.6746666666666668E-4</v>
      </c>
      <c r="I4370">
        <v>3</v>
      </c>
      <c r="J4370">
        <v>1</v>
      </c>
      <c r="K4370">
        <v>0</v>
      </c>
    </row>
    <row r="4371" spans="2:11" x14ac:dyDescent="0.2">
      <c r="B4371">
        <v>2017</v>
      </c>
      <c r="C4371">
        <v>2</v>
      </c>
      <c r="D4371" t="s">
        <v>6</v>
      </c>
      <c r="E4371">
        <v>6661</v>
      </c>
      <c r="F4371" t="s">
        <v>19</v>
      </c>
      <c r="G4371">
        <v>10334000</v>
      </c>
      <c r="H4371" s="1">
        <f t="shared" si="68"/>
        <v>6.4457131797948522E-4</v>
      </c>
      <c r="I4371">
        <v>4</v>
      </c>
      <c r="J4371">
        <v>1</v>
      </c>
      <c r="K4371">
        <v>0</v>
      </c>
    </row>
    <row r="4372" spans="2:11" x14ac:dyDescent="0.2">
      <c r="B4372">
        <v>2017</v>
      </c>
      <c r="C4372">
        <v>2</v>
      </c>
      <c r="D4372" t="s">
        <v>6</v>
      </c>
      <c r="E4372">
        <v>8565</v>
      </c>
      <c r="F4372" t="s">
        <v>20</v>
      </c>
      <c r="G4372">
        <v>8843000</v>
      </c>
      <c r="H4372" s="1">
        <f t="shared" si="68"/>
        <v>9.6856270496437861E-4</v>
      </c>
      <c r="I4372">
        <v>4</v>
      </c>
      <c r="J4372">
        <v>1</v>
      </c>
      <c r="K4372">
        <v>0</v>
      </c>
    </row>
    <row r="4373" spans="2:11" x14ac:dyDescent="0.2">
      <c r="B4373">
        <v>2017</v>
      </c>
      <c r="C4373">
        <v>2</v>
      </c>
      <c r="D4373" t="s">
        <v>6</v>
      </c>
      <c r="E4373">
        <v>10242</v>
      </c>
      <c r="F4373" t="s">
        <v>21</v>
      </c>
      <c r="G4373">
        <v>6702000</v>
      </c>
      <c r="H4373" s="1">
        <f t="shared" si="68"/>
        <v>1.5282005371530887E-3</v>
      </c>
      <c r="I4373">
        <v>4</v>
      </c>
      <c r="J4373">
        <v>1</v>
      </c>
      <c r="K4373">
        <v>0</v>
      </c>
    </row>
    <row r="4374" spans="2:11" x14ac:dyDescent="0.2">
      <c r="B4374">
        <v>2017</v>
      </c>
      <c r="C4374">
        <v>2</v>
      </c>
      <c r="D4374" t="s">
        <v>6</v>
      </c>
      <c r="E4374">
        <v>11871</v>
      </c>
      <c r="F4374" t="s">
        <v>22</v>
      </c>
      <c r="G4374">
        <v>4668000</v>
      </c>
      <c r="H4374" s="1">
        <f t="shared" si="68"/>
        <v>2.5430591259640103E-3</v>
      </c>
      <c r="I4374">
        <v>5</v>
      </c>
      <c r="J4374">
        <v>1</v>
      </c>
      <c r="K4374">
        <v>0</v>
      </c>
    </row>
    <row r="4375" spans="2:11" x14ac:dyDescent="0.2">
      <c r="B4375">
        <v>2017</v>
      </c>
      <c r="C4375">
        <v>2</v>
      </c>
      <c r="D4375" t="s">
        <v>6</v>
      </c>
      <c r="E4375">
        <v>15095</v>
      </c>
      <c r="F4375" t="s">
        <v>23</v>
      </c>
      <c r="G4375">
        <v>3207000</v>
      </c>
      <c r="H4375" s="1">
        <f t="shared" si="68"/>
        <v>4.7068911755534766E-3</v>
      </c>
      <c r="I4375">
        <v>5</v>
      </c>
      <c r="J4375">
        <v>1</v>
      </c>
      <c r="K4375">
        <v>0</v>
      </c>
    </row>
    <row r="4376" spans="2:11" x14ac:dyDescent="0.2">
      <c r="B4376">
        <v>2017</v>
      </c>
      <c r="C4376">
        <v>2</v>
      </c>
      <c r="D4376" t="s">
        <v>6</v>
      </c>
      <c r="E4376">
        <v>45278</v>
      </c>
      <c r="F4376" t="s">
        <v>24</v>
      </c>
      <c r="G4376">
        <v>3694000</v>
      </c>
      <c r="H4376" s="1">
        <f t="shared" si="68"/>
        <v>1.2257173795343801E-2</v>
      </c>
      <c r="I4376">
        <v>5</v>
      </c>
      <c r="J4376">
        <v>1</v>
      </c>
      <c r="K4376">
        <v>0</v>
      </c>
    </row>
    <row r="4377" spans="2:11" x14ac:dyDescent="0.2">
      <c r="B4377">
        <v>2017</v>
      </c>
      <c r="C4377">
        <v>2</v>
      </c>
      <c r="D4377" t="s">
        <v>25</v>
      </c>
      <c r="E4377">
        <v>1005</v>
      </c>
      <c r="F4377" t="s">
        <v>7</v>
      </c>
      <c r="G4377">
        <v>10201000</v>
      </c>
      <c r="H4377" s="1">
        <f t="shared" si="68"/>
        <v>9.8519752965395556E-5</v>
      </c>
      <c r="I4377">
        <v>0</v>
      </c>
      <c r="J4377">
        <v>1</v>
      </c>
      <c r="K4377">
        <v>0</v>
      </c>
    </row>
    <row r="4378" spans="2:11" x14ac:dyDescent="0.2">
      <c r="B4378">
        <v>2017</v>
      </c>
      <c r="C4378">
        <v>2</v>
      </c>
      <c r="D4378" t="s">
        <v>25</v>
      </c>
      <c r="E4378">
        <v>105</v>
      </c>
      <c r="F4378" t="s">
        <v>8</v>
      </c>
      <c r="G4378">
        <v>10388000</v>
      </c>
      <c r="H4378" s="1">
        <f t="shared" si="68"/>
        <v>1.0107816711590296E-5</v>
      </c>
      <c r="I4378">
        <v>0</v>
      </c>
      <c r="J4378">
        <v>1</v>
      </c>
      <c r="K4378">
        <v>0</v>
      </c>
    </row>
    <row r="4379" spans="2:11" x14ac:dyDescent="0.2">
      <c r="B4379">
        <v>2017</v>
      </c>
      <c r="C4379">
        <v>2</v>
      </c>
      <c r="D4379" t="s">
        <v>25</v>
      </c>
      <c r="E4379">
        <v>159</v>
      </c>
      <c r="F4379" t="s">
        <v>9</v>
      </c>
      <c r="G4379">
        <v>10538000</v>
      </c>
      <c r="H4379" s="1">
        <f t="shared" si="68"/>
        <v>1.5088252040235338E-5</v>
      </c>
      <c r="I4379">
        <v>0</v>
      </c>
      <c r="J4379">
        <v>1</v>
      </c>
      <c r="K4379">
        <v>0</v>
      </c>
    </row>
    <row r="4380" spans="2:11" x14ac:dyDescent="0.2">
      <c r="B4380">
        <v>2017</v>
      </c>
      <c r="C4380">
        <v>2</v>
      </c>
      <c r="D4380" t="s">
        <v>25</v>
      </c>
      <c r="E4380">
        <v>529</v>
      </c>
      <c r="F4380" t="s">
        <v>10</v>
      </c>
      <c r="G4380">
        <v>10608000</v>
      </c>
      <c r="H4380" s="1">
        <f t="shared" si="68"/>
        <v>4.9868024132730012E-5</v>
      </c>
      <c r="I4380">
        <v>1</v>
      </c>
      <c r="J4380">
        <v>1</v>
      </c>
      <c r="K4380">
        <v>0</v>
      </c>
    </row>
    <row r="4381" spans="2:11" x14ac:dyDescent="0.2">
      <c r="B4381">
        <v>2017</v>
      </c>
      <c r="C4381">
        <v>2</v>
      </c>
      <c r="D4381" t="s">
        <v>25</v>
      </c>
      <c r="E4381">
        <v>1153</v>
      </c>
      <c r="F4381" t="s">
        <v>11</v>
      </c>
      <c r="G4381">
        <v>10879000</v>
      </c>
      <c r="H4381" s="1">
        <f t="shared" si="68"/>
        <v>1.0598400588289365E-4</v>
      </c>
      <c r="I4381">
        <v>1</v>
      </c>
      <c r="J4381">
        <v>1</v>
      </c>
      <c r="K4381">
        <v>0</v>
      </c>
    </row>
    <row r="4382" spans="2:11" x14ac:dyDescent="0.2">
      <c r="B4382">
        <v>2017</v>
      </c>
      <c r="C4382">
        <v>2</v>
      </c>
      <c r="D4382" t="s">
        <v>25</v>
      </c>
      <c r="E4382">
        <v>1551</v>
      </c>
      <c r="F4382" t="s">
        <v>12</v>
      </c>
      <c r="G4382">
        <v>11410000</v>
      </c>
      <c r="H4382" s="1">
        <f t="shared" si="68"/>
        <v>1.3593339176161263E-4</v>
      </c>
      <c r="I4382">
        <v>1</v>
      </c>
      <c r="J4382">
        <v>1</v>
      </c>
      <c r="K4382">
        <v>0</v>
      </c>
    </row>
    <row r="4383" spans="2:11" x14ac:dyDescent="0.2">
      <c r="B4383">
        <v>2017</v>
      </c>
      <c r="C4383">
        <v>2</v>
      </c>
      <c r="D4383" t="s">
        <v>25</v>
      </c>
      <c r="E4383">
        <v>1620</v>
      </c>
      <c r="F4383" t="s">
        <v>13</v>
      </c>
      <c r="G4383">
        <v>10711000</v>
      </c>
      <c r="H4383" s="1">
        <f t="shared" si="68"/>
        <v>1.51246382223882E-4</v>
      </c>
      <c r="I4383">
        <v>2</v>
      </c>
      <c r="J4383">
        <v>1</v>
      </c>
      <c r="K4383">
        <v>0</v>
      </c>
    </row>
    <row r="4384" spans="2:11" x14ac:dyDescent="0.2">
      <c r="B4384">
        <v>2017</v>
      </c>
      <c r="C4384">
        <v>2</v>
      </c>
      <c r="D4384" t="s">
        <v>25</v>
      </c>
      <c r="E4384">
        <v>1832</v>
      </c>
      <c r="F4384" t="s">
        <v>14</v>
      </c>
      <c r="G4384">
        <v>10281000</v>
      </c>
      <c r="H4384" s="1">
        <f t="shared" si="68"/>
        <v>1.7819278280322925E-4</v>
      </c>
      <c r="I4384">
        <v>2</v>
      </c>
      <c r="J4384">
        <v>1</v>
      </c>
      <c r="K4384">
        <v>0</v>
      </c>
    </row>
    <row r="4385" spans="2:11" x14ac:dyDescent="0.2">
      <c r="B4385">
        <v>2017</v>
      </c>
      <c r="C4385">
        <v>2</v>
      </c>
      <c r="D4385" t="s">
        <v>25</v>
      </c>
      <c r="E4385">
        <v>1995</v>
      </c>
      <c r="F4385" t="s">
        <v>15</v>
      </c>
      <c r="G4385">
        <v>9454000</v>
      </c>
      <c r="H4385" s="1">
        <f t="shared" si="68"/>
        <v>2.1102178971863761E-4</v>
      </c>
      <c r="I4385">
        <v>2</v>
      </c>
      <c r="J4385">
        <v>1</v>
      </c>
      <c r="K4385">
        <v>0</v>
      </c>
    </row>
    <row r="4386" spans="2:11" x14ac:dyDescent="0.2">
      <c r="B4386">
        <v>2017</v>
      </c>
      <c r="C4386">
        <v>2</v>
      </c>
      <c r="D4386" t="s">
        <v>25</v>
      </c>
      <c r="E4386">
        <v>3172</v>
      </c>
      <c r="F4386" t="s">
        <v>16</v>
      </c>
      <c r="G4386">
        <v>10118000</v>
      </c>
      <c r="H4386" s="1">
        <f t="shared" si="68"/>
        <v>3.1350069183633131E-4</v>
      </c>
      <c r="I4386">
        <v>3</v>
      </c>
      <c r="J4386">
        <v>1</v>
      </c>
      <c r="K4386">
        <v>0</v>
      </c>
    </row>
    <row r="4387" spans="2:11" x14ac:dyDescent="0.2">
      <c r="B4387">
        <v>2017</v>
      </c>
      <c r="C4387">
        <v>2</v>
      </c>
      <c r="D4387" t="s">
        <v>25</v>
      </c>
      <c r="E4387">
        <v>5145</v>
      </c>
      <c r="F4387" t="s">
        <v>17</v>
      </c>
      <c r="G4387">
        <v>10449000</v>
      </c>
      <c r="H4387" s="1">
        <f t="shared" si="68"/>
        <v>4.9239161642262422E-4</v>
      </c>
      <c r="I4387">
        <v>3</v>
      </c>
      <c r="J4387">
        <v>1</v>
      </c>
      <c r="K4387">
        <v>0</v>
      </c>
    </row>
    <row r="4388" spans="2:11" x14ac:dyDescent="0.2">
      <c r="B4388">
        <v>2017</v>
      </c>
      <c r="C4388">
        <v>2</v>
      </c>
      <c r="D4388" t="s">
        <v>25</v>
      </c>
      <c r="E4388">
        <v>8133</v>
      </c>
      <c r="F4388" t="s">
        <v>18</v>
      </c>
      <c r="G4388">
        <v>10587000</v>
      </c>
      <c r="H4388" s="1">
        <f t="shared" si="68"/>
        <v>7.6820629073391894E-4</v>
      </c>
      <c r="I4388">
        <v>3</v>
      </c>
      <c r="J4388">
        <v>1</v>
      </c>
      <c r="K4388">
        <v>0</v>
      </c>
    </row>
    <row r="4389" spans="2:11" x14ac:dyDescent="0.2">
      <c r="B4389">
        <v>2017</v>
      </c>
      <c r="C4389">
        <v>2</v>
      </c>
      <c r="D4389" t="s">
        <v>25</v>
      </c>
      <c r="E4389">
        <v>10119</v>
      </c>
      <c r="F4389" t="s">
        <v>19</v>
      </c>
      <c r="G4389">
        <v>9154000</v>
      </c>
      <c r="H4389" s="1">
        <f t="shared" si="68"/>
        <v>1.1054183963294735E-3</v>
      </c>
      <c r="I4389">
        <v>4</v>
      </c>
      <c r="J4389">
        <v>1</v>
      </c>
      <c r="K4389">
        <v>0</v>
      </c>
    </row>
    <row r="4390" spans="2:11" x14ac:dyDescent="0.2">
      <c r="B4390">
        <v>2017</v>
      </c>
      <c r="C4390">
        <v>2</v>
      </c>
      <c r="D4390" t="s">
        <v>25</v>
      </c>
      <c r="E4390">
        <v>11904</v>
      </c>
      <c r="F4390" t="s">
        <v>20</v>
      </c>
      <c r="G4390">
        <v>7907000</v>
      </c>
      <c r="H4390" s="1">
        <f t="shared" si="68"/>
        <v>1.5055014544074871E-3</v>
      </c>
      <c r="I4390">
        <v>4</v>
      </c>
      <c r="J4390">
        <v>1</v>
      </c>
      <c r="K4390">
        <v>0</v>
      </c>
    </row>
    <row r="4391" spans="2:11" x14ac:dyDescent="0.2">
      <c r="B4391">
        <v>2017</v>
      </c>
      <c r="C4391">
        <v>2</v>
      </c>
      <c r="D4391" t="s">
        <v>25</v>
      </c>
      <c r="E4391">
        <v>12896</v>
      </c>
      <c r="F4391" t="s">
        <v>21</v>
      </c>
      <c r="G4391">
        <v>5759000</v>
      </c>
      <c r="H4391" s="1">
        <f t="shared" si="68"/>
        <v>2.239277652370203E-3</v>
      </c>
      <c r="I4391">
        <v>4</v>
      </c>
      <c r="J4391">
        <v>1</v>
      </c>
      <c r="K4391">
        <v>0</v>
      </c>
    </row>
    <row r="4392" spans="2:11" x14ac:dyDescent="0.2">
      <c r="B4392">
        <v>2017</v>
      </c>
      <c r="C4392">
        <v>2</v>
      </c>
      <c r="D4392" t="s">
        <v>25</v>
      </c>
      <c r="E4392">
        <v>13442</v>
      </c>
      <c r="F4392" t="s">
        <v>22</v>
      </c>
      <c r="G4392">
        <v>3877000</v>
      </c>
      <c r="H4392" s="1">
        <f t="shared" si="68"/>
        <v>3.4671137477431005E-3</v>
      </c>
      <c r="I4392">
        <v>5</v>
      </c>
      <c r="J4392">
        <v>1</v>
      </c>
      <c r="K4392">
        <v>0</v>
      </c>
    </row>
    <row r="4393" spans="2:11" x14ac:dyDescent="0.2">
      <c r="B4393">
        <v>2017</v>
      </c>
      <c r="C4393">
        <v>2</v>
      </c>
      <c r="D4393" t="s">
        <v>25</v>
      </c>
      <c r="E4393">
        <v>14506</v>
      </c>
      <c r="F4393" t="s">
        <v>23</v>
      </c>
      <c r="G4393">
        <v>2438000</v>
      </c>
      <c r="H4393" s="1">
        <f t="shared" si="68"/>
        <v>5.9499589827727642E-3</v>
      </c>
      <c r="I4393">
        <v>5</v>
      </c>
      <c r="J4393">
        <v>1</v>
      </c>
      <c r="K4393">
        <v>0</v>
      </c>
    </row>
    <row r="4394" spans="2:11" x14ac:dyDescent="0.2">
      <c r="B4394">
        <v>2017</v>
      </c>
      <c r="C4394">
        <v>2</v>
      </c>
      <c r="D4394" t="s">
        <v>25</v>
      </c>
      <c r="E4394">
        <v>28529</v>
      </c>
      <c r="F4394" t="s">
        <v>24</v>
      </c>
      <c r="G4394">
        <v>2178000</v>
      </c>
      <c r="H4394" s="1">
        <f t="shared" si="68"/>
        <v>1.3098714416896235E-2</v>
      </c>
      <c r="I4394">
        <v>5</v>
      </c>
      <c r="J4394">
        <v>1</v>
      </c>
      <c r="K4394">
        <v>0</v>
      </c>
    </row>
    <row r="4395" spans="2:11" x14ac:dyDescent="0.2">
      <c r="B4395">
        <v>2017</v>
      </c>
      <c r="C4395">
        <v>3</v>
      </c>
      <c r="D4395" t="s">
        <v>6</v>
      </c>
      <c r="E4395">
        <v>894</v>
      </c>
      <c r="F4395" t="s">
        <v>7</v>
      </c>
      <c r="G4395">
        <v>9752000</v>
      </c>
      <c r="H4395" s="1">
        <f t="shared" si="68"/>
        <v>9.16735028712059E-5</v>
      </c>
      <c r="I4395">
        <v>0</v>
      </c>
      <c r="J4395">
        <v>0</v>
      </c>
      <c r="K4395">
        <v>0</v>
      </c>
    </row>
    <row r="4396" spans="2:11" x14ac:dyDescent="0.2">
      <c r="B4396">
        <v>2017</v>
      </c>
      <c r="C4396">
        <v>3</v>
      </c>
      <c r="D4396" t="s">
        <v>6</v>
      </c>
      <c r="E4396">
        <v>107</v>
      </c>
      <c r="F4396" t="s">
        <v>8</v>
      </c>
      <c r="G4396">
        <v>9961000</v>
      </c>
      <c r="H4396" s="1">
        <f t="shared" si="68"/>
        <v>1.0741893384198374E-5</v>
      </c>
      <c r="I4396">
        <v>0</v>
      </c>
      <c r="J4396">
        <v>0</v>
      </c>
      <c r="K4396">
        <v>0</v>
      </c>
    </row>
    <row r="4397" spans="2:11" x14ac:dyDescent="0.2">
      <c r="B4397">
        <v>2017</v>
      </c>
      <c r="C4397">
        <v>3</v>
      </c>
      <c r="D4397" t="s">
        <v>6</v>
      </c>
      <c r="E4397">
        <v>105</v>
      </c>
      <c r="F4397" t="s">
        <v>9</v>
      </c>
      <c r="G4397">
        <v>10129000</v>
      </c>
      <c r="H4397" s="1">
        <f t="shared" si="68"/>
        <v>1.0366275051831375E-5</v>
      </c>
      <c r="I4397">
        <v>0</v>
      </c>
      <c r="J4397">
        <v>0</v>
      </c>
      <c r="K4397">
        <v>0</v>
      </c>
    </row>
    <row r="4398" spans="2:11" x14ac:dyDescent="0.2">
      <c r="B4398">
        <v>2017</v>
      </c>
      <c r="C4398">
        <v>3</v>
      </c>
      <c r="D4398" t="s">
        <v>6</v>
      </c>
      <c r="E4398">
        <v>249</v>
      </c>
      <c r="F4398" t="s">
        <v>10</v>
      </c>
      <c r="G4398">
        <v>10282000</v>
      </c>
      <c r="H4398" s="1">
        <f t="shared" si="68"/>
        <v>2.4217078389418402E-5</v>
      </c>
      <c r="I4398">
        <v>1</v>
      </c>
      <c r="J4398">
        <v>0</v>
      </c>
      <c r="K4398">
        <v>0</v>
      </c>
    </row>
    <row r="4399" spans="2:11" x14ac:dyDescent="0.2">
      <c r="B4399">
        <v>2017</v>
      </c>
      <c r="C4399">
        <v>3</v>
      </c>
      <c r="D4399" t="s">
        <v>6</v>
      </c>
      <c r="E4399">
        <v>496</v>
      </c>
      <c r="F4399" t="s">
        <v>11</v>
      </c>
      <c r="G4399">
        <v>10713000</v>
      </c>
      <c r="H4399" s="1">
        <f t="shared" si="68"/>
        <v>4.6298889200037335E-5</v>
      </c>
      <c r="I4399">
        <v>1</v>
      </c>
      <c r="J4399">
        <v>0</v>
      </c>
      <c r="K4399">
        <v>0</v>
      </c>
    </row>
    <row r="4400" spans="2:11" x14ac:dyDescent="0.2">
      <c r="B4400">
        <v>2017</v>
      </c>
      <c r="C4400">
        <v>3</v>
      </c>
      <c r="D4400" t="s">
        <v>6</v>
      </c>
      <c r="E4400">
        <v>638</v>
      </c>
      <c r="F4400" t="s">
        <v>12</v>
      </c>
      <c r="G4400">
        <v>11335000</v>
      </c>
      <c r="H4400" s="1">
        <f t="shared" si="68"/>
        <v>5.6285840317600355E-5</v>
      </c>
      <c r="I4400">
        <v>1</v>
      </c>
      <c r="J4400">
        <v>0</v>
      </c>
      <c r="K4400">
        <v>0</v>
      </c>
    </row>
    <row r="4401" spans="2:11" x14ac:dyDescent="0.2">
      <c r="B4401">
        <v>2017</v>
      </c>
      <c r="C4401">
        <v>3</v>
      </c>
      <c r="D4401" t="s">
        <v>6</v>
      </c>
      <c r="E4401">
        <v>900</v>
      </c>
      <c r="F4401" t="s">
        <v>13</v>
      </c>
      <c r="G4401">
        <v>10795000</v>
      </c>
      <c r="H4401" s="1">
        <f t="shared" si="68"/>
        <v>8.3371931449745254E-5</v>
      </c>
      <c r="I4401">
        <v>2</v>
      </c>
      <c r="J4401">
        <v>0</v>
      </c>
      <c r="K4401">
        <v>0</v>
      </c>
    </row>
    <row r="4402" spans="2:11" x14ac:dyDescent="0.2">
      <c r="B4402">
        <v>2017</v>
      </c>
      <c r="C4402">
        <v>3</v>
      </c>
      <c r="D4402" t="s">
        <v>6</v>
      </c>
      <c r="E4402">
        <v>1114</v>
      </c>
      <c r="F4402" t="s">
        <v>14</v>
      </c>
      <c r="G4402">
        <v>10492000</v>
      </c>
      <c r="H4402" s="1">
        <f t="shared" si="68"/>
        <v>1.0617613419748379E-4</v>
      </c>
      <c r="I4402">
        <v>2</v>
      </c>
      <c r="J4402">
        <v>0</v>
      </c>
      <c r="K4402">
        <v>0</v>
      </c>
    </row>
    <row r="4403" spans="2:11" x14ac:dyDescent="0.2">
      <c r="B4403">
        <v>2017</v>
      </c>
      <c r="C4403">
        <v>3</v>
      </c>
      <c r="D4403" t="s">
        <v>6</v>
      </c>
      <c r="E4403">
        <v>1386</v>
      </c>
      <c r="F4403" t="s">
        <v>15</v>
      </c>
      <c r="G4403">
        <v>9819000</v>
      </c>
      <c r="H4403" s="1">
        <f t="shared" si="68"/>
        <v>1.4115490375802016E-4</v>
      </c>
      <c r="I4403">
        <v>2</v>
      </c>
      <c r="J4403">
        <v>0</v>
      </c>
      <c r="K4403">
        <v>0</v>
      </c>
    </row>
    <row r="4404" spans="2:11" x14ac:dyDescent="0.2">
      <c r="B4404">
        <v>2017</v>
      </c>
      <c r="C4404">
        <v>3</v>
      </c>
      <c r="D4404" t="s">
        <v>6</v>
      </c>
      <c r="E4404">
        <v>2248</v>
      </c>
      <c r="F4404" t="s">
        <v>16</v>
      </c>
      <c r="G4404">
        <v>10543000</v>
      </c>
      <c r="H4404" s="1">
        <f t="shared" si="68"/>
        <v>2.1322204306174712E-4</v>
      </c>
      <c r="I4404">
        <v>3</v>
      </c>
      <c r="J4404">
        <v>0</v>
      </c>
      <c r="K4404">
        <v>0</v>
      </c>
    </row>
    <row r="4405" spans="2:11" x14ac:dyDescent="0.2">
      <c r="B4405">
        <v>2017</v>
      </c>
      <c r="C4405">
        <v>3</v>
      </c>
      <c r="D4405" t="s">
        <v>6</v>
      </c>
      <c r="E4405">
        <v>3714</v>
      </c>
      <c r="F4405" t="s">
        <v>17</v>
      </c>
      <c r="G4405">
        <v>10915000</v>
      </c>
      <c r="H4405" s="1">
        <f t="shared" si="68"/>
        <v>3.4026568941823178E-4</v>
      </c>
      <c r="I4405">
        <v>3</v>
      </c>
      <c r="J4405">
        <v>0</v>
      </c>
      <c r="K4405">
        <v>0</v>
      </c>
    </row>
    <row r="4406" spans="2:11" x14ac:dyDescent="0.2">
      <c r="B4406">
        <v>2017</v>
      </c>
      <c r="C4406">
        <v>3</v>
      </c>
      <c r="D4406" t="s">
        <v>6</v>
      </c>
      <c r="E4406">
        <v>5684</v>
      </c>
      <c r="F4406" t="s">
        <v>18</v>
      </c>
      <c r="G4406">
        <v>11250000</v>
      </c>
      <c r="H4406" s="1">
        <f t="shared" si="68"/>
        <v>5.0524444444444443E-4</v>
      </c>
      <c r="I4406">
        <v>3</v>
      </c>
      <c r="J4406">
        <v>0</v>
      </c>
      <c r="K4406">
        <v>0</v>
      </c>
    </row>
    <row r="4407" spans="2:11" x14ac:dyDescent="0.2">
      <c r="B4407">
        <v>2017</v>
      </c>
      <c r="C4407">
        <v>3</v>
      </c>
      <c r="D4407" t="s">
        <v>6</v>
      </c>
      <c r="E4407">
        <v>7236</v>
      </c>
      <c r="F4407" t="s">
        <v>19</v>
      </c>
      <c r="G4407">
        <v>10334000</v>
      </c>
      <c r="H4407" s="1">
        <f t="shared" si="68"/>
        <v>7.0021288949100057E-4</v>
      </c>
      <c r="I4407">
        <v>4</v>
      </c>
      <c r="J4407">
        <v>0</v>
      </c>
      <c r="K4407">
        <v>0</v>
      </c>
    </row>
    <row r="4408" spans="2:11" x14ac:dyDescent="0.2">
      <c r="B4408">
        <v>2017</v>
      </c>
      <c r="C4408">
        <v>3</v>
      </c>
      <c r="D4408" t="s">
        <v>6</v>
      </c>
      <c r="E4408">
        <v>9272</v>
      </c>
      <c r="F4408" t="s">
        <v>20</v>
      </c>
      <c r="G4408">
        <v>8843000</v>
      </c>
      <c r="H4408" s="1">
        <f t="shared" si="68"/>
        <v>1.0485129480945381E-3</v>
      </c>
      <c r="I4408">
        <v>4</v>
      </c>
      <c r="J4408">
        <v>0</v>
      </c>
      <c r="K4408">
        <v>0</v>
      </c>
    </row>
    <row r="4409" spans="2:11" x14ac:dyDescent="0.2">
      <c r="B4409">
        <v>2017</v>
      </c>
      <c r="C4409">
        <v>3</v>
      </c>
      <c r="D4409" t="s">
        <v>6</v>
      </c>
      <c r="E4409">
        <v>11113</v>
      </c>
      <c r="F4409" t="s">
        <v>21</v>
      </c>
      <c r="G4409">
        <v>6702000</v>
      </c>
      <c r="H4409" s="1">
        <f t="shared" si="68"/>
        <v>1.6581617427633543E-3</v>
      </c>
      <c r="I4409">
        <v>4</v>
      </c>
      <c r="J4409">
        <v>0</v>
      </c>
      <c r="K4409">
        <v>0</v>
      </c>
    </row>
    <row r="4410" spans="2:11" x14ac:dyDescent="0.2">
      <c r="B4410">
        <v>2017</v>
      </c>
      <c r="C4410">
        <v>3</v>
      </c>
      <c r="D4410" t="s">
        <v>6</v>
      </c>
      <c r="E4410">
        <v>12871</v>
      </c>
      <c r="F4410" t="s">
        <v>22</v>
      </c>
      <c r="G4410">
        <v>4668000</v>
      </c>
      <c r="H4410" s="1">
        <f t="shared" si="68"/>
        <v>2.7572836332476437E-3</v>
      </c>
      <c r="I4410">
        <v>5</v>
      </c>
      <c r="J4410">
        <v>0</v>
      </c>
      <c r="K4410">
        <v>0</v>
      </c>
    </row>
    <row r="4411" spans="2:11" x14ac:dyDescent="0.2">
      <c r="B4411">
        <v>2017</v>
      </c>
      <c r="C4411">
        <v>3</v>
      </c>
      <c r="D4411" t="s">
        <v>6</v>
      </c>
      <c r="E4411">
        <v>16190</v>
      </c>
      <c r="F4411" t="s">
        <v>23</v>
      </c>
      <c r="G4411">
        <v>3207000</v>
      </c>
      <c r="H4411" s="1">
        <f t="shared" si="68"/>
        <v>5.0483317742438414E-3</v>
      </c>
      <c r="I4411">
        <v>5</v>
      </c>
      <c r="J4411">
        <v>0</v>
      </c>
      <c r="K4411">
        <v>0</v>
      </c>
    </row>
    <row r="4412" spans="2:11" x14ac:dyDescent="0.2">
      <c r="B4412">
        <v>2017</v>
      </c>
      <c r="C4412">
        <v>3</v>
      </c>
      <c r="D4412" t="s">
        <v>6</v>
      </c>
      <c r="E4412">
        <v>48055</v>
      </c>
      <c r="F4412" t="s">
        <v>24</v>
      </c>
      <c r="G4412">
        <v>3694000</v>
      </c>
      <c r="H4412" s="1">
        <f t="shared" si="68"/>
        <v>1.3008933405522468E-2</v>
      </c>
      <c r="I4412">
        <v>5</v>
      </c>
      <c r="J4412">
        <v>0</v>
      </c>
      <c r="K4412">
        <v>0</v>
      </c>
    </row>
    <row r="4413" spans="2:11" x14ac:dyDescent="0.2">
      <c r="B4413">
        <v>2017</v>
      </c>
      <c r="C4413">
        <v>3</v>
      </c>
      <c r="D4413" t="s">
        <v>25</v>
      </c>
      <c r="E4413">
        <v>1044</v>
      </c>
      <c r="F4413" t="s">
        <v>7</v>
      </c>
      <c r="G4413">
        <v>10201000</v>
      </c>
      <c r="H4413" s="1">
        <f t="shared" si="68"/>
        <v>1.0234290755808254E-4</v>
      </c>
      <c r="I4413">
        <v>0</v>
      </c>
      <c r="J4413">
        <v>0</v>
      </c>
      <c r="K4413">
        <v>0</v>
      </c>
    </row>
    <row r="4414" spans="2:11" x14ac:dyDescent="0.2">
      <c r="B4414">
        <v>2017</v>
      </c>
      <c r="C4414">
        <v>3</v>
      </c>
      <c r="D4414" t="s">
        <v>25</v>
      </c>
      <c r="E4414">
        <v>138</v>
      </c>
      <c r="F4414" t="s">
        <v>8</v>
      </c>
      <c r="G4414">
        <v>10388000</v>
      </c>
      <c r="H4414" s="1">
        <f t="shared" si="68"/>
        <v>1.3284559106661532E-5</v>
      </c>
      <c r="I4414">
        <v>0</v>
      </c>
      <c r="J4414">
        <v>0</v>
      </c>
      <c r="K4414">
        <v>0</v>
      </c>
    </row>
    <row r="4415" spans="2:11" x14ac:dyDescent="0.2">
      <c r="B4415">
        <v>2017</v>
      </c>
      <c r="C4415">
        <v>3</v>
      </c>
      <c r="D4415" t="s">
        <v>25</v>
      </c>
      <c r="E4415">
        <v>168</v>
      </c>
      <c r="F4415" t="s">
        <v>9</v>
      </c>
      <c r="G4415">
        <v>10538000</v>
      </c>
      <c r="H4415" s="1">
        <f t="shared" si="68"/>
        <v>1.594230404251281E-5</v>
      </c>
      <c r="I4415">
        <v>0</v>
      </c>
      <c r="J4415">
        <v>0</v>
      </c>
      <c r="K4415">
        <v>0</v>
      </c>
    </row>
    <row r="4416" spans="2:11" x14ac:dyDescent="0.2">
      <c r="B4416">
        <v>2017</v>
      </c>
      <c r="C4416">
        <v>3</v>
      </c>
      <c r="D4416" t="s">
        <v>25</v>
      </c>
      <c r="E4416">
        <v>651</v>
      </c>
      <c r="F4416" t="s">
        <v>10</v>
      </c>
      <c r="G4416">
        <v>10608000</v>
      </c>
      <c r="H4416" s="1">
        <f t="shared" si="68"/>
        <v>6.1368778280542985E-5</v>
      </c>
      <c r="I4416">
        <v>1</v>
      </c>
      <c r="J4416">
        <v>0</v>
      </c>
      <c r="K4416">
        <v>0</v>
      </c>
    </row>
    <row r="4417" spans="2:11" x14ac:dyDescent="0.2">
      <c r="B4417">
        <v>2017</v>
      </c>
      <c r="C4417">
        <v>3</v>
      </c>
      <c r="D4417" t="s">
        <v>25</v>
      </c>
      <c r="E4417">
        <v>1296</v>
      </c>
      <c r="F4417" t="s">
        <v>11</v>
      </c>
      <c r="G4417">
        <v>10879000</v>
      </c>
      <c r="H4417" s="1">
        <f t="shared" si="68"/>
        <v>1.191285963783436E-4</v>
      </c>
      <c r="I4417">
        <v>1</v>
      </c>
      <c r="J4417">
        <v>0</v>
      </c>
      <c r="K4417">
        <v>0</v>
      </c>
    </row>
    <row r="4418" spans="2:11" x14ac:dyDescent="0.2">
      <c r="B4418">
        <v>2017</v>
      </c>
      <c r="C4418">
        <v>3</v>
      </c>
      <c r="D4418" t="s">
        <v>25</v>
      </c>
      <c r="E4418">
        <v>1657</v>
      </c>
      <c r="F4418" t="s">
        <v>12</v>
      </c>
      <c r="G4418">
        <v>11410000</v>
      </c>
      <c r="H4418" s="1">
        <f t="shared" si="68"/>
        <v>1.4522348816827345E-4</v>
      </c>
      <c r="I4418">
        <v>1</v>
      </c>
      <c r="J4418">
        <v>0</v>
      </c>
      <c r="K4418">
        <v>0</v>
      </c>
    </row>
    <row r="4419" spans="2:11" x14ac:dyDescent="0.2">
      <c r="B4419">
        <v>2017</v>
      </c>
      <c r="C4419">
        <v>3</v>
      </c>
      <c r="D4419" t="s">
        <v>25</v>
      </c>
      <c r="E4419">
        <v>1725</v>
      </c>
      <c r="F4419" t="s">
        <v>13</v>
      </c>
      <c r="G4419">
        <v>10711000</v>
      </c>
      <c r="H4419" s="1">
        <f t="shared" si="68"/>
        <v>1.610493884791336E-4</v>
      </c>
      <c r="I4419">
        <v>2</v>
      </c>
      <c r="J4419">
        <v>0</v>
      </c>
      <c r="K4419">
        <v>0</v>
      </c>
    </row>
    <row r="4420" spans="2:11" x14ac:dyDescent="0.2">
      <c r="B4420">
        <v>2017</v>
      </c>
      <c r="C4420">
        <v>3</v>
      </c>
      <c r="D4420" t="s">
        <v>25</v>
      </c>
      <c r="E4420">
        <v>2100</v>
      </c>
      <c r="F4420" t="s">
        <v>14</v>
      </c>
      <c r="G4420">
        <v>10281000</v>
      </c>
      <c r="H4420" s="1">
        <f t="shared" ref="H4420:H4483" si="69">+E4420/G4420</f>
        <v>2.0426028596440035E-4</v>
      </c>
      <c r="I4420">
        <v>2</v>
      </c>
      <c r="J4420">
        <v>0</v>
      </c>
      <c r="K4420">
        <v>0</v>
      </c>
    </row>
    <row r="4421" spans="2:11" x14ac:dyDescent="0.2">
      <c r="B4421">
        <v>2017</v>
      </c>
      <c r="C4421">
        <v>3</v>
      </c>
      <c r="D4421" t="s">
        <v>25</v>
      </c>
      <c r="E4421">
        <v>2235</v>
      </c>
      <c r="F4421" t="s">
        <v>15</v>
      </c>
      <c r="G4421">
        <v>9454000</v>
      </c>
      <c r="H4421" s="1">
        <f t="shared" si="69"/>
        <v>2.3640786968478952E-4</v>
      </c>
      <c r="I4421">
        <v>2</v>
      </c>
      <c r="J4421">
        <v>0</v>
      </c>
      <c r="K4421">
        <v>0</v>
      </c>
    </row>
    <row r="4422" spans="2:11" x14ac:dyDescent="0.2">
      <c r="B4422">
        <v>2017</v>
      </c>
      <c r="C4422">
        <v>3</v>
      </c>
      <c r="D4422" t="s">
        <v>25</v>
      </c>
      <c r="E4422">
        <v>3506</v>
      </c>
      <c r="F4422" t="s">
        <v>16</v>
      </c>
      <c r="G4422">
        <v>10118000</v>
      </c>
      <c r="H4422" s="1">
        <f t="shared" si="69"/>
        <v>3.4651116821506224E-4</v>
      </c>
      <c r="I4422">
        <v>3</v>
      </c>
      <c r="J4422">
        <v>0</v>
      </c>
      <c r="K4422">
        <v>0</v>
      </c>
    </row>
    <row r="4423" spans="2:11" x14ac:dyDescent="0.2">
      <c r="B4423">
        <v>2017</v>
      </c>
      <c r="C4423">
        <v>3</v>
      </c>
      <c r="D4423" t="s">
        <v>25</v>
      </c>
      <c r="E4423">
        <v>5555</v>
      </c>
      <c r="F4423" t="s">
        <v>17</v>
      </c>
      <c r="G4423">
        <v>10449000</v>
      </c>
      <c r="H4423" s="1">
        <f t="shared" si="69"/>
        <v>5.3162982103550579E-4</v>
      </c>
      <c r="I4423">
        <v>3</v>
      </c>
      <c r="J4423">
        <v>0</v>
      </c>
      <c r="K4423">
        <v>0</v>
      </c>
    </row>
    <row r="4424" spans="2:11" x14ac:dyDescent="0.2">
      <c r="B4424">
        <v>2017</v>
      </c>
      <c r="C4424">
        <v>3</v>
      </c>
      <c r="D4424" t="s">
        <v>25</v>
      </c>
      <c r="E4424">
        <v>8494</v>
      </c>
      <c r="F4424" t="s">
        <v>18</v>
      </c>
      <c r="G4424">
        <v>10587000</v>
      </c>
      <c r="H4424" s="1">
        <f t="shared" si="69"/>
        <v>8.0230471332766603E-4</v>
      </c>
      <c r="I4424">
        <v>3</v>
      </c>
      <c r="J4424">
        <v>0</v>
      </c>
      <c r="K4424">
        <v>0</v>
      </c>
    </row>
    <row r="4425" spans="2:11" x14ac:dyDescent="0.2">
      <c r="B4425">
        <v>2017</v>
      </c>
      <c r="C4425">
        <v>3</v>
      </c>
      <c r="D4425" t="s">
        <v>25</v>
      </c>
      <c r="E4425">
        <v>11093</v>
      </c>
      <c r="F4425" t="s">
        <v>19</v>
      </c>
      <c r="G4425">
        <v>9154000</v>
      </c>
      <c r="H4425" s="1">
        <f t="shared" si="69"/>
        <v>1.2118199694122788E-3</v>
      </c>
      <c r="I4425">
        <v>4</v>
      </c>
      <c r="J4425">
        <v>0</v>
      </c>
      <c r="K4425">
        <v>0</v>
      </c>
    </row>
    <row r="4426" spans="2:11" x14ac:dyDescent="0.2">
      <c r="B4426">
        <v>2017</v>
      </c>
      <c r="C4426">
        <v>3</v>
      </c>
      <c r="D4426" t="s">
        <v>25</v>
      </c>
      <c r="E4426">
        <v>12795</v>
      </c>
      <c r="F4426" t="s">
        <v>20</v>
      </c>
      <c r="G4426">
        <v>7907000</v>
      </c>
      <c r="H4426" s="1">
        <f t="shared" si="69"/>
        <v>1.6181864170987732E-3</v>
      </c>
      <c r="I4426">
        <v>4</v>
      </c>
      <c r="J4426">
        <v>0</v>
      </c>
      <c r="K4426">
        <v>0</v>
      </c>
    </row>
    <row r="4427" spans="2:11" x14ac:dyDescent="0.2">
      <c r="B4427">
        <v>2017</v>
      </c>
      <c r="C4427">
        <v>3</v>
      </c>
      <c r="D4427" t="s">
        <v>25</v>
      </c>
      <c r="E4427">
        <v>13919</v>
      </c>
      <c r="F4427" t="s">
        <v>21</v>
      </c>
      <c r="G4427">
        <v>5759000</v>
      </c>
      <c r="H4427" s="1">
        <f t="shared" si="69"/>
        <v>2.4169126584476473E-3</v>
      </c>
      <c r="I4427">
        <v>4</v>
      </c>
      <c r="J4427">
        <v>0</v>
      </c>
      <c r="K4427">
        <v>0</v>
      </c>
    </row>
    <row r="4428" spans="2:11" x14ac:dyDescent="0.2">
      <c r="B4428">
        <v>2017</v>
      </c>
      <c r="C4428">
        <v>3</v>
      </c>
      <c r="D4428" t="s">
        <v>25</v>
      </c>
      <c r="E4428">
        <v>14654</v>
      </c>
      <c r="F4428" t="s">
        <v>22</v>
      </c>
      <c r="G4428">
        <v>3877000</v>
      </c>
      <c r="H4428" s="1">
        <f t="shared" si="69"/>
        <v>3.7797265927263348E-3</v>
      </c>
      <c r="I4428">
        <v>5</v>
      </c>
      <c r="J4428">
        <v>0</v>
      </c>
      <c r="K4428">
        <v>0</v>
      </c>
    </row>
    <row r="4429" spans="2:11" x14ac:dyDescent="0.2">
      <c r="B4429">
        <v>2017</v>
      </c>
      <c r="C4429">
        <v>3</v>
      </c>
      <c r="D4429" t="s">
        <v>25</v>
      </c>
      <c r="E4429">
        <v>15632</v>
      </c>
      <c r="F4429" t="s">
        <v>23</v>
      </c>
      <c r="G4429">
        <v>2438000</v>
      </c>
      <c r="H4429" s="1">
        <f t="shared" si="69"/>
        <v>6.4118129614438068E-3</v>
      </c>
      <c r="I4429">
        <v>5</v>
      </c>
      <c r="J4429">
        <v>0</v>
      </c>
      <c r="K4429">
        <v>0</v>
      </c>
    </row>
    <row r="4430" spans="2:11" x14ac:dyDescent="0.2">
      <c r="B4430">
        <v>2017</v>
      </c>
      <c r="C4430">
        <v>3</v>
      </c>
      <c r="D4430" t="s">
        <v>25</v>
      </c>
      <c r="E4430">
        <v>30217</v>
      </c>
      <c r="F4430" t="s">
        <v>24</v>
      </c>
      <c r="G4430">
        <v>2178000</v>
      </c>
      <c r="H4430" s="1">
        <f t="shared" si="69"/>
        <v>1.3873737373737373E-2</v>
      </c>
      <c r="I4430">
        <v>5</v>
      </c>
      <c r="J4430">
        <v>0</v>
      </c>
      <c r="K4430">
        <v>0</v>
      </c>
    </row>
    <row r="4431" spans="2:11" x14ac:dyDescent="0.2">
      <c r="B4431">
        <v>2017</v>
      </c>
      <c r="C4431">
        <v>4</v>
      </c>
      <c r="D4431" t="s">
        <v>6</v>
      </c>
      <c r="E4431">
        <v>817</v>
      </c>
      <c r="F4431" t="s">
        <v>7</v>
      </c>
      <c r="G4431">
        <v>9752000</v>
      </c>
      <c r="H4431" s="1">
        <f t="shared" si="69"/>
        <v>8.3777686628383919E-5</v>
      </c>
      <c r="I4431">
        <v>0</v>
      </c>
      <c r="J4431">
        <v>0</v>
      </c>
      <c r="K4431">
        <v>0</v>
      </c>
    </row>
    <row r="4432" spans="2:11" x14ac:dyDescent="0.2">
      <c r="B4432">
        <v>2017</v>
      </c>
      <c r="C4432">
        <v>4</v>
      </c>
      <c r="D4432" t="s">
        <v>6</v>
      </c>
      <c r="E4432">
        <v>95</v>
      </c>
      <c r="F4432" t="s">
        <v>8</v>
      </c>
      <c r="G4432">
        <v>9961000</v>
      </c>
      <c r="H4432" s="1">
        <f t="shared" si="69"/>
        <v>9.537195060736874E-6</v>
      </c>
      <c r="I4432">
        <v>0</v>
      </c>
      <c r="J4432">
        <v>0</v>
      </c>
      <c r="K4432">
        <v>0</v>
      </c>
    </row>
    <row r="4433" spans="2:11" x14ac:dyDescent="0.2">
      <c r="B4433">
        <v>2017</v>
      </c>
      <c r="C4433">
        <v>4</v>
      </c>
      <c r="D4433" t="s">
        <v>6</v>
      </c>
      <c r="E4433">
        <v>119</v>
      </c>
      <c r="F4433" t="s">
        <v>9</v>
      </c>
      <c r="G4433">
        <v>10129000</v>
      </c>
      <c r="H4433" s="1">
        <f t="shared" si="69"/>
        <v>1.1748445058742225E-5</v>
      </c>
      <c r="I4433">
        <v>0</v>
      </c>
      <c r="J4433">
        <v>0</v>
      </c>
      <c r="K4433">
        <v>0</v>
      </c>
    </row>
    <row r="4434" spans="2:11" x14ac:dyDescent="0.2">
      <c r="B4434">
        <v>2017</v>
      </c>
      <c r="C4434">
        <v>4</v>
      </c>
      <c r="D4434" t="s">
        <v>6</v>
      </c>
      <c r="E4434">
        <v>246</v>
      </c>
      <c r="F4434" t="s">
        <v>10</v>
      </c>
      <c r="G4434">
        <v>10282000</v>
      </c>
      <c r="H4434" s="1">
        <f t="shared" si="69"/>
        <v>2.3925306360630226E-5</v>
      </c>
      <c r="I4434">
        <v>1</v>
      </c>
      <c r="J4434">
        <v>0</v>
      </c>
      <c r="K4434">
        <v>0</v>
      </c>
    </row>
    <row r="4435" spans="2:11" x14ac:dyDescent="0.2">
      <c r="B4435">
        <v>2017</v>
      </c>
      <c r="C4435">
        <v>4</v>
      </c>
      <c r="D4435" t="s">
        <v>6</v>
      </c>
      <c r="E4435">
        <v>463</v>
      </c>
      <c r="F4435" t="s">
        <v>11</v>
      </c>
      <c r="G4435">
        <v>10713000</v>
      </c>
      <c r="H4435" s="1">
        <f t="shared" si="69"/>
        <v>4.3218519555680012E-5</v>
      </c>
      <c r="I4435">
        <v>1</v>
      </c>
      <c r="J4435">
        <v>0</v>
      </c>
      <c r="K4435">
        <v>0</v>
      </c>
    </row>
    <row r="4436" spans="2:11" x14ac:dyDescent="0.2">
      <c r="B4436">
        <v>2017</v>
      </c>
      <c r="C4436">
        <v>4</v>
      </c>
      <c r="D4436" t="s">
        <v>6</v>
      </c>
      <c r="E4436">
        <v>594</v>
      </c>
      <c r="F4436" t="s">
        <v>12</v>
      </c>
      <c r="G4436">
        <v>11335000</v>
      </c>
      <c r="H4436" s="1">
        <f t="shared" si="69"/>
        <v>5.2404058226731361E-5</v>
      </c>
      <c r="I4436">
        <v>1</v>
      </c>
      <c r="J4436">
        <v>0</v>
      </c>
      <c r="K4436">
        <v>0</v>
      </c>
    </row>
    <row r="4437" spans="2:11" x14ac:dyDescent="0.2">
      <c r="B4437">
        <v>2017</v>
      </c>
      <c r="C4437">
        <v>4</v>
      </c>
      <c r="D4437" t="s">
        <v>6</v>
      </c>
      <c r="E4437">
        <v>841</v>
      </c>
      <c r="F4437" t="s">
        <v>13</v>
      </c>
      <c r="G4437">
        <v>10795000</v>
      </c>
      <c r="H4437" s="1">
        <f t="shared" si="69"/>
        <v>7.7906438165817508E-5</v>
      </c>
      <c r="I4437">
        <v>2</v>
      </c>
      <c r="J4437">
        <v>0</v>
      </c>
      <c r="K4437">
        <v>0</v>
      </c>
    </row>
    <row r="4438" spans="2:11" x14ac:dyDescent="0.2">
      <c r="B4438">
        <v>2017</v>
      </c>
      <c r="C4438">
        <v>4</v>
      </c>
      <c r="D4438" t="s">
        <v>6</v>
      </c>
      <c r="E4438">
        <v>1029</v>
      </c>
      <c r="F4438" t="s">
        <v>14</v>
      </c>
      <c r="G4438">
        <v>10492000</v>
      </c>
      <c r="H4438" s="1">
        <f t="shared" si="69"/>
        <v>9.8074723598932519E-5</v>
      </c>
      <c r="I4438">
        <v>2</v>
      </c>
      <c r="J4438">
        <v>0</v>
      </c>
      <c r="K4438">
        <v>0</v>
      </c>
    </row>
    <row r="4439" spans="2:11" x14ac:dyDescent="0.2">
      <c r="B4439">
        <v>2017</v>
      </c>
      <c r="C4439">
        <v>4</v>
      </c>
      <c r="D4439" t="s">
        <v>6</v>
      </c>
      <c r="E4439">
        <v>1367</v>
      </c>
      <c r="F4439" t="s">
        <v>15</v>
      </c>
      <c r="G4439">
        <v>9819000</v>
      </c>
      <c r="H4439" s="1">
        <f t="shared" si="69"/>
        <v>1.3921987982482942E-4</v>
      </c>
      <c r="I4439">
        <v>2</v>
      </c>
      <c r="J4439">
        <v>0</v>
      </c>
      <c r="K4439">
        <v>0</v>
      </c>
    </row>
    <row r="4440" spans="2:11" x14ac:dyDescent="0.2">
      <c r="B4440">
        <v>2017</v>
      </c>
      <c r="C4440">
        <v>4</v>
      </c>
      <c r="D4440" t="s">
        <v>6</v>
      </c>
      <c r="E4440">
        <v>2113</v>
      </c>
      <c r="F4440" t="s">
        <v>16</v>
      </c>
      <c r="G4440">
        <v>10543000</v>
      </c>
      <c r="H4440" s="1">
        <f t="shared" si="69"/>
        <v>2.0041733851844826E-4</v>
      </c>
      <c r="I4440">
        <v>3</v>
      </c>
      <c r="J4440">
        <v>0</v>
      </c>
      <c r="K4440">
        <v>0</v>
      </c>
    </row>
    <row r="4441" spans="2:11" x14ac:dyDescent="0.2">
      <c r="B4441">
        <v>2017</v>
      </c>
      <c r="C4441">
        <v>4</v>
      </c>
      <c r="D4441" t="s">
        <v>6</v>
      </c>
      <c r="E4441">
        <v>3400</v>
      </c>
      <c r="F4441" t="s">
        <v>17</v>
      </c>
      <c r="G4441">
        <v>10915000</v>
      </c>
      <c r="H4441" s="1">
        <f t="shared" si="69"/>
        <v>3.1149793861658267E-4</v>
      </c>
      <c r="I4441">
        <v>3</v>
      </c>
      <c r="J4441">
        <v>0</v>
      </c>
      <c r="K4441">
        <v>0</v>
      </c>
    </row>
    <row r="4442" spans="2:11" x14ac:dyDescent="0.2">
      <c r="B4442">
        <v>2017</v>
      </c>
      <c r="C4442">
        <v>4</v>
      </c>
      <c r="D4442" t="s">
        <v>6</v>
      </c>
      <c r="E4442">
        <v>5301</v>
      </c>
      <c r="F4442" t="s">
        <v>18</v>
      </c>
      <c r="G4442">
        <v>11250000</v>
      </c>
      <c r="H4442" s="1">
        <f t="shared" si="69"/>
        <v>4.7120000000000002E-4</v>
      </c>
      <c r="I4442">
        <v>3</v>
      </c>
      <c r="J4442">
        <v>0</v>
      </c>
      <c r="K4442">
        <v>0</v>
      </c>
    </row>
    <row r="4443" spans="2:11" x14ac:dyDescent="0.2">
      <c r="B4443">
        <v>2017</v>
      </c>
      <c r="C4443">
        <v>4</v>
      </c>
      <c r="D4443" t="s">
        <v>6</v>
      </c>
      <c r="E4443">
        <v>6813</v>
      </c>
      <c r="F4443" t="s">
        <v>19</v>
      </c>
      <c r="G4443">
        <v>10334000</v>
      </c>
      <c r="H4443" s="1">
        <f t="shared" si="69"/>
        <v>6.5928004644861626E-4</v>
      </c>
      <c r="I4443">
        <v>4</v>
      </c>
      <c r="J4443">
        <v>0</v>
      </c>
      <c r="K4443">
        <v>0</v>
      </c>
    </row>
    <row r="4444" spans="2:11" x14ac:dyDescent="0.2">
      <c r="B4444">
        <v>2017</v>
      </c>
      <c r="C4444">
        <v>4</v>
      </c>
      <c r="D4444" t="s">
        <v>6</v>
      </c>
      <c r="E4444">
        <v>8401</v>
      </c>
      <c r="F4444" t="s">
        <v>20</v>
      </c>
      <c r="G4444">
        <v>8843000</v>
      </c>
      <c r="H4444" s="1">
        <f t="shared" si="69"/>
        <v>9.500169625692638E-4</v>
      </c>
      <c r="I4444">
        <v>4</v>
      </c>
      <c r="J4444">
        <v>0</v>
      </c>
      <c r="K4444">
        <v>0</v>
      </c>
    </row>
    <row r="4445" spans="2:11" x14ac:dyDescent="0.2">
      <c r="B4445">
        <v>2017</v>
      </c>
      <c r="C4445">
        <v>4</v>
      </c>
      <c r="D4445" t="s">
        <v>6</v>
      </c>
      <c r="E4445">
        <v>10455</v>
      </c>
      <c r="F4445" t="s">
        <v>21</v>
      </c>
      <c r="G4445">
        <v>6702000</v>
      </c>
      <c r="H4445" s="1">
        <f t="shared" si="69"/>
        <v>1.5599820948970456E-3</v>
      </c>
      <c r="I4445">
        <v>4</v>
      </c>
      <c r="J4445">
        <v>0</v>
      </c>
      <c r="K4445">
        <v>0</v>
      </c>
    </row>
    <row r="4446" spans="2:11" x14ac:dyDescent="0.2">
      <c r="B4446">
        <v>2017</v>
      </c>
      <c r="C4446">
        <v>4</v>
      </c>
      <c r="D4446" t="s">
        <v>6</v>
      </c>
      <c r="E4446">
        <v>11883</v>
      </c>
      <c r="F4446" t="s">
        <v>22</v>
      </c>
      <c r="G4446">
        <v>4668000</v>
      </c>
      <c r="H4446" s="1">
        <f t="shared" si="69"/>
        <v>2.5456298200514137E-3</v>
      </c>
      <c r="I4446">
        <v>5</v>
      </c>
      <c r="J4446">
        <v>0</v>
      </c>
      <c r="K4446">
        <v>0</v>
      </c>
    </row>
    <row r="4447" spans="2:11" x14ac:dyDescent="0.2">
      <c r="B4447">
        <v>2017</v>
      </c>
      <c r="C4447">
        <v>4</v>
      </c>
      <c r="D4447" t="s">
        <v>6</v>
      </c>
      <c r="E4447">
        <v>14631</v>
      </c>
      <c r="F4447" t="s">
        <v>23</v>
      </c>
      <c r="G4447">
        <v>3207000</v>
      </c>
      <c r="H4447" s="1">
        <f t="shared" si="69"/>
        <v>4.5622076707202992E-3</v>
      </c>
      <c r="I4447">
        <v>5</v>
      </c>
      <c r="J4447">
        <v>0</v>
      </c>
      <c r="K4447">
        <v>0</v>
      </c>
    </row>
    <row r="4448" spans="2:11" x14ac:dyDescent="0.2">
      <c r="B4448">
        <v>2017</v>
      </c>
      <c r="C4448">
        <v>4</v>
      </c>
      <c r="D4448" t="s">
        <v>6</v>
      </c>
      <c r="E4448">
        <v>43268</v>
      </c>
      <c r="F4448" t="s">
        <v>24</v>
      </c>
      <c r="G4448">
        <v>3694000</v>
      </c>
      <c r="H4448" s="1">
        <f t="shared" si="69"/>
        <v>1.171304818624797E-2</v>
      </c>
      <c r="I4448">
        <v>5</v>
      </c>
      <c r="J4448">
        <v>0</v>
      </c>
      <c r="K4448">
        <v>0</v>
      </c>
    </row>
    <row r="4449" spans="2:11" x14ac:dyDescent="0.2">
      <c r="B4449">
        <v>2017</v>
      </c>
      <c r="C4449">
        <v>4</v>
      </c>
      <c r="D4449" t="s">
        <v>25</v>
      </c>
      <c r="E4449">
        <v>1097</v>
      </c>
      <c r="F4449" t="s">
        <v>7</v>
      </c>
      <c r="G4449">
        <v>10201000</v>
      </c>
      <c r="H4449" s="1">
        <f t="shared" si="69"/>
        <v>1.0753847661993922E-4</v>
      </c>
      <c r="I4449">
        <v>0</v>
      </c>
      <c r="J4449">
        <v>0</v>
      </c>
      <c r="K4449">
        <v>0</v>
      </c>
    </row>
    <row r="4450" spans="2:11" x14ac:dyDescent="0.2">
      <c r="B4450">
        <v>2017</v>
      </c>
      <c r="C4450">
        <v>4</v>
      </c>
      <c r="D4450" t="s">
        <v>25</v>
      </c>
      <c r="E4450">
        <v>103</v>
      </c>
      <c r="F4450" t="s">
        <v>8</v>
      </c>
      <c r="G4450">
        <v>10388000</v>
      </c>
      <c r="H4450" s="1">
        <f t="shared" si="69"/>
        <v>9.9152868694647664E-6</v>
      </c>
      <c r="I4450">
        <v>0</v>
      </c>
      <c r="J4450">
        <v>0</v>
      </c>
      <c r="K4450">
        <v>0</v>
      </c>
    </row>
    <row r="4451" spans="2:11" x14ac:dyDescent="0.2">
      <c r="B4451">
        <v>2017</v>
      </c>
      <c r="C4451">
        <v>4</v>
      </c>
      <c r="D4451" t="s">
        <v>25</v>
      </c>
      <c r="E4451">
        <v>167</v>
      </c>
      <c r="F4451" t="s">
        <v>9</v>
      </c>
      <c r="G4451">
        <v>10538000</v>
      </c>
      <c r="H4451" s="1">
        <f t="shared" si="69"/>
        <v>1.5847409375593092E-5</v>
      </c>
      <c r="I4451">
        <v>0</v>
      </c>
      <c r="J4451">
        <v>0</v>
      </c>
      <c r="K4451">
        <v>0</v>
      </c>
    </row>
    <row r="4452" spans="2:11" x14ac:dyDescent="0.2">
      <c r="B4452">
        <v>2017</v>
      </c>
      <c r="C4452">
        <v>4</v>
      </c>
      <c r="D4452" t="s">
        <v>25</v>
      </c>
      <c r="E4452">
        <v>633</v>
      </c>
      <c r="F4452" t="s">
        <v>10</v>
      </c>
      <c r="G4452">
        <v>10608000</v>
      </c>
      <c r="H4452" s="1">
        <f t="shared" si="69"/>
        <v>5.9671945701357467E-5</v>
      </c>
      <c r="I4452">
        <v>1</v>
      </c>
      <c r="J4452">
        <v>0</v>
      </c>
      <c r="K4452">
        <v>0</v>
      </c>
    </row>
    <row r="4453" spans="2:11" x14ac:dyDescent="0.2">
      <c r="B4453">
        <v>2017</v>
      </c>
      <c r="C4453">
        <v>4</v>
      </c>
      <c r="D4453" t="s">
        <v>25</v>
      </c>
      <c r="E4453">
        <v>1300</v>
      </c>
      <c r="F4453" t="s">
        <v>11</v>
      </c>
      <c r="G4453">
        <v>10879000</v>
      </c>
      <c r="H4453" s="1">
        <f t="shared" si="69"/>
        <v>1.1949627723136317E-4</v>
      </c>
      <c r="I4453">
        <v>1</v>
      </c>
      <c r="J4453">
        <v>0</v>
      </c>
      <c r="K4453">
        <v>0</v>
      </c>
    </row>
    <row r="4454" spans="2:11" x14ac:dyDescent="0.2">
      <c r="B4454">
        <v>2017</v>
      </c>
      <c r="C4454">
        <v>4</v>
      </c>
      <c r="D4454" t="s">
        <v>25</v>
      </c>
      <c r="E4454">
        <v>1616</v>
      </c>
      <c r="F4454" t="s">
        <v>12</v>
      </c>
      <c r="G4454">
        <v>11410000</v>
      </c>
      <c r="H4454" s="1">
        <f t="shared" si="69"/>
        <v>1.4163014899211217E-4</v>
      </c>
      <c r="I4454">
        <v>1</v>
      </c>
      <c r="J4454">
        <v>0</v>
      </c>
      <c r="K4454">
        <v>0</v>
      </c>
    </row>
    <row r="4455" spans="2:11" x14ac:dyDescent="0.2">
      <c r="B4455">
        <v>2017</v>
      </c>
      <c r="C4455">
        <v>4</v>
      </c>
      <c r="D4455" t="s">
        <v>25</v>
      </c>
      <c r="E4455">
        <v>1781</v>
      </c>
      <c r="F4455" t="s">
        <v>13</v>
      </c>
      <c r="G4455">
        <v>10711000</v>
      </c>
      <c r="H4455" s="1">
        <f t="shared" si="69"/>
        <v>1.6627765848193447E-4</v>
      </c>
      <c r="I4455">
        <v>2</v>
      </c>
      <c r="J4455">
        <v>0</v>
      </c>
      <c r="K4455">
        <v>0</v>
      </c>
    </row>
    <row r="4456" spans="2:11" x14ac:dyDescent="0.2">
      <c r="B4456">
        <v>2017</v>
      </c>
      <c r="C4456">
        <v>4</v>
      </c>
      <c r="D4456" t="s">
        <v>25</v>
      </c>
      <c r="E4456">
        <v>1953</v>
      </c>
      <c r="F4456" t="s">
        <v>14</v>
      </c>
      <c r="G4456">
        <v>10281000</v>
      </c>
      <c r="H4456" s="1">
        <f t="shared" si="69"/>
        <v>1.8996206594689232E-4</v>
      </c>
      <c r="I4456">
        <v>2</v>
      </c>
      <c r="J4456">
        <v>0</v>
      </c>
      <c r="K4456">
        <v>0</v>
      </c>
    </row>
    <row r="4457" spans="2:11" x14ac:dyDescent="0.2">
      <c r="B4457">
        <v>2017</v>
      </c>
      <c r="C4457">
        <v>4</v>
      </c>
      <c r="D4457" t="s">
        <v>25</v>
      </c>
      <c r="E4457">
        <v>2247</v>
      </c>
      <c r="F4457" t="s">
        <v>15</v>
      </c>
      <c r="G4457">
        <v>9454000</v>
      </c>
      <c r="H4457" s="1">
        <f t="shared" si="69"/>
        <v>2.3767717368309711E-4</v>
      </c>
      <c r="I4457">
        <v>2</v>
      </c>
      <c r="J4457">
        <v>0</v>
      </c>
      <c r="K4457">
        <v>0</v>
      </c>
    </row>
    <row r="4458" spans="2:11" x14ac:dyDescent="0.2">
      <c r="B4458">
        <v>2017</v>
      </c>
      <c r="C4458">
        <v>4</v>
      </c>
      <c r="D4458" t="s">
        <v>25</v>
      </c>
      <c r="E4458">
        <v>3277</v>
      </c>
      <c r="F4458" t="s">
        <v>16</v>
      </c>
      <c r="G4458">
        <v>10118000</v>
      </c>
      <c r="H4458" s="1">
        <f t="shared" si="69"/>
        <v>3.2387823680569283E-4</v>
      </c>
      <c r="I4458">
        <v>3</v>
      </c>
      <c r="J4458">
        <v>0</v>
      </c>
      <c r="K4458">
        <v>0</v>
      </c>
    </row>
    <row r="4459" spans="2:11" x14ac:dyDescent="0.2">
      <c r="B4459">
        <v>2017</v>
      </c>
      <c r="C4459">
        <v>4</v>
      </c>
      <c r="D4459" t="s">
        <v>25</v>
      </c>
      <c r="E4459">
        <v>5341</v>
      </c>
      <c r="F4459" t="s">
        <v>17</v>
      </c>
      <c r="G4459">
        <v>10449000</v>
      </c>
      <c r="H4459" s="1">
        <f t="shared" si="69"/>
        <v>5.1114939228634319E-4</v>
      </c>
      <c r="I4459">
        <v>3</v>
      </c>
      <c r="J4459">
        <v>0</v>
      </c>
      <c r="K4459">
        <v>0</v>
      </c>
    </row>
    <row r="4460" spans="2:11" x14ac:dyDescent="0.2">
      <c r="B4460">
        <v>2017</v>
      </c>
      <c r="C4460">
        <v>4</v>
      </c>
      <c r="D4460" t="s">
        <v>25</v>
      </c>
      <c r="E4460">
        <v>7989</v>
      </c>
      <c r="F4460" t="s">
        <v>18</v>
      </c>
      <c r="G4460">
        <v>10587000</v>
      </c>
      <c r="H4460" s="1">
        <f t="shared" si="69"/>
        <v>7.5460470388211956E-4</v>
      </c>
      <c r="I4460">
        <v>3</v>
      </c>
      <c r="J4460">
        <v>0</v>
      </c>
      <c r="K4460">
        <v>0</v>
      </c>
    </row>
    <row r="4461" spans="2:11" x14ac:dyDescent="0.2">
      <c r="B4461">
        <v>2017</v>
      </c>
      <c r="C4461">
        <v>4</v>
      </c>
      <c r="D4461" t="s">
        <v>25</v>
      </c>
      <c r="E4461">
        <v>10495</v>
      </c>
      <c r="F4461" t="s">
        <v>19</v>
      </c>
      <c r="G4461">
        <v>9154000</v>
      </c>
      <c r="H4461" s="1">
        <f t="shared" si="69"/>
        <v>1.1464933362464497E-3</v>
      </c>
      <c r="I4461">
        <v>4</v>
      </c>
      <c r="J4461">
        <v>0</v>
      </c>
      <c r="K4461">
        <v>0</v>
      </c>
    </row>
    <row r="4462" spans="2:11" x14ac:dyDescent="0.2">
      <c r="B4462">
        <v>2017</v>
      </c>
      <c r="C4462">
        <v>4</v>
      </c>
      <c r="D4462" t="s">
        <v>25</v>
      </c>
      <c r="E4462">
        <v>11877</v>
      </c>
      <c r="F4462" t="s">
        <v>20</v>
      </c>
      <c r="G4462">
        <v>7907000</v>
      </c>
      <c r="H4462" s="1">
        <f t="shared" si="69"/>
        <v>1.5020867585683571E-3</v>
      </c>
      <c r="I4462">
        <v>4</v>
      </c>
      <c r="J4462">
        <v>0</v>
      </c>
      <c r="K4462">
        <v>0</v>
      </c>
    </row>
    <row r="4463" spans="2:11" x14ac:dyDescent="0.2">
      <c r="B4463">
        <v>2017</v>
      </c>
      <c r="C4463">
        <v>4</v>
      </c>
      <c r="D4463" t="s">
        <v>25</v>
      </c>
      <c r="E4463">
        <v>12919</v>
      </c>
      <c r="F4463" t="s">
        <v>21</v>
      </c>
      <c r="G4463">
        <v>5759000</v>
      </c>
      <c r="H4463" s="1">
        <f t="shared" si="69"/>
        <v>2.2432714012849452E-3</v>
      </c>
      <c r="I4463">
        <v>4</v>
      </c>
      <c r="J4463">
        <v>0</v>
      </c>
      <c r="K4463">
        <v>0</v>
      </c>
    </row>
    <row r="4464" spans="2:11" x14ac:dyDescent="0.2">
      <c r="B4464">
        <v>2017</v>
      </c>
      <c r="C4464">
        <v>4</v>
      </c>
      <c r="D4464" t="s">
        <v>25</v>
      </c>
      <c r="E4464">
        <v>13579</v>
      </c>
      <c r="F4464" t="s">
        <v>22</v>
      </c>
      <c r="G4464">
        <v>3877000</v>
      </c>
      <c r="H4464" s="1">
        <f t="shared" si="69"/>
        <v>3.5024503482073768E-3</v>
      </c>
      <c r="I4464">
        <v>5</v>
      </c>
      <c r="J4464">
        <v>0</v>
      </c>
      <c r="K4464">
        <v>0</v>
      </c>
    </row>
    <row r="4465" spans="2:11" x14ac:dyDescent="0.2">
      <c r="B4465">
        <v>2017</v>
      </c>
      <c r="C4465">
        <v>4</v>
      </c>
      <c r="D4465" t="s">
        <v>25</v>
      </c>
      <c r="E4465">
        <v>14092</v>
      </c>
      <c r="F4465" t="s">
        <v>23</v>
      </c>
      <c r="G4465">
        <v>2438000</v>
      </c>
      <c r="H4465" s="1">
        <f t="shared" si="69"/>
        <v>5.7801476620180474E-3</v>
      </c>
      <c r="I4465">
        <v>5</v>
      </c>
      <c r="J4465">
        <v>0</v>
      </c>
      <c r="K4465">
        <v>0</v>
      </c>
    </row>
    <row r="4466" spans="2:11" x14ac:dyDescent="0.2">
      <c r="B4466">
        <v>2017</v>
      </c>
      <c r="C4466">
        <v>4</v>
      </c>
      <c r="D4466" t="s">
        <v>25</v>
      </c>
      <c r="E4466">
        <v>27208</v>
      </c>
      <c r="F4466" t="s">
        <v>24</v>
      </c>
      <c r="G4466">
        <v>2178000</v>
      </c>
      <c r="H4466" s="1">
        <f t="shared" si="69"/>
        <v>1.2492194674012856E-2</v>
      </c>
      <c r="I4466">
        <v>5</v>
      </c>
      <c r="J4466">
        <v>0</v>
      </c>
      <c r="K4466">
        <v>0</v>
      </c>
    </row>
    <row r="4467" spans="2:11" x14ac:dyDescent="0.2">
      <c r="B4467">
        <v>2017</v>
      </c>
      <c r="C4467">
        <v>5</v>
      </c>
      <c r="D4467" t="s">
        <v>6</v>
      </c>
      <c r="E4467">
        <v>864</v>
      </c>
      <c r="F4467" t="s">
        <v>7</v>
      </c>
      <c r="G4467">
        <v>9752000</v>
      </c>
      <c r="H4467" s="1">
        <f t="shared" si="69"/>
        <v>8.8597210828547985E-5</v>
      </c>
      <c r="I4467">
        <v>0</v>
      </c>
      <c r="J4467">
        <v>0</v>
      </c>
      <c r="K4467">
        <v>0</v>
      </c>
    </row>
    <row r="4468" spans="2:11" x14ac:dyDescent="0.2">
      <c r="B4468">
        <v>2017</v>
      </c>
      <c r="C4468">
        <v>5</v>
      </c>
      <c r="D4468" t="s">
        <v>6</v>
      </c>
      <c r="E4468">
        <v>96</v>
      </c>
      <c r="F4468" t="s">
        <v>8</v>
      </c>
      <c r="G4468">
        <v>9961000</v>
      </c>
      <c r="H4468" s="1">
        <f t="shared" si="69"/>
        <v>9.6375865876919984E-6</v>
      </c>
      <c r="I4468">
        <v>0</v>
      </c>
      <c r="J4468">
        <v>0</v>
      </c>
      <c r="K4468">
        <v>0</v>
      </c>
    </row>
    <row r="4469" spans="2:11" x14ac:dyDescent="0.2">
      <c r="B4469">
        <v>2017</v>
      </c>
      <c r="C4469">
        <v>5</v>
      </c>
      <c r="D4469" t="s">
        <v>6</v>
      </c>
      <c r="E4469">
        <v>122</v>
      </c>
      <c r="F4469" t="s">
        <v>9</v>
      </c>
      <c r="G4469">
        <v>10129000</v>
      </c>
      <c r="H4469" s="1">
        <f t="shared" si="69"/>
        <v>1.2044624345937408E-5</v>
      </c>
      <c r="I4469">
        <v>0</v>
      </c>
      <c r="J4469">
        <v>0</v>
      </c>
      <c r="K4469">
        <v>0</v>
      </c>
    </row>
    <row r="4470" spans="2:11" x14ac:dyDescent="0.2">
      <c r="B4470">
        <v>2017</v>
      </c>
      <c r="C4470">
        <v>5</v>
      </c>
      <c r="D4470" t="s">
        <v>6</v>
      </c>
      <c r="E4470">
        <v>277</v>
      </c>
      <c r="F4470" t="s">
        <v>10</v>
      </c>
      <c r="G4470">
        <v>10282000</v>
      </c>
      <c r="H4470" s="1">
        <f t="shared" si="69"/>
        <v>2.6940283991441355E-5</v>
      </c>
      <c r="I4470">
        <v>1</v>
      </c>
      <c r="J4470">
        <v>0</v>
      </c>
      <c r="K4470">
        <v>0</v>
      </c>
    </row>
    <row r="4471" spans="2:11" x14ac:dyDescent="0.2">
      <c r="B4471">
        <v>2017</v>
      </c>
      <c r="C4471">
        <v>5</v>
      </c>
      <c r="D4471" t="s">
        <v>6</v>
      </c>
      <c r="E4471">
        <v>503</v>
      </c>
      <c r="F4471" t="s">
        <v>11</v>
      </c>
      <c r="G4471">
        <v>10713000</v>
      </c>
      <c r="H4471" s="1">
        <f t="shared" si="69"/>
        <v>4.6952300942779798E-5</v>
      </c>
      <c r="I4471">
        <v>1</v>
      </c>
      <c r="J4471">
        <v>0</v>
      </c>
      <c r="K4471">
        <v>0</v>
      </c>
    </row>
    <row r="4472" spans="2:11" x14ac:dyDescent="0.2">
      <c r="B4472">
        <v>2017</v>
      </c>
      <c r="C4472">
        <v>5</v>
      </c>
      <c r="D4472" t="s">
        <v>6</v>
      </c>
      <c r="E4472">
        <v>677</v>
      </c>
      <c r="F4472" t="s">
        <v>12</v>
      </c>
      <c r="G4472">
        <v>11335000</v>
      </c>
      <c r="H4472" s="1">
        <f t="shared" si="69"/>
        <v>5.9726510807234229E-5</v>
      </c>
      <c r="I4472">
        <v>1</v>
      </c>
      <c r="J4472">
        <v>0</v>
      </c>
      <c r="K4472">
        <v>0</v>
      </c>
    </row>
    <row r="4473" spans="2:11" x14ac:dyDescent="0.2">
      <c r="B4473">
        <v>2017</v>
      </c>
      <c r="C4473">
        <v>5</v>
      </c>
      <c r="D4473" t="s">
        <v>6</v>
      </c>
      <c r="E4473">
        <v>841</v>
      </c>
      <c r="F4473" t="s">
        <v>13</v>
      </c>
      <c r="G4473">
        <v>10795000</v>
      </c>
      <c r="H4473" s="1">
        <f t="shared" si="69"/>
        <v>7.7906438165817508E-5</v>
      </c>
      <c r="I4473">
        <v>2</v>
      </c>
      <c r="J4473">
        <v>0</v>
      </c>
      <c r="K4473">
        <v>0</v>
      </c>
    </row>
    <row r="4474" spans="2:11" x14ac:dyDescent="0.2">
      <c r="B4474">
        <v>2017</v>
      </c>
      <c r="C4474">
        <v>5</v>
      </c>
      <c r="D4474" t="s">
        <v>6</v>
      </c>
      <c r="E4474">
        <v>1070</v>
      </c>
      <c r="F4474" t="s">
        <v>14</v>
      </c>
      <c r="G4474">
        <v>10492000</v>
      </c>
      <c r="H4474" s="1">
        <f t="shared" si="69"/>
        <v>1.0198246282882195E-4</v>
      </c>
      <c r="I4474">
        <v>2</v>
      </c>
      <c r="J4474">
        <v>0</v>
      </c>
      <c r="K4474">
        <v>0</v>
      </c>
    </row>
    <row r="4475" spans="2:11" x14ac:dyDescent="0.2">
      <c r="B4475">
        <v>2017</v>
      </c>
      <c r="C4475">
        <v>5</v>
      </c>
      <c r="D4475" t="s">
        <v>6</v>
      </c>
      <c r="E4475">
        <v>1307</v>
      </c>
      <c r="F4475" t="s">
        <v>15</v>
      </c>
      <c r="G4475">
        <v>9819000</v>
      </c>
      <c r="H4475" s="1">
        <f t="shared" si="69"/>
        <v>1.3310927793054283E-4</v>
      </c>
      <c r="I4475">
        <v>2</v>
      </c>
      <c r="J4475">
        <v>0</v>
      </c>
      <c r="K4475">
        <v>0</v>
      </c>
    </row>
    <row r="4476" spans="2:11" x14ac:dyDescent="0.2">
      <c r="B4476">
        <v>2017</v>
      </c>
      <c r="C4476">
        <v>5</v>
      </c>
      <c r="D4476" t="s">
        <v>6</v>
      </c>
      <c r="E4476">
        <v>2072</v>
      </c>
      <c r="F4476" t="s">
        <v>16</v>
      </c>
      <c r="G4476">
        <v>10543000</v>
      </c>
      <c r="H4476" s="1">
        <f t="shared" si="69"/>
        <v>1.9652850232381675E-4</v>
      </c>
      <c r="I4476">
        <v>3</v>
      </c>
      <c r="J4476">
        <v>0</v>
      </c>
      <c r="K4476">
        <v>0</v>
      </c>
    </row>
    <row r="4477" spans="2:11" x14ac:dyDescent="0.2">
      <c r="B4477">
        <v>2017</v>
      </c>
      <c r="C4477">
        <v>5</v>
      </c>
      <c r="D4477" t="s">
        <v>6</v>
      </c>
      <c r="E4477">
        <v>3492</v>
      </c>
      <c r="F4477" t="s">
        <v>17</v>
      </c>
      <c r="G4477">
        <v>10915000</v>
      </c>
      <c r="H4477" s="1">
        <f t="shared" si="69"/>
        <v>3.1992670636738434E-4</v>
      </c>
      <c r="I4477">
        <v>3</v>
      </c>
      <c r="J4477">
        <v>0</v>
      </c>
      <c r="K4477">
        <v>0</v>
      </c>
    </row>
    <row r="4478" spans="2:11" x14ac:dyDescent="0.2">
      <c r="B4478">
        <v>2017</v>
      </c>
      <c r="C4478">
        <v>5</v>
      </c>
      <c r="D4478" t="s">
        <v>6</v>
      </c>
      <c r="E4478">
        <v>5333</v>
      </c>
      <c r="F4478" t="s">
        <v>18</v>
      </c>
      <c r="G4478">
        <v>11250000</v>
      </c>
      <c r="H4478" s="1">
        <f t="shared" si="69"/>
        <v>4.7404444444444443E-4</v>
      </c>
      <c r="I4478">
        <v>3</v>
      </c>
      <c r="J4478">
        <v>0</v>
      </c>
      <c r="K4478">
        <v>0</v>
      </c>
    </row>
    <row r="4479" spans="2:11" x14ac:dyDescent="0.2">
      <c r="B4479">
        <v>2017</v>
      </c>
      <c r="C4479">
        <v>5</v>
      </c>
      <c r="D4479" t="s">
        <v>6</v>
      </c>
      <c r="E4479">
        <v>6826</v>
      </c>
      <c r="F4479" t="s">
        <v>19</v>
      </c>
      <c r="G4479">
        <v>10334000</v>
      </c>
      <c r="H4479" s="1">
        <f t="shared" si="69"/>
        <v>6.6053802980452876E-4</v>
      </c>
      <c r="I4479">
        <v>4</v>
      </c>
      <c r="J4479">
        <v>0</v>
      </c>
      <c r="K4479">
        <v>0</v>
      </c>
    </row>
    <row r="4480" spans="2:11" x14ac:dyDescent="0.2">
      <c r="B4480">
        <v>2017</v>
      </c>
      <c r="C4480">
        <v>5</v>
      </c>
      <c r="D4480" t="s">
        <v>6</v>
      </c>
      <c r="E4480">
        <v>8518</v>
      </c>
      <c r="F4480" t="s">
        <v>20</v>
      </c>
      <c r="G4480">
        <v>8843000</v>
      </c>
      <c r="H4480" s="1">
        <f t="shared" si="69"/>
        <v>9.6324776659504696E-4</v>
      </c>
      <c r="I4480">
        <v>4</v>
      </c>
      <c r="J4480">
        <v>0</v>
      </c>
      <c r="K4480">
        <v>0</v>
      </c>
    </row>
    <row r="4481" spans="2:11" x14ac:dyDescent="0.2">
      <c r="B4481">
        <v>2017</v>
      </c>
      <c r="C4481">
        <v>5</v>
      </c>
      <c r="D4481" t="s">
        <v>6</v>
      </c>
      <c r="E4481">
        <v>10101</v>
      </c>
      <c r="F4481" t="s">
        <v>21</v>
      </c>
      <c r="G4481">
        <v>6702000</v>
      </c>
      <c r="H4481" s="1">
        <f t="shared" si="69"/>
        <v>1.5071620411817369E-3</v>
      </c>
      <c r="I4481">
        <v>4</v>
      </c>
      <c r="J4481">
        <v>0</v>
      </c>
      <c r="K4481">
        <v>0</v>
      </c>
    </row>
    <row r="4482" spans="2:11" x14ac:dyDescent="0.2">
      <c r="B4482">
        <v>2017</v>
      </c>
      <c r="C4482">
        <v>5</v>
      </c>
      <c r="D4482" t="s">
        <v>6</v>
      </c>
      <c r="E4482">
        <v>11835</v>
      </c>
      <c r="F4482" t="s">
        <v>22</v>
      </c>
      <c r="G4482">
        <v>4668000</v>
      </c>
      <c r="H4482" s="1">
        <f t="shared" si="69"/>
        <v>2.5353470437017994E-3</v>
      </c>
      <c r="I4482">
        <v>5</v>
      </c>
      <c r="J4482">
        <v>0</v>
      </c>
      <c r="K4482">
        <v>0</v>
      </c>
    </row>
    <row r="4483" spans="2:11" x14ac:dyDescent="0.2">
      <c r="B4483">
        <v>2017</v>
      </c>
      <c r="C4483">
        <v>5</v>
      </c>
      <c r="D4483" t="s">
        <v>6</v>
      </c>
      <c r="E4483">
        <v>14485</v>
      </c>
      <c r="F4483" t="s">
        <v>23</v>
      </c>
      <c r="G4483">
        <v>3207000</v>
      </c>
      <c r="H4483" s="1">
        <f t="shared" si="69"/>
        <v>4.5166822575615842E-3</v>
      </c>
      <c r="I4483">
        <v>5</v>
      </c>
      <c r="J4483">
        <v>0</v>
      </c>
      <c r="K4483">
        <v>0</v>
      </c>
    </row>
    <row r="4484" spans="2:11" x14ac:dyDescent="0.2">
      <c r="B4484">
        <v>2017</v>
      </c>
      <c r="C4484">
        <v>5</v>
      </c>
      <c r="D4484" t="s">
        <v>6</v>
      </c>
      <c r="E4484">
        <v>41467</v>
      </c>
      <c r="F4484" t="s">
        <v>24</v>
      </c>
      <c r="G4484">
        <v>3694000</v>
      </c>
      <c r="H4484" s="1">
        <f t="shared" ref="H4484:H4547" si="70">+E4484/G4484</f>
        <v>1.1225500812127774E-2</v>
      </c>
      <c r="I4484">
        <v>5</v>
      </c>
      <c r="J4484">
        <v>0</v>
      </c>
      <c r="K4484">
        <v>0</v>
      </c>
    </row>
    <row r="4485" spans="2:11" x14ac:dyDescent="0.2">
      <c r="B4485">
        <v>2017</v>
      </c>
      <c r="C4485">
        <v>5</v>
      </c>
      <c r="D4485" t="s">
        <v>25</v>
      </c>
      <c r="E4485">
        <v>1105</v>
      </c>
      <c r="F4485" t="s">
        <v>7</v>
      </c>
      <c r="G4485">
        <v>10201000</v>
      </c>
      <c r="H4485" s="1">
        <f t="shared" si="70"/>
        <v>1.0832271345946476E-4</v>
      </c>
      <c r="I4485">
        <v>0</v>
      </c>
      <c r="J4485">
        <v>0</v>
      </c>
      <c r="K4485">
        <v>0</v>
      </c>
    </row>
    <row r="4486" spans="2:11" x14ac:dyDescent="0.2">
      <c r="B4486">
        <v>2017</v>
      </c>
      <c r="C4486">
        <v>5</v>
      </c>
      <c r="D4486" t="s">
        <v>25</v>
      </c>
      <c r="E4486">
        <v>99</v>
      </c>
      <c r="F4486" t="s">
        <v>8</v>
      </c>
      <c r="G4486">
        <v>10388000</v>
      </c>
      <c r="H4486" s="1">
        <f t="shared" si="70"/>
        <v>9.5302271852137078E-6</v>
      </c>
      <c r="I4486">
        <v>0</v>
      </c>
      <c r="J4486">
        <v>0</v>
      </c>
      <c r="K4486">
        <v>0</v>
      </c>
    </row>
    <row r="4487" spans="2:11" x14ac:dyDescent="0.2">
      <c r="B4487">
        <v>2017</v>
      </c>
      <c r="C4487">
        <v>5</v>
      </c>
      <c r="D4487" t="s">
        <v>25</v>
      </c>
      <c r="E4487">
        <v>157</v>
      </c>
      <c r="F4487" t="s">
        <v>9</v>
      </c>
      <c r="G4487">
        <v>10538000</v>
      </c>
      <c r="H4487" s="1">
        <f t="shared" si="70"/>
        <v>1.48984627063959E-5</v>
      </c>
      <c r="I4487">
        <v>0</v>
      </c>
      <c r="J4487">
        <v>0</v>
      </c>
      <c r="K4487">
        <v>0</v>
      </c>
    </row>
    <row r="4488" spans="2:11" x14ac:dyDescent="0.2">
      <c r="B4488">
        <v>2017</v>
      </c>
      <c r="C4488">
        <v>5</v>
      </c>
      <c r="D4488" t="s">
        <v>25</v>
      </c>
      <c r="E4488">
        <v>714</v>
      </c>
      <c r="F4488" t="s">
        <v>10</v>
      </c>
      <c r="G4488">
        <v>10608000</v>
      </c>
      <c r="H4488" s="1">
        <f t="shared" si="70"/>
        <v>6.7307692307692305E-5</v>
      </c>
      <c r="I4488">
        <v>1</v>
      </c>
      <c r="J4488">
        <v>0</v>
      </c>
      <c r="K4488">
        <v>0</v>
      </c>
    </row>
    <row r="4489" spans="2:11" x14ac:dyDescent="0.2">
      <c r="B4489">
        <v>2017</v>
      </c>
      <c r="C4489">
        <v>5</v>
      </c>
      <c r="D4489" t="s">
        <v>25</v>
      </c>
      <c r="E4489">
        <v>1414</v>
      </c>
      <c r="F4489" t="s">
        <v>11</v>
      </c>
      <c r="G4489">
        <v>10879000</v>
      </c>
      <c r="H4489" s="1">
        <f t="shared" si="70"/>
        <v>1.2997518154242118E-4</v>
      </c>
      <c r="I4489">
        <v>1</v>
      </c>
      <c r="J4489">
        <v>0</v>
      </c>
      <c r="K4489">
        <v>0</v>
      </c>
    </row>
    <row r="4490" spans="2:11" x14ac:dyDescent="0.2">
      <c r="B4490">
        <v>2017</v>
      </c>
      <c r="C4490">
        <v>5</v>
      </c>
      <c r="D4490" t="s">
        <v>25</v>
      </c>
      <c r="E4490">
        <v>1791</v>
      </c>
      <c r="F4490" t="s">
        <v>12</v>
      </c>
      <c r="G4490">
        <v>11410000</v>
      </c>
      <c r="H4490" s="1">
        <f t="shared" si="70"/>
        <v>1.5696757230499562E-4</v>
      </c>
      <c r="I4490">
        <v>1</v>
      </c>
      <c r="J4490">
        <v>0</v>
      </c>
      <c r="K4490">
        <v>0</v>
      </c>
    </row>
    <row r="4491" spans="2:11" x14ac:dyDescent="0.2">
      <c r="B4491">
        <v>2017</v>
      </c>
      <c r="C4491">
        <v>5</v>
      </c>
      <c r="D4491" t="s">
        <v>25</v>
      </c>
      <c r="E4491">
        <v>1843</v>
      </c>
      <c r="F4491" t="s">
        <v>13</v>
      </c>
      <c r="G4491">
        <v>10711000</v>
      </c>
      <c r="H4491" s="1">
        <f t="shared" si="70"/>
        <v>1.720661002707497E-4</v>
      </c>
      <c r="I4491">
        <v>2</v>
      </c>
      <c r="J4491">
        <v>0</v>
      </c>
      <c r="K4491">
        <v>0</v>
      </c>
    </row>
    <row r="4492" spans="2:11" x14ac:dyDescent="0.2">
      <c r="B4492">
        <v>2017</v>
      </c>
      <c r="C4492">
        <v>5</v>
      </c>
      <c r="D4492" t="s">
        <v>25</v>
      </c>
      <c r="E4492">
        <v>2018</v>
      </c>
      <c r="F4492" t="s">
        <v>14</v>
      </c>
      <c r="G4492">
        <v>10281000</v>
      </c>
      <c r="H4492" s="1">
        <f t="shared" si="70"/>
        <v>1.9628440813150471E-4</v>
      </c>
      <c r="I4492">
        <v>2</v>
      </c>
      <c r="J4492">
        <v>0</v>
      </c>
      <c r="K4492">
        <v>0</v>
      </c>
    </row>
    <row r="4493" spans="2:11" x14ac:dyDescent="0.2">
      <c r="B4493">
        <v>2017</v>
      </c>
      <c r="C4493">
        <v>5</v>
      </c>
      <c r="D4493" t="s">
        <v>25</v>
      </c>
      <c r="E4493">
        <v>2249</v>
      </c>
      <c r="F4493" t="s">
        <v>15</v>
      </c>
      <c r="G4493">
        <v>9454000</v>
      </c>
      <c r="H4493" s="1">
        <f t="shared" si="70"/>
        <v>2.3788872434948169E-4</v>
      </c>
      <c r="I4493">
        <v>2</v>
      </c>
      <c r="J4493">
        <v>0</v>
      </c>
      <c r="K4493">
        <v>0</v>
      </c>
    </row>
    <row r="4494" spans="2:11" x14ac:dyDescent="0.2">
      <c r="B4494">
        <v>2017</v>
      </c>
      <c r="C4494">
        <v>5</v>
      </c>
      <c r="D4494" t="s">
        <v>25</v>
      </c>
      <c r="E4494">
        <v>3294</v>
      </c>
      <c r="F4494" t="s">
        <v>16</v>
      </c>
      <c r="G4494">
        <v>10118000</v>
      </c>
      <c r="H4494" s="1">
        <f t="shared" si="70"/>
        <v>3.2555841075311326E-4</v>
      </c>
      <c r="I4494">
        <v>3</v>
      </c>
      <c r="J4494">
        <v>0</v>
      </c>
      <c r="K4494">
        <v>0</v>
      </c>
    </row>
    <row r="4495" spans="2:11" x14ac:dyDescent="0.2">
      <c r="B4495">
        <v>2017</v>
      </c>
      <c r="C4495">
        <v>5</v>
      </c>
      <c r="D4495" t="s">
        <v>25</v>
      </c>
      <c r="E4495">
        <v>5357</v>
      </c>
      <c r="F4495" t="s">
        <v>17</v>
      </c>
      <c r="G4495">
        <v>10449000</v>
      </c>
      <c r="H4495" s="1">
        <f t="shared" si="70"/>
        <v>5.1268063929562637E-4</v>
      </c>
      <c r="I4495">
        <v>3</v>
      </c>
      <c r="J4495">
        <v>0</v>
      </c>
      <c r="K4495">
        <v>0</v>
      </c>
    </row>
    <row r="4496" spans="2:11" x14ac:dyDescent="0.2">
      <c r="B4496">
        <v>2017</v>
      </c>
      <c r="C4496">
        <v>5</v>
      </c>
      <c r="D4496" t="s">
        <v>25</v>
      </c>
      <c r="E4496">
        <v>8217</v>
      </c>
      <c r="F4496" t="s">
        <v>18</v>
      </c>
      <c r="G4496">
        <v>10587000</v>
      </c>
      <c r="H4496" s="1">
        <f t="shared" si="70"/>
        <v>7.7614054973080193E-4</v>
      </c>
      <c r="I4496">
        <v>3</v>
      </c>
      <c r="J4496">
        <v>0</v>
      </c>
      <c r="K4496">
        <v>0</v>
      </c>
    </row>
    <row r="4497" spans="2:11" x14ac:dyDescent="0.2">
      <c r="B4497">
        <v>2017</v>
      </c>
      <c r="C4497">
        <v>5</v>
      </c>
      <c r="D4497" t="s">
        <v>25</v>
      </c>
      <c r="E4497">
        <v>10486</v>
      </c>
      <c r="F4497" t="s">
        <v>19</v>
      </c>
      <c r="G4497">
        <v>9154000</v>
      </c>
      <c r="H4497" s="1">
        <f t="shared" si="70"/>
        <v>1.1455101594931177E-3</v>
      </c>
      <c r="I4497">
        <v>4</v>
      </c>
      <c r="J4497">
        <v>0</v>
      </c>
      <c r="K4497">
        <v>0</v>
      </c>
    </row>
    <row r="4498" spans="2:11" x14ac:dyDescent="0.2">
      <c r="B4498">
        <v>2017</v>
      </c>
      <c r="C4498">
        <v>5</v>
      </c>
      <c r="D4498" t="s">
        <v>25</v>
      </c>
      <c r="E4498">
        <v>11913</v>
      </c>
      <c r="F4498" t="s">
        <v>20</v>
      </c>
      <c r="G4498">
        <v>7907000</v>
      </c>
      <c r="H4498" s="1">
        <f t="shared" si="70"/>
        <v>1.5066396863538637E-3</v>
      </c>
      <c r="I4498">
        <v>4</v>
      </c>
      <c r="J4498">
        <v>0</v>
      </c>
      <c r="K4498">
        <v>0</v>
      </c>
    </row>
    <row r="4499" spans="2:11" x14ac:dyDescent="0.2">
      <c r="B4499">
        <v>2017</v>
      </c>
      <c r="C4499">
        <v>5</v>
      </c>
      <c r="D4499" t="s">
        <v>25</v>
      </c>
      <c r="E4499">
        <v>13166</v>
      </c>
      <c r="F4499" t="s">
        <v>21</v>
      </c>
      <c r="G4499">
        <v>5759000</v>
      </c>
      <c r="H4499" s="1">
        <f t="shared" si="70"/>
        <v>2.2861607918041329E-3</v>
      </c>
      <c r="I4499">
        <v>4</v>
      </c>
      <c r="J4499">
        <v>0</v>
      </c>
      <c r="K4499">
        <v>0</v>
      </c>
    </row>
    <row r="4500" spans="2:11" x14ac:dyDescent="0.2">
      <c r="B4500">
        <v>2017</v>
      </c>
      <c r="C4500">
        <v>5</v>
      </c>
      <c r="D4500" t="s">
        <v>25</v>
      </c>
      <c r="E4500">
        <v>13410</v>
      </c>
      <c r="F4500" t="s">
        <v>22</v>
      </c>
      <c r="G4500">
        <v>3877000</v>
      </c>
      <c r="H4500" s="1">
        <f t="shared" si="70"/>
        <v>3.4588599432550941E-3</v>
      </c>
      <c r="I4500">
        <v>5</v>
      </c>
      <c r="J4500">
        <v>0</v>
      </c>
      <c r="K4500">
        <v>0</v>
      </c>
    </row>
    <row r="4501" spans="2:11" x14ac:dyDescent="0.2">
      <c r="B4501">
        <v>2017</v>
      </c>
      <c r="C4501">
        <v>5</v>
      </c>
      <c r="D4501" t="s">
        <v>25</v>
      </c>
      <c r="E4501">
        <v>14146</v>
      </c>
      <c r="F4501" t="s">
        <v>23</v>
      </c>
      <c r="G4501">
        <v>2438000</v>
      </c>
      <c r="H4501" s="1">
        <f t="shared" si="70"/>
        <v>5.8022969647251845E-3</v>
      </c>
      <c r="I4501">
        <v>5</v>
      </c>
      <c r="J4501">
        <v>0</v>
      </c>
      <c r="K4501">
        <v>0</v>
      </c>
    </row>
    <row r="4502" spans="2:11" x14ac:dyDescent="0.2">
      <c r="B4502">
        <v>2017</v>
      </c>
      <c r="C4502">
        <v>5</v>
      </c>
      <c r="D4502" t="s">
        <v>25</v>
      </c>
      <c r="E4502">
        <v>26210</v>
      </c>
      <c r="F4502" t="s">
        <v>24</v>
      </c>
      <c r="G4502">
        <v>2178000</v>
      </c>
      <c r="H4502" s="1">
        <f t="shared" si="70"/>
        <v>1.2033976124885215E-2</v>
      </c>
      <c r="I4502">
        <v>5</v>
      </c>
      <c r="J4502">
        <v>0</v>
      </c>
      <c r="K4502">
        <v>0</v>
      </c>
    </row>
    <row r="4503" spans="2:11" x14ac:dyDescent="0.2">
      <c r="B4503">
        <v>2017</v>
      </c>
      <c r="C4503">
        <v>6</v>
      </c>
      <c r="D4503" t="s">
        <v>6</v>
      </c>
      <c r="E4503">
        <v>878</v>
      </c>
      <c r="F4503" t="s">
        <v>7</v>
      </c>
      <c r="G4503">
        <v>9752000</v>
      </c>
      <c r="H4503" s="1">
        <f t="shared" si="70"/>
        <v>9.0032813781788356E-5</v>
      </c>
      <c r="I4503">
        <v>0</v>
      </c>
      <c r="J4503">
        <v>0</v>
      </c>
      <c r="K4503">
        <v>1</v>
      </c>
    </row>
    <row r="4504" spans="2:11" x14ac:dyDescent="0.2">
      <c r="B4504">
        <v>2017</v>
      </c>
      <c r="C4504">
        <v>6</v>
      </c>
      <c r="D4504" t="s">
        <v>6</v>
      </c>
      <c r="E4504">
        <v>93</v>
      </c>
      <c r="F4504" t="s">
        <v>8</v>
      </c>
      <c r="G4504">
        <v>9961000</v>
      </c>
      <c r="H4504" s="1">
        <f t="shared" si="70"/>
        <v>9.3364120068266235E-6</v>
      </c>
      <c r="I4504">
        <v>0</v>
      </c>
      <c r="J4504">
        <v>0</v>
      </c>
      <c r="K4504">
        <v>1</v>
      </c>
    </row>
    <row r="4505" spans="2:11" x14ac:dyDescent="0.2">
      <c r="B4505">
        <v>2017</v>
      </c>
      <c r="C4505">
        <v>6</v>
      </c>
      <c r="D4505" t="s">
        <v>6</v>
      </c>
      <c r="E4505">
        <v>90</v>
      </c>
      <c r="F4505" t="s">
        <v>9</v>
      </c>
      <c r="G4505">
        <v>10129000</v>
      </c>
      <c r="H4505" s="1">
        <f t="shared" si="70"/>
        <v>8.8853786158554649E-6</v>
      </c>
      <c r="I4505">
        <v>0</v>
      </c>
      <c r="J4505">
        <v>0</v>
      </c>
      <c r="K4505">
        <v>1</v>
      </c>
    </row>
    <row r="4506" spans="2:11" x14ac:dyDescent="0.2">
      <c r="B4506">
        <v>2017</v>
      </c>
      <c r="C4506">
        <v>6</v>
      </c>
      <c r="D4506" t="s">
        <v>6</v>
      </c>
      <c r="E4506">
        <v>263</v>
      </c>
      <c r="F4506" t="s">
        <v>10</v>
      </c>
      <c r="G4506">
        <v>10282000</v>
      </c>
      <c r="H4506" s="1">
        <f t="shared" si="70"/>
        <v>2.5578681190429877E-5</v>
      </c>
      <c r="I4506">
        <v>1</v>
      </c>
      <c r="J4506">
        <v>0</v>
      </c>
      <c r="K4506">
        <v>1</v>
      </c>
    </row>
    <row r="4507" spans="2:11" x14ac:dyDescent="0.2">
      <c r="B4507">
        <v>2017</v>
      </c>
      <c r="C4507">
        <v>6</v>
      </c>
      <c r="D4507" t="s">
        <v>6</v>
      </c>
      <c r="E4507">
        <v>447</v>
      </c>
      <c r="F4507" t="s">
        <v>11</v>
      </c>
      <c r="G4507">
        <v>10713000</v>
      </c>
      <c r="H4507" s="1">
        <f t="shared" si="70"/>
        <v>4.1725007000840098E-5</v>
      </c>
      <c r="I4507">
        <v>1</v>
      </c>
      <c r="J4507">
        <v>0</v>
      </c>
      <c r="K4507">
        <v>1</v>
      </c>
    </row>
    <row r="4508" spans="2:11" x14ac:dyDescent="0.2">
      <c r="B4508">
        <v>2017</v>
      </c>
      <c r="C4508">
        <v>6</v>
      </c>
      <c r="D4508" t="s">
        <v>6</v>
      </c>
      <c r="E4508">
        <v>721</v>
      </c>
      <c r="F4508" t="s">
        <v>12</v>
      </c>
      <c r="G4508">
        <v>11335000</v>
      </c>
      <c r="H4508" s="1">
        <f t="shared" si="70"/>
        <v>6.3608292898103224E-5</v>
      </c>
      <c r="I4508">
        <v>1</v>
      </c>
      <c r="J4508">
        <v>0</v>
      </c>
      <c r="K4508">
        <v>1</v>
      </c>
    </row>
    <row r="4509" spans="2:11" x14ac:dyDescent="0.2">
      <c r="B4509">
        <v>2017</v>
      </c>
      <c r="C4509">
        <v>6</v>
      </c>
      <c r="D4509" t="s">
        <v>6</v>
      </c>
      <c r="E4509">
        <v>872</v>
      </c>
      <c r="F4509" t="s">
        <v>13</v>
      </c>
      <c r="G4509">
        <v>10795000</v>
      </c>
      <c r="H4509" s="1">
        <f t="shared" si="70"/>
        <v>8.0778138026864289E-5</v>
      </c>
      <c r="I4509">
        <v>2</v>
      </c>
      <c r="J4509">
        <v>0</v>
      </c>
      <c r="K4509">
        <v>1</v>
      </c>
    </row>
    <row r="4510" spans="2:11" x14ac:dyDescent="0.2">
      <c r="B4510">
        <v>2017</v>
      </c>
      <c r="C4510">
        <v>6</v>
      </c>
      <c r="D4510" t="s">
        <v>6</v>
      </c>
      <c r="E4510">
        <v>1017</v>
      </c>
      <c r="F4510" t="s">
        <v>14</v>
      </c>
      <c r="G4510">
        <v>10492000</v>
      </c>
      <c r="H4510" s="1">
        <f t="shared" si="70"/>
        <v>9.6930995043842931E-5</v>
      </c>
      <c r="I4510">
        <v>2</v>
      </c>
      <c r="J4510">
        <v>0</v>
      </c>
      <c r="K4510">
        <v>1</v>
      </c>
    </row>
    <row r="4511" spans="2:11" x14ac:dyDescent="0.2">
      <c r="B4511">
        <v>2017</v>
      </c>
      <c r="C4511">
        <v>6</v>
      </c>
      <c r="D4511" t="s">
        <v>6</v>
      </c>
      <c r="E4511">
        <v>1297</v>
      </c>
      <c r="F4511" t="s">
        <v>15</v>
      </c>
      <c r="G4511">
        <v>9819000</v>
      </c>
      <c r="H4511" s="1">
        <f t="shared" si="70"/>
        <v>1.3209084428149505E-4</v>
      </c>
      <c r="I4511">
        <v>2</v>
      </c>
      <c r="J4511">
        <v>0</v>
      </c>
      <c r="K4511">
        <v>1</v>
      </c>
    </row>
    <row r="4512" spans="2:11" x14ac:dyDescent="0.2">
      <c r="B4512">
        <v>2017</v>
      </c>
      <c r="C4512">
        <v>6</v>
      </c>
      <c r="D4512" t="s">
        <v>6</v>
      </c>
      <c r="E4512">
        <v>2137</v>
      </c>
      <c r="F4512" t="s">
        <v>16</v>
      </c>
      <c r="G4512">
        <v>10543000</v>
      </c>
      <c r="H4512" s="1">
        <f t="shared" si="70"/>
        <v>2.0269373043725695E-4</v>
      </c>
      <c r="I4512">
        <v>3</v>
      </c>
      <c r="J4512">
        <v>0</v>
      </c>
      <c r="K4512">
        <v>1</v>
      </c>
    </row>
    <row r="4513" spans="2:11" x14ac:dyDescent="0.2">
      <c r="B4513">
        <v>2017</v>
      </c>
      <c r="C4513">
        <v>6</v>
      </c>
      <c r="D4513" t="s">
        <v>6</v>
      </c>
      <c r="E4513">
        <v>3196</v>
      </c>
      <c r="F4513" t="s">
        <v>17</v>
      </c>
      <c r="G4513">
        <v>10915000</v>
      </c>
      <c r="H4513" s="1">
        <f t="shared" si="70"/>
        <v>2.9280806229958772E-4</v>
      </c>
      <c r="I4513">
        <v>3</v>
      </c>
      <c r="J4513">
        <v>0</v>
      </c>
      <c r="K4513">
        <v>1</v>
      </c>
    </row>
    <row r="4514" spans="2:11" x14ac:dyDescent="0.2">
      <c r="B4514">
        <v>2017</v>
      </c>
      <c r="C4514">
        <v>6</v>
      </c>
      <c r="D4514" t="s">
        <v>6</v>
      </c>
      <c r="E4514">
        <v>5070</v>
      </c>
      <c r="F4514" t="s">
        <v>18</v>
      </c>
      <c r="G4514">
        <v>11250000</v>
      </c>
      <c r="H4514" s="1">
        <f t="shared" si="70"/>
        <v>4.5066666666666665E-4</v>
      </c>
      <c r="I4514">
        <v>3</v>
      </c>
      <c r="J4514">
        <v>0</v>
      </c>
      <c r="K4514">
        <v>1</v>
      </c>
    </row>
    <row r="4515" spans="2:11" x14ac:dyDescent="0.2">
      <c r="B4515">
        <v>2017</v>
      </c>
      <c r="C4515">
        <v>6</v>
      </c>
      <c r="D4515" t="s">
        <v>6</v>
      </c>
      <c r="E4515">
        <v>6611</v>
      </c>
      <c r="F4515" t="s">
        <v>19</v>
      </c>
      <c r="G4515">
        <v>10334000</v>
      </c>
      <c r="H4515" s="1">
        <f t="shared" si="70"/>
        <v>6.3973292045674474E-4</v>
      </c>
      <c r="I4515">
        <v>4</v>
      </c>
      <c r="J4515">
        <v>0</v>
      </c>
      <c r="K4515">
        <v>1</v>
      </c>
    </row>
    <row r="4516" spans="2:11" x14ac:dyDescent="0.2">
      <c r="B4516">
        <v>2017</v>
      </c>
      <c r="C4516">
        <v>6</v>
      </c>
      <c r="D4516" t="s">
        <v>6</v>
      </c>
      <c r="E4516">
        <v>7927</v>
      </c>
      <c r="F4516" t="s">
        <v>20</v>
      </c>
      <c r="G4516">
        <v>8843000</v>
      </c>
      <c r="H4516" s="1">
        <f t="shared" si="70"/>
        <v>8.9641524369557838E-4</v>
      </c>
      <c r="I4516">
        <v>4</v>
      </c>
      <c r="J4516">
        <v>0</v>
      </c>
      <c r="K4516">
        <v>1</v>
      </c>
    </row>
    <row r="4517" spans="2:11" x14ac:dyDescent="0.2">
      <c r="B4517">
        <v>2017</v>
      </c>
      <c r="C4517">
        <v>6</v>
      </c>
      <c r="D4517" t="s">
        <v>6</v>
      </c>
      <c r="E4517">
        <v>9698</v>
      </c>
      <c r="F4517" t="s">
        <v>21</v>
      </c>
      <c r="G4517">
        <v>6702000</v>
      </c>
      <c r="H4517" s="1">
        <f t="shared" si="70"/>
        <v>1.4470307370934049E-3</v>
      </c>
      <c r="I4517">
        <v>4</v>
      </c>
      <c r="J4517">
        <v>0</v>
      </c>
      <c r="K4517">
        <v>1</v>
      </c>
    </row>
    <row r="4518" spans="2:11" x14ac:dyDescent="0.2">
      <c r="B4518">
        <v>2017</v>
      </c>
      <c r="C4518">
        <v>6</v>
      </c>
      <c r="D4518" t="s">
        <v>6</v>
      </c>
      <c r="E4518">
        <v>11234</v>
      </c>
      <c r="F4518" t="s">
        <v>22</v>
      </c>
      <c r="G4518">
        <v>4668000</v>
      </c>
      <c r="H4518" s="1">
        <f t="shared" si="70"/>
        <v>2.406598114824336E-3</v>
      </c>
      <c r="I4518">
        <v>5</v>
      </c>
      <c r="J4518">
        <v>0</v>
      </c>
      <c r="K4518">
        <v>1</v>
      </c>
    </row>
    <row r="4519" spans="2:11" x14ac:dyDescent="0.2">
      <c r="B4519">
        <v>2017</v>
      </c>
      <c r="C4519">
        <v>6</v>
      </c>
      <c r="D4519" t="s">
        <v>6</v>
      </c>
      <c r="E4519">
        <v>13512</v>
      </c>
      <c r="F4519" t="s">
        <v>23</v>
      </c>
      <c r="G4519">
        <v>3207000</v>
      </c>
      <c r="H4519" s="1">
        <f t="shared" si="70"/>
        <v>4.2132834424695974E-3</v>
      </c>
      <c r="I4519">
        <v>5</v>
      </c>
      <c r="J4519">
        <v>0</v>
      </c>
      <c r="K4519">
        <v>1</v>
      </c>
    </row>
    <row r="4520" spans="2:11" x14ac:dyDescent="0.2">
      <c r="B4520">
        <v>2017</v>
      </c>
      <c r="C4520">
        <v>6</v>
      </c>
      <c r="D4520" t="s">
        <v>6</v>
      </c>
      <c r="E4520">
        <v>38815</v>
      </c>
      <c r="F4520" t="s">
        <v>24</v>
      </c>
      <c r="G4520">
        <v>3694000</v>
      </c>
      <c r="H4520" s="1">
        <f t="shared" si="70"/>
        <v>1.0507579859231186E-2</v>
      </c>
      <c r="I4520">
        <v>5</v>
      </c>
      <c r="J4520">
        <v>0</v>
      </c>
      <c r="K4520">
        <v>1</v>
      </c>
    </row>
    <row r="4521" spans="2:11" x14ac:dyDescent="0.2">
      <c r="B4521">
        <v>2017</v>
      </c>
      <c r="C4521">
        <v>6</v>
      </c>
      <c r="D4521" t="s">
        <v>25</v>
      </c>
      <c r="E4521">
        <v>1171</v>
      </c>
      <c r="F4521" t="s">
        <v>7</v>
      </c>
      <c r="G4521">
        <v>10201000</v>
      </c>
      <c r="H4521" s="1">
        <f t="shared" si="70"/>
        <v>1.1479266738555044E-4</v>
      </c>
      <c r="I4521">
        <v>0</v>
      </c>
      <c r="J4521">
        <v>0</v>
      </c>
      <c r="K4521">
        <v>1</v>
      </c>
    </row>
    <row r="4522" spans="2:11" x14ac:dyDescent="0.2">
      <c r="B4522">
        <v>2017</v>
      </c>
      <c r="C4522">
        <v>6</v>
      </c>
      <c r="D4522" t="s">
        <v>25</v>
      </c>
      <c r="E4522">
        <v>101</v>
      </c>
      <c r="F4522" t="s">
        <v>8</v>
      </c>
      <c r="G4522">
        <v>10388000</v>
      </c>
      <c r="H4522" s="1">
        <f t="shared" si="70"/>
        <v>9.7227570273392371E-6</v>
      </c>
      <c r="I4522">
        <v>0</v>
      </c>
      <c r="J4522">
        <v>0</v>
      </c>
      <c r="K4522">
        <v>1</v>
      </c>
    </row>
    <row r="4523" spans="2:11" x14ac:dyDescent="0.2">
      <c r="B4523">
        <v>2017</v>
      </c>
      <c r="C4523">
        <v>6</v>
      </c>
      <c r="D4523" t="s">
        <v>25</v>
      </c>
      <c r="E4523">
        <v>167</v>
      </c>
      <c r="F4523" t="s">
        <v>9</v>
      </c>
      <c r="G4523">
        <v>10538000</v>
      </c>
      <c r="H4523" s="1">
        <f t="shared" si="70"/>
        <v>1.5847409375593092E-5</v>
      </c>
      <c r="I4523">
        <v>0</v>
      </c>
      <c r="J4523">
        <v>0</v>
      </c>
      <c r="K4523">
        <v>1</v>
      </c>
    </row>
    <row r="4524" spans="2:11" x14ac:dyDescent="0.2">
      <c r="B4524">
        <v>2017</v>
      </c>
      <c r="C4524">
        <v>6</v>
      </c>
      <c r="D4524" t="s">
        <v>25</v>
      </c>
      <c r="E4524">
        <v>727</v>
      </c>
      <c r="F4524" t="s">
        <v>10</v>
      </c>
      <c r="G4524">
        <v>10608000</v>
      </c>
      <c r="H4524" s="1">
        <f t="shared" si="70"/>
        <v>6.8533182503770738E-5</v>
      </c>
      <c r="I4524">
        <v>1</v>
      </c>
      <c r="J4524">
        <v>0</v>
      </c>
      <c r="K4524">
        <v>1</v>
      </c>
    </row>
    <row r="4525" spans="2:11" x14ac:dyDescent="0.2">
      <c r="B4525">
        <v>2017</v>
      </c>
      <c r="C4525">
        <v>6</v>
      </c>
      <c r="D4525" t="s">
        <v>25</v>
      </c>
      <c r="E4525">
        <v>1362</v>
      </c>
      <c r="F4525" t="s">
        <v>11</v>
      </c>
      <c r="G4525">
        <v>10879000</v>
      </c>
      <c r="H4525" s="1">
        <f t="shared" si="70"/>
        <v>1.2519533045316666E-4</v>
      </c>
      <c r="I4525">
        <v>1</v>
      </c>
      <c r="J4525">
        <v>0</v>
      </c>
      <c r="K4525">
        <v>1</v>
      </c>
    </row>
    <row r="4526" spans="2:11" x14ac:dyDescent="0.2">
      <c r="B4526">
        <v>2017</v>
      </c>
      <c r="C4526">
        <v>6</v>
      </c>
      <c r="D4526" t="s">
        <v>25</v>
      </c>
      <c r="E4526">
        <v>1827</v>
      </c>
      <c r="F4526" t="s">
        <v>12</v>
      </c>
      <c r="G4526">
        <v>11410000</v>
      </c>
      <c r="H4526" s="1">
        <f t="shared" si="70"/>
        <v>1.6012269938650307E-4</v>
      </c>
      <c r="I4526">
        <v>1</v>
      </c>
      <c r="J4526">
        <v>0</v>
      </c>
      <c r="K4526">
        <v>1</v>
      </c>
    </row>
    <row r="4527" spans="2:11" x14ac:dyDescent="0.2">
      <c r="B4527">
        <v>2017</v>
      </c>
      <c r="C4527">
        <v>6</v>
      </c>
      <c r="D4527" t="s">
        <v>25</v>
      </c>
      <c r="E4527">
        <v>1869</v>
      </c>
      <c r="F4527" t="s">
        <v>13</v>
      </c>
      <c r="G4527">
        <v>10711000</v>
      </c>
      <c r="H4527" s="1">
        <f t="shared" si="70"/>
        <v>1.7449351134347867E-4</v>
      </c>
      <c r="I4527">
        <v>2</v>
      </c>
      <c r="J4527">
        <v>0</v>
      </c>
      <c r="K4527">
        <v>1</v>
      </c>
    </row>
    <row r="4528" spans="2:11" x14ac:dyDescent="0.2">
      <c r="B4528">
        <v>2017</v>
      </c>
      <c r="C4528">
        <v>6</v>
      </c>
      <c r="D4528" t="s">
        <v>25</v>
      </c>
      <c r="E4528">
        <v>2007</v>
      </c>
      <c r="F4528" t="s">
        <v>14</v>
      </c>
      <c r="G4528">
        <v>10281000</v>
      </c>
      <c r="H4528" s="1">
        <f t="shared" si="70"/>
        <v>1.9521447330026262E-4</v>
      </c>
      <c r="I4528">
        <v>2</v>
      </c>
      <c r="J4528">
        <v>0</v>
      </c>
      <c r="K4528">
        <v>1</v>
      </c>
    </row>
    <row r="4529" spans="2:11" x14ac:dyDescent="0.2">
      <c r="B4529">
        <v>2017</v>
      </c>
      <c r="C4529">
        <v>6</v>
      </c>
      <c r="D4529" t="s">
        <v>25</v>
      </c>
      <c r="E4529">
        <v>2125</v>
      </c>
      <c r="F4529" t="s">
        <v>15</v>
      </c>
      <c r="G4529">
        <v>9454000</v>
      </c>
      <c r="H4529" s="1">
        <f t="shared" si="70"/>
        <v>2.2477258303363654E-4</v>
      </c>
      <c r="I4529">
        <v>2</v>
      </c>
      <c r="J4529">
        <v>0</v>
      </c>
      <c r="K4529">
        <v>1</v>
      </c>
    </row>
    <row r="4530" spans="2:11" x14ac:dyDescent="0.2">
      <c r="B4530">
        <v>2017</v>
      </c>
      <c r="C4530">
        <v>6</v>
      </c>
      <c r="D4530" t="s">
        <v>25</v>
      </c>
      <c r="E4530">
        <v>3301</v>
      </c>
      <c r="F4530" t="s">
        <v>16</v>
      </c>
      <c r="G4530">
        <v>10118000</v>
      </c>
      <c r="H4530" s="1">
        <f t="shared" si="70"/>
        <v>3.2625024708440403E-4</v>
      </c>
      <c r="I4530">
        <v>3</v>
      </c>
      <c r="J4530">
        <v>0</v>
      </c>
      <c r="K4530">
        <v>1</v>
      </c>
    </row>
    <row r="4531" spans="2:11" x14ac:dyDescent="0.2">
      <c r="B4531">
        <v>2017</v>
      </c>
      <c r="C4531">
        <v>6</v>
      </c>
      <c r="D4531" t="s">
        <v>25</v>
      </c>
      <c r="E4531">
        <v>5169</v>
      </c>
      <c r="F4531" t="s">
        <v>17</v>
      </c>
      <c r="G4531">
        <v>10449000</v>
      </c>
      <c r="H4531" s="1">
        <f t="shared" si="70"/>
        <v>4.9468848693654899E-4</v>
      </c>
      <c r="I4531">
        <v>3</v>
      </c>
      <c r="J4531">
        <v>0</v>
      </c>
      <c r="K4531">
        <v>1</v>
      </c>
    </row>
    <row r="4532" spans="2:11" x14ac:dyDescent="0.2">
      <c r="B4532">
        <v>2017</v>
      </c>
      <c r="C4532">
        <v>6</v>
      </c>
      <c r="D4532" t="s">
        <v>25</v>
      </c>
      <c r="E4532">
        <v>8104</v>
      </c>
      <c r="F4532" t="s">
        <v>18</v>
      </c>
      <c r="G4532">
        <v>10587000</v>
      </c>
      <c r="H4532" s="1">
        <f t="shared" si="70"/>
        <v>7.6546708227070938E-4</v>
      </c>
      <c r="I4532">
        <v>3</v>
      </c>
      <c r="J4532">
        <v>0</v>
      </c>
      <c r="K4532">
        <v>1</v>
      </c>
    </row>
    <row r="4533" spans="2:11" x14ac:dyDescent="0.2">
      <c r="B4533">
        <v>2017</v>
      </c>
      <c r="C4533">
        <v>6</v>
      </c>
      <c r="D4533" t="s">
        <v>25</v>
      </c>
      <c r="E4533">
        <v>10251</v>
      </c>
      <c r="F4533" t="s">
        <v>19</v>
      </c>
      <c r="G4533">
        <v>9154000</v>
      </c>
      <c r="H4533" s="1">
        <f t="shared" si="70"/>
        <v>1.1198383220450076E-3</v>
      </c>
      <c r="I4533">
        <v>4</v>
      </c>
      <c r="J4533">
        <v>0</v>
      </c>
      <c r="K4533">
        <v>1</v>
      </c>
    </row>
    <row r="4534" spans="2:11" x14ac:dyDescent="0.2">
      <c r="B4534">
        <v>2017</v>
      </c>
      <c r="C4534">
        <v>6</v>
      </c>
      <c r="D4534" t="s">
        <v>25</v>
      </c>
      <c r="E4534">
        <v>11593</v>
      </c>
      <c r="F4534" t="s">
        <v>20</v>
      </c>
      <c r="G4534">
        <v>7907000</v>
      </c>
      <c r="H4534" s="1">
        <f t="shared" si="70"/>
        <v>1.4661692171493612E-3</v>
      </c>
      <c r="I4534">
        <v>4</v>
      </c>
      <c r="J4534">
        <v>0</v>
      </c>
      <c r="K4534">
        <v>1</v>
      </c>
    </row>
    <row r="4535" spans="2:11" x14ac:dyDescent="0.2">
      <c r="B4535">
        <v>2017</v>
      </c>
      <c r="C4535">
        <v>6</v>
      </c>
      <c r="D4535" t="s">
        <v>25</v>
      </c>
      <c r="E4535">
        <v>12395</v>
      </c>
      <c r="F4535" t="s">
        <v>21</v>
      </c>
      <c r="G4535">
        <v>5759000</v>
      </c>
      <c r="H4535" s="1">
        <f t="shared" si="70"/>
        <v>2.1522833825316895E-3</v>
      </c>
      <c r="I4535">
        <v>4</v>
      </c>
      <c r="J4535">
        <v>0</v>
      </c>
      <c r="K4535">
        <v>1</v>
      </c>
    </row>
    <row r="4536" spans="2:11" x14ac:dyDescent="0.2">
      <c r="B4536">
        <v>2017</v>
      </c>
      <c r="C4536">
        <v>6</v>
      </c>
      <c r="D4536" t="s">
        <v>25</v>
      </c>
      <c r="E4536">
        <v>12679</v>
      </c>
      <c r="F4536" t="s">
        <v>22</v>
      </c>
      <c r="G4536">
        <v>3877000</v>
      </c>
      <c r="H4536" s="1">
        <f t="shared" si="70"/>
        <v>3.2703120969822027E-3</v>
      </c>
      <c r="I4536">
        <v>5</v>
      </c>
      <c r="J4536">
        <v>0</v>
      </c>
      <c r="K4536">
        <v>1</v>
      </c>
    </row>
    <row r="4537" spans="2:11" x14ac:dyDescent="0.2">
      <c r="B4537">
        <v>2017</v>
      </c>
      <c r="C4537">
        <v>6</v>
      </c>
      <c r="D4537" t="s">
        <v>25</v>
      </c>
      <c r="E4537">
        <v>13254</v>
      </c>
      <c r="F4537" t="s">
        <v>23</v>
      </c>
      <c r="G4537">
        <v>2438000</v>
      </c>
      <c r="H4537" s="1">
        <f t="shared" si="70"/>
        <v>5.4364232977850693E-3</v>
      </c>
      <c r="I4537">
        <v>5</v>
      </c>
      <c r="J4537">
        <v>0</v>
      </c>
      <c r="K4537">
        <v>1</v>
      </c>
    </row>
    <row r="4538" spans="2:11" x14ac:dyDescent="0.2">
      <c r="B4538">
        <v>2017</v>
      </c>
      <c r="C4538">
        <v>6</v>
      </c>
      <c r="D4538" t="s">
        <v>25</v>
      </c>
      <c r="E4538">
        <v>25031</v>
      </c>
      <c r="F4538" t="s">
        <v>24</v>
      </c>
      <c r="G4538">
        <v>2178000</v>
      </c>
      <c r="H4538" s="1">
        <f t="shared" si="70"/>
        <v>1.149265381083563E-2</v>
      </c>
      <c r="I4538">
        <v>5</v>
      </c>
      <c r="J4538">
        <v>0</v>
      </c>
      <c r="K4538">
        <v>1</v>
      </c>
    </row>
    <row r="4539" spans="2:11" x14ac:dyDescent="0.2">
      <c r="B4539">
        <v>2017</v>
      </c>
      <c r="C4539">
        <v>7</v>
      </c>
      <c r="D4539" t="s">
        <v>6</v>
      </c>
      <c r="E4539">
        <v>801</v>
      </c>
      <c r="F4539" t="s">
        <v>7</v>
      </c>
      <c r="G4539">
        <v>9752000</v>
      </c>
      <c r="H4539" s="1">
        <f t="shared" si="70"/>
        <v>8.2136997538966361E-5</v>
      </c>
      <c r="I4539">
        <v>0</v>
      </c>
      <c r="J4539">
        <v>0</v>
      </c>
      <c r="K4539">
        <v>1</v>
      </c>
    </row>
    <row r="4540" spans="2:11" x14ac:dyDescent="0.2">
      <c r="B4540">
        <v>2017</v>
      </c>
      <c r="C4540">
        <v>7</v>
      </c>
      <c r="D4540" t="s">
        <v>6</v>
      </c>
      <c r="E4540">
        <v>101</v>
      </c>
      <c r="F4540" t="s">
        <v>8</v>
      </c>
      <c r="G4540">
        <v>9961000</v>
      </c>
      <c r="H4540" s="1">
        <f t="shared" si="70"/>
        <v>1.0139544222467624E-5</v>
      </c>
      <c r="I4540">
        <v>0</v>
      </c>
      <c r="J4540">
        <v>0</v>
      </c>
      <c r="K4540">
        <v>1</v>
      </c>
    </row>
    <row r="4541" spans="2:11" x14ac:dyDescent="0.2">
      <c r="B4541">
        <v>2017</v>
      </c>
      <c r="C4541">
        <v>7</v>
      </c>
      <c r="D4541" t="s">
        <v>6</v>
      </c>
      <c r="E4541">
        <v>113</v>
      </c>
      <c r="F4541" t="s">
        <v>9</v>
      </c>
      <c r="G4541">
        <v>10129000</v>
      </c>
      <c r="H4541" s="1">
        <f t="shared" si="70"/>
        <v>1.115608648435186E-5</v>
      </c>
      <c r="I4541">
        <v>0</v>
      </c>
      <c r="J4541">
        <v>0</v>
      </c>
      <c r="K4541">
        <v>1</v>
      </c>
    </row>
    <row r="4542" spans="2:11" x14ac:dyDescent="0.2">
      <c r="B4542">
        <v>2017</v>
      </c>
      <c r="C4542">
        <v>7</v>
      </c>
      <c r="D4542" t="s">
        <v>6</v>
      </c>
      <c r="E4542">
        <v>250</v>
      </c>
      <c r="F4542" t="s">
        <v>10</v>
      </c>
      <c r="G4542">
        <v>10282000</v>
      </c>
      <c r="H4542" s="1">
        <f t="shared" si="70"/>
        <v>2.4314335732347791E-5</v>
      </c>
      <c r="I4542">
        <v>1</v>
      </c>
      <c r="J4542">
        <v>0</v>
      </c>
      <c r="K4542">
        <v>1</v>
      </c>
    </row>
    <row r="4543" spans="2:11" x14ac:dyDescent="0.2">
      <c r="B4543">
        <v>2017</v>
      </c>
      <c r="C4543">
        <v>7</v>
      </c>
      <c r="D4543" t="s">
        <v>6</v>
      </c>
      <c r="E4543">
        <v>431</v>
      </c>
      <c r="F4543" t="s">
        <v>11</v>
      </c>
      <c r="G4543">
        <v>10713000</v>
      </c>
      <c r="H4543" s="1">
        <f t="shared" si="70"/>
        <v>4.0231494446000183E-5</v>
      </c>
      <c r="I4543">
        <v>1</v>
      </c>
      <c r="J4543">
        <v>0</v>
      </c>
      <c r="K4543">
        <v>1</v>
      </c>
    </row>
    <row r="4544" spans="2:11" x14ac:dyDescent="0.2">
      <c r="B4544">
        <v>2017</v>
      </c>
      <c r="C4544">
        <v>7</v>
      </c>
      <c r="D4544" t="s">
        <v>6</v>
      </c>
      <c r="E4544">
        <v>686</v>
      </c>
      <c r="F4544" t="s">
        <v>12</v>
      </c>
      <c r="G4544">
        <v>11335000</v>
      </c>
      <c r="H4544" s="1">
        <f t="shared" si="70"/>
        <v>6.0520511689457431E-5</v>
      </c>
      <c r="I4544">
        <v>1</v>
      </c>
      <c r="J4544">
        <v>0</v>
      </c>
      <c r="K4544">
        <v>1</v>
      </c>
    </row>
    <row r="4545" spans="2:11" x14ac:dyDescent="0.2">
      <c r="B4545">
        <v>2017</v>
      </c>
      <c r="C4545">
        <v>7</v>
      </c>
      <c r="D4545" t="s">
        <v>6</v>
      </c>
      <c r="E4545">
        <v>852</v>
      </c>
      <c r="F4545" t="s">
        <v>13</v>
      </c>
      <c r="G4545">
        <v>10795000</v>
      </c>
      <c r="H4545" s="1">
        <f t="shared" si="70"/>
        <v>7.8925428439092168E-5</v>
      </c>
      <c r="I4545">
        <v>2</v>
      </c>
      <c r="J4545">
        <v>0</v>
      </c>
      <c r="K4545">
        <v>1</v>
      </c>
    </row>
    <row r="4546" spans="2:11" x14ac:dyDescent="0.2">
      <c r="B4546">
        <v>2017</v>
      </c>
      <c r="C4546">
        <v>7</v>
      </c>
      <c r="D4546" t="s">
        <v>6</v>
      </c>
      <c r="E4546">
        <v>1082</v>
      </c>
      <c r="F4546" t="s">
        <v>14</v>
      </c>
      <c r="G4546">
        <v>10492000</v>
      </c>
      <c r="H4546" s="1">
        <f t="shared" si="70"/>
        <v>1.0312619138391155E-4</v>
      </c>
      <c r="I4546">
        <v>2</v>
      </c>
      <c r="J4546">
        <v>0</v>
      </c>
      <c r="K4546">
        <v>1</v>
      </c>
    </row>
    <row r="4547" spans="2:11" x14ac:dyDescent="0.2">
      <c r="B4547">
        <v>2017</v>
      </c>
      <c r="C4547">
        <v>7</v>
      </c>
      <c r="D4547" t="s">
        <v>6</v>
      </c>
      <c r="E4547">
        <v>1400</v>
      </c>
      <c r="F4547" t="s">
        <v>15</v>
      </c>
      <c r="G4547">
        <v>9819000</v>
      </c>
      <c r="H4547" s="1">
        <f t="shared" si="70"/>
        <v>1.4258071086668703E-4</v>
      </c>
      <c r="I4547">
        <v>2</v>
      </c>
      <c r="J4547">
        <v>0</v>
      </c>
      <c r="K4547">
        <v>1</v>
      </c>
    </row>
    <row r="4548" spans="2:11" x14ac:dyDescent="0.2">
      <c r="B4548">
        <v>2017</v>
      </c>
      <c r="C4548">
        <v>7</v>
      </c>
      <c r="D4548" t="s">
        <v>6</v>
      </c>
      <c r="E4548">
        <v>2097</v>
      </c>
      <c r="F4548" t="s">
        <v>16</v>
      </c>
      <c r="G4548">
        <v>10543000</v>
      </c>
      <c r="H4548" s="1">
        <f t="shared" ref="H4548:H4611" si="71">+E4548/G4548</f>
        <v>1.9889974390590914E-4</v>
      </c>
      <c r="I4548">
        <v>3</v>
      </c>
      <c r="J4548">
        <v>0</v>
      </c>
      <c r="K4548">
        <v>1</v>
      </c>
    </row>
    <row r="4549" spans="2:11" x14ac:dyDescent="0.2">
      <c r="B4549">
        <v>2017</v>
      </c>
      <c r="C4549">
        <v>7</v>
      </c>
      <c r="D4549" t="s">
        <v>6</v>
      </c>
      <c r="E4549">
        <v>3251</v>
      </c>
      <c r="F4549" t="s">
        <v>17</v>
      </c>
      <c r="G4549">
        <v>10915000</v>
      </c>
      <c r="H4549" s="1">
        <f t="shared" si="71"/>
        <v>2.9784699954191478E-4</v>
      </c>
      <c r="I4549">
        <v>3</v>
      </c>
      <c r="J4549">
        <v>0</v>
      </c>
      <c r="K4549">
        <v>1</v>
      </c>
    </row>
    <row r="4550" spans="2:11" x14ac:dyDescent="0.2">
      <c r="B4550">
        <v>2017</v>
      </c>
      <c r="C4550">
        <v>7</v>
      </c>
      <c r="D4550" t="s">
        <v>6</v>
      </c>
      <c r="E4550">
        <v>5158</v>
      </c>
      <c r="F4550" t="s">
        <v>18</v>
      </c>
      <c r="G4550">
        <v>11250000</v>
      </c>
      <c r="H4550" s="1">
        <f t="shared" si="71"/>
        <v>4.5848888888888888E-4</v>
      </c>
      <c r="I4550">
        <v>3</v>
      </c>
      <c r="J4550">
        <v>0</v>
      </c>
      <c r="K4550">
        <v>1</v>
      </c>
    </row>
    <row r="4551" spans="2:11" x14ac:dyDescent="0.2">
      <c r="B4551">
        <v>2017</v>
      </c>
      <c r="C4551">
        <v>7</v>
      </c>
      <c r="D4551" t="s">
        <v>6</v>
      </c>
      <c r="E4551">
        <v>6744</v>
      </c>
      <c r="F4551" t="s">
        <v>19</v>
      </c>
      <c r="G4551">
        <v>10334000</v>
      </c>
      <c r="H4551" s="1">
        <f t="shared" si="71"/>
        <v>6.5260305786723441E-4</v>
      </c>
      <c r="I4551">
        <v>4</v>
      </c>
      <c r="J4551">
        <v>0</v>
      </c>
      <c r="K4551">
        <v>1</v>
      </c>
    </row>
    <row r="4552" spans="2:11" x14ac:dyDescent="0.2">
      <c r="B4552">
        <v>2017</v>
      </c>
      <c r="C4552">
        <v>7</v>
      </c>
      <c r="D4552" t="s">
        <v>6</v>
      </c>
      <c r="E4552">
        <v>8244</v>
      </c>
      <c r="F4552" t="s">
        <v>20</v>
      </c>
      <c r="G4552">
        <v>8843000</v>
      </c>
      <c r="H4552" s="1">
        <f t="shared" si="71"/>
        <v>9.3226280673979422E-4</v>
      </c>
      <c r="I4552">
        <v>4</v>
      </c>
      <c r="J4552">
        <v>0</v>
      </c>
      <c r="K4552">
        <v>1</v>
      </c>
    </row>
    <row r="4553" spans="2:11" x14ac:dyDescent="0.2">
      <c r="B4553">
        <v>2017</v>
      </c>
      <c r="C4553">
        <v>7</v>
      </c>
      <c r="D4553" t="s">
        <v>6</v>
      </c>
      <c r="E4553">
        <v>10038</v>
      </c>
      <c r="F4553" t="s">
        <v>21</v>
      </c>
      <c r="G4553">
        <v>6702000</v>
      </c>
      <c r="H4553" s="1">
        <f t="shared" si="71"/>
        <v>1.4977618621307073E-3</v>
      </c>
      <c r="I4553">
        <v>4</v>
      </c>
      <c r="J4553">
        <v>0</v>
      </c>
      <c r="K4553">
        <v>1</v>
      </c>
    </row>
    <row r="4554" spans="2:11" x14ac:dyDescent="0.2">
      <c r="B4554">
        <v>2017</v>
      </c>
      <c r="C4554">
        <v>7</v>
      </c>
      <c r="D4554" t="s">
        <v>6</v>
      </c>
      <c r="E4554">
        <v>11324</v>
      </c>
      <c r="F4554" t="s">
        <v>22</v>
      </c>
      <c r="G4554">
        <v>4668000</v>
      </c>
      <c r="H4554" s="1">
        <f t="shared" si="71"/>
        <v>2.4258783204798629E-3</v>
      </c>
      <c r="I4554">
        <v>5</v>
      </c>
      <c r="J4554">
        <v>0</v>
      </c>
      <c r="K4554">
        <v>1</v>
      </c>
    </row>
    <row r="4555" spans="2:11" x14ac:dyDescent="0.2">
      <c r="B4555">
        <v>2017</v>
      </c>
      <c r="C4555">
        <v>7</v>
      </c>
      <c r="D4555" t="s">
        <v>6</v>
      </c>
      <c r="E4555">
        <v>13587</v>
      </c>
      <c r="F4555" t="s">
        <v>23</v>
      </c>
      <c r="G4555">
        <v>3207000</v>
      </c>
      <c r="H4555" s="1">
        <f t="shared" si="71"/>
        <v>4.2366697848456505E-3</v>
      </c>
      <c r="I4555">
        <v>5</v>
      </c>
      <c r="J4555">
        <v>0</v>
      </c>
      <c r="K4555">
        <v>1</v>
      </c>
    </row>
    <row r="4556" spans="2:11" x14ac:dyDescent="0.2">
      <c r="B4556">
        <v>2017</v>
      </c>
      <c r="C4556">
        <v>7</v>
      </c>
      <c r="D4556" t="s">
        <v>6</v>
      </c>
      <c r="E4556">
        <v>39253</v>
      </c>
      <c r="F4556" t="s">
        <v>24</v>
      </c>
      <c r="G4556">
        <v>3694000</v>
      </c>
      <c r="H4556" s="1">
        <f t="shared" si="71"/>
        <v>1.0626150514347591E-2</v>
      </c>
      <c r="I4556">
        <v>5</v>
      </c>
      <c r="J4556">
        <v>0</v>
      </c>
      <c r="K4556">
        <v>1</v>
      </c>
    </row>
    <row r="4557" spans="2:11" x14ac:dyDescent="0.2">
      <c r="B4557">
        <v>2017</v>
      </c>
      <c r="C4557">
        <v>7</v>
      </c>
      <c r="D4557" t="s">
        <v>25</v>
      </c>
      <c r="E4557">
        <v>1112</v>
      </c>
      <c r="F4557" t="s">
        <v>7</v>
      </c>
      <c r="G4557">
        <v>10201000</v>
      </c>
      <c r="H4557" s="1">
        <f t="shared" si="71"/>
        <v>1.090089206940496E-4</v>
      </c>
      <c r="I4557">
        <v>0</v>
      </c>
      <c r="J4557">
        <v>0</v>
      </c>
      <c r="K4557">
        <v>1</v>
      </c>
    </row>
    <row r="4558" spans="2:11" x14ac:dyDescent="0.2">
      <c r="B4558">
        <v>2017</v>
      </c>
      <c r="C4558">
        <v>7</v>
      </c>
      <c r="D4558" t="s">
        <v>25</v>
      </c>
      <c r="E4558">
        <v>153</v>
      </c>
      <c r="F4558" t="s">
        <v>8</v>
      </c>
      <c r="G4558">
        <v>10388000</v>
      </c>
      <c r="H4558" s="1">
        <f t="shared" si="71"/>
        <v>1.4728532922603003E-5</v>
      </c>
      <c r="I4558">
        <v>0</v>
      </c>
      <c r="J4558">
        <v>0</v>
      </c>
      <c r="K4558">
        <v>1</v>
      </c>
    </row>
    <row r="4559" spans="2:11" x14ac:dyDescent="0.2">
      <c r="B4559">
        <v>2017</v>
      </c>
      <c r="C4559">
        <v>7</v>
      </c>
      <c r="D4559" t="s">
        <v>25</v>
      </c>
      <c r="E4559">
        <v>175</v>
      </c>
      <c r="F4559" t="s">
        <v>9</v>
      </c>
      <c r="G4559">
        <v>10538000</v>
      </c>
      <c r="H4559" s="1">
        <f t="shared" si="71"/>
        <v>1.6606566710950845E-5</v>
      </c>
      <c r="I4559">
        <v>0</v>
      </c>
      <c r="J4559">
        <v>0</v>
      </c>
      <c r="K4559">
        <v>1</v>
      </c>
    </row>
    <row r="4560" spans="2:11" x14ac:dyDescent="0.2">
      <c r="B4560">
        <v>2017</v>
      </c>
      <c r="C4560">
        <v>7</v>
      </c>
      <c r="D4560" t="s">
        <v>25</v>
      </c>
      <c r="E4560">
        <v>724</v>
      </c>
      <c r="F4560" t="s">
        <v>10</v>
      </c>
      <c r="G4560">
        <v>10608000</v>
      </c>
      <c r="H4560" s="1">
        <f t="shared" si="71"/>
        <v>6.8250377073906488E-5</v>
      </c>
      <c r="I4560">
        <v>1</v>
      </c>
      <c r="J4560">
        <v>0</v>
      </c>
      <c r="K4560">
        <v>1</v>
      </c>
    </row>
    <row r="4561" spans="2:11" x14ac:dyDescent="0.2">
      <c r="B4561">
        <v>2017</v>
      </c>
      <c r="C4561">
        <v>7</v>
      </c>
      <c r="D4561" t="s">
        <v>25</v>
      </c>
      <c r="E4561">
        <v>1380</v>
      </c>
      <c r="F4561" t="s">
        <v>11</v>
      </c>
      <c r="G4561">
        <v>10879000</v>
      </c>
      <c r="H4561" s="1">
        <f t="shared" si="71"/>
        <v>1.2684989429175475E-4</v>
      </c>
      <c r="I4561">
        <v>1</v>
      </c>
      <c r="J4561">
        <v>0</v>
      </c>
      <c r="K4561">
        <v>1</v>
      </c>
    </row>
    <row r="4562" spans="2:11" x14ac:dyDescent="0.2">
      <c r="B4562">
        <v>2017</v>
      </c>
      <c r="C4562">
        <v>7</v>
      </c>
      <c r="D4562" t="s">
        <v>25</v>
      </c>
      <c r="E4562">
        <v>1799</v>
      </c>
      <c r="F4562" t="s">
        <v>12</v>
      </c>
      <c r="G4562">
        <v>11410000</v>
      </c>
      <c r="H4562" s="1">
        <f t="shared" si="71"/>
        <v>1.5766871165644173E-4</v>
      </c>
      <c r="I4562">
        <v>1</v>
      </c>
      <c r="J4562">
        <v>0</v>
      </c>
      <c r="K4562">
        <v>1</v>
      </c>
    </row>
    <row r="4563" spans="2:11" x14ac:dyDescent="0.2">
      <c r="B4563">
        <v>2017</v>
      </c>
      <c r="C4563">
        <v>7</v>
      </c>
      <c r="D4563" t="s">
        <v>25</v>
      </c>
      <c r="E4563">
        <v>1973</v>
      </c>
      <c r="F4563" t="s">
        <v>13</v>
      </c>
      <c r="G4563">
        <v>10711000</v>
      </c>
      <c r="H4563" s="1">
        <f t="shared" si="71"/>
        <v>1.8420315563439456E-4</v>
      </c>
      <c r="I4563">
        <v>2</v>
      </c>
      <c r="J4563">
        <v>0</v>
      </c>
      <c r="K4563">
        <v>1</v>
      </c>
    </row>
    <row r="4564" spans="2:11" x14ac:dyDescent="0.2">
      <c r="B4564">
        <v>2017</v>
      </c>
      <c r="C4564">
        <v>7</v>
      </c>
      <c r="D4564" t="s">
        <v>25</v>
      </c>
      <c r="E4564">
        <v>2105</v>
      </c>
      <c r="F4564" t="s">
        <v>14</v>
      </c>
      <c r="G4564">
        <v>10281000</v>
      </c>
      <c r="H4564" s="1">
        <f t="shared" si="71"/>
        <v>2.0474661997860132E-4</v>
      </c>
      <c r="I4564">
        <v>2</v>
      </c>
      <c r="J4564">
        <v>0</v>
      </c>
      <c r="K4564">
        <v>1</v>
      </c>
    </row>
    <row r="4565" spans="2:11" x14ac:dyDescent="0.2">
      <c r="B4565">
        <v>2017</v>
      </c>
      <c r="C4565">
        <v>7</v>
      </c>
      <c r="D4565" t="s">
        <v>25</v>
      </c>
      <c r="E4565">
        <v>2282</v>
      </c>
      <c r="F4565" t="s">
        <v>15</v>
      </c>
      <c r="G4565">
        <v>9454000</v>
      </c>
      <c r="H4565" s="1">
        <f t="shared" si="71"/>
        <v>2.4137931034482759E-4</v>
      </c>
      <c r="I4565">
        <v>2</v>
      </c>
      <c r="J4565">
        <v>0</v>
      </c>
      <c r="K4565">
        <v>1</v>
      </c>
    </row>
    <row r="4566" spans="2:11" x14ac:dyDescent="0.2">
      <c r="B4566">
        <v>2017</v>
      </c>
      <c r="C4566">
        <v>7</v>
      </c>
      <c r="D4566" t="s">
        <v>25</v>
      </c>
      <c r="E4566">
        <v>3457</v>
      </c>
      <c r="F4566" t="s">
        <v>16</v>
      </c>
      <c r="G4566">
        <v>10118000</v>
      </c>
      <c r="H4566" s="1">
        <f t="shared" si="71"/>
        <v>3.416683138960269E-4</v>
      </c>
      <c r="I4566">
        <v>3</v>
      </c>
      <c r="J4566">
        <v>0</v>
      </c>
      <c r="K4566">
        <v>1</v>
      </c>
    </row>
    <row r="4567" spans="2:11" x14ac:dyDescent="0.2">
      <c r="B4567">
        <v>2017</v>
      </c>
      <c r="C4567">
        <v>7</v>
      </c>
      <c r="D4567" t="s">
        <v>25</v>
      </c>
      <c r="E4567">
        <v>5265</v>
      </c>
      <c r="F4567" t="s">
        <v>17</v>
      </c>
      <c r="G4567">
        <v>10449000</v>
      </c>
      <c r="H4567" s="1">
        <f t="shared" si="71"/>
        <v>5.0387596899224808E-4</v>
      </c>
      <c r="I4567">
        <v>3</v>
      </c>
      <c r="J4567">
        <v>0</v>
      </c>
      <c r="K4567">
        <v>1</v>
      </c>
    </row>
    <row r="4568" spans="2:11" x14ac:dyDescent="0.2">
      <c r="B4568">
        <v>2017</v>
      </c>
      <c r="C4568">
        <v>7</v>
      </c>
      <c r="D4568" t="s">
        <v>25</v>
      </c>
      <c r="E4568">
        <v>8223</v>
      </c>
      <c r="F4568" t="s">
        <v>18</v>
      </c>
      <c r="G4568">
        <v>10587000</v>
      </c>
      <c r="H4568" s="1">
        <f t="shared" si="71"/>
        <v>7.7670728251629352E-4</v>
      </c>
      <c r="I4568">
        <v>3</v>
      </c>
      <c r="J4568">
        <v>0</v>
      </c>
      <c r="K4568">
        <v>1</v>
      </c>
    </row>
    <row r="4569" spans="2:11" x14ac:dyDescent="0.2">
      <c r="B4569">
        <v>2017</v>
      </c>
      <c r="C4569">
        <v>7</v>
      </c>
      <c r="D4569" t="s">
        <v>25</v>
      </c>
      <c r="E4569">
        <v>10415</v>
      </c>
      <c r="F4569" t="s">
        <v>19</v>
      </c>
      <c r="G4569">
        <v>9154000</v>
      </c>
      <c r="H4569" s="1">
        <f t="shared" si="71"/>
        <v>1.137753987327944E-3</v>
      </c>
      <c r="I4569">
        <v>4</v>
      </c>
      <c r="J4569">
        <v>0</v>
      </c>
      <c r="K4569">
        <v>1</v>
      </c>
    </row>
    <row r="4570" spans="2:11" x14ac:dyDescent="0.2">
      <c r="B4570">
        <v>2017</v>
      </c>
      <c r="C4570">
        <v>7</v>
      </c>
      <c r="D4570" t="s">
        <v>25</v>
      </c>
      <c r="E4570">
        <v>11791</v>
      </c>
      <c r="F4570" t="s">
        <v>20</v>
      </c>
      <c r="G4570">
        <v>7907000</v>
      </c>
      <c r="H4570" s="1">
        <f t="shared" si="71"/>
        <v>1.4912103199696471E-3</v>
      </c>
      <c r="I4570">
        <v>4</v>
      </c>
      <c r="J4570">
        <v>0</v>
      </c>
      <c r="K4570">
        <v>1</v>
      </c>
    </row>
    <row r="4571" spans="2:11" x14ac:dyDescent="0.2">
      <c r="B4571">
        <v>2017</v>
      </c>
      <c r="C4571">
        <v>7</v>
      </c>
      <c r="D4571" t="s">
        <v>25</v>
      </c>
      <c r="E4571">
        <v>12553</v>
      </c>
      <c r="F4571" t="s">
        <v>21</v>
      </c>
      <c r="G4571">
        <v>5759000</v>
      </c>
      <c r="H4571" s="1">
        <f t="shared" si="71"/>
        <v>2.1797187011633966E-3</v>
      </c>
      <c r="I4571">
        <v>4</v>
      </c>
      <c r="J4571">
        <v>0</v>
      </c>
      <c r="K4571">
        <v>1</v>
      </c>
    </row>
    <row r="4572" spans="2:11" x14ac:dyDescent="0.2">
      <c r="B4572">
        <v>2017</v>
      </c>
      <c r="C4572">
        <v>7</v>
      </c>
      <c r="D4572" t="s">
        <v>25</v>
      </c>
      <c r="E4572">
        <v>12883</v>
      </c>
      <c r="F4572" t="s">
        <v>22</v>
      </c>
      <c r="G4572">
        <v>3877000</v>
      </c>
      <c r="H4572" s="1">
        <f t="shared" si="71"/>
        <v>3.3229301005932421E-3</v>
      </c>
      <c r="I4572">
        <v>5</v>
      </c>
      <c r="J4572">
        <v>0</v>
      </c>
      <c r="K4572">
        <v>1</v>
      </c>
    </row>
    <row r="4573" spans="2:11" x14ac:dyDescent="0.2">
      <c r="B4573">
        <v>2017</v>
      </c>
      <c r="C4573">
        <v>7</v>
      </c>
      <c r="D4573" t="s">
        <v>25</v>
      </c>
      <c r="E4573">
        <v>13492</v>
      </c>
      <c r="F4573" t="s">
        <v>23</v>
      </c>
      <c r="G4573">
        <v>2438000</v>
      </c>
      <c r="H4573" s="1">
        <f t="shared" si="71"/>
        <v>5.5340442986054139E-3</v>
      </c>
      <c r="I4573">
        <v>5</v>
      </c>
      <c r="J4573">
        <v>0</v>
      </c>
      <c r="K4573">
        <v>1</v>
      </c>
    </row>
    <row r="4574" spans="2:11" x14ac:dyDescent="0.2">
      <c r="B4574">
        <v>2017</v>
      </c>
      <c r="C4574">
        <v>7</v>
      </c>
      <c r="D4574" t="s">
        <v>25</v>
      </c>
      <c r="E4574">
        <v>24919</v>
      </c>
      <c r="F4574" t="s">
        <v>24</v>
      </c>
      <c r="G4574">
        <v>2178000</v>
      </c>
      <c r="H4574" s="1">
        <f t="shared" si="71"/>
        <v>1.1441230486685033E-2</v>
      </c>
      <c r="I4574">
        <v>5</v>
      </c>
      <c r="J4574">
        <v>0</v>
      </c>
      <c r="K4574">
        <v>1</v>
      </c>
    </row>
    <row r="4575" spans="2:11" x14ac:dyDescent="0.2">
      <c r="B4575">
        <v>2017</v>
      </c>
      <c r="C4575">
        <v>8</v>
      </c>
      <c r="D4575" t="s">
        <v>6</v>
      </c>
      <c r="E4575">
        <v>846</v>
      </c>
      <c r="F4575" t="s">
        <v>7</v>
      </c>
      <c r="G4575">
        <v>9752000</v>
      </c>
      <c r="H4575" s="1">
        <f t="shared" si="71"/>
        <v>8.6751435602953241E-5</v>
      </c>
      <c r="I4575">
        <v>0</v>
      </c>
      <c r="J4575">
        <v>0</v>
      </c>
      <c r="K4575">
        <v>1</v>
      </c>
    </row>
    <row r="4576" spans="2:11" x14ac:dyDescent="0.2">
      <c r="B4576">
        <v>2017</v>
      </c>
      <c r="C4576">
        <v>8</v>
      </c>
      <c r="D4576" t="s">
        <v>6</v>
      </c>
      <c r="E4576">
        <v>87</v>
      </c>
      <c r="F4576" t="s">
        <v>8</v>
      </c>
      <c r="G4576">
        <v>9961000</v>
      </c>
      <c r="H4576" s="1">
        <f t="shared" si="71"/>
        <v>8.7340628450958737E-6</v>
      </c>
      <c r="I4576">
        <v>0</v>
      </c>
      <c r="J4576">
        <v>0</v>
      </c>
      <c r="K4576">
        <v>1</v>
      </c>
    </row>
    <row r="4577" spans="2:11" x14ac:dyDescent="0.2">
      <c r="B4577">
        <v>2017</v>
      </c>
      <c r="C4577">
        <v>8</v>
      </c>
      <c r="D4577" t="s">
        <v>6</v>
      </c>
      <c r="E4577">
        <v>100</v>
      </c>
      <c r="F4577" t="s">
        <v>9</v>
      </c>
      <c r="G4577">
        <v>10129000</v>
      </c>
      <c r="H4577" s="1">
        <f t="shared" si="71"/>
        <v>9.8726429065060723E-6</v>
      </c>
      <c r="I4577">
        <v>0</v>
      </c>
      <c r="J4577">
        <v>0</v>
      </c>
      <c r="K4577">
        <v>1</v>
      </c>
    </row>
    <row r="4578" spans="2:11" x14ac:dyDescent="0.2">
      <c r="B4578">
        <v>2017</v>
      </c>
      <c r="C4578">
        <v>8</v>
      </c>
      <c r="D4578" t="s">
        <v>6</v>
      </c>
      <c r="E4578">
        <v>239</v>
      </c>
      <c r="F4578" t="s">
        <v>10</v>
      </c>
      <c r="G4578">
        <v>10282000</v>
      </c>
      <c r="H4578" s="1">
        <f t="shared" si="71"/>
        <v>2.3244504960124489E-5</v>
      </c>
      <c r="I4578">
        <v>1</v>
      </c>
      <c r="J4578">
        <v>0</v>
      </c>
      <c r="K4578">
        <v>1</v>
      </c>
    </row>
    <row r="4579" spans="2:11" x14ac:dyDescent="0.2">
      <c r="B4579">
        <v>2017</v>
      </c>
      <c r="C4579">
        <v>8</v>
      </c>
      <c r="D4579" t="s">
        <v>6</v>
      </c>
      <c r="E4579">
        <v>427</v>
      </c>
      <c r="F4579" t="s">
        <v>11</v>
      </c>
      <c r="G4579">
        <v>10713000</v>
      </c>
      <c r="H4579" s="1">
        <f t="shared" si="71"/>
        <v>3.9858116307290205E-5</v>
      </c>
      <c r="I4579">
        <v>1</v>
      </c>
      <c r="J4579">
        <v>0</v>
      </c>
      <c r="K4579">
        <v>1</v>
      </c>
    </row>
    <row r="4580" spans="2:11" x14ac:dyDescent="0.2">
      <c r="B4580">
        <v>2017</v>
      </c>
      <c r="C4580">
        <v>8</v>
      </c>
      <c r="D4580" t="s">
        <v>6</v>
      </c>
      <c r="E4580">
        <v>672</v>
      </c>
      <c r="F4580" t="s">
        <v>12</v>
      </c>
      <c r="G4580">
        <v>11335000</v>
      </c>
      <c r="H4580" s="1">
        <f t="shared" si="71"/>
        <v>5.9285399205999115E-5</v>
      </c>
      <c r="I4580">
        <v>1</v>
      </c>
      <c r="J4580">
        <v>0</v>
      </c>
      <c r="K4580">
        <v>1</v>
      </c>
    </row>
    <row r="4581" spans="2:11" x14ac:dyDescent="0.2">
      <c r="B4581">
        <v>2017</v>
      </c>
      <c r="C4581">
        <v>8</v>
      </c>
      <c r="D4581" t="s">
        <v>6</v>
      </c>
      <c r="E4581">
        <v>864</v>
      </c>
      <c r="F4581" t="s">
        <v>13</v>
      </c>
      <c r="G4581">
        <v>10795000</v>
      </c>
      <c r="H4581" s="1">
        <f t="shared" si="71"/>
        <v>8.0037054191755446E-5</v>
      </c>
      <c r="I4581">
        <v>2</v>
      </c>
      <c r="J4581">
        <v>0</v>
      </c>
      <c r="K4581">
        <v>1</v>
      </c>
    </row>
    <row r="4582" spans="2:11" x14ac:dyDescent="0.2">
      <c r="B4582">
        <v>2017</v>
      </c>
      <c r="C4582">
        <v>8</v>
      </c>
      <c r="D4582" t="s">
        <v>6</v>
      </c>
      <c r="E4582">
        <v>1082</v>
      </c>
      <c r="F4582" t="s">
        <v>14</v>
      </c>
      <c r="G4582">
        <v>10492000</v>
      </c>
      <c r="H4582" s="1">
        <f t="shared" si="71"/>
        <v>1.0312619138391155E-4</v>
      </c>
      <c r="I4582">
        <v>2</v>
      </c>
      <c r="J4582">
        <v>0</v>
      </c>
      <c r="K4582">
        <v>1</v>
      </c>
    </row>
    <row r="4583" spans="2:11" x14ac:dyDescent="0.2">
      <c r="B4583">
        <v>2017</v>
      </c>
      <c r="C4583">
        <v>8</v>
      </c>
      <c r="D4583" t="s">
        <v>6</v>
      </c>
      <c r="E4583">
        <v>1300</v>
      </c>
      <c r="F4583" t="s">
        <v>15</v>
      </c>
      <c r="G4583">
        <v>9819000</v>
      </c>
      <c r="H4583" s="1">
        <f t="shared" si="71"/>
        <v>1.3239637437620938E-4</v>
      </c>
      <c r="I4583">
        <v>2</v>
      </c>
      <c r="J4583">
        <v>0</v>
      </c>
      <c r="K4583">
        <v>1</v>
      </c>
    </row>
    <row r="4584" spans="2:11" x14ac:dyDescent="0.2">
      <c r="B4584">
        <v>2017</v>
      </c>
      <c r="C4584">
        <v>8</v>
      </c>
      <c r="D4584" t="s">
        <v>6</v>
      </c>
      <c r="E4584">
        <v>2125</v>
      </c>
      <c r="F4584" t="s">
        <v>16</v>
      </c>
      <c r="G4584">
        <v>10543000</v>
      </c>
      <c r="H4584" s="1">
        <f t="shared" si="71"/>
        <v>2.0155553447785259E-4</v>
      </c>
      <c r="I4584">
        <v>3</v>
      </c>
      <c r="J4584">
        <v>0</v>
      </c>
      <c r="K4584">
        <v>1</v>
      </c>
    </row>
    <row r="4585" spans="2:11" x14ac:dyDescent="0.2">
      <c r="B4585">
        <v>2017</v>
      </c>
      <c r="C4585">
        <v>8</v>
      </c>
      <c r="D4585" t="s">
        <v>6</v>
      </c>
      <c r="E4585">
        <v>3270</v>
      </c>
      <c r="F4585" t="s">
        <v>17</v>
      </c>
      <c r="G4585">
        <v>10915000</v>
      </c>
      <c r="H4585" s="1">
        <f t="shared" si="71"/>
        <v>2.9958772331653685E-4</v>
      </c>
      <c r="I4585">
        <v>3</v>
      </c>
      <c r="J4585">
        <v>0</v>
      </c>
      <c r="K4585">
        <v>1</v>
      </c>
    </row>
    <row r="4586" spans="2:11" x14ac:dyDescent="0.2">
      <c r="B4586">
        <v>2017</v>
      </c>
      <c r="C4586">
        <v>8</v>
      </c>
      <c r="D4586" t="s">
        <v>6</v>
      </c>
      <c r="E4586">
        <v>5092</v>
      </c>
      <c r="F4586" t="s">
        <v>18</v>
      </c>
      <c r="G4586">
        <v>11250000</v>
      </c>
      <c r="H4586" s="1">
        <f t="shared" si="71"/>
        <v>4.526222222222222E-4</v>
      </c>
      <c r="I4586">
        <v>3</v>
      </c>
      <c r="J4586">
        <v>0</v>
      </c>
      <c r="K4586">
        <v>1</v>
      </c>
    </row>
    <row r="4587" spans="2:11" x14ac:dyDescent="0.2">
      <c r="B4587">
        <v>2017</v>
      </c>
      <c r="C4587">
        <v>8</v>
      </c>
      <c r="D4587" t="s">
        <v>6</v>
      </c>
      <c r="E4587">
        <v>6612</v>
      </c>
      <c r="F4587" t="s">
        <v>19</v>
      </c>
      <c r="G4587">
        <v>10334000</v>
      </c>
      <c r="H4587" s="1">
        <f t="shared" si="71"/>
        <v>6.3982968840719959E-4</v>
      </c>
      <c r="I4587">
        <v>4</v>
      </c>
      <c r="J4587">
        <v>0</v>
      </c>
      <c r="K4587">
        <v>1</v>
      </c>
    </row>
    <row r="4588" spans="2:11" x14ac:dyDescent="0.2">
      <c r="B4588">
        <v>2017</v>
      </c>
      <c r="C4588">
        <v>8</v>
      </c>
      <c r="D4588" t="s">
        <v>6</v>
      </c>
      <c r="E4588">
        <v>8132</v>
      </c>
      <c r="F4588" t="s">
        <v>20</v>
      </c>
      <c r="G4588">
        <v>8843000</v>
      </c>
      <c r="H4588" s="1">
        <f t="shared" si="71"/>
        <v>9.1959742168947194E-4</v>
      </c>
      <c r="I4588">
        <v>4</v>
      </c>
      <c r="J4588">
        <v>0</v>
      </c>
      <c r="K4588">
        <v>1</v>
      </c>
    </row>
    <row r="4589" spans="2:11" x14ac:dyDescent="0.2">
      <c r="B4589">
        <v>2017</v>
      </c>
      <c r="C4589">
        <v>8</v>
      </c>
      <c r="D4589" t="s">
        <v>6</v>
      </c>
      <c r="E4589">
        <v>9872</v>
      </c>
      <c r="F4589" t="s">
        <v>21</v>
      </c>
      <c r="G4589">
        <v>6702000</v>
      </c>
      <c r="H4589" s="1">
        <f t="shared" si="71"/>
        <v>1.4729931363772009E-3</v>
      </c>
      <c r="I4589">
        <v>4</v>
      </c>
      <c r="J4589">
        <v>0</v>
      </c>
      <c r="K4589">
        <v>1</v>
      </c>
    </row>
    <row r="4590" spans="2:11" x14ac:dyDescent="0.2">
      <c r="B4590">
        <v>2017</v>
      </c>
      <c r="C4590">
        <v>8</v>
      </c>
      <c r="D4590" t="s">
        <v>6</v>
      </c>
      <c r="E4590">
        <v>11327</v>
      </c>
      <c r="F4590" t="s">
        <v>22</v>
      </c>
      <c r="G4590">
        <v>4668000</v>
      </c>
      <c r="H4590" s="1">
        <f t="shared" si="71"/>
        <v>2.426520994001714E-3</v>
      </c>
      <c r="I4590">
        <v>5</v>
      </c>
      <c r="J4590">
        <v>0</v>
      </c>
      <c r="K4590">
        <v>1</v>
      </c>
    </row>
    <row r="4591" spans="2:11" x14ac:dyDescent="0.2">
      <c r="B4591">
        <v>2017</v>
      </c>
      <c r="C4591">
        <v>8</v>
      </c>
      <c r="D4591" t="s">
        <v>6</v>
      </c>
      <c r="E4591">
        <v>13662</v>
      </c>
      <c r="F4591" t="s">
        <v>23</v>
      </c>
      <c r="G4591">
        <v>3207000</v>
      </c>
      <c r="H4591" s="1">
        <f t="shared" si="71"/>
        <v>4.2600561272217027E-3</v>
      </c>
      <c r="I4591">
        <v>5</v>
      </c>
      <c r="J4591">
        <v>0</v>
      </c>
      <c r="K4591">
        <v>1</v>
      </c>
    </row>
    <row r="4592" spans="2:11" x14ac:dyDescent="0.2">
      <c r="B4592">
        <v>2017</v>
      </c>
      <c r="C4592">
        <v>8</v>
      </c>
      <c r="D4592" t="s">
        <v>6</v>
      </c>
      <c r="E4592">
        <v>39417</v>
      </c>
      <c r="F4592" t="s">
        <v>24</v>
      </c>
      <c r="G4592">
        <v>3694000</v>
      </c>
      <c r="H4592" s="1">
        <f t="shared" si="71"/>
        <v>1.0670546832701678E-2</v>
      </c>
      <c r="I4592">
        <v>5</v>
      </c>
      <c r="J4592">
        <v>0</v>
      </c>
      <c r="K4592">
        <v>1</v>
      </c>
    </row>
    <row r="4593" spans="2:11" x14ac:dyDescent="0.2">
      <c r="B4593">
        <v>2017</v>
      </c>
      <c r="C4593">
        <v>8</v>
      </c>
      <c r="D4593" t="s">
        <v>25</v>
      </c>
      <c r="E4593">
        <v>1124</v>
      </c>
      <c r="F4593" t="s">
        <v>7</v>
      </c>
      <c r="G4593">
        <v>10201000</v>
      </c>
      <c r="H4593" s="1">
        <f t="shared" si="71"/>
        <v>1.101852759533379E-4</v>
      </c>
      <c r="I4593">
        <v>0</v>
      </c>
      <c r="J4593">
        <v>0</v>
      </c>
      <c r="K4593">
        <v>1</v>
      </c>
    </row>
    <row r="4594" spans="2:11" x14ac:dyDescent="0.2">
      <c r="B4594">
        <v>2017</v>
      </c>
      <c r="C4594">
        <v>8</v>
      </c>
      <c r="D4594" t="s">
        <v>25</v>
      </c>
      <c r="E4594">
        <v>107</v>
      </c>
      <c r="F4594" t="s">
        <v>8</v>
      </c>
      <c r="G4594">
        <v>10388000</v>
      </c>
      <c r="H4594" s="1">
        <f t="shared" si="71"/>
        <v>1.0300346553715827E-5</v>
      </c>
      <c r="I4594">
        <v>0</v>
      </c>
      <c r="J4594">
        <v>0</v>
      </c>
      <c r="K4594">
        <v>1</v>
      </c>
    </row>
    <row r="4595" spans="2:11" x14ac:dyDescent="0.2">
      <c r="B4595">
        <v>2017</v>
      </c>
      <c r="C4595">
        <v>8</v>
      </c>
      <c r="D4595" t="s">
        <v>25</v>
      </c>
      <c r="E4595">
        <v>147</v>
      </c>
      <c r="F4595" t="s">
        <v>9</v>
      </c>
      <c r="G4595">
        <v>10538000</v>
      </c>
      <c r="H4595" s="1">
        <f t="shared" si="71"/>
        <v>1.394951603719871E-5</v>
      </c>
      <c r="I4595">
        <v>0</v>
      </c>
      <c r="J4595">
        <v>0</v>
      </c>
      <c r="K4595">
        <v>1</v>
      </c>
    </row>
    <row r="4596" spans="2:11" x14ac:dyDescent="0.2">
      <c r="B4596">
        <v>2017</v>
      </c>
      <c r="C4596">
        <v>8</v>
      </c>
      <c r="D4596" t="s">
        <v>25</v>
      </c>
      <c r="E4596">
        <v>728</v>
      </c>
      <c r="F4596" t="s">
        <v>10</v>
      </c>
      <c r="G4596">
        <v>10608000</v>
      </c>
      <c r="H4596" s="1">
        <f t="shared" si="71"/>
        <v>6.8627450980392155E-5</v>
      </c>
      <c r="I4596">
        <v>1</v>
      </c>
      <c r="J4596">
        <v>0</v>
      </c>
      <c r="K4596">
        <v>1</v>
      </c>
    </row>
    <row r="4597" spans="2:11" x14ac:dyDescent="0.2">
      <c r="B4597">
        <v>2017</v>
      </c>
      <c r="C4597">
        <v>8</v>
      </c>
      <c r="D4597" t="s">
        <v>25</v>
      </c>
      <c r="E4597">
        <v>1362</v>
      </c>
      <c r="F4597" t="s">
        <v>11</v>
      </c>
      <c r="G4597">
        <v>10879000</v>
      </c>
      <c r="H4597" s="1">
        <f t="shared" si="71"/>
        <v>1.2519533045316666E-4</v>
      </c>
      <c r="I4597">
        <v>1</v>
      </c>
      <c r="J4597">
        <v>0</v>
      </c>
      <c r="K4597">
        <v>1</v>
      </c>
    </row>
    <row r="4598" spans="2:11" x14ac:dyDescent="0.2">
      <c r="B4598">
        <v>2017</v>
      </c>
      <c r="C4598">
        <v>8</v>
      </c>
      <c r="D4598" t="s">
        <v>25</v>
      </c>
      <c r="E4598">
        <v>1810</v>
      </c>
      <c r="F4598" t="s">
        <v>12</v>
      </c>
      <c r="G4598">
        <v>11410000</v>
      </c>
      <c r="H4598" s="1">
        <f t="shared" si="71"/>
        <v>1.586327782646801E-4</v>
      </c>
      <c r="I4598">
        <v>1</v>
      </c>
      <c r="J4598">
        <v>0</v>
      </c>
      <c r="K4598">
        <v>1</v>
      </c>
    </row>
    <row r="4599" spans="2:11" x14ac:dyDescent="0.2">
      <c r="B4599">
        <v>2017</v>
      </c>
      <c r="C4599">
        <v>8</v>
      </c>
      <c r="D4599" t="s">
        <v>25</v>
      </c>
      <c r="E4599">
        <v>1933</v>
      </c>
      <c r="F4599" t="s">
        <v>13</v>
      </c>
      <c r="G4599">
        <v>10711000</v>
      </c>
      <c r="H4599" s="1">
        <f t="shared" si="71"/>
        <v>1.8046867706096535E-4</v>
      </c>
      <c r="I4599">
        <v>2</v>
      </c>
      <c r="J4599">
        <v>0</v>
      </c>
      <c r="K4599">
        <v>1</v>
      </c>
    </row>
    <row r="4600" spans="2:11" x14ac:dyDescent="0.2">
      <c r="B4600">
        <v>2017</v>
      </c>
      <c r="C4600">
        <v>8</v>
      </c>
      <c r="D4600" t="s">
        <v>25</v>
      </c>
      <c r="E4600">
        <v>2129</v>
      </c>
      <c r="F4600" t="s">
        <v>14</v>
      </c>
      <c r="G4600">
        <v>10281000</v>
      </c>
      <c r="H4600" s="1">
        <f t="shared" si="71"/>
        <v>2.0708102324676589E-4</v>
      </c>
      <c r="I4600">
        <v>2</v>
      </c>
      <c r="J4600">
        <v>0</v>
      </c>
      <c r="K4600">
        <v>1</v>
      </c>
    </row>
    <row r="4601" spans="2:11" x14ac:dyDescent="0.2">
      <c r="B4601">
        <v>2017</v>
      </c>
      <c r="C4601">
        <v>8</v>
      </c>
      <c r="D4601" t="s">
        <v>25</v>
      </c>
      <c r="E4601">
        <v>2263</v>
      </c>
      <c r="F4601" t="s">
        <v>15</v>
      </c>
      <c r="G4601">
        <v>9454000</v>
      </c>
      <c r="H4601" s="1">
        <f t="shared" si="71"/>
        <v>2.3936957901417389E-4</v>
      </c>
      <c r="I4601">
        <v>2</v>
      </c>
      <c r="J4601">
        <v>0</v>
      </c>
      <c r="K4601">
        <v>1</v>
      </c>
    </row>
    <row r="4602" spans="2:11" x14ac:dyDescent="0.2">
      <c r="B4602">
        <v>2017</v>
      </c>
      <c r="C4602">
        <v>8</v>
      </c>
      <c r="D4602" t="s">
        <v>25</v>
      </c>
      <c r="E4602">
        <v>3520</v>
      </c>
      <c r="F4602" t="s">
        <v>16</v>
      </c>
      <c r="G4602">
        <v>10118000</v>
      </c>
      <c r="H4602" s="1">
        <f t="shared" si="71"/>
        <v>3.4789484087764379E-4</v>
      </c>
      <c r="I4602">
        <v>3</v>
      </c>
      <c r="J4602">
        <v>0</v>
      </c>
      <c r="K4602">
        <v>1</v>
      </c>
    </row>
    <row r="4603" spans="2:11" x14ac:dyDescent="0.2">
      <c r="B4603">
        <v>2017</v>
      </c>
      <c r="C4603">
        <v>8</v>
      </c>
      <c r="D4603" t="s">
        <v>25</v>
      </c>
      <c r="E4603">
        <v>5308</v>
      </c>
      <c r="F4603" t="s">
        <v>17</v>
      </c>
      <c r="G4603">
        <v>10449000</v>
      </c>
      <c r="H4603" s="1">
        <f t="shared" si="71"/>
        <v>5.079911953296966E-4</v>
      </c>
      <c r="I4603">
        <v>3</v>
      </c>
      <c r="J4603">
        <v>0</v>
      </c>
      <c r="K4603">
        <v>1</v>
      </c>
    </row>
    <row r="4604" spans="2:11" x14ac:dyDescent="0.2">
      <c r="B4604">
        <v>2017</v>
      </c>
      <c r="C4604">
        <v>8</v>
      </c>
      <c r="D4604" t="s">
        <v>25</v>
      </c>
      <c r="E4604">
        <v>7943</v>
      </c>
      <c r="F4604" t="s">
        <v>18</v>
      </c>
      <c r="G4604">
        <v>10587000</v>
      </c>
      <c r="H4604" s="1">
        <f t="shared" si="71"/>
        <v>7.5025975252668363E-4</v>
      </c>
      <c r="I4604">
        <v>3</v>
      </c>
      <c r="J4604">
        <v>0</v>
      </c>
      <c r="K4604">
        <v>1</v>
      </c>
    </row>
    <row r="4605" spans="2:11" x14ac:dyDescent="0.2">
      <c r="B4605">
        <v>2017</v>
      </c>
      <c r="C4605">
        <v>8</v>
      </c>
      <c r="D4605" t="s">
        <v>25</v>
      </c>
      <c r="E4605">
        <v>10325</v>
      </c>
      <c r="F4605" t="s">
        <v>19</v>
      </c>
      <c r="G4605">
        <v>9154000</v>
      </c>
      <c r="H4605" s="1">
        <f t="shared" si="71"/>
        <v>1.1279222197946254E-3</v>
      </c>
      <c r="I4605">
        <v>4</v>
      </c>
      <c r="J4605">
        <v>0</v>
      </c>
      <c r="K4605">
        <v>1</v>
      </c>
    </row>
    <row r="4606" spans="2:11" x14ac:dyDescent="0.2">
      <c r="B4606">
        <v>2017</v>
      </c>
      <c r="C4606">
        <v>8</v>
      </c>
      <c r="D4606" t="s">
        <v>25</v>
      </c>
      <c r="E4606">
        <v>11735</v>
      </c>
      <c r="F4606" t="s">
        <v>20</v>
      </c>
      <c r="G4606">
        <v>7907000</v>
      </c>
      <c r="H4606" s="1">
        <f t="shared" si="71"/>
        <v>1.4841279878588592E-3</v>
      </c>
      <c r="I4606">
        <v>4</v>
      </c>
      <c r="J4606">
        <v>0</v>
      </c>
      <c r="K4606">
        <v>1</v>
      </c>
    </row>
    <row r="4607" spans="2:11" x14ac:dyDescent="0.2">
      <c r="B4607">
        <v>2017</v>
      </c>
      <c r="C4607">
        <v>8</v>
      </c>
      <c r="D4607" t="s">
        <v>25</v>
      </c>
      <c r="E4607">
        <v>12709</v>
      </c>
      <c r="F4607" t="s">
        <v>21</v>
      </c>
      <c r="G4607">
        <v>5759000</v>
      </c>
      <c r="H4607" s="1">
        <f t="shared" si="71"/>
        <v>2.2068067372807781E-3</v>
      </c>
      <c r="I4607">
        <v>4</v>
      </c>
      <c r="J4607">
        <v>0</v>
      </c>
      <c r="K4607">
        <v>1</v>
      </c>
    </row>
    <row r="4608" spans="2:11" x14ac:dyDescent="0.2">
      <c r="B4608">
        <v>2017</v>
      </c>
      <c r="C4608">
        <v>8</v>
      </c>
      <c r="D4608" t="s">
        <v>25</v>
      </c>
      <c r="E4608">
        <v>12803</v>
      </c>
      <c r="F4608" t="s">
        <v>22</v>
      </c>
      <c r="G4608">
        <v>3877000</v>
      </c>
      <c r="H4608" s="1">
        <f t="shared" si="71"/>
        <v>3.3022955893732267E-3</v>
      </c>
      <c r="I4608">
        <v>5</v>
      </c>
      <c r="J4608">
        <v>0</v>
      </c>
      <c r="K4608">
        <v>1</v>
      </c>
    </row>
    <row r="4609" spans="2:11" x14ac:dyDescent="0.2">
      <c r="B4609">
        <v>2017</v>
      </c>
      <c r="C4609">
        <v>8</v>
      </c>
      <c r="D4609" t="s">
        <v>25</v>
      </c>
      <c r="E4609">
        <v>13653</v>
      </c>
      <c r="F4609" t="s">
        <v>23</v>
      </c>
      <c r="G4609">
        <v>2438000</v>
      </c>
      <c r="H4609" s="1">
        <f t="shared" si="71"/>
        <v>5.6000820344544707E-3</v>
      </c>
      <c r="I4609">
        <v>5</v>
      </c>
      <c r="J4609">
        <v>0</v>
      </c>
      <c r="K4609">
        <v>1</v>
      </c>
    </row>
    <row r="4610" spans="2:11" x14ac:dyDescent="0.2">
      <c r="B4610">
        <v>2017</v>
      </c>
      <c r="C4610">
        <v>8</v>
      </c>
      <c r="D4610" t="s">
        <v>25</v>
      </c>
      <c r="E4610">
        <v>25246</v>
      </c>
      <c r="F4610" t="s">
        <v>24</v>
      </c>
      <c r="G4610">
        <v>2178000</v>
      </c>
      <c r="H4610" s="1">
        <f t="shared" si="71"/>
        <v>1.1591368227731864E-2</v>
      </c>
      <c r="I4610">
        <v>5</v>
      </c>
      <c r="J4610">
        <v>0</v>
      </c>
      <c r="K4610">
        <v>1</v>
      </c>
    </row>
    <row r="4611" spans="2:11" x14ac:dyDescent="0.2">
      <c r="B4611">
        <v>2017</v>
      </c>
      <c r="C4611">
        <v>9</v>
      </c>
      <c r="D4611" t="s">
        <v>6</v>
      </c>
      <c r="E4611">
        <v>862</v>
      </c>
      <c r="F4611" t="s">
        <v>7</v>
      </c>
      <c r="G4611">
        <v>9752000</v>
      </c>
      <c r="H4611" s="1">
        <f t="shared" si="71"/>
        <v>8.8392124692370798E-5</v>
      </c>
      <c r="I4611">
        <v>0</v>
      </c>
      <c r="J4611">
        <v>0</v>
      </c>
      <c r="K4611">
        <v>0</v>
      </c>
    </row>
    <row r="4612" spans="2:11" x14ac:dyDescent="0.2">
      <c r="B4612">
        <v>2017</v>
      </c>
      <c r="C4612">
        <v>9</v>
      </c>
      <c r="D4612" t="s">
        <v>6</v>
      </c>
      <c r="E4612">
        <v>81</v>
      </c>
      <c r="F4612" t="s">
        <v>8</v>
      </c>
      <c r="G4612">
        <v>9961000</v>
      </c>
      <c r="H4612" s="1">
        <f t="shared" ref="H4612:H4675" si="72">+E4612/G4612</f>
        <v>8.1317136833651239E-6</v>
      </c>
      <c r="I4612">
        <v>0</v>
      </c>
      <c r="J4612">
        <v>0</v>
      </c>
      <c r="K4612">
        <v>0</v>
      </c>
    </row>
    <row r="4613" spans="2:11" x14ac:dyDescent="0.2">
      <c r="B4613">
        <v>2017</v>
      </c>
      <c r="C4613">
        <v>9</v>
      </c>
      <c r="D4613" t="s">
        <v>6</v>
      </c>
      <c r="E4613">
        <v>100</v>
      </c>
      <c r="F4613" t="s">
        <v>9</v>
      </c>
      <c r="G4613">
        <v>10129000</v>
      </c>
      <c r="H4613" s="1">
        <f t="shared" si="72"/>
        <v>9.8726429065060723E-6</v>
      </c>
      <c r="I4613">
        <v>0</v>
      </c>
      <c r="J4613">
        <v>0</v>
      </c>
      <c r="K4613">
        <v>0</v>
      </c>
    </row>
    <row r="4614" spans="2:11" x14ac:dyDescent="0.2">
      <c r="B4614">
        <v>2017</v>
      </c>
      <c r="C4614">
        <v>9</v>
      </c>
      <c r="D4614" t="s">
        <v>6</v>
      </c>
      <c r="E4614">
        <v>229</v>
      </c>
      <c r="F4614" t="s">
        <v>10</v>
      </c>
      <c r="G4614">
        <v>10282000</v>
      </c>
      <c r="H4614" s="1">
        <f t="shared" si="72"/>
        <v>2.2271931530830578E-5</v>
      </c>
      <c r="I4614">
        <v>1</v>
      </c>
      <c r="J4614">
        <v>0</v>
      </c>
      <c r="K4614">
        <v>0</v>
      </c>
    </row>
    <row r="4615" spans="2:11" x14ac:dyDescent="0.2">
      <c r="B4615">
        <v>2017</v>
      </c>
      <c r="C4615">
        <v>9</v>
      </c>
      <c r="D4615" t="s">
        <v>6</v>
      </c>
      <c r="E4615">
        <v>445</v>
      </c>
      <c r="F4615" t="s">
        <v>11</v>
      </c>
      <c r="G4615">
        <v>10713000</v>
      </c>
      <c r="H4615" s="1">
        <f t="shared" si="72"/>
        <v>4.1538317931485108E-5</v>
      </c>
      <c r="I4615">
        <v>1</v>
      </c>
      <c r="J4615">
        <v>0</v>
      </c>
      <c r="K4615">
        <v>0</v>
      </c>
    </row>
    <row r="4616" spans="2:11" x14ac:dyDescent="0.2">
      <c r="B4616">
        <v>2017</v>
      </c>
      <c r="C4616">
        <v>9</v>
      </c>
      <c r="D4616" t="s">
        <v>6</v>
      </c>
      <c r="E4616">
        <v>655</v>
      </c>
      <c r="F4616" t="s">
        <v>12</v>
      </c>
      <c r="G4616">
        <v>11335000</v>
      </c>
      <c r="H4616" s="1">
        <f t="shared" si="72"/>
        <v>5.7785619761799738E-5</v>
      </c>
      <c r="I4616">
        <v>1</v>
      </c>
      <c r="J4616">
        <v>0</v>
      </c>
      <c r="K4616">
        <v>0</v>
      </c>
    </row>
    <row r="4617" spans="2:11" x14ac:dyDescent="0.2">
      <c r="B4617">
        <v>2017</v>
      </c>
      <c r="C4617">
        <v>9</v>
      </c>
      <c r="D4617" t="s">
        <v>6</v>
      </c>
      <c r="E4617">
        <v>809</v>
      </c>
      <c r="F4617" t="s">
        <v>13</v>
      </c>
      <c r="G4617">
        <v>10795000</v>
      </c>
      <c r="H4617" s="1">
        <f t="shared" si="72"/>
        <v>7.4942102825382122E-5</v>
      </c>
      <c r="I4617">
        <v>2</v>
      </c>
      <c r="J4617">
        <v>0</v>
      </c>
      <c r="K4617">
        <v>0</v>
      </c>
    </row>
    <row r="4618" spans="2:11" x14ac:dyDescent="0.2">
      <c r="B4618">
        <v>2017</v>
      </c>
      <c r="C4618">
        <v>9</v>
      </c>
      <c r="D4618" t="s">
        <v>6</v>
      </c>
      <c r="E4618">
        <v>1071</v>
      </c>
      <c r="F4618" t="s">
        <v>14</v>
      </c>
      <c r="G4618">
        <v>10492000</v>
      </c>
      <c r="H4618" s="1">
        <f t="shared" si="72"/>
        <v>1.020777735417461E-4</v>
      </c>
      <c r="I4618">
        <v>2</v>
      </c>
      <c r="J4618">
        <v>0</v>
      </c>
      <c r="K4618">
        <v>0</v>
      </c>
    </row>
    <row r="4619" spans="2:11" x14ac:dyDescent="0.2">
      <c r="B4619">
        <v>2017</v>
      </c>
      <c r="C4619">
        <v>9</v>
      </c>
      <c r="D4619" t="s">
        <v>6</v>
      </c>
      <c r="E4619">
        <v>1351</v>
      </c>
      <c r="F4619" t="s">
        <v>15</v>
      </c>
      <c r="G4619">
        <v>9819000</v>
      </c>
      <c r="H4619" s="1">
        <f t="shared" si="72"/>
        <v>1.3759038598635298E-4</v>
      </c>
      <c r="I4619">
        <v>2</v>
      </c>
      <c r="J4619">
        <v>0</v>
      </c>
      <c r="K4619">
        <v>0</v>
      </c>
    </row>
    <row r="4620" spans="2:11" x14ac:dyDescent="0.2">
      <c r="B4620">
        <v>2017</v>
      </c>
      <c r="C4620">
        <v>9</v>
      </c>
      <c r="D4620" t="s">
        <v>6</v>
      </c>
      <c r="E4620">
        <v>2060</v>
      </c>
      <c r="F4620" t="s">
        <v>16</v>
      </c>
      <c r="G4620">
        <v>10543000</v>
      </c>
      <c r="H4620" s="1">
        <f t="shared" si="72"/>
        <v>1.9539030636441239E-4</v>
      </c>
      <c r="I4620">
        <v>3</v>
      </c>
      <c r="J4620">
        <v>0</v>
      </c>
      <c r="K4620">
        <v>0</v>
      </c>
    </row>
    <row r="4621" spans="2:11" x14ac:dyDescent="0.2">
      <c r="B4621">
        <v>2017</v>
      </c>
      <c r="C4621">
        <v>9</v>
      </c>
      <c r="D4621" t="s">
        <v>6</v>
      </c>
      <c r="E4621">
        <v>3181</v>
      </c>
      <c r="F4621" t="s">
        <v>17</v>
      </c>
      <c r="G4621">
        <v>10915000</v>
      </c>
      <c r="H4621" s="1">
        <f t="shared" si="72"/>
        <v>2.9143380668804396E-4</v>
      </c>
      <c r="I4621">
        <v>3</v>
      </c>
      <c r="J4621">
        <v>0</v>
      </c>
      <c r="K4621">
        <v>0</v>
      </c>
    </row>
    <row r="4622" spans="2:11" x14ac:dyDescent="0.2">
      <c r="B4622">
        <v>2017</v>
      </c>
      <c r="C4622">
        <v>9</v>
      </c>
      <c r="D4622" t="s">
        <v>6</v>
      </c>
      <c r="E4622">
        <v>5093</v>
      </c>
      <c r="F4622" t="s">
        <v>18</v>
      </c>
      <c r="G4622">
        <v>11250000</v>
      </c>
      <c r="H4622" s="1">
        <f t="shared" si="72"/>
        <v>4.527111111111111E-4</v>
      </c>
      <c r="I4622">
        <v>3</v>
      </c>
      <c r="J4622">
        <v>0</v>
      </c>
      <c r="K4622">
        <v>0</v>
      </c>
    </row>
    <row r="4623" spans="2:11" x14ac:dyDescent="0.2">
      <c r="B4623">
        <v>2017</v>
      </c>
      <c r="C4623">
        <v>9</v>
      </c>
      <c r="D4623" t="s">
        <v>6</v>
      </c>
      <c r="E4623">
        <v>6580</v>
      </c>
      <c r="F4623" t="s">
        <v>19</v>
      </c>
      <c r="G4623">
        <v>10334000</v>
      </c>
      <c r="H4623" s="1">
        <f t="shared" si="72"/>
        <v>6.3673311399264562E-4</v>
      </c>
      <c r="I4623">
        <v>4</v>
      </c>
      <c r="J4623">
        <v>0</v>
      </c>
      <c r="K4623">
        <v>0</v>
      </c>
    </row>
    <row r="4624" spans="2:11" x14ac:dyDescent="0.2">
      <c r="B4624">
        <v>2017</v>
      </c>
      <c r="C4624">
        <v>9</v>
      </c>
      <c r="D4624" t="s">
        <v>6</v>
      </c>
      <c r="E4624">
        <v>7996</v>
      </c>
      <c r="F4624" t="s">
        <v>20</v>
      </c>
      <c r="G4624">
        <v>8843000</v>
      </c>
      <c r="H4624" s="1">
        <f t="shared" si="72"/>
        <v>9.0421802555693768E-4</v>
      </c>
      <c r="I4624">
        <v>4</v>
      </c>
      <c r="J4624">
        <v>0</v>
      </c>
      <c r="K4624">
        <v>0</v>
      </c>
    </row>
    <row r="4625" spans="2:11" x14ac:dyDescent="0.2">
      <c r="B4625">
        <v>2017</v>
      </c>
      <c r="C4625">
        <v>9</v>
      </c>
      <c r="D4625" t="s">
        <v>6</v>
      </c>
      <c r="E4625">
        <v>9892</v>
      </c>
      <c r="F4625" t="s">
        <v>21</v>
      </c>
      <c r="G4625">
        <v>6702000</v>
      </c>
      <c r="H4625" s="1">
        <f t="shared" si="72"/>
        <v>1.4759773202029246E-3</v>
      </c>
      <c r="I4625">
        <v>4</v>
      </c>
      <c r="J4625">
        <v>0</v>
      </c>
      <c r="K4625">
        <v>0</v>
      </c>
    </row>
    <row r="4626" spans="2:11" x14ac:dyDescent="0.2">
      <c r="B4626">
        <v>2017</v>
      </c>
      <c r="C4626">
        <v>9</v>
      </c>
      <c r="D4626" t="s">
        <v>6</v>
      </c>
      <c r="E4626">
        <v>11113</v>
      </c>
      <c r="F4626" t="s">
        <v>22</v>
      </c>
      <c r="G4626">
        <v>4668000</v>
      </c>
      <c r="H4626" s="1">
        <f t="shared" si="72"/>
        <v>2.3806769494430164E-3</v>
      </c>
      <c r="I4626">
        <v>5</v>
      </c>
      <c r="J4626">
        <v>0</v>
      </c>
      <c r="K4626">
        <v>0</v>
      </c>
    </row>
    <row r="4627" spans="2:11" x14ac:dyDescent="0.2">
      <c r="B4627">
        <v>2017</v>
      </c>
      <c r="C4627">
        <v>9</v>
      </c>
      <c r="D4627" t="s">
        <v>6</v>
      </c>
      <c r="E4627">
        <v>13591</v>
      </c>
      <c r="F4627" t="s">
        <v>23</v>
      </c>
      <c r="G4627">
        <v>3207000</v>
      </c>
      <c r="H4627" s="1">
        <f t="shared" si="72"/>
        <v>4.23791705643904E-3</v>
      </c>
      <c r="I4627">
        <v>5</v>
      </c>
      <c r="J4627">
        <v>0</v>
      </c>
      <c r="K4627">
        <v>0</v>
      </c>
    </row>
    <row r="4628" spans="2:11" x14ac:dyDescent="0.2">
      <c r="B4628">
        <v>2017</v>
      </c>
      <c r="C4628">
        <v>9</v>
      </c>
      <c r="D4628" t="s">
        <v>6</v>
      </c>
      <c r="E4628">
        <v>39755</v>
      </c>
      <c r="F4628" t="s">
        <v>24</v>
      </c>
      <c r="G4628">
        <v>3694000</v>
      </c>
      <c r="H4628" s="1">
        <f t="shared" si="72"/>
        <v>1.076204656199242E-2</v>
      </c>
      <c r="I4628">
        <v>5</v>
      </c>
      <c r="J4628">
        <v>0</v>
      </c>
      <c r="K4628">
        <v>0</v>
      </c>
    </row>
    <row r="4629" spans="2:11" x14ac:dyDescent="0.2">
      <c r="B4629">
        <v>2017</v>
      </c>
      <c r="C4629">
        <v>9</v>
      </c>
      <c r="D4629" t="s">
        <v>25</v>
      </c>
      <c r="E4629">
        <v>1091</v>
      </c>
      <c r="F4629" t="s">
        <v>7</v>
      </c>
      <c r="G4629">
        <v>10201000</v>
      </c>
      <c r="H4629" s="1">
        <f t="shared" si="72"/>
        <v>1.0695029899029507E-4</v>
      </c>
      <c r="I4629">
        <v>0</v>
      </c>
      <c r="J4629">
        <v>0</v>
      </c>
      <c r="K4629">
        <v>0</v>
      </c>
    </row>
    <row r="4630" spans="2:11" x14ac:dyDescent="0.2">
      <c r="B4630">
        <v>2017</v>
      </c>
      <c r="C4630">
        <v>9</v>
      </c>
      <c r="D4630" t="s">
        <v>25</v>
      </c>
      <c r="E4630">
        <v>89</v>
      </c>
      <c r="F4630" t="s">
        <v>8</v>
      </c>
      <c r="G4630">
        <v>10388000</v>
      </c>
      <c r="H4630" s="1">
        <f t="shared" si="72"/>
        <v>8.5675779745860611E-6</v>
      </c>
      <c r="I4630">
        <v>0</v>
      </c>
      <c r="J4630">
        <v>0</v>
      </c>
      <c r="K4630">
        <v>0</v>
      </c>
    </row>
    <row r="4631" spans="2:11" x14ac:dyDescent="0.2">
      <c r="B4631">
        <v>2017</v>
      </c>
      <c r="C4631">
        <v>9</v>
      </c>
      <c r="D4631" t="s">
        <v>25</v>
      </c>
      <c r="E4631">
        <v>157</v>
      </c>
      <c r="F4631" t="s">
        <v>9</v>
      </c>
      <c r="G4631">
        <v>10538000</v>
      </c>
      <c r="H4631" s="1">
        <f t="shared" si="72"/>
        <v>1.48984627063959E-5</v>
      </c>
      <c r="I4631">
        <v>0</v>
      </c>
      <c r="J4631">
        <v>0</v>
      </c>
      <c r="K4631">
        <v>0</v>
      </c>
    </row>
    <row r="4632" spans="2:11" x14ac:dyDescent="0.2">
      <c r="B4632">
        <v>2017</v>
      </c>
      <c r="C4632">
        <v>9</v>
      </c>
      <c r="D4632" t="s">
        <v>25</v>
      </c>
      <c r="E4632">
        <v>626</v>
      </c>
      <c r="F4632" t="s">
        <v>10</v>
      </c>
      <c r="G4632">
        <v>10608000</v>
      </c>
      <c r="H4632" s="1">
        <f t="shared" si="72"/>
        <v>5.9012066365007541E-5</v>
      </c>
      <c r="I4632">
        <v>1</v>
      </c>
      <c r="J4632">
        <v>0</v>
      </c>
      <c r="K4632">
        <v>0</v>
      </c>
    </row>
    <row r="4633" spans="2:11" x14ac:dyDescent="0.2">
      <c r="B4633">
        <v>2017</v>
      </c>
      <c r="C4633">
        <v>9</v>
      </c>
      <c r="D4633" t="s">
        <v>25</v>
      </c>
      <c r="E4633">
        <v>1313</v>
      </c>
      <c r="F4633" t="s">
        <v>11</v>
      </c>
      <c r="G4633">
        <v>10879000</v>
      </c>
      <c r="H4633" s="1">
        <f t="shared" si="72"/>
        <v>1.206912400036768E-4</v>
      </c>
      <c r="I4633">
        <v>1</v>
      </c>
      <c r="J4633">
        <v>0</v>
      </c>
      <c r="K4633">
        <v>0</v>
      </c>
    </row>
    <row r="4634" spans="2:11" x14ac:dyDescent="0.2">
      <c r="B4634">
        <v>2017</v>
      </c>
      <c r="C4634">
        <v>9</v>
      </c>
      <c r="D4634" t="s">
        <v>25</v>
      </c>
      <c r="E4634">
        <v>1775</v>
      </c>
      <c r="F4634" t="s">
        <v>12</v>
      </c>
      <c r="G4634">
        <v>11410000</v>
      </c>
      <c r="H4634" s="1">
        <f t="shared" si="72"/>
        <v>1.5556529360210341E-4</v>
      </c>
      <c r="I4634">
        <v>1</v>
      </c>
      <c r="J4634">
        <v>0</v>
      </c>
      <c r="K4634">
        <v>0</v>
      </c>
    </row>
    <row r="4635" spans="2:11" x14ac:dyDescent="0.2">
      <c r="B4635">
        <v>2017</v>
      </c>
      <c r="C4635">
        <v>9</v>
      </c>
      <c r="D4635" t="s">
        <v>25</v>
      </c>
      <c r="E4635">
        <v>1855</v>
      </c>
      <c r="F4635" t="s">
        <v>13</v>
      </c>
      <c r="G4635">
        <v>10711000</v>
      </c>
      <c r="H4635" s="1">
        <f t="shared" si="72"/>
        <v>1.7318644384277845E-4</v>
      </c>
      <c r="I4635">
        <v>2</v>
      </c>
      <c r="J4635">
        <v>0</v>
      </c>
      <c r="K4635">
        <v>0</v>
      </c>
    </row>
    <row r="4636" spans="2:11" x14ac:dyDescent="0.2">
      <c r="B4636">
        <v>2017</v>
      </c>
      <c r="C4636">
        <v>9</v>
      </c>
      <c r="D4636" t="s">
        <v>25</v>
      </c>
      <c r="E4636">
        <v>1944</v>
      </c>
      <c r="F4636" t="s">
        <v>14</v>
      </c>
      <c r="G4636">
        <v>10281000</v>
      </c>
      <c r="H4636" s="1">
        <f t="shared" si="72"/>
        <v>1.8908666472133062E-4</v>
      </c>
      <c r="I4636">
        <v>2</v>
      </c>
      <c r="J4636">
        <v>0</v>
      </c>
      <c r="K4636">
        <v>0</v>
      </c>
    </row>
    <row r="4637" spans="2:11" x14ac:dyDescent="0.2">
      <c r="B4637">
        <v>2017</v>
      </c>
      <c r="C4637">
        <v>9</v>
      </c>
      <c r="D4637" t="s">
        <v>25</v>
      </c>
      <c r="E4637">
        <v>2252</v>
      </c>
      <c r="F4637" t="s">
        <v>15</v>
      </c>
      <c r="G4637">
        <v>9454000</v>
      </c>
      <c r="H4637" s="1">
        <f t="shared" si="72"/>
        <v>2.3820605034905861E-4</v>
      </c>
      <c r="I4637">
        <v>2</v>
      </c>
      <c r="J4637">
        <v>0</v>
      </c>
      <c r="K4637">
        <v>0</v>
      </c>
    </row>
    <row r="4638" spans="2:11" x14ac:dyDescent="0.2">
      <c r="B4638">
        <v>2017</v>
      </c>
      <c r="C4638">
        <v>9</v>
      </c>
      <c r="D4638" t="s">
        <v>25</v>
      </c>
      <c r="E4638">
        <v>3338</v>
      </c>
      <c r="F4638" t="s">
        <v>16</v>
      </c>
      <c r="G4638">
        <v>10118000</v>
      </c>
      <c r="H4638" s="1">
        <f t="shared" si="72"/>
        <v>3.2990709626408383E-4</v>
      </c>
      <c r="I4638">
        <v>3</v>
      </c>
      <c r="J4638">
        <v>0</v>
      </c>
      <c r="K4638">
        <v>0</v>
      </c>
    </row>
    <row r="4639" spans="2:11" x14ac:dyDescent="0.2">
      <c r="B4639">
        <v>2017</v>
      </c>
      <c r="C4639">
        <v>9</v>
      </c>
      <c r="D4639" t="s">
        <v>25</v>
      </c>
      <c r="E4639">
        <v>5249</v>
      </c>
      <c r="F4639" t="s">
        <v>17</v>
      </c>
      <c r="G4639">
        <v>10449000</v>
      </c>
      <c r="H4639" s="1">
        <f t="shared" si="72"/>
        <v>5.023447219829649E-4</v>
      </c>
      <c r="I4639">
        <v>3</v>
      </c>
      <c r="J4639">
        <v>0</v>
      </c>
      <c r="K4639">
        <v>0</v>
      </c>
    </row>
    <row r="4640" spans="2:11" x14ac:dyDescent="0.2">
      <c r="B4640">
        <v>2017</v>
      </c>
      <c r="C4640">
        <v>9</v>
      </c>
      <c r="D4640" t="s">
        <v>25</v>
      </c>
      <c r="E4640">
        <v>7851</v>
      </c>
      <c r="F4640" t="s">
        <v>18</v>
      </c>
      <c r="G4640">
        <v>10587000</v>
      </c>
      <c r="H4640" s="1">
        <f t="shared" si="72"/>
        <v>7.4156984981581188E-4</v>
      </c>
      <c r="I4640">
        <v>3</v>
      </c>
      <c r="J4640">
        <v>0</v>
      </c>
      <c r="K4640">
        <v>0</v>
      </c>
    </row>
    <row r="4641" spans="2:11" x14ac:dyDescent="0.2">
      <c r="B4641">
        <v>2017</v>
      </c>
      <c r="C4641">
        <v>9</v>
      </c>
      <c r="D4641" t="s">
        <v>25</v>
      </c>
      <c r="E4641">
        <v>10203</v>
      </c>
      <c r="F4641" t="s">
        <v>19</v>
      </c>
      <c r="G4641">
        <v>9154000</v>
      </c>
      <c r="H4641" s="1">
        <f t="shared" si="72"/>
        <v>1.1145947126939043E-3</v>
      </c>
      <c r="I4641">
        <v>4</v>
      </c>
      <c r="J4641">
        <v>0</v>
      </c>
      <c r="K4641">
        <v>0</v>
      </c>
    </row>
    <row r="4642" spans="2:11" x14ac:dyDescent="0.2">
      <c r="B4642">
        <v>2017</v>
      </c>
      <c r="C4642">
        <v>9</v>
      </c>
      <c r="D4642" t="s">
        <v>25</v>
      </c>
      <c r="E4642">
        <v>11480</v>
      </c>
      <c r="F4642" t="s">
        <v>20</v>
      </c>
      <c r="G4642">
        <v>7907000</v>
      </c>
      <c r="H4642" s="1">
        <f t="shared" si="72"/>
        <v>1.4518780827115214E-3</v>
      </c>
      <c r="I4642">
        <v>4</v>
      </c>
      <c r="J4642">
        <v>0</v>
      </c>
      <c r="K4642">
        <v>0</v>
      </c>
    </row>
    <row r="4643" spans="2:11" x14ac:dyDescent="0.2">
      <c r="B4643">
        <v>2017</v>
      </c>
      <c r="C4643">
        <v>9</v>
      </c>
      <c r="D4643" t="s">
        <v>25</v>
      </c>
      <c r="E4643">
        <v>12755</v>
      </c>
      <c r="F4643" t="s">
        <v>21</v>
      </c>
      <c r="G4643">
        <v>5759000</v>
      </c>
      <c r="H4643" s="1">
        <f t="shared" si="72"/>
        <v>2.2147942351102624E-3</v>
      </c>
      <c r="I4643">
        <v>4</v>
      </c>
      <c r="J4643">
        <v>0</v>
      </c>
      <c r="K4643">
        <v>0</v>
      </c>
    </row>
    <row r="4644" spans="2:11" x14ac:dyDescent="0.2">
      <c r="B4644">
        <v>2017</v>
      </c>
      <c r="C4644">
        <v>9</v>
      </c>
      <c r="D4644" t="s">
        <v>25</v>
      </c>
      <c r="E4644">
        <v>12725</v>
      </c>
      <c r="F4644" t="s">
        <v>22</v>
      </c>
      <c r="G4644">
        <v>3877000</v>
      </c>
      <c r="H4644" s="1">
        <f t="shared" si="72"/>
        <v>3.2821769409337115E-3</v>
      </c>
      <c r="I4644">
        <v>5</v>
      </c>
      <c r="J4644">
        <v>0</v>
      </c>
      <c r="K4644">
        <v>0</v>
      </c>
    </row>
    <row r="4645" spans="2:11" x14ac:dyDescent="0.2">
      <c r="B4645">
        <v>2017</v>
      </c>
      <c r="C4645">
        <v>9</v>
      </c>
      <c r="D4645" t="s">
        <v>25</v>
      </c>
      <c r="E4645">
        <v>13473</v>
      </c>
      <c r="F4645" t="s">
        <v>23</v>
      </c>
      <c r="G4645">
        <v>2438000</v>
      </c>
      <c r="H4645" s="1">
        <f t="shared" si="72"/>
        <v>5.5262510254306813E-3</v>
      </c>
      <c r="I4645">
        <v>5</v>
      </c>
      <c r="J4645">
        <v>0</v>
      </c>
      <c r="K4645">
        <v>0</v>
      </c>
    </row>
    <row r="4646" spans="2:11" x14ac:dyDescent="0.2">
      <c r="B4646">
        <v>2017</v>
      </c>
      <c r="C4646">
        <v>9</v>
      </c>
      <c r="D4646" t="s">
        <v>25</v>
      </c>
      <c r="E4646">
        <v>25219</v>
      </c>
      <c r="F4646" t="s">
        <v>24</v>
      </c>
      <c r="G4646">
        <v>2178000</v>
      </c>
      <c r="H4646" s="1">
        <f t="shared" si="72"/>
        <v>1.1578971533516988E-2</v>
      </c>
      <c r="I4646">
        <v>5</v>
      </c>
      <c r="J4646">
        <v>0</v>
      </c>
      <c r="K4646">
        <v>0</v>
      </c>
    </row>
    <row r="4647" spans="2:11" x14ac:dyDescent="0.2">
      <c r="B4647">
        <v>2017</v>
      </c>
      <c r="C4647">
        <v>10</v>
      </c>
      <c r="D4647" t="s">
        <v>6</v>
      </c>
      <c r="E4647">
        <v>862</v>
      </c>
      <c r="F4647" t="s">
        <v>7</v>
      </c>
      <c r="G4647">
        <v>9752000</v>
      </c>
      <c r="H4647" s="1">
        <f t="shared" si="72"/>
        <v>8.8392124692370798E-5</v>
      </c>
      <c r="I4647">
        <v>0</v>
      </c>
      <c r="J4647">
        <v>0</v>
      </c>
      <c r="K4647">
        <v>0</v>
      </c>
    </row>
    <row r="4648" spans="2:11" x14ac:dyDescent="0.2">
      <c r="B4648">
        <v>2017</v>
      </c>
      <c r="C4648">
        <v>10</v>
      </c>
      <c r="D4648" t="s">
        <v>6</v>
      </c>
      <c r="E4648">
        <v>89</v>
      </c>
      <c r="F4648" t="s">
        <v>8</v>
      </c>
      <c r="G4648">
        <v>9961000</v>
      </c>
      <c r="H4648" s="1">
        <f t="shared" si="72"/>
        <v>8.9348458990061242E-6</v>
      </c>
      <c r="I4648">
        <v>0</v>
      </c>
      <c r="J4648">
        <v>0</v>
      </c>
      <c r="K4648">
        <v>0</v>
      </c>
    </row>
    <row r="4649" spans="2:11" x14ac:dyDescent="0.2">
      <c r="B4649">
        <v>2017</v>
      </c>
      <c r="C4649">
        <v>10</v>
      </c>
      <c r="D4649" t="s">
        <v>6</v>
      </c>
      <c r="E4649">
        <v>89</v>
      </c>
      <c r="F4649" t="s">
        <v>9</v>
      </c>
      <c r="G4649">
        <v>10129000</v>
      </c>
      <c r="H4649" s="1">
        <f t="shared" si="72"/>
        <v>8.7866521867904046E-6</v>
      </c>
      <c r="I4649">
        <v>0</v>
      </c>
      <c r="J4649">
        <v>0</v>
      </c>
      <c r="K4649">
        <v>0</v>
      </c>
    </row>
    <row r="4650" spans="2:11" x14ac:dyDescent="0.2">
      <c r="B4650">
        <v>2017</v>
      </c>
      <c r="C4650">
        <v>10</v>
      </c>
      <c r="D4650" t="s">
        <v>6</v>
      </c>
      <c r="E4650">
        <v>261</v>
      </c>
      <c r="F4650" t="s">
        <v>10</v>
      </c>
      <c r="G4650">
        <v>10282000</v>
      </c>
      <c r="H4650" s="1">
        <f t="shared" si="72"/>
        <v>2.5384166504571096E-5</v>
      </c>
      <c r="I4650">
        <v>1</v>
      </c>
      <c r="J4650">
        <v>0</v>
      </c>
      <c r="K4650">
        <v>0</v>
      </c>
    </row>
    <row r="4651" spans="2:11" x14ac:dyDescent="0.2">
      <c r="B4651">
        <v>2017</v>
      </c>
      <c r="C4651">
        <v>10</v>
      </c>
      <c r="D4651" t="s">
        <v>6</v>
      </c>
      <c r="E4651">
        <v>458</v>
      </c>
      <c r="F4651" t="s">
        <v>11</v>
      </c>
      <c r="G4651">
        <v>10713000</v>
      </c>
      <c r="H4651" s="1">
        <f t="shared" si="72"/>
        <v>4.2751796882292539E-5</v>
      </c>
      <c r="I4651">
        <v>1</v>
      </c>
      <c r="J4651">
        <v>0</v>
      </c>
      <c r="K4651">
        <v>0</v>
      </c>
    </row>
    <row r="4652" spans="2:11" x14ac:dyDescent="0.2">
      <c r="B4652">
        <v>2017</v>
      </c>
      <c r="C4652">
        <v>10</v>
      </c>
      <c r="D4652" t="s">
        <v>6</v>
      </c>
      <c r="E4652">
        <v>651</v>
      </c>
      <c r="F4652" t="s">
        <v>12</v>
      </c>
      <c r="G4652">
        <v>11335000</v>
      </c>
      <c r="H4652" s="1">
        <f t="shared" si="72"/>
        <v>5.7432730480811644E-5</v>
      </c>
      <c r="I4652">
        <v>1</v>
      </c>
      <c r="J4652">
        <v>0</v>
      </c>
      <c r="K4652">
        <v>0</v>
      </c>
    </row>
    <row r="4653" spans="2:11" x14ac:dyDescent="0.2">
      <c r="B4653">
        <v>2017</v>
      </c>
      <c r="C4653">
        <v>10</v>
      </c>
      <c r="D4653" t="s">
        <v>6</v>
      </c>
      <c r="E4653">
        <v>822</v>
      </c>
      <c r="F4653" t="s">
        <v>13</v>
      </c>
      <c r="G4653">
        <v>10795000</v>
      </c>
      <c r="H4653" s="1">
        <f t="shared" si="72"/>
        <v>7.6146364057433992E-5</v>
      </c>
      <c r="I4653">
        <v>2</v>
      </c>
      <c r="J4653">
        <v>0</v>
      </c>
      <c r="K4653">
        <v>0</v>
      </c>
    </row>
    <row r="4654" spans="2:11" x14ac:dyDescent="0.2">
      <c r="B4654">
        <v>2017</v>
      </c>
      <c r="C4654">
        <v>10</v>
      </c>
      <c r="D4654" t="s">
        <v>6</v>
      </c>
      <c r="E4654">
        <v>1038</v>
      </c>
      <c r="F4654" t="s">
        <v>14</v>
      </c>
      <c r="G4654">
        <v>10492000</v>
      </c>
      <c r="H4654" s="1">
        <f t="shared" si="72"/>
        <v>9.8932520015249713E-5</v>
      </c>
      <c r="I4654">
        <v>2</v>
      </c>
      <c r="J4654">
        <v>0</v>
      </c>
      <c r="K4654">
        <v>0</v>
      </c>
    </row>
    <row r="4655" spans="2:11" x14ac:dyDescent="0.2">
      <c r="B4655">
        <v>2017</v>
      </c>
      <c r="C4655">
        <v>10</v>
      </c>
      <c r="D4655" t="s">
        <v>6</v>
      </c>
      <c r="E4655">
        <v>1343</v>
      </c>
      <c r="F4655" t="s">
        <v>15</v>
      </c>
      <c r="G4655">
        <v>9819000</v>
      </c>
      <c r="H4655" s="1">
        <f t="shared" si="72"/>
        <v>1.3677563906711477E-4</v>
      </c>
      <c r="I4655">
        <v>2</v>
      </c>
      <c r="J4655">
        <v>0</v>
      </c>
      <c r="K4655">
        <v>0</v>
      </c>
    </row>
    <row r="4656" spans="2:11" x14ac:dyDescent="0.2">
      <c r="B4656">
        <v>2017</v>
      </c>
      <c r="C4656">
        <v>10</v>
      </c>
      <c r="D4656" t="s">
        <v>6</v>
      </c>
      <c r="E4656">
        <v>2045</v>
      </c>
      <c r="F4656" t="s">
        <v>16</v>
      </c>
      <c r="G4656">
        <v>10543000</v>
      </c>
      <c r="H4656" s="1">
        <f t="shared" si="72"/>
        <v>1.9396756141515698E-4</v>
      </c>
      <c r="I4656">
        <v>3</v>
      </c>
      <c r="J4656">
        <v>0</v>
      </c>
      <c r="K4656">
        <v>0</v>
      </c>
    </row>
    <row r="4657" spans="2:11" x14ac:dyDescent="0.2">
      <c r="B4657">
        <v>2017</v>
      </c>
      <c r="C4657">
        <v>10</v>
      </c>
      <c r="D4657" t="s">
        <v>6</v>
      </c>
      <c r="E4657">
        <v>3429</v>
      </c>
      <c r="F4657" t="s">
        <v>17</v>
      </c>
      <c r="G4657">
        <v>10915000</v>
      </c>
      <c r="H4657" s="1">
        <f t="shared" si="72"/>
        <v>3.1415483279890062E-4</v>
      </c>
      <c r="I4657">
        <v>3</v>
      </c>
      <c r="J4657">
        <v>0</v>
      </c>
      <c r="K4657">
        <v>0</v>
      </c>
    </row>
    <row r="4658" spans="2:11" x14ac:dyDescent="0.2">
      <c r="B4658">
        <v>2017</v>
      </c>
      <c r="C4658">
        <v>10</v>
      </c>
      <c r="D4658" t="s">
        <v>6</v>
      </c>
      <c r="E4658">
        <v>5132</v>
      </c>
      <c r="F4658" t="s">
        <v>18</v>
      </c>
      <c r="G4658">
        <v>11250000</v>
      </c>
      <c r="H4658" s="1">
        <f t="shared" si="72"/>
        <v>4.5617777777777778E-4</v>
      </c>
      <c r="I4658">
        <v>3</v>
      </c>
      <c r="J4658">
        <v>0</v>
      </c>
      <c r="K4658">
        <v>0</v>
      </c>
    </row>
    <row r="4659" spans="2:11" x14ac:dyDescent="0.2">
      <c r="B4659">
        <v>2017</v>
      </c>
      <c r="C4659">
        <v>10</v>
      </c>
      <c r="D4659" t="s">
        <v>6</v>
      </c>
      <c r="E4659">
        <v>7089</v>
      </c>
      <c r="F4659" t="s">
        <v>19</v>
      </c>
      <c r="G4659">
        <v>10334000</v>
      </c>
      <c r="H4659" s="1">
        <f t="shared" si="72"/>
        <v>6.8598800077414356E-4</v>
      </c>
      <c r="I4659">
        <v>4</v>
      </c>
      <c r="J4659">
        <v>0</v>
      </c>
      <c r="K4659">
        <v>0</v>
      </c>
    </row>
    <row r="4660" spans="2:11" x14ac:dyDescent="0.2">
      <c r="B4660">
        <v>2017</v>
      </c>
      <c r="C4660">
        <v>10</v>
      </c>
      <c r="D4660" t="s">
        <v>6</v>
      </c>
      <c r="E4660">
        <v>8411</v>
      </c>
      <c r="F4660" t="s">
        <v>20</v>
      </c>
      <c r="G4660">
        <v>8843000</v>
      </c>
      <c r="H4660" s="1">
        <f t="shared" si="72"/>
        <v>9.5114780052018546E-4</v>
      </c>
      <c r="I4660">
        <v>4</v>
      </c>
      <c r="J4660">
        <v>0</v>
      </c>
      <c r="K4660">
        <v>0</v>
      </c>
    </row>
    <row r="4661" spans="2:11" x14ac:dyDescent="0.2">
      <c r="B4661">
        <v>2017</v>
      </c>
      <c r="C4661">
        <v>10</v>
      </c>
      <c r="D4661" t="s">
        <v>6</v>
      </c>
      <c r="E4661">
        <v>10374</v>
      </c>
      <c r="F4661" t="s">
        <v>21</v>
      </c>
      <c r="G4661">
        <v>6702000</v>
      </c>
      <c r="H4661" s="1">
        <f t="shared" si="72"/>
        <v>1.5478961504028649E-3</v>
      </c>
      <c r="I4661">
        <v>4</v>
      </c>
      <c r="J4661">
        <v>0</v>
      </c>
      <c r="K4661">
        <v>0</v>
      </c>
    </row>
    <row r="4662" spans="2:11" x14ac:dyDescent="0.2">
      <c r="B4662">
        <v>2017</v>
      </c>
      <c r="C4662">
        <v>10</v>
      </c>
      <c r="D4662" t="s">
        <v>6</v>
      </c>
      <c r="E4662">
        <v>11912</v>
      </c>
      <c r="F4662" t="s">
        <v>22</v>
      </c>
      <c r="G4662">
        <v>4668000</v>
      </c>
      <c r="H4662" s="1">
        <f t="shared" si="72"/>
        <v>2.5518423307626394E-3</v>
      </c>
      <c r="I4662">
        <v>5</v>
      </c>
      <c r="J4662">
        <v>0</v>
      </c>
      <c r="K4662">
        <v>0</v>
      </c>
    </row>
    <row r="4663" spans="2:11" x14ac:dyDescent="0.2">
      <c r="B4663">
        <v>2017</v>
      </c>
      <c r="C4663">
        <v>10</v>
      </c>
      <c r="D4663" t="s">
        <v>6</v>
      </c>
      <c r="E4663">
        <v>14523</v>
      </c>
      <c r="F4663" t="s">
        <v>23</v>
      </c>
      <c r="G4663">
        <v>3207000</v>
      </c>
      <c r="H4663" s="1">
        <f t="shared" si="72"/>
        <v>4.5285313376987836E-3</v>
      </c>
      <c r="I4663">
        <v>5</v>
      </c>
      <c r="J4663">
        <v>0</v>
      </c>
      <c r="K4663">
        <v>0</v>
      </c>
    </row>
    <row r="4664" spans="2:11" x14ac:dyDescent="0.2">
      <c r="B4664">
        <v>2017</v>
      </c>
      <c r="C4664">
        <v>10</v>
      </c>
      <c r="D4664" t="s">
        <v>6</v>
      </c>
      <c r="E4664">
        <v>41990</v>
      </c>
      <c r="F4664" t="s">
        <v>24</v>
      </c>
      <c r="G4664">
        <v>3694000</v>
      </c>
      <c r="H4664" s="1">
        <f t="shared" si="72"/>
        <v>1.1367081754195993E-2</v>
      </c>
      <c r="I4664">
        <v>5</v>
      </c>
      <c r="J4664">
        <v>0</v>
      </c>
      <c r="K4664">
        <v>0</v>
      </c>
    </row>
    <row r="4665" spans="2:11" x14ac:dyDescent="0.2">
      <c r="B4665">
        <v>2017</v>
      </c>
      <c r="C4665">
        <v>10</v>
      </c>
      <c r="D4665" t="s">
        <v>25</v>
      </c>
      <c r="E4665">
        <v>1077</v>
      </c>
      <c r="F4665" t="s">
        <v>7</v>
      </c>
      <c r="G4665">
        <v>10201000</v>
      </c>
      <c r="H4665" s="1">
        <f t="shared" si="72"/>
        <v>1.0557788452112538E-4</v>
      </c>
      <c r="I4665">
        <v>0</v>
      </c>
      <c r="J4665">
        <v>0</v>
      </c>
      <c r="K4665">
        <v>0</v>
      </c>
    </row>
    <row r="4666" spans="2:11" x14ac:dyDescent="0.2">
      <c r="B4666">
        <v>2017</v>
      </c>
      <c r="C4666">
        <v>10</v>
      </c>
      <c r="D4666" t="s">
        <v>25</v>
      </c>
      <c r="E4666">
        <v>105</v>
      </c>
      <c r="F4666" t="s">
        <v>8</v>
      </c>
      <c r="G4666">
        <v>10388000</v>
      </c>
      <c r="H4666" s="1">
        <f t="shared" si="72"/>
        <v>1.0107816711590296E-5</v>
      </c>
      <c r="I4666">
        <v>0</v>
      </c>
      <c r="J4666">
        <v>0</v>
      </c>
      <c r="K4666">
        <v>0</v>
      </c>
    </row>
    <row r="4667" spans="2:11" x14ac:dyDescent="0.2">
      <c r="B4667">
        <v>2017</v>
      </c>
      <c r="C4667">
        <v>10</v>
      </c>
      <c r="D4667" t="s">
        <v>25</v>
      </c>
      <c r="E4667">
        <v>166</v>
      </c>
      <c r="F4667" t="s">
        <v>9</v>
      </c>
      <c r="G4667">
        <v>10538000</v>
      </c>
      <c r="H4667" s="1">
        <f t="shared" si="72"/>
        <v>1.5752514708673372E-5</v>
      </c>
      <c r="I4667">
        <v>0</v>
      </c>
      <c r="J4667">
        <v>0</v>
      </c>
      <c r="K4667">
        <v>0</v>
      </c>
    </row>
    <row r="4668" spans="2:11" x14ac:dyDescent="0.2">
      <c r="B4668">
        <v>2017</v>
      </c>
      <c r="C4668">
        <v>10</v>
      </c>
      <c r="D4668" t="s">
        <v>25</v>
      </c>
      <c r="E4668">
        <v>673</v>
      </c>
      <c r="F4668" t="s">
        <v>10</v>
      </c>
      <c r="G4668">
        <v>10608000</v>
      </c>
      <c r="H4668" s="1">
        <f t="shared" si="72"/>
        <v>6.3442684766214184E-5</v>
      </c>
      <c r="I4668">
        <v>1</v>
      </c>
      <c r="J4668">
        <v>0</v>
      </c>
      <c r="K4668">
        <v>0</v>
      </c>
    </row>
    <row r="4669" spans="2:11" x14ac:dyDescent="0.2">
      <c r="B4669">
        <v>2017</v>
      </c>
      <c r="C4669">
        <v>10</v>
      </c>
      <c r="D4669" t="s">
        <v>25</v>
      </c>
      <c r="E4669">
        <v>1305</v>
      </c>
      <c r="F4669" t="s">
        <v>11</v>
      </c>
      <c r="G4669">
        <v>10879000</v>
      </c>
      <c r="H4669" s="1">
        <f t="shared" si="72"/>
        <v>1.1995587829763765E-4</v>
      </c>
      <c r="I4669">
        <v>1</v>
      </c>
      <c r="J4669">
        <v>0</v>
      </c>
      <c r="K4669">
        <v>0</v>
      </c>
    </row>
    <row r="4670" spans="2:11" x14ac:dyDescent="0.2">
      <c r="B4670">
        <v>2017</v>
      </c>
      <c r="C4670">
        <v>10</v>
      </c>
      <c r="D4670" t="s">
        <v>25</v>
      </c>
      <c r="E4670">
        <v>1687</v>
      </c>
      <c r="F4670" t="s">
        <v>12</v>
      </c>
      <c r="G4670">
        <v>11410000</v>
      </c>
      <c r="H4670" s="1">
        <f t="shared" si="72"/>
        <v>1.4785276073619631E-4</v>
      </c>
      <c r="I4670">
        <v>1</v>
      </c>
      <c r="J4670">
        <v>0</v>
      </c>
      <c r="K4670">
        <v>0</v>
      </c>
    </row>
    <row r="4671" spans="2:11" x14ac:dyDescent="0.2">
      <c r="B4671">
        <v>2017</v>
      </c>
      <c r="C4671">
        <v>10</v>
      </c>
      <c r="D4671" t="s">
        <v>25</v>
      </c>
      <c r="E4671">
        <v>1821</v>
      </c>
      <c r="F4671" t="s">
        <v>13</v>
      </c>
      <c r="G4671">
        <v>10711000</v>
      </c>
      <c r="H4671" s="1">
        <f t="shared" si="72"/>
        <v>1.7001213705536365E-4</v>
      </c>
      <c r="I4671">
        <v>2</v>
      </c>
      <c r="J4671">
        <v>0</v>
      </c>
      <c r="K4671">
        <v>0</v>
      </c>
    </row>
    <row r="4672" spans="2:11" x14ac:dyDescent="0.2">
      <c r="B4672">
        <v>2017</v>
      </c>
      <c r="C4672">
        <v>10</v>
      </c>
      <c r="D4672" t="s">
        <v>25</v>
      </c>
      <c r="E4672">
        <v>2044</v>
      </c>
      <c r="F4672" t="s">
        <v>14</v>
      </c>
      <c r="G4672">
        <v>10281000</v>
      </c>
      <c r="H4672" s="1">
        <f t="shared" si="72"/>
        <v>1.9881334500534967E-4</v>
      </c>
      <c r="I4672">
        <v>2</v>
      </c>
      <c r="J4672">
        <v>0</v>
      </c>
      <c r="K4672">
        <v>0</v>
      </c>
    </row>
    <row r="4673" spans="2:11" x14ac:dyDescent="0.2">
      <c r="B4673">
        <v>2017</v>
      </c>
      <c r="C4673">
        <v>10</v>
      </c>
      <c r="D4673" t="s">
        <v>25</v>
      </c>
      <c r="E4673">
        <v>2259</v>
      </c>
      <c r="F4673" t="s">
        <v>15</v>
      </c>
      <c r="G4673">
        <v>9454000</v>
      </c>
      <c r="H4673" s="1">
        <f t="shared" si="72"/>
        <v>2.3894647768140468E-4</v>
      </c>
      <c r="I4673">
        <v>2</v>
      </c>
      <c r="J4673">
        <v>0</v>
      </c>
      <c r="K4673">
        <v>0</v>
      </c>
    </row>
    <row r="4674" spans="2:11" x14ac:dyDescent="0.2">
      <c r="B4674">
        <v>2017</v>
      </c>
      <c r="C4674">
        <v>10</v>
      </c>
      <c r="D4674" t="s">
        <v>25</v>
      </c>
      <c r="E4674">
        <v>3332</v>
      </c>
      <c r="F4674" t="s">
        <v>16</v>
      </c>
      <c r="G4674">
        <v>10118000</v>
      </c>
      <c r="H4674" s="1">
        <f t="shared" si="72"/>
        <v>3.2931409369440601E-4</v>
      </c>
      <c r="I4674">
        <v>3</v>
      </c>
      <c r="J4674">
        <v>0</v>
      </c>
      <c r="K4674">
        <v>0</v>
      </c>
    </row>
    <row r="4675" spans="2:11" x14ac:dyDescent="0.2">
      <c r="B4675">
        <v>2017</v>
      </c>
      <c r="C4675">
        <v>10</v>
      </c>
      <c r="D4675" t="s">
        <v>25</v>
      </c>
      <c r="E4675">
        <v>5234</v>
      </c>
      <c r="F4675" t="s">
        <v>17</v>
      </c>
      <c r="G4675">
        <v>10449000</v>
      </c>
      <c r="H4675" s="1">
        <f t="shared" si="72"/>
        <v>5.0090917791176194E-4</v>
      </c>
      <c r="I4675">
        <v>3</v>
      </c>
      <c r="J4675">
        <v>0</v>
      </c>
      <c r="K4675">
        <v>0</v>
      </c>
    </row>
    <row r="4676" spans="2:11" x14ac:dyDescent="0.2">
      <c r="B4676">
        <v>2017</v>
      </c>
      <c r="C4676">
        <v>10</v>
      </c>
      <c r="D4676" t="s">
        <v>25</v>
      </c>
      <c r="E4676">
        <v>8220</v>
      </c>
      <c r="F4676" t="s">
        <v>18</v>
      </c>
      <c r="G4676">
        <v>10587000</v>
      </c>
      <c r="H4676" s="1">
        <f t="shared" ref="H4676:H4739" si="73">+E4676/G4676</f>
        <v>7.7642391612354773E-4</v>
      </c>
      <c r="I4676">
        <v>3</v>
      </c>
      <c r="J4676">
        <v>0</v>
      </c>
      <c r="K4676">
        <v>0</v>
      </c>
    </row>
    <row r="4677" spans="2:11" x14ac:dyDescent="0.2">
      <c r="B4677">
        <v>2017</v>
      </c>
      <c r="C4677">
        <v>10</v>
      </c>
      <c r="D4677" t="s">
        <v>25</v>
      </c>
      <c r="E4677">
        <v>10495</v>
      </c>
      <c r="F4677" t="s">
        <v>19</v>
      </c>
      <c r="G4677">
        <v>9154000</v>
      </c>
      <c r="H4677" s="1">
        <f t="shared" si="73"/>
        <v>1.1464933362464497E-3</v>
      </c>
      <c r="I4677">
        <v>4</v>
      </c>
      <c r="J4677">
        <v>0</v>
      </c>
      <c r="K4677">
        <v>0</v>
      </c>
    </row>
    <row r="4678" spans="2:11" x14ac:dyDescent="0.2">
      <c r="B4678">
        <v>2017</v>
      </c>
      <c r="C4678">
        <v>10</v>
      </c>
      <c r="D4678" t="s">
        <v>25</v>
      </c>
      <c r="E4678">
        <v>11968</v>
      </c>
      <c r="F4678" t="s">
        <v>20</v>
      </c>
      <c r="G4678">
        <v>7907000</v>
      </c>
      <c r="H4678" s="1">
        <f t="shared" si="73"/>
        <v>1.5135955482483874E-3</v>
      </c>
      <c r="I4678">
        <v>4</v>
      </c>
      <c r="J4678">
        <v>0</v>
      </c>
      <c r="K4678">
        <v>0</v>
      </c>
    </row>
    <row r="4679" spans="2:11" x14ac:dyDescent="0.2">
      <c r="B4679">
        <v>2017</v>
      </c>
      <c r="C4679">
        <v>10</v>
      </c>
      <c r="D4679" t="s">
        <v>25</v>
      </c>
      <c r="E4679">
        <v>13267</v>
      </c>
      <c r="F4679" t="s">
        <v>21</v>
      </c>
      <c r="G4679">
        <v>5759000</v>
      </c>
      <c r="H4679" s="1">
        <f t="shared" si="73"/>
        <v>2.3036985587775657E-3</v>
      </c>
      <c r="I4679">
        <v>4</v>
      </c>
      <c r="J4679">
        <v>0</v>
      </c>
      <c r="K4679">
        <v>0</v>
      </c>
    </row>
    <row r="4680" spans="2:11" x14ac:dyDescent="0.2">
      <c r="B4680">
        <v>2017</v>
      </c>
      <c r="C4680">
        <v>10</v>
      </c>
      <c r="D4680" t="s">
        <v>25</v>
      </c>
      <c r="E4680">
        <v>13729</v>
      </c>
      <c r="F4680" t="s">
        <v>22</v>
      </c>
      <c r="G4680">
        <v>3877000</v>
      </c>
      <c r="H4680" s="1">
        <f t="shared" si="73"/>
        <v>3.541140056744906E-3</v>
      </c>
      <c r="I4680">
        <v>5</v>
      </c>
      <c r="J4680">
        <v>0</v>
      </c>
      <c r="K4680">
        <v>0</v>
      </c>
    </row>
    <row r="4681" spans="2:11" x14ac:dyDescent="0.2">
      <c r="B4681">
        <v>2017</v>
      </c>
      <c r="C4681">
        <v>10</v>
      </c>
      <c r="D4681" t="s">
        <v>25</v>
      </c>
      <c r="E4681">
        <v>14283</v>
      </c>
      <c r="F4681" t="s">
        <v>23</v>
      </c>
      <c r="G4681">
        <v>2438000</v>
      </c>
      <c r="H4681" s="1">
        <f t="shared" si="73"/>
        <v>5.8584905660377358E-3</v>
      </c>
      <c r="I4681">
        <v>5</v>
      </c>
      <c r="J4681">
        <v>0</v>
      </c>
      <c r="K4681">
        <v>0</v>
      </c>
    </row>
    <row r="4682" spans="2:11" x14ac:dyDescent="0.2">
      <c r="B4682">
        <v>2017</v>
      </c>
      <c r="C4682">
        <v>10</v>
      </c>
      <c r="D4682" t="s">
        <v>25</v>
      </c>
      <c r="E4682">
        <v>26863</v>
      </c>
      <c r="F4682" t="s">
        <v>24</v>
      </c>
      <c r="G4682">
        <v>2178000</v>
      </c>
      <c r="H4682" s="1">
        <f t="shared" si="73"/>
        <v>1.2333792470156106E-2</v>
      </c>
      <c r="I4682">
        <v>5</v>
      </c>
      <c r="J4682">
        <v>0</v>
      </c>
      <c r="K4682">
        <v>0</v>
      </c>
    </row>
    <row r="4683" spans="2:11" x14ac:dyDescent="0.2">
      <c r="B4683">
        <v>2017</v>
      </c>
      <c r="C4683">
        <v>11</v>
      </c>
      <c r="D4683" t="s">
        <v>6</v>
      </c>
      <c r="E4683">
        <v>845</v>
      </c>
      <c r="F4683" t="s">
        <v>7</v>
      </c>
      <c r="G4683">
        <v>9752000</v>
      </c>
      <c r="H4683" s="1">
        <f t="shared" si="73"/>
        <v>8.6648892534864648E-5</v>
      </c>
      <c r="I4683">
        <v>0</v>
      </c>
      <c r="J4683">
        <v>0</v>
      </c>
      <c r="K4683">
        <v>0</v>
      </c>
    </row>
    <row r="4684" spans="2:11" x14ac:dyDescent="0.2">
      <c r="B4684">
        <v>2017</v>
      </c>
      <c r="C4684">
        <v>11</v>
      </c>
      <c r="D4684" t="s">
        <v>6</v>
      </c>
      <c r="E4684">
        <v>82</v>
      </c>
      <c r="F4684" t="s">
        <v>8</v>
      </c>
      <c r="G4684">
        <v>9961000</v>
      </c>
      <c r="H4684" s="1">
        <f t="shared" si="73"/>
        <v>8.2321052103202483E-6</v>
      </c>
      <c r="I4684">
        <v>0</v>
      </c>
      <c r="J4684">
        <v>0</v>
      </c>
      <c r="K4684">
        <v>0</v>
      </c>
    </row>
    <row r="4685" spans="2:11" x14ac:dyDescent="0.2">
      <c r="B4685">
        <v>2017</v>
      </c>
      <c r="C4685">
        <v>11</v>
      </c>
      <c r="D4685" t="s">
        <v>6</v>
      </c>
      <c r="E4685">
        <v>101</v>
      </c>
      <c r="F4685" t="s">
        <v>9</v>
      </c>
      <c r="G4685">
        <v>10129000</v>
      </c>
      <c r="H4685" s="1">
        <f t="shared" si="73"/>
        <v>9.9713693355711325E-6</v>
      </c>
      <c r="I4685">
        <v>0</v>
      </c>
      <c r="J4685">
        <v>0</v>
      </c>
      <c r="K4685">
        <v>0</v>
      </c>
    </row>
    <row r="4686" spans="2:11" x14ac:dyDescent="0.2">
      <c r="B4686">
        <v>2017</v>
      </c>
      <c r="C4686">
        <v>11</v>
      </c>
      <c r="D4686" t="s">
        <v>6</v>
      </c>
      <c r="E4686">
        <v>257</v>
      </c>
      <c r="F4686" t="s">
        <v>10</v>
      </c>
      <c r="G4686">
        <v>10282000</v>
      </c>
      <c r="H4686" s="1">
        <f t="shared" si="73"/>
        <v>2.4995137132853532E-5</v>
      </c>
      <c r="I4686">
        <v>1</v>
      </c>
      <c r="J4686">
        <v>0</v>
      </c>
      <c r="K4686">
        <v>0</v>
      </c>
    </row>
    <row r="4687" spans="2:11" x14ac:dyDescent="0.2">
      <c r="B4687">
        <v>2017</v>
      </c>
      <c r="C4687">
        <v>11</v>
      </c>
      <c r="D4687" t="s">
        <v>6</v>
      </c>
      <c r="E4687">
        <v>430</v>
      </c>
      <c r="F4687" t="s">
        <v>11</v>
      </c>
      <c r="G4687">
        <v>10713000</v>
      </c>
      <c r="H4687" s="1">
        <f t="shared" si="73"/>
        <v>4.0138149911322689E-5</v>
      </c>
      <c r="I4687">
        <v>1</v>
      </c>
      <c r="J4687">
        <v>0</v>
      </c>
      <c r="K4687">
        <v>0</v>
      </c>
    </row>
    <row r="4688" spans="2:11" x14ac:dyDescent="0.2">
      <c r="B4688">
        <v>2017</v>
      </c>
      <c r="C4688">
        <v>11</v>
      </c>
      <c r="D4688" t="s">
        <v>6</v>
      </c>
      <c r="E4688">
        <v>691</v>
      </c>
      <c r="F4688" t="s">
        <v>12</v>
      </c>
      <c r="G4688">
        <v>11335000</v>
      </c>
      <c r="H4688" s="1">
        <f t="shared" si="73"/>
        <v>6.0961623290692545E-5</v>
      </c>
      <c r="I4688">
        <v>1</v>
      </c>
      <c r="J4688">
        <v>0</v>
      </c>
      <c r="K4688">
        <v>0</v>
      </c>
    </row>
    <row r="4689" spans="2:11" x14ac:dyDescent="0.2">
      <c r="B4689">
        <v>2017</v>
      </c>
      <c r="C4689">
        <v>11</v>
      </c>
      <c r="D4689" t="s">
        <v>6</v>
      </c>
      <c r="E4689">
        <v>846</v>
      </c>
      <c r="F4689" t="s">
        <v>13</v>
      </c>
      <c r="G4689">
        <v>10795000</v>
      </c>
      <c r="H4689" s="1">
        <f t="shared" si="73"/>
        <v>7.8369615562760535E-5</v>
      </c>
      <c r="I4689">
        <v>2</v>
      </c>
      <c r="J4689">
        <v>0</v>
      </c>
      <c r="K4689">
        <v>0</v>
      </c>
    </row>
    <row r="4690" spans="2:11" x14ac:dyDescent="0.2">
      <c r="B4690">
        <v>2017</v>
      </c>
      <c r="C4690">
        <v>11</v>
      </c>
      <c r="D4690" t="s">
        <v>6</v>
      </c>
      <c r="E4690">
        <v>1063</v>
      </c>
      <c r="F4690" t="s">
        <v>14</v>
      </c>
      <c r="G4690">
        <v>10492000</v>
      </c>
      <c r="H4690" s="1">
        <f t="shared" si="73"/>
        <v>1.0131528783835303E-4</v>
      </c>
      <c r="I4690">
        <v>2</v>
      </c>
      <c r="J4690">
        <v>0</v>
      </c>
      <c r="K4690">
        <v>0</v>
      </c>
    </row>
    <row r="4691" spans="2:11" x14ac:dyDescent="0.2">
      <c r="B4691">
        <v>2017</v>
      </c>
      <c r="C4691">
        <v>11</v>
      </c>
      <c r="D4691" t="s">
        <v>6</v>
      </c>
      <c r="E4691">
        <v>1339</v>
      </c>
      <c r="F4691" t="s">
        <v>15</v>
      </c>
      <c r="G4691">
        <v>9819000</v>
      </c>
      <c r="H4691" s="1">
        <f t="shared" si="73"/>
        <v>1.3636826560749568E-4</v>
      </c>
      <c r="I4691">
        <v>2</v>
      </c>
      <c r="J4691">
        <v>0</v>
      </c>
      <c r="K4691">
        <v>0</v>
      </c>
    </row>
    <row r="4692" spans="2:11" x14ac:dyDescent="0.2">
      <c r="B4692">
        <v>2017</v>
      </c>
      <c r="C4692">
        <v>11</v>
      </c>
      <c r="D4692" t="s">
        <v>6</v>
      </c>
      <c r="E4692">
        <v>2064</v>
      </c>
      <c r="F4692" t="s">
        <v>16</v>
      </c>
      <c r="G4692">
        <v>10543000</v>
      </c>
      <c r="H4692" s="1">
        <f t="shared" si="73"/>
        <v>1.9576970501754718E-4</v>
      </c>
      <c r="I4692">
        <v>3</v>
      </c>
      <c r="J4692">
        <v>0</v>
      </c>
      <c r="K4692">
        <v>0</v>
      </c>
    </row>
    <row r="4693" spans="2:11" x14ac:dyDescent="0.2">
      <c r="B4693">
        <v>2017</v>
      </c>
      <c r="C4693">
        <v>11</v>
      </c>
      <c r="D4693" t="s">
        <v>6</v>
      </c>
      <c r="E4693">
        <v>3217</v>
      </c>
      <c r="F4693" t="s">
        <v>17</v>
      </c>
      <c r="G4693">
        <v>10915000</v>
      </c>
      <c r="H4693" s="1">
        <f t="shared" si="73"/>
        <v>2.9473202015574895E-4</v>
      </c>
      <c r="I4693">
        <v>3</v>
      </c>
      <c r="J4693">
        <v>0</v>
      </c>
      <c r="K4693">
        <v>0</v>
      </c>
    </row>
    <row r="4694" spans="2:11" x14ac:dyDescent="0.2">
      <c r="B4694">
        <v>2017</v>
      </c>
      <c r="C4694">
        <v>11</v>
      </c>
      <c r="D4694" t="s">
        <v>6</v>
      </c>
      <c r="E4694">
        <v>5180</v>
      </c>
      <c r="F4694" t="s">
        <v>18</v>
      </c>
      <c r="G4694">
        <v>11250000</v>
      </c>
      <c r="H4694" s="1">
        <f t="shared" si="73"/>
        <v>4.6044444444444442E-4</v>
      </c>
      <c r="I4694">
        <v>3</v>
      </c>
      <c r="J4694">
        <v>0</v>
      </c>
      <c r="K4694">
        <v>0</v>
      </c>
    </row>
    <row r="4695" spans="2:11" x14ac:dyDescent="0.2">
      <c r="B4695">
        <v>2017</v>
      </c>
      <c r="C4695">
        <v>11</v>
      </c>
      <c r="D4695" t="s">
        <v>6</v>
      </c>
      <c r="E4695">
        <v>6804</v>
      </c>
      <c r="F4695" t="s">
        <v>19</v>
      </c>
      <c r="G4695">
        <v>10334000</v>
      </c>
      <c r="H4695" s="1">
        <f t="shared" si="73"/>
        <v>6.5840913489452295E-4</v>
      </c>
      <c r="I4695">
        <v>4</v>
      </c>
      <c r="J4695">
        <v>0</v>
      </c>
      <c r="K4695">
        <v>0</v>
      </c>
    </row>
    <row r="4696" spans="2:11" x14ac:dyDescent="0.2">
      <c r="B4696">
        <v>2017</v>
      </c>
      <c r="C4696">
        <v>11</v>
      </c>
      <c r="D4696" t="s">
        <v>6</v>
      </c>
      <c r="E4696">
        <v>8442</v>
      </c>
      <c r="F4696" t="s">
        <v>20</v>
      </c>
      <c r="G4696">
        <v>8843000</v>
      </c>
      <c r="H4696" s="1">
        <f t="shared" si="73"/>
        <v>9.5465339816804256E-4</v>
      </c>
      <c r="I4696">
        <v>4</v>
      </c>
      <c r="J4696">
        <v>0</v>
      </c>
      <c r="K4696">
        <v>0</v>
      </c>
    </row>
    <row r="4697" spans="2:11" x14ac:dyDescent="0.2">
      <c r="B4697">
        <v>2017</v>
      </c>
      <c r="C4697">
        <v>11</v>
      </c>
      <c r="D4697" t="s">
        <v>6</v>
      </c>
      <c r="E4697">
        <v>10369</v>
      </c>
      <c r="F4697" t="s">
        <v>21</v>
      </c>
      <c r="G4697">
        <v>6702000</v>
      </c>
      <c r="H4697" s="1">
        <f t="shared" si="73"/>
        <v>1.5471501044464339E-3</v>
      </c>
      <c r="I4697">
        <v>4</v>
      </c>
      <c r="J4697">
        <v>0</v>
      </c>
      <c r="K4697">
        <v>0</v>
      </c>
    </row>
    <row r="4698" spans="2:11" x14ac:dyDescent="0.2">
      <c r="B4698">
        <v>2017</v>
      </c>
      <c r="C4698">
        <v>11</v>
      </c>
      <c r="D4698" t="s">
        <v>6</v>
      </c>
      <c r="E4698">
        <v>11804</v>
      </c>
      <c r="F4698" t="s">
        <v>22</v>
      </c>
      <c r="G4698">
        <v>4668000</v>
      </c>
      <c r="H4698" s="1">
        <f t="shared" si="73"/>
        <v>2.5287060839760071E-3</v>
      </c>
      <c r="I4698">
        <v>5</v>
      </c>
      <c r="J4698">
        <v>0</v>
      </c>
      <c r="K4698">
        <v>0</v>
      </c>
    </row>
    <row r="4699" spans="2:11" x14ac:dyDescent="0.2">
      <c r="B4699">
        <v>2017</v>
      </c>
      <c r="C4699">
        <v>11</v>
      </c>
      <c r="D4699" t="s">
        <v>6</v>
      </c>
      <c r="E4699">
        <v>14595</v>
      </c>
      <c r="F4699" t="s">
        <v>23</v>
      </c>
      <c r="G4699">
        <v>3207000</v>
      </c>
      <c r="H4699" s="1">
        <f t="shared" si="73"/>
        <v>4.5509822263797945E-3</v>
      </c>
      <c r="I4699">
        <v>5</v>
      </c>
      <c r="J4699">
        <v>0</v>
      </c>
      <c r="K4699">
        <v>0</v>
      </c>
    </row>
    <row r="4700" spans="2:11" x14ac:dyDescent="0.2">
      <c r="B4700">
        <v>2017</v>
      </c>
      <c r="C4700">
        <v>11</v>
      </c>
      <c r="D4700" t="s">
        <v>6</v>
      </c>
      <c r="E4700">
        <v>42157</v>
      </c>
      <c r="F4700" t="s">
        <v>24</v>
      </c>
      <c r="G4700">
        <v>3694000</v>
      </c>
      <c r="H4700" s="1">
        <f t="shared" si="73"/>
        <v>1.1412290200324851E-2</v>
      </c>
      <c r="I4700">
        <v>5</v>
      </c>
      <c r="J4700">
        <v>0</v>
      </c>
      <c r="K4700">
        <v>0</v>
      </c>
    </row>
    <row r="4701" spans="2:11" x14ac:dyDescent="0.2">
      <c r="B4701">
        <v>2017</v>
      </c>
      <c r="C4701">
        <v>11</v>
      </c>
      <c r="D4701" t="s">
        <v>25</v>
      </c>
      <c r="E4701">
        <v>1035</v>
      </c>
      <c r="F4701" t="s">
        <v>7</v>
      </c>
      <c r="G4701">
        <v>10201000</v>
      </c>
      <c r="H4701" s="1">
        <f t="shared" si="73"/>
        <v>1.0146064111361632E-4</v>
      </c>
      <c r="I4701">
        <v>0</v>
      </c>
      <c r="J4701">
        <v>0</v>
      </c>
      <c r="K4701">
        <v>0</v>
      </c>
    </row>
    <row r="4702" spans="2:11" x14ac:dyDescent="0.2">
      <c r="B4702">
        <v>2017</v>
      </c>
      <c r="C4702">
        <v>11</v>
      </c>
      <c r="D4702" t="s">
        <v>25</v>
      </c>
      <c r="E4702">
        <v>87</v>
      </c>
      <c r="F4702" t="s">
        <v>8</v>
      </c>
      <c r="G4702">
        <v>10388000</v>
      </c>
      <c r="H4702" s="1">
        <f t="shared" si="73"/>
        <v>8.3750481324605318E-6</v>
      </c>
      <c r="I4702">
        <v>0</v>
      </c>
      <c r="J4702">
        <v>0</v>
      </c>
      <c r="K4702">
        <v>0</v>
      </c>
    </row>
    <row r="4703" spans="2:11" x14ac:dyDescent="0.2">
      <c r="B4703">
        <v>2017</v>
      </c>
      <c r="C4703">
        <v>11</v>
      </c>
      <c r="D4703" t="s">
        <v>25</v>
      </c>
      <c r="E4703">
        <v>181</v>
      </c>
      <c r="F4703" t="s">
        <v>9</v>
      </c>
      <c r="G4703">
        <v>10538000</v>
      </c>
      <c r="H4703" s="1">
        <f t="shared" si="73"/>
        <v>1.7175934712469159E-5</v>
      </c>
      <c r="I4703">
        <v>0</v>
      </c>
      <c r="J4703">
        <v>0</v>
      </c>
      <c r="K4703">
        <v>0</v>
      </c>
    </row>
    <row r="4704" spans="2:11" x14ac:dyDescent="0.2">
      <c r="B4704">
        <v>2017</v>
      </c>
      <c r="C4704">
        <v>11</v>
      </c>
      <c r="D4704" t="s">
        <v>25</v>
      </c>
      <c r="E4704">
        <v>622</v>
      </c>
      <c r="F4704" t="s">
        <v>10</v>
      </c>
      <c r="G4704">
        <v>10608000</v>
      </c>
      <c r="H4704" s="1">
        <f t="shared" si="73"/>
        <v>5.8634992458521874E-5</v>
      </c>
      <c r="I4704">
        <v>1</v>
      </c>
      <c r="J4704">
        <v>0</v>
      </c>
      <c r="K4704">
        <v>0</v>
      </c>
    </row>
    <row r="4705" spans="2:11" x14ac:dyDescent="0.2">
      <c r="B4705">
        <v>2017</v>
      </c>
      <c r="C4705">
        <v>11</v>
      </c>
      <c r="D4705" t="s">
        <v>25</v>
      </c>
      <c r="E4705">
        <v>1258</v>
      </c>
      <c r="F4705" t="s">
        <v>11</v>
      </c>
      <c r="G4705">
        <v>10879000</v>
      </c>
      <c r="H4705" s="1">
        <f t="shared" si="73"/>
        <v>1.156356282746576E-4</v>
      </c>
      <c r="I4705">
        <v>1</v>
      </c>
      <c r="J4705">
        <v>0</v>
      </c>
      <c r="K4705">
        <v>0</v>
      </c>
    </row>
    <row r="4706" spans="2:11" x14ac:dyDescent="0.2">
      <c r="B4706">
        <v>2017</v>
      </c>
      <c r="C4706">
        <v>11</v>
      </c>
      <c r="D4706" t="s">
        <v>25</v>
      </c>
      <c r="E4706">
        <v>1684</v>
      </c>
      <c r="F4706" t="s">
        <v>12</v>
      </c>
      <c r="G4706">
        <v>11410000</v>
      </c>
      <c r="H4706" s="1">
        <f t="shared" si="73"/>
        <v>1.4758983347940404E-4</v>
      </c>
      <c r="I4706">
        <v>1</v>
      </c>
      <c r="J4706">
        <v>0</v>
      </c>
      <c r="K4706">
        <v>0</v>
      </c>
    </row>
    <row r="4707" spans="2:11" x14ac:dyDescent="0.2">
      <c r="B4707">
        <v>2017</v>
      </c>
      <c r="C4707">
        <v>11</v>
      </c>
      <c r="D4707" t="s">
        <v>25</v>
      </c>
      <c r="E4707">
        <v>1794</v>
      </c>
      <c r="F4707" t="s">
        <v>13</v>
      </c>
      <c r="G4707">
        <v>10711000</v>
      </c>
      <c r="H4707" s="1">
        <f t="shared" si="73"/>
        <v>1.6749136401829896E-4</v>
      </c>
      <c r="I4707">
        <v>2</v>
      </c>
      <c r="J4707">
        <v>0</v>
      </c>
      <c r="K4707">
        <v>0</v>
      </c>
    </row>
    <row r="4708" spans="2:11" x14ac:dyDescent="0.2">
      <c r="B4708">
        <v>2017</v>
      </c>
      <c r="C4708">
        <v>11</v>
      </c>
      <c r="D4708" t="s">
        <v>25</v>
      </c>
      <c r="E4708">
        <v>1918</v>
      </c>
      <c r="F4708" t="s">
        <v>14</v>
      </c>
      <c r="G4708">
        <v>10281000</v>
      </c>
      <c r="H4708" s="1">
        <f t="shared" si="73"/>
        <v>1.8655772784748566E-4</v>
      </c>
      <c r="I4708">
        <v>2</v>
      </c>
      <c r="J4708">
        <v>0</v>
      </c>
      <c r="K4708">
        <v>0</v>
      </c>
    </row>
    <row r="4709" spans="2:11" x14ac:dyDescent="0.2">
      <c r="B4709">
        <v>2017</v>
      </c>
      <c r="C4709">
        <v>11</v>
      </c>
      <c r="D4709" t="s">
        <v>25</v>
      </c>
      <c r="E4709">
        <v>2256</v>
      </c>
      <c r="F4709" t="s">
        <v>15</v>
      </c>
      <c r="G4709">
        <v>9454000</v>
      </c>
      <c r="H4709" s="1">
        <f t="shared" si="73"/>
        <v>2.3862915168182779E-4</v>
      </c>
      <c r="I4709">
        <v>2</v>
      </c>
      <c r="J4709">
        <v>0</v>
      </c>
      <c r="K4709">
        <v>0</v>
      </c>
    </row>
    <row r="4710" spans="2:11" x14ac:dyDescent="0.2">
      <c r="B4710">
        <v>2017</v>
      </c>
      <c r="C4710">
        <v>11</v>
      </c>
      <c r="D4710" t="s">
        <v>25</v>
      </c>
      <c r="E4710">
        <v>3199</v>
      </c>
      <c r="F4710" t="s">
        <v>16</v>
      </c>
      <c r="G4710">
        <v>10118000</v>
      </c>
      <c r="H4710" s="1">
        <f t="shared" si="73"/>
        <v>3.161692033998814E-4</v>
      </c>
      <c r="I4710">
        <v>3</v>
      </c>
      <c r="J4710">
        <v>0</v>
      </c>
      <c r="K4710">
        <v>0</v>
      </c>
    </row>
    <row r="4711" spans="2:11" x14ac:dyDescent="0.2">
      <c r="B4711">
        <v>2017</v>
      </c>
      <c r="C4711">
        <v>11</v>
      </c>
      <c r="D4711" t="s">
        <v>25</v>
      </c>
      <c r="E4711">
        <v>5004</v>
      </c>
      <c r="F4711" t="s">
        <v>17</v>
      </c>
      <c r="G4711">
        <v>10449000</v>
      </c>
      <c r="H4711" s="1">
        <f t="shared" si="73"/>
        <v>4.788975021533161E-4</v>
      </c>
      <c r="I4711">
        <v>3</v>
      </c>
      <c r="J4711">
        <v>0</v>
      </c>
      <c r="K4711">
        <v>0</v>
      </c>
    </row>
    <row r="4712" spans="2:11" x14ac:dyDescent="0.2">
      <c r="B4712">
        <v>2017</v>
      </c>
      <c r="C4712">
        <v>11</v>
      </c>
      <c r="D4712" t="s">
        <v>25</v>
      </c>
      <c r="E4712">
        <v>8028</v>
      </c>
      <c r="F4712" t="s">
        <v>18</v>
      </c>
      <c r="G4712">
        <v>10587000</v>
      </c>
      <c r="H4712" s="1">
        <f t="shared" si="73"/>
        <v>7.5828846698781525E-4</v>
      </c>
      <c r="I4712">
        <v>3</v>
      </c>
      <c r="J4712">
        <v>0</v>
      </c>
      <c r="K4712">
        <v>0</v>
      </c>
    </row>
    <row r="4713" spans="2:11" x14ac:dyDescent="0.2">
      <c r="B4713">
        <v>2017</v>
      </c>
      <c r="C4713">
        <v>11</v>
      </c>
      <c r="D4713" t="s">
        <v>25</v>
      </c>
      <c r="E4713">
        <v>10663</v>
      </c>
      <c r="F4713" t="s">
        <v>19</v>
      </c>
      <c r="G4713">
        <v>9154000</v>
      </c>
      <c r="H4713" s="1">
        <f t="shared" si="73"/>
        <v>1.1648459689753113E-3</v>
      </c>
      <c r="I4713">
        <v>4</v>
      </c>
      <c r="J4713">
        <v>0</v>
      </c>
      <c r="K4713">
        <v>0</v>
      </c>
    </row>
    <row r="4714" spans="2:11" x14ac:dyDescent="0.2">
      <c r="B4714">
        <v>2017</v>
      </c>
      <c r="C4714">
        <v>11</v>
      </c>
      <c r="D4714" t="s">
        <v>25</v>
      </c>
      <c r="E4714">
        <v>12152</v>
      </c>
      <c r="F4714" t="s">
        <v>20</v>
      </c>
      <c r="G4714">
        <v>7907000</v>
      </c>
      <c r="H4714" s="1">
        <f t="shared" si="73"/>
        <v>1.5368660680409763E-3</v>
      </c>
      <c r="I4714">
        <v>4</v>
      </c>
      <c r="J4714">
        <v>0</v>
      </c>
      <c r="K4714">
        <v>0</v>
      </c>
    </row>
    <row r="4715" spans="2:11" x14ac:dyDescent="0.2">
      <c r="B4715">
        <v>2017</v>
      </c>
      <c r="C4715">
        <v>11</v>
      </c>
      <c r="D4715" t="s">
        <v>25</v>
      </c>
      <c r="E4715">
        <v>13377</v>
      </c>
      <c r="F4715" t="s">
        <v>21</v>
      </c>
      <c r="G4715">
        <v>5759000</v>
      </c>
      <c r="H4715" s="1">
        <f t="shared" si="73"/>
        <v>2.3227990970654628E-3</v>
      </c>
      <c r="I4715">
        <v>4</v>
      </c>
      <c r="J4715">
        <v>0</v>
      </c>
      <c r="K4715">
        <v>0</v>
      </c>
    </row>
    <row r="4716" spans="2:11" x14ac:dyDescent="0.2">
      <c r="B4716">
        <v>2017</v>
      </c>
      <c r="C4716">
        <v>11</v>
      </c>
      <c r="D4716" t="s">
        <v>25</v>
      </c>
      <c r="E4716">
        <v>13554</v>
      </c>
      <c r="F4716" t="s">
        <v>22</v>
      </c>
      <c r="G4716">
        <v>3877000</v>
      </c>
      <c r="H4716" s="1">
        <f t="shared" si="73"/>
        <v>3.4960020634511222E-3</v>
      </c>
      <c r="I4716">
        <v>5</v>
      </c>
      <c r="J4716">
        <v>0</v>
      </c>
      <c r="K4716">
        <v>0</v>
      </c>
    </row>
    <row r="4717" spans="2:11" x14ac:dyDescent="0.2">
      <c r="B4717">
        <v>2017</v>
      </c>
      <c r="C4717">
        <v>11</v>
      </c>
      <c r="D4717" t="s">
        <v>25</v>
      </c>
      <c r="E4717">
        <v>14480</v>
      </c>
      <c r="F4717" t="s">
        <v>23</v>
      </c>
      <c r="G4717">
        <v>2438000</v>
      </c>
      <c r="H4717" s="1">
        <f t="shared" si="73"/>
        <v>5.9392945036915506E-3</v>
      </c>
      <c r="I4717">
        <v>5</v>
      </c>
      <c r="J4717">
        <v>0</v>
      </c>
      <c r="K4717">
        <v>0</v>
      </c>
    </row>
    <row r="4718" spans="2:11" x14ac:dyDescent="0.2">
      <c r="B4718">
        <v>2017</v>
      </c>
      <c r="C4718">
        <v>11</v>
      </c>
      <c r="D4718" t="s">
        <v>25</v>
      </c>
      <c r="E4718">
        <v>27139</v>
      </c>
      <c r="F4718" t="s">
        <v>24</v>
      </c>
      <c r="G4718">
        <v>2178000</v>
      </c>
      <c r="H4718" s="1">
        <f t="shared" si="73"/>
        <v>1.2460514233241507E-2</v>
      </c>
      <c r="I4718">
        <v>5</v>
      </c>
      <c r="J4718">
        <v>0</v>
      </c>
      <c r="K4718">
        <v>0</v>
      </c>
    </row>
    <row r="4719" spans="2:11" x14ac:dyDescent="0.2">
      <c r="B4719">
        <v>2017</v>
      </c>
      <c r="C4719">
        <v>12</v>
      </c>
      <c r="D4719" t="s">
        <v>6</v>
      </c>
      <c r="E4719">
        <v>903</v>
      </c>
      <c r="F4719" t="s">
        <v>7</v>
      </c>
      <c r="G4719">
        <v>9752000</v>
      </c>
      <c r="H4719" s="1">
        <f t="shared" si="73"/>
        <v>9.2596390484003279E-5</v>
      </c>
      <c r="I4719">
        <v>0</v>
      </c>
      <c r="J4719">
        <v>1</v>
      </c>
      <c r="K4719">
        <v>0</v>
      </c>
    </row>
    <row r="4720" spans="2:11" x14ac:dyDescent="0.2">
      <c r="B4720">
        <v>2017</v>
      </c>
      <c r="C4720">
        <v>12</v>
      </c>
      <c r="D4720" t="s">
        <v>6</v>
      </c>
      <c r="E4720">
        <v>86</v>
      </c>
      <c r="F4720" t="s">
        <v>8</v>
      </c>
      <c r="G4720">
        <v>9961000</v>
      </c>
      <c r="H4720" s="1">
        <f t="shared" si="73"/>
        <v>8.6336713181407493E-6</v>
      </c>
      <c r="I4720">
        <v>0</v>
      </c>
      <c r="J4720">
        <v>1</v>
      </c>
      <c r="K4720">
        <v>0</v>
      </c>
    </row>
    <row r="4721" spans="2:11" x14ac:dyDescent="0.2">
      <c r="B4721">
        <v>2017</v>
      </c>
      <c r="C4721">
        <v>12</v>
      </c>
      <c r="D4721" t="s">
        <v>6</v>
      </c>
      <c r="E4721">
        <v>106</v>
      </c>
      <c r="F4721" t="s">
        <v>9</v>
      </c>
      <c r="G4721">
        <v>10129000</v>
      </c>
      <c r="H4721" s="1">
        <f t="shared" si="73"/>
        <v>1.0465001480896435E-5</v>
      </c>
      <c r="I4721">
        <v>0</v>
      </c>
      <c r="J4721">
        <v>1</v>
      </c>
      <c r="K4721">
        <v>0</v>
      </c>
    </row>
    <row r="4722" spans="2:11" x14ac:dyDescent="0.2">
      <c r="B4722">
        <v>2017</v>
      </c>
      <c r="C4722">
        <v>12</v>
      </c>
      <c r="D4722" t="s">
        <v>6</v>
      </c>
      <c r="E4722">
        <v>281</v>
      </c>
      <c r="F4722" t="s">
        <v>10</v>
      </c>
      <c r="G4722">
        <v>10282000</v>
      </c>
      <c r="H4722" s="1">
        <f t="shared" si="73"/>
        <v>2.732931336315892E-5</v>
      </c>
      <c r="I4722">
        <v>1</v>
      </c>
      <c r="J4722">
        <v>1</v>
      </c>
      <c r="K4722">
        <v>0</v>
      </c>
    </row>
    <row r="4723" spans="2:11" x14ac:dyDescent="0.2">
      <c r="B4723">
        <v>2017</v>
      </c>
      <c r="C4723">
        <v>12</v>
      </c>
      <c r="D4723" t="s">
        <v>6</v>
      </c>
      <c r="E4723">
        <v>494</v>
      </c>
      <c r="F4723" t="s">
        <v>11</v>
      </c>
      <c r="G4723">
        <v>10713000</v>
      </c>
      <c r="H4723" s="1">
        <f t="shared" si="73"/>
        <v>4.6112200130682346E-5</v>
      </c>
      <c r="I4723">
        <v>1</v>
      </c>
      <c r="J4723">
        <v>1</v>
      </c>
      <c r="K4723">
        <v>0</v>
      </c>
    </row>
    <row r="4724" spans="2:11" x14ac:dyDescent="0.2">
      <c r="B4724">
        <v>2017</v>
      </c>
      <c r="C4724">
        <v>12</v>
      </c>
      <c r="D4724" t="s">
        <v>6</v>
      </c>
      <c r="E4724">
        <v>692</v>
      </c>
      <c r="F4724" t="s">
        <v>12</v>
      </c>
      <c r="G4724">
        <v>11335000</v>
      </c>
      <c r="H4724" s="1">
        <f t="shared" si="73"/>
        <v>6.1049845610939565E-5</v>
      </c>
      <c r="I4724">
        <v>1</v>
      </c>
      <c r="J4724">
        <v>1</v>
      </c>
      <c r="K4724">
        <v>0</v>
      </c>
    </row>
    <row r="4725" spans="2:11" x14ac:dyDescent="0.2">
      <c r="B4725">
        <v>2017</v>
      </c>
      <c r="C4725">
        <v>12</v>
      </c>
      <c r="D4725" t="s">
        <v>6</v>
      </c>
      <c r="E4725">
        <v>897</v>
      </c>
      <c r="F4725" t="s">
        <v>13</v>
      </c>
      <c r="G4725">
        <v>10795000</v>
      </c>
      <c r="H4725" s="1">
        <f t="shared" si="73"/>
        <v>8.3094025011579438E-5</v>
      </c>
      <c r="I4725">
        <v>2</v>
      </c>
      <c r="J4725">
        <v>1</v>
      </c>
      <c r="K4725">
        <v>0</v>
      </c>
    </row>
    <row r="4726" spans="2:11" x14ac:dyDescent="0.2">
      <c r="B4726">
        <v>2017</v>
      </c>
      <c r="C4726">
        <v>12</v>
      </c>
      <c r="D4726" t="s">
        <v>6</v>
      </c>
      <c r="E4726">
        <v>1172</v>
      </c>
      <c r="F4726" t="s">
        <v>14</v>
      </c>
      <c r="G4726">
        <v>10492000</v>
      </c>
      <c r="H4726" s="1">
        <f t="shared" si="73"/>
        <v>1.1170415554708349E-4</v>
      </c>
      <c r="I4726">
        <v>2</v>
      </c>
      <c r="J4726">
        <v>1</v>
      </c>
      <c r="K4726">
        <v>0</v>
      </c>
    </row>
    <row r="4727" spans="2:11" x14ac:dyDescent="0.2">
      <c r="B4727">
        <v>2017</v>
      </c>
      <c r="C4727">
        <v>12</v>
      </c>
      <c r="D4727" t="s">
        <v>6</v>
      </c>
      <c r="E4727">
        <v>1497</v>
      </c>
      <c r="F4727" t="s">
        <v>15</v>
      </c>
      <c r="G4727">
        <v>9819000</v>
      </c>
      <c r="H4727" s="1">
        <f t="shared" si="73"/>
        <v>1.5245951726245035E-4</v>
      </c>
      <c r="I4727">
        <v>2</v>
      </c>
      <c r="J4727">
        <v>1</v>
      </c>
      <c r="K4727">
        <v>0</v>
      </c>
    </row>
    <row r="4728" spans="2:11" x14ac:dyDescent="0.2">
      <c r="B4728">
        <v>2017</v>
      </c>
      <c r="C4728">
        <v>12</v>
      </c>
      <c r="D4728" t="s">
        <v>6</v>
      </c>
      <c r="E4728">
        <v>2272</v>
      </c>
      <c r="F4728" t="s">
        <v>16</v>
      </c>
      <c r="G4728">
        <v>10543000</v>
      </c>
      <c r="H4728" s="1">
        <f t="shared" si="73"/>
        <v>2.1549843498055581E-4</v>
      </c>
      <c r="I4728">
        <v>3</v>
      </c>
      <c r="J4728">
        <v>1</v>
      </c>
      <c r="K4728">
        <v>0</v>
      </c>
    </row>
    <row r="4729" spans="2:11" x14ac:dyDescent="0.2">
      <c r="B4729">
        <v>2017</v>
      </c>
      <c r="C4729">
        <v>12</v>
      </c>
      <c r="D4729" t="s">
        <v>6</v>
      </c>
      <c r="E4729">
        <v>3668</v>
      </c>
      <c r="F4729" t="s">
        <v>17</v>
      </c>
      <c r="G4729">
        <v>10915000</v>
      </c>
      <c r="H4729" s="1">
        <f t="shared" si="73"/>
        <v>3.3605130554283097E-4</v>
      </c>
      <c r="I4729">
        <v>3</v>
      </c>
      <c r="J4729">
        <v>1</v>
      </c>
      <c r="K4729">
        <v>0</v>
      </c>
    </row>
    <row r="4730" spans="2:11" x14ac:dyDescent="0.2">
      <c r="B4730">
        <v>2017</v>
      </c>
      <c r="C4730">
        <v>12</v>
      </c>
      <c r="D4730" t="s">
        <v>6</v>
      </c>
      <c r="E4730">
        <v>5827</v>
      </c>
      <c r="F4730" t="s">
        <v>18</v>
      </c>
      <c r="G4730">
        <v>11250000</v>
      </c>
      <c r="H4730" s="1">
        <f t="shared" si="73"/>
        <v>5.1795555555555551E-4</v>
      </c>
      <c r="I4730">
        <v>3</v>
      </c>
      <c r="J4730">
        <v>1</v>
      </c>
      <c r="K4730">
        <v>0</v>
      </c>
    </row>
    <row r="4731" spans="2:11" x14ac:dyDescent="0.2">
      <c r="B4731">
        <v>2017</v>
      </c>
      <c r="C4731">
        <v>12</v>
      </c>
      <c r="D4731" t="s">
        <v>6</v>
      </c>
      <c r="E4731">
        <v>7655</v>
      </c>
      <c r="F4731" t="s">
        <v>19</v>
      </c>
      <c r="G4731">
        <v>10334000</v>
      </c>
      <c r="H4731" s="1">
        <f t="shared" si="73"/>
        <v>7.407586607315657E-4</v>
      </c>
      <c r="I4731">
        <v>4</v>
      </c>
      <c r="J4731">
        <v>1</v>
      </c>
      <c r="K4731">
        <v>0</v>
      </c>
    </row>
    <row r="4732" spans="2:11" x14ac:dyDescent="0.2">
      <c r="B4732">
        <v>2017</v>
      </c>
      <c r="C4732">
        <v>12</v>
      </c>
      <c r="D4732" t="s">
        <v>6</v>
      </c>
      <c r="E4732">
        <v>9511</v>
      </c>
      <c r="F4732" t="s">
        <v>20</v>
      </c>
      <c r="G4732">
        <v>8843000</v>
      </c>
      <c r="H4732" s="1">
        <f t="shared" si="73"/>
        <v>1.075539975121565E-3</v>
      </c>
      <c r="I4732">
        <v>4</v>
      </c>
      <c r="J4732">
        <v>1</v>
      </c>
      <c r="K4732">
        <v>0</v>
      </c>
    </row>
    <row r="4733" spans="2:11" x14ac:dyDescent="0.2">
      <c r="B4733">
        <v>2017</v>
      </c>
      <c r="C4733">
        <v>12</v>
      </c>
      <c r="D4733" t="s">
        <v>6</v>
      </c>
      <c r="E4733">
        <v>11593</v>
      </c>
      <c r="F4733" t="s">
        <v>21</v>
      </c>
      <c r="G4733">
        <v>6702000</v>
      </c>
      <c r="H4733" s="1">
        <f t="shared" si="73"/>
        <v>1.7297821545807222E-3</v>
      </c>
      <c r="I4733">
        <v>4</v>
      </c>
      <c r="J4733">
        <v>1</v>
      </c>
      <c r="K4733">
        <v>0</v>
      </c>
    </row>
    <row r="4734" spans="2:11" x14ac:dyDescent="0.2">
      <c r="B4734">
        <v>2017</v>
      </c>
      <c r="C4734">
        <v>12</v>
      </c>
      <c r="D4734" t="s">
        <v>6</v>
      </c>
      <c r="E4734">
        <v>13593</v>
      </c>
      <c r="F4734" t="s">
        <v>22</v>
      </c>
      <c r="G4734">
        <v>4668000</v>
      </c>
      <c r="H4734" s="1">
        <f t="shared" si="73"/>
        <v>2.9119537275064267E-3</v>
      </c>
      <c r="I4734">
        <v>5</v>
      </c>
      <c r="J4734">
        <v>1</v>
      </c>
      <c r="K4734">
        <v>0</v>
      </c>
    </row>
    <row r="4735" spans="2:11" x14ac:dyDescent="0.2">
      <c r="B4735">
        <v>2017</v>
      </c>
      <c r="C4735">
        <v>12</v>
      </c>
      <c r="D4735" t="s">
        <v>6</v>
      </c>
      <c r="E4735">
        <v>16345</v>
      </c>
      <c r="F4735" t="s">
        <v>23</v>
      </c>
      <c r="G4735">
        <v>3207000</v>
      </c>
      <c r="H4735" s="1">
        <f t="shared" si="73"/>
        <v>5.0966635484876828E-3</v>
      </c>
      <c r="I4735">
        <v>5</v>
      </c>
      <c r="J4735">
        <v>1</v>
      </c>
      <c r="K4735">
        <v>0</v>
      </c>
    </row>
    <row r="4736" spans="2:11" x14ac:dyDescent="0.2">
      <c r="B4736">
        <v>2017</v>
      </c>
      <c r="C4736">
        <v>12</v>
      </c>
      <c r="D4736" t="s">
        <v>6</v>
      </c>
      <c r="E4736">
        <v>48748</v>
      </c>
      <c r="F4736" t="s">
        <v>24</v>
      </c>
      <c r="G4736">
        <v>3694000</v>
      </c>
      <c r="H4736" s="1">
        <f t="shared" si="73"/>
        <v>1.3196534921494316E-2</v>
      </c>
      <c r="I4736">
        <v>5</v>
      </c>
      <c r="J4736">
        <v>1</v>
      </c>
      <c r="K4736">
        <v>0</v>
      </c>
    </row>
    <row r="4737" spans="2:11" x14ac:dyDescent="0.2">
      <c r="B4737">
        <v>2017</v>
      </c>
      <c r="C4737">
        <v>12</v>
      </c>
      <c r="D4737" t="s">
        <v>25</v>
      </c>
      <c r="E4737">
        <v>1068</v>
      </c>
      <c r="F4737" t="s">
        <v>7</v>
      </c>
      <c r="G4737">
        <v>10201000</v>
      </c>
      <c r="H4737" s="1">
        <f t="shared" si="73"/>
        <v>1.0469561807665915E-4</v>
      </c>
      <c r="I4737">
        <v>0</v>
      </c>
      <c r="J4737">
        <v>1</v>
      </c>
      <c r="K4737">
        <v>0</v>
      </c>
    </row>
    <row r="4738" spans="2:11" x14ac:dyDescent="0.2">
      <c r="B4738">
        <v>2017</v>
      </c>
      <c r="C4738">
        <v>12</v>
      </c>
      <c r="D4738" t="s">
        <v>25</v>
      </c>
      <c r="E4738">
        <v>125</v>
      </c>
      <c r="F4738" t="s">
        <v>8</v>
      </c>
      <c r="G4738">
        <v>10388000</v>
      </c>
      <c r="H4738" s="1">
        <f t="shared" si="73"/>
        <v>1.2033115132845591E-5</v>
      </c>
      <c r="I4738">
        <v>0</v>
      </c>
      <c r="J4738">
        <v>1</v>
      </c>
      <c r="K4738">
        <v>0</v>
      </c>
    </row>
    <row r="4739" spans="2:11" x14ac:dyDescent="0.2">
      <c r="B4739">
        <v>2017</v>
      </c>
      <c r="C4739">
        <v>12</v>
      </c>
      <c r="D4739" t="s">
        <v>25</v>
      </c>
      <c r="E4739">
        <v>185</v>
      </c>
      <c r="F4739" t="s">
        <v>9</v>
      </c>
      <c r="G4739">
        <v>10538000</v>
      </c>
      <c r="H4739" s="1">
        <f t="shared" si="73"/>
        <v>1.7555513380148035E-5</v>
      </c>
      <c r="I4739">
        <v>0</v>
      </c>
      <c r="J4739">
        <v>1</v>
      </c>
      <c r="K4739">
        <v>0</v>
      </c>
    </row>
    <row r="4740" spans="2:11" x14ac:dyDescent="0.2">
      <c r="B4740">
        <v>2017</v>
      </c>
      <c r="C4740">
        <v>12</v>
      </c>
      <c r="D4740" t="s">
        <v>25</v>
      </c>
      <c r="E4740">
        <v>642</v>
      </c>
      <c r="F4740" t="s">
        <v>10</v>
      </c>
      <c r="G4740">
        <v>10608000</v>
      </c>
      <c r="H4740" s="1">
        <f t="shared" ref="H4740:H4803" si="74">+E4740/G4740</f>
        <v>6.0520361990950226E-5</v>
      </c>
      <c r="I4740">
        <v>1</v>
      </c>
      <c r="J4740">
        <v>1</v>
      </c>
      <c r="K4740">
        <v>0</v>
      </c>
    </row>
    <row r="4741" spans="2:11" x14ac:dyDescent="0.2">
      <c r="B4741">
        <v>2017</v>
      </c>
      <c r="C4741">
        <v>12</v>
      </c>
      <c r="D4741" t="s">
        <v>25</v>
      </c>
      <c r="E4741">
        <v>1256</v>
      </c>
      <c r="F4741" t="s">
        <v>11</v>
      </c>
      <c r="G4741">
        <v>10879000</v>
      </c>
      <c r="H4741" s="1">
        <f t="shared" si="74"/>
        <v>1.1545178784814781E-4</v>
      </c>
      <c r="I4741">
        <v>1</v>
      </c>
      <c r="J4741">
        <v>1</v>
      </c>
      <c r="K4741">
        <v>0</v>
      </c>
    </row>
    <row r="4742" spans="2:11" x14ac:dyDescent="0.2">
      <c r="B4742">
        <v>2017</v>
      </c>
      <c r="C4742">
        <v>12</v>
      </c>
      <c r="D4742" t="s">
        <v>25</v>
      </c>
      <c r="E4742">
        <v>1619</v>
      </c>
      <c r="F4742" t="s">
        <v>12</v>
      </c>
      <c r="G4742">
        <v>11410000</v>
      </c>
      <c r="H4742" s="1">
        <f t="shared" si="74"/>
        <v>1.4189307624890447E-4</v>
      </c>
      <c r="I4742">
        <v>1</v>
      </c>
      <c r="J4742">
        <v>1</v>
      </c>
      <c r="K4742">
        <v>0</v>
      </c>
    </row>
    <row r="4743" spans="2:11" x14ac:dyDescent="0.2">
      <c r="B4743">
        <v>2017</v>
      </c>
      <c r="C4743">
        <v>12</v>
      </c>
      <c r="D4743" t="s">
        <v>25</v>
      </c>
      <c r="E4743">
        <v>1834</v>
      </c>
      <c r="F4743" t="s">
        <v>13</v>
      </c>
      <c r="G4743">
        <v>10711000</v>
      </c>
      <c r="H4743" s="1">
        <f t="shared" si="74"/>
        <v>1.7122584259172813E-4</v>
      </c>
      <c r="I4743">
        <v>2</v>
      </c>
      <c r="J4743">
        <v>1</v>
      </c>
      <c r="K4743">
        <v>0</v>
      </c>
    </row>
    <row r="4744" spans="2:11" x14ac:dyDescent="0.2">
      <c r="B4744">
        <v>2017</v>
      </c>
      <c r="C4744">
        <v>12</v>
      </c>
      <c r="D4744" t="s">
        <v>25</v>
      </c>
      <c r="E4744">
        <v>2078</v>
      </c>
      <c r="F4744" t="s">
        <v>14</v>
      </c>
      <c r="G4744">
        <v>10281000</v>
      </c>
      <c r="H4744" s="1">
        <f t="shared" si="74"/>
        <v>2.0212041630191617E-4</v>
      </c>
      <c r="I4744">
        <v>2</v>
      </c>
      <c r="J4744">
        <v>1</v>
      </c>
      <c r="K4744">
        <v>0</v>
      </c>
    </row>
    <row r="4745" spans="2:11" x14ac:dyDescent="0.2">
      <c r="B4745">
        <v>2017</v>
      </c>
      <c r="C4745">
        <v>12</v>
      </c>
      <c r="D4745" t="s">
        <v>25</v>
      </c>
      <c r="E4745">
        <v>2275</v>
      </c>
      <c r="F4745" t="s">
        <v>15</v>
      </c>
      <c r="G4745">
        <v>9454000</v>
      </c>
      <c r="H4745" s="1">
        <f t="shared" si="74"/>
        <v>2.4063888301248149E-4</v>
      </c>
      <c r="I4745">
        <v>2</v>
      </c>
      <c r="J4745">
        <v>1</v>
      </c>
      <c r="K4745">
        <v>0</v>
      </c>
    </row>
    <row r="4746" spans="2:11" x14ac:dyDescent="0.2">
      <c r="B4746">
        <v>2017</v>
      </c>
      <c r="C4746">
        <v>12</v>
      </c>
      <c r="D4746" t="s">
        <v>25</v>
      </c>
      <c r="E4746">
        <v>3554</v>
      </c>
      <c r="F4746" t="s">
        <v>16</v>
      </c>
      <c r="G4746">
        <v>10118000</v>
      </c>
      <c r="H4746" s="1">
        <f t="shared" si="74"/>
        <v>3.512551887724847E-4</v>
      </c>
      <c r="I4746">
        <v>3</v>
      </c>
      <c r="J4746">
        <v>1</v>
      </c>
      <c r="K4746">
        <v>0</v>
      </c>
    </row>
    <row r="4747" spans="2:11" x14ac:dyDescent="0.2">
      <c r="B4747">
        <v>2017</v>
      </c>
      <c r="C4747">
        <v>12</v>
      </c>
      <c r="D4747" t="s">
        <v>25</v>
      </c>
      <c r="E4747">
        <v>5585</v>
      </c>
      <c r="F4747" t="s">
        <v>17</v>
      </c>
      <c r="G4747">
        <v>10449000</v>
      </c>
      <c r="H4747" s="1">
        <f t="shared" si="74"/>
        <v>5.3450090917791181E-4</v>
      </c>
      <c r="I4747">
        <v>3</v>
      </c>
      <c r="J4747">
        <v>1</v>
      </c>
      <c r="K4747">
        <v>0</v>
      </c>
    </row>
    <row r="4748" spans="2:11" x14ac:dyDescent="0.2">
      <c r="B4748">
        <v>2017</v>
      </c>
      <c r="C4748">
        <v>12</v>
      </c>
      <c r="D4748" t="s">
        <v>25</v>
      </c>
      <c r="E4748">
        <v>8769</v>
      </c>
      <c r="F4748" t="s">
        <v>18</v>
      </c>
      <c r="G4748">
        <v>10587000</v>
      </c>
      <c r="H4748" s="1">
        <f t="shared" si="74"/>
        <v>8.2827996599603286E-4</v>
      </c>
      <c r="I4748">
        <v>3</v>
      </c>
      <c r="J4748">
        <v>1</v>
      </c>
      <c r="K4748">
        <v>0</v>
      </c>
    </row>
    <row r="4749" spans="2:11" x14ac:dyDescent="0.2">
      <c r="B4749">
        <v>2017</v>
      </c>
      <c r="C4749">
        <v>12</v>
      </c>
      <c r="D4749" t="s">
        <v>25</v>
      </c>
      <c r="E4749">
        <v>11567</v>
      </c>
      <c r="F4749" t="s">
        <v>19</v>
      </c>
      <c r="G4749">
        <v>9154000</v>
      </c>
      <c r="H4749" s="1">
        <f t="shared" si="74"/>
        <v>1.2636006117544244E-3</v>
      </c>
      <c r="I4749">
        <v>4</v>
      </c>
      <c r="J4749">
        <v>1</v>
      </c>
      <c r="K4749">
        <v>0</v>
      </c>
    </row>
    <row r="4750" spans="2:11" x14ac:dyDescent="0.2">
      <c r="B4750">
        <v>2017</v>
      </c>
      <c r="C4750">
        <v>12</v>
      </c>
      <c r="D4750" t="s">
        <v>25</v>
      </c>
      <c r="E4750">
        <v>13258</v>
      </c>
      <c r="F4750" t="s">
        <v>20</v>
      </c>
      <c r="G4750">
        <v>7907000</v>
      </c>
      <c r="H4750" s="1">
        <f t="shared" si="74"/>
        <v>1.6767421272290376E-3</v>
      </c>
      <c r="I4750">
        <v>4</v>
      </c>
      <c r="J4750">
        <v>1</v>
      </c>
      <c r="K4750">
        <v>0</v>
      </c>
    </row>
    <row r="4751" spans="2:11" x14ac:dyDescent="0.2">
      <c r="B4751">
        <v>2017</v>
      </c>
      <c r="C4751">
        <v>12</v>
      </c>
      <c r="D4751" t="s">
        <v>25</v>
      </c>
      <c r="E4751">
        <v>14736</v>
      </c>
      <c r="F4751" t="s">
        <v>21</v>
      </c>
      <c r="G4751">
        <v>5759000</v>
      </c>
      <c r="H4751" s="1">
        <f t="shared" si="74"/>
        <v>2.5587775655495745E-3</v>
      </c>
      <c r="I4751">
        <v>4</v>
      </c>
      <c r="J4751">
        <v>1</v>
      </c>
      <c r="K4751">
        <v>0</v>
      </c>
    </row>
    <row r="4752" spans="2:11" x14ac:dyDescent="0.2">
      <c r="B4752">
        <v>2017</v>
      </c>
      <c r="C4752">
        <v>12</v>
      </c>
      <c r="D4752" t="s">
        <v>25</v>
      </c>
      <c r="E4752">
        <v>15399</v>
      </c>
      <c r="F4752" t="s">
        <v>22</v>
      </c>
      <c r="G4752">
        <v>3877000</v>
      </c>
      <c r="H4752" s="1">
        <f t="shared" si="74"/>
        <v>3.9718854784627292E-3</v>
      </c>
      <c r="I4752">
        <v>5</v>
      </c>
      <c r="J4752">
        <v>1</v>
      </c>
      <c r="K4752">
        <v>0</v>
      </c>
    </row>
    <row r="4753" spans="2:11" x14ac:dyDescent="0.2">
      <c r="B4753">
        <v>2017</v>
      </c>
      <c r="C4753">
        <v>12</v>
      </c>
      <c r="D4753" t="s">
        <v>25</v>
      </c>
      <c r="E4753">
        <v>16017</v>
      </c>
      <c r="F4753" t="s">
        <v>23</v>
      </c>
      <c r="G4753">
        <v>2438000</v>
      </c>
      <c r="H4753" s="1">
        <f t="shared" si="74"/>
        <v>6.5697292863002464E-3</v>
      </c>
      <c r="I4753">
        <v>5</v>
      </c>
      <c r="J4753">
        <v>1</v>
      </c>
      <c r="K4753">
        <v>0</v>
      </c>
    </row>
    <row r="4754" spans="2:11" x14ac:dyDescent="0.2">
      <c r="B4754">
        <v>2017</v>
      </c>
      <c r="C4754">
        <v>12</v>
      </c>
      <c r="D4754" t="s">
        <v>25</v>
      </c>
      <c r="E4754">
        <v>30979</v>
      </c>
      <c r="F4754" t="s">
        <v>24</v>
      </c>
      <c r="G4754">
        <v>2178000</v>
      </c>
      <c r="H4754" s="1">
        <f t="shared" si="74"/>
        <v>1.4223599632690542E-2</v>
      </c>
      <c r="I4754">
        <v>5</v>
      </c>
      <c r="J4754">
        <v>1</v>
      </c>
      <c r="K4754">
        <v>0</v>
      </c>
    </row>
    <row r="4755" spans="2:11" x14ac:dyDescent="0.2">
      <c r="B4755">
        <v>2018</v>
      </c>
      <c r="C4755">
        <v>1</v>
      </c>
      <c r="D4755" t="s">
        <v>6</v>
      </c>
      <c r="E4755">
        <v>854</v>
      </c>
      <c r="F4755" t="s">
        <v>7</v>
      </c>
      <c r="G4755">
        <v>9736000</v>
      </c>
      <c r="H4755" s="1">
        <f t="shared" si="74"/>
        <v>8.7715694330320462E-5</v>
      </c>
      <c r="I4755">
        <v>0</v>
      </c>
      <c r="J4755">
        <v>1</v>
      </c>
      <c r="K4755">
        <v>0</v>
      </c>
    </row>
    <row r="4756" spans="2:11" x14ac:dyDescent="0.2">
      <c r="B4756">
        <v>2018</v>
      </c>
      <c r="C4756">
        <v>1</v>
      </c>
      <c r="D4756" t="s">
        <v>6</v>
      </c>
      <c r="E4756">
        <v>101</v>
      </c>
      <c r="F4756" t="s">
        <v>8</v>
      </c>
      <c r="G4756">
        <v>9905000</v>
      </c>
      <c r="H4756" s="1">
        <f t="shared" si="74"/>
        <v>1.0196870267541645E-5</v>
      </c>
      <c r="I4756">
        <v>0</v>
      </c>
      <c r="J4756">
        <v>1</v>
      </c>
      <c r="K4756">
        <v>0</v>
      </c>
    </row>
    <row r="4757" spans="2:11" x14ac:dyDescent="0.2">
      <c r="B4757">
        <v>2018</v>
      </c>
      <c r="C4757">
        <v>1</v>
      </c>
      <c r="D4757" t="s">
        <v>6</v>
      </c>
      <c r="E4757">
        <v>130</v>
      </c>
      <c r="F4757" t="s">
        <v>9</v>
      </c>
      <c r="G4757">
        <v>10204000</v>
      </c>
      <c r="H4757" s="1">
        <f t="shared" si="74"/>
        <v>1.2740101920815366E-5</v>
      </c>
      <c r="I4757">
        <v>0</v>
      </c>
      <c r="J4757">
        <v>1</v>
      </c>
      <c r="K4757">
        <v>0</v>
      </c>
    </row>
    <row r="4758" spans="2:11" x14ac:dyDescent="0.2">
      <c r="B4758">
        <v>2018</v>
      </c>
      <c r="C4758">
        <v>1</v>
      </c>
      <c r="D4758" t="s">
        <v>6</v>
      </c>
      <c r="E4758">
        <v>285</v>
      </c>
      <c r="F4758" t="s">
        <v>10</v>
      </c>
      <c r="G4758">
        <v>10291000</v>
      </c>
      <c r="H4758" s="1">
        <f t="shared" si="74"/>
        <v>2.7694101642211642E-5</v>
      </c>
      <c r="I4758">
        <v>1</v>
      </c>
      <c r="J4758">
        <v>1</v>
      </c>
      <c r="K4758">
        <v>0</v>
      </c>
    </row>
    <row r="4759" spans="2:11" x14ac:dyDescent="0.2">
      <c r="B4759">
        <v>2018</v>
      </c>
      <c r="C4759">
        <v>1</v>
      </c>
      <c r="D4759" t="s">
        <v>6</v>
      </c>
      <c r="E4759">
        <v>451</v>
      </c>
      <c r="F4759" t="s">
        <v>11</v>
      </c>
      <c r="G4759">
        <v>10625000</v>
      </c>
      <c r="H4759" s="1">
        <f t="shared" si="74"/>
        <v>4.244705882352941E-5</v>
      </c>
      <c r="I4759">
        <v>1</v>
      </c>
      <c r="J4759">
        <v>1</v>
      </c>
      <c r="K4759">
        <v>0</v>
      </c>
    </row>
    <row r="4760" spans="2:11" x14ac:dyDescent="0.2">
      <c r="B4760">
        <v>2018</v>
      </c>
      <c r="C4760">
        <v>1</v>
      </c>
      <c r="D4760" t="s">
        <v>6</v>
      </c>
      <c r="E4760">
        <v>708</v>
      </c>
      <c r="F4760" t="s">
        <v>12</v>
      </c>
      <c r="G4760">
        <v>11486000</v>
      </c>
      <c r="H4760" s="1">
        <f t="shared" si="74"/>
        <v>6.1640257705032213E-5</v>
      </c>
      <c r="I4760">
        <v>1</v>
      </c>
      <c r="J4760">
        <v>1</v>
      </c>
      <c r="K4760">
        <v>0</v>
      </c>
    </row>
    <row r="4761" spans="2:11" x14ac:dyDescent="0.2">
      <c r="B4761">
        <v>2018</v>
      </c>
      <c r="C4761">
        <v>1</v>
      </c>
      <c r="D4761" t="s">
        <v>6</v>
      </c>
      <c r="E4761">
        <v>974</v>
      </c>
      <c r="F4761" t="s">
        <v>13</v>
      </c>
      <c r="G4761">
        <v>10878000</v>
      </c>
      <c r="H4761" s="1">
        <f t="shared" si="74"/>
        <v>8.9538518109946678E-5</v>
      </c>
      <c r="I4761">
        <v>2</v>
      </c>
      <c r="J4761">
        <v>1</v>
      </c>
      <c r="K4761">
        <v>0</v>
      </c>
    </row>
    <row r="4762" spans="2:11" x14ac:dyDescent="0.2">
      <c r="B4762">
        <v>2018</v>
      </c>
      <c r="C4762">
        <v>1</v>
      </c>
      <c r="D4762" t="s">
        <v>6</v>
      </c>
      <c r="E4762">
        <v>1243</v>
      </c>
      <c r="F4762" t="s">
        <v>14</v>
      </c>
      <c r="G4762">
        <v>10701000</v>
      </c>
      <c r="H4762" s="1">
        <f t="shared" si="74"/>
        <v>1.1615736847023643E-4</v>
      </c>
      <c r="I4762">
        <v>2</v>
      </c>
      <c r="J4762">
        <v>1</v>
      </c>
      <c r="K4762">
        <v>0</v>
      </c>
    </row>
    <row r="4763" spans="2:11" x14ac:dyDescent="0.2">
      <c r="B4763">
        <v>2018</v>
      </c>
      <c r="C4763">
        <v>1</v>
      </c>
      <c r="D4763" t="s">
        <v>6</v>
      </c>
      <c r="E4763">
        <v>1418</v>
      </c>
      <c r="F4763" t="s">
        <v>15</v>
      </c>
      <c r="G4763">
        <v>9887000</v>
      </c>
      <c r="H4763" s="1">
        <f t="shared" si="74"/>
        <v>1.434206533832305E-4</v>
      </c>
      <c r="I4763">
        <v>2</v>
      </c>
      <c r="J4763">
        <v>1</v>
      </c>
      <c r="K4763">
        <v>0</v>
      </c>
    </row>
    <row r="4764" spans="2:11" x14ac:dyDescent="0.2">
      <c r="B4764">
        <v>2018</v>
      </c>
      <c r="C4764">
        <v>1</v>
      </c>
      <c r="D4764" t="s">
        <v>6</v>
      </c>
      <c r="E4764">
        <v>2358</v>
      </c>
      <c r="F4764" t="s">
        <v>16</v>
      </c>
      <c r="G4764">
        <v>10515000</v>
      </c>
      <c r="H4764" s="1">
        <f t="shared" si="74"/>
        <v>2.2425106990014266E-4</v>
      </c>
      <c r="I4764">
        <v>3</v>
      </c>
      <c r="J4764">
        <v>1</v>
      </c>
      <c r="K4764">
        <v>0</v>
      </c>
    </row>
    <row r="4765" spans="2:11" x14ac:dyDescent="0.2">
      <c r="B4765">
        <v>2018</v>
      </c>
      <c r="C4765">
        <v>1</v>
      </c>
      <c r="D4765" t="s">
        <v>6</v>
      </c>
      <c r="E4765">
        <v>3822</v>
      </c>
      <c r="F4765" t="s">
        <v>17</v>
      </c>
      <c r="G4765">
        <v>10682000</v>
      </c>
      <c r="H4765" s="1">
        <f t="shared" si="74"/>
        <v>3.5779816513761467E-4</v>
      </c>
      <c r="I4765">
        <v>3</v>
      </c>
      <c r="J4765">
        <v>1</v>
      </c>
      <c r="K4765">
        <v>0</v>
      </c>
    </row>
    <row r="4766" spans="2:11" x14ac:dyDescent="0.2">
      <c r="B4766">
        <v>2018</v>
      </c>
      <c r="C4766">
        <v>1</v>
      </c>
      <c r="D4766" t="s">
        <v>6</v>
      </c>
      <c r="E4766">
        <v>6146</v>
      </c>
      <c r="F4766" t="s">
        <v>18</v>
      </c>
      <c r="G4766">
        <v>11120000</v>
      </c>
      <c r="H4766" s="1">
        <f t="shared" si="74"/>
        <v>5.5269784172661874E-4</v>
      </c>
      <c r="I4766">
        <v>3</v>
      </c>
      <c r="J4766">
        <v>1</v>
      </c>
      <c r="K4766">
        <v>0</v>
      </c>
    </row>
    <row r="4767" spans="2:11" x14ac:dyDescent="0.2">
      <c r="B4767">
        <v>2018</v>
      </c>
      <c r="C4767">
        <v>1</v>
      </c>
      <c r="D4767" t="s">
        <v>6</v>
      </c>
      <c r="E4767">
        <v>8238</v>
      </c>
      <c r="F4767" t="s">
        <v>19</v>
      </c>
      <c r="G4767">
        <v>10679000</v>
      </c>
      <c r="H4767" s="1">
        <f t="shared" si="74"/>
        <v>7.7142054499484969E-4</v>
      </c>
      <c r="I4767">
        <v>4</v>
      </c>
      <c r="J4767">
        <v>1</v>
      </c>
      <c r="K4767">
        <v>0</v>
      </c>
    </row>
    <row r="4768" spans="2:11" x14ac:dyDescent="0.2">
      <c r="B4768">
        <v>2018</v>
      </c>
      <c r="C4768">
        <v>1</v>
      </c>
      <c r="D4768" t="s">
        <v>6</v>
      </c>
      <c r="E4768">
        <v>10182</v>
      </c>
      <c r="F4768" t="s">
        <v>20</v>
      </c>
      <c r="G4768">
        <v>8961000</v>
      </c>
      <c r="H4768" s="1">
        <f t="shared" si="74"/>
        <v>1.136257114161366E-3</v>
      </c>
      <c r="I4768">
        <v>4</v>
      </c>
      <c r="J4768">
        <v>1</v>
      </c>
      <c r="K4768">
        <v>0</v>
      </c>
    </row>
    <row r="4769" spans="2:11" x14ac:dyDescent="0.2">
      <c r="B4769">
        <v>2018</v>
      </c>
      <c r="C4769">
        <v>1</v>
      </c>
      <c r="D4769" t="s">
        <v>6</v>
      </c>
      <c r="E4769">
        <v>12642</v>
      </c>
      <c r="F4769" t="s">
        <v>21</v>
      </c>
      <c r="G4769">
        <v>7066000</v>
      </c>
      <c r="H4769" s="1">
        <f t="shared" si="74"/>
        <v>1.789131050099066E-3</v>
      </c>
      <c r="I4769">
        <v>4</v>
      </c>
      <c r="J4769">
        <v>1</v>
      </c>
      <c r="K4769">
        <v>0</v>
      </c>
    </row>
    <row r="4770" spans="2:11" x14ac:dyDescent="0.2">
      <c r="B4770">
        <v>2018</v>
      </c>
      <c r="C4770">
        <v>1</v>
      </c>
      <c r="D4770" t="s">
        <v>6</v>
      </c>
      <c r="E4770">
        <v>15002</v>
      </c>
      <c r="F4770" t="s">
        <v>22</v>
      </c>
      <c r="G4770">
        <v>4968000</v>
      </c>
      <c r="H4770" s="1">
        <f t="shared" si="74"/>
        <v>3.0197262479871177E-3</v>
      </c>
      <c r="I4770">
        <v>5</v>
      </c>
      <c r="J4770">
        <v>1</v>
      </c>
      <c r="K4770">
        <v>0</v>
      </c>
    </row>
    <row r="4771" spans="2:11" x14ac:dyDescent="0.2">
      <c r="B4771">
        <v>2018</v>
      </c>
      <c r="C4771">
        <v>1</v>
      </c>
      <c r="D4771" t="s">
        <v>6</v>
      </c>
      <c r="E4771">
        <v>18511</v>
      </c>
      <c r="F4771" t="s">
        <v>23</v>
      </c>
      <c r="G4771">
        <v>3141000</v>
      </c>
      <c r="H4771" s="1">
        <f t="shared" si="74"/>
        <v>5.8933460681311681E-3</v>
      </c>
      <c r="I4771">
        <v>5</v>
      </c>
      <c r="J4771">
        <v>1</v>
      </c>
      <c r="K4771">
        <v>0</v>
      </c>
    </row>
    <row r="4772" spans="2:11" x14ac:dyDescent="0.2">
      <c r="B4772">
        <v>2018</v>
      </c>
      <c r="C4772">
        <v>1</v>
      </c>
      <c r="D4772" t="s">
        <v>6</v>
      </c>
      <c r="E4772">
        <v>56795</v>
      </c>
      <c r="F4772" t="s">
        <v>24</v>
      </c>
      <c r="G4772">
        <v>3885000</v>
      </c>
      <c r="H4772" s="1">
        <f t="shared" si="74"/>
        <v>1.4619047619047618E-2</v>
      </c>
      <c r="I4772">
        <v>5</v>
      </c>
      <c r="J4772">
        <v>1</v>
      </c>
      <c r="K4772">
        <v>0</v>
      </c>
    </row>
    <row r="4773" spans="2:11" x14ac:dyDescent="0.2">
      <c r="B4773">
        <v>2018</v>
      </c>
      <c r="C4773">
        <v>1</v>
      </c>
      <c r="D4773" t="s">
        <v>25</v>
      </c>
      <c r="E4773">
        <v>1128</v>
      </c>
      <c r="F4773" t="s">
        <v>7</v>
      </c>
      <c r="G4773">
        <v>10193000</v>
      </c>
      <c r="H4773" s="1">
        <f t="shared" si="74"/>
        <v>1.1066418130089277E-4</v>
      </c>
      <c r="I4773">
        <v>0</v>
      </c>
      <c r="J4773">
        <v>1</v>
      </c>
      <c r="K4773">
        <v>0</v>
      </c>
    </row>
    <row r="4774" spans="2:11" x14ac:dyDescent="0.2">
      <c r="B4774">
        <v>2018</v>
      </c>
      <c r="C4774">
        <v>1</v>
      </c>
      <c r="D4774" t="s">
        <v>25</v>
      </c>
      <c r="E4774">
        <v>130</v>
      </c>
      <c r="F4774" t="s">
        <v>8</v>
      </c>
      <c r="G4774">
        <v>10338000</v>
      </c>
      <c r="H4774" s="1">
        <f t="shared" si="74"/>
        <v>1.257496614432192E-5</v>
      </c>
      <c r="I4774">
        <v>0</v>
      </c>
      <c r="J4774">
        <v>1</v>
      </c>
      <c r="K4774">
        <v>0</v>
      </c>
    </row>
    <row r="4775" spans="2:11" x14ac:dyDescent="0.2">
      <c r="B4775">
        <v>2018</v>
      </c>
      <c r="C4775">
        <v>1</v>
      </c>
      <c r="D4775" t="s">
        <v>25</v>
      </c>
      <c r="E4775">
        <v>144</v>
      </c>
      <c r="F4775" t="s">
        <v>9</v>
      </c>
      <c r="G4775">
        <v>10607000</v>
      </c>
      <c r="H4775" s="1">
        <f t="shared" si="74"/>
        <v>1.3575940416705949E-5</v>
      </c>
      <c r="I4775">
        <v>0</v>
      </c>
      <c r="J4775">
        <v>1</v>
      </c>
      <c r="K4775">
        <v>0</v>
      </c>
    </row>
    <row r="4776" spans="2:11" x14ac:dyDescent="0.2">
      <c r="B4776">
        <v>2018</v>
      </c>
      <c r="C4776">
        <v>1</v>
      </c>
      <c r="D4776" t="s">
        <v>25</v>
      </c>
      <c r="E4776">
        <v>621</v>
      </c>
      <c r="F4776" t="s">
        <v>10</v>
      </c>
      <c r="G4776">
        <v>10617000</v>
      </c>
      <c r="H4776" s="1">
        <f t="shared" si="74"/>
        <v>5.8491099180559483E-5</v>
      </c>
      <c r="I4776">
        <v>1</v>
      </c>
      <c r="J4776">
        <v>1</v>
      </c>
      <c r="K4776">
        <v>0</v>
      </c>
    </row>
    <row r="4777" spans="2:11" x14ac:dyDescent="0.2">
      <c r="B4777">
        <v>2018</v>
      </c>
      <c r="C4777">
        <v>1</v>
      </c>
      <c r="D4777" t="s">
        <v>25</v>
      </c>
      <c r="E4777">
        <v>1281</v>
      </c>
      <c r="F4777" t="s">
        <v>11</v>
      </c>
      <c r="G4777">
        <v>10809000</v>
      </c>
      <c r="H4777" s="1">
        <f t="shared" si="74"/>
        <v>1.1851235081876215E-4</v>
      </c>
      <c r="I4777">
        <v>1</v>
      </c>
      <c r="J4777">
        <v>1</v>
      </c>
      <c r="K4777">
        <v>0</v>
      </c>
    </row>
    <row r="4778" spans="2:11" x14ac:dyDescent="0.2">
      <c r="B4778">
        <v>2018</v>
      </c>
      <c r="C4778">
        <v>1</v>
      </c>
      <c r="D4778" t="s">
        <v>25</v>
      </c>
      <c r="E4778">
        <v>1686</v>
      </c>
      <c r="F4778" t="s">
        <v>12</v>
      </c>
      <c r="G4778">
        <v>11674000</v>
      </c>
      <c r="H4778" s="1">
        <f t="shared" si="74"/>
        <v>1.4442350522528695E-4</v>
      </c>
      <c r="I4778">
        <v>1</v>
      </c>
      <c r="J4778">
        <v>1</v>
      </c>
      <c r="K4778">
        <v>0</v>
      </c>
    </row>
    <row r="4779" spans="2:11" x14ac:dyDescent="0.2">
      <c r="B4779">
        <v>2018</v>
      </c>
      <c r="C4779">
        <v>1</v>
      </c>
      <c r="D4779" t="s">
        <v>25</v>
      </c>
      <c r="E4779">
        <v>1782</v>
      </c>
      <c r="F4779" t="s">
        <v>13</v>
      </c>
      <c r="G4779">
        <v>10816000</v>
      </c>
      <c r="H4779" s="1">
        <f t="shared" si="74"/>
        <v>1.647559171597633E-4</v>
      </c>
      <c r="I4779">
        <v>2</v>
      </c>
      <c r="J4779">
        <v>1</v>
      </c>
      <c r="K4779">
        <v>0</v>
      </c>
    </row>
    <row r="4780" spans="2:11" x14ac:dyDescent="0.2">
      <c r="B4780">
        <v>2018</v>
      </c>
      <c r="C4780">
        <v>1</v>
      </c>
      <c r="D4780" t="s">
        <v>25</v>
      </c>
      <c r="E4780">
        <v>2086</v>
      </c>
      <c r="F4780" t="s">
        <v>14</v>
      </c>
      <c r="G4780">
        <v>10567000</v>
      </c>
      <c r="H4780" s="1">
        <f t="shared" si="74"/>
        <v>1.9740702186050912E-4</v>
      </c>
      <c r="I4780">
        <v>2</v>
      </c>
      <c r="J4780">
        <v>1</v>
      </c>
      <c r="K4780">
        <v>0</v>
      </c>
    </row>
    <row r="4781" spans="2:11" x14ac:dyDescent="0.2">
      <c r="B4781">
        <v>2018</v>
      </c>
      <c r="C4781">
        <v>1</v>
      </c>
      <c r="D4781" t="s">
        <v>25</v>
      </c>
      <c r="E4781">
        <v>2344</v>
      </c>
      <c r="F4781" t="s">
        <v>15</v>
      </c>
      <c r="G4781">
        <v>9504000</v>
      </c>
      <c r="H4781" s="1">
        <f t="shared" si="74"/>
        <v>2.4663299663299661E-4</v>
      </c>
      <c r="I4781">
        <v>2</v>
      </c>
      <c r="J4781">
        <v>1</v>
      </c>
      <c r="K4781">
        <v>0</v>
      </c>
    </row>
    <row r="4782" spans="2:11" x14ac:dyDescent="0.2">
      <c r="B4782">
        <v>2018</v>
      </c>
      <c r="C4782">
        <v>1</v>
      </c>
      <c r="D4782" t="s">
        <v>25</v>
      </c>
      <c r="E4782">
        <v>3736</v>
      </c>
      <c r="F4782" t="s">
        <v>16</v>
      </c>
      <c r="G4782">
        <v>10123000</v>
      </c>
      <c r="H4782" s="1">
        <f t="shared" si="74"/>
        <v>3.6906055517139187E-4</v>
      </c>
      <c r="I4782">
        <v>3</v>
      </c>
      <c r="J4782">
        <v>1</v>
      </c>
      <c r="K4782">
        <v>0</v>
      </c>
    </row>
    <row r="4783" spans="2:11" x14ac:dyDescent="0.2">
      <c r="B4783">
        <v>2018</v>
      </c>
      <c r="C4783">
        <v>1</v>
      </c>
      <c r="D4783" t="s">
        <v>25</v>
      </c>
      <c r="E4783">
        <v>5854</v>
      </c>
      <c r="F4783" t="s">
        <v>17</v>
      </c>
      <c r="G4783">
        <v>10217000</v>
      </c>
      <c r="H4783" s="1">
        <f t="shared" si="74"/>
        <v>5.729666242536948E-4</v>
      </c>
      <c r="I4783">
        <v>3</v>
      </c>
      <c r="J4783">
        <v>1</v>
      </c>
      <c r="K4783">
        <v>0</v>
      </c>
    </row>
    <row r="4784" spans="2:11" x14ac:dyDescent="0.2">
      <c r="B4784">
        <v>2018</v>
      </c>
      <c r="C4784">
        <v>1</v>
      </c>
      <c r="D4784" t="s">
        <v>25</v>
      </c>
      <c r="E4784">
        <v>9539</v>
      </c>
      <c r="F4784" t="s">
        <v>18</v>
      </c>
      <c r="G4784">
        <v>10503000</v>
      </c>
      <c r="H4784" s="1">
        <f t="shared" si="74"/>
        <v>9.0821669999047888E-4</v>
      </c>
      <c r="I4784">
        <v>3</v>
      </c>
      <c r="J4784">
        <v>1</v>
      </c>
      <c r="K4784">
        <v>0</v>
      </c>
    </row>
    <row r="4785" spans="2:11" x14ac:dyDescent="0.2">
      <c r="B4785">
        <v>2018</v>
      </c>
      <c r="C4785">
        <v>1</v>
      </c>
      <c r="D4785" t="s">
        <v>25</v>
      </c>
      <c r="E4785">
        <v>12504</v>
      </c>
      <c r="F4785" t="s">
        <v>19</v>
      </c>
      <c r="G4785">
        <v>9399000</v>
      </c>
      <c r="H4785" s="1">
        <f t="shared" si="74"/>
        <v>1.3303542930098947E-3</v>
      </c>
      <c r="I4785">
        <v>4</v>
      </c>
      <c r="J4785">
        <v>1</v>
      </c>
      <c r="K4785">
        <v>0</v>
      </c>
    </row>
    <row r="4786" spans="2:11" x14ac:dyDescent="0.2">
      <c r="B4786">
        <v>2018</v>
      </c>
      <c r="C4786">
        <v>1</v>
      </c>
      <c r="D4786" t="s">
        <v>25</v>
      </c>
      <c r="E4786">
        <v>14425</v>
      </c>
      <c r="F4786" t="s">
        <v>20</v>
      </c>
      <c r="G4786">
        <v>8047000</v>
      </c>
      <c r="H4786" s="1">
        <f t="shared" si="74"/>
        <v>1.7925935131104759E-3</v>
      </c>
      <c r="I4786">
        <v>4</v>
      </c>
      <c r="J4786">
        <v>1</v>
      </c>
      <c r="K4786">
        <v>0</v>
      </c>
    </row>
    <row r="4787" spans="2:11" x14ac:dyDescent="0.2">
      <c r="B4787">
        <v>2018</v>
      </c>
      <c r="C4787">
        <v>1</v>
      </c>
      <c r="D4787" t="s">
        <v>25</v>
      </c>
      <c r="E4787">
        <v>16243</v>
      </c>
      <c r="F4787" t="s">
        <v>21</v>
      </c>
      <c r="G4787">
        <v>6294000</v>
      </c>
      <c r="H4787" s="1">
        <f t="shared" si="74"/>
        <v>2.5807117890054021E-3</v>
      </c>
      <c r="I4787">
        <v>4</v>
      </c>
      <c r="J4787">
        <v>1</v>
      </c>
      <c r="K4787">
        <v>0</v>
      </c>
    </row>
    <row r="4788" spans="2:11" x14ac:dyDescent="0.2">
      <c r="B4788">
        <v>2018</v>
      </c>
      <c r="C4788">
        <v>1</v>
      </c>
      <c r="D4788" t="s">
        <v>25</v>
      </c>
      <c r="E4788">
        <v>17025</v>
      </c>
      <c r="F4788" t="s">
        <v>22</v>
      </c>
      <c r="G4788">
        <v>3944000</v>
      </c>
      <c r="H4788" s="1">
        <f t="shared" si="74"/>
        <v>4.3166835699797162E-3</v>
      </c>
      <c r="I4788">
        <v>5</v>
      </c>
      <c r="J4788">
        <v>1</v>
      </c>
      <c r="K4788">
        <v>0</v>
      </c>
    </row>
    <row r="4789" spans="2:11" x14ac:dyDescent="0.2">
      <c r="B4789">
        <v>2018</v>
      </c>
      <c r="C4789">
        <v>1</v>
      </c>
      <c r="D4789" t="s">
        <v>25</v>
      </c>
      <c r="E4789">
        <v>18063</v>
      </c>
      <c r="F4789" t="s">
        <v>23</v>
      </c>
      <c r="G4789">
        <v>2506000</v>
      </c>
      <c r="H4789" s="1">
        <f t="shared" si="74"/>
        <v>7.2079010375099761E-3</v>
      </c>
      <c r="I4789">
        <v>5</v>
      </c>
      <c r="J4789">
        <v>1</v>
      </c>
      <c r="K4789">
        <v>0</v>
      </c>
    </row>
    <row r="4790" spans="2:11" x14ac:dyDescent="0.2">
      <c r="B4790">
        <v>2018</v>
      </c>
      <c r="C4790">
        <v>1</v>
      </c>
      <c r="D4790" t="s">
        <v>25</v>
      </c>
      <c r="E4790">
        <v>35377</v>
      </c>
      <c r="F4790" t="s">
        <v>24</v>
      </c>
      <c r="G4790">
        <v>2270000</v>
      </c>
      <c r="H4790" s="1">
        <f t="shared" si="74"/>
        <v>1.5584581497797357E-2</v>
      </c>
      <c r="I4790">
        <v>5</v>
      </c>
      <c r="J4790">
        <v>1</v>
      </c>
      <c r="K4790">
        <v>0</v>
      </c>
    </row>
    <row r="4791" spans="2:11" x14ac:dyDescent="0.2">
      <c r="B4791">
        <v>2018</v>
      </c>
      <c r="C4791">
        <v>2</v>
      </c>
      <c r="D4791" t="s">
        <v>6</v>
      </c>
      <c r="E4791">
        <v>725</v>
      </c>
      <c r="F4791" t="s">
        <v>7</v>
      </c>
      <c r="G4791">
        <v>9736000</v>
      </c>
      <c r="H4791" s="1">
        <f t="shared" si="74"/>
        <v>7.4465899753492197E-5</v>
      </c>
      <c r="I4791">
        <v>0</v>
      </c>
      <c r="J4791">
        <v>1</v>
      </c>
      <c r="K4791">
        <v>0</v>
      </c>
    </row>
    <row r="4792" spans="2:11" x14ac:dyDescent="0.2">
      <c r="B4792">
        <v>2018</v>
      </c>
      <c r="C4792">
        <v>2</v>
      </c>
      <c r="D4792" t="s">
        <v>6</v>
      </c>
      <c r="E4792">
        <v>86</v>
      </c>
      <c r="F4792" t="s">
        <v>8</v>
      </c>
      <c r="G4792">
        <v>9905000</v>
      </c>
      <c r="H4792" s="1">
        <f t="shared" si="74"/>
        <v>8.6824835941443716E-6</v>
      </c>
      <c r="I4792">
        <v>0</v>
      </c>
      <c r="J4792">
        <v>1</v>
      </c>
      <c r="K4792">
        <v>0</v>
      </c>
    </row>
    <row r="4793" spans="2:11" x14ac:dyDescent="0.2">
      <c r="B4793">
        <v>2018</v>
      </c>
      <c r="C4793">
        <v>2</v>
      </c>
      <c r="D4793" t="s">
        <v>6</v>
      </c>
      <c r="E4793">
        <v>122</v>
      </c>
      <c r="F4793" t="s">
        <v>9</v>
      </c>
      <c r="G4793">
        <v>10204000</v>
      </c>
      <c r="H4793" s="1">
        <f t="shared" si="74"/>
        <v>1.1956095648765189E-5</v>
      </c>
      <c r="I4793">
        <v>0</v>
      </c>
      <c r="J4793">
        <v>1</v>
      </c>
      <c r="K4793">
        <v>0</v>
      </c>
    </row>
    <row r="4794" spans="2:11" x14ac:dyDescent="0.2">
      <c r="B4794">
        <v>2018</v>
      </c>
      <c r="C4794">
        <v>2</v>
      </c>
      <c r="D4794" t="s">
        <v>6</v>
      </c>
      <c r="E4794">
        <v>236</v>
      </c>
      <c r="F4794" t="s">
        <v>10</v>
      </c>
      <c r="G4794">
        <v>10291000</v>
      </c>
      <c r="H4794" s="1">
        <f t="shared" si="74"/>
        <v>2.2932659605480516E-5</v>
      </c>
      <c r="I4794">
        <v>1</v>
      </c>
      <c r="J4794">
        <v>1</v>
      </c>
      <c r="K4794">
        <v>0</v>
      </c>
    </row>
    <row r="4795" spans="2:11" x14ac:dyDescent="0.2">
      <c r="B4795">
        <v>2018</v>
      </c>
      <c r="C4795">
        <v>2</v>
      </c>
      <c r="D4795" t="s">
        <v>6</v>
      </c>
      <c r="E4795">
        <v>396</v>
      </c>
      <c r="F4795" t="s">
        <v>11</v>
      </c>
      <c r="G4795">
        <v>10625000</v>
      </c>
      <c r="H4795" s="1">
        <f t="shared" si="74"/>
        <v>3.727058823529412E-5</v>
      </c>
      <c r="I4795">
        <v>1</v>
      </c>
      <c r="J4795">
        <v>1</v>
      </c>
      <c r="K4795">
        <v>0</v>
      </c>
    </row>
    <row r="4796" spans="2:11" x14ac:dyDescent="0.2">
      <c r="B4796">
        <v>2018</v>
      </c>
      <c r="C4796">
        <v>2</v>
      </c>
      <c r="D4796" t="s">
        <v>6</v>
      </c>
      <c r="E4796">
        <v>605</v>
      </c>
      <c r="F4796" t="s">
        <v>12</v>
      </c>
      <c r="G4796">
        <v>11486000</v>
      </c>
      <c r="H4796" s="1">
        <f t="shared" si="74"/>
        <v>5.2672819084102383E-5</v>
      </c>
      <c r="I4796">
        <v>1</v>
      </c>
      <c r="J4796">
        <v>1</v>
      </c>
      <c r="K4796">
        <v>0</v>
      </c>
    </row>
    <row r="4797" spans="2:11" x14ac:dyDescent="0.2">
      <c r="B4797">
        <v>2018</v>
      </c>
      <c r="C4797">
        <v>2</v>
      </c>
      <c r="D4797" t="s">
        <v>6</v>
      </c>
      <c r="E4797">
        <v>852</v>
      </c>
      <c r="F4797" t="s">
        <v>13</v>
      </c>
      <c r="G4797">
        <v>10878000</v>
      </c>
      <c r="H4797" s="1">
        <f t="shared" si="74"/>
        <v>7.8323221180364038E-5</v>
      </c>
      <c r="I4797">
        <v>2</v>
      </c>
      <c r="J4797">
        <v>1</v>
      </c>
      <c r="K4797">
        <v>0</v>
      </c>
    </row>
    <row r="4798" spans="2:11" x14ac:dyDescent="0.2">
      <c r="B4798">
        <v>2018</v>
      </c>
      <c r="C4798">
        <v>2</v>
      </c>
      <c r="D4798" t="s">
        <v>6</v>
      </c>
      <c r="E4798">
        <v>1036</v>
      </c>
      <c r="F4798" t="s">
        <v>14</v>
      </c>
      <c r="G4798">
        <v>10701000</v>
      </c>
      <c r="H4798" s="1">
        <f t="shared" si="74"/>
        <v>9.6813381926922715E-5</v>
      </c>
      <c r="I4798">
        <v>2</v>
      </c>
      <c r="J4798">
        <v>1</v>
      </c>
      <c r="K4798">
        <v>0</v>
      </c>
    </row>
    <row r="4799" spans="2:11" x14ac:dyDescent="0.2">
      <c r="B4799">
        <v>2018</v>
      </c>
      <c r="C4799">
        <v>2</v>
      </c>
      <c r="D4799" t="s">
        <v>6</v>
      </c>
      <c r="E4799">
        <v>1293</v>
      </c>
      <c r="F4799" t="s">
        <v>15</v>
      </c>
      <c r="G4799">
        <v>9887000</v>
      </c>
      <c r="H4799" s="1">
        <f t="shared" si="74"/>
        <v>1.3077778901587943E-4</v>
      </c>
      <c r="I4799">
        <v>2</v>
      </c>
      <c r="J4799">
        <v>1</v>
      </c>
      <c r="K4799">
        <v>0</v>
      </c>
    </row>
    <row r="4800" spans="2:11" x14ac:dyDescent="0.2">
      <c r="B4800">
        <v>2018</v>
      </c>
      <c r="C4800">
        <v>2</v>
      </c>
      <c r="D4800" t="s">
        <v>6</v>
      </c>
      <c r="E4800">
        <v>2028</v>
      </c>
      <c r="F4800" t="s">
        <v>16</v>
      </c>
      <c r="G4800">
        <v>10515000</v>
      </c>
      <c r="H4800" s="1">
        <f t="shared" si="74"/>
        <v>1.9286733238231099E-4</v>
      </c>
      <c r="I4800">
        <v>3</v>
      </c>
      <c r="J4800">
        <v>1</v>
      </c>
      <c r="K4800">
        <v>0</v>
      </c>
    </row>
    <row r="4801" spans="2:11" x14ac:dyDescent="0.2">
      <c r="B4801">
        <v>2018</v>
      </c>
      <c r="C4801">
        <v>2</v>
      </c>
      <c r="D4801" t="s">
        <v>6</v>
      </c>
      <c r="E4801">
        <v>3252</v>
      </c>
      <c r="F4801" t="s">
        <v>17</v>
      </c>
      <c r="G4801">
        <v>10682000</v>
      </c>
      <c r="H4801" s="1">
        <f t="shared" si="74"/>
        <v>3.0443737127878675E-4</v>
      </c>
      <c r="I4801">
        <v>3</v>
      </c>
      <c r="J4801">
        <v>1</v>
      </c>
      <c r="K4801">
        <v>0</v>
      </c>
    </row>
    <row r="4802" spans="2:11" x14ac:dyDescent="0.2">
      <c r="B4802">
        <v>2018</v>
      </c>
      <c r="C4802">
        <v>2</v>
      </c>
      <c r="D4802" t="s">
        <v>6</v>
      </c>
      <c r="E4802">
        <v>5187</v>
      </c>
      <c r="F4802" t="s">
        <v>18</v>
      </c>
      <c r="G4802">
        <v>11120000</v>
      </c>
      <c r="H4802" s="1">
        <f t="shared" si="74"/>
        <v>4.6645683453237411E-4</v>
      </c>
      <c r="I4802">
        <v>3</v>
      </c>
      <c r="J4802">
        <v>1</v>
      </c>
      <c r="K4802">
        <v>0</v>
      </c>
    </row>
    <row r="4803" spans="2:11" x14ac:dyDescent="0.2">
      <c r="B4803">
        <v>2018</v>
      </c>
      <c r="C4803">
        <v>2</v>
      </c>
      <c r="D4803" t="s">
        <v>6</v>
      </c>
      <c r="E4803">
        <v>6805</v>
      </c>
      <c r="F4803" t="s">
        <v>19</v>
      </c>
      <c r="G4803">
        <v>10679000</v>
      </c>
      <c r="H4803" s="1">
        <f t="shared" si="74"/>
        <v>6.3723195055716828E-4</v>
      </c>
      <c r="I4803">
        <v>4</v>
      </c>
      <c r="J4803">
        <v>1</v>
      </c>
      <c r="K4803">
        <v>0</v>
      </c>
    </row>
    <row r="4804" spans="2:11" x14ac:dyDescent="0.2">
      <c r="B4804">
        <v>2018</v>
      </c>
      <c r="C4804">
        <v>2</v>
      </c>
      <c r="D4804" t="s">
        <v>6</v>
      </c>
      <c r="E4804">
        <v>8553</v>
      </c>
      <c r="F4804" t="s">
        <v>20</v>
      </c>
      <c r="G4804">
        <v>8961000</v>
      </c>
      <c r="H4804" s="1">
        <f t="shared" ref="H4804:H4867" si="75">+E4804/G4804</f>
        <v>9.5446936725811856E-4</v>
      </c>
      <c r="I4804">
        <v>4</v>
      </c>
      <c r="J4804">
        <v>1</v>
      </c>
      <c r="K4804">
        <v>0</v>
      </c>
    </row>
    <row r="4805" spans="2:11" x14ac:dyDescent="0.2">
      <c r="B4805">
        <v>2018</v>
      </c>
      <c r="C4805">
        <v>2</v>
      </c>
      <c r="D4805" t="s">
        <v>6</v>
      </c>
      <c r="E4805">
        <v>10720</v>
      </c>
      <c r="F4805" t="s">
        <v>21</v>
      </c>
      <c r="G4805">
        <v>7066000</v>
      </c>
      <c r="H4805" s="1">
        <f t="shared" si="75"/>
        <v>1.5171242570053778E-3</v>
      </c>
      <c r="I4805">
        <v>4</v>
      </c>
      <c r="J4805">
        <v>1</v>
      </c>
      <c r="K4805">
        <v>0</v>
      </c>
    </row>
    <row r="4806" spans="2:11" x14ac:dyDescent="0.2">
      <c r="B4806">
        <v>2018</v>
      </c>
      <c r="C4806">
        <v>2</v>
      </c>
      <c r="D4806" t="s">
        <v>6</v>
      </c>
      <c r="E4806">
        <v>12582</v>
      </c>
      <c r="F4806" t="s">
        <v>22</v>
      </c>
      <c r="G4806">
        <v>4968000</v>
      </c>
      <c r="H4806" s="1">
        <f t="shared" si="75"/>
        <v>2.5326086956521739E-3</v>
      </c>
      <c r="I4806">
        <v>5</v>
      </c>
      <c r="J4806">
        <v>1</v>
      </c>
      <c r="K4806">
        <v>0</v>
      </c>
    </row>
    <row r="4807" spans="2:11" x14ac:dyDescent="0.2">
      <c r="B4807">
        <v>2018</v>
      </c>
      <c r="C4807">
        <v>2</v>
      </c>
      <c r="D4807" t="s">
        <v>6</v>
      </c>
      <c r="E4807">
        <v>15216</v>
      </c>
      <c r="F4807" t="s">
        <v>23</v>
      </c>
      <c r="G4807">
        <v>3141000</v>
      </c>
      <c r="H4807" s="1">
        <f t="shared" si="75"/>
        <v>4.8443170964660937E-3</v>
      </c>
      <c r="I4807">
        <v>5</v>
      </c>
      <c r="J4807">
        <v>1</v>
      </c>
      <c r="K4807">
        <v>0</v>
      </c>
    </row>
    <row r="4808" spans="2:11" x14ac:dyDescent="0.2">
      <c r="B4808">
        <v>2018</v>
      </c>
      <c r="C4808">
        <v>2</v>
      </c>
      <c r="D4808" t="s">
        <v>6</v>
      </c>
      <c r="E4808">
        <v>45173</v>
      </c>
      <c r="F4808" t="s">
        <v>24</v>
      </c>
      <c r="G4808">
        <v>3885000</v>
      </c>
      <c r="H4808" s="1">
        <f t="shared" si="75"/>
        <v>1.1627541827541828E-2</v>
      </c>
      <c r="I4808">
        <v>5</v>
      </c>
      <c r="J4808">
        <v>1</v>
      </c>
      <c r="K4808">
        <v>0</v>
      </c>
    </row>
    <row r="4809" spans="2:11" x14ac:dyDescent="0.2">
      <c r="B4809">
        <v>2018</v>
      </c>
      <c r="C4809">
        <v>2</v>
      </c>
      <c r="D4809" t="s">
        <v>25</v>
      </c>
      <c r="E4809">
        <v>966</v>
      </c>
      <c r="F4809" t="s">
        <v>7</v>
      </c>
      <c r="G4809">
        <v>10193000</v>
      </c>
      <c r="H4809" s="1">
        <f t="shared" si="75"/>
        <v>9.4770921220445402E-5</v>
      </c>
      <c r="I4809">
        <v>0</v>
      </c>
      <c r="J4809">
        <v>1</v>
      </c>
      <c r="K4809">
        <v>0</v>
      </c>
    </row>
    <row r="4810" spans="2:11" x14ac:dyDescent="0.2">
      <c r="B4810">
        <v>2018</v>
      </c>
      <c r="C4810">
        <v>2</v>
      </c>
      <c r="D4810" t="s">
        <v>25</v>
      </c>
      <c r="E4810">
        <v>107</v>
      </c>
      <c r="F4810" t="s">
        <v>8</v>
      </c>
      <c r="G4810">
        <v>10338000</v>
      </c>
      <c r="H4810" s="1">
        <f t="shared" si="75"/>
        <v>1.0350164441864963E-5</v>
      </c>
      <c r="I4810">
        <v>0</v>
      </c>
      <c r="J4810">
        <v>1</v>
      </c>
      <c r="K4810">
        <v>0</v>
      </c>
    </row>
    <row r="4811" spans="2:11" x14ac:dyDescent="0.2">
      <c r="B4811">
        <v>2018</v>
      </c>
      <c r="C4811">
        <v>2</v>
      </c>
      <c r="D4811" t="s">
        <v>25</v>
      </c>
      <c r="E4811">
        <v>139</v>
      </c>
      <c r="F4811" t="s">
        <v>9</v>
      </c>
      <c r="G4811">
        <v>10607000</v>
      </c>
      <c r="H4811" s="1">
        <f t="shared" si="75"/>
        <v>1.3104553596681436E-5</v>
      </c>
      <c r="I4811">
        <v>0</v>
      </c>
      <c r="J4811">
        <v>1</v>
      </c>
      <c r="K4811">
        <v>0</v>
      </c>
    </row>
    <row r="4812" spans="2:11" x14ac:dyDescent="0.2">
      <c r="B4812">
        <v>2018</v>
      </c>
      <c r="C4812">
        <v>2</v>
      </c>
      <c r="D4812" t="s">
        <v>25</v>
      </c>
      <c r="E4812">
        <v>576</v>
      </c>
      <c r="F4812" t="s">
        <v>10</v>
      </c>
      <c r="G4812">
        <v>10617000</v>
      </c>
      <c r="H4812" s="1">
        <f t="shared" si="75"/>
        <v>5.4252613732692849E-5</v>
      </c>
      <c r="I4812">
        <v>1</v>
      </c>
      <c r="J4812">
        <v>1</v>
      </c>
      <c r="K4812">
        <v>0</v>
      </c>
    </row>
    <row r="4813" spans="2:11" x14ac:dyDescent="0.2">
      <c r="B4813">
        <v>2018</v>
      </c>
      <c r="C4813">
        <v>2</v>
      </c>
      <c r="D4813" t="s">
        <v>25</v>
      </c>
      <c r="E4813">
        <v>1061</v>
      </c>
      <c r="F4813" t="s">
        <v>11</v>
      </c>
      <c r="G4813">
        <v>10809000</v>
      </c>
      <c r="H4813" s="1">
        <f t="shared" si="75"/>
        <v>9.8158941622721803E-5</v>
      </c>
      <c r="I4813">
        <v>1</v>
      </c>
      <c r="J4813">
        <v>1</v>
      </c>
      <c r="K4813">
        <v>0</v>
      </c>
    </row>
    <row r="4814" spans="2:11" x14ac:dyDescent="0.2">
      <c r="B4814">
        <v>2018</v>
      </c>
      <c r="C4814">
        <v>2</v>
      </c>
      <c r="D4814" t="s">
        <v>25</v>
      </c>
      <c r="E4814">
        <v>1429</v>
      </c>
      <c r="F4814" t="s">
        <v>12</v>
      </c>
      <c r="G4814">
        <v>11674000</v>
      </c>
      <c r="H4814" s="1">
        <f t="shared" si="75"/>
        <v>1.2240877162926161E-4</v>
      </c>
      <c r="I4814">
        <v>1</v>
      </c>
      <c r="J4814">
        <v>1</v>
      </c>
      <c r="K4814">
        <v>0</v>
      </c>
    </row>
    <row r="4815" spans="2:11" x14ac:dyDescent="0.2">
      <c r="B4815">
        <v>2018</v>
      </c>
      <c r="C4815">
        <v>2</v>
      </c>
      <c r="D4815" t="s">
        <v>25</v>
      </c>
      <c r="E4815">
        <v>1582</v>
      </c>
      <c r="F4815" t="s">
        <v>13</v>
      </c>
      <c r="G4815">
        <v>10816000</v>
      </c>
      <c r="H4815" s="1">
        <f t="shared" si="75"/>
        <v>1.4626479289940827E-4</v>
      </c>
      <c r="I4815">
        <v>2</v>
      </c>
      <c r="J4815">
        <v>1</v>
      </c>
      <c r="K4815">
        <v>0</v>
      </c>
    </row>
    <row r="4816" spans="2:11" x14ac:dyDescent="0.2">
      <c r="B4816">
        <v>2018</v>
      </c>
      <c r="C4816">
        <v>2</v>
      </c>
      <c r="D4816" t="s">
        <v>25</v>
      </c>
      <c r="E4816">
        <v>1879</v>
      </c>
      <c r="F4816" t="s">
        <v>14</v>
      </c>
      <c r="G4816">
        <v>10567000</v>
      </c>
      <c r="H4816" s="1">
        <f t="shared" si="75"/>
        <v>1.778177344563263E-4</v>
      </c>
      <c r="I4816">
        <v>2</v>
      </c>
      <c r="J4816">
        <v>1</v>
      </c>
      <c r="K4816">
        <v>0</v>
      </c>
    </row>
    <row r="4817" spans="2:11" x14ac:dyDescent="0.2">
      <c r="B4817">
        <v>2018</v>
      </c>
      <c r="C4817">
        <v>2</v>
      </c>
      <c r="D4817" t="s">
        <v>25</v>
      </c>
      <c r="E4817">
        <v>2064</v>
      </c>
      <c r="F4817" t="s">
        <v>15</v>
      </c>
      <c r="G4817">
        <v>9504000</v>
      </c>
      <c r="H4817" s="1">
        <f t="shared" si="75"/>
        <v>2.1717171717171717E-4</v>
      </c>
      <c r="I4817">
        <v>2</v>
      </c>
      <c r="J4817">
        <v>1</v>
      </c>
      <c r="K4817">
        <v>0</v>
      </c>
    </row>
    <row r="4818" spans="2:11" x14ac:dyDescent="0.2">
      <c r="B4818">
        <v>2018</v>
      </c>
      <c r="C4818">
        <v>2</v>
      </c>
      <c r="D4818" t="s">
        <v>25</v>
      </c>
      <c r="E4818">
        <v>3179</v>
      </c>
      <c r="F4818" t="s">
        <v>16</v>
      </c>
      <c r="G4818">
        <v>10123000</v>
      </c>
      <c r="H4818" s="1">
        <f t="shared" si="75"/>
        <v>3.1403734070927593E-4</v>
      </c>
      <c r="I4818">
        <v>3</v>
      </c>
      <c r="J4818">
        <v>1</v>
      </c>
      <c r="K4818">
        <v>0</v>
      </c>
    </row>
    <row r="4819" spans="2:11" x14ac:dyDescent="0.2">
      <c r="B4819">
        <v>2018</v>
      </c>
      <c r="C4819">
        <v>2</v>
      </c>
      <c r="D4819" t="s">
        <v>25</v>
      </c>
      <c r="E4819">
        <v>4914</v>
      </c>
      <c r="F4819" t="s">
        <v>17</v>
      </c>
      <c r="G4819">
        <v>10217000</v>
      </c>
      <c r="H4819" s="1">
        <f t="shared" si="75"/>
        <v>4.8096310071449544E-4</v>
      </c>
      <c r="I4819">
        <v>3</v>
      </c>
      <c r="J4819">
        <v>1</v>
      </c>
      <c r="K4819">
        <v>0</v>
      </c>
    </row>
    <row r="4820" spans="2:11" x14ac:dyDescent="0.2">
      <c r="B4820">
        <v>2018</v>
      </c>
      <c r="C4820">
        <v>2</v>
      </c>
      <c r="D4820" t="s">
        <v>25</v>
      </c>
      <c r="E4820">
        <v>8168</v>
      </c>
      <c r="F4820" t="s">
        <v>18</v>
      </c>
      <c r="G4820">
        <v>10503000</v>
      </c>
      <c r="H4820" s="1">
        <f t="shared" si="75"/>
        <v>7.7768256688565173E-4</v>
      </c>
      <c r="I4820">
        <v>3</v>
      </c>
      <c r="J4820">
        <v>1</v>
      </c>
      <c r="K4820">
        <v>0</v>
      </c>
    </row>
    <row r="4821" spans="2:11" x14ac:dyDescent="0.2">
      <c r="B4821">
        <v>2018</v>
      </c>
      <c r="C4821">
        <v>2</v>
      </c>
      <c r="D4821" t="s">
        <v>25</v>
      </c>
      <c r="E4821">
        <v>10438</v>
      </c>
      <c r="F4821" t="s">
        <v>19</v>
      </c>
      <c r="G4821">
        <v>9399000</v>
      </c>
      <c r="H4821" s="1">
        <f t="shared" si="75"/>
        <v>1.1105436748590275E-3</v>
      </c>
      <c r="I4821">
        <v>4</v>
      </c>
      <c r="J4821">
        <v>1</v>
      </c>
      <c r="K4821">
        <v>0</v>
      </c>
    </row>
    <row r="4822" spans="2:11" x14ac:dyDescent="0.2">
      <c r="B4822">
        <v>2018</v>
      </c>
      <c r="C4822">
        <v>2</v>
      </c>
      <c r="D4822" t="s">
        <v>25</v>
      </c>
      <c r="E4822">
        <v>12207</v>
      </c>
      <c r="F4822" t="s">
        <v>20</v>
      </c>
      <c r="G4822">
        <v>8047000</v>
      </c>
      <c r="H4822" s="1">
        <f t="shared" si="75"/>
        <v>1.5169628432956381E-3</v>
      </c>
      <c r="I4822">
        <v>4</v>
      </c>
      <c r="J4822">
        <v>1</v>
      </c>
      <c r="K4822">
        <v>0</v>
      </c>
    </row>
    <row r="4823" spans="2:11" x14ac:dyDescent="0.2">
      <c r="B4823">
        <v>2018</v>
      </c>
      <c r="C4823">
        <v>2</v>
      </c>
      <c r="D4823" t="s">
        <v>25</v>
      </c>
      <c r="E4823">
        <v>13487</v>
      </c>
      <c r="F4823" t="s">
        <v>21</v>
      </c>
      <c r="G4823">
        <v>6294000</v>
      </c>
      <c r="H4823" s="1">
        <f t="shared" si="75"/>
        <v>2.1428344455036541E-3</v>
      </c>
      <c r="I4823">
        <v>4</v>
      </c>
      <c r="J4823">
        <v>1</v>
      </c>
      <c r="K4823">
        <v>0</v>
      </c>
    </row>
    <row r="4824" spans="2:11" x14ac:dyDescent="0.2">
      <c r="B4824">
        <v>2018</v>
      </c>
      <c r="C4824">
        <v>2</v>
      </c>
      <c r="D4824" t="s">
        <v>25</v>
      </c>
      <c r="E4824">
        <v>14345</v>
      </c>
      <c r="F4824" t="s">
        <v>22</v>
      </c>
      <c r="G4824">
        <v>3944000</v>
      </c>
      <c r="H4824" s="1">
        <f t="shared" si="75"/>
        <v>3.6371703853955374E-3</v>
      </c>
      <c r="I4824">
        <v>5</v>
      </c>
      <c r="J4824">
        <v>1</v>
      </c>
      <c r="K4824">
        <v>0</v>
      </c>
    </row>
    <row r="4825" spans="2:11" x14ac:dyDescent="0.2">
      <c r="B4825">
        <v>2018</v>
      </c>
      <c r="C4825">
        <v>2</v>
      </c>
      <c r="D4825" t="s">
        <v>25</v>
      </c>
      <c r="E4825">
        <v>14648</v>
      </c>
      <c r="F4825" t="s">
        <v>23</v>
      </c>
      <c r="G4825">
        <v>2506000</v>
      </c>
      <c r="H4825" s="1">
        <f t="shared" si="75"/>
        <v>5.8451715881883476E-3</v>
      </c>
      <c r="I4825">
        <v>5</v>
      </c>
      <c r="J4825">
        <v>1</v>
      </c>
      <c r="K4825">
        <v>0</v>
      </c>
    </row>
    <row r="4826" spans="2:11" x14ac:dyDescent="0.2">
      <c r="B4826">
        <v>2018</v>
      </c>
      <c r="C4826">
        <v>2</v>
      </c>
      <c r="D4826" t="s">
        <v>25</v>
      </c>
      <c r="E4826">
        <v>28598</v>
      </c>
      <c r="F4826" t="s">
        <v>24</v>
      </c>
      <c r="G4826">
        <v>2270000</v>
      </c>
      <c r="H4826" s="1">
        <f t="shared" si="75"/>
        <v>1.2598237885462556E-2</v>
      </c>
      <c r="I4826">
        <v>5</v>
      </c>
      <c r="J4826">
        <v>1</v>
      </c>
      <c r="K4826">
        <v>0</v>
      </c>
    </row>
    <row r="4827" spans="2:11" x14ac:dyDescent="0.2">
      <c r="B4827">
        <v>2018</v>
      </c>
      <c r="C4827">
        <v>3</v>
      </c>
      <c r="D4827" t="s">
        <v>6</v>
      </c>
      <c r="E4827">
        <v>840</v>
      </c>
      <c r="F4827" t="s">
        <v>7</v>
      </c>
      <c r="G4827">
        <v>9736000</v>
      </c>
      <c r="H4827" s="1">
        <f t="shared" si="75"/>
        <v>8.6277732128184061E-5</v>
      </c>
      <c r="I4827">
        <v>0</v>
      </c>
      <c r="J4827">
        <v>0</v>
      </c>
      <c r="K4827">
        <v>0</v>
      </c>
    </row>
    <row r="4828" spans="2:11" x14ac:dyDescent="0.2">
      <c r="B4828">
        <v>2018</v>
      </c>
      <c r="C4828">
        <v>3</v>
      </c>
      <c r="D4828" t="s">
        <v>6</v>
      </c>
      <c r="E4828">
        <v>91</v>
      </c>
      <c r="F4828" t="s">
        <v>8</v>
      </c>
      <c r="G4828">
        <v>9905000</v>
      </c>
      <c r="H4828" s="1">
        <f t="shared" si="75"/>
        <v>9.1872791519434621E-6</v>
      </c>
      <c r="I4828">
        <v>0</v>
      </c>
      <c r="J4828">
        <v>0</v>
      </c>
      <c r="K4828">
        <v>0</v>
      </c>
    </row>
    <row r="4829" spans="2:11" x14ac:dyDescent="0.2">
      <c r="B4829">
        <v>2018</v>
      </c>
      <c r="C4829">
        <v>3</v>
      </c>
      <c r="D4829" t="s">
        <v>6</v>
      </c>
      <c r="E4829">
        <v>121</v>
      </c>
      <c r="F4829" t="s">
        <v>9</v>
      </c>
      <c r="G4829">
        <v>10204000</v>
      </c>
      <c r="H4829" s="1">
        <f t="shared" si="75"/>
        <v>1.1858094864758919E-5</v>
      </c>
      <c r="I4829">
        <v>0</v>
      </c>
      <c r="J4829">
        <v>0</v>
      </c>
      <c r="K4829">
        <v>0</v>
      </c>
    </row>
    <row r="4830" spans="2:11" x14ac:dyDescent="0.2">
      <c r="B4830">
        <v>2018</v>
      </c>
      <c r="C4830">
        <v>3</v>
      </c>
      <c r="D4830" t="s">
        <v>6</v>
      </c>
      <c r="E4830">
        <v>263</v>
      </c>
      <c r="F4830" t="s">
        <v>10</v>
      </c>
      <c r="G4830">
        <v>10291000</v>
      </c>
      <c r="H4830" s="1">
        <f t="shared" si="75"/>
        <v>2.555631134000583E-5</v>
      </c>
      <c r="I4830">
        <v>1</v>
      </c>
      <c r="J4830">
        <v>0</v>
      </c>
      <c r="K4830">
        <v>0</v>
      </c>
    </row>
    <row r="4831" spans="2:11" x14ac:dyDescent="0.2">
      <c r="B4831">
        <v>2018</v>
      </c>
      <c r="C4831">
        <v>3</v>
      </c>
      <c r="D4831" t="s">
        <v>6</v>
      </c>
      <c r="E4831">
        <v>418</v>
      </c>
      <c r="F4831" t="s">
        <v>11</v>
      </c>
      <c r="G4831">
        <v>10625000</v>
      </c>
      <c r="H4831" s="1">
        <f t="shared" si="75"/>
        <v>3.9341176470588232E-5</v>
      </c>
      <c r="I4831">
        <v>1</v>
      </c>
      <c r="J4831">
        <v>0</v>
      </c>
      <c r="K4831">
        <v>0</v>
      </c>
    </row>
    <row r="4832" spans="2:11" x14ac:dyDescent="0.2">
      <c r="B4832">
        <v>2018</v>
      </c>
      <c r="C4832">
        <v>3</v>
      </c>
      <c r="D4832" t="s">
        <v>6</v>
      </c>
      <c r="E4832">
        <v>632</v>
      </c>
      <c r="F4832" t="s">
        <v>12</v>
      </c>
      <c r="G4832">
        <v>11486000</v>
      </c>
      <c r="H4832" s="1">
        <f t="shared" si="75"/>
        <v>5.5023506877938363E-5</v>
      </c>
      <c r="I4832">
        <v>1</v>
      </c>
      <c r="J4832">
        <v>0</v>
      </c>
      <c r="K4832">
        <v>0</v>
      </c>
    </row>
    <row r="4833" spans="2:11" x14ac:dyDescent="0.2">
      <c r="B4833">
        <v>2018</v>
      </c>
      <c r="C4833">
        <v>3</v>
      </c>
      <c r="D4833" t="s">
        <v>6</v>
      </c>
      <c r="E4833">
        <v>844</v>
      </c>
      <c r="F4833" t="s">
        <v>13</v>
      </c>
      <c r="G4833">
        <v>10878000</v>
      </c>
      <c r="H4833" s="1">
        <f t="shared" si="75"/>
        <v>7.7587791873506154E-5</v>
      </c>
      <c r="I4833">
        <v>2</v>
      </c>
      <c r="J4833">
        <v>0</v>
      </c>
      <c r="K4833">
        <v>0</v>
      </c>
    </row>
    <row r="4834" spans="2:11" x14ac:dyDescent="0.2">
      <c r="B4834">
        <v>2018</v>
      </c>
      <c r="C4834">
        <v>3</v>
      </c>
      <c r="D4834" t="s">
        <v>6</v>
      </c>
      <c r="E4834">
        <v>1116</v>
      </c>
      <c r="F4834" t="s">
        <v>14</v>
      </c>
      <c r="G4834">
        <v>10701000</v>
      </c>
      <c r="H4834" s="1">
        <f t="shared" si="75"/>
        <v>1.0428931875525651E-4</v>
      </c>
      <c r="I4834">
        <v>2</v>
      </c>
      <c r="J4834">
        <v>0</v>
      </c>
      <c r="K4834">
        <v>0</v>
      </c>
    </row>
    <row r="4835" spans="2:11" x14ac:dyDescent="0.2">
      <c r="B4835">
        <v>2018</v>
      </c>
      <c r="C4835">
        <v>3</v>
      </c>
      <c r="D4835" t="s">
        <v>6</v>
      </c>
      <c r="E4835">
        <v>1354</v>
      </c>
      <c r="F4835" t="s">
        <v>15</v>
      </c>
      <c r="G4835">
        <v>9887000</v>
      </c>
      <c r="H4835" s="1">
        <f t="shared" si="75"/>
        <v>1.3694750682714677E-4</v>
      </c>
      <c r="I4835">
        <v>2</v>
      </c>
      <c r="J4835">
        <v>0</v>
      </c>
      <c r="K4835">
        <v>0</v>
      </c>
    </row>
    <row r="4836" spans="2:11" x14ac:dyDescent="0.2">
      <c r="B4836">
        <v>2018</v>
      </c>
      <c r="C4836">
        <v>3</v>
      </c>
      <c r="D4836" t="s">
        <v>6</v>
      </c>
      <c r="E4836">
        <v>2111</v>
      </c>
      <c r="F4836" t="s">
        <v>16</v>
      </c>
      <c r="G4836">
        <v>10515000</v>
      </c>
      <c r="H4836" s="1">
        <f t="shared" si="75"/>
        <v>2.0076081787922016E-4</v>
      </c>
      <c r="I4836">
        <v>3</v>
      </c>
      <c r="J4836">
        <v>0</v>
      </c>
      <c r="K4836">
        <v>0</v>
      </c>
    </row>
    <row r="4837" spans="2:11" x14ac:dyDescent="0.2">
      <c r="B4837">
        <v>2018</v>
      </c>
      <c r="C4837">
        <v>3</v>
      </c>
      <c r="D4837" t="s">
        <v>6</v>
      </c>
      <c r="E4837">
        <v>3350</v>
      </c>
      <c r="F4837" t="s">
        <v>17</v>
      </c>
      <c r="G4837">
        <v>10682000</v>
      </c>
      <c r="H4837" s="1">
        <f t="shared" si="75"/>
        <v>3.1361168320539226E-4</v>
      </c>
      <c r="I4837">
        <v>3</v>
      </c>
      <c r="J4837">
        <v>0</v>
      </c>
      <c r="K4837">
        <v>0</v>
      </c>
    </row>
    <row r="4838" spans="2:11" x14ac:dyDescent="0.2">
      <c r="B4838">
        <v>2018</v>
      </c>
      <c r="C4838">
        <v>3</v>
      </c>
      <c r="D4838" t="s">
        <v>6</v>
      </c>
      <c r="E4838">
        <v>5481</v>
      </c>
      <c r="F4838" t="s">
        <v>18</v>
      </c>
      <c r="G4838">
        <v>11120000</v>
      </c>
      <c r="H4838" s="1">
        <f t="shared" si="75"/>
        <v>4.9289568345323739E-4</v>
      </c>
      <c r="I4838">
        <v>3</v>
      </c>
      <c r="J4838">
        <v>0</v>
      </c>
      <c r="K4838">
        <v>0</v>
      </c>
    </row>
    <row r="4839" spans="2:11" x14ac:dyDescent="0.2">
      <c r="B4839">
        <v>2018</v>
      </c>
      <c r="C4839">
        <v>3</v>
      </c>
      <c r="D4839" t="s">
        <v>6</v>
      </c>
      <c r="E4839">
        <v>7458</v>
      </c>
      <c r="F4839" t="s">
        <v>19</v>
      </c>
      <c r="G4839">
        <v>10679000</v>
      </c>
      <c r="H4839" s="1">
        <f t="shared" si="75"/>
        <v>6.983799981271655E-4</v>
      </c>
      <c r="I4839">
        <v>4</v>
      </c>
      <c r="J4839">
        <v>0</v>
      </c>
      <c r="K4839">
        <v>0</v>
      </c>
    </row>
    <row r="4840" spans="2:11" x14ac:dyDescent="0.2">
      <c r="B4840">
        <v>2018</v>
      </c>
      <c r="C4840">
        <v>3</v>
      </c>
      <c r="D4840" t="s">
        <v>6</v>
      </c>
      <c r="E4840">
        <v>8865</v>
      </c>
      <c r="F4840" t="s">
        <v>20</v>
      </c>
      <c r="G4840">
        <v>8961000</v>
      </c>
      <c r="H4840" s="1">
        <f t="shared" si="75"/>
        <v>9.8928690994308662E-4</v>
      </c>
      <c r="I4840">
        <v>4</v>
      </c>
      <c r="J4840">
        <v>0</v>
      </c>
      <c r="K4840">
        <v>0</v>
      </c>
    </row>
    <row r="4841" spans="2:11" x14ac:dyDescent="0.2">
      <c r="B4841">
        <v>2018</v>
      </c>
      <c r="C4841">
        <v>3</v>
      </c>
      <c r="D4841" t="s">
        <v>6</v>
      </c>
      <c r="E4841">
        <v>11031</v>
      </c>
      <c r="F4841" t="s">
        <v>21</v>
      </c>
      <c r="G4841">
        <v>7066000</v>
      </c>
      <c r="H4841" s="1">
        <f t="shared" si="75"/>
        <v>1.5611378431927541E-3</v>
      </c>
      <c r="I4841">
        <v>4</v>
      </c>
      <c r="J4841">
        <v>0</v>
      </c>
      <c r="K4841">
        <v>0</v>
      </c>
    </row>
    <row r="4842" spans="2:11" x14ac:dyDescent="0.2">
      <c r="B4842">
        <v>2018</v>
      </c>
      <c r="C4842">
        <v>3</v>
      </c>
      <c r="D4842" t="s">
        <v>6</v>
      </c>
      <c r="E4842">
        <v>13040</v>
      </c>
      <c r="F4842" t="s">
        <v>22</v>
      </c>
      <c r="G4842">
        <v>4968000</v>
      </c>
      <c r="H4842" s="1">
        <f t="shared" si="75"/>
        <v>2.6247987117552335E-3</v>
      </c>
      <c r="I4842">
        <v>5</v>
      </c>
      <c r="J4842">
        <v>0</v>
      </c>
      <c r="K4842">
        <v>0</v>
      </c>
    </row>
    <row r="4843" spans="2:11" x14ac:dyDescent="0.2">
      <c r="B4843">
        <v>2018</v>
      </c>
      <c r="C4843">
        <v>3</v>
      </c>
      <c r="D4843" t="s">
        <v>6</v>
      </c>
      <c r="E4843">
        <v>15645</v>
      </c>
      <c r="F4843" t="s">
        <v>23</v>
      </c>
      <c r="G4843">
        <v>3141000</v>
      </c>
      <c r="H4843" s="1">
        <f t="shared" si="75"/>
        <v>4.9808978032473738E-3</v>
      </c>
      <c r="I4843">
        <v>5</v>
      </c>
      <c r="J4843">
        <v>0</v>
      </c>
      <c r="K4843">
        <v>0</v>
      </c>
    </row>
    <row r="4844" spans="2:11" x14ac:dyDescent="0.2">
      <c r="B4844">
        <v>2018</v>
      </c>
      <c r="C4844">
        <v>3</v>
      </c>
      <c r="D4844" t="s">
        <v>6</v>
      </c>
      <c r="E4844">
        <v>46885</v>
      </c>
      <c r="F4844" t="s">
        <v>24</v>
      </c>
      <c r="G4844">
        <v>3885000</v>
      </c>
      <c r="H4844" s="1">
        <f t="shared" si="75"/>
        <v>1.2068211068211068E-2</v>
      </c>
      <c r="I4844">
        <v>5</v>
      </c>
      <c r="J4844">
        <v>0</v>
      </c>
      <c r="K4844">
        <v>0</v>
      </c>
    </row>
    <row r="4845" spans="2:11" x14ac:dyDescent="0.2">
      <c r="B4845">
        <v>2018</v>
      </c>
      <c r="C4845">
        <v>3</v>
      </c>
      <c r="D4845" t="s">
        <v>25</v>
      </c>
      <c r="E4845">
        <v>1098</v>
      </c>
      <c r="F4845" t="s">
        <v>7</v>
      </c>
      <c r="G4845">
        <v>10193000</v>
      </c>
      <c r="H4845" s="1">
        <f t="shared" si="75"/>
        <v>1.0772098498969882E-4</v>
      </c>
      <c r="I4845">
        <v>0</v>
      </c>
      <c r="J4845">
        <v>0</v>
      </c>
      <c r="K4845">
        <v>0</v>
      </c>
    </row>
    <row r="4846" spans="2:11" x14ac:dyDescent="0.2">
      <c r="B4846">
        <v>2018</v>
      </c>
      <c r="C4846">
        <v>3</v>
      </c>
      <c r="D4846" t="s">
        <v>25</v>
      </c>
      <c r="E4846">
        <v>115</v>
      </c>
      <c r="F4846" t="s">
        <v>8</v>
      </c>
      <c r="G4846">
        <v>10338000</v>
      </c>
      <c r="H4846" s="1">
        <f t="shared" si="75"/>
        <v>1.1124008512284775E-5</v>
      </c>
      <c r="I4846">
        <v>0</v>
      </c>
      <c r="J4846">
        <v>0</v>
      </c>
      <c r="K4846">
        <v>0</v>
      </c>
    </row>
    <row r="4847" spans="2:11" x14ac:dyDescent="0.2">
      <c r="B4847">
        <v>2018</v>
      </c>
      <c r="C4847">
        <v>3</v>
      </c>
      <c r="D4847" t="s">
        <v>25</v>
      </c>
      <c r="E4847">
        <v>155</v>
      </c>
      <c r="F4847" t="s">
        <v>9</v>
      </c>
      <c r="G4847">
        <v>10607000</v>
      </c>
      <c r="H4847" s="1">
        <f t="shared" si="75"/>
        <v>1.4612991420759875E-5</v>
      </c>
      <c r="I4847">
        <v>0</v>
      </c>
      <c r="J4847">
        <v>0</v>
      </c>
      <c r="K4847">
        <v>0</v>
      </c>
    </row>
    <row r="4848" spans="2:11" x14ac:dyDescent="0.2">
      <c r="B4848">
        <v>2018</v>
      </c>
      <c r="C4848">
        <v>3</v>
      </c>
      <c r="D4848" t="s">
        <v>25</v>
      </c>
      <c r="E4848">
        <v>571</v>
      </c>
      <c r="F4848" t="s">
        <v>10</v>
      </c>
      <c r="G4848">
        <v>10617000</v>
      </c>
      <c r="H4848" s="1">
        <f t="shared" si="75"/>
        <v>5.3781670905152111E-5</v>
      </c>
      <c r="I4848">
        <v>1</v>
      </c>
      <c r="J4848">
        <v>0</v>
      </c>
      <c r="K4848">
        <v>0</v>
      </c>
    </row>
    <row r="4849" spans="2:11" x14ac:dyDescent="0.2">
      <c r="B4849">
        <v>2018</v>
      </c>
      <c r="C4849">
        <v>3</v>
      </c>
      <c r="D4849" t="s">
        <v>25</v>
      </c>
      <c r="E4849">
        <v>1236</v>
      </c>
      <c r="F4849" t="s">
        <v>11</v>
      </c>
      <c r="G4849">
        <v>10809000</v>
      </c>
      <c r="H4849" s="1">
        <f t="shared" si="75"/>
        <v>1.1434915348320844E-4</v>
      </c>
      <c r="I4849">
        <v>1</v>
      </c>
      <c r="J4849">
        <v>0</v>
      </c>
      <c r="K4849">
        <v>0</v>
      </c>
    </row>
    <row r="4850" spans="2:11" x14ac:dyDescent="0.2">
      <c r="B4850">
        <v>2018</v>
      </c>
      <c r="C4850">
        <v>3</v>
      </c>
      <c r="D4850" t="s">
        <v>25</v>
      </c>
      <c r="E4850">
        <v>1621</v>
      </c>
      <c r="F4850" t="s">
        <v>12</v>
      </c>
      <c r="G4850">
        <v>11674000</v>
      </c>
      <c r="H4850" s="1">
        <f t="shared" si="75"/>
        <v>1.3885557649477473E-4</v>
      </c>
      <c r="I4850">
        <v>1</v>
      </c>
      <c r="J4850">
        <v>0</v>
      </c>
      <c r="K4850">
        <v>0</v>
      </c>
    </row>
    <row r="4851" spans="2:11" x14ac:dyDescent="0.2">
      <c r="B4851">
        <v>2018</v>
      </c>
      <c r="C4851">
        <v>3</v>
      </c>
      <c r="D4851" t="s">
        <v>25</v>
      </c>
      <c r="E4851">
        <v>1829</v>
      </c>
      <c r="F4851" t="s">
        <v>13</v>
      </c>
      <c r="G4851">
        <v>10816000</v>
      </c>
      <c r="H4851" s="1">
        <f t="shared" si="75"/>
        <v>1.6910133136094674E-4</v>
      </c>
      <c r="I4851">
        <v>2</v>
      </c>
      <c r="J4851">
        <v>0</v>
      </c>
      <c r="K4851">
        <v>0</v>
      </c>
    </row>
    <row r="4852" spans="2:11" x14ac:dyDescent="0.2">
      <c r="B4852">
        <v>2018</v>
      </c>
      <c r="C4852">
        <v>3</v>
      </c>
      <c r="D4852" t="s">
        <v>25</v>
      </c>
      <c r="E4852">
        <v>2000</v>
      </c>
      <c r="F4852" t="s">
        <v>14</v>
      </c>
      <c r="G4852">
        <v>10567000</v>
      </c>
      <c r="H4852" s="1">
        <f t="shared" si="75"/>
        <v>1.8926847733509984E-4</v>
      </c>
      <c r="I4852">
        <v>2</v>
      </c>
      <c r="J4852">
        <v>0</v>
      </c>
      <c r="K4852">
        <v>0</v>
      </c>
    </row>
    <row r="4853" spans="2:11" x14ac:dyDescent="0.2">
      <c r="B4853">
        <v>2018</v>
      </c>
      <c r="C4853">
        <v>3</v>
      </c>
      <c r="D4853" t="s">
        <v>25</v>
      </c>
      <c r="E4853">
        <v>2306</v>
      </c>
      <c r="F4853" t="s">
        <v>15</v>
      </c>
      <c r="G4853">
        <v>9504000</v>
      </c>
      <c r="H4853" s="1">
        <f t="shared" si="75"/>
        <v>2.4263468013468014E-4</v>
      </c>
      <c r="I4853">
        <v>2</v>
      </c>
      <c r="J4853">
        <v>0</v>
      </c>
      <c r="K4853">
        <v>0</v>
      </c>
    </row>
    <row r="4854" spans="2:11" x14ac:dyDescent="0.2">
      <c r="B4854">
        <v>2018</v>
      </c>
      <c r="C4854">
        <v>3</v>
      </c>
      <c r="D4854" t="s">
        <v>25</v>
      </c>
      <c r="E4854">
        <v>3498</v>
      </c>
      <c r="F4854" t="s">
        <v>16</v>
      </c>
      <c r="G4854">
        <v>10123000</v>
      </c>
      <c r="H4854" s="1">
        <f t="shared" si="75"/>
        <v>3.4554973821989527E-4</v>
      </c>
      <c r="I4854">
        <v>3</v>
      </c>
      <c r="J4854">
        <v>0</v>
      </c>
      <c r="K4854">
        <v>0</v>
      </c>
    </row>
    <row r="4855" spans="2:11" x14ac:dyDescent="0.2">
      <c r="B4855">
        <v>2018</v>
      </c>
      <c r="C4855">
        <v>3</v>
      </c>
      <c r="D4855" t="s">
        <v>25</v>
      </c>
      <c r="E4855">
        <v>5410</v>
      </c>
      <c r="F4855" t="s">
        <v>17</v>
      </c>
      <c r="G4855">
        <v>10217000</v>
      </c>
      <c r="H4855" s="1">
        <f t="shared" si="75"/>
        <v>5.295096407947538E-4</v>
      </c>
      <c r="I4855">
        <v>3</v>
      </c>
      <c r="J4855">
        <v>0</v>
      </c>
      <c r="K4855">
        <v>0</v>
      </c>
    </row>
    <row r="4856" spans="2:11" x14ac:dyDescent="0.2">
      <c r="B4856">
        <v>2018</v>
      </c>
      <c r="C4856">
        <v>3</v>
      </c>
      <c r="D4856" t="s">
        <v>25</v>
      </c>
      <c r="E4856">
        <v>8445</v>
      </c>
      <c r="F4856" t="s">
        <v>18</v>
      </c>
      <c r="G4856">
        <v>10503000</v>
      </c>
      <c r="H4856" s="1">
        <f t="shared" si="75"/>
        <v>8.0405598400457013E-4</v>
      </c>
      <c r="I4856">
        <v>3</v>
      </c>
      <c r="J4856">
        <v>0</v>
      </c>
      <c r="K4856">
        <v>0</v>
      </c>
    </row>
    <row r="4857" spans="2:11" x14ac:dyDescent="0.2">
      <c r="B4857">
        <v>2018</v>
      </c>
      <c r="C4857">
        <v>3</v>
      </c>
      <c r="D4857" t="s">
        <v>25</v>
      </c>
      <c r="E4857">
        <v>11299</v>
      </c>
      <c r="F4857" t="s">
        <v>19</v>
      </c>
      <c r="G4857">
        <v>9399000</v>
      </c>
      <c r="H4857" s="1">
        <f t="shared" si="75"/>
        <v>1.2021491648047664E-3</v>
      </c>
      <c r="I4857">
        <v>4</v>
      </c>
      <c r="J4857">
        <v>0</v>
      </c>
      <c r="K4857">
        <v>0</v>
      </c>
    </row>
    <row r="4858" spans="2:11" x14ac:dyDescent="0.2">
      <c r="B4858">
        <v>2018</v>
      </c>
      <c r="C4858">
        <v>3</v>
      </c>
      <c r="D4858" t="s">
        <v>25</v>
      </c>
      <c r="E4858">
        <v>12978</v>
      </c>
      <c r="F4858" t="s">
        <v>20</v>
      </c>
      <c r="G4858">
        <v>8047000</v>
      </c>
      <c r="H4858" s="1">
        <f t="shared" si="75"/>
        <v>1.6127749471852863E-3</v>
      </c>
      <c r="I4858">
        <v>4</v>
      </c>
      <c r="J4858">
        <v>0</v>
      </c>
      <c r="K4858">
        <v>0</v>
      </c>
    </row>
    <row r="4859" spans="2:11" x14ac:dyDescent="0.2">
      <c r="B4859">
        <v>2018</v>
      </c>
      <c r="C4859">
        <v>3</v>
      </c>
      <c r="D4859" t="s">
        <v>25</v>
      </c>
      <c r="E4859">
        <v>14236</v>
      </c>
      <c r="F4859" t="s">
        <v>21</v>
      </c>
      <c r="G4859">
        <v>6294000</v>
      </c>
      <c r="H4859" s="1">
        <f t="shared" si="75"/>
        <v>2.2618366698442961E-3</v>
      </c>
      <c r="I4859">
        <v>4</v>
      </c>
      <c r="J4859">
        <v>0</v>
      </c>
      <c r="K4859">
        <v>0</v>
      </c>
    </row>
    <row r="4860" spans="2:11" x14ac:dyDescent="0.2">
      <c r="B4860">
        <v>2018</v>
      </c>
      <c r="C4860">
        <v>3</v>
      </c>
      <c r="D4860" t="s">
        <v>25</v>
      </c>
      <c r="E4860">
        <v>14962</v>
      </c>
      <c r="F4860" t="s">
        <v>22</v>
      </c>
      <c r="G4860">
        <v>3944000</v>
      </c>
      <c r="H4860" s="1">
        <f t="shared" si="75"/>
        <v>3.7936105476673427E-3</v>
      </c>
      <c r="I4860">
        <v>5</v>
      </c>
      <c r="J4860">
        <v>0</v>
      </c>
      <c r="K4860">
        <v>0</v>
      </c>
    </row>
    <row r="4861" spans="2:11" x14ac:dyDescent="0.2">
      <c r="B4861">
        <v>2018</v>
      </c>
      <c r="C4861">
        <v>3</v>
      </c>
      <c r="D4861" t="s">
        <v>25</v>
      </c>
      <c r="E4861">
        <v>15544</v>
      </c>
      <c r="F4861" t="s">
        <v>23</v>
      </c>
      <c r="G4861">
        <v>2506000</v>
      </c>
      <c r="H4861" s="1">
        <f t="shared" si="75"/>
        <v>6.2027134876296887E-3</v>
      </c>
      <c r="I4861">
        <v>5</v>
      </c>
      <c r="J4861">
        <v>0</v>
      </c>
      <c r="K4861">
        <v>0</v>
      </c>
    </row>
    <row r="4862" spans="2:11" x14ac:dyDescent="0.2">
      <c r="B4862">
        <v>2018</v>
      </c>
      <c r="C4862">
        <v>3</v>
      </c>
      <c r="D4862" t="s">
        <v>25</v>
      </c>
      <c r="E4862">
        <v>29636</v>
      </c>
      <c r="F4862" t="s">
        <v>24</v>
      </c>
      <c r="G4862">
        <v>2270000</v>
      </c>
      <c r="H4862" s="1">
        <f t="shared" si="75"/>
        <v>1.3055506607929515E-2</v>
      </c>
      <c r="I4862">
        <v>5</v>
      </c>
      <c r="J4862">
        <v>0</v>
      </c>
      <c r="K4862">
        <v>0</v>
      </c>
    </row>
    <row r="4863" spans="2:11" x14ac:dyDescent="0.2">
      <c r="B4863">
        <v>2018</v>
      </c>
      <c r="C4863">
        <v>4</v>
      </c>
      <c r="D4863" t="s">
        <v>6</v>
      </c>
      <c r="E4863">
        <v>799</v>
      </c>
      <c r="F4863" t="s">
        <v>7</v>
      </c>
      <c r="G4863">
        <v>9736000</v>
      </c>
      <c r="H4863" s="1">
        <f t="shared" si="75"/>
        <v>8.206655710764174E-5</v>
      </c>
      <c r="I4863">
        <v>0</v>
      </c>
      <c r="J4863">
        <v>0</v>
      </c>
      <c r="K4863">
        <v>0</v>
      </c>
    </row>
    <row r="4864" spans="2:11" x14ac:dyDescent="0.2">
      <c r="B4864">
        <v>2018</v>
      </c>
      <c r="C4864">
        <v>4</v>
      </c>
      <c r="D4864" t="s">
        <v>6</v>
      </c>
      <c r="E4864">
        <v>90</v>
      </c>
      <c r="F4864" t="s">
        <v>8</v>
      </c>
      <c r="G4864">
        <v>9905000</v>
      </c>
      <c r="H4864" s="1">
        <f t="shared" si="75"/>
        <v>9.0863200403836454E-6</v>
      </c>
      <c r="I4864">
        <v>0</v>
      </c>
      <c r="J4864">
        <v>0</v>
      </c>
      <c r="K4864">
        <v>0</v>
      </c>
    </row>
    <row r="4865" spans="2:11" x14ac:dyDescent="0.2">
      <c r="B4865">
        <v>2018</v>
      </c>
      <c r="C4865">
        <v>4</v>
      </c>
      <c r="D4865" t="s">
        <v>6</v>
      </c>
      <c r="E4865">
        <v>112</v>
      </c>
      <c r="F4865" t="s">
        <v>9</v>
      </c>
      <c r="G4865">
        <v>10204000</v>
      </c>
      <c r="H4865" s="1">
        <f t="shared" si="75"/>
        <v>1.0976087808702469E-5</v>
      </c>
      <c r="I4865">
        <v>0</v>
      </c>
      <c r="J4865">
        <v>0</v>
      </c>
      <c r="K4865">
        <v>0</v>
      </c>
    </row>
    <row r="4866" spans="2:11" x14ac:dyDescent="0.2">
      <c r="B4866">
        <v>2018</v>
      </c>
      <c r="C4866">
        <v>4</v>
      </c>
      <c r="D4866" t="s">
        <v>6</v>
      </c>
      <c r="E4866">
        <v>257</v>
      </c>
      <c r="F4866" t="s">
        <v>10</v>
      </c>
      <c r="G4866">
        <v>10291000</v>
      </c>
      <c r="H4866" s="1">
        <f t="shared" si="75"/>
        <v>2.4973277621222428E-5</v>
      </c>
      <c r="I4866">
        <v>1</v>
      </c>
      <c r="J4866">
        <v>0</v>
      </c>
      <c r="K4866">
        <v>0</v>
      </c>
    </row>
    <row r="4867" spans="2:11" x14ac:dyDescent="0.2">
      <c r="B4867">
        <v>2018</v>
      </c>
      <c r="C4867">
        <v>4</v>
      </c>
      <c r="D4867" t="s">
        <v>6</v>
      </c>
      <c r="E4867">
        <v>428</v>
      </c>
      <c r="F4867" t="s">
        <v>11</v>
      </c>
      <c r="G4867">
        <v>10625000</v>
      </c>
      <c r="H4867" s="1">
        <f t="shared" si="75"/>
        <v>4.0282352941176473E-5</v>
      </c>
      <c r="I4867">
        <v>1</v>
      </c>
      <c r="J4867">
        <v>0</v>
      </c>
      <c r="K4867">
        <v>0</v>
      </c>
    </row>
    <row r="4868" spans="2:11" x14ac:dyDescent="0.2">
      <c r="B4868">
        <v>2018</v>
      </c>
      <c r="C4868">
        <v>4</v>
      </c>
      <c r="D4868" t="s">
        <v>6</v>
      </c>
      <c r="E4868">
        <v>655</v>
      </c>
      <c r="F4868" t="s">
        <v>12</v>
      </c>
      <c r="G4868">
        <v>11486000</v>
      </c>
      <c r="H4868" s="1">
        <f t="shared" ref="H4868:H4931" si="76">+E4868/G4868</f>
        <v>5.7025944628243076E-5</v>
      </c>
      <c r="I4868">
        <v>1</v>
      </c>
      <c r="J4868">
        <v>0</v>
      </c>
      <c r="K4868">
        <v>0</v>
      </c>
    </row>
    <row r="4869" spans="2:11" x14ac:dyDescent="0.2">
      <c r="B4869">
        <v>2018</v>
      </c>
      <c r="C4869">
        <v>4</v>
      </c>
      <c r="D4869" t="s">
        <v>6</v>
      </c>
      <c r="E4869">
        <v>780</v>
      </c>
      <c r="F4869" t="s">
        <v>13</v>
      </c>
      <c r="G4869">
        <v>10878000</v>
      </c>
      <c r="H4869" s="1">
        <f t="shared" si="76"/>
        <v>7.1704357418643134E-5</v>
      </c>
      <c r="I4869">
        <v>2</v>
      </c>
      <c r="J4869">
        <v>0</v>
      </c>
      <c r="K4869">
        <v>0</v>
      </c>
    </row>
    <row r="4870" spans="2:11" x14ac:dyDescent="0.2">
      <c r="B4870">
        <v>2018</v>
      </c>
      <c r="C4870">
        <v>4</v>
      </c>
      <c r="D4870" t="s">
        <v>6</v>
      </c>
      <c r="E4870">
        <v>1031</v>
      </c>
      <c r="F4870" t="s">
        <v>14</v>
      </c>
      <c r="G4870">
        <v>10701000</v>
      </c>
      <c r="H4870" s="1">
        <f t="shared" si="76"/>
        <v>9.6346135875151857E-5</v>
      </c>
      <c r="I4870">
        <v>2</v>
      </c>
      <c r="J4870">
        <v>0</v>
      </c>
      <c r="K4870">
        <v>0</v>
      </c>
    </row>
    <row r="4871" spans="2:11" x14ac:dyDescent="0.2">
      <c r="B4871">
        <v>2018</v>
      </c>
      <c r="C4871">
        <v>4</v>
      </c>
      <c r="D4871" t="s">
        <v>6</v>
      </c>
      <c r="E4871">
        <v>1326</v>
      </c>
      <c r="F4871" t="s">
        <v>15</v>
      </c>
      <c r="G4871">
        <v>9887000</v>
      </c>
      <c r="H4871" s="1">
        <f t="shared" si="76"/>
        <v>1.3411550520886012E-4</v>
      </c>
      <c r="I4871">
        <v>2</v>
      </c>
      <c r="J4871">
        <v>0</v>
      </c>
      <c r="K4871">
        <v>0</v>
      </c>
    </row>
    <row r="4872" spans="2:11" x14ac:dyDescent="0.2">
      <c r="B4872">
        <v>2018</v>
      </c>
      <c r="C4872">
        <v>4</v>
      </c>
      <c r="D4872" t="s">
        <v>6</v>
      </c>
      <c r="E4872">
        <v>2066</v>
      </c>
      <c r="F4872" t="s">
        <v>16</v>
      </c>
      <c r="G4872">
        <v>10515000</v>
      </c>
      <c r="H4872" s="1">
        <f t="shared" si="76"/>
        <v>1.9648121730860674E-4</v>
      </c>
      <c r="I4872">
        <v>3</v>
      </c>
      <c r="J4872">
        <v>0</v>
      </c>
      <c r="K4872">
        <v>0</v>
      </c>
    </row>
    <row r="4873" spans="2:11" x14ac:dyDescent="0.2">
      <c r="B4873">
        <v>2018</v>
      </c>
      <c r="C4873">
        <v>4</v>
      </c>
      <c r="D4873" t="s">
        <v>6</v>
      </c>
      <c r="E4873">
        <v>3196</v>
      </c>
      <c r="F4873" t="s">
        <v>17</v>
      </c>
      <c r="G4873">
        <v>10682000</v>
      </c>
      <c r="H4873" s="1">
        <f t="shared" si="76"/>
        <v>2.9919490732072644E-4</v>
      </c>
      <c r="I4873">
        <v>3</v>
      </c>
      <c r="J4873">
        <v>0</v>
      </c>
      <c r="K4873">
        <v>0</v>
      </c>
    </row>
    <row r="4874" spans="2:11" x14ac:dyDescent="0.2">
      <c r="B4874">
        <v>2018</v>
      </c>
      <c r="C4874">
        <v>4</v>
      </c>
      <c r="D4874" t="s">
        <v>6</v>
      </c>
      <c r="E4874">
        <v>5144</v>
      </c>
      <c r="F4874" t="s">
        <v>18</v>
      </c>
      <c r="G4874">
        <v>11120000</v>
      </c>
      <c r="H4874" s="1">
        <f t="shared" si="76"/>
        <v>4.6258992805755394E-4</v>
      </c>
      <c r="I4874">
        <v>3</v>
      </c>
      <c r="J4874">
        <v>0</v>
      </c>
      <c r="K4874">
        <v>0</v>
      </c>
    </row>
    <row r="4875" spans="2:11" x14ac:dyDescent="0.2">
      <c r="B4875">
        <v>2018</v>
      </c>
      <c r="C4875">
        <v>4</v>
      </c>
      <c r="D4875" t="s">
        <v>6</v>
      </c>
      <c r="E4875">
        <v>6853</v>
      </c>
      <c r="F4875" t="s">
        <v>19</v>
      </c>
      <c r="G4875">
        <v>10679000</v>
      </c>
      <c r="H4875" s="1">
        <f t="shared" si="76"/>
        <v>6.4172675344133343E-4</v>
      </c>
      <c r="I4875">
        <v>4</v>
      </c>
      <c r="J4875">
        <v>0</v>
      </c>
      <c r="K4875">
        <v>0</v>
      </c>
    </row>
    <row r="4876" spans="2:11" x14ac:dyDescent="0.2">
      <c r="B4876">
        <v>2018</v>
      </c>
      <c r="C4876">
        <v>4</v>
      </c>
      <c r="D4876" t="s">
        <v>6</v>
      </c>
      <c r="E4876">
        <v>8530</v>
      </c>
      <c r="F4876" t="s">
        <v>20</v>
      </c>
      <c r="G4876">
        <v>8961000</v>
      </c>
      <c r="H4876" s="1">
        <f t="shared" si="76"/>
        <v>9.5190268943198299E-4</v>
      </c>
      <c r="I4876">
        <v>4</v>
      </c>
      <c r="J4876">
        <v>0</v>
      </c>
      <c r="K4876">
        <v>0</v>
      </c>
    </row>
    <row r="4877" spans="2:11" x14ac:dyDescent="0.2">
      <c r="B4877">
        <v>2018</v>
      </c>
      <c r="C4877">
        <v>4</v>
      </c>
      <c r="D4877" t="s">
        <v>6</v>
      </c>
      <c r="E4877">
        <v>10512</v>
      </c>
      <c r="F4877" t="s">
        <v>21</v>
      </c>
      <c r="G4877">
        <v>7066000</v>
      </c>
      <c r="H4877" s="1">
        <f t="shared" si="76"/>
        <v>1.4876875176903482E-3</v>
      </c>
      <c r="I4877">
        <v>4</v>
      </c>
      <c r="J4877">
        <v>0</v>
      </c>
      <c r="K4877">
        <v>0</v>
      </c>
    </row>
    <row r="4878" spans="2:11" x14ac:dyDescent="0.2">
      <c r="B4878">
        <v>2018</v>
      </c>
      <c r="C4878">
        <v>4</v>
      </c>
      <c r="D4878" t="s">
        <v>6</v>
      </c>
      <c r="E4878">
        <v>12262</v>
      </c>
      <c r="F4878" t="s">
        <v>22</v>
      </c>
      <c r="G4878">
        <v>4968000</v>
      </c>
      <c r="H4878" s="1">
        <f t="shared" si="76"/>
        <v>2.4681964573268923E-3</v>
      </c>
      <c r="I4878">
        <v>5</v>
      </c>
      <c r="J4878">
        <v>0</v>
      </c>
      <c r="K4878">
        <v>0</v>
      </c>
    </row>
    <row r="4879" spans="2:11" x14ac:dyDescent="0.2">
      <c r="B4879">
        <v>2018</v>
      </c>
      <c r="C4879">
        <v>4</v>
      </c>
      <c r="D4879" t="s">
        <v>6</v>
      </c>
      <c r="E4879">
        <v>14737</v>
      </c>
      <c r="F4879" t="s">
        <v>23</v>
      </c>
      <c r="G4879">
        <v>3141000</v>
      </c>
      <c r="H4879" s="1">
        <f t="shared" si="76"/>
        <v>4.691817892390958E-3</v>
      </c>
      <c r="I4879">
        <v>5</v>
      </c>
      <c r="J4879">
        <v>0</v>
      </c>
      <c r="K4879">
        <v>0</v>
      </c>
    </row>
    <row r="4880" spans="2:11" x14ac:dyDescent="0.2">
      <c r="B4880">
        <v>2018</v>
      </c>
      <c r="C4880">
        <v>4</v>
      </c>
      <c r="D4880" t="s">
        <v>6</v>
      </c>
      <c r="E4880">
        <v>43069</v>
      </c>
      <c r="F4880" t="s">
        <v>24</v>
      </c>
      <c r="G4880">
        <v>3885000</v>
      </c>
      <c r="H4880" s="1">
        <f t="shared" si="76"/>
        <v>1.1085971685971686E-2</v>
      </c>
      <c r="I4880">
        <v>5</v>
      </c>
      <c r="J4880">
        <v>0</v>
      </c>
      <c r="K4880">
        <v>0</v>
      </c>
    </row>
    <row r="4881" spans="2:11" x14ac:dyDescent="0.2">
      <c r="B4881">
        <v>2018</v>
      </c>
      <c r="C4881">
        <v>4</v>
      </c>
      <c r="D4881" t="s">
        <v>25</v>
      </c>
      <c r="E4881">
        <v>1002</v>
      </c>
      <c r="F4881" t="s">
        <v>7</v>
      </c>
      <c r="G4881">
        <v>10193000</v>
      </c>
      <c r="H4881" s="1">
        <f t="shared" si="76"/>
        <v>9.8302756793878157E-5</v>
      </c>
      <c r="I4881">
        <v>0</v>
      </c>
      <c r="J4881">
        <v>0</v>
      </c>
      <c r="K4881">
        <v>0</v>
      </c>
    </row>
    <row r="4882" spans="2:11" x14ac:dyDescent="0.2">
      <c r="B4882">
        <v>2018</v>
      </c>
      <c r="C4882">
        <v>4</v>
      </c>
      <c r="D4882" t="s">
        <v>25</v>
      </c>
      <c r="E4882">
        <v>95</v>
      </c>
      <c r="F4882" t="s">
        <v>8</v>
      </c>
      <c r="G4882">
        <v>10338000</v>
      </c>
      <c r="H4882" s="1">
        <f t="shared" si="76"/>
        <v>9.1893983362352494E-6</v>
      </c>
      <c r="I4882">
        <v>0</v>
      </c>
      <c r="J4882">
        <v>0</v>
      </c>
      <c r="K4882">
        <v>0</v>
      </c>
    </row>
    <row r="4883" spans="2:11" x14ac:dyDescent="0.2">
      <c r="B4883">
        <v>2018</v>
      </c>
      <c r="C4883">
        <v>4</v>
      </c>
      <c r="D4883" t="s">
        <v>25</v>
      </c>
      <c r="E4883">
        <v>147</v>
      </c>
      <c r="F4883" t="s">
        <v>9</v>
      </c>
      <c r="G4883">
        <v>10607000</v>
      </c>
      <c r="H4883" s="1">
        <f t="shared" si="76"/>
        <v>1.3858772508720656E-5</v>
      </c>
      <c r="I4883">
        <v>0</v>
      </c>
      <c r="J4883">
        <v>0</v>
      </c>
      <c r="K4883">
        <v>0</v>
      </c>
    </row>
    <row r="4884" spans="2:11" x14ac:dyDescent="0.2">
      <c r="B4884">
        <v>2018</v>
      </c>
      <c r="C4884">
        <v>4</v>
      </c>
      <c r="D4884" t="s">
        <v>25</v>
      </c>
      <c r="E4884">
        <v>552</v>
      </c>
      <c r="F4884" t="s">
        <v>10</v>
      </c>
      <c r="G4884">
        <v>10617000</v>
      </c>
      <c r="H4884" s="1">
        <f t="shared" si="76"/>
        <v>5.1992088160497314E-5</v>
      </c>
      <c r="I4884">
        <v>1</v>
      </c>
      <c r="J4884">
        <v>0</v>
      </c>
      <c r="K4884">
        <v>0</v>
      </c>
    </row>
    <row r="4885" spans="2:11" x14ac:dyDescent="0.2">
      <c r="B4885">
        <v>2018</v>
      </c>
      <c r="C4885">
        <v>4</v>
      </c>
      <c r="D4885" t="s">
        <v>25</v>
      </c>
      <c r="E4885">
        <v>1181</v>
      </c>
      <c r="F4885" t="s">
        <v>11</v>
      </c>
      <c r="G4885">
        <v>10809000</v>
      </c>
      <c r="H4885" s="1">
        <f t="shared" si="76"/>
        <v>1.0926080118419835E-4</v>
      </c>
      <c r="I4885">
        <v>1</v>
      </c>
      <c r="J4885">
        <v>0</v>
      </c>
      <c r="K4885">
        <v>0</v>
      </c>
    </row>
    <row r="4886" spans="2:11" x14ac:dyDescent="0.2">
      <c r="B4886">
        <v>2018</v>
      </c>
      <c r="C4886">
        <v>4</v>
      </c>
      <c r="D4886" t="s">
        <v>25</v>
      </c>
      <c r="E4886">
        <v>1640</v>
      </c>
      <c r="F4886" t="s">
        <v>12</v>
      </c>
      <c r="G4886">
        <v>11674000</v>
      </c>
      <c r="H4886" s="1">
        <f t="shared" si="76"/>
        <v>1.4048312489292446E-4</v>
      </c>
      <c r="I4886">
        <v>1</v>
      </c>
      <c r="J4886">
        <v>0</v>
      </c>
      <c r="K4886">
        <v>0</v>
      </c>
    </row>
    <row r="4887" spans="2:11" x14ac:dyDescent="0.2">
      <c r="B4887">
        <v>2018</v>
      </c>
      <c r="C4887">
        <v>4</v>
      </c>
      <c r="D4887" t="s">
        <v>25</v>
      </c>
      <c r="E4887">
        <v>1678</v>
      </c>
      <c r="F4887" t="s">
        <v>13</v>
      </c>
      <c r="G4887">
        <v>10816000</v>
      </c>
      <c r="H4887" s="1">
        <f t="shared" si="76"/>
        <v>1.5514053254437869E-4</v>
      </c>
      <c r="I4887">
        <v>2</v>
      </c>
      <c r="J4887">
        <v>0</v>
      </c>
      <c r="K4887">
        <v>0</v>
      </c>
    </row>
    <row r="4888" spans="2:11" x14ac:dyDescent="0.2">
      <c r="B4888">
        <v>2018</v>
      </c>
      <c r="C4888">
        <v>4</v>
      </c>
      <c r="D4888" t="s">
        <v>25</v>
      </c>
      <c r="E4888">
        <v>1975</v>
      </c>
      <c r="F4888" t="s">
        <v>14</v>
      </c>
      <c r="G4888">
        <v>10567000</v>
      </c>
      <c r="H4888" s="1">
        <f t="shared" si="76"/>
        <v>1.8690262136841109E-4</v>
      </c>
      <c r="I4888">
        <v>2</v>
      </c>
      <c r="J4888">
        <v>0</v>
      </c>
      <c r="K4888">
        <v>0</v>
      </c>
    </row>
    <row r="4889" spans="2:11" x14ac:dyDescent="0.2">
      <c r="B4889">
        <v>2018</v>
      </c>
      <c r="C4889">
        <v>4</v>
      </c>
      <c r="D4889" t="s">
        <v>25</v>
      </c>
      <c r="E4889">
        <v>2133</v>
      </c>
      <c r="F4889" t="s">
        <v>15</v>
      </c>
      <c r="G4889">
        <v>9504000</v>
      </c>
      <c r="H4889" s="1">
        <f t="shared" si="76"/>
        <v>2.2443181818181817E-4</v>
      </c>
      <c r="I4889">
        <v>2</v>
      </c>
      <c r="J4889">
        <v>0</v>
      </c>
      <c r="K4889">
        <v>0</v>
      </c>
    </row>
    <row r="4890" spans="2:11" x14ac:dyDescent="0.2">
      <c r="B4890">
        <v>2018</v>
      </c>
      <c r="C4890">
        <v>4</v>
      </c>
      <c r="D4890" t="s">
        <v>25</v>
      </c>
      <c r="E4890">
        <v>3254</v>
      </c>
      <c r="F4890" t="s">
        <v>16</v>
      </c>
      <c r="G4890">
        <v>10123000</v>
      </c>
      <c r="H4890" s="1">
        <f t="shared" si="76"/>
        <v>3.2144621159735257E-4</v>
      </c>
      <c r="I4890">
        <v>3</v>
      </c>
      <c r="J4890">
        <v>0</v>
      </c>
      <c r="K4890">
        <v>0</v>
      </c>
    </row>
    <row r="4891" spans="2:11" x14ac:dyDescent="0.2">
      <c r="B4891">
        <v>2018</v>
      </c>
      <c r="C4891">
        <v>4</v>
      </c>
      <c r="D4891" t="s">
        <v>25</v>
      </c>
      <c r="E4891">
        <v>4950</v>
      </c>
      <c r="F4891" t="s">
        <v>17</v>
      </c>
      <c r="G4891">
        <v>10217000</v>
      </c>
      <c r="H4891" s="1">
        <f t="shared" si="76"/>
        <v>4.8448663991386903E-4</v>
      </c>
      <c r="I4891">
        <v>3</v>
      </c>
      <c r="J4891">
        <v>0</v>
      </c>
      <c r="K4891">
        <v>0</v>
      </c>
    </row>
    <row r="4892" spans="2:11" x14ac:dyDescent="0.2">
      <c r="B4892">
        <v>2018</v>
      </c>
      <c r="C4892">
        <v>4</v>
      </c>
      <c r="D4892" t="s">
        <v>25</v>
      </c>
      <c r="E4892">
        <v>7973</v>
      </c>
      <c r="F4892" t="s">
        <v>18</v>
      </c>
      <c r="G4892">
        <v>10503000</v>
      </c>
      <c r="H4892" s="1">
        <f t="shared" si="76"/>
        <v>7.5911644292107016E-4</v>
      </c>
      <c r="I4892">
        <v>3</v>
      </c>
      <c r="J4892">
        <v>0</v>
      </c>
      <c r="K4892">
        <v>0</v>
      </c>
    </row>
    <row r="4893" spans="2:11" x14ac:dyDescent="0.2">
      <c r="B4893">
        <v>2018</v>
      </c>
      <c r="C4893">
        <v>4</v>
      </c>
      <c r="D4893" t="s">
        <v>25</v>
      </c>
      <c r="E4893">
        <v>10611</v>
      </c>
      <c r="F4893" t="s">
        <v>19</v>
      </c>
      <c r="G4893">
        <v>9399000</v>
      </c>
      <c r="H4893" s="1">
        <f t="shared" si="76"/>
        <v>1.1289498882859879E-3</v>
      </c>
      <c r="I4893">
        <v>4</v>
      </c>
      <c r="J4893">
        <v>0</v>
      </c>
      <c r="K4893">
        <v>0</v>
      </c>
    </row>
    <row r="4894" spans="2:11" x14ac:dyDescent="0.2">
      <c r="B4894">
        <v>2018</v>
      </c>
      <c r="C4894">
        <v>4</v>
      </c>
      <c r="D4894" t="s">
        <v>25</v>
      </c>
      <c r="E4894">
        <v>12276</v>
      </c>
      <c r="F4894" t="s">
        <v>20</v>
      </c>
      <c r="G4894">
        <v>8047000</v>
      </c>
      <c r="H4894" s="1">
        <f t="shared" si="76"/>
        <v>1.5255374673791475E-3</v>
      </c>
      <c r="I4894">
        <v>4</v>
      </c>
      <c r="J4894">
        <v>0</v>
      </c>
      <c r="K4894">
        <v>0</v>
      </c>
    </row>
    <row r="4895" spans="2:11" x14ac:dyDescent="0.2">
      <c r="B4895">
        <v>2018</v>
      </c>
      <c r="C4895">
        <v>4</v>
      </c>
      <c r="D4895" t="s">
        <v>25</v>
      </c>
      <c r="E4895">
        <v>13612</v>
      </c>
      <c r="F4895" t="s">
        <v>21</v>
      </c>
      <c r="G4895">
        <v>6294000</v>
      </c>
      <c r="H4895" s="1">
        <f t="shared" si="76"/>
        <v>2.1626946298061644E-3</v>
      </c>
      <c r="I4895">
        <v>4</v>
      </c>
      <c r="J4895">
        <v>0</v>
      </c>
      <c r="K4895">
        <v>0</v>
      </c>
    </row>
    <row r="4896" spans="2:11" x14ac:dyDescent="0.2">
      <c r="B4896">
        <v>2018</v>
      </c>
      <c r="C4896">
        <v>4</v>
      </c>
      <c r="D4896" t="s">
        <v>25</v>
      </c>
      <c r="E4896">
        <v>14027</v>
      </c>
      <c r="F4896" t="s">
        <v>22</v>
      </c>
      <c r="G4896">
        <v>3944000</v>
      </c>
      <c r="H4896" s="1">
        <f t="shared" si="76"/>
        <v>3.5565415821501014E-3</v>
      </c>
      <c r="I4896">
        <v>5</v>
      </c>
      <c r="J4896">
        <v>0</v>
      </c>
      <c r="K4896">
        <v>0</v>
      </c>
    </row>
    <row r="4897" spans="2:11" x14ac:dyDescent="0.2">
      <c r="B4897">
        <v>2018</v>
      </c>
      <c r="C4897">
        <v>4</v>
      </c>
      <c r="D4897" t="s">
        <v>25</v>
      </c>
      <c r="E4897">
        <v>14459</v>
      </c>
      <c r="F4897" t="s">
        <v>23</v>
      </c>
      <c r="G4897">
        <v>2506000</v>
      </c>
      <c r="H4897" s="1">
        <f t="shared" si="76"/>
        <v>5.7697525937749402E-3</v>
      </c>
      <c r="I4897">
        <v>5</v>
      </c>
      <c r="J4897">
        <v>0</v>
      </c>
      <c r="K4897">
        <v>0</v>
      </c>
    </row>
    <row r="4898" spans="2:11" x14ac:dyDescent="0.2">
      <c r="B4898">
        <v>2018</v>
      </c>
      <c r="C4898">
        <v>4</v>
      </c>
      <c r="D4898" t="s">
        <v>25</v>
      </c>
      <c r="E4898">
        <v>27488</v>
      </c>
      <c r="F4898" t="s">
        <v>24</v>
      </c>
      <c r="G4898">
        <v>2270000</v>
      </c>
      <c r="H4898" s="1">
        <f t="shared" si="76"/>
        <v>1.2109251101321586E-2</v>
      </c>
      <c r="I4898">
        <v>5</v>
      </c>
      <c r="J4898">
        <v>0</v>
      </c>
      <c r="K4898">
        <v>0</v>
      </c>
    </row>
    <row r="4899" spans="2:11" x14ac:dyDescent="0.2">
      <c r="B4899">
        <v>2018</v>
      </c>
      <c r="C4899">
        <v>5</v>
      </c>
      <c r="D4899" t="s">
        <v>6</v>
      </c>
      <c r="E4899">
        <v>811</v>
      </c>
      <c r="F4899" t="s">
        <v>7</v>
      </c>
      <c r="G4899">
        <v>9736000</v>
      </c>
      <c r="H4899" s="1">
        <f t="shared" si="76"/>
        <v>8.3299096138044374E-5</v>
      </c>
      <c r="I4899">
        <v>0</v>
      </c>
      <c r="J4899">
        <v>0</v>
      </c>
      <c r="K4899">
        <v>0</v>
      </c>
    </row>
    <row r="4900" spans="2:11" x14ac:dyDescent="0.2">
      <c r="B4900">
        <v>2018</v>
      </c>
      <c r="C4900">
        <v>5</v>
      </c>
      <c r="D4900" t="s">
        <v>6</v>
      </c>
      <c r="E4900">
        <v>94</v>
      </c>
      <c r="F4900" t="s">
        <v>8</v>
      </c>
      <c r="G4900">
        <v>9905000</v>
      </c>
      <c r="H4900" s="1">
        <f t="shared" si="76"/>
        <v>9.4901564866229175E-6</v>
      </c>
      <c r="I4900">
        <v>0</v>
      </c>
      <c r="J4900">
        <v>0</v>
      </c>
      <c r="K4900">
        <v>0</v>
      </c>
    </row>
    <row r="4901" spans="2:11" x14ac:dyDescent="0.2">
      <c r="B4901">
        <v>2018</v>
      </c>
      <c r="C4901">
        <v>5</v>
      </c>
      <c r="D4901" t="s">
        <v>6</v>
      </c>
      <c r="E4901">
        <v>114</v>
      </c>
      <c r="F4901" t="s">
        <v>9</v>
      </c>
      <c r="G4901">
        <v>10204000</v>
      </c>
      <c r="H4901" s="1">
        <f t="shared" si="76"/>
        <v>1.1172089376715014E-5</v>
      </c>
      <c r="I4901">
        <v>0</v>
      </c>
      <c r="J4901">
        <v>0</v>
      </c>
      <c r="K4901">
        <v>0</v>
      </c>
    </row>
    <row r="4902" spans="2:11" x14ac:dyDescent="0.2">
      <c r="B4902">
        <v>2018</v>
      </c>
      <c r="C4902">
        <v>5</v>
      </c>
      <c r="D4902" t="s">
        <v>6</v>
      </c>
      <c r="E4902">
        <v>241</v>
      </c>
      <c r="F4902" t="s">
        <v>10</v>
      </c>
      <c r="G4902">
        <v>10291000</v>
      </c>
      <c r="H4902" s="1">
        <f t="shared" si="76"/>
        <v>2.3418521037800018E-5</v>
      </c>
      <c r="I4902">
        <v>1</v>
      </c>
      <c r="J4902">
        <v>0</v>
      </c>
      <c r="K4902">
        <v>0</v>
      </c>
    </row>
    <row r="4903" spans="2:11" x14ac:dyDescent="0.2">
      <c r="B4903">
        <v>2018</v>
      </c>
      <c r="C4903">
        <v>5</v>
      </c>
      <c r="D4903" t="s">
        <v>6</v>
      </c>
      <c r="E4903">
        <v>477</v>
      </c>
      <c r="F4903" t="s">
        <v>11</v>
      </c>
      <c r="G4903">
        <v>10625000</v>
      </c>
      <c r="H4903" s="1">
        <f t="shared" si="76"/>
        <v>4.4894117647058823E-5</v>
      </c>
      <c r="I4903">
        <v>1</v>
      </c>
      <c r="J4903">
        <v>0</v>
      </c>
      <c r="K4903">
        <v>0</v>
      </c>
    </row>
    <row r="4904" spans="2:11" x14ac:dyDescent="0.2">
      <c r="B4904">
        <v>2018</v>
      </c>
      <c r="C4904">
        <v>5</v>
      </c>
      <c r="D4904" t="s">
        <v>6</v>
      </c>
      <c r="E4904">
        <v>657</v>
      </c>
      <c r="F4904" t="s">
        <v>12</v>
      </c>
      <c r="G4904">
        <v>11486000</v>
      </c>
      <c r="H4904" s="1">
        <f t="shared" si="76"/>
        <v>5.720006965000871E-5</v>
      </c>
      <c r="I4904">
        <v>1</v>
      </c>
      <c r="J4904">
        <v>0</v>
      </c>
      <c r="K4904">
        <v>0</v>
      </c>
    </row>
    <row r="4905" spans="2:11" x14ac:dyDescent="0.2">
      <c r="B4905">
        <v>2018</v>
      </c>
      <c r="C4905">
        <v>5</v>
      </c>
      <c r="D4905" t="s">
        <v>6</v>
      </c>
      <c r="E4905">
        <v>885</v>
      </c>
      <c r="F4905" t="s">
        <v>13</v>
      </c>
      <c r="G4905">
        <v>10878000</v>
      </c>
      <c r="H4905" s="1">
        <f t="shared" si="76"/>
        <v>8.135686707115279E-5</v>
      </c>
      <c r="I4905">
        <v>2</v>
      </c>
      <c r="J4905">
        <v>0</v>
      </c>
      <c r="K4905">
        <v>0</v>
      </c>
    </row>
    <row r="4906" spans="2:11" x14ac:dyDescent="0.2">
      <c r="B4906">
        <v>2018</v>
      </c>
      <c r="C4906">
        <v>5</v>
      </c>
      <c r="D4906" t="s">
        <v>6</v>
      </c>
      <c r="E4906">
        <v>1073</v>
      </c>
      <c r="F4906" t="s">
        <v>14</v>
      </c>
      <c r="G4906">
        <v>10701000</v>
      </c>
      <c r="H4906" s="1">
        <f t="shared" si="76"/>
        <v>1.002710027100271E-4</v>
      </c>
      <c r="I4906">
        <v>2</v>
      </c>
      <c r="J4906">
        <v>0</v>
      </c>
      <c r="K4906">
        <v>0</v>
      </c>
    </row>
    <row r="4907" spans="2:11" x14ac:dyDescent="0.2">
      <c r="B4907">
        <v>2018</v>
      </c>
      <c r="C4907">
        <v>5</v>
      </c>
      <c r="D4907" t="s">
        <v>6</v>
      </c>
      <c r="E4907">
        <v>1290</v>
      </c>
      <c r="F4907" t="s">
        <v>15</v>
      </c>
      <c r="G4907">
        <v>9887000</v>
      </c>
      <c r="H4907" s="1">
        <f t="shared" si="76"/>
        <v>1.3047436027106301E-4</v>
      </c>
      <c r="I4907">
        <v>2</v>
      </c>
      <c r="J4907">
        <v>0</v>
      </c>
      <c r="K4907">
        <v>0</v>
      </c>
    </row>
    <row r="4908" spans="2:11" x14ac:dyDescent="0.2">
      <c r="B4908">
        <v>2018</v>
      </c>
      <c r="C4908">
        <v>5</v>
      </c>
      <c r="D4908" t="s">
        <v>6</v>
      </c>
      <c r="E4908">
        <v>2028</v>
      </c>
      <c r="F4908" t="s">
        <v>16</v>
      </c>
      <c r="G4908">
        <v>10515000</v>
      </c>
      <c r="H4908" s="1">
        <f t="shared" si="76"/>
        <v>1.9286733238231099E-4</v>
      </c>
      <c r="I4908">
        <v>3</v>
      </c>
      <c r="J4908">
        <v>0</v>
      </c>
      <c r="K4908">
        <v>0</v>
      </c>
    </row>
    <row r="4909" spans="2:11" x14ac:dyDescent="0.2">
      <c r="B4909">
        <v>2018</v>
      </c>
      <c r="C4909">
        <v>5</v>
      </c>
      <c r="D4909" t="s">
        <v>6</v>
      </c>
      <c r="E4909">
        <v>3203</v>
      </c>
      <c r="F4909" t="s">
        <v>17</v>
      </c>
      <c r="G4909">
        <v>10682000</v>
      </c>
      <c r="H4909" s="1">
        <f t="shared" si="76"/>
        <v>2.9985021531548397E-4</v>
      </c>
      <c r="I4909">
        <v>3</v>
      </c>
      <c r="J4909">
        <v>0</v>
      </c>
      <c r="K4909">
        <v>0</v>
      </c>
    </row>
    <row r="4910" spans="2:11" x14ac:dyDescent="0.2">
      <c r="B4910">
        <v>2018</v>
      </c>
      <c r="C4910">
        <v>5</v>
      </c>
      <c r="D4910" t="s">
        <v>6</v>
      </c>
      <c r="E4910">
        <v>4988</v>
      </c>
      <c r="F4910" t="s">
        <v>18</v>
      </c>
      <c r="G4910">
        <v>11120000</v>
      </c>
      <c r="H4910" s="1">
        <f t="shared" si="76"/>
        <v>4.4856115107913671E-4</v>
      </c>
      <c r="I4910">
        <v>3</v>
      </c>
      <c r="J4910">
        <v>0</v>
      </c>
      <c r="K4910">
        <v>0</v>
      </c>
    </row>
    <row r="4911" spans="2:11" x14ac:dyDescent="0.2">
      <c r="B4911">
        <v>2018</v>
      </c>
      <c r="C4911">
        <v>5</v>
      </c>
      <c r="D4911" t="s">
        <v>6</v>
      </c>
      <c r="E4911">
        <v>6843</v>
      </c>
      <c r="F4911" t="s">
        <v>19</v>
      </c>
      <c r="G4911">
        <v>10679000</v>
      </c>
      <c r="H4911" s="1">
        <f t="shared" si="76"/>
        <v>6.40790336173799E-4</v>
      </c>
      <c r="I4911">
        <v>4</v>
      </c>
      <c r="J4911">
        <v>0</v>
      </c>
      <c r="K4911">
        <v>0</v>
      </c>
    </row>
    <row r="4912" spans="2:11" x14ac:dyDescent="0.2">
      <c r="B4912">
        <v>2018</v>
      </c>
      <c r="C4912">
        <v>5</v>
      </c>
      <c r="D4912" t="s">
        <v>6</v>
      </c>
      <c r="E4912">
        <v>8294</v>
      </c>
      <c r="F4912" t="s">
        <v>20</v>
      </c>
      <c r="G4912">
        <v>8961000</v>
      </c>
      <c r="H4912" s="1">
        <f t="shared" si="76"/>
        <v>9.2556634304207116E-4</v>
      </c>
      <c r="I4912">
        <v>4</v>
      </c>
      <c r="J4912">
        <v>0</v>
      </c>
      <c r="K4912">
        <v>0</v>
      </c>
    </row>
    <row r="4913" spans="2:11" x14ac:dyDescent="0.2">
      <c r="B4913">
        <v>2018</v>
      </c>
      <c r="C4913">
        <v>5</v>
      </c>
      <c r="D4913" t="s">
        <v>6</v>
      </c>
      <c r="E4913">
        <v>10258</v>
      </c>
      <c r="F4913" t="s">
        <v>21</v>
      </c>
      <c r="G4913">
        <v>7066000</v>
      </c>
      <c r="H4913" s="1">
        <f t="shared" si="76"/>
        <v>1.4517407302575714E-3</v>
      </c>
      <c r="I4913">
        <v>4</v>
      </c>
      <c r="J4913">
        <v>0</v>
      </c>
      <c r="K4913">
        <v>0</v>
      </c>
    </row>
    <row r="4914" spans="2:11" x14ac:dyDescent="0.2">
      <c r="B4914">
        <v>2018</v>
      </c>
      <c r="C4914">
        <v>5</v>
      </c>
      <c r="D4914" t="s">
        <v>6</v>
      </c>
      <c r="E4914">
        <v>12064</v>
      </c>
      <c r="F4914" t="s">
        <v>22</v>
      </c>
      <c r="G4914">
        <v>4968000</v>
      </c>
      <c r="H4914" s="1">
        <f t="shared" si="76"/>
        <v>2.4283413848631241E-3</v>
      </c>
      <c r="I4914">
        <v>5</v>
      </c>
      <c r="J4914">
        <v>0</v>
      </c>
      <c r="K4914">
        <v>0</v>
      </c>
    </row>
    <row r="4915" spans="2:11" x14ac:dyDescent="0.2">
      <c r="B4915">
        <v>2018</v>
      </c>
      <c r="C4915">
        <v>5</v>
      </c>
      <c r="D4915" t="s">
        <v>6</v>
      </c>
      <c r="E4915">
        <v>14222</v>
      </c>
      <c r="F4915" t="s">
        <v>23</v>
      </c>
      <c r="G4915">
        <v>3141000</v>
      </c>
      <c r="H4915" s="1">
        <f t="shared" si="76"/>
        <v>4.5278573702642469E-3</v>
      </c>
      <c r="I4915">
        <v>5</v>
      </c>
      <c r="J4915">
        <v>0</v>
      </c>
      <c r="K4915">
        <v>0</v>
      </c>
    </row>
    <row r="4916" spans="2:11" x14ac:dyDescent="0.2">
      <c r="B4916">
        <v>2018</v>
      </c>
      <c r="C4916">
        <v>5</v>
      </c>
      <c r="D4916" t="s">
        <v>6</v>
      </c>
      <c r="E4916">
        <v>40755</v>
      </c>
      <c r="F4916" t="s">
        <v>24</v>
      </c>
      <c r="G4916">
        <v>3885000</v>
      </c>
      <c r="H4916" s="1">
        <f t="shared" si="76"/>
        <v>1.0490347490347491E-2</v>
      </c>
      <c r="I4916">
        <v>5</v>
      </c>
      <c r="J4916">
        <v>0</v>
      </c>
      <c r="K4916">
        <v>0</v>
      </c>
    </row>
    <row r="4917" spans="2:11" x14ac:dyDescent="0.2">
      <c r="B4917">
        <v>2018</v>
      </c>
      <c r="C4917">
        <v>5</v>
      </c>
      <c r="D4917" t="s">
        <v>25</v>
      </c>
      <c r="E4917">
        <v>1108</v>
      </c>
      <c r="F4917" t="s">
        <v>7</v>
      </c>
      <c r="G4917">
        <v>10193000</v>
      </c>
      <c r="H4917" s="1">
        <f t="shared" si="76"/>
        <v>1.0870205042676346E-4</v>
      </c>
      <c r="I4917">
        <v>0</v>
      </c>
      <c r="J4917">
        <v>0</v>
      </c>
      <c r="K4917">
        <v>0</v>
      </c>
    </row>
    <row r="4918" spans="2:11" x14ac:dyDescent="0.2">
      <c r="B4918">
        <v>2018</v>
      </c>
      <c r="C4918">
        <v>5</v>
      </c>
      <c r="D4918" t="s">
        <v>25</v>
      </c>
      <c r="E4918">
        <v>112</v>
      </c>
      <c r="F4918" t="s">
        <v>8</v>
      </c>
      <c r="G4918">
        <v>10338000</v>
      </c>
      <c r="H4918" s="1">
        <f t="shared" si="76"/>
        <v>1.0833816985877346E-5</v>
      </c>
      <c r="I4918">
        <v>0</v>
      </c>
      <c r="J4918">
        <v>0</v>
      </c>
      <c r="K4918">
        <v>0</v>
      </c>
    </row>
    <row r="4919" spans="2:11" x14ac:dyDescent="0.2">
      <c r="B4919">
        <v>2018</v>
      </c>
      <c r="C4919">
        <v>5</v>
      </c>
      <c r="D4919" t="s">
        <v>25</v>
      </c>
      <c r="E4919">
        <v>159</v>
      </c>
      <c r="F4919" t="s">
        <v>9</v>
      </c>
      <c r="G4919">
        <v>10607000</v>
      </c>
      <c r="H4919" s="1">
        <f t="shared" si="76"/>
        <v>1.4990100876779485E-5</v>
      </c>
      <c r="I4919">
        <v>0</v>
      </c>
      <c r="J4919">
        <v>0</v>
      </c>
      <c r="K4919">
        <v>0</v>
      </c>
    </row>
    <row r="4920" spans="2:11" x14ac:dyDescent="0.2">
      <c r="B4920">
        <v>2018</v>
      </c>
      <c r="C4920">
        <v>5</v>
      </c>
      <c r="D4920" t="s">
        <v>25</v>
      </c>
      <c r="E4920">
        <v>697</v>
      </c>
      <c r="F4920" t="s">
        <v>10</v>
      </c>
      <c r="G4920">
        <v>10617000</v>
      </c>
      <c r="H4920" s="1">
        <f t="shared" si="76"/>
        <v>6.5649430159178671E-5</v>
      </c>
      <c r="I4920">
        <v>1</v>
      </c>
      <c r="J4920">
        <v>0</v>
      </c>
      <c r="K4920">
        <v>0</v>
      </c>
    </row>
    <row r="4921" spans="2:11" x14ac:dyDescent="0.2">
      <c r="B4921">
        <v>2018</v>
      </c>
      <c r="C4921">
        <v>5</v>
      </c>
      <c r="D4921" t="s">
        <v>25</v>
      </c>
      <c r="E4921">
        <v>1292</v>
      </c>
      <c r="F4921" t="s">
        <v>11</v>
      </c>
      <c r="G4921">
        <v>10809000</v>
      </c>
      <c r="H4921" s="1">
        <f t="shared" si="76"/>
        <v>1.1953002127856416E-4</v>
      </c>
      <c r="I4921">
        <v>1</v>
      </c>
      <c r="J4921">
        <v>0</v>
      </c>
      <c r="K4921">
        <v>0</v>
      </c>
    </row>
    <row r="4922" spans="2:11" x14ac:dyDescent="0.2">
      <c r="B4922">
        <v>2018</v>
      </c>
      <c r="C4922">
        <v>5</v>
      </c>
      <c r="D4922" t="s">
        <v>25</v>
      </c>
      <c r="E4922">
        <v>1719</v>
      </c>
      <c r="F4922" t="s">
        <v>12</v>
      </c>
      <c r="G4922">
        <v>11674000</v>
      </c>
      <c r="H4922" s="1">
        <f t="shared" si="76"/>
        <v>1.4725029981154704E-4</v>
      </c>
      <c r="I4922">
        <v>1</v>
      </c>
      <c r="J4922">
        <v>0</v>
      </c>
      <c r="K4922">
        <v>0</v>
      </c>
    </row>
    <row r="4923" spans="2:11" x14ac:dyDescent="0.2">
      <c r="B4923">
        <v>2018</v>
      </c>
      <c r="C4923">
        <v>5</v>
      </c>
      <c r="D4923" t="s">
        <v>25</v>
      </c>
      <c r="E4923">
        <v>1835</v>
      </c>
      <c r="F4923" t="s">
        <v>13</v>
      </c>
      <c r="G4923">
        <v>10816000</v>
      </c>
      <c r="H4923" s="1">
        <f t="shared" si="76"/>
        <v>1.696560650887574E-4</v>
      </c>
      <c r="I4923">
        <v>2</v>
      </c>
      <c r="J4923">
        <v>0</v>
      </c>
      <c r="K4923">
        <v>0</v>
      </c>
    </row>
    <row r="4924" spans="2:11" x14ac:dyDescent="0.2">
      <c r="B4924">
        <v>2018</v>
      </c>
      <c r="C4924">
        <v>5</v>
      </c>
      <c r="D4924" t="s">
        <v>25</v>
      </c>
      <c r="E4924">
        <v>2005</v>
      </c>
      <c r="F4924" t="s">
        <v>14</v>
      </c>
      <c r="G4924">
        <v>10567000</v>
      </c>
      <c r="H4924" s="1">
        <f t="shared" si="76"/>
        <v>1.897416485284376E-4</v>
      </c>
      <c r="I4924">
        <v>2</v>
      </c>
      <c r="J4924">
        <v>0</v>
      </c>
      <c r="K4924">
        <v>0</v>
      </c>
    </row>
    <row r="4925" spans="2:11" x14ac:dyDescent="0.2">
      <c r="B4925">
        <v>2018</v>
      </c>
      <c r="C4925">
        <v>5</v>
      </c>
      <c r="D4925" t="s">
        <v>25</v>
      </c>
      <c r="E4925">
        <v>2264</v>
      </c>
      <c r="F4925" t="s">
        <v>15</v>
      </c>
      <c r="G4925">
        <v>9504000</v>
      </c>
      <c r="H4925" s="1">
        <f t="shared" si="76"/>
        <v>2.3821548821548823E-4</v>
      </c>
      <c r="I4925">
        <v>2</v>
      </c>
      <c r="J4925">
        <v>0</v>
      </c>
      <c r="K4925">
        <v>0</v>
      </c>
    </row>
    <row r="4926" spans="2:11" x14ac:dyDescent="0.2">
      <c r="B4926">
        <v>2018</v>
      </c>
      <c r="C4926">
        <v>5</v>
      </c>
      <c r="D4926" t="s">
        <v>25</v>
      </c>
      <c r="E4926">
        <v>3381</v>
      </c>
      <c r="F4926" t="s">
        <v>16</v>
      </c>
      <c r="G4926">
        <v>10123000</v>
      </c>
      <c r="H4926" s="1">
        <f t="shared" si="76"/>
        <v>3.339918996344957E-4</v>
      </c>
      <c r="I4926">
        <v>3</v>
      </c>
      <c r="J4926">
        <v>0</v>
      </c>
      <c r="K4926">
        <v>0</v>
      </c>
    </row>
    <row r="4927" spans="2:11" x14ac:dyDescent="0.2">
      <c r="B4927">
        <v>2018</v>
      </c>
      <c r="C4927">
        <v>5</v>
      </c>
      <c r="D4927" t="s">
        <v>25</v>
      </c>
      <c r="E4927">
        <v>5079</v>
      </c>
      <c r="F4927" t="s">
        <v>17</v>
      </c>
      <c r="G4927">
        <v>10217000</v>
      </c>
      <c r="H4927" s="1">
        <f t="shared" si="76"/>
        <v>4.971126553782911E-4</v>
      </c>
      <c r="I4927">
        <v>3</v>
      </c>
      <c r="J4927">
        <v>0</v>
      </c>
      <c r="K4927">
        <v>0</v>
      </c>
    </row>
    <row r="4928" spans="2:11" x14ac:dyDescent="0.2">
      <c r="B4928">
        <v>2018</v>
      </c>
      <c r="C4928">
        <v>5</v>
      </c>
      <c r="D4928" t="s">
        <v>25</v>
      </c>
      <c r="E4928">
        <v>8148</v>
      </c>
      <c r="F4928" t="s">
        <v>18</v>
      </c>
      <c r="G4928">
        <v>10503000</v>
      </c>
      <c r="H4928" s="1">
        <f t="shared" si="76"/>
        <v>7.7577834904313052E-4</v>
      </c>
      <c r="I4928">
        <v>3</v>
      </c>
      <c r="J4928">
        <v>0</v>
      </c>
      <c r="K4928">
        <v>0</v>
      </c>
    </row>
    <row r="4929" spans="2:11" x14ac:dyDescent="0.2">
      <c r="B4929">
        <v>2018</v>
      </c>
      <c r="C4929">
        <v>5</v>
      </c>
      <c r="D4929" t="s">
        <v>25</v>
      </c>
      <c r="E4929">
        <v>10737</v>
      </c>
      <c r="F4929" t="s">
        <v>19</v>
      </c>
      <c r="G4929">
        <v>9399000</v>
      </c>
      <c r="H4929" s="1">
        <f t="shared" si="76"/>
        <v>1.1423555697414618E-3</v>
      </c>
      <c r="I4929">
        <v>4</v>
      </c>
      <c r="J4929">
        <v>0</v>
      </c>
      <c r="K4929">
        <v>0</v>
      </c>
    </row>
    <row r="4930" spans="2:11" x14ac:dyDescent="0.2">
      <c r="B4930">
        <v>2018</v>
      </c>
      <c r="C4930">
        <v>5</v>
      </c>
      <c r="D4930" t="s">
        <v>25</v>
      </c>
      <c r="E4930">
        <v>12147</v>
      </c>
      <c r="F4930" t="s">
        <v>20</v>
      </c>
      <c r="G4930">
        <v>8047000</v>
      </c>
      <c r="H4930" s="1">
        <f t="shared" si="76"/>
        <v>1.5095066484404126E-3</v>
      </c>
      <c r="I4930">
        <v>4</v>
      </c>
      <c r="J4930">
        <v>0</v>
      </c>
      <c r="K4930">
        <v>0</v>
      </c>
    </row>
    <row r="4931" spans="2:11" x14ac:dyDescent="0.2">
      <c r="B4931">
        <v>2018</v>
      </c>
      <c r="C4931">
        <v>5</v>
      </c>
      <c r="D4931" t="s">
        <v>25</v>
      </c>
      <c r="E4931">
        <v>13334</v>
      </c>
      <c r="F4931" t="s">
        <v>21</v>
      </c>
      <c r="G4931">
        <v>6294000</v>
      </c>
      <c r="H4931" s="1">
        <f t="shared" si="76"/>
        <v>2.1185255799173815E-3</v>
      </c>
      <c r="I4931">
        <v>4</v>
      </c>
      <c r="J4931">
        <v>0</v>
      </c>
      <c r="K4931">
        <v>0</v>
      </c>
    </row>
    <row r="4932" spans="2:11" x14ac:dyDescent="0.2">
      <c r="B4932">
        <v>2018</v>
      </c>
      <c r="C4932">
        <v>5</v>
      </c>
      <c r="D4932" t="s">
        <v>25</v>
      </c>
      <c r="E4932">
        <v>13983</v>
      </c>
      <c r="F4932" t="s">
        <v>22</v>
      </c>
      <c r="G4932">
        <v>3944000</v>
      </c>
      <c r="H4932" s="1">
        <f t="shared" ref="H4932:H4995" si="77">+E4932/G4932</f>
        <v>3.5453853955375253E-3</v>
      </c>
      <c r="I4932">
        <v>5</v>
      </c>
      <c r="J4932">
        <v>0</v>
      </c>
      <c r="K4932">
        <v>0</v>
      </c>
    </row>
    <row r="4933" spans="2:11" x14ac:dyDescent="0.2">
      <c r="B4933">
        <v>2018</v>
      </c>
      <c r="C4933">
        <v>5</v>
      </c>
      <c r="D4933" t="s">
        <v>25</v>
      </c>
      <c r="E4933">
        <v>14004</v>
      </c>
      <c r="F4933" t="s">
        <v>23</v>
      </c>
      <c r="G4933">
        <v>2506000</v>
      </c>
      <c r="H4933" s="1">
        <f t="shared" si="77"/>
        <v>5.5881883479648843E-3</v>
      </c>
      <c r="I4933">
        <v>5</v>
      </c>
      <c r="J4933">
        <v>0</v>
      </c>
      <c r="K4933">
        <v>0</v>
      </c>
    </row>
    <row r="4934" spans="2:11" x14ac:dyDescent="0.2">
      <c r="B4934">
        <v>2018</v>
      </c>
      <c r="C4934">
        <v>5</v>
      </c>
      <c r="D4934" t="s">
        <v>25</v>
      </c>
      <c r="E4934">
        <v>26436</v>
      </c>
      <c r="F4934" t="s">
        <v>24</v>
      </c>
      <c r="G4934">
        <v>2270000</v>
      </c>
      <c r="H4934" s="1">
        <f t="shared" si="77"/>
        <v>1.1645814977973568E-2</v>
      </c>
      <c r="I4934">
        <v>5</v>
      </c>
      <c r="J4934">
        <v>0</v>
      </c>
      <c r="K4934">
        <v>0</v>
      </c>
    </row>
    <row r="4935" spans="2:11" x14ac:dyDescent="0.2">
      <c r="B4935">
        <v>2018</v>
      </c>
      <c r="C4935">
        <v>6</v>
      </c>
      <c r="D4935" t="s">
        <v>6</v>
      </c>
      <c r="E4935">
        <v>796</v>
      </c>
      <c r="F4935" t="s">
        <v>7</v>
      </c>
      <c r="G4935">
        <v>9736000</v>
      </c>
      <c r="H4935" s="1">
        <f t="shared" si="77"/>
        <v>8.1758422350041088E-5</v>
      </c>
      <c r="I4935">
        <v>0</v>
      </c>
      <c r="J4935">
        <v>0</v>
      </c>
      <c r="K4935">
        <v>1</v>
      </c>
    </row>
    <row r="4936" spans="2:11" x14ac:dyDescent="0.2">
      <c r="B4936">
        <v>2018</v>
      </c>
      <c r="C4936">
        <v>6</v>
      </c>
      <c r="D4936" t="s">
        <v>6</v>
      </c>
      <c r="E4936">
        <v>79</v>
      </c>
      <c r="F4936" t="s">
        <v>8</v>
      </c>
      <c r="G4936">
        <v>9905000</v>
      </c>
      <c r="H4936" s="1">
        <f t="shared" si="77"/>
        <v>7.9757698132256441E-6</v>
      </c>
      <c r="I4936">
        <v>0</v>
      </c>
      <c r="J4936">
        <v>0</v>
      </c>
      <c r="K4936">
        <v>1</v>
      </c>
    </row>
    <row r="4937" spans="2:11" x14ac:dyDescent="0.2">
      <c r="B4937">
        <v>2018</v>
      </c>
      <c r="C4937">
        <v>6</v>
      </c>
      <c r="D4937" t="s">
        <v>6</v>
      </c>
      <c r="E4937">
        <v>93</v>
      </c>
      <c r="F4937" t="s">
        <v>9</v>
      </c>
      <c r="G4937">
        <v>10204000</v>
      </c>
      <c r="H4937" s="1">
        <f t="shared" si="77"/>
        <v>9.1140729125833005E-6</v>
      </c>
      <c r="I4937">
        <v>0</v>
      </c>
      <c r="J4937">
        <v>0</v>
      </c>
      <c r="K4937">
        <v>1</v>
      </c>
    </row>
    <row r="4938" spans="2:11" x14ac:dyDescent="0.2">
      <c r="B4938">
        <v>2018</v>
      </c>
      <c r="C4938">
        <v>6</v>
      </c>
      <c r="D4938" t="s">
        <v>6</v>
      </c>
      <c r="E4938">
        <v>266</v>
      </c>
      <c r="F4938" t="s">
        <v>10</v>
      </c>
      <c r="G4938">
        <v>10291000</v>
      </c>
      <c r="H4938" s="1">
        <f t="shared" si="77"/>
        <v>2.5847828199397532E-5</v>
      </c>
      <c r="I4938">
        <v>1</v>
      </c>
      <c r="J4938">
        <v>0</v>
      </c>
      <c r="K4938">
        <v>1</v>
      </c>
    </row>
    <row r="4939" spans="2:11" x14ac:dyDescent="0.2">
      <c r="B4939">
        <v>2018</v>
      </c>
      <c r="C4939">
        <v>6</v>
      </c>
      <c r="D4939" t="s">
        <v>6</v>
      </c>
      <c r="E4939">
        <v>443</v>
      </c>
      <c r="F4939" t="s">
        <v>11</v>
      </c>
      <c r="G4939">
        <v>10625000</v>
      </c>
      <c r="H4939" s="1">
        <f t="shared" si="77"/>
        <v>4.169411764705882E-5</v>
      </c>
      <c r="I4939">
        <v>1</v>
      </c>
      <c r="J4939">
        <v>0</v>
      </c>
      <c r="K4939">
        <v>1</v>
      </c>
    </row>
    <row r="4940" spans="2:11" x14ac:dyDescent="0.2">
      <c r="B4940">
        <v>2018</v>
      </c>
      <c r="C4940">
        <v>6</v>
      </c>
      <c r="D4940" t="s">
        <v>6</v>
      </c>
      <c r="E4940">
        <v>629</v>
      </c>
      <c r="F4940" t="s">
        <v>12</v>
      </c>
      <c r="G4940">
        <v>11486000</v>
      </c>
      <c r="H4940" s="1">
        <f t="shared" si="77"/>
        <v>5.4762319345289919E-5</v>
      </c>
      <c r="I4940">
        <v>1</v>
      </c>
      <c r="J4940">
        <v>0</v>
      </c>
      <c r="K4940">
        <v>1</v>
      </c>
    </row>
    <row r="4941" spans="2:11" x14ac:dyDescent="0.2">
      <c r="B4941">
        <v>2018</v>
      </c>
      <c r="C4941">
        <v>6</v>
      </c>
      <c r="D4941" t="s">
        <v>6</v>
      </c>
      <c r="E4941">
        <v>824</v>
      </c>
      <c r="F4941" t="s">
        <v>13</v>
      </c>
      <c r="G4941">
        <v>10878000</v>
      </c>
      <c r="H4941" s="1">
        <f t="shared" si="77"/>
        <v>7.574921860636147E-5</v>
      </c>
      <c r="I4941">
        <v>2</v>
      </c>
      <c r="J4941">
        <v>0</v>
      </c>
      <c r="K4941">
        <v>1</v>
      </c>
    </row>
    <row r="4942" spans="2:11" x14ac:dyDescent="0.2">
      <c r="B4942">
        <v>2018</v>
      </c>
      <c r="C4942">
        <v>6</v>
      </c>
      <c r="D4942" t="s">
        <v>6</v>
      </c>
      <c r="E4942">
        <v>1092</v>
      </c>
      <c r="F4942" t="s">
        <v>14</v>
      </c>
      <c r="G4942">
        <v>10701000</v>
      </c>
      <c r="H4942" s="1">
        <f t="shared" si="77"/>
        <v>1.0204653770675638E-4</v>
      </c>
      <c r="I4942">
        <v>2</v>
      </c>
      <c r="J4942">
        <v>0</v>
      </c>
      <c r="K4942">
        <v>1</v>
      </c>
    </row>
    <row r="4943" spans="2:11" x14ac:dyDescent="0.2">
      <c r="B4943">
        <v>2018</v>
      </c>
      <c r="C4943">
        <v>6</v>
      </c>
      <c r="D4943" t="s">
        <v>6</v>
      </c>
      <c r="E4943">
        <v>1300</v>
      </c>
      <c r="F4943" t="s">
        <v>15</v>
      </c>
      <c r="G4943">
        <v>9887000</v>
      </c>
      <c r="H4943" s="1">
        <f t="shared" si="77"/>
        <v>1.3148578942045111E-4</v>
      </c>
      <c r="I4943">
        <v>2</v>
      </c>
      <c r="J4943">
        <v>0</v>
      </c>
      <c r="K4943">
        <v>1</v>
      </c>
    </row>
    <row r="4944" spans="2:11" x14ac:dyDescent="0.2">
      <c r="B4944">
        <v>2018</v>
      </c>
      <c r="C4944">
        <v>6</v>
      </c>
      <c r="D4944" t="s">
        <v>6</v>
      </c>
      <c r="E4944">
        <v>1969</v>
      </c>
      <c r="F4944" t="s">
        <v>16</v>
      </c>
      <c r="G4944">
        <v>10515000</v>
      </c>
      <c r="H4944" s="1">
        <f t="shared" si="77"/>
        <v>1.8725630052306228E-4</v>
      </c>
      <c r="I4944">
        <v>3</v>
      </c>
      <c r="J4944">
        <v>0</v>
      </c>
      <c r="K4944">
        <v>1</v>
      </c>
    </row>
    <row r="4945" spans="2:11" x14ac:dyDescent="0.2">
      <c r="B4945">
        <v>2018</v>
      </c>
      <c r="C4945">
        <v>6</v>
      </c>
      <c r="D4945" t="s">
        <v>6</v>
      </c>
      <c r="E4945">
        <v>3131</v>
      </c>
      <c r="F4945" t="s">
        <v>17</v>
      </c>
      <c r="G4945">
        <v>10682000</v>
      </c>
      <c r="H4945" s="1">
        <f t="shared" si="77"/>
        <v>2.9310990451226365E-4</v>
      </c>
      <c r="I4945">
        <v>3</v>
      </c>
      <c r="J4945">
        <v>0</v>
      </c>
      <c r="K4945">
        <v>1</v>
      </c>
    </row>
    <row r="4946" spans="2:11" x14ac:dyDescent="0.2">
      <c r="B4946">
        <v>2018</v>
      </c>
      <c r="C4946">
        <v>6</v>
      </c>
      <c r="D4946" t="s">
        <v>6</v>
      </c>
      <c r="E4946">
        <v>5078</v>
      </c>
      <c r="F4946" t="s">
        <v>18</v>
      </c>
      <c r="G4946">
        <v>11120000</v>
      </c>
      <c r="H4946" s="1">
        <f t="shared" si="77"/>
        <v>4.5665467625899278E-4</v>
      </c>
      <c r="I4946">
        <v>3</v>
      </c>
      <c r="J4946">
        <v>0</v>
      </c>
      <c r="K4946">
        <v>1</v>
      </c>
    </row>
    <row r="4947" spans="2:11" x14ac:dyDescent="0.2">
      <c r="B4947">
        <v>2018</v>
      </c>
      <c r="C4947">
        <v>6</v>
      </c>
      <c r="D4947" t="s">
        <v>6</v>
      </c>
      <c r="E4947">
        <v>6662</v>
      </c>
      <c r="F4947" t="s">
        <v>19</v>
      </c>
      <c r="G4947">
        <v>10679000</v>
      </c>
      <c r="H4947" s="1">
        <f t="shared" si="77"/>
        <v>6.2384118363142612E-4</v>
      </c>
      <c r="I4947">
        <v>4</v>
      </c>
      <c r="J4947">
        <v>0</v>
      </c>
      <c r="K4947">
        <v>1</v>
      </c>
    </row>
    <row r="4948" spans="2:11" x14ac:dyDescent="0.2">
      <c r="B4948">
        <v>2018</v>
      </c>
      <c r="C4948">
        <v>6</v>
      </c>
      <c r="D4948" t="s">
        <v>6</v>
      </c>
      <c r="E4948">
        <v>8091</v>
      </c>
      <c r="F4948" t="s">
        <v>20</v>
      </c>
      <c r="G4948">
        <v>8961000</v>
      </c>
      <c r="H4948" s="1">
        <f t="shared" si="77"/>
        <v>9.0291262135922326E-4</v>
      </c>
      <c r="I4948">
        <v>4</v>
      </c>
      <c r="J4948">
        <v>0</v>
      </c>
      <c r="K4948">
        <v>1</v>
      </c>
    </row>
    <row r="4949" spans="2:11" x14ac:dyDescent="0.2">
      <c r="B4949">
        <v>2018</v>
      </c>
      <c r="C4949">
        <v>6</v>
      </c>
      <c r="D4949" t="s">
        <v>6</v>
      </c>
      <c r="E4949">
        <v>10069</v>
      </c>
      <c r="F4949" t="s">
        <v>21</v>
      </c>
      <c r="G4949">
        <v>7066000</v>
      </c>
      <c r="H4949" s="1">
        <f t="shared" si="77"/>
        <v>1.4249929238607415E-3</v>
      </c>
      <c r="I4949">
        <v>4</v>
      </c>
      <c r="J4949">
        <v>0</v>
      </c>
      <c r="K4949">
        <v>1</v>
      </c>
    </row>
    <row r="4950" spans="2:11" x14ac:dyDescent="0.2">
      <c r="B4950">
        <v>2018</v>
      </c>
      <c r="C4950">
        <v>6</v>
      </c>
      <c r="D4950" t="s">
        <v>6</v>
      </c>
      <c r="E4950">
        <v>11425</v>
      </c>
      <c r="F4950" t="s">
        <v>22</v>
      </c>
      <c r="G4950">
        <v>4968000</v>
      </c>
      <c r="H4950" s="1">
        <f t="shared" si="77"/>
        <v>2.299718196457327E-3</v>
      </c>
      <c r="I4950">
        <v>5</v>
      </c>
      <c r="J4950">
        <v>0</v>
      </c>
      <c r="K4950">
        <v>1</v>
      </c>
    </row>
    <row r="4951" spans="2:11" x14ac:dyDescent="0.2">
      <c r="B4951">
        <v>2018</v>
      </c>
      <c r="C4951">
        <v>6</v>
      </c>
      <c r="D4951" t="s">
        <v>6</v>
      </c>
      <c r="E4951">
        <v>13477</v>
      </c>
      <c r="F4951" t="s">
        <v>23</v>
      </c>
      <c r="G4951">
        <v>3141000</v>
      </c>
      <c r="H4951" s="1">
        <f t="shared" si="77"/>
        <v>4.2906717605858003E-3</v>
      </c>
      <c r="I4951">
        <v>5</v>
      </c>
      <c r="J4951">
        <v>0</v>
      </c>
      <c r="K4951">
        <v>1</v>
      </c>
    </row>
    <row r="4952" spans="2:11" x14ac:dyDescent="0.2">
      <c r="B4952">
        <v>2018</v>
      </c>
      <c r="C4952">
        <v>6</v>
      </c>
      <c r="D4952" t="s">
        <v>6</v>
      </c>
      <c r="E4952">
        <v>38721</v>
      </c>
      <c r="F4952" t="s">
        <v>24</v>
      </c>
      <c r="G4952">
        <v>3885000</v>
      </c>
      <c r="H4952" s="1">
        <f t="shared" si="77"/>
        <v>9.9667953667953672E-3</v>
      </c>
      <c r="I4952">
        <v>5</v>
      </c>
      <c r="J4952">
        <v>0</v>
      </c>
      <c r="K4952">
        <v>1</v>
      </c>
    </row>
    <row r="4953" spans="2:11" x14ac:dyDescent="0.2">
      <c r="B4953">
        <v>2018</v>
      </c>
      <c r="C4953">
        <v>6</v>
      </c>
      <c r="D4953" t="s">
        <v>25</v>
      </c>
      <c r="E4953">
        <v>1009</v>
      </c>
      <c r="F4953" t="s">
        <v>7</v>
      </c>
      <c r="G4953">
        <v>10193000</v>
      </c>
      <c r="H4953" s="1">
        <f t="shared" si="77"/>
        <v>9.898950259982341E-5</v>
      </c>
      <c r="I4953">
        <v>0</v>
      </c>
      <c r="J4953">
        <v>0</v>
      </c>
      <c r="K4953">
        <v>1</v>
      </c>
    </row>
    <row r="4954" spans="2:11" x14ac:dyDescent="0.2">
      <c r="B4954">
        <v>2018</v>
      </c>
      <c r="C4954">
        <v>6</v>
      </c>
      <c r="D4954" t="s">
        <v>25</v>
      </c>
      <c r="E4954">
        <v>119</v>
      </c>
      <c r="F4954" t="s">
        <v>8</v>
      </c>
      <c r="G4954">
        <v>10338000</v>
      </c>
      <c r="H4954" s="1">
        <f t="shared" si="77"/>
        <v>1.1510930547494679E-5</v>
      </c>
      <c r="I4954">
        <v>0</v>
      </c>
      <c r="J4954">
        <v>0</v>
      </c>
      <c r="K4954">
        <v>1</v>
      </c>
    </row>
    <row r="4955" spans="2:11" x14ac:dyDescent="0.2">
      <c r="B4955">
        <v>2018</v>
      </c>
      <c r="C4955">
        <v>6</v>
      </c>
      <c r="D4955" t="s">
        <v>25</v>
      </c>
      <c r="E4955">
        <v>168</v>
      </c>
      <c r="F4955" t="s">
        <v>9</v>
      </c>
      <c r="G4955">
        <v>10607000</v>
      </c>
      <c r="H4955" s="1">
        <f t="shared" si="77"/>
        <v>1.5838597152823608E-5</v>
      </c>
      <c r="I4955">
        <v>0</v>
      </c>
      <c r="J4955">
        <v>0</v>
      </c>
      <c r="K4955">
        <v>1</v>
      </c>
    </row>
    <row r="4956" spans="2:11" x14ac:dyDescent="0.2">
      <c r="B4956">
        <v>2018</v>
      </c>
      <c r="C4956">
        <v>6</v>
      </c>
      <c r="D4956" t="s">
        <v>25</v>
      </c>
      <c r="E4956">
        <v>658</v>
      </c>
      <c r="F4956" t="s">
        <v>10</v>
      </c>
      <c r="G4956">
        <v>10617000</v>
      </c>
      <c r="H4956" s="1">
        <f t="shared" si="77"/>
        <v>6.1976076104360936E-5</v>
      </c>
      <c r="I4956">
        <v>1</v>
      </c>
      <c r="J4956">
        <v>0</v>
      </c>
      <c r="K4956">
        <v>1</v>
      </c>
    </row>
    <row r="4957" spans="2:11" x14ac:dyDescent="0.2">
      <c r="B4957">
        <v>2018</v>
      </c>
      <c r="C4957">
        <v>6</v>
      </c>
      <c r="D4957" t="s">
        <v>25</v>
      </c>
      <c r="E4957">
        <v>1270</v>
      </c>
      <c r="F4957" t="s">
        <v>11</v>
      </c>
      <c r="G4957">
        <v>10809000</v>
      </c>
      <c r="H4957" s="1">
        <f t="shared" si="77"/>
        <v>1.1749468035896013E-4</v>
      </c>
      <c r="I4957">
        <v>1</v>
      </c>
      <c r="J4957">
        <v>0</v>
      </c>
      <c r="K4957">
        <v>1</v>
      </c>
    </row>
    <row r="4958" spans="2:11" x14ac:dyDescent="0.2">
      <c r="B4958">
        <v>2018</v>
      </c>
      <c r="C4958">
        <v>6</v>
      </c>
      <c r="D4958" t="s">
        <v>25</v>
      </c>
      <c r="E4958">
        <v>1772</v>
      </c>
      <c r="F4958" t="s">
        <v>12</v>
      </c>
      <c r="G4958">
        <v>11674000</v>
      </c>
      <c r="H4958" s="1">
        <f t="shared" si="77"/>
        <v>1.5179030323796469E-4</v>
      </c>
      <c r="I4958">
        <v>1</v>
      </c>
      <c r="J4958">
        <v>0</v>
      </c>
      <c r="K4958">
        <v>1</v>
      </c>
    </row>
    <row r="4959" spans="2:11" x14ac:dyDescent="0.2">
      <c r="B4959">
        <v>2018</v>
      </c>
      <c r="C4959">
        <v>6</v>
      </c>
      <c r="D4959" t="s">
        <v>25</v>
      </c>
      <c r="E4959">
        <v>1810</v>
      </c>
      <c r="F4959" t="s">
        <v>13</v>
      </c>
      <c r="G4959">
        <v>10816000</v>
      </c>
      <c r="H4959" s="1">
        <f t="shared" si="77"/>
        <v>1.6734467455621301E-4</v>
      </c>
      <c r="I4959">
        <v>2</v>
      </c>
      <c r="J4959">
        <v>0</v>
      </c>
      <c r="K4959">
        <v>1</v>
      </c>
    </row>
    <row r="4960" spans="2:11" x14ac:dyDescent="0.2">
      <c r="B4960">
        <v>2018</v>
      </c>
      <c r="C4960">
        <v>6</v>
      </c>
      <c r="D4960" t="s">
        <v>25</v>
      </c>
      <c r="E4960">
        <v>2240</v>
      </c>
      <c r="F4960" t="s">
        <v>14</v>
      </c>
      <c r="G4960">
        <v>10567000</v>
      </c>
      <c r="H4960" s="1">
        <f t="shared" si="77"/>
        <v>2.1198069461531182E-4</v>
      </c>
      <c r="I4960">
        <v>2</v>
      </c>
      <c r="J4960">
        <v>0</v>
      </c>
      <c r="K4960">
        <v>1</v>
      </c>
    </row>
    <row r="4961" spans="2:11" x14ac:dyDescent="0.2">
      <c r="B4961">
        <v>2018</v>
      </c>
      <c r="C4961">
        <v>6</v>
      </c>
      <c r="D4961" t="s">
        <v>25</v>
      </c>
      <c r="E4961">
        <v>2250</v>
      </c>
      <c r="F4961" t="s">
        <v>15</v>
      </c>
      <c r="G4961">
        <v>9504000</v>
      </c>
      <c r="H4961" s="1">
        <f t="shared" si="77"/>
        <v>2.3674242424242425E-4</v>
      </c>
      <c r="I4961">
        <v>2</v>
      </c>
      <c r="J4961">
        <v>0</v>
      </c>
      <c r="K4961">
        <v>1</v>
      </c>
    </row>
    <row r="4962" spans="2:11" x14ac:dyDescent="0.2">
      <c r="B4962">
        <v>2018</v>
      </c>
      <c r="C4962">
        <v>6</v>
      </c>
      <c r="D4962" t="s">
        <v>25</v>
      </c>
      <c r="E4962">
        <v>3299</v>
      </c>
      <c r="F4962" t="s">
        <v>16</v>
      </c>
      <c r="G4962">
        <v>10123000</v>
      </c>
      <c r="H4962" s="1">
        <f t="shared" si="77"/>
        <v>3.2589153413019854E-4</v>
      </c>
      <c r="I4962">
        <v>3</v>
      </c>
      <c r="J4962">
        <v>0</v>
      </c>
      <c r="K4962">
        <v>1</v>
      </c>
    </row>
    <row r="4963" spans="2:11" x14ac:dyDescent="0.2">
      <c r="B4963">
        <v>2018</v>
      </c>
      <c r="C4963">
        <v>6</v>
      </c>
      <c r="D4963" t="s">
        <v>25</v>
      </c>
      <c r="E4963">
        <v>4973</v>
      </c>
      <c r="F4963" t="s">
        <v>17</v>
      </c>
      <c r="G4963">
        <v>10217000</v>
      </c>
      <c r="H4963" s="1">
        <f t="shared" si="77"/>
        <v>4.8673778995791326E-4</v>
      </c>
      <c r="I4963">
        <v>3</v>
      </c>
      <c r="J4963">
        <v>0</v>
      </c>
      <c r="K4963">
        <v>1</v>
      </c>
    </row>
    <row r="4964" spans="2:11" x14ac:dyDescent="0.2">
      <c r="B4964">
        <v>2018</v>
      </c>
      <c r="C4964">
        <v>6</v>
      </c>
      <c r="D4964" t="s">
        <v>25</v>
      </c>
      <c r="E4964">
        <v>7960</v>
      </c>
      <c r="F4964" t="s">
        <v>18</v>
      </c>
      <c r="G4964">
        <v>10503000</v>
      </c>
      <c r="H4964" s="1">
        <f t="shared" si="77"/>
        <v>7.5787870132343143E-4</v>
      </c>
      <c r="I4964">
        <v>3</v>
      </c>
      <c r="J4964">
        <v>0</v>
      </c>
      <c r="K4964">
        <v>1</v>
      </c>
    </row>
    <row r="4965" spans="2:11" x14ac:dyDescent="0.2">
      <c r="B4965">
        <v>2018</v>
      </c>
      <c r="C4965">
        <v>6</v>
      </c>
      <c r="D4965" t="s">
        <v>25</v>
      </c>
      <c r="E4965">
        <v>10379</v>
      </c>
      <c r="F4965" t="s">
        <v>19</v>
      </c>
      <c r="G4965">
        <v>9399000</v>
      </c>
      <c r="H4965" s="1">
        <f t="shared" si="77"/>
        <v>1.1042664113203532E-3</v>
      </c>
      <c r="I4965">
        <v>4</v>
      </c>
      <c r="J4965">
        <v>0</v>
      </c>
      <c r="K4965">
        <v>1</v>
      </c>
    </row>
    <row r="4966" spans="2:11" x14ac:dyDescent="0.2">
      <c r="B4966">
        <v>2018</v>
      </c>
      <c r="C4966">
        <v>6</v>
      </c>
      <c r="D4966" t="s">
        <v>25</v>
      </c>
      <c r="E4966">
        <v>11627</v>
      </c>
      <c r="F4966" t="s">
        <v>20</v>
      </c>
      <c r="G4966">
        <v>8047000</v>
      </c>
      <c r="H4966" s="1">
        <f t="shared" si="77"/>
        <v>1.4448862930284579E-3</v>
      </c>
      <c r="I4966">
        <v>4</v>
      </c>
      <c r="J4966">
        <v>0</v>
      </c>
      <c r="K4966">
        <v>1</v>
      </c>
    </row>
    <row r="4967" spans="2:11" x14ac:dyDescent="0.2">
      <c r="B4967">
        <v>2018</v>
      </c>
      <c r="C4967">
        <v>6</v>
      </c>
      <c r="D4967" t="s">
        <v>25</v>
      </c>
      <c r="E4967">
        <v>12894</v>
      </c>
      <c r="F4967" t="s">
        <v>21</v>
      </c>
      <c r="G4967">
        <v>6294000</v>
      </c>
      <c r="H4967" s="1">
        <f t="shared" si="77"/>
        <v>2.0486177311725452E-3</v>
      </c>
      <c r="I4967">
        <v>4</v>
      </c>
      <c r="J4967">
        <v>0</v>
      </c>
      <c r="K4967">
        <v>1</v>
      </c>
    </row>
    <row r="4968" spans="2:11" x14ac:dyDescent="0.2">
      <c r="B4968">
        <v>2018</v>
      </c>
      <c r="C4968">
        <v>6</v>
      </c>
      <c r="D4968" t="s">
        <v>25</v>
      </c>
      <c r="E4968">
        <v>13084</v>
      </c>
      <c r="F4968" t="s">
        <v>22</v>
      </c>
      <c r="G4968">
        <v>3944000</v>
      </c>
      <c r="H4968" s="1">
        <f t="shared" si="77"/>
        <v>3.317444219066937E-3</v>
      </c>
      <c r="I4968">
        <v>5</v>
      </c>
      <c r="J4968">
        <v>0</v>
      </c>
      <c r="K4968">
        <v>1</v>
      </c>
    </row>
    <row r="4969" spans="2:11" x14ac:dyDescent="0.2">
      <c r="B4969">
        <v>2018</v>
      </c>
      <c r="C4969">
        <v>6</v>
      </c>
      <c r="D4969" t="s">
        <v>25</v>
      </c>
      <c r="E4969">
        <v>13378</v>
      </c>
      <c r="F4969" t="s">
        <v>23</v>
      </c>
      <c r="G4969">
        <v>2506000</v>
      </c>
      <c r="H4969" s="1">
        <f t="shared" si="77"/>
        <v>5.3383878691141261E-3</v>
      </c>
      <c r="I4969">
        <v>5</v>
      </c>
      <c r="J4969">
        <v>0</v>
      </c>
      <c r="K4969">
        <v>1</v>
      </c>
    </row>
    <row r="4970" spans="2:11" x14ac:dyDescent="0.2">
      <c r="B4970">
        <v>2018</v>
      </c>
      <c r="C4970">
        <v>6</v>
      </c>
      <c r="D4970" t="s">
        <v>25</v>
      </c>
      <c r="E4970">
        <v>25123</v>
      </c>
      <c r="F4970" t="s">
        <v>24</v>
      </c>
      <c r="G4970">
        <v>2270000</v>
      </c>
      <c r="H4970" s="1">
        <f t="shared" si="77"/>
        <v>1.1067400881057269E-2</v>
      </c>
      <c r="I4970">
        <v>5</v>
      </c>
      <c r="J4970">
        <v>0</v>
      </c>
      <c r="K4970">
        <v>1</v>
      </c>
    </row>
    <row r="4971" spans="2:11" x14ac:dyDescent="0.2">
      <c r="B4971">
        <v>2018</v>
      </c>
      <c r="C4971">
        <v>7</v>
      </c>
      <c r="D4971" t="s">
        <v>6</v>
      </c>
      <c r="E4971">
        <v>842</v>
      </c>
      <c r="F4971" t="s">
        <v>7</v>
      </c>
      <c r="G4971">
        <v>9736000</v>
      </c>
      <c r="H4971" s="1">
        <f t="shared" si="77"/>
        <v>8.6483155299917828E-5</v>
      </c>
      <c r="I4971">
        <v>0</v>
      </c>
      <c r="J4971">
        <v>0</v>
      </c>
      <c r="K4971">
        <v>1</v>
      </c>
    </row>
    <row r="4972" spans="2:11" x14ac:dyDescent="0.2">
      <c r="B4972">
        <v>2018</v>
      </c>
      <c r="C4972">
        <v>7</v>
      </c>
      <c r="D4972" t="s">
        <v>6</v>
      </c>
      <c r="E4972">
        <v>86</v>
      </c>
      <c r="F4972" t="s">
        <v>8</v>
      </c>
      <c r="G4972">
        <v>9905000</v>
      </c>
      <c r="H4972" s="1">
        <f t="shared" si="77"/>
        <v>8.6824835941443716E-6</v>
      </c>
      <c r="I4972">
        <v>0</v>
      </c>
      <c r="J4972">
        <v>0</v>
      </c>
      <c r="K4972">
        <v>1</v>
      </c>
    </row>
    <row r="4973" spans="2:11" x14ac:dyDescent="0.2">
      <c r="B4973">
        <v>2018</v>
      </c>
      <c r="C4973">
        <v>7</v>
      </c>
      <c r="D4973" t="s">
        <v>6</v>
      </c>
      <c r="E4973">
        <v>114</v>
      </c>
      <c r="F4973" t="s">
        <v>9</v>
      </c>
      <c r="G4973">
        <v>10204000</v>
      </c>
      <c r="H4973" s="1">
        <f t="shared" si="77"/>
        <v>1.1172089376715014E-5</v>
      </c>
      <c r="I4973">
        <v>0</v>
      </c>
      <c r="J4973">
        <v>0</v>
      </c>
      <c r="K4973">
        <v>1</v>
      </c>
    </row>
    <row r="4974" spans="2:11" x14ac:dyDescent="0.2">
      <c r="B4974">
        <v>2018</v>
      </c>
      <c r="C4974">
        <v>7</v>
      </c>
      <c r="D4974" t="s">
        <v>6</v>
      </c>
      <c r="E4974">
        <v>276</v>
      </c>
      <c r="F4974" t="s">
        <v>10</v>
      </c>
      <c r="G4974">
        <v>10291000</v>
      </c>
      <c r="H4974" s="1">
        <f t="shared" si="77"/>
        <v>2.6819551064036537E-5</v>
      </c>
      <c r="I4974">
        <v>1</v>
      </c>
      <c r="J4974">
        <v>0</v>
      </c>
      <c r="K4974">
        <v>1</v>
      </c>
    </row>
    <row r="4975" spans="2:11" x14ac:dyDescent="0.2">
      <c r="B4975">
        <v>2018</v>
      </c>
      <c r="C4975">
        <v>7</v>
      </c>
      <c r="D4975" t="s">
        <v>6</v>
      </c>
      <c r="E4975">
        <v>454</v>
      </c>
      <c r="F4975" t="s">
        <v>11</v>
      </c>
      <c r="G4975">
        <v>10625000</v>
      </c>
      <c r="H4975" s="1">
        <f t="shared" si="77"/>
        <v>4.2729411764705879E-5</v>
      </c>
      <c r="I4975">
        <v>1</v>
      </c>
      <c r="J4975">
        <v>0</v>
      </c>
      <c r="K4975">
        <v>1</v>
      </c>
    </row>
    <row r="4976" spans="2:11" x14ac:dyDescent="0.2">
      <c r="B4976">
        <v>2018</v>
      </c>
      <c r="C4976">
        <v>7</v>
      </c>
      <c r="D4976" t="s">
        <v>6</v>
      </c>
      <c r="E4976">
        <v>691</v>
      </c>
      <c r="F4976" t="s">
        <v>12</v>
      </c>
      <c r="G4976">
        <v>11486000</v>
      </c>
      <c r="H4976" s="1">
        <f t="shared" si="77"/>
        <v>6.0160195020024381E-5</v>
      </c>
      <c r="I4976">
        <v>1</v>
      </c>
      <c r="J4976">
        <v>0</v>
      </c>
      <c r="K4976">
        <v>1</v>
      </c>
    </row>
    <row r="4977" spans="2:11" x14ac:dyDescent="0.2">
      <c r="B4977">
        <v>2018</v>
      </c>
      <c r="C4977">
        <v>7</v>
      </c>
      <c r="D4977" t="s">
        <v>6</v>
      </c>
      <c r="E4977">
        <v>840</v>
      </c>
      <c r="F4977" t="s">
        <v>13</v>
      </c>
      <c r="G4977">
        <v>10878000</v>
      </c>
      <c r="H4977" s="1">
        <f t="shared" si="77"/>
        <v>7.7220077220077225E-5</v>
      </c>
      <c r="I4977">
        <v>2</v>
      </c>
      <c r="J4977">
        <v>0</v>
      </c>
      <c r="K4977">
        <v>1</v>
      </c>
    </row>
    <row r="4978" spans="2:11" x14ac:dyDescent="0.2">
      <c r="B4978">
        <v>2018</v>
      </c>
      <c r="C4978">
        <v>7</v>
      </c>
      <c r="D4978" t="s">
        <v>6</v>
      </c>
      <c r="E4978">
        <v>1131</v>
      </c>
      <c r="F4978" t="s">
        <v>14</v>
      </c>
      <c r="G4978">
        <v>10701000</v>
      </c>
      <c r="H4978" s="1">
        <f t="shared" si="77"/>
        <v>1.056910569105691E-4</v>
      </c>
      <c r="I4978">
        <v>2</v>
      </c>
      <c r="J4978">
        <v>0</v>
      </c>
      <c r="K4978">
        <v>1</v>
      </c>
    </row>
    <row r="4979" spans="2:11" x14ac:dyDescent="0.2">
      <c r="B4979">
        <v>2018</v>
      </c>
      <c r="C4979">
        <v>7</v>
      </c>
      <c r="D4979" t="s">
        <v>6</v>
      </c>
      <c r="E4979">
        <v>1361</v>
      </c>
      <c r="F4979" t="s">
        <v>15</v>
      </c>
      <c r="G4979">
        <v>9887000</v>
      </c>
      <c r="H4979" s="1">
        <f t="shared" si="77"/>
        <v>1.3765550723171842E-4</v>
      </c>
      <c r="I4979">
        <v>2</v>
      </c>
      <c r="J4979">
        <v>0</v>
      </c>
      <c r="K4979">
        <v>1</v>
      </c>
    </row>
    <row r="4980" spans="2:11" x14ac:dyDescent="0.2">
      <c r="B4980">
        <v>2018</v>
      </c>
      <c r="C4980">
        <v>7</v>
      </c>
      <c r="D4980" t="s">
        <v>6</v>
      </c>
      <c r="E4980">
        <v>2105</v>
      </c>
      <c r="F4980" t="s">
        <v>16</v>
      </c>
      <c r="G4980">
        <v>10515000</v>
      </c>
      <c r="H4980" s="1">
        <f t="shared" si="77"/>
        <v>2.0019020446980504E-4</v>
      </c>
      <c r="I4980">
        <v>3</v>
      </c>
      <c r="J4980">
        <v>0</v>
      </c>
      <c r="K4980">
        <v>1</v>
      </c>
    </row>
    <row r="4981" spans="2:11" x14ac:dyDescent="0.2">
      <c r="B4981">
        <v>2018</v>
      </c>
      <c r="C4981">
        <v>7</v>
      </c>
      <c r="D4981" t="s">
        <v>6</v>
      </c>
      <c r="E4981">
        <v>3150</v>
      </c>
      <c r="F4981" t="s">
        <v>17</v>
      </c>
      <c r="G4981">
        <v>10682000</v>
      </c>
      <c r="H4981" s="1">
        <f t="shared" si="77"/>
        <v>2.9488859764089124E-4</v>
      </c>
      <c r="I4981">
        <v>3</v>
      </c>
      <c r="J4981">
        <v>0</v>
      </c>
      <c r="K4981">
        <v>1</v>
      </c>
    </row>
    <row r="4982" spans="2:11" x14ac:dyDescent="0.2">
      <c r="B4982">
        <v>2018</v>
      </c>
      <c r="C4982">
        <v>7</v>
      </c>
      <c r="D4982" t="s">
        <v>6</v>
      </c>
      <c r="E4982">
        <v>5054</v>
      </c>
      <c r="F4982" t="s">
        <v>18</v>
      </c>
      <c r="G4982">
        <v>11120000</v>
      </c>
      <c r="H4982" s="1">
        <f t="shared" si="77"/>
        <v>4.5449640287769782E-4</v>
      </c>
      <c r="I4982">
        <v>3</v>
      </c>
      <c r="J4982">
        <v>0</v>
      </c>
      <c r="K4982">
        <v>1</v>
      </c>
    </row>
    <row r="4983" spans="2:11" x14ac:dyDescent="0.2">
      <c r="B4983">
        <v>2018</v>
      </c>
      <c r="C4983">
        <v>7</v>
      </c>
      <c r="D4983" t="s">
        <v>6</v>
      </c>
      <c r="E4983">
        <v>6917</v>
      </c>
      <c r="F4983" t="s">
        <v>19</v>
      </c>
      <c r="G4983">
        <v>10679000</v>
      </c>
      <c r="H4983" s="1">
        <f t="shared" si="77"/>
        <v>6.4771982395355366E-4</v>
      </c>
      <c r="I4983">
        <v>4</v>
      </c>
      <c r="J4983">
        <v>0</v>
      </c>
      <c r="K4983">
        <v>1</v>
      </c>
    </row>
    <row r="4984" spans="2:11" x14ac:dyDescent="0.2">
      <c r="B4984">
        <v>2018</v>
      </c>
      <c r="C4984">
        <v>7</v>
      </c>
      <c r="D4984" t="s">
        <v>6</v>
      </c>
      <c r="E4984">
        <v>8170</v>
      </c>
      <c r="F4984" t="s">
        <v>20</v>
      </c>
      <c r="G4984">
        <v>8961000</v>
      </c>
      <c r="H4984" s="1">
        <f t="shared" si="77"/>
        <v>9.1172860171855822E-4</v>
      </c>
      <c r="I4984">
        <v>4</v>
      </c>
      <c r="J4984">
        <v>0</v>
      </c>
      <c r="K4984">
        <v>1</v>
      </c>
    </row>
    <row r="4985" spans="2:11" x14ac:dyDescent="0.2">
      <c r="B4985">
        <v>2018</v>
      </c>
      <c r="C4985">
        <v>7</v>
      </c>
      <c r="D4985" t="s">
        <v>6</v>
      </c>
      <c r="E4985">
        <v>10198</v>
      </c>
      <c r="F4985" t="s">
        <v>21</v>
      </c>
      <c r="G4985">
        <v>7066000</v>
      </c>
      <c r="H4985" s="1">
        <f t="shared" si="77"/>
        <v>1.4432493631474667E-3</v>
      </c>
      <c r="I4985">
        <v>4</v>
      </c>
      <c r="J4985">
        <v>0</v>
      </c>
      <c r="K4985">
        <v>1</v>
      </c>
    </row>
    <row r="4986" spans="2:11" x14ac:dyDescent="0.2">
      <c r="B4986">
        <v>2018</v>
      </c>
      <c r="C4986">
        <v>7</v>
      </c>
      <c r="D4986" t="s">
        <v>6</v>
      </c>
      <c r="E4986">
        <v>11655</v>
      </c>
      <c r="F4986" t="s">
        <v>22</v>
      </c>
      <c r="G4986">
        <v>4968000</v>
      </c>
      <c r="H4986" s="1">
        <f t="shared" si="77"/>
        <v>2.3460144927536231E-3</v>
      </c>
      <c r="I4986">
        <v>5</v>
      </c>
      <c r="J4986">
        <v>0</v>
      </c>
      <c r="K4986">
        <v>1</v>
      </c>
    </row>
    <row r="4987" spans="2:11" x14ac:dyDescent="0.2">
      <c r="B4987">
        <v>2018</v>
      </c>
      <c r="C4987">
        <v>7</v>
      </c>
      <c r="D4987" t="s">
        <v>6</v>
      </c>
      <c r="E4987">
        <v>13717</v>
      </c>
      <c r="F4987" t="s">
        <v>23</v>
      </c>
      <c r="G4987">
        <v>3141000</v>
      </c>
      <c r="H4987" s="1">
        <f t="shared" si="77"/>
        <v>4.3670805475963066E-3</v>
      </c>
      <c r="I4987">
        <v>5</v>
      </c>
      <c r="J4987">
        <v>0</v>
      </c>
      <c r="K4987">
        <v>1</v>
      </c>
    </row>
    <row r="4988" spans="2:11" x14ac:dyDescent="0.2">
      <c r="B4988">
        <v>2018</v>
      </c>
      <c r="C4988">
        <v>7</v>
      </c>
      <c r="D4988" t="s">
        <v>6</v>
      </c>
      <c r="E4988">
        <v>39407</v>
      </c>
      <c r="F4988" t="s">
        <v>24</v>
      </c>
      <c r="G4988">
        <v>3885000</v>
      </c>
      <c r="H4988" s="1">
        <f t="shared" si="77"/>
        <v>1.0143371943371943E-2</v>
      </c>
      <c r="I4988">
        <v>5</v>
      </c>
      <c r="J4988">
        <v>0</v>
      </c>
      <c r="K4988">
        <v>1</v>
      </c>
    </row>
    <row r="4989" spans="2:11" x14ac:dyDescent="0.2">
      <c r="B4989">
        <v>2018</v>
      </c>
      <c r="C4989">
        <v>7</v>
      </c>
      <c r="D4989" t="s">
        <v>25</v>
      </c>
      <c r="E4989">
        <v>1085</v>
      </c>
      <c r="F4989" t="s">
        <v>7</v>
      </c>
      <c r="G4989">
        <v>10193000</v>
      </c>
      <c r="H4989" s="1">
        <f t="shared" si="77"/>
        <v>1.0644559992151477E-4</v>
      </c>
      <c r="I4989">
        <v>0</v>
      </c>
      <c r="J4989">
        <v>0</v>
      </c>
      <c r="K4989">
        <v>1</v>
      </c>
    </row>
    <row r="4990" spans="2:11" x14ac:dyDescent="0.2">
      <c r="B4990">
        <v>2018</v>
      </c>
      <c r="C4990">
        <v>7</v>
      </c>
      <c r="D4990" t="s">
        <v>25</v>
      </c>
      <c r="E4990">
        <v>122</v>
      </c>
      <c r="F4990" t="s">
        <v>8</v>
      </c>
      <c r="G4990">
        <v>10338000</v>
      </c>
      <c r="H4990" s="1">
        <f t="shared" si="77"/>
        <v>1.1801122073902108E-5</v>
      </c>
      <c r="I4990">
        <v>0</v>
      </c>
      <c r="J4990">
        <v>0</v>
      </c>
      <c r="K4990">
        <v>1</v>
      </c>
    </row>
    <row r="4991" spans="2:11" x14ac:dyDescent="0.2">
      <c r="B4991">
        <v>2018</v>
      </c>
      <c r="C4991">
        <v>7</v>
      </c>
      <c r="D4991" t="s">
        <v>25</v>
      </c>
      <c r="E4991">
        <v>160</v>
      </c>
      <c r="F4991" t="s">
        <v>9</v>
      </c>
      <c r="G4991">
        <v>10607000</v>
      </c>
      <c r="H4991" s="1">
        <f t="shared" si="77"/>
        <v>1.5084378240784388E-5</v>
      </c>
      <c r="I4991">
        <v>0</v>
      </c>
      <c r="J4991">
        <v>0</v>
      </c>
      <c r="K4991">
        <v>1</v>
      </c>
    </row>
    <row r="4992" spans="2:11" x14ac:dyDescent="0.2">
      <c r="B4992">
        <v>2018</v>
      </c>
      <c r="C4992">
        <v>7</v>
      </c>
      <c r="D4992" t="s">
        <v>25</v>
      </c>
      <c r="E4992">
        <v>671</v>
      </c>
      <c r="F4992" t="s">
        <v>10</v>
      </c>
      <c r="G4992">
        <v>10617000</v>
      </c>
      <c r="H4992" s="1">
        <f t="shared" si="77"/>
        <v>6.3200527455966848E-5</v>
      </c>
      <c r="I4992">
        <v>1</v>
      </c>
      <c r="J4992">
        <v>0</v>
      </c>
      <c r="K4992">
        <v>1</v>
      </c>
    </row>
    <row r="4993" spans="2:11" x14ac:dyDescent="0.2">
      <c r="B4993">
        <v>2018</v>
      </c>
      <c r="C4993">
        <v>7</v>
      </c>
      <c r="D4993" t="s">
        <v>25</v>
      </c>
      <c r="E4993">
        <v>1336</v>
      </c>
      <c r="F4993" t="s">
        <v>11</v>
      </c>
      <c r="G4993">
        <v>10809000</v>
      </c>
      <c r="H4993" s="1">
        <f t="shared" si="77"/>
        <v>1.2360070311777223E-4</v>
      </c>
      <c r="I4993">
        <v>1</v>
      </c>
      <c r="J4993">
        <v>0</v>
      </c>
      <c r="K4993">
        <v>1</v>
      </c>
    </row>
    <row r="4994" spans="2:11" x14ac:dyDescent="0.2">
      <c r="B4994">
        <v>2018</v>
      </c>
      <c r="C4994">
        <v>7</v>
      </c>
      <c r="D4994" t="s">
        <v>25</v>
      </c>
      <c r="E4994">
        <v>1766</v>
      </c>
      <c r="F4994" t="s">
        <v>12</v>
      </c>
      <c r="G4994">
        <v>11674000</v>
      </c>
      <c r="H4994" s="1">
        <f t="shared" si="77"/>
        <v>1.5127634058591743E-4</v>
      </c>
      <c r="I4994">
        <v>1</v>
      </c>
      <c r="J4994">
        <v>0</v>
      </c>
      <c r="K4994">
        <v>1</v>
      </c>
    </row>
    <row r="4995" spans="2:11" x14ac:dyDescent="0.2">
      <c r="B4995">
        <v>2018</v>
      </c>
      <c r="C4995">
        <v>7</v>
      </c>
      <c r="D4995" t="s">
        <v>25</v>
      </c>
      <c r="E4995">
        <v>1918</v>
      </c>
      <c r="F4995" t="s">
        <v>13</v>
      </c>
      <c r="G4995">
        <v>10816000</v>
      </c>
      <c r="H4995" s="1">
        <f t="shared" si="77"/>
        <v>1.7732988165680474E-4</v>
      </c>
      <c r="I4995">
        <v>2</v>
      </c>
      <c r="J4995">
        <v>0</v>
      </c>
      <c r="K4995">
        <v>1</v>
      </c>
    </row>
    <row r="4996" spans="2:11" x14ac:dyDescent="0.2">
      <c r="B4996">
        <v>2018</v>
      </c>
      <c r="C4996">
        <v>7</v>
      </c>
      <c r="D4996" t="s">
        <v>25</v>
      </c>
      <c r="E4996">
        <v>2211</v>
      </c>
      <c r="F4996" t="s">
        <v>14</v>
      </c>
      <c r="G4996">
        <v>10567000</v>
      </c>
      <c r="H4996" s="1">
        <f t="shared" ref="H4996:H5059" si="78">+E4996/G4996</f>
        <v>2.0923630169395287E-4</v>
      </c>
      <c r="I4996">
        <v>2</v>
      </c>
      <c r="J4996">
        <v>0</v>
      </c>
      <c r="K4996">
        <v>1</v>
      </c>
    </row>
    <row r="4997" spans="2:11" x14ac:dyDescent="0.2">
      <c r="B4997">
        <v>2018</v>
      </c>
      <c r="C4997">
        <v>7</v>
      </c>
      <c r="D4997" t="s">
        <v>25</v>
      </c>
      <c r="E4997">
        <v>2266</v>
      </c>
      <c r="F4997" t="s">
        <v>15</v>
      </c>
      <c r="G4997">
        <v>9504000</v>
      </c>
      <c r="H4997" s="1">
        <f t="shared" si="78"/>
        <v>2.3842592592592592E-4</v>
      </c>
      <c r="I4997">
        <v>2</v>
      </c>
      <c r="J4997">
        <v>0</v>
      </c>
      <c r="K4997">
        <v>1</v>
      </c>
    </row>
    <row r="4998" spans="2:11" x14ac:dyDescent="0.2">
      <c r="B4998">
        <v>2018</v>
      </c>
      <c r="C4998">
        <v>7</v>
      </c>
      <c r="D4998" t="s">
        <v>25</v>
      </c>
      <c r="E4998">
        <v>3393</v>
      </c>
      <c r="F4998" t="s">
        <v>16</v>
      </c>
      <c r="G4998">
        <v>10123000</v>
      </c>
      <c r="H4998" s="1">
        <f t="shared" si="78"/>
        <v>3.3517731897658796E-4</v>
      </c>
      <c r="I4998">
        <v>3</v>
      </c>
      <c r="J4998">
        <v>0</v>
      </c>
      <c r="K4998">
        <v>1</v>
      </c>
    </row>
    <row r="4999" spans="2:11" x14ac:dyDescent="0.2">
      <c r="B4999">
        <v>2018</v>
      </c>
      <c r="C4999">
        <v>7</v>
      </c>
      <c r="D4999" t="s">
        <v>25</v>
      </c>
      <c r="E4999">
        <v>5261</v>
      </c>
      <c r="F4999" t="s">
        <v>17</v>
      </c>
      <c r="G4999">
        <v>10217000</v>
      </c>
      <c r="H4999" s="1">
        <f t="shared" si="78"/>
        <v>5.1492610355290201E-4</v>
      </c>
      <c r="I4999">
        <v>3</v>
      </c>
      <c r="J4999">
        <v>0</v>
      </c>
      <c r="K4999">
        <v>1</v>
      </c>
    </row>
    <row r="5000" spans="2:11" x14ac:dyDescent="0.2">
      <c r="B5000">
        <v>2018</v>
      </c>
      <c r="C5000">
        <v>7</v>
      </c>
      <c r="D5000" t="s">
        <v>25</v>
      </c>
      <c r="E5000">
        <v>8156</v>
      </c>
      <c r="F5000" t="s">
        <v>18</v>
      </c>
      <c r="G5000">
        <v>10503000</v>
      </c>
      <c r="H5000" s="1">
        <f t="shared" si="78"/>
        <v>7.7654003618013901E-4</v>
      </c>
      <c r="I5000">
        <v>3</v>
      </c>
      <c r="J5000">
        <v>0</v>
      </c>
      <c r="K5000">
        <v>1</v>
      </c>
    </row>
    <row r="5001" spans="2:11" x14ac:dyDescent="0.2">
      <c r="B5001">
        <v>2018</v>
      </c>
      <c r="C5001">
        <v>7</v>
      </c>
      <c r="D5001" t="s">
        <v>25</v>
      </c>
      <c r="E5001">
        <v>10674</v>
      </c>
      <c r="F5001" t="s">
        <v>19</v>
      </c>
      <c r="G5001">
        <v>9399000</v>
      </c>
      <c r="H5001" s="1">
        <f t="shared" si="78"/>
        <v>1.1356527290137248E-3</v>
      </c>
      <c r="I5001">
        <v>4</v>
      </c>
      <c r="J5001">
        <v>0</v>
      </c>
      <c r="K5001">
        <v>1</v>
      </c>
    </row>
    <row r="5002" spans="2:11" x14ac:dyDescent="0.2">
      <c r="B5002">
        <v>2018</v>
      </c>
      <c r="C5002">
        <v>7</v>
      </c>
      <c r="D5002" t="s">
        <v>25</v>
      </c>
      <c r="E5002">
        <v>11960</v>
      </c>
      <c r="F5002" t="s">
        <v>20</v>
      </c>
      <c r="G5002">
        <v>8047000</v>
      </c>
      <c r="H5002" s="1">
        <f t="shared" si="78"/>
        <v>1.4862681744749597E-3</v>
      </c>
      <c r="I5002">
        <v>4</v>
      </c>
      <c r="J5002">
        <v>0</v>
      </c>
      <c r="K5002">
        <v>1</v>
      </c>
    </row>
    <row r="5003" spans="2:11" x14ac:dyDescent="0.2">
      <c r="B5003">
        <v>2018</v>
      </c>
      <c r="C5003">
        <v>7</v>
      </c>
      <c r="D5003" t="s">
        <v>25</v>
      </c>
      <c r="E5003">
        <v>13111</v>
      </c>
      <c r="F5003" t="s">
        <v>21</v>
      </c>
      <c r="G5003">
        <v>6294000</v>
      </c>
      <c r="H5003" s="1">
        <f t="shared" si="78"/>
        <v>2.083095011121703E-3</v>
      </c>
      <c r="I5003">
        <v>4</v>
      </c>
      <c r="J5003">
        <v>0</v>
      </c>
      <c r="K5003">
        <v>1</v>
      </c>
    </row>
    <row r="5004" spans="2:11" x14ac:dyDescent="0.2">
      <c r="B5004">
        <v>2018</v>
      </c>
      <c r="C5004">
        <v>7</v>
      </c>
      <c r="D5004" t="s">
        <v>25</v>
      </c>
      <c r="E5004">
        <v>13767</v>
      </c>
      <c r="F5004" t="s">
        <v>22</v>
      </c>
      <c r="G5004">
        <v>3944000</v>
      </c>
      <c r="H5004" s="1">
        <f t="shared" si="78"/>
        <v>3.4906186612576064E-3</v>
      </c>
      <c r="I5004">
        <v>5</v>
      </c>
      <c r="J5004">
        <v>0</v>
      </c>
      <c r="K5004">
        <v>1</v>
      </c>
    </row>
    <row r="5005" spans="2:11" x14ac:dyDescent="0.2">
      <c r="B5005">
        <v>2018</v>
      </c>
      <c r="C5005">
        <v>7</v>
      </c>
      <c r="D5005" t="s">
        <v>25</v>
      </c>
      <c r="E5005">
        <v>13884</v>
      </c>
      <c r="F5005" t="s">
        <v>23</v>
      </c>
      <c r="G5005">
        <v>2506000</v>
      </c>
      <c r="H5005" s="1">
        <f t="shared" si="78"/>
        <v>5.5403032721468475E-3</v>
      </c>
      <c r="I5005">
        <v>5</v>
      </c>
      <c r="J5005">
        <v>0</v>
      </c>
      <c r="K5005">
        <v>1</v>
      </c>
    </row>
    <row r="5006" spans="2:11" x14ac:dyDescent="0.2">
      <c r="B5006">
        <v>2018</v>
      </c>
      <c r="C5006">
        <v>7</v>
      </c>
      <c r="D5006" t="s">
        <v>25</v>
      </c>
      <c r="E5006">
        <v>25228</v>
      </c>
      <c r="F5006" t="s">
        <v>24</v>
      </c>
      <c r="G5006">
        <v>2270000</v>
      </c>
      <c r="H5006" s="1">
        <f t="shared" si="78"/>
        <v>1.1113656387665198E-2</v>
      </c>
      <c r="I5006">
        <v>5</v>
      </c>
      <c r="J5006">
        <v>0</v>
      </c>
      <c r="K5006">
        <v>1</v>
      </c>
    </row>
    <row r="5007" spans="2:11" x14ac:dyDescent="0.2">
      <c r="B5007">
        <v>2018</v>
      </c>
      <c r="C5007">
        <v>8</v>
      </c>
      <c r="D5007" t="s">
        <v>6</v>
      </c>
      <c r="E5007">
        <v>823</v>
      </c>
      <c r="F5007" t="s">
        <v>7</v>
      </c>
      <c r="G5007">
        <v>9736000</v>
      </c>
      <c r="H5007" s="1">
        <f t="shared" si="78"/>
        <v>8.4531635168447007E-5</v>
      </c>
      <c r="I5007">
        <v>0</v>
      </c>
      <c r="J5007">
        <v>0</v>
      </c>
      <c r="K5007">
        <v>1</v>
      </c>
    </row>
    <row r="5008" spans="2:11" x14ac:dyDescent="0.2">
      <c r="B5008">
        <v>2018</v>
      </c>
      <c r="C5008">
        <v>8</v>
      </c>
      <c r="D5008" t="s">
        <v>6</v>
      </c>
      <c r="E5008">
        <v>90</v>
      </c>
      <c r="F5008" t="s">
        <v>8</v>
      </c>
      <c r="G5008">
        <v>9905000</v>
      </c>
      <c r="H5008" s="1">
        <f t="shared" si="78"/>
        <v>9.0863200403836454E-6</v>
      </c>
      <c r="I5008">
        <v>0</v>
      </c>
      <c r="J5008">
        <v>0</v>
      </c>
      <c r="K5008">
        <v>1</v>
      </c>
    </row>
    <row r="5009" spans="2:11" x14ac:dyDescent="0.2">
      <c r="B5009">
        <v>2018</v>
      </c>
      <c r="C5009">
        <v>8</v>
      </c>
      <c r="D5009" t="s">
        <v>6</v>
      </c>
      <c r="E5009">
        <v>110</v>
      </c>
      <c r="F5009" t="s">
        <v>9</v>
      </c>
      <c r="G5009">
        <v>10204000</v>
      </c>
      <c r="H5009" s="1">
        <f t="shared" si="78"/>
        <v>1.0780086240689925E-5</v>
      </c>
      <c r="I5009">
        <v>0</v>
      </c>
      <c r="J5009">
        <v>0</v>
      </c>
      <c r="K5009">
        <v>1</v>
      </c>
    </row>
    <row r="5010" spans="2:11" x14ac:dyDescent="0.2">
      <c r="B5010">
        <v>2018</v>
      </c>
      <c r="C5010">
        <v>8</v>
      </c>
      <c r="D5010" t="s">
        <v>6</v>
      </c>
      <c r="E5010">
        <v>221</v>
      </c>
      <c r="F5010" t="s">
        <v>10</v>
      </c>
      <c r="G5010">
        <v>10291000</v>
      </c>
      <c r="H5010" s="1">
        <f t="shared" si="78"/>
        <v>2.1475075308522009E-5</v>
      </c>
      <c r="I5010">
        <v>1</v>
      </c>
      <c r="J5010">
        <v>0</v>
      </c>
      <c r="K5010">
        <v>1</v>
      </c>
    </row>
    <row r="5011" spans="2:11" x14ac:dyDescent="0.2">
      <c r="B5011">
        <v>2018</v>
      </c>
      <c r="C5011">
        <v>8</v>
      </c>
      <c r="D5011" t="s">
        <v>6</v>
      </c>
      <c r="E5011">
        <v>426</v>
      </c>
      <c r="F5011" t="s">
        <v>11</v>
      </c>
      <c r="G5011">
        <v>10625000</v>
      </c>
      <c r="H5011" s="1">
        <f t="shared" si="78"/>
        <v>4.0094117647058822E-5</v>
      </c>
      <c r="I5011">
        <v>1</v>
      </c>
      <c r="J5011">
        <v>0</v>
      </c>
      <c r="K5011">
        <v>1</v>
      </c>
    </row>
    <row r="5012" spans="2:11" x14ac:dyDescent="0.2">
      <c r="B5012">
        <v>2018</v>
      </c>
      <c r="C5012">
        <v>8</v>
      </c>
      <c r="D5012" t="s">
        <v>6</v>
      </c>
      <c r="E5012">
        <v>696</v>
      </c>
      <c r="F5012" t="s">
        <v>12</v>
      </c>
      <c r="G5012">
        <v>11486000</v>
      </c>
      <c r="H5012" s="1">
        <f t="shared" si="78"/>
        <v>6.0595507574438445E-5</v>
      </c>
      <c r="I5012">
        <v>1</v>
      </c>
      <c r="J5012">
        <v>0</v>
      </c>
      <c r="K5012">
        <v>1</v>
      </c>
    </row>
    <row r="5013" spans="2:11" x14ac:dyDescent="0.2">
      <c r="B5013">
        <v>2018</v>
      </c>
      <c r="C5013">
        <v>8</v>
      </c>
      <c r="D5013" t="s">
        <v>6</v>
      </c>
      <c r="E5013">
        <v>854</v>
      </c>
      <c r="F5013" t="s">
        <v>13</v>
      </c>
      <c r="G5013">
        <v>10878000</v>
      </c>
      <c r="H5013" s="1">
        <f t="shared" si="78"/>
        <v>7.8507078507078509E-5</v>
      </c>
      <c r="I5013">
        <v>2</v>
      </c>
      <c r="J5013">
        <v>0</v>
      </c>
      <c r="K5013">
        <v>1</v>
      </c>
    </row>
    <row r="5014" spans="2:11" x14ac:dyDescent="0.2">
      <c r="B5014">
        <v>2018</v>
      </c>
      <c r="C5014">
        <v>8</v>
      </c>
      <c r="D5014" t="s">
        <v>6</v>
      </c>
      <c r="E5014">
        <v>1074</v>
      </c>
      <c r="F5014" t="s">
        <v>14</v>
      </c>
      <c r="G5014">
        <v>10701000</v>
      </c>
      <c r="H5014" s="1">
        <f t="shared" si="78"/>
        <v>1.0036445192038127E-4</v>
      </c>
      <c r="I5014">
        <v>2</v>
      </c>
      <c r="J5014">
        <v>0</v>
      </c>
      <c r="K5014">
        <v>1</v>
      </c>
    </row>
    <row r="5015" spans="2:11" x14ac:dyDescent="0.2">
      <c r="B5015">
        <v>2018</v>
      </c>
      <c r="C5015">
        <v>8</v>
      </c>
      <c r="D5015" t="s">
        <v>6</v>
      </c>
      <c r="E5015">
        <v>1343</v>
      </c>
      <c r="F5015" t="s">
        <v>15</v>
      </c>
      <c r="G5015">
        <v>9887000</v>
      </c>
      <c r="H5015" s="1">
        <f t="shared" si="78"/>
        <v>1.3583493476281987E-4</v>
      </c>
      <c r="I5015">
        <v>2</v>
      </c>
      <c r="J5015">
        <v>0</v>
      </c>
      <c r="K5015">
        <v>1</v>
      </c>
    </row>
    <row r="5016" spans="2:11" x14ac:dyDescent="0.2">
      <c r="B5016">
        <v>2018</v>
      </c>
      <c r="C5016">
        <v>8</v>
      </c>
      <c r="D5016" t="s">
        <v>6</v>
      </c>
      <c r="E5016">
        <v>2055</v>
      </c>
      <c r="F5016" t="s">
        <v>16</v>
      </c>
      <c r="G5016">
        <v>10515000</v>
      </c>
      <c r="H5016" s="1">
        <f t="shared" si="78"/>
        <v>1.9543509272467902E-4</v>
      </c>
      <c r="I5016">
        <v>3</v>
      </c>
      <c r="J5016">
        <v>0</v>
      </c>
      <c r="K5016">
        <v>1</v>
      </c>
    </row>
    <row r="5017" spans="2:11" x14ac:dyDescent="0.2">
      <c r="B5017">
        <v>2018</v>
      </c>
      <c r="C5017">
        <v>8</v>
      </c>
      <c r="D5017" t="s">
        <v>6</v>
      </c>
      <c r="E5017">
        <v>3230</v>
      </c>
      <c r="F5017" t="s">
        <v>17</v>
      </c>
      <c r="G5017">
        <v>10682000</v>
      </c>
      <c r="H5017" s="1">
        <f t="shared" si="78"/>
        <v>3.0237783186669163E-4</v>
      </c>
      <c r="I5017">
        <v>3</v>
      </c>
      <c r="J5017">
        <v>0</v>
      </c>
      <c r="K5017">
        <v>1</v>
      </c>
    </row>
    <row r="5018" spans="2:11" x14ac:dyDescent="0.2">
      <c r="B5018">
        <v>2018</v>
      </c>
      <c r="C5018">
        <v>8</v>
      </c>
      <c r="D5018" t="s">
        <v>6</v>
      </c>
      <c r="E5018">
        <v>5181</v>
      </c>
      <c r="F5018" t="s">
        <v>18</v>
      </c>
      <c r="G5018">
        <v>11120000</v>
      </c>
      <c r="H5018" s="1">
        <f t="shared" si="78"/>
        <v>4.6591726618705037E-4</v>
      </c>
      <c r="I5018">
        <v>3</v>
      </c>
      <c r="J5018">
        <v>0</v>
      </c>
      <c r="K5018">
        <v>1</v>
      </c>
    </row>
    <row r="5019" spans="2:11" x14ac:dyDescent="0.2">
      <c r="B5019">
        <v>2018</v>
      </c>
      <c r="C5019">
        <v>8</v>
      </c>
      <c r="D5019" t="s">
        <v>6</v>
      </c>
      <c r="E5019">
        <v>6742</v>
      </c>
      <c r="F5019" t="s">
        <v>19</v>
      </c>
      <c r="G5019">
        <v>10679000</v>
      </c>
      <c r="H5019" s="1">
        <f t="shared" si="78"/>
        <v>6.3133252177170144E-4</v>
      </c>
      <c r="I5019">
        <v>4</v>
      </c>
      <c r="J5019">
        <v>0</v>
      </c>
      <c r="K5019">
        <v>1</v>
      </c>
    </row>
    <row r="5020" spans="2:11" x14ac:dyDescent="0.2">
      <c r="B5020">
        <v>2018</v>
      </c>
      <c r="C5020">
        <v>8</v>
      </c>
      <c r="D5020" t="s">
        <v>6</v>
      </c>
      <c r="E5020">
        <v>8022</v>
      </c>
      <c r="F5020" t="s">
        <v>20</v>
      </c>
      <c r="G5020">
        <v>8961000</v>
      </c>
      <c r="H5020" s="1">
        <f t="shared" si="78"/>
        <v>8.9521258788081688E-4</v>
      </c>
      <c r="I5020">
        <v>4</v>
      </c>
      <c r="J5020">
        <v>0</v>
      </c>
      <c r="K5020">
        <v>1</v>
      </c>
    </row>
    <row r="5021" spans="2:11" x14ac:dyDescent="0.2">
      <c r="B5021">
        <v>2018</v>
      </c>
      <c r="C5021">
        <v>8</v>
      </c>
      <c r="D5021" t="s">
        <v>6</v>
      </c>
      <c r="E5021">
        <v>10296</v>
      </c>
      <c r="F5021" t="s">
        <v>21</v>
      </c>
      <c r="G5021">
        <v>7066000</v>
      </c>
      <c r="H5021" s="1">
        <f t="shared" si="78"/>
        <v>1.4571185960939711E-3</v>
      </c>
      <c r="I5021">
        <v>4</v>
      </c>
      <c r="J5021">
        <v>0</v>
      </c>
      <c r="K5021">
        <v>1</v>
      </c>
    </row>
    <row r="5022" spans="2:11" x14ac:dyDescent="0.2">
      <c r="B5022">
        <v>2018</v>
      </c>
      <c r="C5022">
        <v>8</v>
      </c>
      <c r="D5022" t="s">
        <v>6</v>
      </c>
      <c r="E5022">
        <v>11858</v>
      </c>
      <c r="F5022" t="s">
        <v>22</v>
      </c>
      <c r="G5022">
        <v>4968000</v>
      </c>
      <c r="H5022" s="1">
        <f t="shared" si="78"/>
        <v>2.3868760064412239E-3</v>
      </c>
      <c r="I5022">
        <v>5</v>
      </c>
      <c r="J5022">
        <v>0</v>
      </c>
      <c r="K5022">
        <v>1</v>
      </c>
    </row>
    <row r="5023" spans="2:11" x14ac:dyDescent="0.2">
      <c r="B5023">
        <v>2018</v>
      </c>
      <c r="C5023">
        <v>8</v>
      </c>
      <c r="D5023" t="s">
        <v>6</v>
      </c>
      <c r="E5023">
        <v>13857</v>
      </c>
      <c r="F5023" t="s">
        <v>23</v>
      </c>
      <c r="G5023">
        <v>3141000</v>
      </c>
      <c r="H5023" s="1">
        <f t="shared" si="78"/>
        <v>4.4116523400191026E-3</v>
      </c>
      <c r="I5023">
        <v>5</v>
      </c>
      <c r="J5023">
        <v>0</v>
      </c>
      <c r="K5023">
        <v>1</v>
      </c>
    </row>
    <row r="5024" spans="2:11" x14ac:dyDescent="0.2">
      <c r="B5024">
        <v>2018</v>
      </c>
      <c r="C5024">
        <v>8</v>
      </c>
      <c r="D5024" t="s">
        <v>6</v>
      </c>
      <c r="E5024">
        <v>39053</v>
      </c>
      <c r="F5024" t="s">
        <v>24</v>
      </c>
      <c r="G5024">
        <v>3885000</v>
      </c>
      <c r="H5024" s="1">
        <f t="shared" si="78"/>
        <v>1.0052252252252251E-2</v>
      </c>
      <c r="I5024">
        <v>5</v>
      </c>
      <c r="J5024">
        <v>0</v>
      </c>
      <c r="K5024">
        <v>1</v>
      </c>
    </row>
    <row r="5025" spans="2:11" x14ac:dyDescent="0.2">
      <c r="B5025">
        <v>2018</v>
      </c>
      <c r="C5025">
        <v>8</v>
      </c>
      <c r="D5025" t="s">
        <v>25</v>
      </c>
      <c r="E5025">
        <v>1062</v>
      </c>
      <c r="F5025" t="s">
        <v>7</v>
      </c>
      <c r="G5025">
        <v>10193000</v>
      </c>
      <c r="H5025" s="1">
        <f t="shared" si="78"/>
        <v>1.0418914941626606E-4</v>
      </c>
      <c r="I5025">
        <v>0</v>
      </c>
      <c r="J5025">
        <v>0</v>
      </c>
      <c r="K5025">
        <v>1</v>
      </c>
    </row>
    <row r="5026" spans="2:11" x14ac:dyDescent="0.2">
      <c r="B5026">
        <v>2018</v>
      </c>
      <c r="C5026">
        <v>8</v>
      </c>
      <c r="D5026" t="s">
        <v>25</v>
      </c>
      <c r="E5026">
        <v>112</v>
      </c>
      <c r="F5026" t="s">
        <v>8</v>
      </c>
      <c r="G5026">
        <v>10338000</v>
      </c>
      <c r="H5026" s="1">
        <f t="shared" si="78"/>
        <v>1.0833816985877346E-5</v>
      </c>
      <c r="I5026">
        <v>0</v>
      </c>
      <c r="J5026">
        <v>0</v>
      </c>
      <c r="K5026">
        <v>1</v>
      </c>
    </row>
    <row r="5027" spans="2:11" x14ac:dyDescent="0.2">
      <c r="B5027">
        <v>2018</v>
      </c>
      <c r="C5027">
        <v>8</v>
      </c>
      <c r="D5027" t="s">
        <v>25</v>
      </c>
      <c r="E5027">
        <v>143</v>
      </c>
      <c r="F5027" t="s">
        <v>9</v>
      </c>
      <c r="G5027">
        <v>10607000</v>
      </c>
      <c r="H5027" s="1">
        <f t="shared" si="78"/>
        <v>1.3481663052701047E-5</v>
      </c>
      <c r="I5027">
        <v>0</v>
      </c>
      <c r="J5027">
        <v>0</v>
      </c>
      <c r="K5027">
        <v>1</v>
      </c>
    </row>
    <row r="5028" spans="2:11" x14ac:dyDescent="0.2">
      <c r="B5028">
        <v>2018</v>
      </c>
      <c r="C5028">
        <v>8</v>
      </c>
      <c r="D5028" t="s">
        <v>25</v>
      </c>
      <c r="E5028">
        <v>619</v>
      </c>
      <c r="F5028" t="s">
        <v>10</v>
      </c>
      <c r="G5028">
        <v>10617000</v>
      </c>
      <c r="H5028" s="1">
        <f t="shared" si="78"/>
        <v>5.8302722049543188E-5</v>
      </c>
      <c r="I5028">
        <v>1</v>
      </c>
      <c r="J5028">
        <v>0</v>
      </c>
      <c r="K5028">
        <v>1</v>
      </c>
    </row>
    <row r="5029" spans="2:11" x14ac:dyDescent="0.2">
      <c r="B5029">
        <v>2018</v>
      </c>
      <c r="C5029">
        <v>8</v>
      </c>
      <c r="D5029" t="s">
        <v>25</v>
      </c>
      <c r="E5029">
        <v>1274</v>
      </c>
      <c r="F5029" t="s">
        <v>11</v>
      </c>
      <c r="G5029">
        <v>10809000</v>
      </c>
      <c r="H5029" s="1">
        <f t="shared" si="78"/>
        <v>1.1786474234434268E-4</v>
      </c>
      <c r="I5029">
        <v>1</v>
      </c>
      <c r="J5029">
        <v>0</v>
      </c>
      <c r="K5029">
        <v>1</v>
      </c>
    </row>
    <row r="5030" spans="2:11" x14ac:dyDescent="0.2">
      <c r="B5030">
        <v>2018</v>
      </c>
      <c r="C5030">
        <v>8</v>
      </c>
      <c r="D5030" t="s">
        <v>25</v>
      </c>
      <c r="E5030">
        <v>1687</v>
      </c>
      <c r="F5030" t="s">
        <v>12</v>
      </c>
      <c r="G5030">
        <v>11674000</v>
      </c>
      <c r="H5030" s="1">
        <f t="shared" si="78"/>
        <v>1.4450916566729485E-4</v>
      </c>
      <c r="I5030">
        <v>1</v>
      </c>
      <c r="J5030">
        <v>0</v>
      </c>
      <c r="K5030">
        <v>1</v>
      </c>
    </row>
    <row r="5031" spans="2:11" x14ac:dyDescent="0.2">
      <c r="B5031">
        <v>2018</v>
      </c>
      <c r="C5031">
        <v>8</v>
      </c>
      <c r="D5031" t="s">
        <v>25</v>
      </c>
      <c r="E5031">
        <v>1877</v>
      </c>
      <c r="F5031" t="s">
        <v>13</v>
      </c>
      <c r="G5031">
        <v>10816000</v>
      </c>
      <c r="H5031" s="1">
        <f t="shared" si="78"/>
        <v>1.7353920118343195E-4</v>
      </c>
      <c r="I5031">
        <v>2</v>
      </c>
      <c r="J5031">
        <v>0</v>
      </c>
      <c r="K5031">
        <v>1</v>
      </c>
    </row>
    <row r="5032" spans="2:11" x14ac:dyDescent="0.2">
      <c r="B5032">
        <v>2018</v>
      </c>
      <c r="C5032">
        <v>8</v>
      </c>
      <c r="D5032" t="s">
        <v>25</v>
      </c>
      <c r="E5032">
        <v>2138</v>
      </c>
      <c r="F5032" t="s">
        <v>14</v>
      </c>
      <c r="G5032">
        <v>10567000</v>
      </c>
      <c r="H5032" s="1">
        <f t="shared" si="78"/>
        <v>2.0232800227122172E-4</v>
      </c>
      <c r="I5032">
        <v>2</v>
      </c>
      <c r="J5032">
        <v>0</v>
      </c>
      <c r="K5032">
        <v>1</v>
      </c>
    </row>
    <row r="5033" spans="2:11" x14ac:dyDescent="0.2">
      <c r="B5033">
        <v>2018</v>
      </c>
      <c r="C5033">
        <v>8</v>
      </c>
      <c r="D5033" t="s">
        <v>25</v>
      </c>
      <c r="E5033">
        <v>2366</v>
      </c>
      <c r="F5033" t="s">
        <v>15</v>
      </c>
      <c r="G5033">
        <v>9504000</v>
      </c>
      <c r="H5033" s="1">
        <f t="shared" si="78"/>
        <v>2.4894781144781146E-4</v>
      </c>
      <c r="I5033">
        <v>2</v>
      </c>
      <c r="J5033">
        <v>0</v>
      </c>
      <c r="K5033">
        <v>1</v>
      </c>
    </row>
    <row r="5034" spans="2:11" x14ac:dyDescent="0.2">
      <c r="B5034">
        <v>2018</v>
      </c>
      <c r="C5034">
        <v>8</v>
      </c>
      <c r="D5034" t="s">
        <v>25</v>
      </c>
      <c r="E5034">
        <v>3427</v>
      </c>
      <c r="F5034" t="s">
        <v>16</v>
      </c>
      <c r="G5034">
        <v>10123000</v>
      </c>
      <c r="H5034" s="1">
        <f t="shared" si="78"/>
        <v>3.3853600711251605E-4</v>
      </c>
      <c r="I5034">
        <v>3</v>
      </c>
      <c r="J5034">
        <v>0</v>
      </c>
      <c r="K5034">
        <v>1</v>
      </c>
    </row>
    <row r="5035" spans="2:11" x14ac:dyDescent="0.2">
      <c r="B5035">
        <v>2018</v>
      </c>
      <c r="C5035">
        <v>8</v>
      </c>
      <c r="D5035" t="s">
        <v>25</v>
      </c>
      <c r="E5035">
        <v>4963</v>
      </c>
      <c r="F5035" t="s">
        <v>17</v>
      </c>
      <c r="G5035">
        <v>10217000</v>
      </c>
      <c r="H5035" s="1">
        <f t="shared" si="78"/>
        <v>4.8575902906919838E-4</v>
      </c>
      <c r="I5035">
        <v>3</v>
      </c>
      <c r="J5035">
        <v>0</v>
      </c>
      <c r="K5035">
        <v>1</v>
      </c>
    </row>
    <row r="5036" spans="2:11" x14ac:dyDescent="0.2">
      <c r="B5036">
        <v>2018</v>
      </c>
      <c r="C5036">
        <v>8</v>
      </c>
      <c r="D5036" t="s">
        <v>25</v>
      </c>
      <c r="E5036">
        <v>8107</v>
      </c>
      <c r="F5036" t="s">
        <v>18</v>
      </c>
      <c r="G5036">
        <v>10503000</v>
      </c>
      <c r="H5036" s="1">
        <f t="shared" si="78"/>
        <v>7.7187470246596211E-4</v>
      </c>
      <c r="I5036">
        <v>3</v>
      </c>
      <c r="J5036">
        <v>0</v>
      </c>
      <c r="K5036">
        <v>1</v>
      </c>
    </row>
    <row r="5037" spans="2:11" x14ac:dyDescent="0.2">
      <c r="B5037">
        <v>2018</v>
      </c>
      <c r="C5037">
        <v>8</v>
      </c>
      <c r="D5037" t="s">
        <v>25</v>
      </c>
      <c r="E5037">
        <v>10686</v>
      </c>
      <c r="F5037" t="s">
        <v>19</v>
      </c>
      <c r="G5037">
        <v>9399000</v>
      </c>
      <c r="H5037" s="1">
        <f t="shared" si="78"/>
        <v>1.1369294605809129E-3</v>
      </c>
      <c r="I5037">
        <v>4</v>
      </c>
      <c r="J5037">
        <v>0</v>
      </c>
      <c r="K5037">
        <v>1</v>
      </c>
    </row>
    <row r="5038" spans="2:11" x14ac:dyDescent="0.2">
      <c r="B5038">
        <v>2018</v>
      </c>
      <c r="C5038">
        <v>8</v>
      </c>
      <c r="D5038" t="s">
        <v>25</v>
      </c>
      <c r="E5038">
        <v>12048</v>
      </c>
      <c r="F5038" t="s">
        <v>20</v>
      </c>
      <c r="G5038">
        <v>8047000</v>
      </c>
      <c r="H5038" s="1">
        <f t="shared" si="78"/>
        <v>1.4972039269292904E-3</v>
      </c>
      <c r="I5038">
        <v>4</v>
      </c>
      <c r="J5038">
        <v>0</v>
      </c>
      <c r="K5038">
        <v>1</v>
      </c>
    </row>
    <row r="5039" spans="2:11" x14ac:dyDescent="0.2">
      <c r="B5039">
        <v>2018</v>
      </c>
      <c r="C5039">
        <v>8</v>
      </c>
      <c r="D5039" t="s">
        <v>25</v>
      </c>
      <c r="E5039">
        <v>13202</v>
      </c>
      <c r="F5039" t="s">
        <v>21</v>
      </c>
      <c r="G5039">
        <v>6294000</v>
      </c>
      <c r="H5039" s="1">
        <f t="shared" si="78"/>
        <v>2.0975532252939309E-3</v>
      </c>
      <c r="I5039">
        <v>4</v>
      </c>
      <c r="J5039">
        <v>0</v>
      </c>
      <c r="K5039">
        <v>1</v>
      </c>
    </row>
    <row r="5040" spans="2:11" x14ac:dyDescent="0.2">
      <c r="B5040">
        <v>2018</v>
      </c>
      <c r="C5040">
        <v>8</v>
      </c>
      <c r="D5040" t="s">
        <v>25</v>
      </c>
      <c r="E5040">
        <v>13726</v>
      </c>
      <c r="F5040" t="s">
        <v>22</v>
      </c>
      <c r="G5040">
        <v>3944000</v>
      </c>
      <c r="H5040" s="1">
        <f t="shared" si="78"/>
        <v>3.4802231237322516E-3</v>
      </c>
      <c r="I5040">
        <v>5</v>
      </c>
      <c r="J5040">
        <v>0</v>
      </c>
      <c r="K5040">
        <v>1</v>
      </c>
    </row>
    <row r="5041" spans="2:11" x14ac:dyDescent="0.2">
      <c r="B5041">
        <v>2018</v>
      </c>
      <c r="C5041">
        <v>8</v>
      </c>
      <c r="D5041" t="s">
        <v>25</v>
      </c>
      <c r="E5041">
        <v>13590</v>
      </c>
      <c r="F5041" t="s">
        <v>23</v>
      </c>
      <c r="G5041">
        <v>2506000</v>
      </c>
      <c r="H5041" s="1">
        <f t="shared" si="78"/>
        <v>5.4229848363926579E-3</v>
      </c>
      <c r="I5041">
        <v>5</v>
      </c>
      <c r="J5041">
        <v>0</v>
      </c>
      <c r="K5041">
        <v>1</v>
      </c>
    </row>
    <row r="5042" spans="2:11" x14ac:dyDescent="0.2">
      <c r="B5042">
        <v>2018</v>
      </c>
      <c r="C5042">
        <v>8</v>
      </c>
      <c r="D5042" t="s">
        <v>25</v>
      </c>
      <c r="E5042">
        <v>25325</v>
      </c>
      <c r="F5042" t="s">
        <v>24</v>
      </c>
      <c r="G5042">
        <v>2270000</v>
      </c>
      <c r="H5042" s="1">
        <f t="shared" si="78"/>
        <v>1.1156387665198237E-2</v>
      </c>
      <c r="I5042">
        <v>5</v>
      </c>
      <c r="J5042">
        <v>0</v>
      </c>
      <c r="K5042">
        <v>1</v>
      </c>
    </row>
    <row r="5043" spans="2:11" x14ac:dyDescent="0.2">
      <c r="B5043">
        <v>2018</v>
      </c>
      <c r="C5043">
        <v>9</v>
      </c>
      <c r="D5043" t="s">
        <v>6</v>
      </c>
      <c r="E5043">
        <v>817</v>
      </c>
      <c r="F5043" t="s">
        <v>7</v>
      </c>
      <c r="G5043">
        <v>9736000</v>
      </c>
      <c r="H5043" s="1">
        <f t="shared" si="78"/>
        <v>8.3915365653245691E-5</v>
      </c>
      <c r="I5043">
        <v>0</v>
      </c>
      <c r="J5043">
        <v>0</v>
      </c>
      <c r="K5043">
        <v>0</v>
      </c>
    </row>
    <row r="5044" spans="2:11" x14ac:dyDescent="0.2">
      <c r="B5044">
        <v>2018</v>
      </c>
      <c r="C5044">
        <v>9</v>
      </c>
      <c r="D5044" t="s">
        <v>6</v>
      </c>
      <c r="E5044">
        <v>83</v>
      </c>
      <c r="F5044" t="s">
        <v>8</v>
      </c>
      <c r="G5044">
        <v>9905000</v>
      </c>
      <c r="H5044" s="1">
        <f t="shared" si="78"/>
        <v>8.3796062594649162E-6</v>
      </c>
      <c r="I5044">
        <v>0</v>
      </c>
      <c r="J5044">
        <v>0</v>
      </c>
      <c r="K5044">
        <v>0</v>
      </c>
    </row>
    <row r="5045" spans="2:11" x14ac:dyDescent="0.2">
      <c r="B5045">
        <v>2018</v>
      </c>
      <c r="C5045">
        <v>9</v>
      </c>
      <c r="D5045" t="s">
        <v>6</v>
      </c>
      <c r="E5045">
        <v>101</v>
      </c>
      <c r="F5045" t="s">
        <v>9</v>
      </c>
      <c r="G5045">
        <v>10204000</v>
      </c>
      <c r="H5045" s="1">
        <f t="shared" si="78"/>
        <v>9.8980791846334773E-6</v>
      </c>
      <c r="I5045">
        <v>0</v>
      </c>
      <c r="J5045">
        <v>0</v>
      </c>
      <c r="K5045">
        <v>0</v>
      </c>
    </row>
    <row r="5046" spans="2:11" x14ac:dyDescent="0.2">
      <c r="B5046">
        <v>2018</v>
      </c>
      <c r="C5046">
        <v>9</v>
      </c>
      <c r="D5046" t="s">
        <v>6</v>
      </c>
      <c r="E5046">
        <v>256</v>
      </c>
      <c r="F5046" t="s">
        <v>10</v>
      </c>
      <c r="G5046">
        <v>10291000</v>
      </c>
      <c r="H5046" s="1">
        <f t="shared" si="78"/>
        <v>2.4876105334758528E-5</v>
      </c>
      <c r="I5046">
        <v>1</v>
      </c>
      <c r="J5046">
        <v>0</v>
      </c>
      <c r="K5046">
        <v>0</v>
      </c>
    </row>
    <row r="5047" spans="2:11" x14ac:dyDescent="0.2">
      <c r="B5047">
        <v>2018</v>
      </c>
      <c r="C5047">
        <v>9</v>
      </c>
      <c r="D5047" t="s">
        <v>6</v>
      </c>
      <c r="E5047">
        <v>415</v>
      </c>
      <c r="F5047" t="s">
        <v>11</v>
      </c>
      <c r="G5047">
        <v>10625000</v>
      </c>
      <c r="H5047" s="1">
        <f t="shared" si="78"/>
        <v>3.9058823529411763E-5</v>
      </c>
      <c r="I5047">
        <v>1</v>
      </c>
      <c r="J5047">
        <v>0</v>
      </c>
      <c r="K5047">
        <v>0</v>
      </c>
    </row>
    <row r="5048" spans="2:11" x14ac:dyDescent="0.2">
      <c r="B5048">
        <v>2018</v>
      </c>
      <c r="C5048">
        <v>9</v>
      </c>
      <c r="D5048" t="s">
        <v>6</v>
      </c>
      <c r="E5048">
        <v>653</v>
      </c>
      <c r="F5048" t="s">
        <v>12</v>
      </c>
      <c r="G5048">
        <v>11486000</v>
      </c>
      <c r="H5048" s="1">
        <f t="shared" si="78"/>
        <v>5.6851819606477449E-5</v>
      </c>
      <c r="I5048">
        <v>1</v>
      </c>
      <c r="J5048">
        <v>0</v>
      </c>
      <c r="K5048">
        <v>0</v>
      </c>
    </row>
    <row r="5049" spans="2:11" x14ac:dyDescent="0.2">
      <c r="B5049">
        <v>2018</v>
      </c>
      <c r="C5049">
        <v>9</v>
      </c>
      <c r="D5049" t="s">
        <v>6</v>
      </c>
      <c r="E5049">
        <v>815</v>
      </c>
      <c r="F5049" t="s">
        <v>13</v>
      </c>
      <c r="G5049">
        <v>10878000</v>
      </c>
      <c r="H5049" s="1">
        <f t="shared" si="78"/>
        <v>7.4921860636146357E-5</v>
      </c>
      <c r="I5049">
        <v>2</v>
      </c>
      <c r="J5049">
        <v>0</v>
      </c>
      <c r="K5049">
        <v>0</v>
      </c>
    </row>
    <row r="5050" spans="2:11" x14ac:dyDescent="0.2">
      <c r="B5050">
        <v>2018</v>
      </c>
      <c r="C5050">
        <v>9</v>
      </c>
      <c r="D5050" t="s">
        <v>6</v>
      </c>
      <c r="E5050">
        <v>1090</v>
      </c>
      <c r="F5050" t="s">
        <v>14</v>
      </c>
      <c r="G5050">
        <v>10701000</v>
      </c>
      <c r="H5050" s="1">
        <f t="shared" si="78"/>
        <v>1.0185963928604804E-4</v>
      </c>
      <c r="I5050">
        <v>2</v>
      </c>
      <c r="J5050">
        <v>0</v>
      </c>
      <c r="K5050">
        <v>0</v>
      </c>
    </row>
    <row r="5051" spans="2:11" x14ac:dyDescent="0.2">
      <c r="B5051">
        <v>2018</v>
      </c>
      <c r="C5051">
        <v>9</v>
      </c>
      <c r="D5051" t="s">
        <v>6</v>
      </c>
      <c r="E5051">
        <v>1323</v>
      </c>
      <c r="F5051" t="s">
        <v>15</v>
      </c>
      <c r="G5051">
        <v>9887000</v>
      </c>
      <c r="H5051" s="1">
        <f t="shared" si="78"/>
        <v>1.338120764640437E-4</v>
      </c>
      <c r="I5051">
        <v>2</v>
      </c>
      <c r="J5051">
        <v>0</v>
      </c>
      <c r="K5051">
        <v>0</v>
      </c>
    </row>
    <row r="5052" spans="2:11" x14ac:dyDescent="0.2">
      <c r="B5052">
        <v>2018</v>
      </c>
      <c r="C5052">
        <v>9</v>
      </c>
      <c r="D5052" t="s">
        <v>6</v>
      </c>
      <c r="E5052">
        <v>1953</v>
      </c>
      <c r="F5052" t="s">
        <v>16</v>
      </c>
      <c r="G5052">
        <v>10515000</v>
      </c>
      <c r="H5052" s="1">
        <f t="shared" si="78"/>
        <v>1.8573466476462196E-4</v>
      </c>
      <c r="I5052">
        <v>3</v>
      </c>
      <c r="J5052">
        <v>0</v>
      </c>
      <c r="K5052">
        <v>0</v>
      </c>
    </row>
    <row r="5053" spans="2:11" x14ac:dyDescent="0.2">
      <c r="B5053">
        <v>2018</v>
      </c>
      <c r="C5053">
        <v>9</v>
      </c>
      <c r="D5053" t="s">
        <v>6</v>
      </c>
      <c r="E5053">
        <v>3104</v>
      </c>
      <c r="F5053" t="s">
        <v>17</v>
      </c>
      <c r="G5053">
        <v>10682000</v>
      </c>
      <c r="H5053" s="1">
        <f t="shared" si="78"/>
        <v>2.9058228796105599E-4</v>
      </c>
      <c r="I5053">
        <v>3</v>
      </c>
      <c r="J5053">
        <v>0</v>
      </c>
      <c r="K5053">
        <v>0</v>
      </c>
    </row>
    <row r="5054" spans="2:11" x14ac:dyDescent="0.2">
      <c r="B5054">
        <v>2018</v>
      </c>
      <c r="C5054">
        <v>9</v>
      </c>
      <c r="D5054" t="s">
        <v>6</v>
      </c>
      <c r="E5054">
        <v>4959</v>
      </c>
      <c r="F5054" t="s">
        <v>18</v>
      </c>
      <c r="G5054">
        <v>11120000</v>
      </c>
      <c r="H5054" s="1">
        <f t="shared" si="78"/>
        <v>4.4595323741007193E-4</v>
      </c>
      <c r="I5054">
        <v>3</v>
      </c>
      <c r="J5054">
        <v>0</v>
      </c>
      <c r="K5054">
        <v>0</v>
      </c>
    </row>
    <row r="5055" spans="2:11" x14ac:dyDescent="0.2">
      <c r="B5055">
        <v>2018</v>
      </c>
      <c r="C5055">
        <v>9</v>
      </c>
      <c r="D5055" t="s">
        <v>6</v>
      </c>
      <c r="E5055">
        <v>6357</v>
      </c>
      <c r="F5055" t="s">
        <v>19</v>
      </c>
      <c r="G5055">
        <v>10679000</v>
      </c>
      <c r="H5055" s="1">
        <f t="shared" si="78"/>
        <v>5.9528045697162656E-4</v>
      </c>
      <c r="I5055">
        <v>4</v>
      </c>
      <c r="J5055">
        <v>0</v>
      </c>
      <c r="K5055">
        <v>0</v>
      </c>
    </row>
    <row r="5056" spans="2:11" x14ac:dyDescent="0.2">
      <c r="B5056">
        <v>2018</v>
      </c>
      <c r="C5056">
        <v>9</v>
      </c>
      <c r="D5056" t="s">
        <v>6</v>
      </c>
      <c r="E5056">
        <v>8065</v>
      </c>
      <c r="F5056" t="s">
        <v>20</v>
      </c>
      <c r="G5056">
        <v>8961000</v>
      </c>
      <c r="H5056" s="1">
        <f t="shared" si="78"/>
        <v>9.0001115946880929E-4</v>
      </c>
      <c r="I5056">
        <v>4</v>
      </c>
      <c r="J5056">
        <v>0</v>
      </c>
      <c r="K5056">
        <v>0</v>
      </c>
    </row>
    <row r="5057" spans="2:11" x14ac:dyDescent="0.2">
      <c r="B5057">
        <v>2018</v>
      </c>
      <c r="C5057">
        <v>9</v>
      </c>
      <c r="D5057" t="s">
        <v>6</v>
      </c>
      <c r="E5057">
        <v>10058</v>
      </c>
      <c r="F5057" t="s">
        <v>21</v>
      </c>
      <c r="G5057">
        <v>7066000</v>
      </c>
      <c r="H5057" s="1">
        <f t="shared" si="78"/>
        <v>1.4234361732238889E-3</v>
      </c>
      <c r="I5057">
        <v>4</v>
      </c>
      <c r="J5057">
        <v>0</v>
      </c>
      <c r="K5057">
        <v>0</v>
      </c>
    </row>
    <row r="5058" spans="2:11" x14ac:dyDescent="0.2">
      <c r="B5058">
        <v>2018</v>
      </c>
      <c r="C5058">
        <v>9</v>
      </c>
      <c r="D5058" t="s">
        <v>6</v>
      </c>
      <c r="E5058">
        <v>11506</v>
      </c>
      <c r="F5058" t="s">
        <v>22</v>
      </c>
      <c r="G5058">
        <v>4968000</v>
      </c>
      <c r="H5058" s="1">
        <f t="shared" si="78"/>
        <v>2.316022544283414E-3</v>
      </c>
      <c r="I5058">
        <v>5</v>
      </c>
      <c r="J5058">
        <v>0</v>
      </c>
      <c r="K5058">
        <v>0</v>
      </c>
    </row>
    <row r="5059" spans="2:11" x14ac:dyDescent="0.2">
      <c r="B5059">
        <v>2018</v>
      </c>
      <c r="C5059">
        <v>9</v>
      </c>
      <c r="D5059" t="s">
        <v>6</v>
      </c>
      <c r="E5059">
        <v>13582</v>
      </c>
      <c r="F5059" t="s">
        <v>23</v>
      </c>
      <c r="G5059">
        <v>3141000</v>
      </c>
      <c r="H5059" s="1">
        <f t="shared" si="78"/>
        <v>4.3241006049028969E-3</v>
      </c>
      <c r="I5059">
        <v>5</v>
      </c>
      <c r="J5059">
        <v>0</v>
      </c>
      <c r="K5059">
        <v>0</v>
      </c>
    </row>
    <row r="5060" spans="2:11" x14ac:dyDescent="0.2">
      <c r="B5060">
        <v>2018</v>
      </c>
      <c r="C5060">
        <v>9</v>
      </c>
      <c r="D5060" t="s">
        <v>6</v>
      </c>
      <c r="E5060">
        <v>38440</v>
      </c>
      <c r="F5060" t="s">
        <v>24</v>
      </c>
      <c r="G5060">
        <v>3885000</v>
      </c>
      <c r="H5060" s="1">
        <f t="shared" ref="H5060:H5123" si="79">+E5060/G5060</f>
        <v>9.8944658944658953E-3</v>
      </c>
      <c r="I5060">
        <v>5</v>
      </c>
      <c r="J5060">
        <v>0</v>
      </c>
      <c r="K5060">
        <v>0</v>
      </c>
    </row>
    <row r="5061" spans="2:11" x14ac:dyDescent="0.2">
      <c r="B5061">
        <v>2018</v>
      </c>
      <c r="C5061">
        <v>9</v>
      </c>
      <c r="D5061" t="s">
        <v>25</v>
      </c>
      <c r="E5061">
        <v>1054</v>
      </c>
      <c r="F5061" t="s">
        <v>7</v>
      </c>
      <c r="G5061">
        <v>10193000</v>
      </c>
      <c r="H5061" s="1">
        <f t="shared" si="79"/>
        <v>1.0340429706661434E-4</v>
      </c>
      <c r="I5061">
        <v>0</v>
      </c>
      <c r="J5061">
        <v>0</v>
      </c>
      <c r="K5061">
        <v>0</v>
      </c>
    </row>
    <row r="5062" spans="2:11" x14ac:dyDescent="0.2">
      <c r="B5062">
        <v>2018</v>
      </c>
      <c r="C5062">
        <v>9</v>
      </c>
      <c r="D5062" t="s">
        <v>25</v>
      </c>
      <c r="E5062">
        <v>95</v>
      </c>
      <c r="F5062" t="s">
        <v>8</v>
      </c>
      <c r="G5062">
        <v>10338000</v>
      </c>
      <c r="H5062" s="1">
        <f t="shared" si="79"/>
        <v>9.1893983362352494E-6</v>
      </c>
      <c r="I5062">
        <v>0</v>
      </c>
      <c r="J5062">
        <v>0</v>
      </c>
      <c r="K5062">
        <v>0</v>
      </c>
    </row>
    <row r="5063" spans="2:11" x14ac:dyDescent="0.2">
      <c r="B5063">
        <v>2018</v>
      </c>
      <c r="C5063">
        <v>9</v>
      </c>
      <c r="D5063" t="s">
        <v>25</v>
      </c>
      <c r="E5063">
        <v>140</v>
      </c>
      <c r="F5063" t="s">
        <v>9</v>
      </c>
      <c r="G5063">
        <v>10607000</v>
      </c>
      <c r="H5063" s="1">
        <f t="shared" si="79"/>
        <v>1.3198830960686339E-5</v>
      </c>
      <c r="I5063">
        <v>0</v>
      </c>
      <c r="J5063">
        <v>0</v>
      </c>
      <c r="K5063">
        <v>0</v>
      </c>
    </row>
    <row r="5064" spans="2:11" x14ac:dyDescent="0.2">
      <c r="B5064">
        <v>2018</v>
      </c>
      <c r="C5064">
        <v>9</v>
      </c>
      <c r="D5064" t="s">
        <v>25</v>
      </c>
      <c r="E5064">
        <v>630</v>
      </c>
      <c r="F5064" t="s">
        <v>10</v>
      </c>
      <c r="G5064">
        <v>10617000</v>
      </c>
      <c r="H5064" s="1">
        <f t="shared" si="79"/>
        <v>5.9338796270132804E-5</v>
      </c>
      <c r="I5064">
        <v>1</v>
      </c>
      <c r="J5064">
        <v>0</v>
      </c>
      <c r="K5064">
        <v>0</v>
      </c>
    </row>
    <row r="5065" spans="2:11" x14ac:dyDescent="0.2">
      <c r="B5065">
        <v>2018</v>
      </c>
      <c r="C5065">
        <v>9</v>
      </c>
      <c r="D5065" t="s">
        <v>25</v>
      </c>
      <c r="E5065">
        <v>1256</v>
      </c>
      <c r="F5065" t="s">
        <v>11</v>
      </c>
      <c r="G5065">
        <v>10809000</v>
      </c>
      <c r="H5065" s="1">
        <f t="shared" si="79"/>
        <v>1.1619946341012119E-4</v>
      </c>
      <c r="I5065">
        <v>1</v>
      </c>
      <c r="J5065">
        <v>0</v>
      </c>
      <c r="K5065">
        <v>0</v>
      </c>
    </row>
    <row r="5066" spans="2:11" x14ac:dyDescent="0.2">
      <c r="B5066">
        <v>2018</v>
      </c>
      <c r="C5066">
        <v>9</v>
      </c>
      <c r="D5066" t="s">
        <v>25</v>
      </c>
      <c r="E5066">
        <v>1678</v>
      </c>
      <c r="F5066" t="s">
        <v>12</v>
      </c>
      <c r="G5066">
        <v>11674000</v>
      </c>
      <c r="H5066" s="1">
        <f t="shared" si="79"/>
        <v>1.4373822168922392E-4</v>
      </c>
      <c r="I5066">
        <v>1</v>
      </c>
      <c r="J5066">
        <v>0</v>
      </c>
      <c r="K5066">
        <v>0</v>
      </c>
    </row>
    <row r="5067" spans="2:11" x14ac:dyDescent="0.2">
      <c r="B5067">
        <v>2018</v>
      </c>
      <c r="C5067">
        <v>9</v>
      </c>
      <c r="D5067" t="s">
        <v>25</v>
      </c>
      <c r="E5067">
        <v>1850</v>
      </c>
      <c r="F5067" t="s">
        <v>13</v>
      </c>
      <c r="G5067">
        <v>10816000</v>
      </c>
      <c r="H5067" s="1">
        <f t="shared" si="79"/>
        <v>1.7104289940828404E-4</v>
      </c>
      <c r="I5067">
        <v>2</v>
      </c>
      <c r="J5067">
        <v>0</v>
      </c>
      <c r="K5067">
        <v>0</v>
      </c>
    </row>
    <row r="5068" spans="2:11" x14ac:dyDescent="0.2">
      <c r="B5068">
        <v>2018</v>
      </c>
      <c r="C5068">
        <v>9</v>
      </c>
      <c r="D5068" t="s">
        <v>25</v>
      </c>
      <c r="E5068">
        <v>2054</v>
      </c>
      <c r="F5068" t="s">
        <v>14</v>
      </c>
      <c r="G5068">
        <v>10567000</v>
      </c>
      <c r="H5068" s="1">
        <f t="shared" si="79"/>
        <v>1.9437872622314752E-4</v>
      </c>
      <c r="I5068">
        <v>2</v>
      </c>
      <c r="J5068">
        <v>0</v>
      </c>
      <c r="K5068">
        <v>0</v>
      </c>
    </row>
    <row r="5069" spans="2:11" x14ac:dyDescent="0.2">
      <c r="B5069">
        <v>2018</v>
      </c>
      <c r="C5069">
        <v>9</v>
      </c>
      <c r="D5069" t="s">
        <v>25</v>
      </c>
      <c r="E5069">
        <v>2236</v>
      </c>
      <c r="F5069" t="s">
        <v>15</v>
      </c>
      <c r="G5069">
        <v>9504000</v>
      </c>
      <c r="H5069" s="1">
        <f t="shared" si="79"/>
        <v>2.3526936026936027E-4</v>
      </c>
      <c r="I5069">
        <v>2</v>
      </c>
      <c r="J5069">
        <v>0</v>
      </c>
      <c r="K5069">
        <v>0</v>
      </c>
    </row>
    <row r="5070" spans="2:11" x14ac:dyDescent="0.2">
      <c r="B5070">
        <v>2018</v>
      </c>
      <c r="C5070">
        <v>9</v>
      </c>
      <c r="D5070" t="s">
        <v>25</v>
      </c>
      <c r="E5070">
        <v>3283</v>
      </c>
      <c r="F5070" t="s">
        <v>16</v>
      </c>
      <c r="G5070">
        <v>10123000</v>
      </c>
      <c r="H5070" s="1">
        <f t="shared" si="79"/>
        <v>3.2431097500740887E-4</v>
      </c>
      <c r="I5070">
        <v>3</v>
      </c>
      <c r="J5070">
        <v>0</v>
      </c>
      <c r="K5070">
        <v>0</v>
      </c>
    </row>
    <row r="5071" spans="2:11" x14ac:dyDescent="0.2">
      <c r="B5071">
        <v>2018</v>
      </c>
      <c r="C5071">
        <v>9</v>
      </c>
      <c r="D5071" t="s">
        <v>25</v>
      </c>
      <c r="E5071">
        <v>4847</v>
      </c>
      <c r="F5071" t="s">
        <v>17</v>
      </c>
      <c r="G5071">
        <v>10217000</v>
      </c>
      <c r="H5071" s="1">
        <f t="shared" si="79"/>
        <v>4.7440540276010571E-4</v>
      </c>
      <c r="I5071">
        <v>3</v>
      </c>
      <c r="J5071">
        <v>0</v>
      </c>
      <c r="K5071">
        <v>0</v>
      </c>
    </row>
    <row r="5072" spans="2:11" x14ac:dyDescent="0.2">
      <c r="B5072">
        <v>2018</v>
      </c>
      <c r="C5072">
        <v>9</v>
      </c>
      <c r="D5072" t="s">
        <v>25</v>
      </c>
      <c r="E5072">
        <v>7711</v>
      </c>
      <c r="F5072" t="s">
        <v>18</v>
      </c>
      <c r="G5072">
        <v>10503000</v>
      </c>
      <c r="H5072" s="1">
        <f t="shared" si="79"/>
        <v>7.3417118918404261E-4</v>
      </c>
      <c r="I5072">
        <v>3</v>
      </c>
      <c r="J5072">
        <v>0</v>
      </c>
      <c r="K5072">
        <v>0</v>
      </c>
    </row>
    <row r="5073" spans="2:11" x14ac:dyDescent="0.2">
      <c r="B5073">
        <v>2018</v>
      </c>
      <c r="C5073">
        <v>9</v>
      </c>
      <c r="D5073" t="s">
        <v>25</v>
      </c>
      <c r="E5073">
        <v>10165</v>
      </c>
      <c r="F5073" t="s">
        <v>19</v>
      </c>
      <c r="G5073">
        <v>9399000</v>
      </c>
      <c r="H5073" s="1">
        <f t="shared" si="79"/>
        <v>1.0814980317055006E-3</v>
      </c>
      <c r="I5073">
        <v>4</v>
      </c>
      <c r="J5073">
        <v>0</v>
      </c>
      <c r="K5073">
        <v>0</v>
      </c>
    </row>
    <row r="5074" spans="2:11" x14ac:dyDescent="0.2">
      <c r="B5074">
        <v>2018</v>
      </c>
      <c r="C5074">
        <v>9</v>
      </c>
      <c r="D5074" t="s">
        <v>25</v>
      </c>
      <c r="E5074">
        <v>11794</v>
      </c>
      <c r="F5074" t="s">
        <v>20</v>
      </c>
      <c r="G5074">
        <v>8047000</v>
      </c>
      <c r="H5074" s="1">
        <f t="shared" si="79"/>
        <v>1.4656393687088355E-3</v>
      </c>
      <c r="I5074">
        <v>4</v>
      </c>
      <c r="J5074">
        <v>0</v>
      </c>
      <c r="K5074">
        <v>0</v>
      </c>
    </row>
    <row r="5075" spans="2:11" x14ac:dyDescent="0.2">
      <c r="B5075">
        <v>2018</v>
      </c>
      <c r="C5075">
        <v>9</v>
      </c>
      <c r="D5075" t="s">
        <v>25</v>
      </c>
      <c r="E5075">
        <v>12678</v>
      </c>
      <c r="F5075" t="s">
        <v>21</v>
      </c>
      <c r="G5075">
        <v>6294000</v>
      </c>
      <c r="H5075" s="1">
        <f t="shared" si="79"/>
        <v>2.0142993326978074E-3</v>
      </c>
      <c r="I5075">
        <v>4</v>
      </c>
      <c r="J5075">
        <v>0</v>
      </c>
      <c r="K5075">
        <v>0</v>
      </c>
    </row>
    <row r="5076" spans="2:11" x14ac:dyDescent="0.2">
      <c r="B5076">
        <v>2018</v>
      </c>
      <c r="C5076">
        <v>9</v>
      </c>
      <c r="D5076" t="s">
        <v>25</v>
      </c>
      <c r="E5076">
        <v>13507</v>
      </c>
      <c r="F5076" t="s">
        <v>22</v>
      </c>
      <c r="G5076">
        <v>3944000</v>
      </c>
      <c r="H5076" s="1">
        <f t="shared" si="79"/>
        <v>3.4246957403651114E-3</v>
      </c>
      <c r="I5076">
        <v>5</v>
      </c>
      <c r="J5076">
        <v>0</v>
      </c>
      <c r="K5076">
        <v>0</v>
      </c>
    </row>
    <row r="5077" spans="2:11" x14ac:dyDescent="0.2">
      <c r="B5077">
        <v>2018</v>
      </c>
      <c r="C5077">
        <v>9</v>
      </c>
      <c r="D5077" t="s">
        <v>25</v>
      </c>
      <c r="E5077">
        <v>13338</v>
      </c>
      <c r="F5077" t="s">
        <v>23</v>
      </c>
      <c r="G5077">
        <v>2506000</v>
      </c>
      <c r="H5077" s="1">
        <f t="shared" si="79"/>
        <v>5.3224261771747808E-3</v>
      </c>
      <c r="I5077">
        <v>5</v>
      </c>
      <c r="J5077">
        <v>0</v>
      </c>
      <c r="K5077">
        <v>0</v>
      </c>
    </row>
    <row r="5078" spans="2:11" x14ac:dyDescent="0.2">
      <c r="B5078">
        <v>2018</v>
      </c>
      <c r="C5078">
        <v>9</v>
      </c>
      <c r="D5078" t="s">
        <v>25</v>
      </c>
      <c r="E5078">
        <v>24847</v>
      </c>
      <c r="F5078" t="s">
        <v>24</v>
      </c>
      <c r="G5078">
        <v>2270000</v>
      </c>
      <c r="H5078" s="1">
        <f t="shared" si="79"/>
        <v>1.0945814977973568E-2</v>
      </c>
      <c r="I5078">
        <v>5</v>
      </c>
      <c r="J5078">
        <v>0</v>
      </c>
      <c r="K5078">
        <v>0</v>
      </c>
    </row>
    <row r="5079" spans="2:11" x14ac:dyDescent="0.2">
      <c r="B5079">
        <v>2018</v>
      </c>
      <c r="C5079">
        <v>10</v>
      </c>
      <c r="D5079" t="s">
        <v>6</v>
      </c>
      <c r="E5079">
        <v>837</v>
      </c>
      <c r="F5079" t="s">
        <v>7</v>
      </c>
      <c r="G5079">
        <v>9736000</v>
      </c>
      <c r="H5079" s="1">
        <f t="shared" si="79"/>
        <v>8.5969597370583395E-5</v>
      </c>
      <c r="I5079">
        <v>0</v>
      </c>
      <c r="J5079">
        <v>0</v>
      </c>
      <c r="K5079">
        <v>0</v>
      </c>
    </row>
    <row r="5080" spans="2:11" x14ac:dyDescent="0.2">
      <c r="B5080">
        <v>2018</v>
      </c>
      <c r="C5080">
        <v>10</v>
      </c>
      <c r="D5080" t="s">
        <v>6</v>
      </c>
      <c r="E5080">
        <v>78</v>
      </c>
      <c r="F5080" t="s">
        <v>8</v>
      </c>
      <c r="G5080">
        <v>9905000</v>
      </c>
      <c r="H5080" s="1">
        <f t="shared" si="79"/>
        <v>7.8748107016658256E-6</v>
      </c>
      <c r="I5080">
        <v>0</v>
      </c>
      <c r="J5080">
        <v>0</v>
      </c>
      <c r="K5080">
        <v>0</v>
      </c>
    </row>
    <row r="5081" spans="2:11" x14ac:dyDescent="0.2">
      <c r="B5081">
        <v>2018</v>
      </c>
      <c r="C5081">
        <v>10</v>
      </c>
      <c r="D5081" t="s">
        <v>6</v>
      </c>
      <c r="E5081">
        <v>110</v>
      </c>
      <c r="F5081" t="s">
        <v>9</v>
      </c>
      <c r="G5081">
        <v>10204000</v>
      </c>
      <c r="H5081" s="1">
        <f t="shared" si="79"/>
        <v>1.0780086240689925E-5</v>
      </c>
      <c r="I5081">
        <v>0</v>
      </c>
      <c r="J5081">
        <v>0</v>
      </c>
      <c r="K5081">
        <v>0</v>
      </c>
    </row>
    <row r="5082" spans="2:11" x14ac:dyDescent="0.2">
      <c r="B5082">
        <v>2018</v>
      </c>
      <c r="C5082">
        <v>10</v>
      </c>
      <c r="D5082" t="s">
        <v>6</v>
      </c>
      <c r="E5082">
        <v>242</v>
      </c>
      <c r="F5082" t="s">
        <v>10</v>
      </c>
      <c r="G5082">
        <v>10291000</v>
      </c>
      <c r="H5082" s="1">
        <f t="shared" si="79"/>
        <v>2.3515693324263921E-5</v>
      </c>
      <c r="I5082">
        <v>1</v>
      </c>
      <c r="J5082">
        <v>0</v>
      </c>
      <c r="K5082">
        <v>0</v>
      </c>
    </row>
    <row r="5083" spans="2:11" x14ac:dyDescent="0.2">
      <c r="B5083">
        <v>2018</v>
      </c>
      <c r="C5083">
        <v>10</v>
      </c>
      <c r="D5083" t="s">
        <v>6</v>
      </c>
      <c r="E5083">
        <v>442</v>
      </c>
      <c r="F5083" t="s">
        <v>11</v>
      </c>
      <c r="G5083">
        <v>10625000</v>
      </c>
      <c r="H5083" s="1">
        <f t="shared" si="79"/>
        <v>4.1600000000000002E-5</v>
      </c>
      <c r="I5083">
        <v>1</v>
      </c>
      <c r="J5083">
        <v>0</v>
      </c>
      <c r="K5083">
        <v>0</v>
      </c>
    </row>
    <row r="5084" spans="2:11" x14ac:dyDescent="0.2">
      <c r="B5084">
        <v>2018</v>
      </c>
      <c r="C5084">
        <v>10</v>
      </c>
      <c r="D5084" t="s">
        <v>6</v>
      </c>
      <c r="E5084">
        <v>661</v>
      </c>
      <c r="F5084" t="s">
        <v>12</v>
      </c>
      <c r="G5084">
        <v>11486000</v>
      </c>
      <c r="H5084" s="1">
        <f t="shared" si="79"/>
        <v>5.7548319693539963E-5</v>
      </c>
      <c r="I5084">
        <v>1</v>
      </c>
      <c r="J5084">
        <v>0</v>
      </c>
      <c r="K5084">
        <v>0</v>
      </c>
    </row>
    <row r="5085" spans="2:11" x14ac:dyDescent="0.2">
      <c r="B5085">
        <v>2018</v>
      </c>
      <c r="C5085">
        <v>10</v>
      </c>
      <c r="D5085" t="s">
        <v>6</v>
      </c>
      <c r="E5085">
        <v>871</v>
      </c>
      <c r="F5085" t="s">
        <v>13</v>
      </c>
      <c r="G5085">
        <v>10878000</v>
      </c>
      <c r="H5085" s="1">
        <f t="shared" si="79"/>
        <v>8.0069865784151493E-5</v>
      </c>
      <c r="I5085">
        <v>2</v>
      </c>
      <c r="J5085">
        <v>0</v>
      </c>
      <c r="K5085">
        <v>0</v>
      </c>
    </row>
    <row r="5086" spans="2:11" x14ac:dyDescent="0.2">
      <c r="B5086">
        <v>2018</v>
      </c>
      <c r="C5086">
        <v>10</v>
      </c>
      <c r="D5086" t="s">
        <v>6</v>
      </c>
      <c r="E5086">
        <v>1079</v>
      </c>
      <c r="F5086" t="s">
        <v>14</v>
      </c>
      <c r="G5086">
        <v>10701000</v>
      </c>
      <c r="H5086" s="1">
        <f t="shared" si="79"/>
        <v>1.0083169797215213E-4</v>
      </c>
      <c r="I5086">
        <v>2</v>
      </c>
      <c r="J5086">
        <v>0</v>
      </c>
      <c r="K5086">
        <v>0</v>
      </c>
    </row>
    <row r="5087" spans="2:11" x14ac:dyDescent="0.2">
      <c r="B5087">
        <v>2018</v>
      </c>
      <c r="C5087">
        <v>10</v>
      </c>
      <c r="D5087" t="s">
        <v>6</v>
      </c>
      <c r="E5087">
        <v>1341</v>
      </c>
      <c r="F5087" t="s">
        <v>15</v>
      </c>
      <c r="G5087">
        <v>9887000</v>
      </c>
      <c r="H5087" s="1">
        <f t="shared" si="79"/>
        <v>1.3563264893294225E-4</v>
      </c>
      <c r="I5087">
        <v>2</v>
      </c>
      <c r="J5087">
        <v>0</v>
      </c>
      <c r="K5087">
        <v>0</v>
      </c>
    </row>
    <row r="5088" spans="2:11" x14ac:dyDescent="0.2">
      <c r="B5088">
        <v>2018</v>
      </c>
      <c r="C5088">
        <v>10</v>
      </c>
      <c r="D5088" t="s">
        <v>6</v>
      </c>
      <c r="E5088">
        <v>2041</v>
      </c>
      <c r="F5088" t="s">
        <v>16</v>
      </c>
      <c r="G5088">
        <v>10515000</v>
      </c>
      <c r="H5088" s="1">
        <f t="shared" si="79"/>
        <v>1.9410366143604373E-4</v>
      </c>
      <c r="I5088">
        <v>3</v>
      </c>
      <c r="J5088">
        <v>0</v>
      </c>
      <c r="K5088">
        <v>0</v>
      </c>
    </row>
    <row r="5089" spans="2:11" x14ac:dyDescent="0.2">
      <c r="B5089">
        <v>2018</v>
      </c>
      <c r="C5089">
        <v>10</v>
      </c>
      <c r="D5089" t="s">
        <v>6</v>
      </c>
      <c r="E5089">
        <v>3220</v>
      </c>
      <c r="F5089" t="s">
        <v>17</v>
      </c>
      <c r="G5089">
        <v>10682000</v>
      </c>
      <c r="H5089" s="1">
        <f t="shared" si="79"/>
        <v>3.0144167758846657E-4</v>
      </c>
      <c r="I5089">
        <v>3</v>
      </c>
      <c r="J5089">
        <v>0</v>
      </c>
      <c r="K5089">
        <v>0</v>
      </c>
    </row>
    <row r="5090" spans="2:11" x14ac:dyDescent="0.2">
      <c r="B5090">
        <v>2018</v>
      </c>
      <c r="C5090">
        <v>10</v>
      </c>
      <c r="D5090" t="s">
        <v>6</v>
      </c>
      <c r="E5090">
        <v>5098</v>
      </c>
      <c r="F5090" t="s">
        <v>18</v>
      </c>
      <c r="G5090">
        <v>11120000</v>
      </c>
      <c r="H5090" s="1">
        <f t="shared" si="79"/>
        <v>4.5845323741007196E-4</v>
      </c>
      <c r="I5090">
        <v>3</v>
      </c>
      <c r="J5090">
        <v>0</v>
      </c>
      <c r="K5090">
        <v>0</v>
      </c>
    </row>
    <row r="5091" spans="2:11" x14ac:dyDescent="0.2">
      <c r="B5091">
        <v>2018</v>
      </c>
      <c r="C5091">
        <v>10</v>
      </c>
      <c r="D5091" t="s">
        <v>6</v>
      </c>
      <c r="E5091">
        <v>6828</v>
      </c>
      <c r="F5091" t="s">
        <v>19</v>
      </c>
      <c r="G5091">
        <v>10679000</v>
      </c>
      <c r="H5091" s="1">
        <f t="shared" si="79"/>
        <v>6.3938571027249741E-4</v>
      </c>
      <c r="I5091">
        <v>4</v>
      </c>
      <c r="J5091">
        <v>0</v>
      </c>
      <c r="K5091">
        <v>0</v>
      </c>
    </row>
    <row r="5092" spans="2:11" x14ac:dyDescent="0.2">
      <c r="B5092">
        <v>2018</v>
      </c>
      <c r="C5092">
        <v>10</v>
      </c>
      <c r="D5092" t="s">
        <v>6</v>
      </c>
      <c r="E5092">
        <v>8646</v>
      </c>
      <c r="F5092" t="s">
        <v>20</v>
      </c>
      <c r="G5092">
        <v>8961000</v>
      </c>
      <c r="H5092" s="1">
        <f t="shared" si="79"/>
        <v>9.6484767325075323E-4</v>
      </c>
      <c r="I5092">
        <v>4</v>
      </c>
      <c r="J5092">
        <v>0</v>
      </c>
      <c r="K5092">
        <v>0</v>
      </c>
    </row>
    <row r="5093" spans="2:11" x14ac:dyDescent="0.2">
      <c r="B5093">
        <v>2018</v>
      </c>
      <c r="C5093">
        <v>10</v>
      </c>
      <c r="D5093" t="s">
        <v>6</v>
      </c>
      <c r="E5093">
        <v>10633</v>
      </c>
      <c r="F5093" t="s">
        <v>21</v>
      </c>
      <c r="G5093">
        <v>7066000</v>
      </c>
      <c r="H5093" s="1">
        <f t="shared" si="79"/>
        <v>1.504811774695726E-3</v>
      </c>
      <c r="I5093">
        <v>4</v>
      </c>
      <c r="J5093">
        <v>0</v>
      </c>
      <c r="K5093">
        <v>0</v>
      </c>
    </row>
    <row r="5094" spans="2:11" x14ac:dyDescent="0.2">
      <c r="B5094">
        <v>2018</v>
      </c>
      <c r="C5094">
        <v>10</v>
      </c>
      <c r="D5094" t="s">
        <v>6</v>
      </c>
      <c r="E5094">
        <v>12659</v>
      </c>
      <c r="F5094" t="s">
        <v>22</v>
      </c>
      <c r="G5094">
        <v>4968000</v>
      </c>
      <c r="H5094" s="1">
        <f t="shared" si="79"/>
        <v>2.5481078904991948E-3</v>
      </c>
      <c r="I5094">
        <v>5</v>
      </c>
      <c r="J5094">
        <v>0</v>
      </c>
      <c r="K5094">
        <v>0</v>
      </c>
    </row>
    <row r="5095" spans="2:11" x14ac:dyDescent="0.2">
      <c r="B5095">
        <v>2018</v>
      </c>
      <c r="C5095">
        <v>10</v>
      </c>
      <c r="D5095" t="s">
        <v>6</v>
      </c>
      <c r="E5095">
        <v>14640</v>
      </c>
      <c r="F5095" t="s">
        <v>23</v>
      </c>
      <c r="G5095">
        <v>3141000</v>
      </c>
      <c r="H5095" s="1">
        <f t="shared" si="79"/>
        <v>4.6609360076408785E-3</v>
      </c>
      <c r="I5095">
        <v>5</v>
      </c>
      <c r="J5095">
        <v>0</v>
      </c>
      <c r="K5095">
        <v>0</v>
      </c>
    </row>
    <row r="5096" spans="2:11" x14ac:dyDescent="0.2">
      <c r="B5096">
        <v>2018</v>
      </c>
      <c r="C5096">
        <v>10</v>
      </c>
      <c r="D5096" t="s">
        <v>6</v>
      </c>
      <c r="E5096">
        <v>42068</v>
      </c>
      <c r="F5096" t="s">
        <v>24</v>
      </c>
      <c r="G5096">
        <v>3885000</v>
      </c>
      <c r="H5096" s="1">
        <f t="shared" si="79"/>
        <v>1.0828314028314029E-2</v>
      </c>
      <c r="I5096">
        <v>5</v>
      </c>
      <c r="J5096">
        <v>0</v>
      </c>
      <c r="K5096">
        <v>0</v>
      </c>
    </row>
    <row r="5097" spans="2:11" x14ac:dyDescent="0.2">
      <c r="B5097">
        <v>2018</v>
      </c>
      <c r="C5097">
        <v>10</v>
      </c>
      <c r="D5097" t="s">
        <v>25</v>
      </c>
      <c r="E5097">
        <v>1056</v>
      </c>
      <c r="F5097" t="s">
        <v>7</v>
      </c>
      <c r="G5097">
        <v>10193000</v>
      </c>
      <c r="H5097" s="1">
        <f t="shared" si="79"/>
        <v>1.0360051015402727E-4</v>
      </c>
      <c r="I5097">
        <v>0</v>
      </c>
      <c r="J5097">
        <v>0</v>
      </c>
      <c r="K5097">
        <v>0</v>
      </c>
    </row>
    <row r="5098" spans="2:11" x14ac:dyDescent="0.2">
      <c r="B5098">
        <v>2018</v>
      </c>
      <c r="C5098">
        <v>10</v>
      </c>
      <c r="D5098" t="s">
        <v>25</v>
      </c>
      <c r="E5098">
        <v>102</v>
      </c>
      <c r="F5098" t="s">
        <v>8</v>
      </c>
      <c r="G5098">
        <v>10338000</v>
      </c>
      <c r="H5098" s="1">
        <f t="shared" si="79"/>
        <v>9.8665118978525825E-6</v>
      </c>
      <c r="I5098">
        <v>0</v>
      </c>
      <c r="J5098">
        <v>0</v>
      </c>
      <c r="K5098">
        <v>0</v>
      </c>
    </row>
    <row r="5099" spans="2:11" x14ac:dyDescent="0.2">
      <c r="B5099">
        <v>2018</v>
      </c>
      <c r="C5099">
        <v>10</v>
      </c>
      <c r="D5099" t="s">
        <v>25</v>
      </c>
      <c r="E5099">
        <v>151</v>
      </c>
      <c r="F5099" t="s">
        <v>9</v>
      </c>
      <c r="G5099">
        <v>10607000</v>
      </c>
      <c r="H5099" s="1">
        <f t="shared" si="79"/>
        <v>1.4235881964740266E-5</v>
      </c>
      <c r="I5099">
        <v>0</v>
      </c>
      <c r="J5099">
        <v>0</v>
      </c>
      <c r="K5099">
        <v>0</v>
      </c>
    </row>
    <row r="5100" spans="2:11" x14ac:dyDescent="0.2">
      <c r="B5100">
        <v>2018</v>
      </c>
      <c r="C5100">
        <v>10</v>
      </c>
      <c r="D5100" t="s">
        <v>25</v>
      </c>
      <c r="E5100">
        <v>637</v>
      </c>
      <c r="F5100" t="s">
        <v>10</v>
      </c>
      <c r="G5100">
        <v>10617000</v>
      </c>
      <c r="H5100" s="1">
        <f t="shared" si="79"/>
        <v>5.9998116228689837E-5</v>
      </c>
      <c r="I5100">
        <v>1</v>
      </c>
      <c r="J5100">
        <v>0</v>
      </c>
      <c r="K5100">
        <v>0</v>
      </c>
    </row>
    <row r="5101" spans="2:11" x14ac:dyDescent="0.2">
      <c r="B5101">
        <v>2018</v>
      </c>
      <c r="C5101">
        <v>10</v>
      </c>
      <c r="D5101" t="s">
        <v>25</v>
      </c>
      <c r="E5101">
        <v>1274</v>
      </c>
      <c r="F5101" t="s">
        <v>11</v>
      </c>
      <c r="G5101">
        <v>10809000</v>
      </c>
      <c r="H5101" s="1">
        <f t="shared" si="79"/>
        <v>1.1786474234434268E-4</v>
      </c>
      <c r="I5101">
        <v>1</v>
      </c>
      <c r="J5101">
        <v>0</v>
      </c>
      <c r="K5101">
        <v>0</v>
      </c>
    </row>
    <row r="5102" spans="2:11" x14ac:dyDescent="0.2">
      <c r="B5102">
        <v>2018</v>
      </c>
      <c r="C5102">
        <v>10</v>
      </c>
      <c r="D5102" t="s">
        <v>25</v>
      </c>
      <c r="E5102">
        <v>1632</v>
      </c>
      <c r="F5102" t="s">
        <v>12</v>
      </c>
      <c r="G5102">
        <v>11674000</v>
      </c>
      <c r="H5102" s="1">
        <f t="shared" si="79"/>
        <v>1.3979784135686139E-4</v>
      </c>
      <c r="I5102">
        <v>1</v>
      </c>
      <c r="J5102">
        <v>0</v>
      </c>
      <c r="K5102">
        <v>0</v>
      </c>
    </row>
    <row r="5103" spans="2:11" x14ac:dyDescent="0.2">
      <c r="B5103">
        <v>2018</v>
      </c>
      <c r="C5103">
        <v>10</v>
      </c>
      <c r="D5103" t="s">
        <v>25</v>
      </c>
      <c r="E5103">
        <v>1772</v>
      </c>
      <c r="F5103" t="s">
        <v>13</v>
      </c>
      <c r="G5103">
        <v>10816000</v>
      </c>
      <c r="H5103" s="1">
        <f t="shared" si="79"/>
        <v>1.6383136094674555E-4</v>
      </c>
      <c r="I5103">
        <v>2</v>
      </c>
      <c r="J5103">
        <v>0</v>
      </c>
      <c r="K5103">
        <v>0</v>
      </c>
    </row>
    <row r="5104" spans="2:11" x14ac:dyDescent="0.2">
      <c r="B5104">
        <v>2018</v>
      </c>
      <c r="C5104">
        <v>10</v>
      </c>
      <c r="D5104" t="s">
        <v>25</v>
      </c>
      <c r="E5104">
        <v>2030</v>
      </c>
      <c r="F5104" t="s">
        <v>14</v>
      </c>
      <c r="G5104">
        <v>10567000</v>
      </c>
      <c r="H5104" s="1">
        <f t="shared" si="79"/>
        <v>1.9210750449512635E-4</v>
      </c>
      <c r="I5104">
        <v>2</v>
      </c>
      <c r="J5104">
        <v>0</v>
      </c>
      <c r="K5104">
        <v>0</v>
      </c>
    </row>
    <row r="5105" spans="2:11" x14ac:dyDescent="0.2">
      <c r="B5105">
        <v>2018</v>
      </c>
      <c r="C5105">
        <v>10</v>
      </c>
      <c r="D5105" t="s">
        <v>25</v>
      </c>
      <c r="E5105">
        <v>2276</v>
      </c>
      <c r="F5105" t="s">
        <v>15</v>
      </c>
      <c r="G5105">
        <v>9504000</v>
      </c>
      <c r="H5105" s="1">
        <f t="shared" si="79"/>
        <v>2.3947811447811449E-4</v>
      </c>
      <c r="I5105">
        <v>2</v>
      </c>
      <c r="J5105">
        <v>0</v>
      </c>
      <c r="K5105">
        <v>0</v>
      </c>
    </row>
    <row r="5106" spans="2:11" x14ac:dyDescent="0.2">
      <c r="B5106">
        <v>2018</v>
      </c>
      <c r="C5106">
        <v>10</v>
      </c>
      <c r="D5106" t="s">
        <v>25</v>
      </c>
      <c r="E5106">
        <v>3273</v>
      </c>
      <c r="F5106" t="s">
        <v>16</v>
      </c>
      <c r="G5106">
        <v>10123000</v>
      </c>
      <c r="H5106" s="1">
        <f t="shared" si="79"/>
        <v>3.2332312555566529E-4</v>
      </c>
      <c r="I5106">
        <v>3</v>
      </c>
      <c r="J5106">
        <v>0</v>
      </c>
      <c r="K5106">
        <v>0</v>
      </c>
    </row>
    <row r="5107" spans="2:11" x14ac:dyDescent="0.2">
      <c r="B5107">
        <v>2018</v>
      </c>
      <c r="C5107">
        <v>10</v>
      </c>
      <c r="D5107" t="s">
        <v>25</v>
      </c>
      <c r="E5107">
        <v>4995</v>
      </c>
      <c r="F5107" t="s">
        <v>17</v>
      </c>
      <c r="G5107">
        <v>10217000</v>
      </c>
      <c r="H5107" s="1">
        <f t="shared" si="79"/>
        <v>4.8889106391308606E-4</v>
      </c>
      <c r="I5107">
        <v>3</v>
      </c>
      <c r="J5107">
        <v>0</v>
      </c>
      <c r="K5107">
        <v>0</v>
      </c>
    </row>
    <row r="5108" spans="2:11" x14ac:dyDescent="0.2">
      <c r="B5108">
        <v>2018</v>
      </c>
      <c r="C5108">
        <v>10</v>
      </c>
      <c r="D5108" t="s">
        <v>25</v>
      </c>
      <c r="E5108">
        <v>8124</v>
      </c>
      <c r="F5108" t="s">
        <v>18</v>
      </c>
      <c r="G5108">
        <v>10503000</v>
      </c>
      <c r="H5108" s="1">
        <f t="shared" si="79"/>
        <v>7.7349328763210508E-4</v>
      </c>
      <c r="I5108">
        <v>3</v>
      </c>
      <c r="J5108">
        <v>0</v>
      </c>
      <c r="K5108">
        <v>0</v>
      </c>
    </row>
    <row r="5109" spans="2:11" x14ac:dyDescent="0.2">
      <c r="B5109">
        <v>2018</v>
      </c>
      <c r="C5109">
        <v>10</v>
      </c>
      <c r="D5109" t="s">
        <v>25</v>
      </c>
      <c r="E5109">
        <v>10936</v>
      </c>
      <c r="F5109" t="s">
        <v>19</v>
      </c>
      <c r="G5109">
        <v>9399000</v>
      </c>
      <c r="H5109" s="1">
        <f t="shared" si="79"/>
        <v>1.1635280348973294E-3</v>
      </c>
      <c r="I5109">
        <v>4</v>
      </c>
      <c r="J5109">
        <v>0</v>
      </c>
      <c r="K5109">
        <v>0</v>
      </c>
    </row>
    <row r="5110" spans="2:11" x14ac:dyDescent="0.2">
      <c r="B5110">
        <v>2018</v>
      </c>
      <c r="C5110">
        <v>10</v>
      </c>
      <c r="D5110" t="s">
        <v>25</v>
      </c>
      <c r="E5110">
        <v>12248</v>
      </c>
      <c r="F5110" t="s">
        <v>20</v>
      </c>
      <c r="G5110">
        <v>8047000</v>
      </c>
      <c r="H5110" s="1">
        <f t="shared" si="79"/>
        <v>1.5220579097800422E-3</v>
      </c>
      <c r="I5110">
        <v>4</v>
      </c>
      <c r="J5110">
        <v>0</v>
      </c>
      <c r="K5110">
        <v>0</v>
      </c>
    </row>
    <row r="5111" spans="2:11" x14ac:dyDescent="0.2">
      <c r="B5111">
        <v>2018</v>
      </c>
      <c r="C5111">
        <v>10</v>
      </c>
      <c r="D5111" t="s">
        <v>25</v>
      </c>
      <c r="E5111">
        <v>13777</v>
      </c>
      <c r="F5111" t="s">
        <v>21</v>
      </c>
      <c r="G5111">
        <v>6294000</v>
      </c>
      <c r="H5111" s="1">
        <f t="shared" si="79"/>
        <v>2.1889100730854783E-3</v>
      </c>
      <c r="I5111">
        <v>4</v>
      </c>
      <c r="J5111">
        <v>0</v>
      </c>
      <c r="K5111">
        <v>0</v>
      </c>
    </row>
    <row r="5112" spans="2:11" x14ac:dyDescent="0.2">
      <c r="B5112">
        <v>2018</v>
      </c>
      <c r="C5112">
        <v>10</v>
      </c>
      <c r="D5112" t="s">
        <v>25</v>
      </c>
      <c r="E5112">
        <v>14334</v>
      </c>
      <c r="F5112" t="s">
        <v>22</v>
      </c>
      <c r="G5112">
        <v>3944000</v>
      </c>
      <c r="H5112" s="1">
        <f t="shared" si="79"/>
        <v>3.6343813387423934E-3</v>
      </c>
      <c r="I5112">
        <v>5</v>
      </c>
      <c r="J5112">
        <v>0</v>
      </c>
      <c r="K5112">
        <v>0</v>
      </c>
    </row>
    <row r="5113" spans="2:11" x14ac:dyDescent="0.2">
      <c r="B5113">
        <v>2018</v>
      </c>
      <c r="C5113">
        <v>10</v>
      </c>
      <c r="D5113" t="s">
        <v>25</v>
      </c>
      <c r="E5113">
        <v>14434</v>
      </c>
      <c r="F5113" t="s">
        <v>23</v>
      </c>
      <c r="G5113">
        <v>2506000</v>
      </c>
      <c r="H5113" s="1">
        <f t="shared" si="79"/>
        <v>5.7597765363128495E-3</v>
      </c>
      <c r="I5113">
        <v>5</v>
      </c>
      <c r="J5113">
        <v>0</v>
      </c>
      <c r="K5113">
        <v>0</v>
      </c>
    </row>
    <row r="5114" spans="2:11" x14ac:dyDescent="0.2">
      <c r="B5114">
        <v>2018</v>
      </c>
      <c r="C5114">
        <v>10</v>
      </c>
      <c r="D5114" t="s">
        <v>25</v>
      </c>
      <c r="E5114">
        <v>27141</v>
      </c>
      <c r="F5114" t="s">
        <v>24</v>
      </c>
      <c r="G5114">
        <v>2270000</v>
      </c>
      <c r="H5114" s="1">
        <f t="shared" si="79"/>
        <v>1.1956387665198237E-2</v>
      </c>
      <c r="I5114">
        <v>5</v>
      </c>
      <c r="J5114">
        <v>0</v>
      </c>
      <c r="K5114">
        <v>0</v>
      </c>
    </row>
    <row r="5115" spans="2:11" x14ac:dyDescent="0.2">
      <c r="B5115">
        <v>2018</v>
      </c>
      <c r="C5115">
        <v>11</v>
      </c>
      <c r="D5115" t="s">
        <v>6</v>
      </c>
      <c r="E5115">
        <v>798</v>
      </c>
      <c r="F5115" t="s">
        <v>7</v>
      </c>
      <c r="G5115">
        <v>9736000</v>
      </c>
      <c r="H5115" s="1">
        <f t="shared" si="79"/>
        <v>8.1963845521774856E-5</v>
      </c>
      <c r="I5115">
        <v>0</v>
      </c>
      <c r="J5115">
        <v>0</v>
      </c>
      <c r="K5115">
        <v>0</v>
      </c>
    </row>
    <row r="5116" spans="2:11" x14ac:dyDescent="0.2">
      <c r="B5116">
        <v>2018</v>
      </c>
      <c r="C5116">
        <v>11</v>
      </c>
      <c r="D5116" t="s">
        <v>6</v>
      </c>
      <c r="E5116">
        <v>73</v>
      </c>
      <c r="F5116" t="s">
        <v>8</v>
      </c>
      <c r="G5116">
        <v>9905000</v>
      </c>
      <c r="H5116" s="1">
        <f t="shared" si="79"/>
        <v>7.3700151438667342E-6</v>
      </c>
      <c r="I5116">
        <v>0</v>
      </c>
      <c r="J5116">
        <v>0</v>
      </c>
      <c r="K5116">
        <v>0</v>
      </c>
    </row>
    <row r="5117" spans="2:11" x14ac:dyDescent="0.2">
      <c r="B5117">
        <v>2018</v>
      </c>
      <c r="C5117">
        <v>11</v>
      </c>
      <c r="D5117" t="s">
        <v>6</v>
      </c>
      <c r="E5117">
        <v>91</v>
      </c>
      <c r="F5117" t="s">
        <v>9</v>
      </c>
      <c r="G5117">
        <v>10204000</v>
      </c>
      <c r="H5117" s="1">
        <f t="shared" si="79"/>
        <v>8.9180713445707558E-6</v>
      </c>
      <c r="I5117">
        <v>0</v>
      </c>
      <c r="J5117">
        <v>0</v>
      </c>
      <c r="K5117">
        <v>0</v>
      </c>
    </row>
    <row r="5118" spans="2:11" x14ac:dyDescent="0.2">
      <c r="B5118">
        <v>2018</v>
      </c>
      <c r="C5118">
        <v>11</v>
      </c>
      <c r="D5118" t="s">
        <v>6</v>
      </c>
      <c r="E5118">
        <v>241</v>
      </c>
      <c r="F5118" t="s">
        <v>10</v>
      </c>
      <c r="G5118">
        <v>10291000</v>
      </c>
      <c r="H5118" s="1">
        <f t="shared" si="79"/>
        <v>2.3418521037800018E-5</v>
      </c>
      <c r="I5118">
        <v>1</v>
      </c>
      <c r="J5118">
        <v>0</v>
      </c>
      <c r="K5118">
        <v>0</v>
      </c>
    </row>
    <row r="5119" spans="2:11" x14ac:dyDescent="0.2">
      <c r="B5119">
        <v>2018</v>
      </c>
      <c r="C5119">
        <v>11</v>
      </c>
      <c r="D5119" t="s">
        <v>6</v>
      </c>
      <c r="E5119">
        <v>409</v>
      </c>
      <c r="F5119" t="s">
        <v>11</v>
      </c>
      <c r="G5119">
        <v>10625000</v>
      </c>
      <c r="H5119" s="1">
        <f t="shared" si="79"/>
        <v>3.8494117647058824E-5</v>
      </c>
      <c r="I5119">
        <v>1</v>
      </c>
      <c r="J5119">
        <v>0</v>
      </c>
      <c r="K5119">
        <v>0</v>
      </c>
    </row>
    <row r="5120" spans="2:11" x14ac:dyDescent="0.2">
      <c r="B5120">
        <v>2018</v>
      </c>
      <c r="C5120">
        <v>11</v>
      </c>
      <c r="D5120" t="s">
        <v>6</v>
      </c>
      <c r="E5120">
        <v>643</v>
      </c>
      <c r="F5120" t="s">
        <v>12</v>
      </c>
      <c r="G5120">
        <v>11486000</v>
      </c>
      <c r="H5120" s="1">
        <f t="shared" si="79"/>
        <v>5.5981194497649314E-5</v>
      </c>
      <c r="I5120">
        <v>1</v>
      </c>
      <c r="J5120">
        <v>0</v>
      </c>
      <c r="K5120">
        <v>0</v>
      </c>
    </row>
    <row r="5121" spans="2:11" x14ac:dyDescent="0.2">
      <c r="B5121">
        <v>2018</v>
      </c>
      <c r="C5121">
        <v>11</v>
      </c>
      <c r="D5121" t="s">
        <v>6</v>
      </c>
      <c r="E5121">
        <v>805</v>
      </c>
      <c r="F5121" t="s">
        <v>13</v>
      </c>
      <c r="G5121">
        <v>10878000</v>
      </c>
      <c r="H5121" s="1">
        <f t="shared" si="79"/>
        <v>7.4002574002574002E-5</v>
      </c>
      <c r="I5121">
        <v>2</v>
      </c>
      <c r="J5121">
        <v>0</v>
      </c>
      <c r="K5121">
        <v>0</v>
      </c>
    </row>
    <row r="5122" spans="2:11" x14ac:dyDescent="0.2">
      <c r="B5122">
        <v>2018</v>
      </c>
      <c r="C5122">
        <v>11</v>
      </c>
      <c r="D5122" t="s">
        <v>6</v>
      </c>
      <c r="E5122">
        <v>1066</v>
      </c>
      <c r="F5122" t="s">
        <v>14</v>
      </c>
      <c r="G5122">
        <v>10701000</v>
      </c>
      <c r="H5122" s="1">
        <f t="shared" si="79"/>
        <v>9.9616858237547886E-5</v>
      </c>
      <c r="I5122">
        <v>2</v>
      </c>
      <c r="J5122">
        <v>0</v>
      </c>
      <c r="K5122">
        <v>0</v>
      </c>
    </row>
    <row r="5123" spans="2:11" x14ac:dyDescent="0.2">
      <c r="B5123">
        <v>2018</v>
      </c>
      <c r="C5123">
        <v>11</v>
      </c>
      <c r="D5123" t="s">
        <v>6</v>
      </c>
      <c r="E5123">
        <v>1336</v>
      </c>
      <c r="F5123" t="s">
        <v>15</v>
      </c>
      <c r="G5123">
        <v>9887000</v>
      </c>
      <c r="H5123" s="1">
        <f t="shared" si="79"/>
        <v>1.351269343582482E-4</v>
      </c>
      <c r="I5123">
        <v>2</v>
      </c>
      <c r="J5123">
        <v>0</v>
      </c>
      <c r="K5123">
        <v>0</v>
      </c>
    </row>
    <row r="5124" spans="2:11" x14ac:dyDescent="0.2">
      <c r="B5124">
        <v>2018</v>
      </c>
      <c r="C5124">
        <v>11</v>
      </c>
      <c r="D5124" t="s">
        <v>6</v>
      </c>
      <c r="E5124">
        <v>2114</v>
      </c>
      <c r="F5124" t="s">
        <v>16</v>
      </c>
      <c r="G5124">
        <v>10515000</v>
      </c>
      <c r="H5124" s="1">
        <f t="shared" ref="H5124:H5186" si="80">+E5124/G5124</f>
        <v>2.0104612458392773E-4</v>
      </c>
      <c r="I5124">
        <v>3</v>
      </c>
      <c r="J5124">
        <v>0</v>
      </c>
      <c r="K5124">
        <v>0</v>
      </c>
    </row>
    <row r="5125" spans="2:11" x14ac:dyDescent="0.2">
      <c r="B5125">
        <v>2018</v>
      </c>
      <c r="C5125">
        <v>11</v>
      </c>
      <c r="D5125" t="s">
        <v>6</v>
      </c>
      <c r="E5125">
        <v>3083</v>
      </c>
      <c r="F5125" t="s">
        <v>17</v>
      </c>
      <c r="G5125">
        <v>10682000</v>
      </c>
      <c r="H5125" s="1">
        <f t="shared" si="80"/>
        <v>2.8861636397678339E-4</v>
      </c>
      <c r="I5125">
        <v>3</v>
      </c>
      <c r="J5125">
        <v>0</v>
      </c>
      <c r="K5125">
        <v>0</v>
      </c>
    </row>
    <row r="5126" spans="2:11" x14ac:dyDescent="0.2">
      <c r="B5126">
        <v>2018</v>
      </c>
      <c r="C5126">
        <v>11</v>
      </c>
      <c r="D5126" t="s">
        <v>6</v>
      </c>
      <c r="E5126">
        <v>5102</v>
      </c>
      <c r="F5126" t="s">
        <v>18</v>
      </c>
      <c r="G5126">
        <v>11120000</v>
      </c>
      <c r="H5126" s="1">
        <f t="shared" si="80"/>
        <v>4.5881294964028775E-4</v>
      </c>
      <c r="I5126">
        <v>3</v>
      </c>
      <c r="J5126">
        <v>0</v>
      </c>
      <c r="K5126">
        <v>0</v>
      </c>
    </row>
    <row r="5127" spans="2:11" x14ac:dyDescent="0.2">
      <c r="B5127">
        <v>2018</v>
      </c>
      <c r="C5127">
        <v>11</v>
      </c>
      <c r="D5127" t="s">
        <v>6</v>
      </c>
      <c r="E5127">
        <v>6985</v>
      </c>
      <c r="F5127" t="s">
        <v>19</v>
      </c>
      <c r="G5127">
        <v>10679000</v>
      </c>
      <c r="H5127" s="1">
        <f t="shared" si="80"/>
        <v>6.5408746137278777E-4</v>
      </c>
      <c r="I5127">
        <v>4</v>
      </c>
      <c r="J5127">
        <v>0</v>
      </c>
      <c r="K5127">
        <v>0</v>
      </c>
    </row>
    <row r="5128" spans="2:11" x14ac:dyDescent="0.2">
      <c r="B5128">
        <v>2018</v>
      </c>
      <c r="C5128">
        <v>11</v>
      </c>
      <c r="D5128" t="s">
        <v>6</v>
      </c>
      <c r="E5128">
        <v>8478</v>
      </c>
      <c r="F5128" t="s">
        <v>20</v>
      </c>
      <c r="G5128">
        <v>8961000</v>
      </c>
      <c r="H5128" s="1">
        <f t="shared" si="80"/>
        <v>9.4609976565115505E-4</v>
      </c>
      <c r="I5128">
        <v>4</v>
      </c>
      <c r="J5128">
        <v>0</v>
      </c>
      <c r="K5128">
        <v>0</v>
      </c>
    </row>
    <row r="5129" spans="2:11" x14ac:dyDescent="0.2">
      <c r="B5129">
        <v>2018</v>
      </c>
      <c r="C5129">
        <v>11</v>
      </c>
      <c r="D5129" t="s">
        <v>6</v>
      </c>
      <c r="E5129">
        <v>10669</v>
      </c>
      <c r="F5129" t="s">
        <v>21</v>
      </c>
      <c r="G5129">
        <v>7066000</v>
      </c>
      <c r="H5129" s="1">
        <f t="shared" si="80"/>
        <v>1.5099065949617889E-3</v>
      </c>
      <c r="I5129">
        <v>4</v>
      </c>
      <c r="J5129">
        <v>0</v>
      </c>
      <c r="K5129">
        <v>0</v>
      </c>
    </row>
    <row r="5130" spans="2:11" x14ac:dyDescent="0.2">
      <c r="B5130">
        <v>2018</v>
      </c>
      <c r="C5130">
        <v>11</v>
      </c>
      <c r="D5130" t="s">
        <v>6</v>
      </c>
      <c r="E5130">
        <v>12685</v>
      </c>
      <c r="F5130" t="s">
        <v>22</v>
      </c>
      <c r="G5130">
        <v>4968000</v>
      </c>
      <c r="H5130" s="1">
        <f t="shared" si="80"/>
        <v>2.5533413848631238E-3</v>
      </c>
      <c r="I5130">
        <v>5</v>
      </c>
      <c r="J5130">
        <v>0</v>
      </c>
      <c r="K5130">
        <v>0</v>
      </c>
    </row>
    <row r="5131" spans="2:11" x14ac:dyDescent="0.2">
      <c r="B5131">
        <v>2018</v>
      </c>
      <c r="C5131">
        <v>11</v>
      </c>
      <c r="D5131" t="s">
        <v>6</v>
      </c>
      <c r="E5131">
        <v>14793</v>
      </c>
      <c r="F5131" t="s">
        <v>23</v>
      </c>
      <c r="G5131">
        <v>3141000</v>
      </c>
      <c r="H5131" s="1">
        <f t="shared" si="80"/>
        <v>4.7096466093600768E-3</v>
      </c>
      <c r="I5131">
        <v>5</v>
      </c>
      <c r="J5131">
        <v>0</v>
      </c>
      <c r="K5131">
        <v>0</v>
      </c>
    </row>
    <row r="5132" spans="2:11" x14ac:dyDescent="0.2">
      <c r="B5132">
        <v>2018</v>
      </c>
      <c r="C5132">
        <v>11</v>
      </c>
      <c r="D5132" t="s">
        <v>6</v>
      </c>
      <c r="E5132">
        <v>42480</v>
      </c>
      <c r="F5132" t="s">
        <v>24</v>
      </c>
      <c r="G5132">
        <v>3885000</v>
      </c>
      <c r="H5132" s="1">
        <f t="shared" si="80"/>
        <v>1.0934362934362934E-2</v>
      </c>
      <c r="I5132">
        <v>5</v>
      </c>
      <c r="J5132">
        <v>0</v>
      </c>
      <c r="K5132">
        <v>0</v>
      </c>
    </row>
    <row r="5133" spans="2:11" x14ac:dyDescent="0.2">
      <c r="B5133">
        <v>2018</v>
      </c>
      <c r="C5133">
        <v>11</v>
      </c>
      <c r="D5133" t="s">
        <v>25</v>
      </c>
      <c r="E5133">
        <v>1022</v>
      </c>
      <c r="F5133" t="s">
        <v>7</v>
      </c>
      <c r="G5133">
        <v>10193000</v>
      </c>
      <c r="H5133" s="1">
        <f t="shared" si="80"/>
        <v>1.0026488766800746E-4</v>
      </c>
      <c r="I5133">
        <v>0</v>
      </c>
      <c r="J5133">
        <v>0</v>
      </c>
      <c r="K5133">
        <v>0</v>
      </c>
    </row>
    <row r="5134" spans="2:11" x14ac:dyDescent="0.2">
      <c r="B5134">
        <v>2018</v>
      </c>
      <c r="C5134">
        <v>11</v>
      </c>
      <c r="D5134" t="s">
        <v>25</v>
      </c>
      <c r="E5134">
        <v>95</v>
      </c>
      <c r="F5134" t="s">
        <v>8</v>
      </c>
      <c r="G5134">
        <v>10338000</v>
      </c>
      <c r="H5134" s="1">
        <f t="shared" si="80"/>
        <v>9.1893983362352494E-6</v>
      </c>
      <c r="I5134">
        <v>0</v>
      </c>
      <c r="J5134">
        <v>0</v>
      </c>
      <c r="K5134">
        <v>0</v>
      </c>
    </row>
    <row r="5135" spans="2:11" x14ac:dyDescent="0.2">
      <c r="B5135">
        <v>2018</v>
      </c>
      <c r="C5135">
        <v>11</v>
      </c>
      <c r="D5135" t="s">
        <v>25</v>
      </c>
      <c r="E5135">
        <v>156</v>
      </c>
      <c r="F5135" t="s">
        <v>9</v>
      </c>
      <c r="G5135">
        <v>10607000</v>
      </c>
      <c r="H5135" s="1">
        <f t="shared" si="80"/>
        <v>1.4707268784764778E-5</v>
      </c>
      <c r="I5135">
        <v>0</v>
      </c>
      <c r="J5135">
        <v>0</v>
      </c>
      <c r="K5135">
        <v>0</v>
      </c>
    </row>
    <row r="5136" spans="2:11" x14ac:dyDescent="0.2">
      <c r="B5136">
        <v>2018</v>
      </c>
      <c r="C5136">
        <v>11</v>
      </c>
      <c r="D5136" t="s">
        <v>25</v>
      </c>
      <c r="E5136">
        <v>596</v>
      </c>
      <c r="F5136" t="s">
        <v>10</v>
      </c>
      <c r="G5136">
        <v>10617000</v>
      </c>
      <c r="H5136" s="1">
        <f t="shared" si="80"/>
        <v>5.61363850428558E-5</v>
      </c>
      <c r="I5136">
        <v>1</v>
      </c>
      <c r="J5136">
        <v>0</v>
      </c>
      <c r="K5136">
        <v>0</v>
      </c>
    </row>
    <row r="5137" spans="2:11" x14ac:dyDescent="0.2">
      <c r="B5137">
        <v>2018</v>
      </c>
      <c r="C5137">
        <v>11</v>
      </c>
      <c r="D5137" t="s">
        <v>25</v>
      </c>
      <c r="E5137">
        <v>1133</v>
      </c>
      <c r="F5137" t="s">
        <v>11</v>
      </c>
      <c r="G5137">
        <v>10809000</v>
      </c>
      <c r="H5137" s="1">
        <f t="shared" si="80"/>
        <v>1.0482005735960773E-4</v>
      </c>
      <c r="I5137">
        <v>1</v>
      </c>
      <c r="J5137">
        <v>0</v>
      </c>
      <c r="K5137">
        <v>0</v>
      </c>
    </row>
    <row r="5138" spans="2:11" x14ac:dyDescent="0.2">
      <c r="B5138">
        <v>2018</v>
      </c>
      <c r="C5138">
        <v>11</v>
      </c>
      <c r="D5138" t="s">
        <v>25</v>
      </c>
      <c r="E5138">
        <v>1556</v>
      </c>
      <c r="F5138" t="s">
        <v>12</v>
      </c>
      <c r="G5138">
        <v>11674000</v>
      </c>
      <c r="H5138" s="1">
        <f t="shared" si="80"/>
        <v>1.3328764776426248E-4</v>
      </c>
      <c r="I5138">
        <v>1</v>
      </c>
      <c r="J5138">
        <v>0</v>
      </c>
      <c r="K5138">
        <v>0</v>
      </c>
    </row>
    <row r="5139" spans="2:11" x14ac:dyDescent="0.2">
      <c r="B5139">
        <v>2018</v>
      </c>
      <c r="C5139">
        <v>11</v>
      </c>
      <c r="D5139" t="s">
        <v>25</v>
      </c>
      <c r="E5139">
        <v>1678</v>
      </c>
      <c r="F5139" t="s">
        <v>13</v>
      </c>
      <c r="G5139">
        <v>10816000</v>
      </c>
      <c r="H5139" s="1">
        <f t="shared" si="80"/>
        <v>1.5514053254437869E-4</v>
      </c>
      <c r="I5139">
        <v>2</v>
      </c>
      <c r="J5139">
        <v>0</v>
      </c>
      <c r="K5139">
        <v>0</v>
      </c>
    </row>
    <row r="5140" spans="2:11" x14ac:dyDescent="0.2">
      <c r="B5140">
        <v>2018</v>
      </c>
      <c r="C5140">
        <v>11</v>
      </c>
      <c r="D5140" t="s">
        <v>25</v>
      </c>
      <c r="E5140">
        <v>1998</v>
      </c>
      <c r="F5140" t="s">
        <v>14</v>
      </c>
      <c r="G5140">
        <v>10567000</v>
      </c>
      <c r="H5140" s="1">
        <f t="shared" si="80"/>
        <v>1.8907920885776475E-4</v>
      </c>
      <c r="I5140">
        <v>2</v>
      </c>
      <c r="J5140">
        <v>0</v>
      </c>
      <c r="K5140">
        <v>0</v>
      </c>
    </row>
    <row r="5141" spans="2:11" x14ac:dyDescent="0.2">
      <c r="B5141">
        <v>2018</v>
      </c>
      <c r="C5141">
        <v>11</v>
      </c>
      <c r="D5141" t="s">
        <v>25</v>
      </c>
      <c r="E5141">
        <v>2189</v>
      </c>
      <c r="F5141" t="s">
        <v>15</v>
      </c>
      <c r="G5141">
        <v>9504000</v>
      </c>
      <c r="H5141" s="1">
        <f t="shared" si="80"/>
        <v>2.3032407407407406E-4</v>
      </c>
      <c r="I5141">
        <v>2</v>
      </c>
      <c r="J5141">
        <v>0</v>
      </c>
      <c r="K5141">
        <v>0</v>
      </c>
    </row>
    <row r="5142" spans="2:11" x14ac:dyDescent="0.2">
      <c r="B5142">
        <v>2018</v>
      </c>
      <c r="C5142">
        <v>11</v>
      </c>
      <c r="D5142" t="s">
        <v>25</v>
      </c>
      <c r="E5142">
        <v>3089</v>
      </c>
      <c r="F5142" t="s">
        <v>16</v>
      </c>
      <c r="G5142">
        <v>10123000</v>
      </c>
      <c r="H5142" s="1">
        <f t="shared" si="80"/>
        <v>3.0514669564358392E-4</v>
      </c>
      <c r="I5142">
        <v>3</v>
      </c>
      <c r="J5142">
        <v>0</v>
      </c>
      <c r="K5142">
        <v>0</v>
      </c>
    </row>
    <row r="5143" spans="2:11" x14ac:dyDescent="0.2">
      <c r="B5143">
        <v>2018</v>
      </c>
      <c r="C5143">
        <v>11</v>
      </c>
      <c r="D5143" t="s">
        <v>25</v>
      </c>
      <c r="E5143">
        <v>4889</v>
      </c>
      <c r="F5143" t="s">
        <v>17</v>
      </c>
      <c r="G5143">
        <v>10217000</v>
      </c>
      <c r="H5143" s="1">
        <f t="shared" si="80"/>
        <v>4.7851619849270823E-4</v>
      </c>
      <c r="I5143">
        <v>3</v>
      </c>
      <c r="J5143">
        <v>0</v>
      </c>
      <c r="K5143">
        <v>0</v>
      </c>
    </row>
    <row r="5144" spans="2:11" x14ac:dyDescent="0.2">
      <c r="B5144">
        <v>2018</v>
      </c>
      <c r="C5144">
        <v>11</v>
      </c>
      <c r="D5144" t="s">
        <v>25</v>
      </c>
      <c r="E5144">
        <v>8018</v>
      </c>
      <c r="F5144" t="s">
        <v>18</v>
      </c>
      <c r="G5144">
        <v>10503000</v>
      </c>
      <c r="H5144" s="1">
        <f t="shared" si="80"/>
        <v>7.6340093306674281E-4</v>
      </c>
      <c r="I5144">
        <v>3</v>
      </c>
      <c r="J5144">
        <v>0</v>
      </c>
      <c r="K5144">
        <v>0</v>
      </c>
    </row>
    <row r="5145" spans="2:11" x14ac:dyDescent="0.2">
      <c r="B5145">
        <v>2018</v>
      </c>
      <c r="C5145">
        <v>11</v>
      </c>
      <c r="D5145" t="s">
        <v>25</v>
      </c>
      <c r="E5145">
        <v>10808</v>
      </c>
      <c r="F5145" t="s">
        <v>19</v>
      </c>
      <c r="G5145">
        <v>9399000</v>
      </c>
      <c r="H5145" s="1">
        <f t="shared" si="80"/>
        <v>1.1499095648473243E-3</v>
      </c>
      <c r="I5145">
        <v>4</v>
      </c>
      <c r="J5145">
        <v>0</v>
      </c>
      <c r="K5145">
        <v>0</v>
      </c>
    </row>
    <row r="5146" spans="2:11" x14ac:dyDescent="0.2">
      <c r="B5146">
        <v>2018</v>
      </c>
      <c r="C5146">
        <v>11</v>
      </c>
      <c r="D5146" t="s">
        <v>25</v>
      </c>
      <c r="E5146">
        <v>12340</v>
      </c>
      <c r="F5146" t="s">
        <v>20</v>
      </c>
      <c r="G5146">
        <v>8047000</v>
      </c>
      <c r="H5146" s="1">
        <f t="shared" si="80"/>
        <v>1.5334907418913882E-3</v>
      </c>
      <c r="I5146">
        <v>4</v>
      </c>
      <c r="J5146">
        <v>0</v>
      </c>
      <c r="K5146">
        <v>0</v>
      </c>
    </row>
    <row r="5147" spans="2:11" x14ac:dyDescent="0.2">
      <c r="B5147">
        <v>2018</v>
      </c>
      <c r="C5147">
        <v>11</v>
      </c>
      <c r="D5147" t="s">
        <v>25</v>
      </c>
      <c r="E5147">
        <v>13660</v>
      </c>
      <c r="F5147" t="s">
        <v>21</v>
      </c>
      <c r="G5147">
        <v>6294000</v>
      </c>
      <c r="H5147" s="1">
        <f t="shared" si="80"/>
        <v>2.1703209405783287E-3</v>
      </c>
      <c r="I5147">
        <v>4</v>
      </c>
      <c r="J5147">
        <v>0</v>
      </c>
      <c r="K5147">
        <v>0</v>
      </c>
    </row>
    <row r="5148" spans="2:11" x14ac:dyDescent="0.2">
      <c r="B5148">
        <v>2018</v>
      </c>
      <c r="C5148">
        <v>11</v>
      </c>
      <c r="D5148" t="s">
        <v>25</v>
      </c>
      <c r="E5148">
        <v>14252</v>
      </c>
      <c r="F5148" t="s">
        <v>22</v>
      </c>
      <c r="G5148">
        <v>3944000</v>
      </c>
      <c r="H5148" s="1">
        <f t="shared" si="80"/>
        <v>3.6135902636916834E-3</v>
      </c>
      <c r="I5148">
        <v>5</v>
      </c>
      <c r="J5148">
        <v>0</v>
      </c>
      <c r="K5148">
        <v>0</v>
      </c>
    </row>
    <row r="5149" spans="2:11" x14ac:dyDescent="0.2">
      <c r="B5149">
        <v>2018</v>
      </c>
      <c r="C5149">
        <v>11</v>
      </c>
      <c r="D5149" t="s">
        <v>25</v>
      </c>
      <c r="E5149">
        <v>14455</v>
      </c>
      <c r="F5149" t="s">
        <v>23</v>
      </c>
      <c r="G5149">
        <v>2506000</v>
      </c>
      <c r="H5149" s="1">
        <f t="shared" si="80"/>
        <v>5.7681564245810057E-3</v>
      </c>
      <c r="I5149">
        <v>5</v>
      </c>
      <c r="J5149">
        <v>0</v>
      </c>
      <c r="K5149">
        <v>0</v>
      </c>
    </row>
    <row r="5150" spans="2:11" x14ac:dyDescent="0.2">
      <c r="B5150">
        <v>2018</v>
      </c>
      <c r="C5150">
        <v>11</v>
      </c>
      <c r="D5150" t="s">
        <v>25</v>
      </c>
      <c r="E5150">
        <v>27378</v>
      </c>
      <c r="F5150" t="s">
        <v>24</v>
      </c>
      <c r="G5150">
        <v>2270000</v>
      </c>
      <c r="H5150" s="1">
        <f t="shared" si="80"/>
        <v>1.206079295154185E-2</v>
      </c>
      <c r="I5150">
        <v>5</v>
      </c>
      <c r="J5150">
        <v>0</v>
      </c>
      <c r="K5150">
        <v>0</v>
      </c>
    </row>
    <row r="5151" spans="2:11" x14ac:dyDescent="0.2">
      <c r="B5151">
        <v>2018</v>
      </c>
      <c r="C5151">
        <v>12</v>
      </c>
      <c r="D5151" t="s">
        <v>6</v>
      </c>
      <c r="E5151">
        <v>752</v>
      </c>
      <c r="F5151" t="s">
        <v>7</v>
      </c>
      <c r="G5151">
        <v>9736000</v>
      </c>
      <c r="H5151" s="1">
        <f t="shared" si="80"/>
        <v>7.7239112571898116E-5</v>
      </c>
      <c r="I5151">
        <v>0</v>
      </c>
      <c r="J5151">
        <v>1</v>
      </c>
      <c r="K5151">
        <v>0</v>
      </c>
    </row>
    <row r="5152" spans="2:11" x14ac:dyDescent="0.2">
      <c r="B5152">
        <v>2018</v>
      </c>
      <c r="C5152">
        <v>12</v>
      </c>
      <c r="D5152" t="s">
        <v>6</v>
      </c>
      <c r="E5152">
        <v>104</v>
      </c>
      <c r="F5152" t="s">
        <v>8</v>
      </c>
      <c r="G5152">
        <v>9905000</v>
      </c>
      <c r="H5152" s="1">
        <f t="shared" si="80"/>
        <v>1.04997476022211E-5</v>
      </c>
      <c r="I5152">
        <v>0</v>
      </c>
      <c r="J5152">
        <v>1</v>
      </c>
      <c r="K5152">
        <v>0</v>
      </c>
    </row>
    <row r="5153" spans="2:11" x14ac:dyDescent="0.2">
      <c r="B5153">
        <v>2018</v>
      </c>
      <c r="C5153">
        <v>12</v>
      </c>
      <c r="D5153" t="s">
        <v>6</v>
      </c>
      <c r="E5153">
        <v>119</v>
      </c>
      <c r="F5153" t="s">
        <v>9</v>
      </c>
      <c r="G5153">
        <v>10204000</v>
      </c>
      <c r="H5153" s="1">
        <f t="shared" si="80"/>
        <v>1.1662093296746374E-5</v>
      </c>
      <c r="I5153">
        <v>0</v>
      </c>
      <c r="J5153">
        <v>1</v>
      </c>
      <c r="K5153">
        <v>0</v>
      </c>
    </row>
    <row r="5154" spans="2:11" x14ac:dyDescent="0.2">
      <c r="B5154">
        <v>2018</v>
      </c>
      <c r="C5154">
        <v>12</v>
      </c>
      <c r="D5154" t="s">
        <v>6</v>
      </c>
      <c r="E5154">
        <v>231</v>
      </c>
      <c r="F5154" t="s">
        <v>10</v>
      </c>
      <c r="G5154">
        <v>10291000</v>
      </c>
      <c r="H5154" s="1">
        <f t="shared" si="80"/>
        <v>2.2446798173161013E-5</v>
      </c>
      <c r="I5154">
        <v>1</v>
      </c>
      <c r="J5154">
        <v>1</v>
      </c>
      <c r="K5154">
        <v>0</v>
      </c>
    </row>
    <row r="5155" spans="2:11" x14ac:dyDescent="0.2">
      <c r="B5155">
        <v>2018</v>
      </c>
      <c r="C5155">
        <v>12</v>
      </c>
      <c r="D5155" t="s">
        <v>6</v>
      </c>
      <c r="E5155">
        <v>418</v>
      </c>
      <c r="F5155" t="s">
        <v>11</v>
      </c>
      <c r="G5155">
        <v>10625000</v>
      </c>
      <c r="H5155" s="1">
        <f t="shared" si="80"/>
        <v>3.9341176470588232E-5</v>
      </c>
      <c r="I5155">
        <v>1</v>
      </c>
      <c r="J5155">
        <v>1</v>
      </c>
      <c r="K5155">
        <v>0</v>
      </c>
    </row>
    <row r="5156" spans="2:11" x14ac:dyDescent="0.2">
      <c r="B5156">
        <v>2018</v>
      </c>
      <c r="C5156">
        <v>12</v>
      </c>
      <c r="D5156" t="s">
        <v>6</v>
      </c>
      <c r="E5156">
        <v>641</v>
      </c>
      <c r="F5156" t="s">
        <v>12</v>
      </c>
      <c r="G5156">
        <v>11486000</v>
      </c>
      <c r="H5156" s="1">
        <f t="shared" si="80"/>
        <v>5.5807069475883687E-5</v>
      </c>
      <c r="I5156">
        <v>1</v>
      </c>
      <c r="J5156">
        <v>1</v>
      </c>
      <c r="K5156">
        <v>0</v>
      </c>
    </row>
    <row r="5157" spans="2:11" x14ac:dyDescent="0.2">
      <c r="B5157">
        <v>2018</v>
      </c>
      <c r="C5157">
        <v>12</v>
      </c>
      <c r="D5157" t="s">
        <v>6</v>
      </c>
      <c r="E5157">
        <v>850</v>
      </c>
      <c r="F5157" t="s">
        <v>13</v>
      </c>
      <c r="G5157">
        <v>10878000</v>
      </c>
      <c r="H5157" s="1">
        <f t="shared" si="80"/>
        <v>7.8139363853649567E-5</v>
      </c>
      <c r="I5157">
        <v>2</v>
      </c>
      <c r="J5157">
        <v>1</v>
      </c>
      <c r="K5157">
        <v>0</v>
      </c>
    </row>
    <row r="5158" spans="2:11" x14ac:dyDescent="0.2">
      <c r="B5158">
        <v>2018</v>
      </c>
      <c r="C5158">
        <v>12</v>
      </c>
      <c r="D5158" t="s">
        <v>6</v>
      </c>
      <c r="E5158">
        <v>1116</v>
      </c>
      <c r="F5158" t="s">
        <v>14</v>
      </c>
      <c r="G5158">
        <v>10701000</v>
      </c>
      <c r="H5158" s="1">
        <f t="shared" si="80"/>
        <v>1.0428931875525651E-4</v>
      </c>
      <c r="I5158">
        <v>2</v>
      </c>
      <c r="J5158">
        <v>1</v>
      </c>
      <c r="K5158">
        <v>0</v>
      </c>
    </row>
    <row r="5159" spans="2:11" x14ac:dyDescent="0.2">
      <c r="B5159">
        <v>2018</v>
      </c>
      <c r="C5159">
        <v>12</v>
      </c>
      <c r="D5159" t="s">
        <v>6</v>
      </c>
      <c r="E5159">
        <v>1285</v>
      </c>
      <c r="F5159" t="s">
        <v>15</v>
      </c>
      <c r="G5159">
        <v>9887000</v>
      </c>
      <c r="H5159" s="1">
        <f t="shared" si="80"/>
        <v>1.2996864569636896E-4</v>
      </c>
      <c r="I5159">
        <v>2</v>
      </c>
      <c r="J5159">
        <v>1</v>
      </c>
      <c r="K5159">
        <v>0</v>
      </c>
    </row>
    <row r="5160" spans="2:11" x14ac:dyDescent="0.2">
      <c r="B5160">
        <v>2018</v>
      </c>
      <c r="C5160">
        <v>12</v>
      </c>
      <c r="D5160" t="s">
        <v>6</v>
      </c>
      <c r="E5160">
        <v>2183</v>
      </c>
      <c r="F5160" t="s">
        <v>16</v>
      </c>
      <c r="G5160">
        <v>10515000</v>
      </c>
      <c r="H5160" s="1">
        <f t="shared" si="80"/>
        <v>2.0760817879220161E-4</v>
      </c>
      <c r="I5160">
        <v>3</v>
      </c>
      <c r="J5160">
        <v>1</v>
      </c>
      <c r="K5160">
        <v>0</v>
      </c>
    </row>
    <row r="5161" spans="2:11" x14ac:dyDescent="0.2">
      <c r="B5161">
        <v>2018</v>
      </c>
      <c r="C5161">
        <v>12</v>
      </c>
      <c r="D5161" t="s">
        <v>6</v>
      </c>
      <c r="E5161">
        <v>3284</v>
      </c>
      <c r="F5161" t="s">
        <v>17</v>
      </c>
      <c r="G5161">
        <v>10682000</v>
      </c>
      <c r="H5161" s="1">
        <f t="shared" si="80"/>
        <v>3.0743306496910689E-4</v>
      </c>
      <c r="I5161">
        <v>3</v>
      </c>
      <c r="J5161">
        <v>1</v>
      </c>
      <c r="K5161">
        <v>0</v>
      </c>
    </row>
    <row r="5162" spans="2:11" x14ac:dyDescent="0.2">
      <c r="B5162">
        <v>2018</v>
      </c>
      <c r="C5162">
        <v>12</v>
      </c>
      <c r="D5162" t="s">
        <v>6</v>
      </c>
      <c r="E5162">
        <v>5460</v>
      </c>
      <c r="F5162" t="s">
        <v>18</v>
      </c>
      <c r="G5162">
        <v>11120000</v>
      </c>
      <c r="H5162" s="1">
        <f t="shared" si="80"/>
        <v>4.9100719424460435E-4</v>
      </c>
      <c r="I5162">
        <v>3</v>
      </c>
      <c r="J5162">
        <v>1</v>
      </c>
      <c r="K5162">
        <v>0</v>
      </c>
    </row>
    <row r="5163" spans="2:11" x14ac:dyDescent="0.2">
      <c r="B5163">
        <v>2018</v>
      </c>
      <c r="C5163">
        <v>12</v>
      </c>
      <c r="D5163" t="s">
        <v>6</v>
      </c>
      <c r="E5163">
        <v>7404</v>
      </c>
      <c r="F5163" t="s">
        <v>19</v>
      </c>
      <c r="G5163">
        <v>10679000</v>
      </c>
      <c r="H5163" s="1">
        <f t="shared" si="80"/>
        <v>6.9332334488247959E-4</v>
      </c>
      <c r="I5163">
        <v>4</v>
      </c>
      <c r="J5163">
        <v>1</v>
      </c>
      <c r="K5163">
        <v>0</v>
      </c>
    </row>
    <row r="5164" spans="2:11" x14ac:dyDescent="0.2">
      <c r="B5164">
        <v>2018</v>
      </c>
      <c r="C5164">
        <v>12</v>
      </c>
      <c r="D5164" t="s">
        <v>6</v>
      </c>
      <c r="E5164">
        <v>9054</v>
      </c>
      <c r="F5164" t="s">
        <v>20</v>
      </c>
      <c r="G5164">
        <v>8961000</v>
      </c>
      <c r="H5164" s="1">
        <f t="shared" si="80"/>
        <v>1.0103783059926348E-3</v>
      </c>
      <c r="I5164">
        <v>4</v>
      </c>
      <c r="J5164">
        <v>1</v>
      </c>
      <c r="K5164">
        <v>0</v>
      </c>
    </row>
    <row r="5165" spans="2:11" x14ac:dyDescent="0.2">
      <c r="B5165">
        <v>2018</v>
      </c>
      <c r="C5165">
        <v>12</v>
      </c>
      <c r="D5165" t="s">
        <v>6</v>
      </c>
      <c r="E5165">
        <v>11359</v>
      </c>
      <c r="F5165" t="s">
        <v>21</v>
      </c>
      <c r="G5165">
        <v>7066000</v>
      </c>
      <c r="H5165" s="1">
        <f t="shared" si="80"/>
        <v>1.6075573167279931E-3</v>
      </c>
      <c r="I5165">
        <v>4</v>
      </c>
      <c r="J5165">
        <v>1</v>
      </c>
      <c r="K5165">
        <v>0</v>
      </c>
    </row>
    <row r="5166" spans="2:11" x14ac:dyDescent="0.2">
      <c r="B5166">
        <v>2018</v>
      </c>
      <c r="C5166">
        <v>12</v>
      </c>
      <c r="D5166" t="s">
        <v>6</v>
      </c>
      <c r="E5166">
        <v>13285</v>
      </c>
      <c r="F5166" t="s">
        <v>22</v>
      </c>
      <c r="G5166">
        <v>4968000</v>
      </c>
      <c r="H5166" s="1">
        <f t="shared" si="80"/>
        <v>2.6741143317230275E-3</v>
      </c>
      <c r="I5166">
        <v>5</v>
      </c>
      <c r="J5166">
        <v>1</v>
      </c>
      <c r="K5166">
        <v>0</v>
      </c>
    </row>
    <row r="5167" spans="2:11" x14ac:dyDescent="0.2">
      <c r="B5167">
        <v>2018</v>
      </c>
      <c r="C5167">
        <v>12</v>
      </c>
      <c r="D5167" t="s">
        <v>6</v>
      </c>
      <c r="E5167">
        <v>16071</v>
      </c>
      <c r="F5167" t="s">
        <v>23</v>
      </c>
      <c r="G5167">
        <v>3141000</v>
      </c>
      <c r="H5167" s="1">
        <f t="shared" si="80"/>
        <v>5.1165234001910222E-3</v>
      </c>
      <c r="I5167">
        <v>5</v>
      </c>
      <c r="J5167">
        <v>1</v>
      </c>
      <c r="K5167">
        <v>0</v>
      </c>
    </row>
    <row r="5168" spans="2:11" x14ac:dyDescent="0.2">
      <c r="B5168">
        <v>2018</v>
      </c>
      <c r="C5168">
        <v>12</v>
      </c>
      <c r="D5168" t="s">
        <v>6</v>
      </c>
      <c r="E5168">
        <v>45842</v>
      </c>
      <c r="F5168" t="s">
        <v>24</v>
      </c>
      <c r="G5168">
        <v>3885000</v>
      </c>
      <c r="H5168" s="1">
        <f t="shared" si="80"/>
        <v>1.17997425997426E-2</v>
      </c>
      <c r="I5168">
        <v>5</v>
      </c>
      <c r="J5168">
        <v>1</v>
      </c>
      <c r="K5168">
        <v>0</v>
      </c>
    </row>
    <row r="5169" spans="2:11" x14ac:dyDescent="0.2">
      <c r="B5169">
        <v>2018</v>
      </c>
      <c r="C5169">
        <v>12</v>
      </c>
      <c r="D5169" t="s">
        <v>25</v>
      </c>
      <c r="E5169">
        <v>1055</v>
      </c>
      <c r="F5169" t="s">
        <v>7</v>
      </c>
      <c r="G5169">
        <v>10193000</v>
      </c>
      <c r="H5169" s="1">
        <f t="shared" si="80"/>
        <v>1.0350240361032081E-4</v>
      </c>
      <c r="I5169">
        <v>0</v>
      </c>
      <c r="J5169">
        <v>1</v>
      </c>
      <c r="K5169">
        <v>0</v>
      </c>
    </row>
    <row r="5170" spans="2:11" x14ac:dyDescent="0.2">
      <c r="B5170">
        <v>2018</v>
      </c>
      <c r="C5170">
        <v>12</v>
      </c>
      <c r="D5170" t="s">
        <v>25</v>
      </c>
      <c r="E5170">
        <v>98</v>
      </c>
      <c r="F5170" t="s">
        <v>8</v>
      </c>
      <c r="G5170">
        <v>10338000</v>
      </c>
      <c r="H5170" s="1">
        <f t="shared" si="80"/>
        <v>9.4795898626426783E-6</v>
      </c>
      <c r="I5170">
        <v>0</v>
      </c>
      <c r="J5170">
        <v>1</v>
      </c>
      <c r="K5170">
        <v>0</v>
      </c>
    </row>
    <row r="5171" spans="2:11" x14ac:dyDescent="0.2">
      <c r="B5171">
        <v>2018</v>
      </c>
      <c r="C5171">
        <v>12</v>
      </c>
      <c r="D5171" t="s">
        <v>25</v>
      </c>
      <c r="E5171">
        <v>142</v>
      </c>
      <c r="F5171" t="s">
        <v>9</v>
      </c>
      <c r="G5171">
        <v>10607000</v>
      </c>
      <c r="H5171" s="1">
        <f t="shared" si="80"/>
        <v>1.3387385688696144E-5</v>
      </c>
      <c r="I5171">
        <v>0</v>
      </c>
      <c r="J5171">
        <v>1</v>
      </c>
      <c r="K5171">
        <v>0</v>
      </c>
    </row>
    <row r="5172" spans="2:11" x14ac:dyDescent="0.2">
      <c r="B5172">
        <v>2018</v>
      </c>
      <c r="C5172">
        <v>12</v>
      </c>
      <c r="D5172" t="s">
        <v>25</v>
      </c>
      <c r="E5172">
        <v>587</v>
      </c>
      <c r="F5172" t="s">
        <v>10</v>
      </c>
      <c r="G5172">
        <v>10617000</v>
      </c>
      <c r="H5172" s="1">
        <f t="shared" si="80"/>
        <v>5.5288687953282472E-5</v>
      </c>
      <c r="I5172">
        <v>1</v>
      </c>
      <c r="J5172">
        <v>1</v>
      </c>
      <c r="K5172">
        <v>0</v>
      </c>
    </row>
    <row r="5173" spans="2:11" x14ac:dyDescent="0.2">
      <c r="B5173">
        <v>2018</v>
      </c>
      <c r="C5173">
        <v>12</v>
      </c>
      <c r="D5173" t="s">
        <v>25</v>
      </c>
      <c r="E5173">
        <v>1135</v>
      </c>
      <c r="F5173" t="s">
        <v>11</v>
      </c>
      <c r="G5173">
        <v>10809000</v>
      </c>
      <c r="H5173" s="1">
        <f t="shared" si="80"/>
        <v>1.0500508835229902E-4</v>
      </c>
      <c r="I5173">
        <v>1</v>
      </c>
      <c r="J5173">
        <v>1</v>
      </c>
      <c r="K5173">
        <v>0</v>
      </c>
    </row>
    <row r="5174" spans="2:11" x14ac:dyDescent="0.2">
      <c r="B5174">
        <v>2018</v>
      </c>
      <c r="C5174">
        <v>12</v>
      </c>
      <c r="D5174" t="s">
        <v>25</v>
      </c>
      <c r="E5174">
        <v>1557</v>
      </c>
      <c r="F5174" t="s">
        <v>12</v>
      </c>
      <c r="G5174">
        <v>11674000</v>
      </c>
      <c r="H5174" s="1">
        <f t="shared" si="80"/>
        <v>1.3337330820627035E-4</v>
      </c>
      <c r="I5174">
        <v>1</v>
      </c>
      <c r="J5174">
        <v>1</v>
      </c>
      <c r="K5174">
        <v>0</v>
      </c>
    </row>
    <row r="5175" spans="2:11" x14ac:dyDescent="0.2">
      <c r="B5175">
        <v>2018</v>
      </c>
      <c r="C5175">
        <v>12</v>
      </c>
      <c r="D5175" t="s">
        <v>25</v>
      </c>
      <c r="E5175">
        <v>1797</v>
      </c>
      <c r="F5175" t="s">
        <v>13</v>
      </c>
      <c r="G5175">
        <v>10816000</v>
      </c>
      <c r="H5175" s="1">
        <f t="shared" si="80"/>
        <v>1.6614275147928994E-4</v>
      </c>
      <c r="I5175">
        <v>2</v>
      </c>
      <c r="J5175">
        <v>1</v>
      </c>
      <c r="K5175">
        <v>0</v>
      </c>
    </row>
    <row r="5176" spans="2:11" x14ac:dyDescent="0.2">
      <c r="B5176">
        <v>2018</v>
      </c>
      <c r="C5176">
        <v>12</v>
      </c>
      <c r="D5176" t="s">
        <v>25</v>
      </c>
      <c r="E5176">
        <v>2089</v>
      </c>
      <c r="F5176" t="s">
        <v>14</v>
      </c>
      <c r="G5176">
        <v>10567000</v>
      </c>
      <c r="H5176" s="1">
        <f t="shared" si="80"/>
        <v>1.9769092457651177E-4</v>
      </c>
      <c r="I5176">
        <v>2</v>
      </c>
      <c r="J5176">
        <v>1</v>
      </c>
      <c r="K5176">
        <v>0</v>
      </c>
    </row>
    <row r="5177" spans="2:11" x14ac:dyDescent="0.2">
      <c r="B5177">
        <v>2018</v>
      </c>
      <c r="C5177">
        <v>12</v>
      </c>
      <c r="D5177" t="s">
        <v>25</v>
      </c>
      <c r="E5177">
        <v>2332</v>
      </c>
      <c r="F5177" t="s">
        <v>15</v>
      </c>
      <c r="G5177">
        <v>9504000</v>
      </c>
      <c r="H5177" s="1">
        <f t="shared" si="80"/>
        <v>2.4537037037037035E-4</v>
      </c>
      <c r="I5177">
        <v>2</v>
      </c>
      <c r="J5177">
        <v>1</v>
      </c>
      <c r="K5177">
        <v>0</v>
      </c>
    </row>
    <row r="5178" spans="2:11" x14ac:dyDescent="0.2">
      <c r="B5178">
        <v>2018</v>
      </c>
      <c r="C5178">
        <v>12</v>
      </c>
      <c r="D5178" t="s">
        <v>25</v>
      </c>
      <c r="E5178">
        <v>3433</v>
      </c>
      <c r="F5178" t="s">
        <v>16</v>
      </c>
      <c r="G5178">
        <v>10123000</v>
      </c>
      <c r="H5178" s="1">
        <f t="shared" si="80"/>
        <v>3.391287167835622E-4</v>
      </c>
      <c r="I5178">
        <v>3</v>
      </c>
      <c r="J5178">
        <v>1</v>
      </c>
      <c r="K5178">
        <v>0</v>
      </c>
    </row>
    <row r="5179" spans="2:11" x14ac:dyDescent="0.2">
      <c r="B5179">
        <v>2018</v>
      </c>
      <c r="C5179">
        <v>12</v>
      </c>
      <c r="D5179" t="s">
        <v>25</v>
      </c>
      <c r="E5179">
        <v>5286</v>
      </c>
      <c r="F5179" t="s">
        <v>17</v>
      </c>
      <c r="G5179">
        <v>10217000</v>
      </c>
      <c r="H5179" s="1">
        <f t="shared" si="80"/>
        <v>5.1737300577468922E-4</v>
      </c>
      <c r="I5179">
        <v>3</v>
      </c>
      <c r="J5179">
        <v>1</v>
      </c>
      <c r="K5179">
        <v>0</v>
      </c>
    </row>
    <row r="5180" spans="2:11" x14ac:dyDescent="0.2">
      <c r="B5180">
        <v>2018</v>
      </c>
      <c r="C5180">
        <v>12</v>
      </c>
      <c r="D5180" t="s">
        <v>25</v>
      </c>
      <c r="E5180">
        <v>8459</v>
      </c>
      <c r="F5180" t="s">
        <v>18</v>
      </c>
      <c r="G5180">
        <v>10503000</v>
      </c>
      <c r="H5180" s="1">
        <f t="shared" si="80"/>
        <v>8.0538893649433497E-4</v>
      </c>
      <c r="I5180">
        <v>3</v>
      </c>
      <c r="J5180">
        <v>1</v>
      </c>
      <c r="K5180">
        <v>0</v>
      </c>
    </row>
    <row r="5181" spans="2:11" x14ac:dyDescent="0.2">
      <c r="B5181">
        <v>2018</v>
      </c>
      <c r="C5181">
        <v>12</v>
      </c>
      <c r="D5181" t="s">
        <v>25</v>
      </c>
      <c r="E5181">
        <v>11434</v>
      </c>
      <c r="F5181" t="s">
        <v>19</v>
      </c>
      <c r="G5181">
        <v>9399000</v>
      </c>
      <c r="H5181" s="1">
        <f t="shared" si="80"/>
        <v>1.2165123949356314E-3</v>
      </c>
      <c r="I5181">
        <v>4</v>
      </c>
      <c r="J5181">
        <v>1</v>
      </c>
      <c r="K5181">
        <v>0</v>
      </c>
    </row>
    <row r="5182" spans="2:11" x14ac:dyDescent="0.2">
      <c r="B5182">
        <v>2018</v>
      </c>
      <c r="C5182">
        <v>12</v>
      </c>
      <c r="D5182" t="s">
        <v>25</v>
      </c>
      <c r="E5182">
        <v>13070</v>
      </c>
      <c r="F5182" t="s">
        <v>20</v>
      </c>
      <c r="G5182">
        <v>8047000</v>
      </c>
      <c r="H5182" s="1">
        <f t="shared" si="80"/>
        <v>1.6242077792966323E-3</v>
      </c>
      <c r="I5182">
        <v>4</v>
      </c>
      <c r="J5182">
        <v>1</v>
      </c>
      <c r="K5182">
        <v>0</v>
      </c>
    </row>
    <row r="5183" spans="2:11" x14ac:dyDescent="0.2">
      <c r="B5183">
        <v>2018</v>
      </c>
      <c r="C5183">
        <v>12</v>
      </c>
      <c r="D5183" t="s">
        <v>25</v>
      </c>
      <c r="E5183">
        <v>14602</v>
      </c>
      <c r="F5183" t="s">
        <v>21</v>
      </c>
      <c r="G5183">
        <v>6294000</v>
      </c>
      <c r="H5183" s="1">
        <f t="shared" si="80"/>
        <v>2.3199872894820463E-3</v>
      </c>
      <c r="I5183">
        <v>4</v>
      </c>
      <c r="J5183">
        <v>1</v>
      </c>
      <c r="K5183">
        <v>0</v>
      </c>
    </row>
    <row r="5184" spans="2:11" x14ac:dyDescent="0.2">
      <c r="B5184">
        <v>2018</v>
      </c>
      <c r="C5184">
        <v>12</v>
      </c>
      <c r="D5184" t="s">
        <v>25</v>
      </c>
      <c r="E5184">
        <v>15356</v>
      </c>
      <c r="F5184" t="s">
        <v>22</v>
      </c>
      <c r="G5184">
        <v>3944000</v>
      </c>
      <c r="H5184" s="1">
        <f t="shared" si="80"/>
        <v>3.8935091277890466E-3</v>
      </c>
      <c r="I5184">
        <v>5</v>
      </c>
      <c r="J5184">
        <v>1</v>
      </c>
      <c r="K5184">
        <v>0</v>
      </c>
    </row>
    <row r="5185" spans="2:11" x14ac:dyDescent="0.2">
      <c r="B5185">
        <v>2018</v>
      </c>
      <c r="C5185">
        <v>12</v>
      </c>
      <c r="D5185" t="s">
        <v>25</v>
      </c>
      <c r="E5185">
        <v>15708</v>
      </c>
      <c r="F5185" t="s">
        <v>23</v>
      </c>
      <c r="G5185">
        <v>2506000</v>
      </c>
      <c r="H5185" s="1">
        <f t="shared" si="80"/>
        <v>6.2681564245810053E-3</v>
      </c>
      <c r="I5185">
        <v>5</v>
      </c>
      <c r="J5185">
        <v>1</v>
      </c>
      <c r="K5185">
        <v>0</v>
      </c>
    </row>
    <row r="5186" spans="2:11" x14ac:dyDescent="0.2">
      <c r="B5186">
        <v>2018</v>
      </c>
      <c r="C5186">
        <v>12</v>
      </c>
      <c r="D5186" t="s">
        <v>25</v>
      </c>
      <c r="E5186">
        <v>29296</v>
      </c>
      <c r="F5186" t="s">
        <v>24</v>
      </c>
      <c r="G5186">
        <v>2270000</v>
      </c>
      <c r="H5186" s="1">
        <f t="shared" si="80"/>
        <v>1.2905726872246696E-2</v>
      </c>
      <c r="I5186">
        <v>5</v>
      </c>
      <c r="J5186">
        <v>1</v>
      </c>
      <c r="K518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185"/>
  <sheetViews>
    <sheetView workbookViewId="0">
      <selection sqref="A1:G5185"/>
    </sheetView>
  </sheetViews>
  <sheetFormatPr baseColWidth="10" defaultRowHeight="16" x14ac:dyDescent="0.2"/>
  <cols>
    <col min="11" max="11" width="12.1640625" bestFit="1" customWidth="1"/>
    <col min="12" max="12" width="20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</row>
    <row r="2" spans="1:12" x14ac:dyDescent="0.2">
      <c r="A2">
        <v>2007</v>
      </c>
      <c r="B2">
        <v>1</v>
      </c>
      <c r="C2" t="s">
        <v>6</v>
      </c>
      <c r="D2">
        <v>1087</v>
      </c>
      <c r="E2" t="s">
        <v>7</v>
      </c>
      <c r="F2">
        <v>10029000</v>
      </c>
      <c r="G2" s="1">
        <f>+D2/F2</f>
        <v>1.0838568152358161E-4</v>
      </c>
      <c r="I2" t="s">
        <v>6</v>
      </c>
      <c r="J2" t="s">
        <v>7</v>
      </c>
      <c r="K2" s="1">
        <f>AVERAGEIFS($G$2:$G$5185, $C$2:$C$5185, I2, $E$2:$E$5185, J2)</f>
        <v>9.1826521836301328E-5</v>
      </c>
      <c r="L2" s="2">
        <f>K20/K2</f>
        <v>1.2186908301120316</v>
      </c>
    </row>
    <row r="3" spans="1:12" x14ac:dyDescent="0.2">
      <c r="A3">
        <v>2007</v>
      </c>
      <c r="B3">
        <v>1</v>
      </c>
      <c r="C3" t="s">
        <v>6</v>
      </c>
      <c r="D3">
        <v>86</v>
      </c>
      <c r="E3" t="s">
        <v>8</v>
      </c>
      <c r="F3">
        <v>9693000</v>
      </c>
      <c r="G3" s="1">
        <f t="shared" ref="G3:G66" si="0">+D3/F3</f>
        <v>8.8723821314350569E-6</v>
      </c>
      <c r="I3" t="s">
        <v>6</v>
      </c>
      <c r="J3" t="s">
        <v>8</v>
      </c>
      <c r="K3" s="1">
        <f t="shared" ref="K3:K37" si="1">AVERAGEIFS($G$2:$G$5185, $C$2:$C$5185, I3, $E$2:$E$5185, J3)</f>
        <v>8.9851962573493641E-6</v>
      </c>
      <c r="L3" s="2">
        <f t="shared" ref="L3:L19" si="2">K21/K3</f>
        <v>1.2270125160581444</v>
      </c>
    </row>
    <row r="4" spans="1:12" x14ac:dyDescent="0.2">
      <c r="A4">
        <v>2007</v>
      </c>
      <c r="B4">
        <v>1</v>
      </c>
      <c r="C4" t="s">
        <v>6</v>
      </c>
      <c r="D4">
        <v>103</v>
      </c>
      <c r="E4" t="s">
        <v>9</v>
      </c>
      <c r="F4">
        <v>9970000</v>
      </c>
      <c r="G4" s="1">
        <f t="shared" si="0"/>
        <v>1.033099297893681E-5</v>
      </c>
      <c r="I4" t="s">
        <v>6</v>
      </c>
      <c r="J4" t="s">
        <v>9</v>
      </c>
      <c r="K4" s="1">
        <f t="shared" si="1"/>
        <v>1.0402226521439077E-5</v>
      </c>
      <c r="L4" s="2">
        <f t="shared" si="2"/>
        <v>1.4069723560364404</v>
      </c>
    </row>
    <row r="5" spans="1:12" x14ac:dyDescent="0.2">
      <c r="A5">
        <v>2007</v>
      </c>
      <c r="B5">
        <v>1</v>
      </c>
      <c r="C5" t="s">
        <v>6</v>
      </c>
      <c r="D5">
        <v>332</v>
      </c>
      <c r="E5" t="s">
        <v>10</v>
      </c>
      <c r="F5">
        <v>10423000</v>
      </c>
      <c r="G5" s="1">
        <f t="shared" si="0"/>
        <v>3.1852633598771945E-5</v>
      </c>
      <c r="I5" t="s">
        <v>6</v>
      </c>
      <c r="J5" t="s">
        <v>10</v>
      </c>
      <c r="K5" s="1">
        <f t="shared" si="1"/>
        <v>2.5018917299955453E-5</v>
      </c>
      <c r="L5" s="2">
        <f t="shared" si="2"/>
        <v>2.4301666310668626</v>
      </c>
    </row>
    <row r="6" spans="1:12" x14ac:dyDescent="0.2">
      <c r="A6">
        <v>2007</v>
      </c>
      <c r="B6">
        <v>1</v>
      </c>
      <c r="C6" t="s">
        <v>6</v>
      </c>
      <c r="D6">
        <v>409</v>
      </c>
      <c r="E6" t="s">
        <v>11</v>
      </c>
      <c r="F6">
        <v>10123000</v>
      </c>
      <c r="G6" s="1">
        <f t="shared" si="0"/>
        <v>4.0403042576311372E-5</v>
      </c>
      <c r="I6" t="s">
        <v>6</v>
      </c>
      <c r="J6" t="s">
        <v>11</v>
      </c>
      <c r="K6" s="1">
        <f t="shared" si="1"/>
        <v>3.9308868180965945E-5</v>
      </c>
      <c r="L6" s="2">
        <f t="shared" si="2"/>
        <v>2.9126885381745904</v>
      </c>
    </row>
    <row r="7" spans="1:12" x14ac:dyDescent="0.2">
      <c r="A7">
        <v>2007</v>
      </c>
      <c r="B7">
        <v>1</v>
      </c>
      <c r="C7" t="s">
        <v>6</v>
      </c>
      <c r="D7">
        <v>512</v>
      </c>
      <c r="E7" t="s">
        <v>12</v>
      </c>
      <c r="F7">
        <v>10226000</v>
      </c>
      <c r="G7" s="1">
        <f t="shared" si="0"/>
        <v>5.0068452963035402E-5</v>
      </c>
      <c r="I7" t="s">
        <v>6</v>
      </c>
      <c r="J7" t="s">
        <v>12</v>
      </c>
      <c r="K7" s="1">
        <f t="shared" si="1"/>
        <v>5.0535225785210742E-5</v>
      </c>
      <c r="L7" s="2">
        <f t="shared" si="2"/>
        <v>2.4761199328320638</v>
      </c>
    </row>
    <row r="8" spans="1:12" x14ac:dyDescent="0.2">
      <c r="A8">
        <v>2007</v>
      </c>
      <c r="B8">
        <v>1</v>
      </c>
      <c r="C8" t="s">
        <v>6</v>
      </c>
      <c r="D8">
        <v>622</v>
      </c>
      <c r="E8" t="s">
        <v>13</v>
      </c>
      <c r="F8">
        <v>9618000</v>
      </c>
      <c r="G8" s="1">
        <f t="shared" si="0"/>
        <v>6.4670409648575589E-5</v>
      </c>
      <c r="I8" t="s">
        <v>6</v>
      </c>
      <c r="J8" t="s">
        <v>13</v>
      </c>
      <c r="K8" s="1">
        <f t="shared" si="1"/>
        <v>6.6984636522655853E-5</v>
      </c>
      <c r="L8" s="2">
        <f t="shared" si="2"/>
        <v>2.11116173704356</v>
      </c>
    </row>
    <row r="9" spans="1:12" x14ac:dyDescent="0.2">
      <c r="A9">
        <v>2007</v>
      </c>
      <c r="B9">
        <v>1</v>
      </c>
      <c r="C9" t="s">
        <v>6</v>
      </c>
      <c r="D9">
        <v>1001</v>
      </c>
      <c r="E9" t="s">
        <v>14</v>
      </c>
      <c r="F9">
        <v>10505000</v>
      </c>
      <c r="G9" s="1">
        <f t="shared" si="0"/>
        <v>9.5287958115183245E-5</v>
      </c>
      <c r="I9" t="s">
        <v>6</v>
      </c>
      <c r="J9" t="s">
        <v>14</v>
      </c>
      <c r="K9" s="1">
        <f t="shared" si="1"/>
        <v>9.1743390602264989E-5</v>
      </c>
      <c r="L9" s="2">
        <f t="shared" si="2"/>
        <v>1.8146581076455288</v>
      </c>
    </row>
    <row r="10" spans="1:12" x14ac:dyDescent="0.2">
      <c r="A10">
        <v>2007</v>
      </c>
      <c r="B10">
        <v>1</v>
      </c>
      <c r="C10" t="s">
        <v>6</v>
      </c>
      <c r="D10">
        <v>1626</v>
      </c>
      <c r="E10" t="s">
        <v>15</v>
      </c>
      <c r="F10">
        <v>11077000</v>
      </c>
      <c r="G10" s="1">
        <f t="shared" si="0"/>
        <v>1.4679064728717161E-4</v>
      </c>
      <c r="I10" t="s">
        <v>6</v>
      </c>
      <c r="J10" t="s">
        <v>15</v>
      </c>
      <c r="K10" s="1">
        <f t="shared" si="1"/>
        <v>1.3410790706373991E-4</v>
      </c>
      <c r="L10" s="2">
        <f t="shared" si="2"/>
        <v>1.6552942369297918</v>
      </c>
    </row>
    <row r="11" spans="1:12" x14ac:dyDescent="0.2">
      <c r="A11">
        <v>2007</v>
      </c>
      <c r="B11">
        <v>1</v>
      </c>
      <c r="C11" t="s">
        <v>6</v>
      </c>
      <c r="D11">
        <v>2658</v>
      </c>
      <c r="E11" t="s">
        <v>16</v>
      </c>
      <c r="F11">
        <v>11542000</v>
      </c>
      <c r="G11" s="1">
        <f t="shared" si="0"/>
        <v>2.3028937792410328E-4</v>
      </c>
      <c r="I11" t="s">
        <v>6</v>
      </c>
      <c r="J11" t="s">
        <v>16</v>
      </c>
      <c r="K11" s="1">
        <f t="shared" si="1"/>
        <v>2.0777511429478809E-4</v>
      </c>
      <c r="L11" s="2">
        <f t="shared" si="2"/>
        <v>1.6187969127422983</v>
      </c>
    </row>
    <row r="12" spans="1:12" x14ac:dyDescent="0.2">
      <c r="A12">
        <v>2007</v>
      </c>
      <c r="B12">
        <v>1</v>
      </c>
      <c r="C12" t="s">
        <v>6</v>
      </c>
      <c r="D12">
        <v>3541</v>
      </c>
      <c r="E12" t="s">
        <v>17</v>
      </c>
      <c r="F12">
        <v>10624000</v>
      </c>
      <c r="G12" s="1">
        <f t="shared" si="0"/>
        <v>3.3330195783132531E-4</v>
      </c>
      <c r="I12" t="s">
        <v>6</v>
      </c>
      <c r="J12" t="s">
        <v>17</v>
      </c>
      <c r="K12" s="1">
        <f t="shared" si="1"/>
        <v>3.1693026569000921E-4</v>
      </c>
      <c r="L12" s="2">
        <f t="shared" si="2"/>
        <v>1.6506031542354864</v>
      </c>
    </row>
    <row r="13" spans="1:12" x14ac:dyDescent="0.2">
      <c r="A13">
        <v>2007</v>
      </c>
      <c r="B13">
        <v>1</v>
      </c>
      <c r="C13" t="s">
        <v>6</v>
      </c>
      <c r="D13">
        <v>4622</v>
      </c>
      <c r="E13" t="s">
        <v>18</v>
      </c>
      <c r="F13">
        <v>9342000</v>
      </c>
      <c r="G13" s="1">
        <f t="shared" si="0"/>
        <v>4.9475487047741381E-4</v>
      </c>
      <c r="I13" t="s">
        <v>6</v>
      </c>
      <c r="J13" t="s">
        <v>18</v>
      </c>
      <c r="K13" s="1">
        <f t="shared" si="1"/>
        <v>4.6107381362278026E-4</v>
      </c>
      <c r="L13" s="2">
        <f t="shared" si="2"/>
        <v>1.6926689708135132</v>
      </c>
    </row>
    <row r="14" spans="1:12" x14ac:dyDescent="0.2">
      <c r="A14">
        <v>2007</v>
      </c>
      <c r="B14">
        <v>1</v>
      </c>
      <c r="C14" t="s">
        <v>6</v>
      </c>
      <c r="D14">
        <v>5588</v>
      </c>
      <c r="E14" t="s">
        <v>19</v>
      </c>
      <c r="F14">
        <v>7371000</v>
      </c>
      <c r="G14" s="1">
        <f t="shared" si="0"/>
        <v>7.5810609143942475E-4</v>
      </c>
      <c r="I14" t="s">
        <v>6</v>
      </c>
      <c r="J14" t="s">
        <v>19</v>
      </c>
      <c r="K14" s="1">
        <f t="shared" si="1"/>
        <v>6.687034506493878E-4</v>
      </c>
      <c r="L14" s="2">
        <f t="shared" si="2"/>
        <v>1.6806059583361519</v>
      </c>
    </row>
    <row r="15" spans="1:12" x14ac:dyDescent="0.2">
      <c r="A15">
        <v>2007</v>
      </c>
      <c r="B15">
        <v>1</v>
      </c>
      <c r="C15" t="s">
        <v>6</v>
      </c>
      <c r="D15">
        <v>6928</v>
      </c>
      <c r="E15" t="s">
        <v>20</v>
      </c>
      <c r="F15">
        <v>5616000</v>
      </c>
      <c r="G15" s="1">
        <f t="shared" si="0"/>
        <v>1.2336182336182336E-3</v>
      </c>
      <c r="I15" t="s">
        <v>6</v>
      </c>
      <c r="J15" t="s">
        <v>20</v>
      </c>
      <c r="K15" s="1">
        <f t="shared" si="1"/>
        <v>1.0207431603051888E-3</v>
      </c>
      <c r="L15" s="2">
        <f t="shared" si="2"/>
        <v>1.5498275387178271</v>
      </c>
    </row>
    <row r="16" spans="1:12" x14ac:dyDescent="0.2">
      <c r="A16">
        <v>2007</v>
      </c>
      <c r="B16">
        <v>1</v>
      </c>
      <c r="C16" t="s">
        <v>6</v>
      </c>
      <c r="D16">
        <v>9006</v>
      </c>
      <c r="E16" t="s">
        <v>21</v>
      </c>
      <c r="F16">
        <v>4643000</v>
      </c>
      <c r="G16" s="1">
        <f t="shared" si="0"/>
        <v>1.9396941632565151E-3</v>
      </c>
      <c r="I16" t="s">
        <v>6</v>
      </c>
      <c r="J16" t="s">
        <v>21</v>
      </c>
      <c r="K16" s="1">
        <f t="shared" si="1"/>
        <v>1.6210234210396347E-3</v>
      </c>
      <c r="L16" s="2">
        <f t="shared" si="2"/>
        <v>1.4951935320880532</v>
      </c>
    </row>
    <row r="17" spans="1:14" x14ac:dyDescent="0.2">
      <c r="A17">
        <v>2007</v>
      </c>
      <c r="B17">
        <v>1</v>
      </c>
      <c r="C17" t="s">
        <v>6</v>
      </c>
      <c r="D17">
        <v>12942</v>
      </c>
      <c r="E17" t="s">
        <v>22</v>
      </c>
      <c r="F17">
        <v>4296000</v>
      </c>
      <c r="G17" s="1">
        <f t="shared" si="0"/>
        <v>3.0125698324022345E-3</v>
      </c>
      <c r="I17" t="s">
        <v>6</v>
      </c>
      <c r="J17" t="s">
        <v>22</v>
      </c>
      <c r="K17" s="1">
        <f t="shared" si="1"/>
        <v>2.5997498504150775E-3</v>
      </c>
      <c r="L17" s="2">
        <f t="shared" si="2"/>
        <v>1.4339017367756808</v>
      </c>
    </row>
    <row r="18" spans="1:14" x14ac:dyDescent="0.2">
      <c r="A18">
        <v>2007</v>
      </c>
      <c r="B18">
        <v>1</v>
      </c>
      <c r="C18" t="s">
        <v>6</v>
      </c>
      <c r="D18">
        <v>18163</v>
      </c>
      <c r="E18" t="s">
        <v>23</v>
      </c>
      <c r="F18">
        <v>3415000</v>
      </c>
      <c r="G18" s="1">
        <f t="shared" si="0"/>
        <v>5.3185944363103952E-3</v>
      </c>
      <c r="I18" t="s">
        <v>6</v>
      </c>
      <c r="J18" t="s">
        <v>23</v>
      </c>
      <c r="K18" s="1">
        <f t="shared" si="1"/>
        <v>4.5916093929501108E-3</v>
      </c>
      <c r="L18" s="2">
        <f t="shared" si="2"/>
        <v>1.3204872327553716</v>
      </c>
    </row>
    <row r="19" spans="1:14" x14ac:dyDescent="0.2">
      <c r="A19">
        <v>2007</v>
      </c>
      <c r="B19">
        <v>1</v>
      </c>
      <c r="C19" t="s">
        <v>6</v>
      </c>
      <c r="D19">
        <v>42744</v>
      </c>
      <c r="E19" t="s">
        <v>24</v>
      </c>
      <c r="F19">
        <v>2623000</v>
      </c>
      <c r="G19" s="1">
        <f t="shared" si="0"/>
        <v>1.6295844452916507E-2</v>
      </c>
      <c r="I19" t="s">
        <v>6</v>
      </c>
      <c r="J19" t="s">
        <v>24</v>
      </c>
      <c r="K19" s="1">
        <f t="shared" si="1"/>
        <v>1.2607107391622397E-2</v>
      </c>
      <c r="L19" s="2">
        <f t="shared" si="2"/>
        <v>1.0716691833351863</v>
      </c>
    </row>
    <row r="20" spans="1:14" x14ac:dyDescent="0.2">
      <c r="A20">
        <v>2007</v>
      </c>
      <c r="B20">
        <v>1</v>
      </c>
      <c r="C20" t="s">
        <v>25</v>
      </c>
      <c r="D20">
        <v>1412</v>
      </c>
      <c r="E20" t="s">
        <v>7</v>
      </c>
      <c r="F20">
        <v>10502000</v>
      </c>
      <c r="G20" s="1">
        <f t="shared" si="0"/>
        <v>1.3445058084174443E-4</v>
      </c>
      <c r="I20" t="s">
        <v>25</v>
      </c>
      <c r="J20" t="s">
        <v>7</v>
      </c>
      <c r="K20" s="1">
        <f t="shared" si="1"/>
        <v>1.1190814012298266E-4</v>
      </c>
    </row>
    <row r="21" spans="1:14" x14ac:dyDescent="0.2">
      <c r="A21">
        <v>2007</v>
      </c>
      <c r="B21">
        <v>1</v>
      </c>
      <c r="C21" t="s">
        <v>25</v>
      </c>
      <c r="D21">
        <v>122</v>
      </c>
      <c r="E21" t="s">
        <v>8</v>
      </c>
      <c r="F21">
        <v>10137000</v>
      </c>
      <c r="G21" s="1">
        <f t="shared" si="0"/>
        <v>1.2035118871460985E-5</v>
      </c>
      <c r="I21" t="s">
        <v>25</v>
      </c>
      <c r="J21" t="s">
        <v>8</v>
      </c>
      <c r="K21" s="1">
        <f t="shared" si="1"/>
        <v>1.1024948267006465E-5</v>
      </c>
      <c r="N21" t="s">
        <v>28</v>
      </c>
    </row>
    <row r="22" spans="1:14" x14ac:dyDescent="0.2">
      <c r="A22">
        <v>2007</v>
      </c>
      <c r="B22">
        <v>1</v>
      </c>
      <c r="C22" t="s">
        <v>25</v>
      </c>
      <c r="D22">
        <v>149</v>
      </c>
      <c r="E22" t="s">
        <v>9</v>
      </c>
      <c r="F22">
        <v>10474000</v>
      </c>
      <c r="G22" s="1">
        <f t="shared" si="0"/>
        <v>1.4225701737636051E-5</v>
      </c>
      <c r="I22" t="s">
        <v>25</v>
      </c>
      <c r="J22" t="s">
        <v>9</v>
      </c>
      <c r="K22" s="1">
        <f t="shared" si="1"/>
        <v>1.4635645156893884E-5</v>
      </c>
    </row>
    <row r="23" spans="1:14" x14ac:dyDescent="0.2">
      <c r="A23">
        <v>2007</v>
      </c>
      <c r="B23">
        <v>1</v>
      </c>
      <c r="C23" t="s">
        <v>25</v>
      </c>
      <c r="D23">
        <v>796</v>
      </c>
      <c r="E23" t="s">
        <v>10</v>
      </c>
      <c r="F23">
        <v>10747000</v>
      </c>
      <c r="G23" s="1">
        <f t="shared" si="0"/>
        <v>7.4067181539034152E-5</v>
      </c>
      <c r="I23" t="s">
        <v>25</v>
      </c>
      <c r="J23" t="s">
        <v>10</v>
      </c>
      <c r="K23" s="1">
        <f t="shared" si="1"/>
        <v>6.0800137967773186E-5</v>
      </c>
    </row>
    <row r="24" spans="1:14" x14ac:dyDescent="0.2">
      <c r="A24">
        <v>2007</v>
      </c>
      <c r="B24">
        <v>1</v>
      </c>
      <c r="C24" t="s">
        <v>25</v>
      </c>
      <c r="D24">
        <v>1268</v>
      </c>
      <c r="E24" t="s">
        <v>11</v>
      </c>
      <c r="F24">
        <v>10409000</v>
      </c>
      <c r="G24" s="1">
        <f t="shared" si="0"/>
        <v>1.2181765779613796E-4</v>
      </c>
      <c r="I24" t="s">
        <v>25</v>
      </c>
      <c r="J24" t="s">
        <v>11</v>
      </c>
      <c r="K24" s="1">
        <f t="shared" si="1"/>
        <v>1.1449448979931537E-4</v>
      </c>
    </row>
    <row r="25" spans="1:14" x14ac:dyDescent="0.2">
      <c r="A25">
        <v>2007</v>
      </c>
      <c r="B25">
        <v>1</v>
      </c>
      <c r="C25" t="s">
        <v>25</v>
      </c>
      <c r="D25">
        <v>1244</v>
      </c>
      <c r="E25" t="s">
        <v>12</v>
      </c>
      <c r="F25">
        <v>10440000</v>
      </c>
      <c r="G25" s="1">
        <f t="shared" si="0"/>
        <v>1.1915708812260536E-4</v>
      </c>
      <c r="I25" t="s">
        <v>25</v>
      </c>
      <c r="J25" t="s">
        <v>12</v>
      </c>
      <c r="K25" s="1">
        <f t="shared" si="1"/>
        <v>1.251312798769292E-4</v>
      </c>
    </row>
    <row r="26" spans="1:14" x14ac:dyDescent="0.2">
      <c r="A26">
        <v>2007</v>
      </c>
      <c r="B26">
        <v>1</v>
      </c>
      <c r="C26" t="s">
        <v>25</v>
      </c>
      <c r="D26">
        <v>1190</v>
      </c>
      <c r="E26" t="s">
        <v>13</v>
      </c>
      <c r="F26">
        <v>9584000</v>
      </c>
      <c r="G26" s="1">
        <f t="shared" si="0"/>
        <v>1.2416527545909848E-4</v>
      </c>
      <c r="I26" t="s">
        <v>25</v>
      </c>
      <c r="J26" t="s">
        <v>13</v>
      </c>
      <c r="K26" s="1">
        <f t="shared" si="1"/>
        <v>1.4141540159640163E-4</v>
      </c>
    </row>
    <row r="27" spans="1:14" x14ac:dyDescent="0.2">
      <c r="A27">
        <v>2007</v>
      </c>
      <c r="B27">
        <v>1</v>
      </c>
      <c r="C27" t="s">
        <v>25</v>
      </c>
      <c r="D27">
        <v>1645</v>
      </c>
      <c r="E27" t="s">
        <v>14</v>
      </c>
      <c r="F27">
        <v>10402000</v>
      </c>
      <c r="G27" s="1">
        <f t="shared" si="0"/>
        <v>1.5814266487213996E-4</v>
      </c>
      <c r="I27" t="s">
        <v>25</v>
      </c>
      <c r="J27" t="s">
        <v>14</v>
      </c>
      <c r="K27" s="1">
        <f t="shared" si="1"/>
        <v>1.6648288757929077E-4</v>
      </c>
    </row>
    <row r="28" spans="1:14" x14ac:dyDescent="0.2">
      <c r="A28">
        <v>2007</v>
      </c>
      <c r="B28">
        <v>1</v>
      </c>
      <c r="C28" t="s">
        <v>25</v>
      </c>
      <c r="D28">
        <v>2546</v>
      </c>
      <c r="E28" t="s">
        <v>15</v>
      </c>
      <c r="F28">
        <v>10779000</v>
      </c>
      <c r="G28" s="1">
        <f t="shared" si="0"/>
        <v>2.362000185545969E-4</v>
      </c>
      <c r="I28" t="s">
        <v>25</v>
      </c>
      <c r="J28" t="s">
        <v>15</v>
      </c>
      <c r="K28" s="1">
        <f t="shared" si="1"/>
        <v>2.219880456893248E-4</v>
      </c>
    </row>
    <row r="29" spans="1:14" x14ac:dyDescent="0.2">
      <c r="A29">
        <v>2007</v>
      </c>
      <c r="B29">
        <v>1</v>
      </c>
      <c r="C29" t="s">
        <v>25</v>
      </c>
      <c r="D29">
        <v>4132</v>
      </c>
      <c r="E29" t="s">
        <v>16</v>
      </c>
      <c r="F29">
        <v>11100000</v>
      </c>
      <c r="G29" s="1">
        <f t="shared" si="0"/>
        <v>3.7225225225225223E-4</v>
      </c>
      <c r="I29" t="s">
        <v>25</v>
      </c>
      <c r="J29" t="s">
        <v>16</v>
      </c>
      <c r="K29" s="1">
        <f t="shared" si="1"/>
        <v>3.3634571356508115E-4</v>
      </c>
    </row>
    <row r="30" spans="1:14" x14ac:dyDescent="0.2">
      <c r="A30">
        <v>2007</v>
      </c>
      <c r="B30">
        <v>1</v>
      </c>
      <c r="C30" t="s">
        <v>25</v>
      </c>
      <c r="D30">
        <v>5711</v>
      </c>
      <c r="E30" t="s">
        <v>17</v>
      </c>
      <c r="F30">
        <v>10195000</v>
      </c>
      <c r="G30" s="1">
        <f t="shared" si="0"/>
        <v>5.6017655713585092E-4</v>
      </c>
      <c r="I30" t="s">
        <v>25</v>
      </c>
      <c r="J30" t="s">
        <v>17</v>
      </c>
      <c r="K30" s="1">
        <f t="shared" si="1"/>
        <v>5.2312609622061996E-4</v>
      </c>
    </row>
    <row r="31" spans="1:14" x14ac:dyDescent="0.2">
      <c r="A31">
        <v>2007</v>
      </c>
      <c r="B31">
        <v>1</v>
      </c>
      <c r="C31" t="s">
        <v>25</v>
      </c>
      <c r="D31">
        <v>7303</v>
      </c>
      <c r="E31" t="s">
        <v>18</v>
      </c>
      <c r="F31">
        <v>8879000</v>
      </c>
      <c r="G31" s="1">
        <f t="shared" si="0"/>
        <v>8.2250253406915188E-4</v>
      </c>
      <c r="I31" t="s">
        <v>25</v>
      </c>
      <c r="J31" t="s">
        <v>18</v>
      </c>
      <c r="K31" s="1">
        <f t="shared" si="1"/>
        <v>7.8044533757393305E-4</v>
      </c>
    </row>
    <row r="32" spans="1:14" x14ac:dyDescent="0.2">
      <c r="A32">
        <v>2007</v>
      </c>
      <c r="B32">
        <v>1</v>
      </c>
      <c r="C32" t="s">
        <v>25</v>
      </c>
      <c r="D32">
        <v>8208</v>
      </c>
      <c r="E32" t="s">
        <v>19</v>
      </c>
      <c r="F32">
        <v>6599000</v>
      </c>
      <c r="G32" s="1">
        <f t="shared" si="0"/>
        <v>1.2438248219427187E-3</v>
      </c>
      <c r="I32" t="s">
        <v>25</v>
      </c>
      <c r="J32" t="s">
        <v>19</v>
      </c>
      <c r="K32" s="1">
        <f t="shared" si="1"/>
        <v>1.1238270035213061E-3</v>
      </c>
    </row>
    <row r="33" spans="1:11" x14ac:dyDescent="0.2">
      <c r="A33">
        <v>2007</v>
      </c>
      <c r="B33">
        <v>1</v>
      </c>
      <c r="C33" t="s">
        <v>25</v>
      </c>
      <c r="D33">
        <v>9010</v>
      </c>
      <c r="E33" t="s">
        <v>20</v>
      </c>
      <c r="F33">
        <v>5013000</v>
      </c>
      <c r="G33" s="1">
        <f t="shared" si="0"/>
        <v>1.7973269499301815E-3</v>
      </c>
      <c r="I33" t="s">
        <v>25</v>
      </c>
      <c r="J33" t="s">
        <v>20</v>
      </c>
      <c r="K33" s="1">
        <f t="shared" si="1"/>
        <v>1.5819758597988471E-3</v>
      </c>
    </row>
    <row r="34" spans="1:11" x14ac:dyDescent="0.2">
      <c r="A34">
        <v>2007</v>
      </c>
      <c r="B34">
        <v>1</v>
      </c>
      <c r="C34" t="s">
        <v>25</v>
      </c>
      <c r="D34">
        <v>10693</v>
      </c>
      <c r="E34" t="s">
        <v>21</v>
      </c>
      <c r="F34">
        <v>3726000</v>
      </c>
      <c r="G34" s="1">
        <f t="shared" si="0"/>
        <v>2.8698336017176597E-3</v>
      </c>
      <c r="I34" t="s">
        <v>25</v>
      </c>
      <c r="J34" t="s">
        <v>21</v>
      </c>
      <c r="K34" s="1">
        <f t="shared" si="1"/>
        <v>2.4237437345017107E-3</v>
      </c>
    </row>
    <row r="35" spans="1:11" x14ac:dyDescent="0.2">
      <c r="A35">
        <v>2007</v>
      </c>
      <c r="B35">
        <v>1</v>
      </c>
      <c r="C35" t="s">
        <v>25</v>
      </c>
      <c r="D35">
        <v>13932</v>
      </c>
      <c r="E35" t="s">
        <v>22</v>
      </c>
      <c r="F35">
        <v>3271000</v>
      </c>
      <c r="G35" s="1">
        <f t="shared" si="0"/>
        <v>4.2592479364108836E-3</v>
      </c>
      <c r="I35" t="s">
        <v>25</v>
      </c>
      <c r="J35" t="s">
        <v>22</v>
      </c>
      <c r="K35" s="1">
        <f t="shared" si="1"/>
        <v>3.7277858256924961E-3</v>
      </c>
    </row>
    <row r="36" spans="1:11" x14ac:dyDescent="0.2">
      <c r="A36">
        <v>2007</v>
      </c>
      <c r="B36">
        <v>1</v>
      </c>
      <c r="C36" t="s">
        <v>25</v>
      </c>
      <c r="D36">
        <v>15966</v>
      </c>
      <c r="E36" t="s">
        <v>23</v>
      </c>
      <c r="F36">
        <v>2098000</v>
      </c>
      <c r="G36" s="1">
        <f t="shared" si="0"/>
        <v>7.6101048617731176E-3</v>
      </c>
      <c r="I36" t="s">
        <v>25</v>
      </c>
      <c r="J36" t="s">
        <v>23</v>
      </c>
      <c r="K36" s="1">
        <f t="shared" si="1"/>
        <v>6.0631615811902635E-3</v>
      </c>
    </row>
    <row r="37" spans="1:11" x14ac:dyDescent="0.2">
      <c r="A37">
        <v>2007</v>
      </c>
      <c r="B37">
        <v>1</v>
      </c>
      <c r="C37" t="s">
        <v>25</v>
      </c>
      <c r="D37">
        <v>22953</v>
      </c>
      <c r="E37" t="s">
        <v>24</v>
      </c>
      <c r="F37">
        <v>1335000</v>
      </c>
      <c r="G37" s="1">
        <f t="shared" si="0"/>
        <v>1.7193258426966292E-2</v>
      </c>
      <c r="I37" t="s">
        <v>25</v>
      </c>
      <c r="J37" t="s">
        <v>24</v>
      </c>
      <c r="K37" s="1">
        <f t="shared" si="1"/>
        <v>1.3510648482598964E-2</v>
      </c>
    </row>
    <row r="38" spans="1:11" x14ac:dyDescent="0.2">
      <c r="A38">
        <v>2007</v>
      </c>
      <c r="B38">
        <v>2</v>
      </c>
      <c r="C38" t="s">
        <v>6</v>
      </c>
      <c r="D38">
        <v>1031</v>
      </c>
      <c r="E38" t="s">
        <v>7</v>
      </c>
      <c r="F38">
        <v>10029000</v>
      </c>
      <c r="G38" s="1">
        <f t="shared" si="0"/>
        <v>1.0280187456376508E-4</v>
      </c>
    </row>
    <row r="39" spans="1:11" x14ac:dyDescent="0.2">
      <c r="A39">
        <v>2007</v>
      </c>
      <c r="B39">
        <v>2</v>
      </c>
      <c r="C39" t="s">
        <v>6</v>
      </c>
      <c r="D39">
        <v>124</v>
      </c>
      <c r="E39" t="s">
        <v>8</v>
      </c>
      <c r="F39">
        <v>9693000</v>
      </c>
      <c r="G39" s="1">
        <f t="shared" si="0"/>
        <v>1.2792737026720313E-5</v>
      </c>
    </row>
    <row r="40" spans="1:11" x14ac:dyDescent="0.2">
      <c r="A40">
        <v>2007</v>
      </c>
      <c r="B40">
        <v>2</v>
      </c>
      <c r="C40" t="s">
        <v>6</v>
      </c>
      <c r="D40">
        <v>107</v>
      </c>
      <c r="E40" t="s">
        <v>9</v>
      </c>
      <c r="F40">
        <v>9970000</v>
      </c>
      <c r="G40" s="1">
        <f t="shared" si="0"/>
        <v>1.0732196589769308E-5</v>
      </c>
    </row>
    <row r="41" spans="1:11" x14ac:dyDescent="0.2">
      <c r="A41">
        <v>2007</v>
      </c>
      <c r="B41">
        <v>2</v>
      </c>
      <c r="C41" t="s">
        <v>6</v>
      </c>
      <c r="D41">
        <v>284</v>
      </c>
      <c r="E41" t="s">
        <v>10</v>
      </c>
      <c r="F41">
        <v>10423000</v>
      </c>
      <c r="G41" s="1">
        <f t="shared" si="0"/>
        <v>2.724743356039528E-5</v>
      </c>
    </row>
    <row r="42" spans="1:11" x14ac:dyDescent="0.2">
      <c r="A42">
        <v>2007</v>
      </c>
      <c r="B42">
        <v>2</v>
      </c>
      <c r="C42" t="s">
        <v>6</v>
      </c>
      <c r="D42">
        <v>395</v>
      </c>
      <c r="E42" t="s">
        <v>11</v>
      </c>
      <c r="F42">
        <v>10123000</v>
      </c>
      <c r="G42" s="1">
        <f t="shared" si="0"/>
        <v>3.9020053343870393E-5</v>
      </c>
    </row>
    <row r="43" spans="1:11" x14ac:dyDescent="0.2">
      <c r="A43">
        <v>2007</v>
      </c>
      <c r="B43">
        <v>2</v>
      </c>
      <c r="C43" t="s">
        <v>6</v>
      </c>
      <c r="D43">
        <v>457</v>
      </c>
      <c r="E43" t="s">
        <v>12</v>
      </c>
      <c r="F43">
        <v>10226000</v>
      </c>
      <c r="G43" s="1">
        <f t="shared" si="0"/>
        <v>4.4690005867396833E-5</v>
      </c>
    </row>
    <row r="44" spans="1:11" x14ac:dyDescent="0.2">
      <c r="A44">
        <v>2007</v>
      </c>
      <c r="B44">
        <v>2</v>
      </c>
      <c r="C44" t="s">
        <v>6</v>
      </c>
      <c r="D44">
        <v>541</v>
      </c>
      <c r="E44" t="s">
        <v>13</v>
      </c>
      <c r="F44">
        <v>9618000</v>
      </c>
      <c r="G44" s="1">
        <f t="shared" si="0"/>
        <v>5.624870035350385E-5</v>
      </c>
    </row>
    <row r="45" spans="1:11" x14ac:dyDescent="0.2">
      <c r="A45">
        <v>2007</v>
      </c>
      <c r="B45">
        <v>2</v>
      </c>
      <c r="C45" t="s">
        <v>6</v>
      </c>
      <c r="D45">
        <v>878</v>
      </c>
      <c r="E45" t="s">
        <v>14</v>
      </c>
      <c r="F45">
        <v>10505000</v>
      </c>
      <c r="G45" s="1">
        <f t="shared" si="0"/>
        <v>8.3579247977153738E-5</v>
      </c>
    </row>
    <row r="46" spans="1:11" x14ac:dyDescent="0.2">
      <c r="A46">
        <v>2007</v>
      </c>
      <c r="B46">
        <v>2</v>
      </c>
      <c r="C46" t="s">
        <v>6</v>
      </c>
      <c r="D46">
        <v>1440</v>
      </c>
      <c r="E46" t="s">
        <v>15</v>
      </c>
      <c r="F46">
        <v>11077000</v>
      </c>
      <c r="G46" s="1">
        <f t="shared" si="0"/>
        <v>1.2999909722849148E-4</v>
      </c>
    </row>
    <row r="47" spans="1:11" x14ac:dyDescent="0.2">
      <c r="A47">
        <v>2007</v>
      </c>
      <c r="B47">
        <v>2</v>
      </c>
      <c r="C47" t="s">
        <v>6</v>
      </c>
      <c r="D47">
        <v>2404</v>
      </c>
      <c r="E47" t="s">
        <v>16</v>
      </c>
      <c r="F47">
        <v>11542000</v>
      </c>
      <c r="G47" s="1">
        <f t="shared" si="0"/>
        <v>2.0828279327672847E-4</v>
      </c>
    </row>
    <row r="48" spans="1:11" x14ac:dyDescent="0.2">
      <c r="A48">
        <v>2007</v>
      </c>
      <c r="B48">
        <v>2</v>
      </c>
      <c r="C48" t="s">
        <v>6</v>
      </c>
      <c r="D48">
        <v>3374</v>
      </c>
      <c r="E48" t="s">
        <v>17</v>
      </c>
      <c r="F48">
        <v>10624000</v>
      </c>
      <c r="G48" s="1">
        <f t="shared" si="0"/>
        <v>3.175828313253012E-4</v>
      </c>
    </row>
    <row r="49" spans="1:7" x14ac:dyDescent="0.2">
      <c r="A49">
        <v>2007</v>
      </c>
      <c r="B49">
        <v>2</v>
      </c>
      <c r="C49" t="s">
        <v>6</v>
      </c>
      <c r="D49">
        <v>4201</v>
      </c>
      <c r="E49" t="s">
        <v>18</v>
      </c>
      <c r="F49">
        <v>9342000</v>
      </c>
      <c r="G49" s="1">
        <f t="shared" si="0"/>
        <v>4.4968957396703061E-4</v>
      </c>
    </row>
    <row r="50" spans="1:7" x14ac:dyDescent="0.2">
      <c r="A50">
        <v>2007</v>
      </c>
      <c r="B50">
        <v>2</v>
      </c>
      <c r="C50" t="s">
        <v>6</v>
      </c>
      <c r="D50">
        <v>5128</v>
      </c>
      <c r="E50" t="s">
        <v>19</v>
      </c>
      <c r="F50">
        <v>7371000</v>
      </c>
      <c r="G50" s="1">
        <f t="shared" si="0"/>
        <v>6.9569936236602904E-4</v>
      </c>
    </row>
    <row r="51" spans="1:7" x14ac:dyDescent="0.2">
      <c r="A51">
        <v>2007</v>
      </c>
      <c r="B51">
        <v>2</v>
      </c>
      <c r="C51" t="s">
        <v>6</v>
      </c>
      <c r="D51">
        <v>6159</v>
      </c>
      <c r="E51" t="s">
        <v>20</v>
      </c>
      <c r="F51">
        <v>5616000</v>
      </c>
      <c r="G51" s="1">
        <f t="shared" si="0"/>
        <v>1.0966880341880341E-3</v>
      </c>
    </row>
    <row r="52" spans="1:7" x14ac:dyDescent="0.2">
      <c r="A52">
        <v>2007</v>
      </c>
      <c r="B52">
        <v>2</v>
      </c>
      <c r="C52" t="s">
        <v>6</v>
      </c>
      <c r="D52">
        <v>8098</v>
      </c>
      <c r="E52" t="s">
        <v>21</v>
      </c>
      <c r="F52">
        <v>4643000</v>
      </c>
      <c r="G52" s="1">
        <f t="shared" si="0"/>
        <v>1.7441309498169287E-3</v>
      </c>
    </row>
    <row r="53" spans="1:7" x14ac:dyDescent="0.2">
      <c r="A53">
        <v>2007</v>
      </c>
      <c r="B53">
        <v>2</v>
      </c>
      <c r="C53" t="s">
        <v>6</v>
      </c>
      <c r="D53">
        <v>11900</v>
      </c>
      <c r="E53" t="s">
        <v>22</v>
      </c>
      <c r="F53">
        <v>4296000</v>
      </c>
      <c r="G53" s="1">
        <f t="shared" si="0"/>
        <v>2.7700186219739294E-3</v>
      </c>
    </row>
    <row r="54" spans="1:7" x14ac:dyDescent="0.2">
      <c r="A54">
        <v>2007</v>
      </c>
      <c r="B54">
        <v>2</v>
      </c>
      <c r="C54" t="s">
        <v>6</v>
      </c>
      <c r="D54">
        <v>16494</v>
      </c>
      <c r="E54" t="s">
        <v>23</v>
      </c>
      <c r="F54">
        <v>3415000</v>
      </c>
      <c r="G54" s="1">
        <f t="shared" si="0"/>
        <v>4.8298682284040996E-3</v>
      </c>
    </row>
    <row r="55" spans="1:7" x14ac:dyDescent="0.2">
      <c r="A55">
        <v>2007</v>
      </c>
      <c r="B55">
        <v>2</v>
      </c>
      <c r="C55" t="s">
        <v>6</v>
      </c>
      <c r="D55">
        <v>39415</v>
      </c>
      <c r="E55" t="s">
        <v>24</v>
      </c>
      <c r="F55">
        <v>2623000</v>
      </c>
      <c r="G55" s="1">
        <f t="shared" si="0"/>
        <v>1.5026686999618757E-2</v>
      </c>
    </row>
    <row r="56" spans="1:7" x14ac:dyDescent="0.2">
      <c r="A56">
        <v>2007</v>
      </c>
      <c r="B56">
        <v>2</v>
      </c>
      <c r="C56" t="s">
        <v>25</v>
      </c>
      <c r="D56">
        <v>1283</v>
      </c>
      <c r="E56" t="s">
        <v>7</v>
      </c>
      <c r="F56">
        <v>10502000</v>
      </c>
      <c r="G56" s="1">
        <f t="shared" si="0"/>
        <v>1.2216720624642926E-4</v>
      </c>
    </row>
    <row r="57" spans="1:7" x14ac:dyDescent="0.2">
      <c r="A57">
        <v>2007</v>
      </c>
      <c r="B57">
        <v>2</v>
      </c>
      <c r="C57" t="s">
        <v>25</v>
      </c>
      <c r="D57">
        <v>125</v>
      </c>
      <c r="E57" t="s">
        <v>8</v>
      </c>
      <c r="F57">
        <v>10137000</v>
      </c>
      <c r="G57" s="1">
        <f t="shared" si="0"/>
        <v>1.2331064417480516E-5</v>
      </c>
    </row>
    <row r="58" spans="1:7" x14ac:dyDescent="0.2">
      <c r="A58">
        <v>2007</v>
      </c>
      <c r="B58">
        <v>2</v>
      </c>
      <c r="C58" t="s">
        <v>25</v>
      </c>
      <c r="D58">
        <v>154</v>
      </c>
      <c r="E58" t="s">
        <v>9</v>
      </c>
      <c r="F58">
        <v>10474000</v>
      </c>
      <c r="G58" s="1">
        <f t="shared" si="0"/>
        <v>1.4703074279167462E-5</v>
      </c>
    </row>
    <row r="59" spans="1:7" x14ac:dyDescent="0.2">
      <c r="A59">
        <v>2007</v>
      </c>
      <c r="B59">
        <v>2</v>
      </c>
      <c r="C59" t="s">
        <v>25</v>
      </c>
      <c r="D59">
        <v>674</v>
      </c>
      <c r="E59" t="s">
        <v>10</v>
      </c>
      <c r="F59">
        <v>10747000</v>
      </c>
      <c r="G59" s="1">
        <f t="shared" si="0"/>
        <v>6.2715176328277661E-5</v>
      </c>
    </row>
    <row r="60" spans="1:7" x14ac:dyDescent="0.2">
      <c r="A60">
        <v>2007</v>
      </c>
      <c r="B60">
        <v>2</v>
      </c>
      <c r="C60" t="s">
        <v>25</v>
      </c>
      <c r="D60">
        <v>1091</v>
      </c>
      <c r="E60" t="s">
        <v>11</v>
      </c>
      <c r="F60">
        <v>10409000</v>
      </c>
      <c r="G60" s="1">
        <f t="shared" si="0"/>
        <v>1.0481314247286002E-4</v>
      </c>
    </row>
    <row r="61" spans="1:7" x14ac:dyDescent="0.2">
      <c r="A61">
        <v>2007</v>
      </c>
      <c r="B61">
        <v>2</v>
      </c>
      <c r="C61" t="s">
        <v>25</v>
      </c>
      <c r="D61">
        <v>1082</v>
      </c>
      <c r="E61" t="s">
        <v>12</v>
      </c>
      <c r="F61">
        <v>10440000</v>
      </c>
      <c r="G61" s="1">
        <f t="shared" si="0"/>
        <v>1.0363984674329502E-4</v>
      </c>
    </row>
    <row r="62" spans="1:7" x14ac:dyDescent="0.2">
      <c r="A62">
        <v>2007</v>
      </c>
      <c r="B62">
        <v>2</v>
      </c>
      <c r="C62" t="s">
        <v>25</v>
      </c>
      <c r="D62">
        <v>1182</v>
      </c>
      <c r="E62" t="s">
        <v>13</v>
      </c>
      <c r="F62">
        <v>9584000</v>
      </c>
      <c r="G62" s="1">
        <f t="shared" si="0"/>
        <v>1.2333055091819699E-4</v>
      </c>
    </row>
    <row r="63" spans="1:7" x14ac:dyDescent="0.2">
      <c r="A63">
        <v>2007</v>
      </c>
      <c r="B63">
        <v>2</v>
      </c>
      <c r="C63" t="s">
        <v>25</v>
      </c>
      <c r="D63">
        <v>1565</v>
      </c>
      <c r="E63" t="s">
        <v>14</v>
      </c>
      <c r="F63">
        <v>10402000</v>
      </c>
      <c r="G63" s="1">
        <f t="shared" si="0"/>
        <v>1.5045183618534898E-4</v>
      </c>
    </row>
    <row r="64" spans="1:7" x14ac:dyDescent="0.2">
      <c r="A64">
        <v>2007</v>
      </c>
      <c r="B64">
        <v>2</v>
      </c>
      <c r="C64" t="s">
        <v>25</v>
      </c>
      <c r="D64">
        <v>2452</v>
      </c>
      <c r="E64" t="s">
        <v>15</v>
      </c>
      <c r="F64">
        <v>10779000</v>
      </c>
      <c r="G64" s="1">
        <f t="shared" si="0"/>
        <v>2.2747935801094722E-4</v>
      </c>
    </row>
    <row r="65" spans="1:7" x14ac:dyDescent="0.2">
      <c r="A65">
        <v>2007</v>
      </c>
      <c r="B65">
        <v>2</v>
      </c>
      <c r="C65" t="s">
        <v>25</v>
      </c>
      <c r="D65">
        <v>3879</v>
      </c>
      <c r="E65" t="s">
        <v>16</v>
      </c>
      <c r="F65">
        <v>11100000</v>
      </c>
      <c r="G65" s="1">
        <f t="shared" si="0"/>
        <v>3.4945945945945945E-4</v>
      </c>
    </row>
    <row r="66" spans="1:7" x14ac:dyDescent="0.2">
      <c r="A66">
        <v>2007</v>
      </c>
      <c r="B66">
        <v>2</v>
      </c>
      <c r="C66" t="s">
        <v>25</v>
      </c>
      <c r="D66">
        <v>5440</v>
      </c>
      <c r="E66" t="s">
        <v>17</v>
      </c>
      <c r="F66">
        <v>10195000</v>
      </c>
      <c r="G66" s="1">
        <f t="shared" si="0"/>
        <v>5.3359489946051982E-4</v>
      </c>
    </row>
    <row r="67" spans="1:7" x14ac:dyDescent="0.2">
      <c r="A67">
        <v>2007</v>
      </c>
      <c r="B67">
        <v>2</v>
      </c>
      <c r="C67" t="s">
        <v>25</v>
      </c>
      <c r="D67">
        <v>6899</v>
      </c>
      <c r="E67" t="s">
        <v>18</v>
      </c>
      <c r="F67">
        <v>8879000</v>
      </c>
      <c r="G67" s="1">
        <f t="shared" ref="G67:G130" si="3">+D67/F67</f>
        <v>7.7700191463002594E-4</v>
      </c>
    </row>
    <row r="68" spans="1:7" x14ac:dyDescent="0.2">
      <c r="A68">
        <v>2007</v>
      </c>
      <c r="B68">
        <v>2</v>
      </c>
      <c r="C68" t="s">
        <v>25</v>
      </c>
      <c r="D68">
        <v>7518</v>
      </c>
      <c r="E68" t="s">
        <v>19</v>
      </c>
      <c r="F68">
        <v>6599000</v>
      </c>
      <c r="G68" s="1">
        <f t="shared" si="3"/>
        <v>1.1392635247764813E-3</v>
      </c>
    </row>
    <row r="69" spans="1:7" x14ac:dyDescent="0.2">
      <c r="A69">
        <v>2007</v>
      </c>
      <c r="B69">
        <v>2</v>
      </c>
      <c r="C69" t="s">
        <v>25</v>
      </c>
      <c r="D69">
        <v>8293</v>
      </c>
      <c r="E69" t="s">
        <v>20</v>
      </c>
      <c r="F69">
        <v>5013000</v>
      </c>
      <c r="G69" s="1">
        <f t="shared" si="3"/>
        <v>1.654298823060044E-3</v>
      </c>
    </row>
    <row r="70" spans="1:7" x14ac:dyDescent="0.2">
      <c r="A70">
        <v>2007</v>
      </c>
      <c r="B70">
        <v>2</v>
      </c>
      <c r="C70" t="s">
        <v>25</v>
      </c>
      <c r="D70">
        <v>10016</v>
      </c>
      <c r="E70" t="s">
        <v>21</v>
      </c>
      <c r="F70">
        <v>3726000</v>
      </c>
      <c r="G70" s="1">
        <f t="shared" si="3"/>
        <v>2.6881374127750938E-3</v>
      </c>
    </row>
    <row r="71" spans="1:7" x14ac:dyDescent="0.2">
      <c r="A71">
        <v>2007</v>
      </c>
      <c r="B71">
        <v>2</v>
      </c>
      <c r="C71" t="s">
        <v>25</v>
      </c>
      <c r="D71">
        <v>12783</v>
      </c>
      <c r="E71" t="s">
        <v>22</v>
      </c>
      <c r="F71">
        <v>3271000</v>
      </c>
      <c r="G71" s="1">
        <f t="shared" si="3"/>
        <v>3.9079792112503824E-3</v>
      </c>
    </row>
    <row r="72" spans="1:7" x14ac:dyDescent="0.2">
      <c r="A72">
        <v>2007</v>
      </c>
      <c r="B72">
        <v>2</v>
      </c>
      <c r="C72" t="s">
        <v>25</v>
      </c>
      <c r="D72">
        <v>14620</v>
      </c>
      <c r="E72" t="s">
        <v>23</v>
      </c>
      <c r="F72">
        <v>2098000</v>
      </c>
      <c r="G72" s="1">
        <f t="shared" si="3"/>
        <v>6.9685414680648239E-3</v>
      </c>
    </row>
    <row r="73" spans="1:7" x14ac:dyDescent="0.2">
      <c r="A73">
        <v>2007</v>
      </c>
      <c r="B73">
        <v>2</v>
      </c>
      <c r="C73" t="s">
        <v>25</v>
      </c>
      <c r="D73">
        <v>21473</v>
      </c>
      <c r="E73" t="s">
        <v>24</v>
      </c>
      <c r="F73">
        <v>1335000</v>
      </c>
      <c r="G73" s="1">
        <f t="shared" si="3"/>
        <v>1.6084644194756553E-2</v>
      </c>
    </row>
    <row r="74" spans="1:7" x14ac:dyDescent="0.2">
      <c r="A74">
        <v>2007</v>
      </c>
      <c r="B74">
        <v>3</v>
      </c>
      <c r="C74" t="s">
        <v>6</v>
      </c>
      <c r="D74">
        <v>1183</v>
      </c>
      <c r="E74" t="s">
        <v>7</v>
      </c>
      <c r="F74">
        <v>10029000</v>
      </c>
      <c r="G74" s="1">
        <f t="shared" si="3"/>
        <v>1.1795792202612424E-4</v>
      </c>
    </row>
    <row r="75" spans="1:7" x14ac:dyDescent="0.2">
      <c r="A75">
        <v>2007</v>
      </c>
      <c r="B75">
        <v>3</v>
      </c>
      <c r="C75" t="s">
        <v>6</v>
      </c>
      <c r="D75">
        <v>111</v>
      </c>
      <c r="E75" t="s">
        <v>8</v>
      </c>
      <c r="F75">
        <v>9693000</v>
      </c>
      <c r="G75" s="1">
        <f t="shared" si="3"/>
        <v>1.145156298359641E-5</v>
      </c>
    </row>
    <row r="76" spans="1:7" x14ac:dyDescent="0.2">
      <c r="A76">
        <v>2007</v>
      </c>
      <c r="B76">
        <v>3</v>
      </c>
      <c r="C76" t="s">
        <v>6</v>
      </c>
      <c r="D76">
        <v>124</v>
      </c>
      <c r="E76" t="s">
        <v>9</v>
      </c>
      <c r="F76">
        <v>9970000</v>
      </c>
      <c r="G76" s="1">
        <f t="shared" si="3"/>
        <v>1.2437311935807422E-5</v>
      </c>
    </row>
    <row r="77" spans="1:7" x14ac:dyDescent="0.2">
      <c r="A77">
        <v>2007</v>
      </c>
      <c r="B77">
        <v>3</v>
      </c>
      <c r="C77" t="s">
        <v>6</v>
      </c>
      <c r="D77">
        <v>345</v>
      </c>
      <c r="E77" t="s">
        <v>10</v>
      </c>
      <c r="F77">
        <v>10423000</v>
      </c>
      <c r="G77" s="1">
        <f t="shared" si="3"/>
        <v>3.3099875275832291E-5</v>
      </c>
    </row>
    <row r="78" spans="1:7" x14ac:dyDescent="0.2">
      <c r="A78">
        <v>2007</v>
      </c>
      <c r="B78">
        <v>3</v>
      </c>
      <c r="C78" t="s">
        <v>6</v>
      </c>
      <c r="D78">
        <v>457</v>
      </c>
      <c r="E78" t="s">
        <v>11</v>
      </c>
      <c r="F78">
        <v>10123000</v>
      </c>
      <c r="G78" s="1">
        <f t="shared" si="3"/>
        <v>4.514471994468043E-5</v>
      </c>
    </row>
    <row r="79" spans="1:7" x14ac:dyDescent="0.2">
      <c r="A79">
        <v>2007</v>
      </c>
      <c r="B79">
        <v>3</v>
      </c>
      <c r="C79" t="s">
        <v>6</v>
      </c>
      <c r="D79">
        <v>516</v>
      </c>
      <c r="E79" t="s">
        <v>12</v>
      </c>
      <c r="F79">
        <v>10226000</v>
      </c>
      <c r="G79" s="1">
        <f t="shared" si="3"/>
        <v>5.0459612751809117E-5</v>
      </c>
    </row>
    <row r="80" spans="1:7" x14ac:dyDescent="0.2">
      <c r="A80">
        <v>2007</v>
      </c>
      <c r="B80">
        <v>3</v>
      </c>
      <c r="C80" t="s">
        <v>6</v>
      </c>
      <c r="D80">
        <v>607</v>
      </c>
      <c r="E80" t="s">
        <v>13</v>
      </c>
      <c r="F80">
        <v>9618000</v>
      </c>
      <c r="G80" s="1">
        <f t="shared" si="3"/>
        <v>6.3110833853191936E-5</v>
      </c>
    </row>
    <row r="81" spans="1:7" x14ac:dyDescent="0.2">
      <c r="A81">
        <v>2007</v>
      </c>
      <c r="B81">
        <v>3</v>
      </c>
      <c r="C81" t="s">
        <v>6</v>
      </c>
      <c r="D81">
        <v>991</v>
      </c>
      <c r="E81" t="s">
        <v>14</v>
      </c>
      <c r="F81">
        <v>10505000</v>
      </c>
      <c r="G81" s="1">
        <f t="shared" si="3"/>
        <v>9.4336030461684918E-5</v>
      </c>
    </row>
    <row r="82" spans="1:7" x14ac:dyDescent="0.2">
      <c r="A82">
        <v>2007</v>
      </c>
      <c r="B82">
        <v>3</v>
      </c>
      <c r="C82" t="s">
        <v>6</v>
      </c>
      <c r="D82">
        <v>1561</v>
      </c>
      <c r="E82" t="s">
        <v>15</v>
      </c>
      <c r="F82">
        <v>11077000</v>
      </c>
      <c r="G82" s="1">
        <f t="shared" si="3"/>
        <v>1.4092263248171888E-4</v>
      </c>
    </row>
    <row r="83" spans="1:7" x14ac:dyDescent="0.2">
      <c r="A83">
        <v>2007</v>
      </c>
      <c r="B83">
        <v>3</v>
      </c>
      <c r="C83" t="s">
        <v>6</v>
      </c>
      <c r="D83">
        <v>2613</v>
      </c>
      <c r="E83" t="s">
        <v>16</v>
      </c>
      <c r="F83">
        <v>11542000</v>
      </c>
      <c r="G83" s="1">
        <f t="shared" si="3"/>
        <v>2.2639057355744238E-4</v>
      </c>
    </row>
    <row r="84" spans="1:7" x14ac:dyDescent="0.2">
      <c r="A84">
        <v>2007</v>
      </c>
      <c r="B84">
        <v>3</v>
      </c>
      <c r="C84" t="s">
        <v>6</v>
      </c>
      <c r="D84">
        <v>3445</v>
      </c>
      <c r="E84" t="s">
        <v>17</v>
      </c>
      <c r="F84">
        <v>10624000</v>
      </c>
      <c r="G84" s="1">
        <f t="shared" si="3"/>
        <v>3.2426581325301204E-4</v>
      </c>
    </row>
    <row r="85" spans="1:7" x14ac:dyDescent="0.2">
      <c r="A85">
        <v>2007</v>
      </c>
      <c r="B85">
        <v>3</v>
      </c>
      <c r="C85" t="s">
        <v>6</v>
      </c>
      <c r="D85">
        <v>4374</v>
      </c>
      <c r="E85" t="s">
        <v>18</v>
      </c>
      <c r="F85">
        <v>9342000</v>
      </c>
      <c r="G85" s="1">
        <f t="shared" si="3"/>
        <v>4.6820809248554913E-4</v>
      </c>
    </row>
    <row r="86" spans="1:7" x14ac:dyDescent="0.2">
      <c r="A86">
        <v>2007</v>
      </c>
      <c r="B86">
        <v>3</v>
      </c>
      <c r="C86" t="s">
        <v>6</v>
      </c>
      <c r="D86">
        <v>5634</v>
      </c>
      <c r="E86" t="s">
        <v>19</v>
      </c>
      <c r="F86">
        <v>7371000</v>
      </c>
      <c r="G86" s="1">
        <f t="shared" si="3"/>
        <v>7.6434676434676432E-4</v>
      </c>
    </row>
    <row r="87" spans="1:7" x14ac:dyDescent="0.2">
      <c r="A87">
        <v>2007</v>
      </c>
      <c r="B87">
        <v>3</v>
      </c>
      <c r="C87" t="s">
        <v>6</v>
      </c>
      <c r="D87">
        <v>6735</v>
      </c>
      <c r="E87" t="s">
        <v>20</v>
      </c>
      <c r="F87">
        <v>5616000</v>
      </c>
      <c r="G87" s="1">
        <f t="shared" si="3"/>
        <v>1.1992521367521368E-3</v>
      </c>
    </row>
    <row r="88" spans="1:7" x14ac:dyDescent="0.2">
      <c r="A88">
        <v>2007</v>
      </c>
      <c r="B88">
        <v>3</v>
      </c>
      <c r="C88" t="s">
        <v>6</v>
      </c>
      <c r="D88">
        <v>8643</v>
      </c>
      <c r="E88" t="s">
        <v>21</v>
      </c>
      <c r="F88">
        <v>4643000</v>
      </c>
      <c r="G88" s="1">
        <f t="shared" si="3"/>
        <v>1.8615119534783546E-3</v>
      </c>
    </row>
    <row r="89" spans="1:7" x14ac:dyDescent="0.2">
      <c r="A89">
        <v>2007</v>
      </c>
      <c r="B89">
        <v>3</v>
      </c>
      <c r="C89" t="s">
        <v>6</v>
      </c>
      <c r="D89">
        <v>12746</v>
      </c>
      <c r="E89" t="s">
        <v>22</v>
      </c>
      <c r="F89">
        <v>4296000</v>
      </c>
      <c r="G89" s="1">
        <f t="shared" si="3"/>
        <v>2.9669459962756053E-3</v>
      </c>
    </row>
    <row r="90" spans="1:7" x14ac:dyDescent="0.2">
      <c r="A90">
        <v>2007</v>
      </c>
      <c r="B90">
        <v>3</v>
      </c>
      <c r="C90" t="s">
        <v>6</v>
      </c>
      <c r="D90">
        <v>17582</v>
      </c>
      <c r="E90" t="s">
        <v>23</v>
      </c>
      <c r="F90">
        <v>3415000</v>
      </c>
      <c r="G90" s="1">
        <f t="shared" si="3"/>
        <v>5.1484626647144947E-3</v>
      </c>
    </row>
    <row r="91" spans="1:7" x14ac:dyDescent="0.2">
      <c r="A91">
        <v>2007</v>
      </c>
      <c r="B91">
        <v>3</v>
      </c>
      <c r="C91" t="s">
        <v>6</v>
      </c>
      <c r="D91">
        <v>41610</v>
      </c>
      <c r="E91" t="s">
        <v>24</v>
      </c>
      <c r="F91">
        <v>2623000</v>
      </c>
      <c r="G91" s="1">
        <f t="shared" si="3"/>
        <v>1.5863515059092642E-2</v>
      </c>
    </row>
    <row r="92" spans="1:7" x14ac:dyDescent="0.2">
      <c r="A92">
        <v>2007</v>
      </c>
      <c r="B92">
        <v>3</v>
      </c>
      <c r="C92" t="s">
        <v>25</v>
      </c>
      <c r="D92">
        <v>1490</v>
      </c>
      <c r="E92" t="s">
        <v>7</v>
      </c>
      <c r="F92">
        <v>10502000</v>
      </c>
      <c r="G92" s="1">
        <f t="shared" si="3"/>
        <v>1.4187773757379547E-4</v>
      </c>
    </row>
    <row r="93" spans="1:7" x14ac:dyDescent="0.2">
      <c r="A93">
        <v>2007</v>
      </c>
      <c r="B93">
        <v>3</v>
      </c>
      <c r="C93" t="s">
        <v>25</v>
      </c>
      <c r="D93">
        <v>137</v>
      </c>
      <c r="E93" t="s">
        <v>8</v>
      </c>
      <c r="F93">
        <v>10137000</v>
      </c>
      <c r="G93" s="1">
        <f t="shared" si="3"/>
        <v>1.3514846601558646E-5</v>
      </c>
    </row>
    <row r="94" spans="1:7" x14ac:dyDescent="0.2">
      <c r="A94">
        <v>2007</v>
      </c>
      <c r="B94">
        <v>3</v>
      </c>
      <c r="C94" t="s">
        <v>25</v>
      </c>
      <c r="D94">
        <v>172</v>
      </c>
      <c r="E94" t="s">
        <v>9</v>
      </c>
      <c r="F94">
        <v>10474000</v>
      </c>
      <c r="G94" s="1">
        <f t="shared" si="3"/>
        <v>1.6421615428680542E-5</v>
      </c>
    </row>
    <row r="95" spans="1:7" x14ac:dyDescent="0.2">
      <c r="A95">
        <v>2007</v>
      </c>
      <c r="B95">
        <v>3</v>
      </c>
      <c r="C95" t="s">
        <v>25</v>
      </c>
      <c r="D95">
        <v>798</v>
      </c>
      <c r="E95" t="s">
        <v>10</v>
      </c>
      <c r="F95">
        <v>10747000</v>
      </c>
      <c r="G95" s="1">
        <f t="shared" si="3"/>
        <v>7.425327998511213E-5</v>
      </c>
    </row>
    <row r="96" spans="1:7" x14ac:dyDescent="0.2">
      <c r="A96">
        <v>2007</v>
      </c>
      <c r="B96">
        <v>3</v>
      </c>
      <c r="C96" t="s">
        <v>25</v>
      </c>
      <c r="D96">
        <v>1319</v>
      </c>
      <c r="E96" t="s">
        <v>11</v>
      </c>
      <c r="F96">
        <v>10409000</v>
      </c>
      <c r="G96" s="1">
        <f t="shared" si="3"/>
        <v>1.2671726390623499E-4</v>
      </c>
    </row>
    <row r="97" spans="1:7" x14ac:dyDescent="0.2">
      <c r="A97">
        <v>2007</v>
      </c>
      <c r="B97">
        <v>3</v>
      </c>
      <c r="C97" t="s">
        <v>25</v>
      </c>
      <c r="D97">
        <v>1253</v>
      </c>
      <c r="E97" t="s">
        <v>12</v>
      </c>
      <c r="F97">
        <v>10440000</v>
      </c>
      <c r="G97" s="1">
        <f t="shared" si="3"/>
        <v>1.2001915708812261E-4</v>
      </c>
    </row>
    <row r="98" spans="1:7" x14ac:dyDescent="0.2">
      <c r="A98">
        <v>2007</v>
      </c>
      <c r="B98">
        <v>3</v>
      </c>
      <c r="C98" t="s">
        <v>25</v>
      </c>
      <c r="D98">
        <v>1220</v>
      </c>
      <c r="E98" t="s">
        <v>13</v>
      </c>
      <c r="F98">
        <v>9584000</v>
      </c>
      <c r="G98" s="1">
        <f t="shared" si="3"/>
        <v>1.2729549248747914E-4</v>
      </c>
    </row>
    <row r="99" spans="1:7" x14ac:dyDescent="0.2">
      <c r="A99">
        <v>2007</v>
      </c>
      <c r="B99">
        <v>3</v>
      </c>
      <c r="C99" t="s">
        <v>25</v>
      </c>
      <c r="D99">
        <v>1753</v>
      </c>
      <c r="E99" t="s">
        <v>14</v>
      </c>
      <c r="F99">
        <v>10402000</v>
      </c>
      <c r="G99" s="1">
        <f t="shared" si="3"/>
        <v>1.6852528359930782E-4</v>
      </c>
    </row>
    <row r="100" spans="1:7" x14ac:dyDescent="0.2">
      <c r="A100">
        <v>2007</v>
      </c>
      <c r="B100">
        <v>3</v>
      </c>
      <c r="C100" t="s">
        <v>25</v>
      </c>
      <c r="D100">
        <v>2663</v>
      </c>
      <c r="E100" t="s">
        <v>15</v>
      </c>
      <c r="F100">
        <v>10779000</v>
      </c>
      <c r="G100" s="1">
        <f t="shared" si="3"/>
        <v>2.4705445774190555E-4</v>
      </c>
    </row>
    <row r="101" spans="1:7" x14ac:dyDescent="0.2">
      <c r="A101">
        <v>2007</v>
      </c>
      <c r="B101">
        <v>3</v>
      </c>
      <c r="C101" t="s">
        <v>25</v>
      </c>
      <c r="D101">
        <v>4188</v>
      </c>
      <c r="E101" t="s">
        <v>16</v>
      </c>
      <c r="F101">
        <v>11100000</v>
      </c>
      <c r="G101" s="1">
        <f t="shared" si="3"/>
        <v>3.7729729729729731E-4</v>
      </c>
    </row>
    <row r="102" spans="1:7" x14ac:dyDescent="0.2">
      <c r="A102">
        <v>2007</v>
      </c>
      <c r="B102">
        <v>3</v>
      </c>
      <c r="C102" t="s">
        <v>25</v>
      </c>
      <c r="D102">
        <v>5820</v>
      </c>
      <c r="E102" t="s">
        <v>17</v>
      </c>
      <c r="F102">
        <v>10195000</v>
      </c>
      <c r="G102" s="1">
        <f t="shared" si="3"/>
        <v>5.7086807258460031E-4</v>
      </c>
    </row>
    <row r="103" spans="1:7" x14ac:dyDescent="0.2">
      <c r="A103">
        <v>2007</v>
      </c>
      <c r="B103">
        <v>3</v>
      </c>
      <c r="C103" t="s">
        <v>25</v>
      </c>
      <c r="D103">
        <v>7053</v>
      </c>
      <c r="E103" t="s">
        <v>18</v>
      </c>
      <c r="F103">
        <v>8879000</v>
      </c>
      <c r="G103" s="1">
        <f t="shared" si="3"/>
        <v>7.9434621015880163E-4</v>
      </c>
    </row>
    <row r="104" spans="1:7" x14ac:dyDescent="0.2">
      <c r="A104">
        <v>2007</v>
      </c>
      <c r="B104">
        <v>3</v>
      </c>
      <c r="C104" t="s">
        <v>25</v>
      </c>
      <c r="D104">
        <v>8019</v>
      </c>
      <c r="E104" t="s">
        <v>19</v>
      </c>
      <c r="F104">
        <v>6599000</v>
      </c>
      <c r="G104" s="1">
        <f t="shared" si="3"/>
        <v>1.2151841188058796E-3</v>
      </c>
    </row>
    <row r="105" spans="1:7" x14ac:dyDescent="0.2">
      <c r="A105">
        <v>2007</v>
      </c>
      <c r="B105">
        <v>3</v>
      </c>
      <c r="C105" t="s">
        <v>25</v>
      </c>
      <c r="D105">
        <v>8843</v>
      </c>
      <c r="E105" t="s">
        <v>20</v>
      </c>
      <c r="F105">
        <v>5013000</v>
      </c>
      <c r="G105" s="1">
        <f t="shared" si="3"/>
        <v>1.7640135647316976E-3</v>
      </c>
    </row>
    <row r="106" spans="1:7" x14ac:dyDescent="0.2">
      <c r="A106">
        <v>2007</v>
      </c>
      <c r="B106">
        <v>3</v>
      </c>
      <c r="C106" t="s">
        <v>25</v>
      </c>
      <c r="D106">
        <v>10530</v>
      </c>
      <c r="E106" t="s">
        <v>21</v>
      </c>
      <c r="F106">
        <v>3726000</v>
      </c>
      <c r="G106" s="1">
        <f t="shared" si="3"/>
        <v>2.8260869565217392E-3</v>
      </c>
    </row>
    <row r="107" spans="1:7" x14ac:dyDescent="0.2">
      <c r="A107">
        <v>2007</v>
      </c>
      <c r="B107">
        <v>3</v>
      </c>
      <c r="C107" t="s">
        <v>25</v>
      </c>
      <c r="D107">
        <v>13723</v>
      </c>
      <c r="E107" t="s">
        <v>22</v>
      </c>
      <c r="F107">
        <v>3271000</v>
      </c>
      <c r="G107" s="1">
        <f t="shared" si="3"/>
        <v>4.1953531030265974E-3</v>
      </c>
    </row>
    <row r="108" spans="1:7" x14ac:dyDescent="0.2">
      <c r="A108">
        <v>2007</v>
      </c>
      <c r="B108">
        <v>3</v>
      </c>
      <c r="C108" t="s">
        <v>25</v>
      </c>
      <c r="D108">
        <v>15617</v>
      </c>
      <c r="E108" t="s">
        <v>23</v>
      </c>
      <c r="F108">
        <v>2098000</v>
      </c>
      <c r="G108" s="1">
        <f t="shared" si="3"/>
        <v>7.4437559580552912E-3</v>
      </c>
    </row>
    <row r="109" spans="1:7" x14ac:dyDescent="0.2">
      <c r="A109">
        <v>2007</v>
      </c>
      <c r="B109">
        <v>3</v>
      </c>
      <c r="C109" t="s">
        <v>25</v>
      </c>
      <c r="D109">
        <v>22465</v>
      </c>
      <c r="E109" t="s">
        <v>24</v>
      </c>
      <c r="F109">
        <v>1335000</v>
      </c>
      <c r="G109" s="1">
        <f t="shared" si="3"/>
        <v>1.6827715355805243E-2</v>
      </c>
    </row>
    <row r="110" spans="1:7" x14ac:dyDescent="0.2">
      <c r="A110">
        <v>2007</v>
      </c>
      <c r="B110">
        <v>4</v>
      </c>
      <c r="C110" t="s">
        <v>6</v>
      </c>
      <c r="D110">
        <v>1044</v>
      </c>
      <c r="E110" t="s">
        <v>7</v>
      </c>
      <c r="F110">
        <v>10029000</v>
      </c>
      <c r="G110" s="1">
        <f t="shared" si="3"/>
        <v>1.0409811546515106E-4</v>
      </c>
    </row>
    <row r="111" spans="1:7" x14ac:dyDescent="0.2">
      <c r="A111">
        <v>2007</v>
      </c>
      <c r="B111">
        <v>4</v>
      </c>
      <c r="C111" t="s">
        <v>6</v>
      </c>
      <c r="D111">
        <v>98</v>
      </c>
      <c r="E111" t="s">
        <v>8</v>
      </c>
      <c r="F111">
        <v>9693000</v>
      </c>
      <c r="G111" s="1">
        <f t="shared" si="3"/>
        <v>1.0110388940472505E-5</v>
      </c>
    </row>
    <row r="112" spans="1:7" x14ac:dyDescent="0.2">
      <c r="A112">
        <v>2007</v>
      </c>
      <c r="B112">
        <v>4</v>
      </c>
      <c r="C112" t="s">
        <v>6</v>
      </c>
      <c r="D112">
        <v>124</v>
      </c>
      <c r="E112" t="s">
        <v>9</v>
      </c>
      <c r="F112">
        <v>9970000</v>
      </c>
      <c r="G112" s="1">
        <f t="shared" si="3"/>
        <v>1.2437311935807422E-5</v>
      </c>
    </row>
    <row r="113" spans="1:7" x14ac:dyDescent="0.2">
      <c r="A113">
        <v>2007</v>
      </c>
      <c r="B113">
        <v>4</v>
      </c>
      <c r="C113" t="s">
        <v>6</v>
      </c>
      <c r="D113">
        <v>309</v>
      </c>
      <c r="E113" t="s">
        <v>10</v>
      </c>
      <c r="F113">
        <v>10423000</v>
      </c>
      <c r="G113" s="1">
        <f t="shared" si="3"/>
        <v>2.9645975247049792E-5</v>
      </c>
    </row>
    <row r="114" spans="1:7" x14ac:dyDescent="0.2">
      <c r="A114">
        <v>2007</v>
      </c>
      <c r="B114">
        <v>4</v>
      </c>
      <c r="C114" t="s">
        <v>6</v>
      </c>
      <c r="D114">
        <v>400</v>
      </c>
      <c r="E114" t="s">
        <v>11</v>
      </c>
      <c r="F114">
        <v>10123000</v>
      </c>
      <c r="G114" s="1">
        <f t="shared" si="3"/>
        <v>3.9513978069742173E-5</v>
      </c>
    </row>
    <row r="115" spans="1:7" x14ac:dyDescent="0.2">
      <c r="A115">
        <v>2007</v>
      </c>
      <c r="B115">
        <v>4</v>
      </c>
      <c r="C115" t="s">
        <v>6</v>
      </c>
      <c r="D115">
        <v>488</v>
      </c>
      <c r="E115" t="s">
        <v>12</v>
      </c>
      <c r="F115">
        <v>10226000</v>
      </c>
      <c r="G115" s="1">
        <f t="shared" si="3"/>
        <v>4.7721494230393115E-5</v>
      </c>
    </row>
    <row r="116" spans="1:7" x14ac:dyDescent="0.2">
      <c r="A116">
        <v>2007</v>
      </c>
      <c r="B116">
        <v>4</v>
      </c>
      <c r="C116" t="s">
        <v>6</v>
      </c>
      <c r="D116">
        <v>548</v>
      </c>
      <c r="E116" t="s">
        <v>13</v>
      </c>
      <c r="F116">
        <v>9618000</v>
      </c>
      <c r="G116" s="1">
        <f t="shared" si="3"/>
        <v>5.6976502391349555E-5</v>
      </c>
    </row>
    <row r="117" spans="1:7" x14ac:dyDescent="0.2">
      <c r="A117">
        <v>2007</v>
      </c>
      <c r="B117">
        <v>4</v>
      </c>
      <c r="C117" t="s">
        <v>6</v>
      </c>
      <c r="D117">
        <v>893</v>
      </c>
      <c r="E117" t="s">
        <v>14</v>
      </c>
      <c r="F117">
        <v>10505000</v>
      </c>
      <c r="G117" s="1">
        <f t="shared" si="3"/>
        <v>8.5007139457401242E-5</v>
      </c>
    </row>
    <row r="118" spans="1:7" x14ac:dyDescent="0.2">
      <c r="A118">
        <v>2007</v>
      </c>
      <c r="B118">
        <v>4</v>
      </c>
      <c r="C118" t="s">
        <v>6</v>
      </c>
      <c r="D118">
        <v>1551</v>
      </c>
      <c r="E118" t="s">
        <v>15</v>
      </c>
      <c r="F118">
        <v>11077000</v>
      </c>
      <c r="G118" s="1">
        <f t="shared" si="3"/>
        <v>1.400198609731877E-4</v>
      </c>
    </row>
    <row r="119" spans="1:7" x14ac:dyDescent="0.2">
      <c r="A119">
        <v>2007</v>
      </c>
      <c r="B119">
        <v>4</v>
      </c>
      <c r="C119" t="s">
        <v>6</v>
      </c>
      <c r="D119">
        <v>2457</v>
      </c>
      <c r="E119" t="s">
        <v>16</v>
      </c>
      <c r="F119">
        <v>11542000</v>
      </c>
      <c r="G119" s="1">
        <f t="shared" si="3"/>
        <v>2.1287471841968463E-4</v>
      </c>
    </row>
    <row r="120" spans="1:7" x14ac:dyDescent="0.2">
      <c r="A120">
        <v>2007</v>
      </c>
      <c r="B120">
        <v>4</v>
      </c>
      <c r="C120" t="s">
        <v>6</v>
      </c>
      <c r="D120">
        <v>3308</v>
      </c>
      <c r="E120" t="s">
        <v>17</v>
      </c>
      <c r="F120">
        <v>10624000</v>
      </c>
      <c r="G120" s="1">
        <f t="shared" si="3"/>
        <v>3.1137048192771084E-4</v>
      </c>
    </row>
    <row r="121" spans="1:7" x14ac:dyDescent="0.2">
      <c r="A121">
        <v>2007</v>
      </c>
      <c r="B121">
        <v>4</v>
      </c>
      <c r="C121" t="s">
        <v>6</v>
      </c>
      <c r="D121">
        <v>4228</v>
      </c>
      <c r="E121" t="s">
        <v>18</v>
      </c>
      <c r="F121">
        <v>9342000</v>
      </c>
      <c r="G121" s="1">
        <f t="shared" si="3"/>
        <v>4.5257974737743521E-4</v>
      </c>
    </row>
    <row r="122" spans="1:7" x14ac:dyDescent="0.2">
      <c r="A122">
        <v>2007</v>
      </c>
      <c r="B122">
        <v>4</v>
      </c>
      <c r="C122" t="s">
        <v>6</v>
      </c>
      <c r="D122">
        <v>5184</v>
      </c>
      <c r="E122" t="s">
        <v>19</v>
      </c>
      <c r="F122">
        <v>7371000</v>
      </c>
      <c r="G122" s="1">
        <f t="shared" si="3"/>
        <v>7.0329670329670327E-4</v>
      </c>
    </row>
    <row r="123" spans="1:7" x14ac:dyDescent="0.2">
      <c r="A123">
        <v>2007</v>
      </c>
      <c r="B123">
        <v>4</v>
      </c>
      <c r="C123" t="s">
        <v>6</v>
      </c>
      <c r="D123">
        <v>6232</v>
      </c>
      <c r="E123" t="s">
        <v>20</v>
      </c>
      <c r="F123">
        <v>5616000</v>
      </c>
      <c r="G123" s="1">
        <f t="shared" si="3"/>
        <v>1.1096866096866097E-3</v>
      </c>
    </row>
    <row r="124" spans="1:7" x14ac:dyDescent="0.2">
      <c r="A124">
        <v>2007</v>
      </c>
      <c r="B124">
        <v>4</v>
      </c>
      <c r="C124" t="s">
        <v>6</v>
      </c>
      <c r="D124">
        <v>8166</v>
      </c>
      <c r="E124" t="s">
        <v>21</v>
      </c>
      <c r="F124">
        <v>4643000</v>
      </c>
      <c r="G124" s="1">
        <f t="shared" si="3"/>
        <v>1.7587766530260608E-3</v>
      </c>
    </row>
    <row r="125" spans="1:7" x14ac:dyDescent="0.2">
      <c r="A125">
        <v>2007</v>
      </c>
      <c r="B125">
        <v>4</v>
      </c>
      <c r="C125" t="s">
        <v>6</v>
      </c>
      <c r="D125">
        <v>11712</v>
      </c>
      <c r="E125" t="s">
        <v>22</v>
      </c>
      <c r="F125">
        <v>4296000</v>
      </c>
      <c r="G125" s="1">
        <f t="shared" si="3"/>
        <v>2.7262569832402234E-3</v>
      </c>
    </row>
    <row r="126" spans="1:7" x14ac:dyDescent="0.2">
      <c r="A126">
        <v>2007</v>
      </c>
      <c r="B126">
        <v>4</v>
      </c>
      <c r="C126" t="s">
        <v>6</v>
      </c>
      <c r="D126">
        <v>16294</v>
      </c>
      <c r="E126" t="s">
        <v>23</v>
      </c>
      <c r="F126">
        <v>3415000</v>
      </c>
      <c r="G126" s="1">
        <f t="shared" si="3"/>
        <v>4.7713030746705711E-3</v>
      </c>
    </row>
    <row r="127" spans="1:7" x14ac:dyDescent="0.2">
      <c r="A127">
        <v>2007</v>
      </c>
      <c r="B127">
        <v>4</v>
      </c>
      <c r="C127" t="s">
        <v>6</v>
      </c>
      <c r="D127">
        <v>37765</v>
      </c>
      <c r="E127" t="s">
        <v>24</v>
      </c>
      <c r="F127">
        <v>2623000</v>
      </c>
      <c r="G127" s="1">
        <f t="shared" si="3"/>
        <v>1.4397636294319482E-2</v>
      </c>
    </row>
    <row r="128" spans="1:7" x14ac:dyDescent="0.2">
      <c r="A128">
        <v>2007</v>
      </c>
      <c r="B128">
        <v>4</v>
      </c>
      <c r="C128" t="s">
        <v>25</v>
      </c>
      <c r="D128">
        <v>1381</v>
      </c>
      <c r="E128" t="s">
        <v>7</v>
      </c>
      <c r="F128">
        <v>10502000</v>
      </c>
      <c r="G128" s="1">
        <f t="shared" si="3"/>
        <v>1.3149876214054465E-4</v>
      </c>
    </row>
    <row r="129" spans="1:7" x14ac:dyDescent="0.2">
      <c r="A129">
        <v>2007</v>
      </c>
      <c r="B129">
        <v>4</v>
      </c>
      <c r="C129" t="s">
        <v>25</v>
      </c>
      <c r="D129">
        <v>133</v>
      </c>
      <c r="E129" t="s">
        <v>8</v>
      </c>
      <c r="F129">
        <v>10137000</v>
      </c>
      <c r="G129" s="1">
        <f t="shared" si="3"/>
        <v>1.3120252540199269E-5</v>
      </c>
    </row>
    <row r="130" spans="1:7" x14ac:dyDescent="0.2">
      <c r="A130">
        <v>2007</v>
      </c>
      <c r="B130">
        <v>4</v>
      </c>
      <c r="C130" t="s">
        <v>25</v>
      </c>
      <c r="D130">
        <v>167</v>
      </c>
      <c r="E130" t="s">
        <v>9</v>
      </c>
      <c r="F130">
        <v>10474000</v>
      </c>
      <c r="G130" s="1">
        <f t="shared" si="3"/>
        <v>1.5944242887149133E-5</v>
      </c>
    </row>
    <row r="131" spans="1:7" x14ac:dyDescent="0.2">
      <c r="A131">
        <v>2007</v>
      </c>
      <c r="B131">
        <v>4</v>
      </c>
      <c r="C131" t="s">
        <v>25</v>
      </c>
      <c r="D131">
        <v>809</v>
      </c>
      <c r="E131" t="s">
        <v>10</v>
      </c>
      <c r="F131">
        <v>10747000</v>
      </c>
      <c r="G131" s="1">
        <f t="shared" ref="G131:G194" si="4">+D131/F131</f>
        <v>7.5276821438540983E-5</v>
      </c>
    </row>
    <row r="132" spans="1:7" x14ac:dyDescent="0.2">
      <c r="A132">
        <v>2007</v>
      </c>
      <c r="B132">
        <v>4</v>
      </c>
      <c r="C132" t="s">
        <v>25</v>
      </c>
      <c r="D132">
        <v>1352</v>
      </c>
      <c r="E132" t="s">
        <v>11</v>
      </c>
      <c r="F132">
        <v>10409000</v>
      </c>
      <c r="G132" s="1">
        <f t="shared" si="4"/>
        <v>1.2988759727159188E-4</v>
      </c>
    </row>
    <row r="133" spans="1:7" x14ac:dyDescent="0.2">
      <c r="A133">
        <v>2007</v>
      </c>
      <c r="B133">
        <v>4</v>
      </c>
      <c r="C133" t="s">
        <v>25</v>
      </c>
      <c r="D133">
        <v>1252</v>
      </c>
      <c r="E133" t="s">
        <v>12</v>
      </c>
      <c r="F133">
        <v>10440000</v>
      </c>
      <c r="G133" s="1">
        <f t="shared" si="4"/>
        <v>1.1992337164750958E-4</v>
      </c>
    </row>
    <row r="134" spans="1:7" x14ac:dyDescent="0.2">
      <c r="A134">
        <v>2007</v>
      </c>
      <c r="B134">
        <v>4</v>
      </c>
      <c r="C134" t="s">
        <v>25</v>
      </c>
      <c r="D134">
        <v>1208</v>
      </c>
      <c r="E134" t="s">
        <v>13</v>
      </c>
      <c r="F134">
        <v>9584000</v>
      </c>
      <c r="G134" s="1">
        <f t="shared" si="4"/>
        <v>1.2604340567612689E-4</v>
      </c>
    </row>
    <row r="135" spans="1:7" x14ac:dyDescent="0.2">
      <c r="A135">
        <v>2007</v>
      </c>
      <c r="B135">
        <v>4</v>
      </c>
      <c r="C135" t="s">
        <v>25</v>
      </c>
      <c r="D135">
        <v>1601</v>
      </c>
      <c r="E135" t="s">
        <v>14</v>
      </c>
      <c r="F135">
        <v>10402000</v>
      </c>
      <c r="G135" s="1">
        <f t="shared" si="4"/>
        <v>1.5391270909440491E-4</v>
      </c>
    </row>
    <row r="136" spans="1:7" x14ac:dyDescent="0.2">
      <c r="A136">
        <v>2007</v>
      </c>
      <c r="B136">
        <v>4</v>
      </c>
      <c r="C136" t="s">
        <v>25</v>
      </c>
      <c r="D136">
        <v>2573</v>
      </c>
      <c r="E136" t="s">
        <v>15</v>
      </c>
      <c r="F136">
        <v>10779000</v>
      </c>
      <c r="G136" s="1">
        <f t="shared" si="4"/>
        <v>2.3870488913628352E-4</v>
      </c>
    </row>
    <row r="137" spans="1:7" x14ac:dyDescent="0.2">
      <c r="A137">
        <v>2007</v>
      </c>
      <c r="B137">
        <v>4</v>
      </c>
      <c r="C137" t="s">
        <v>25</v>
      </c>
      <c r="D137">
        <v>3996</v>
      </c>
      <c r="E137" t="s">
        <v>16</v>
      </c>
      <c r="F137">
        <v>11100000</v>
      </c>
      <c r="G137" s="1">
        <f t="shared" si="4"/>
        <v>3.6000000000000002E-4</v>
      </c>
    </row>
    <row r="138" spans="1:7" x14ac:dyDescent="0.2">
      <c r="A138">
        <v>2007</v>
      </c>
      <c r="B138">
        <v>4</v>
      </c>
      <c r="C138" t="s">
        <v>25</v>
      </c>
      <c r="D138">
        <v>5512</v>
      </c>
      <c r="E138" t="s">
        <v>17</v>
      </c>
      <c r="F138">
        <v>10195000</v>
      </c>
      <c r="G138" s="1">
        <f t="shared" si="4"/>
        <v>5.4065718489455621E-4</v>
      </c>
    </row>
    <row r="139" spans="1:7" x14ac:dyDescent="0.2">
      <c r="A139">
        <v>2007</v>
      </c>
      <c r="B139">
        <v>4</v>
      </c>
      <c r="C139" t="s">
        <v>25</v>
      </c>
      <c r="D139">
        <v>6644</v>
      </c>
      <c r="E139" t="s">
        <v>18</v>
      </c>
      <c r="F139">
        <v>8879000</v>
      </c>
      <c r="G139" s="1">
        <f t="shared" si="4"/>
        <v>7.4828246424146858E-4</v>
      </c>
    </row>
    <row r="140" spans="1:7" x14ac:dyDescent="0.2">
      <c r="A140">
        <v>2007</v>
      </c>
      <c r="B140">
        <v>4</v>
      </c>
      <c r="C140" t="s">
        <v>25</v>
      </c>
      <c r="D140">
        <v>7621</v>
      </c>
      <c r="E140" t="s">
        <v>19</v>
      </c>
      <c r="F140">
        <v>6599000</v>
      </c>
      <c r="G140" s="1">
        <f t="shared" si="4"/>
        <v>1.1548719502954992E-3</v>
      </c>
    </row>
    <row r="141" spans="1:7" x14ac:dyDescent="0.2">
      <c r="A141">
        <v>2007</v>
      </c>
      <c r="B141">
        <v>4</v>
      </c>
      <c r="C141" t="s">
        <v>25</v>
      </c>
      <c r="D141">
        <v>8360</v>
      </c>
      <c r="E141" t="s">
        <v>20</v>
      </c>
      <c r="F141">
        <v>5013000</v>
      </c>
      <c r="G141" s="1">
        <f t="shared" si="4"/>
        <v>1.6676640734091363E-3</v>
      </c>
    </row>
    <row r="142" spans="1:7" x14ac:dyDescent="0.2">
      <c r="A142">
        <v>2007</v>
      </c>
      <c r="B142">
        <v>4</v>
      </c>
      <c r="C142" t="s">
        <v>25</v>
      </c>
      <c r="D142">
        <v>9934</v>
      </c>
      <c r="E142" t="s">
        <v>21</v>
      </c>
      <c r="F142">
        <v>3726000</v>
      </c>
      <c r="G142" s="1">
        <f t="shared" si="4"/>
        <v>2.6661298980139559E-3</v>
      </c>
    </row>
    <row r="143" spans="1:7" x14ac:dyDescent="0.2">
      <c r="A143">
        <v>2007</v>
      </c>
      <c r="B143">
        <v>4</v>
      </c>
      <c r="C143" t="s">
        <v>25</v>
      </c>
      <c r="D143">
        <v>12595</v>
      </c>
      <c r="E143" t="s">
        <v>22</v>
      </c>
      <c r="F143">
        <v>3271000</v>
      </c>
      <c r="G143" s="1">
        <f t="shared" si="4"/>
        <v>3.8505044328951393E-3</v>
      </c>
    </row>
    <row r="144" spans="1:7" x14ac:dyDescent="0.2">
      <c r="A144">
        <v>2007</v>
      </c>
      <c r="B144">
        <v>4</v>
      </c>
      <c r="C144" t="s">
        <v>25</v>
      </c>
      <c r="D144">
        <v>14355</v>
      </c>
      <c r="E144" t="s">
        <v>23</v>
      </c>
      <c r="F144">
        <v>2098000</v>
      </c>
      <c r="G144" s="1">
        <f t="shared" si="4"/>
        <v>6.8422306959008581E-3</v>
      </c>
    </row>
    <row r="145" spans="1:7" x14ac:dyDescent="0.2">
      <c r="A145">
        <v>2007</v>
      </c>
      <c r="B145">
        <v>4</v>
      </c>
      <c r="C145" t="s">
        <v>25</v>
      </c>
      <c r="D145">
        <v>20923</v>
      </c>
      <c r="E145" t="s">
        <v>24</v>
      </c>
      <c r="F145">
        <v>1335000</v>
      </c>
      <c r="G145" s="1">
        <f t="shared" si="4"/>
        <v>1.5672659176029963E-2</v>
      </c>
    </row>
    <row r="146" spans="1:7" x14ac:dyDescent="0.2">
      <c r="A146">
        <v>2007</v>
      </c>
      <c r="B146">
        <v>5</v>
      </c>
      <c r="C146" t="s">
        <v>6</v>
      </c>
      <c r="D146">
        <v>1154</v>
      </c>
      <c r="E146" t="s">
        <v>7</v>
      </c>
      <c r="F146">
        <v>10029000</v>
      </c>
      <c r="G146" s="1">
        <f t="shared" si="4"/>
        <v>1.1506630770764783E-4</v>
      </c>
    </row>
    <row r="147" spans="1:7" x14ac:dyDescent="0.2">
      <c r="A147">
        <v>2007</v>
      </c>
      <c r="B147">
        <v>5</v>
      </c>
      <c r="C147" t="s">
        <v>6</v>
      </c>
      <c r="D147">
        <v>105</v>
      </c>
      <c r="E147" t="s">
        <v>8</v>
      </c>
      <c r="F147">
        <v>9693000</v>
      </c>
      <c r="G147" s="1">
        <f t="shared" si="4"/>
        <v>1.0832559579077684E-5</v>
      </c>
    </row>
    <row r="148" spans="1:7" x14ac:dyDescent="0.2">
      <c r="A148">
        <v>2007</v>
      </c>
      <c r="B148">
        <v>5</v>
      </c>
      <c r="C148" t="s">
        <v>6</v>
      </c>
      <c r="D148">
        <v>119</v>
      </c>
      <c r="E148" t="s">
        <v>9</v>
      </c>
      <c r="F148">
        <v>9970000</v>
      </c>
      <c r="G148" s="1">
        <f t="shared" si="4"/>
        <v>1.1935807422266801E-5</v>
      </c>
    </row>
    <row r="149" spans="1:7" x14ac:dyDescent="0.2">
      <c r="A149">
        <v>2007</v>
      </c>
      <c r="B149">
        <v>5</v>
      </c>
      <c r="C149" t="s">
        <v>6</v>
      </c>
      <c r="D149">
        <v>310</v>
      </c>
      <c r="E149" t="s">
        <v>10</v>
      </c>
      <c r="F149">
        <v>10423000</v>
      </c>
      <c r="G149" s="1">
        <f t="shared" si="4"/>
        <v>2.9741916914515975E-5</v>
      </c>
    </row>
    <row r="150" spans="1:7" x14ac:dyDescent="0.2">
      <c r="A150">
        <v>2007</v>
      </c>
      <c r="B150">
        <v>5</v>
      </c>
      <c r="C150" t="s">
        <v>6</v>
      </c>
      <c r="D150">
        <v>387</v>
      </c>
      <c r="E150" t="s">
        <v>11</v>
      </c>
      <c r="F150">
        <v>10123000</v>
      </c>
      <c r="G150" s="1">
        <f t="shared" si="4"/>
        <v>3.8229773782475549E-5</v>
      </c>
    </row>
    <row r="151" spans="1:7" x14ac:dyDescent="0.2">
      <c r="A151">
        <v>2007</v>
      </c>
      <c r="B151">
        <v>5</v>
      </c>
      <c r="C151" t="s">
        <v>6</v>
      </c>
      <c r="D151">
        <v>495</v>
      </c>
      <c r="E151" t="s">
        <v>12</v>
      </c>
      <c r="F151">
        <v>10226000</v>
      </c>
      <c r="G151" s="1">
        <f t="shared" si="4"/>
        <v>4.8406023860747115E-5</v>
      </c>
    </row>
    <row r="152" spans="1:7" x14ac:dyDescent="0.2">
      <c r="A152">
        <v>2007</v>
      </c>
      <c r="B152">
        <v>5</v>
      </c>
      <c r="C152" t="s">
        <v>6</v>
      </c>
      <c r="D152">
        <v>600</v>
      </c>
      <c r="E152" t="s">
        <v>13</v>
      </c>
      <c r="F152">
        <v>9618000</v>
      </c>
      <c r="G152" s="1">
        <f t="shared" si="4"/>
        <v>6.2383031815346231E-5</v>
      </c>
    </row>
    <row r="153" spans="1:7" x14ac:dyDescent="0.2">
      <c r="A153">
        <v>2007</v>
      </c>
      <c r="B153">
        <v>5</v>
      </c>
      <c r="C153" t="s">
        <v>6</v>
      </c>
      <c r="D153">
        <v>928</v>
      </c>
      <c r="E153" t="s">
        <v>14</v>
      </c>
      <c r="F153">
        <v>10505000</v>
      </c>
      <c r="G153" s="1">
        <f t="shared" si="4"/>
        <v>8.8338886244645413E-5</v>
      </c>
    </row>
    <row r="154" spans="1:7" x14ac:dyDescent="0.2">
      <c r="A154">
        <v>2007</v>
      </c>
      <c r="B154">
        <v>5</v>
      </c>
      <c r="C154" t="s">
        <v>6</v>
      </c>
      <c r="D154">
        <v>1507</v>
      </c>
      <c r="E154" t="s">
        <v>15</v>
      </c>
      <c r="F154">
        <v>11077000</v>
      </c>
      <c r="G154" s="1">
        <f t="shared" si="4"/>
        <v>1.3604766633565045E-4</v>
      </c>
    </row>
    <row r="155" spans="1:7" x14ac:dyDescent="0.2">
      <c r="A155">
        <v>2007</v>
      </c>
      <c r="B155">
        <v>5</v>
      </c>
      <c r="C155" t="s">
        <v>6</v>
      </c>
      <c r="D155">
        <v>2500</v>
      </c>
      <c r="E155" t="s">
        <v>16</v>
      </c>
      <c r="F155">
        <v>11542000</v>
      </c>
      <c r="G155" s="1">
        <f t="shared" si="4"/>
        <v>2.1660024259227172E-4</v>
      </c>
    </row>
    <row r="156" spans="1:7" x14ac:dyDescent="0.2">
      <c r="A156">
        <v>2007</v>
      </c>
      <c r="B156">
        <v>5</v>
      </c>
      <c r="C156" t="s">
        <v>6</v>
      </c>
      <c r="D156">
        <v>3241</v>
      </c>
      <c r="E156" t="s">
        <v>17</v>
      </c>
      <c r="F156">
        <v>10624000</v>
      </c>
      <c r="G156" s="1">
        <f t="shared" si="4"/>
        <v>3.0506400602409639E-4</v>
      </c>
    </row>
    <row r="157" spans="1:7" x14ac:dyDescent="0.2">
      <c r="A157">
        <v>2007</v>
      </c>
      <c r="B157">
        <v>5</v>
      </c>
      <c r="C157" t="s">
        <v>6</v>
      </c>
      <c r="D157">
        <v>4211</v>
      </c>
      <c r="E157" t="s">
        <v>18</v>
      </c>
      <c r="F157">
        <v>9342000</v>
      </c>
      <c r="G157" s="1">
        <f t="shared" si="4"/>
        <v>4.5076000856347678E-4</v>
      </c>
    </row>
    <row r="158" spans="1:7" x14ac:dyDescent="0.2">
      <c r="A158">
        <v>2007</v>
      </c>
      <c r="B158">
        <v>5</v>
      </c>
      <c r="C158" t="s">
        <v>6</v>
      </c>
      <c r="D158">
        <v>5189</v>
      </c>
      <c r="E158" t="s">
        <v>19</v>
      </c>
      <c r="F158">
        <v>7371000</v>
      </c>
      <c r="G158" s="1">
        <f t="shared" si="4"/>
        <v>7.0397503730837061E-4</v>
      </c>
    </row>
    <row r="159" spans="1:7" x14ac:dyDescent="0.2">
      <c r="A159">
        <v>2007</v>
      </c>
      <c r="B159">
        <v>5</v>
      </c>
      <c r="C159" t="s">
        <v>6</v>
      </c>
      <c r="D159">
        <v>6136</v>
      </c>
      <c r="E159" t="s">
        <v>20</v>
      </c>
      <c r="F159">
        <v>5616000</v>
      </c>
      <c r="G159" s="1">
        <f t="shared" si="4"/>
        <v>1.0925925925925925E-3</v>
      </c>
    </row>
    <row r="160" spans="1:7" x14ac:dyDescent="0.2">
      <c r="A160">
        <v>2007</v>
      </c>
      <c r="B160">
        <v>5</v>
      </c>
      <c r="C160" t="s">
        <v>6</v>
      </c>
      <c r="D160">
        <v>7934</v>
      </c>
      <c r="E160" t="s">
        <v>21</v>
      </c>
      <c r="F160">
        <v>4643000</v>
      </c>
      <c r="G160" s="1">
        <f t="shared" si="4"/>
        <v>1.7088089597243161E-3</v>
      </c>
    </row>
    <row r="161" spans="1:7" x14ac:dyDescent="0.2">
      <c r="A161">
        <v>2007</v>
      </c>
      <c r="B161">
        <v>5</v>
      </c>
      <c r="C161" t="s">
        <v>6</v>
      </c>
      <c r="D161">
        <v>11745</v>
      </c>
      <c r="E161" t="s">
        <v>22</v>
      </c>
      <c r="F161">
        <v>4296000</v>
      </c>
      <c r="G161" s="1">
        <f t="shared" si="4"/>
        <v>2.7339385474860335E-3</v>
      </c>
    </row>
    <row r="162" spans="1:7" x14ac:dyDescent="0.2">
      <c r="A162">
        <v>2007</v>
      </c>
      <c r="B162">
        <v>5</v>
      </c>
      <c r="C162" t="s">
        <v>6</v>
      </c>
      <c r="D162">
        <v>15977</v>
      </c>
      <c r="E162" t="s">
        <v>23</v>
      </c>
      <c r="F162">
        <v>3415000</v>
      </c>
      <c r="G162" s="1">
        <f t="shared" si="4"/>
        <v>4.6784773060029282E-3</v>
      </c>
    </row>
    <row r="163" spans="1:7" x14ac:dyDescent="0.2">
      <c r="A163">
        <v>2007</v>
      </c>
      <c r="B163">
        <v>5</v>
      </c>
      <c r="C163" t="s">
        <v>6</v>
      </c>
      <c r="D163">
        <v>36228</v>
      </c>
      <c r="E163" t="s">
        <v>24</v>
      </c>
      <c r="F163">
        <v>2623000</v>
      </c>
      <c r="G163" s="1">
        <f t="shared" si="4"/>
        <v>1.3811666031261913E-2</v>
      </c>
    </row>
    <row r="164" spans="1:7" x14ac:dyDescent="0.2">
      <c r="A164">
        <v>2007</v>
      </c>
      <c r="B164">
        <v>5</v>
      </c>
      <c r="C164" t="s">
        <v>25</v>
      </c>
      <c r="D164">
        <v>1449</v>
      </c>
      <c r="E164" t="s">
        <v>7</v>
      </c>
      <c r="F164">
        <v>10502000</v>
      </c>
      <c r="G164" s="1">
        <f t="shared" si="4"/>
        <v>1.3797371929156351E-4</v>
      </c>
    </row>
    <row r="165" spans="1:7" x14ac:dyDescent="0.2">
      <c r="A165">
        <v>2007</v>
      </c>
      <c r="B165">
        <v>5</v>
      </c>
      <c r="C165" t="s">
        <v>25</v>
      </c>
      <c r="D165">
        <v>124</v>
      </c>
      <c r="E165" t="s">
        <v>8</v>
      </c>
      <c r="F165">
        <v>10137000</v>
      </c>
      <c r="G165" s="1">
        <f t="shared" si="4"/>
        <v>1.2232415902140673E-5</v>
      </c>
    </row>
    <row r="166" spans="1:7" x14ac:dyDescent="0.2">
      <c r="A166">
        <v>2007</v>
      </c>
      <c r="B166">
        <v>5</v>
      </c>
      <c r="C166" t="s">
        <v>25</v>
      </c>
      <c r="D166">
        <v>189</v>
      </c>
      <c r="E166" t="s">
        <v>9</v>
      </c>
      <c r="F166">
        <v>10474000</v>
      </c>
      <c r="G166" s="1">
        <f t="shared" si="4"/>
        <v>1.8044682069887341E-5</v>
      </c>
    </row>
    <row r="167" spans="1:7" x14ac:dyDescent="0.2">
      <c r="A167">
        <v>2007</v>
      </c>
      <c r="B167">
        <v>5</v>
      </c>
      <c r="C167" t="s">
        <v>25</v>
      </c>
      <c r="D167">
        <v>826</v>
      </c>
      <c r="E167" t="s">
        <v>10</v>
      </c>
      <c r="F167">
        <v>10747000</v>
      </c>
      <c r="G167" s="1">
        <f t="shared" si="4"/>
        <v>7.6858658230203784E-5</v>
      </c>
    </row>
    <row r="168" spans="1:7" x14ac:dyDescent="0.2">
      <c r="A168">
        <v>2007</v>
      </c>
      <c r="B168">
        <v>5</v>
      </c>
      <c r="C168" t="s">
        <v>25</v>
      </c>
      <c r="D168">
        <v>1381</v>
      </c>
      <c r="E168" t="s">
        <v>11</v>
      </c>
      <c r="F168">
        <v>10409000</v>
      </c>
      <c r="G168" s="1">
        <f t="shared" si="4"/>
        <v>1.3267364780478432E-4</v>
      </c>
    </row>
    <row r="169" spans="1:7" x14ac:dyDescent="0.2">
      <c r="A169">
        <v>2007</v>
      </c>
      <c r="B169">
        <v>5</v>
      </c>
      <c r="C169" t="s">
        <v>25</v>
      </c>
      <c r="D169">
        <v>1335</v>
      </c>
      <c r="E169" t="s">
        <v>12</v>
      </c>
      <c r="F169">
        <v>10440000</v>
      </c>
      <c r="G169" s="1">
        <f t="shared" si="4"/>
        <v>1.2787356321839082E-4</v>
      </c>
    </row>
    <row r="170" spans="1:7" x14ac:dyDescent="0.2">
      <c r="A170">
        <v>2007</v>
      </c>
      <c r="B170">
        <v>5</v>
      </c>
      <c r="C170" t="s">
        <v>25</v>
      </c>
      <c r="D170">
        <v>1284</v>
      </c>
      <c r="E170" t="s">
        <v>13</v>
      </c>
      <c r="F170">
        <v>9584000</v>
      </c>
      <c r="G170" s="1">
        <f t="shared" si="4"/>
        <v>1.3397328881469114E-4</v>
      </c>
    </row>
    <row r="171" spans="1:7" x14ac:dyDescent="0.2">
      <c r="A171">
        <v>2007</v>
      </c>
      <c r="B171">
        <v>5</v>
      </c>
      <c r="C171" t="s">
        <v>25</v>
      </c>
      <c r="D171">
        <v>1684</v>
      </c>
      <c r="E171" t="s">
        <v>14</v>
      </c>
      <c r="F171">
        <v>10402000</v>
      </c>
      <c r="G171" s="1">
        <f t="shared" si="4"/>
        <v>1.6189194385695058E-4</v>
      </c>
    </row>
    <row r="172" spans="1:7" x14ac:dyDescent="0.2">
      <c r="A172">
        <v>2007</v>
      </c>
      <c r="B172">
        <v>5</v>
      </c>
      <c r="C172" t="s">
        <v>25</v>
      </c>
      <c r="D172">
        <v>2572</v>
      </c>
      <c r="E172" t="s">
        <v>15</v>
      </c>
      <c r="F172">
        <v>10779000</v>
      </c>
      <c r="G172" s="1">
        <f t="shared" si="4"/>
        <v>2.3861211615177659E-4</v>
      </c>
    </row>
    <row r="173" spans="1:7" x14ac:dyDescent="0.2">
      <c r="A173">
        <v>2007</v>
      </c>
      <c r="B173">
        <v>5</v>
      </c>
      <c r="C173" t="s">
        <v>25</v>
      </c>
      <c r="D173">
        <v>4017</v>
      </c>
      <c r="E173" t="s">
        <v>16</v>
      </c>
      <c r="F173">
        <v>11100000</v>
      </c>
      <c r="G173" s="1">
        <f t="shared" si="4"/>
        <v>3.6189189189189187E-4</v>
      </c>
    </row>
    <row r="174" spans="1:7" x14ac:dyDescent="0.2">
      <c r="A174">
        <v>2007</v>
      </c>
      <c r="B174">
        <v>5</v>
      </c>
      <c r="C174" t="s">
        <v>25</v>
      </c>
      <c r="D174">
        <v>5608</v>
      </c>
      <c r="E174" t="s">
        <v>17</v>
      </c>
      <c r="F174">
        <v>10195000</v>
      </c>
      <c r="G174" s="1">
        <f t="shared" si="4"/>
        <v>5.5007356547327117E-4</v>
      </c>
    </row>
    <row r="175" spans="1:7" x14ac:dyDescent="0.2">
      <c r="A175">
        <v>2007</v>
      </c>
      <c r="B175">
        <v>5</v>
      </c>
      <c r="C175" t="s">
        <v>25</v>
      </c>
      <c r="D175">
        <v>6850</v>
      </c>
      <c r="E175" t="s">
        <v>18</v>
      </c>
      <c r="F175">
        <v>8879000</v>
      </c>
      <c r="G175" s="1">
        <f t="shared" si="4"/>
        <v>7.7148327514359725E-4</v>
      </c>
    </row>
    <row r="176" spans="1:7" x14ac:dyDescent="0.2">
      <c r="A176">
        <v>2007</v>
      </c>
      <c r="B176">
        <v>5</v>
      </c>
      <c r="C176" t="s">
        <v>25</v>
      </c>
      <c r="D176">
        <v>7454</v>
      </c>
      <c r="E176" t="s">
        <v>19</v>
      </c>
      <c r="F176">
        <v>6599000</v>
      </c>
      <c r="G176" s="1">
        <f t="shared" si="4"/>
        <v>1.1295650856190333E-3</v>
      </c>
    </row>
    <row r="177" spans="1:7" x14ac:dyDescent="0.2">
      <c r="A177">
        <v>2007</v>
      </c>
      <c r="B177">
        <v>5</v>
      </c>
      <c r="C177" t="s">
        <v>25</v>
      </c>
      <c r="D177">
        <v>8329</v>
      </c>
      <c r="E177" t="s">
        <v>20</v>
      </c>
      <c r="F177">
        <v>5013000</v>
      </c>
      <c r="G177" s="1">
        <f t="shared" si="4"/>
        <v>1.6614801516058248E-3</v>
      </c>
    </row>
    <row r="178" spans="1:7" x14ac:dyDescent="0.2">
      <c r="A178">
        <v>2007</v>
      </c>
      <c r="B178">
        <v>5</v>
      </c>
      <c r="C178" t="s">
        <v>25</v>
      </c>
      <c r="D178">
        <v>9723</v>
      </c>
      <c r="E178" t="s">
        <v>21</v>
      </c>
      <c r="F178">
        <v>3726000</v>
      </c>
      <c r="G178" s="1">
        <f t="shared" si="4"/>
        <v>2.6095008051529789E-3</v>
      </c>
    </row>
    <row r="179" spans="1:7" x14ac:dyDescent="0.2">
      <c r="A179">
        <v>2007</v>
      </c>
      <c r="B179">
        <v>5</v>
      </c>
      <c r="C179" t="s">
        <v>25</v>
      </c>
      <c r="D179">
        <v>12520</v>
      </c>
      <c r="E179" t="s">
        <v>22</v>
      </c>
      <c r="F179">
        <v>3271000</v>
      </c>
      <c r="G179" s="1">
        <f t="shared" si="4"/>
        <v>3.827575664934271E-3</v>
      </c>
    </row>
    <row r="180" spans="1:7" x14ac:dyDescent="0.2">
      <c r="A180">
        <v>2007</v>
      </c>
      <c r="B180">
        <v>5</v>
      </c>
      <c r="C180" t="s">
        <v>25</v>
      </c>
      <c r="D180">
        <v>14132</v>
      </c>
      <c r="E180" t="s">
        <v>23</v>
      </c>
      <c r="F180">
        <v>2098000</v>
      </c>
      <c r="G180" s="1">
        <f t="shared" si="4"/>
        <v>6.7359389895138228E-3</v>
      </c>
    </row>
    <row r="181" spans="1:7" x14ac:dyDescent="0.2">
      <c r="A181">
        <v>2007</v>
      </c>
      <c r="B181">
        <v>5</v>
      </c>
      <c r="C181" t="s">
        <v>25</v>
      </c>
      <c r="D181">
        <v>19875</v>
      </c>
      <c r="E181" t="s">
        <v>24</v>
      </c>
      <c r="F181">
        <v>1335000</v>
      </c>
      <c r="G181" s="1">
        <f t="shared" si="4"/>
        <v>1.4887640449438203E-2</v>
      </c>
    </row>
    <row r="182" spans="1:7" x14ac:dyDescent="0.2">
      <c r="A182">
        <v>2007</v>
      </c>
      <c r="B182">
        <v>6</v>
      </c>
      <c r="C182" t="s">
        <v>6</v>
      </c>
      <c r="D182">
        <v>1043</v>
      </c>
      <c r="E182" t="s">
        <v>7</v>
      </c>
      <c r="F182">
        <v>10029000</v>
      </c>
      <c r="G182" s="1">
        <f t="shared" si="4"/>
        <v>1.0399840462658291E-4</v>
      </c>
    </row>
    <row r="183" spans="1:7" x14ac:dyDescent="0.2">
      <c r="A183">
        <v>2007</v>
      </c>
      <c r="B183">
        <v>6</v>
      </c>
      <c r="C183" t="s">
        <v>6</v>
      </c>
      <c r="D183">
        <v>111</v>
      </c>
      <c r="E183" t="s">
        <v>8</v>
      </c>
      <c r="F183">
        <v>9693000</v>
      </c>
      <c r="G183" s="1">
        <f t="shared" si="4"/>
        <v>1.145156298359641E-5</v>
      </c>
    </row>
    <row r="184" spans="1:7" x14ac:dyDescent="0.2">
      <c r="A184">
        <v>2007</v>
      </c>
      <c r="B184">
        <v>6</v>
      </c>
      <c r="C184" t="s">
        <v>6</v>
      </c>
      <c r="D184">
        <v>122</v>
      </c>
      <c r="E184" t="s">
        <v>9</v>
      </c>
      <c r="F184">
        <v>9970000</v>
      </c>
      <c r="G184" s="1">
        <f t="shared" si="4"/>
        <v>1.2236710130391173E-5</v>
      </c>
    </row>
    <row r="185" spans="1:7" x14ac:dyDescent="0.2">
      <c r="A185">
        <v>2007</v>
      </c>
      <c r="B185">
        <v>6</v>
      </c>
      <c r="C185" t="s">
        <v>6</v>
      </c>
      <c r="D185">
        <v>344</v>
      </c>
      <c r="E185" t="s">
        <v>10</v>
      </c>
      <c r="F185">
        <v>10423000</v>
      </c>
      <c r="G185" s="1">
        <f t="shared" si="4"/>
        <v>3.3003933608366115E-5</v>
      </c>
    </row>
    <row r="186" spans="1:7" x14ac:dyDescent="0.2">
      <c r="A186">
        <v>2007</v>
      </c>
      <c r="B186">
        <v>6</v>
      </c>
      <c r="C186" t="s">
        <v>6</v>
      </c>
      <c r="D186">
        <v>450</v>
      </c>
      <c r="E186" t="s">
        <v>11</v>
      </c>
      <c r="F186">
        <v>10123000</v>
      </c>
      <c r="G186" s="1">
        <f t="shared" si="4"/>
        <v>4.4453225328459941E-5</v>
      </c>
    </row>
    <row r="187" spans="1:7" x14ac:dyDescent="0.2">
      <c r="A187">
        <v>2007</v>
      </c>
      <c r="B187">
        <v>6</v>
      </c>
      <c r="C187" t="s">
        <v>6</v>
      </c>
      <c r="D187">
        <v>497</v>
      </c>
      <c r="E187" t="s">
        <v>12</v>
      </c>
      <c r="F187">
        <v>10226000</v>
      </c>
      <c r="G187" s="1">
        <f t="shared" si="4"/>
        <v>4.8601603755133973E-5</v>
      </c>
    </row>
    <row r="188" spans="1:7" x14ac:dyDescent="0.2">
      <c r="A188">
        <v>2007</v>
      </c>
      <c r="B188">
        <v>6</v>
      </c>
      <c r="C188" t="s">
        <v>6</v>
      </c>
      <c r="D188">
        <v>575</v>
      </c>
      <c r="E188" t="s">
        <v>13</v>
      </c>
      <c r="F188">
        <v>9618000</v>
      </c>
      <c r="G188" s="1">
        <f t="shared" si="4"/>
        <v>5.9783738823040135E-5</v>
      </c>
    </row>
    <row r="189" spans="1:7" x14ac:dyDescent="0.2">
      <c r="A189">
        <v>2007</v>
      </c>
      <c r="B189">
        <v>6</v>
      </c>
      <c r="C189" t="s">
        <v>6</v>
      </c>
      <c r="D189">
        <v>937</v>
      </c>
      <c r="E189" t="s">
        <v>14</v>
      </c>
      <c r="F189">
        <v>10505000</v>
      </c>
      <c r="G189" s="1">
        <f t="shared" si="4"/>
        <v>8.919562113279391E-5</v>
      </c>
    </row>
    <row r="190" spans="1:7" x14ac:dyDescent="0.2">
      <c r="A190">
        <v>2007</v>
      </c>
      <c r="B190">
        <v>6</v>
      </c>
      <c r="C190" t="s">
        <v>6</v>
      </c>
      <c r="D190">
        <v>1512</v>
      </c>
      <c r="E190" t="s">
        <v>15</v>
      </c>
      <c r="F190">
        <v>11077000</v>
      </c>
      <c r="G190" s="1">
        <f t="shared" si="4"/>
        <v>1.3649905208991603E-4</v>
      </c>
    </row>
    <row r="191" spans="1:7" x14ac:dyDescent="0.2">
      <c r="A191">
        <v>2007</v>
      </c>
      <c r="B191">
        <v>6</v>
      </c>
      <c r="C191" t="s">
        <v>6</v>
      </c>
      <c r="D191">
        <v>2374</v>
      </c>
      <c r="E191" t="s">
        <v>16</v>
      </c>
      <c r="F191">
        <v>11542000</v>
      </c>
      <c r="G191" s="1">
        <f t="shared" si="4"/>
        <v>2.0568359036562121E-4</v>
      </c>
    </row>
    <row r="192" spans="1:7" x14ac:dyDescent="0.2">
      <c r="A192">
        <v>2007</v>
      </c>
      <c r="B192">
        <v>6</v>
      </c>
      <c r="C192" t="s">
        <v>6</v>
      </c>
      <c r="D192">
        <v>3221</v>
      </c>
      <c r="E192" t="s">
        <v>17</v>
      </c>
      <c r="F192">
        <v>10624000</v>
      </c>
      <c r="G192" s="1">
        <f t="shared" si="4"/>
        <v>3.0318147590361445E-4</v>
      </c>
    </row>
    <row r="193" spans="1:7" x14ac:dyDescent="0.2">
      <c r="A193">
        <v>2007</v>
      </c>
      <c r="B193">
        <v>6</v>
      </c>
      <c r="C193" t="s">
        <v>6</v>
      </c>
      <c r="D193">
        <v>4072</v>
      </c>
      <c r="E193" t="s">
        <v>18</v>
      </c>
      <c r="F193">
        <v>9342000</v>
      </c>
      <c r="G193" s="1">
        <f t="shared" si="4"/>
        <v>4.3588096767287519E-4</v>
      </c>
    </row>
    <row r="194" spans="1:7" x14ac:dyDescent="0.2">
      <c r="A194">
        <v>2007</v>
      </c>
      <c r="B194">
        <v>6</v>
      </c>
      <c r="C194" t="s">
        <v>6</v>
      </c>
      <c r="D194">
        <v>4879</v>
      </c>
      <c r="E194" t="s">
        <v>19</v>
      </c>
      <c r="F194">
        <v>7371000</v>
      </c>
      <c r="G194" s="1">
        <f t="shared" si="4"/>
        <v>6.6191832858499521E-4</v>
      </c>
    </row>
    <row r="195" spans="1:7" x14ac:dyDescent="0.2">
      <c r="A195">
        <v>2007</v>
      </c>
      <c r="B195">
        <v>6</v>
      </c>
      <c r="C195" t="s">
        <v>6</v>
      </c>
      <c r="D195">
        <v>5856</v>
      </c>
      <c r="E195" t="s">
        <v>20</v>
      </c>
      <c r="F195">
        <v>5616000</v>
      </c>
      <c r="G195" s="1">
        <f t="shared" ref="G195:G258" si="5">+D195/F195</f>
        <v>1.0427350427350426E-3</v>
      </c>
    </row>
    <row r="196" spans="1:7" x14ac:dyDescent="0.2">
      <c r="A196">
        <v>2007</v>
      </c>
      <c r="B196">
        <v>6</v>
      </c>
      <c r="C196" t="s">
        <v>6</v>
      </c>
      <c r="D196">
        <v>7666</v>
      </c>
      <c r="E196" t="s">
        <v>21</v>
      </c>
      <c r="F196">
        <v>4643000</v>
      </c>
      <c r="G196" s="1">
        <f t="shared" si="5"/>
        <v>1.6510876588412663E-3</v>
      </c>
    </row>
    <row r="197" spans="1:7" x14ac:dyDescent="0.2">
      <c r="A197">
        <v>2007</v>
      </c>
      <c r="B197">
        <v>6</v>
      </c>
      <c r="C197" t="s">
        <v>6</v>
      </c>
      <c r="D197">
        <v>10826</v>
      </c>
      <c r="E197" t="s">
        <v>22</v>
      </c>
      <c r="F197">
        <v>4296000</v>
      </c>
      <c r="G197" s="1">
        <f t="shared" si="5"/>
        <v>2.5200186219739291E-3</v>
      </c>
    </row>
    <row r="198" spans="1:7" x14ac:dyDescent="0.2">
      <c r="A198">
        <v>2007</v>
      </c>
      <c r="B198">
        <v>6</v>
      </c>
      <c r="C198" t="s">
        <v>6</v>
      </c>
      <c r="D198">
        <v>14628</v>
      </c>
      <c r="E198" t="s">
        <v>23</v>
      </c>
      <c r="F198">
        <v>3415000</v>
      </c>
      <c r="G198" s="1">
        <f t="shared" si="5"/>
        <v>4.2834553440702786E-3</v>
      </c>
    </row>
    <row r="199" spans="1:7" x14ac:dyDescent="0.2">
      <c r="A199">
        <v>2007</v>
      </c>
      <c r="B199">
        <v>6</v>
      </c>
      <c r="C199" t="s">
        <v>6</v>
      </c>
      <c r="D199">
        <v>33505</v>
      </c>
      <c r="E199" t="s">
        <v>24</v>
      </c>
      <c r="F199">
        <v>2623000</v>
      </c>
      <c r="G199" s="1">
        <f t="shared" si="5"/>
        <v>1.277354174609226E-2</v>
      </c>
    </row>
    <row r="200" spans="1:7" x14ac:dyDescent="0.2">
      <c r="A200">
        <v>2007</v>
      </c>
      <c r="B200">
        <v>6</v>
      </c>
      <c r="C200" t="s">
        <v>25</v>
      </c>
      <c r="D200">
        <v>1345</v>
      </c>
      <c r="E200" t="s">
        <v>7</v>
      </c>
      <c r="F200">
        <v>10502000</v>
      </c>
      <c r="G200" s="1">
        <f t="shared" si="5"/>
        <v>1.2807084364882879E-4</v>
      </c>
    </row>
    <row r="201" spans="1:7" x14ac:dyDescent="0.2">
      <c r="A201">
        <v>2007</v>
      </c>
      <c r="B201">
        <v>6</v>
      </c>
      <c r="C201" t="s">
        <v>25</v>
      </c>
      <c r="D201">
        <v>133</v>
      </c>
      <c r="E201" t="s">
        <v>8</v>
      </c>
      <c r="F201">
        <v>10137000</v>
      </c>
      <c r="G201" s="1">
        <f t="shared" si="5"/>
        <v>1.3120252540199269E-5</v>
      </c>
    </row>
    <row r="202" spans="1:7" x14ac:dyDescent="0.2">
      <c r="A202">
        <v>2007</v>
      </c>
      <c r="B202">
        <v>6</v>
      </c>
      <c r="C202" t="s">
        <v>25</v>
      </c>
      <c r="D202">
        <v>194</v>
      </c>
      <c r="E202" t="s">
        <v>9</v>
      </c>
      <c r="F202">
        <v>10474000</v>
      </c>
      <c r="G202" s="1">
        <f t="shared" si="5"/>
        <v>1.852205461141875E-5</v>
      </c>
    </row>
    <row r="203" spans="1:7" x14ac:dyDescent="0.2">
      <c r="A203">
        <v>2007</v>
      </c>
      <c r="B203">
        <v>6</v>
      </c>
      <c r="C203" t="s">
        <v>25</v>
      </c>
      <c r="D203">
        <v>892</v>
      </c>
      <c r="E203" t="s">
        <v>10</v>
      </c>
      <c r="F203">
        <v>10747000</v>
      </c>
      <c r="G203" s="1">
        <f t="shared" si="5"/>
        <v>8.2999906950776968E-5</v>
      </c>
    </row>
    <row r="204" spans="1:7" x14ac:dyDescent="0.2">
      <c r="A204">
        <v>2007</v>
      </c>
      <c r="B204">
        <v>6</v>
      </c>
      <c r="C204" t="s">
        <v>25</v>
      </c>
      <c r="D204">
        <v>1372</v>
      </c>
      <c r="E204" t="s">
        <v>11</v>
      </c>
      <c r="F204">
        <v>10409000</v>
      </c>
      <c r="G204" s="1">
        <f t="shared" si="5"/>
        <v>1.3180901143241424E-4</v>
      </c>
    </row>
    <row r="205" spans="1:7" x14ac:dyDescent="0.2">
      <c r="A205">
        <v>2007</v>
      </c>
      <c r="B205">
        <v>6</v>
      </c>
      <c r="C205" t="s">
        <v>25</v>
      </c>
      <c r="D205">
        <v>1299</v>
      </c>
      <c r="E205" t="s">
        <v>12</v>
      </c>
      <c r="F205">
        <v>10440000</v>
      </c>
      <c r="G205" s="1">
        <f t="shared" si="5"/>
        <v>1.2442528735632185E-4</v>
      </c>
    </row>
    <row r="206" spans="1:7" x14ac:dyDescent="0.2">
      <c r="A206">
        <v>2007</v>
      </c>
      <c r="B206">
        <v>6</v>
      </c>
      <c r="C206" t="s">
        <v>25</v>
      </c>
      <c r="D206">
        <v>1268</v>
      </c>
      <c r="E206" t="s">
        <v>13</v>
      </c>
      <c r="F206">
        <v>9584000</v>
      </c>
      <c r="G206" s="1">
        <f t="shared" si="5"/>
        <v>1.3230383973288813E-4</v>
      </c>
    </row>
    <row r="207" spans="1:7" x14ac:dyDescent="0.2">
      <c r="A207">
        <v>2007</v>
      </c>
      <c r="B207">
        <v>6</v>
      </c>
      <c r="C207" t="s">
        <v>25</v>
      </c>
      <c r="D207">
        <v>1630</v>
      </c>
      <c r="E207" t="s">
        <v>14</v>
      </c>
      <c r="F207">
        <v>10402000</v>
      </c>
      <c r="G207" s="1">
        <f t="shared" si="5"/>
        <v>1.5670063449336666E-4</v>
      </c>
    </row>
    <row r="208" spans="1:7" x14ac:dyDescent="0.2">
      <c r="A208">
        <v>2007</v>
      </c>
      <c r="B208">
        <v>6</v>
      </c>
      <c r="C208" t="s">
        <v>25</v>
      </c>
      <c r="D208">
        <v>2578</v>
      </c>
      <c r="E208" t="s">
        <v>15</v>
      </c>
      <c r="F208">
        <v>10779000</v>
      </c>
      <c r="G208" s="1">
        <f t="shared" si="5"/>
        <v>2.3916875405881807E-4</v>
      </c>
    </row>
    <row r="209" spans="1:7" x14ac:dyDescent="0.2">
      <c r="A209">
        <v>2007</v>
      </c>
      <c r="B209">
        <v>6</v>
      </c>
      <c r="C209" t="s">
        <v>25</v>
      </c>
      <c r="D209">
        <v>3941</v>
      </c>
      <c r="E209" t="s">
        <v>16</v>
      </c>
      <c r="F209">
        <v>11100000</v>
      </c>
      <c r="G209" s="1">
        <f t="shared" si="5"/>
        <v>3.5504504504504502E-4</v>
      </c>
    </row>
    <row r="210" spans="1:7" x14ac:dyDescent="0.2">
      <c r="A210">
        <v>2007</v>
      </c>
      <c r="B210">
        <v>6</v>
      </c>
      <c r="C210" t="s">
        <v>25</v>
      </c>
      <c r="D210">
        <v>5351</v>
      </c>
      <c r="E210" t="s">
        <v>17</v>
      </c>
      <c r="F210">
        <v>10195000</v>
      </c>
      <c r="G210" s="1">
        <f t="shared" si="5"/>
        <v>5.2486512996566942E-4</v>
      </c>
    </row>
    <row r="211" spans="1:7" x14ac:dyDescent="0.2">
      <c r="A211">
        <v>2007</v>
      </c>
      <c r="B211">
        <v>6</v>
      </c>
      <c r="C211" t="s">
        <v>25</v>
      </c>
      <c r="D211">
        <v>6419</v>
      </c>
      <c r="E211" t="s">
        <v>18</v>
      </c>
      <c r="F211">
        <v>8879000</v>
      </c>
      <c r="G211" s="1">
        <f t="shared" si="5"/>
        <v>7.2294177272215336E-4</v>
      </c>
    </row>
    <row r="212" spans="1:7" x14ac:dyDescent="0.2">
      <c r="A212">
        <v>2007</v>
      </c>
      <c r="B212">
        <v>6</v>
      </c>
      <c r="C212" t="s">
        <v>25</v>
      </c>
      <c r="D212">
        <v>7380</v>
      </c>
      <c r="E212" t="s">
        <v>19</v>
      </c>
      <c r="F212">
        <v>6599000</v>
      </c>
      <c r="G212" s="1">
        <f t="shared" si="5"/>
        <v>1.1183512653432338E-3</v>
      </c>
    </row>
    <row r="213" spans="1:7" x14ac:dyDescent="0.2">
      <c r="A213">
        <v>2007</v>
      </c>
      <c r="B213">
        <v>6</v>
      </c>
      <c r="C213" t="s">
        <v>25</v>
      </c>
      <c r="D213">
        <v>7833</v>
      </c>
      <c r="E213" t="s">
        <v>20</v>
      </c>
      <c r="F213">
        <v>5013000</v>
      </c>
      <c r="G213" s="1">
        <f t="shared" si="5"/>
        <v>1.5625374027528427E-3</v>
      </c>
    </row>
    <row r="214" spans="1:7" x14ac:dyDescent="0.2">
      <c r="A214">
        <v>2007</v>
      </c>
      <c r="B214">
        <v>6</v>
      </c>
      <c r="C214" t="s">
        <v>25</v>
      </c>
      <c r="D214">
        <v>9373</v>
      </c>
      <c r="E214" t="s">
        <v>21</v>
      </c>
      <c r="F214">
        <v>3726000</v>
      </c>
      <c r="G214" s="1">
        <f t="shared" si="5"/>
        <v>2.5155662909286097E-3</v>
      </c>
    </row>
    <row r="215" spans="1:7" x14ac:dyDescent="0.2">
      <c r="A215">
        <v>2007</v>
      </c>
      <c r="B215">
        <v>6</v>
      </c>
      <c r="C215" t="s">
        <v>25</v>
      </c>
      <c r="D215">
        <v>11585</v>
      </c>
      <c r="E215" t="s">
        <v>22</v>
      </c>
      <c r="F215">
        <v>3271000</v>
      </c>
      <c r="G215" s="1">
        <f t="shared" si="5"/>
        <v>3.5417303576887804E-3</v>
      </c>
    </row>
    <row r="216" spans="1:7" x14ac:dyDescent="0.2">
      <c r="A216">
        <v>2007</v>
      </c>
      <c r="B216">
        <v>6</v>
      </c>
      <c r="C216" t="s">
        <v>25</v>
      </c>
      <c r="D216">
        <v>13128</v>
      </c>
      <c r="E216" t="s">
        <v>23</v>
      </c>
      <c r="F216">
        <v>2098000</v>
      </c>
      <c r="G216" s="1">
        <f t="shared" si="5"/>
        <v>6.2573879885605335E-3</v>
      </c>
    </row>
    <row r="217" spans="1:7" x14ac:dyDescent="0.2">
      <c r="A217">
        <v>2007</v>
      </c>
      <c r="B217">
        <v>6</v>
      </c>
      <c r="C217" t="s">
        <v>25</v>
      </c>
      <c r="D217">
        <v>18404</v>
      </c>
      <c r="E217" t="s">
        <v>24</v>
      </c>
      <c r="F217">
        <v>1335000</v>
      </c>
      <c r="G217" s="1">
        <f t="shared" si="5"/>
        <v>1.3785767790262173E-2</v>
      </c>
    </row>
    <row r="218" spans="1:7" x14ac:dyDescent="0.2">
      <c r="A218">
        <v>2007</v>
      </c>
      <c r="B218">
        <v>7</v>
      </c>
      <c r="C218" t="s">
        <v>6</v>
      </c>
      <c r="D218">
        <v>1074</v>
      </c>
      <c r="E218" t="s">
        <v>7</v>
      </c>
      <c r="F218">
        <v>10029000</v>
      </c>
      <c r="G218" s="1">
        <f t="shared" si="5"/>
        <v>1.0708944062219564E-4</v>
      </c>
    </row>
    <row r="219" spans="1:7" x14ac:dyDescent="0.2">
      <c r="A219">
        <v>2007</v>
      </c>
      <c r="B219">
        <v>7</v>
      </c>
      <c r="C219" t="s">
        <v>6</v>
      </c>
      <c r="D219">
        <v>98</v>
      </c>
      <c r="E219" t="s">
        <v>8</v>
      </c>
      <c r="F219">
        <v>9693000</v>
      </c>
      <c r="G219" s="1">
        <f t="shared" si="5"/>
        <v>1.0110388940472505E-5</v>
      </c>
    </row>
    <row r="220" spans="1:7" x14ac:dyDescent="0.2">
      <c r="A220">
        <v>2007</v>
      </c>
      <c r="B220">
        <v>7</v>
      </c>
      <c r="C220" t="s">
        <v>6</v>
      </c>
      <c r="D220">
        <v>132</v>
      </c>
      <c r="E220" t="s">
        <v>9</v>
      </c>
      <c r="F220">
        <v>9970000</v>
      </c>
      <c r="G220" s="1">
        <f t="shared" si="5"/>
        <v>1.3239719157472417E-5</v>
      </c>
    </row>
    <row r="221" spans="1:7" x14ac:dyDescent="0.2">
      <c r="A221">
        <v>2007</v>
      </c>
      <c r="B221">
        <v>7</v>
      </c>
      <c r="C221" t="s">
        <v>6</v>
      </c>
      <c r="D221">
        <v>310</v>
      </c>
      <c r="E221" t="s">
        <v>10</v>
      </c>
      <c r="F221">
        <v>10423000</v>
      </c>
      <c r="G221" s="1">
        <f t="shared" si="5"/>
        <v>2.9741916914515975E-5</v>
      </c>
    </row>
    <row r="222" spans="1:7" x14ac:dyDescent="0.2">
      <c r="A222">
        <v>2007</v>
      </c>
      <c r="B222">
        <v>7</v>
      </c>
      <c r="C222" t="s">
        <v>6</v>
      </c>
      <c r="D222">
        <v>424</v>
      </c>
      <c r="E222" t="s">
        <v>11</v>
      </c>
      <c r="F222">
        <v>10123000</v>
      </c>
      <c r="G222" s="1">
        <f t="shared" si="5"/>
        <v>4.1884816753926699E-5</v>
      </c>
    </row>
    <row r="223" spans="1:7" x14ac:dyDescent="0.2">
      <c r="A223">
        <v>2007</v>
      </c>
      <c r="B223">
        <v>7</v>
      </c>
      <c r="C223" t="s">
        <v>6</v>
      </c>
      <c r="D223">
        <v>530</v>
      </c>
      <c r="E223" t="s">
        <v>12</v>
      </c>
      <c r="F223">
        <v>10226000</v>
      </c>
      <c r="G223" s="1">
        <f t="shared" si="5"/>
        <v>5.1828672012517111E-5</v>
      </c>
    </row>
    <row r="224" spans="1:7" x14ac:dyDescent="0.2">
      <c r="A224">
        <v>2007</v>
      </c>
      <c r="B224">
        <v>7</v>
      </c>
      <c r="C224" t="s">
        <v>6</v>
      </c>
      <c r="D224">
        <v>601</v>
      </c>
      <c r="E224" t="s">
        <v>13</v>
      </c>
      <c r="F224">
        <v>9618000</v>
      </c>
      <c r="G224" s="1">
        <f t="shared" si="5"/>
        <v>6.2487003535038473E-5</v>
      </c>
    </row>
    <row r="225" spans="1:7" x14ac:dyDescent="0.2">
      <c r="A225">
        <v>2007</v>
      </c>
      <c r="B225">
        <v>7</v>
      </c>
      <c r="C225" t="s">
        <v>6</v>
      </c>
      <c r="D225">
        <v>933</v>
      </c>
      <c r="E225" t="s">
        <v>14</v>
      </c>
      <c r="F225">
        <v>10505000</v>
      </c>
      <c r="G225" s="1">
        <f t="shared" si="5"/>
        <v>8.8814850071394576E-5</v>
      </c>
    </row>
    <row r="226" spans="1:7" x14ac:dyDescent="0.2">
      <c r="A226">
        <v>2007</v>
      </c>
      <c r="B226">
        <v>7</v>
      </c>
      <c r="C226" t="s">
        <v>6</v>
      </c>
      <c r="D226">
        <v>1582</v>
      </c>
      <c r="E226" t="s">
        <v>15</v>
      </c>
      <c r="F226">
        <v>11077000</v>
      </c>
      <c r="G226" s="1">
        <f t="shared" si="5"/>
        <v>1.4281845264963437E-4</v>
      </c>
    </row>
    <row r="227" spans="1:7" x14ac:dyDescent="0.2">
      <c r="A227">
        <v>2007</v>
      </c>
      <c r="B227">
        <v>7</v>
      </c>
      <c r="C227" t="s">
        <v>6</v>
      </c>
      <c r="D227">
        <v>2476</v>
      </c>
      <c r="E227" t="s">
        <v>16</v>
      </c>
      <c r="F227">
        <v>11542000</v>
      </c>
      <c r="G227" s="1">
        <f t="shared" si="5"/>
        <v>2.1452088026338589E-4</v>
      </c>
    </row>
    <row r="228" spans="1:7" x14ac:dyDescent="0.2">
      <c r="A228">
        <v>2007</v>
      </c>
      <c r="B228">
        <v>7</v>
      </c>
      <c r="C228" t="s">
        <v>6</v>
      </c>
      <c r="D228">
        <v>3345</v>
      </c>
      <c r="E228" t="s">
        <v>17</v>
      </c>
      <c r="F228">
        <v>10624000</v>
      </c>
      <c r="G228" s="1">
        <f t="shared" si="5"/>
        <v>3.1485316265060243E-4</v>
      </c>
    </row>
    <row r="229" spans="1:7" x14ac:dyDescent="0.2">
      <c r="A229">
        <v>2007</v>
      </c>
      <c r="B229">
        <v>7</v>
      </c>
      <c r="C229" t="s">
        <v>6</v>
      </c>
      <c r="D229">
        <v>4134</v>
      </c>
      <c r="E229" t="s">
        <v>18</v>
      </c>
      <c r="F229">
        <v>9342000</v>
      </c>
      <c r="G229" s="1">
        <f t="shared" si="5"/>
        <v>4.4251766217084134E-4</v>
      </c>
    </row>
    <row r="230" spans="1:7" x14ac:dyDescent="0.2">
      <c r="A230">
        <v>2007</v>
      </c>
      <c r="B230">
        <v>7</v>
      </c>
      <c r="C230" t="s">
        <v>6</v>
      </c>
      <c r="D230">
        <v>5151</v>
      </c>
      <c r="E230" t="s">
        <v>19</v>
      </c>
      <c r="F230">
        <v>7371000</v>
      </c>
      <c r="G230" s="1">
        <f t="shared" si="5"/>
        <v>6.9881969881969877E-4</v>
      </c>
    </row>
    <row r="231" spans="1:7" x14ac:dyDescent="0.2">
      <c r="A231">
        <v>2007</v>
      </c>
      <c r="B231">
        <v>7</v>
      </c>
      <c r="C231" t="s">
        <v>6</v>
      </c>
      <c r="D231">
        <v>5827</v>
      </c>
      <c r="E231" t="s">
        <v>20</v>
      </c>
      <c r="F231">
        <v>5616000</v>
      </c>
      <c r="G231" s="1">
        <f t="shared" si="5"/>
        <v>1.037571225071225E-3</v>
      </c>
    </row>
    <row r="232" spans="1:7" x14ac:dyDescent="0.2">
      <c r="A232">
        <v>2007</v>
      </c>
      <c r="B232">
        <v>7</v>
      </c>
      <c r="C232" t="s">
        <v>6</v>
      </c>
      <c r="D232">
        <v>7693</v>
      </c>
      <c r="E232" t="s">
        <v>21</v>
      </c>
      <c r="F232">
        <v>4643000</v>
      </c>
      <c r="G232" s="1">
        <f t="shared" si="5"/>
        <v>1.6569028645272454E-3</v>
      </c>
    </row>
    <row r="233" spans="1:7" x14ac:dyDescent="0.2">
      <c r="A233">
        <v>2007</v>
      </c>
      <c r="B233">
        <v>7</v>
      </c>
      <c r="C233" t="s">
        <v>6</v>
      </c>
      <c r="D233">
        <v>10890</v>
      </c>
      <c r="E233" t="s">
        <v>22</v>
      </c>
      <c r="F233">
        <v>4296000</v>
      </c>
      <c r="G233" s="1">
        <f t="shared" si="5"/>
        <v>2.5349162011173185E-3</v>
      </c>
    </row>
    <row r="234" spans="1:7" x14ac:dyDescent="0.2">
      <c r="A234">
        <v>2007</v>
      </c>
      <c r="B234">
        <v>7</v>
      </c>
      <c r="C234" t="s">
        <v>6</v>
      </c>
      <c r="D234">
        <v>14944</v>
      </c>
      <c r="E234" t="s">
        <v>23</v>
      </c>
      <c r="F234">
        <v>3415000</v>
      </c>
      <c r="G234" s="1">
        <f t="shared" si="5"/>
        <v>4.375988286969253E-3</v>
      </c>
    </row>
    <row r="235" spans="1:7" x14ac:dyDescent="0.2">
      <c r="A235">
        <v>2007</v>
      </c>
      <c r="B235">
        <v>7</v>
      </c>
      <c r="C235" t="s">
        <v>6</v>
      </c>
      <c r="D235">
        <v>33941</v>
      </c>
      <c r="E235" t="s">
        <v>24</v>
      </c>
      <c r="F235">
        <v>2623000</v>
      </c>
      <c r="G235" s="1">
        <f t="shared" si="5"/>
        <v>1.2939763629431947E-2</v>
      </c>
    </row>
    <row r="236" spans="1:7" x14ac:dyDescent="0.2">
      <c r="A236">
        <v>2007</v>
      </c>
      <c r="B236">
        <v>7</v>
      </c>
      <c r="C236" t="s">
        <v>25</v>
      </c>
      <c r="D236">
        <v>1388</v>
      </c>
      <c r="E236" t="s">
        <v>7</v>
      </c>
      <c r="F236">
        <v>10502000</v>
      </c>
      <c r="G236" s="1">
        <f t="shared" si="5"/>
        <v>1.3216530184726719E-4</v>
      </c>
    </row>
    <row r="237" spans="1:7" x14ac:dyDescent="0.2">
      <c r="A237">
        <v>2007</v>
      </c>
      <c r="B237">
        <v>7</v>
      </c>
      <c r="C237" t="s">
        <v>25</v>
      </c>
      <c r="D237">
        <v>154</v>
      </c>
      <c r="E237" t="s">
        <v>8</v>
      </c>
      <c r="F237">
        <v>10137000</v>
      </c>
      <c r="G237" s="1">
        <f t="shared" si="5"/>
        <v>1.5191871362335997E-5</v>
      </c>
    </row>
    <row r="238" spans="1:7" x14ac:dyDescent="0.2">
      <c r="A238">
        <v>2007</v>
      </c>
      <c r="B238">
        <v>7</v>
      </c>
      <c r="C238" t="s">
        <v>25</v>
      </c>
      <c r="D238">
        <v>210</v>
      </c>
      <c r="E238" t="s">
        <v>9</v>
      </c>
      <c r="F238">
        <v>10474000</v>
      </c>
      <c r="G238" s="1">
        <f t="shared" si="5"/>
        <v>2.0049646744319267E-5</v>
      </c>
    </row>
    <row r="239" spans="1:7" x14ac:dyDescent="0.2">
      <c r="A239">
        <v>2007</v>
      </c>
      <c r="B239">
        <v>7</v>
      </c>
      <c r="C239" t="s">
        <v>25</v>
      </c>
      <c r="D239">
        <v>923</v>
      </c>
      <c r="E239" t="s">
        <v>10</v>
      </c>
      <c r="F239">
        <v>10747000</v>
      </c>
      <c r="G239" s="1">
        <f t="shared" si="5"/>
        <v>8.5884432864985575E-5</v>
      </c>
    </row>
    <row r="240" spans="1:7" x14ac:dyDescent="0.2">
      <c r="A240">
        <v>2007</v>
      </c>
      <c r="B240">
        <v>7</v>
      </c>
      <c r="C240" t="s">
        <v>25</v>
      </c>
      <c r="D240">
        <v>1517</v>
      </c>
      <c r="E240" t="s">
        <v>11</v>
      </c>
      <c r="F240">
        <v>10409000</v>
      </c>
      <c r="G240" s="1">
        <f t="shared" si="5"/>
        <v>1.457392640983764E-4</v>
      </c>
    </row>
    <row r="241" spans="1:7" x14ac:dyDescent="0.2">
      <c r="A241">
        <v>2007</v>
      </c>
      <c r="B241">
        <v>7</v>
      </c>
      <c r="C241" t="s">
        <v>25</v>
      </c>
      <c r="D241">
        <v>1373</v>
      </c>
      <c r="E241" t="s">
        <v>12</v>
      </c>
      <c r="F241">
        <v>10440000</v>
      </c>
      <c r="G241" s="1">
        <f t="shared" si="5"/>
        <v>1.3151340996168581E-4</v>
      </c>
    </row>
    <row r="242" spans="1:7" x14ac:dyDescent="0.2">
      <c r="A242">
        <v>2007</v>
      </c>
      <c r="B242">
        <v>7</v>
      </c>
      <c r="C242" t="s">
        <v>25</v>
      </c>
      <c r="D242">
        <v>1325</v>
      </c>
      <c r="E242" t="s">
        <v>13</v>
      </c>
      <c r="F242">
        <v>9584000</v>
      </c>
      <c r="G242" s="1">
        <f t="shared" si="5"/>
        <v>1.3825125208681135E-4</v>
      </c>
    </row>
    <row r="243" spans="1:7" x14ac:dyDescent="0.2">
      <c r="A243">
        <v>2007</v>
      </c>
      <c r="B243">
        <v>7</v>
      </c>
      <c r="C243" t="s">
        <v>25</v>
      </c>
      <c r="D243">
        <v>1750</v>
      </c>
      <c r="E243" t="s">
        <v>14</v>
      </c>
      <c r="F243">
        <v>10402000</v>
      </c>
      <c r="G243" s="1">
        <f t="shared" si="5"/>
        <v>1.6823687752355316E-4</v>
      </c>
    </row>
    <row r="244" spans="1:7" x14ac:dyDescent="0.2">
      <c r="A244">
        <v>2007</v>
      </c>
      <c r="B244">
        <v>7</v>
      </c>
      <c r="C244" t="s">
        <v>25</v>
      </c>
      <c r="D244">
        <v>2628</v>
      </c>
      <c r="E244" t="s">
        <v>15</v>
      </c>
      <c r="F244">
        <v>10779000</v>
      </c>
      <c r="G244" s="1">
        <f t="shared" si="5"/>
        <v>2.4380740328416365E-4</v>
      </c>
    </row>
    <row r="245" spans="1:7" x14ac:dyDescent="0.2">
      <c r="A245">
        <v>2007</v>
      </c>
      <c r="B245">
        <v>7</v>
      </c>
      <c r="C245" t="s">
        <v>25</v>
      </c>
      <c r="D245">
        <v>3996</v>
      </c>
      <c r="E245" t="s">
        <v>16</v>
      </c>
      <c r="F245">
        <v>11100000</v>
      </c>
      <c r="G245" s="1">
        <f t="shared" si="5"/>
        <v>3.6000000000000002E-4</v>
      </c>
    </row>
    <row r="246" spans="1:7" x14ac:dyDescent="0.2">
      <c r="A246">
        <v>2007</v>
      </c>
      <c r="B246">
        <v>7</v>
      </c>
      <c r="C246" t="s">
        <v>25</v>
      </c>
      <c r="D246">
        <v>5602</v>
      </c>
      <c r="E246" t="s">
        <v>17</v>
      </c>
      <c r="F246">
        <v>10195000</v>
      </c>
      <c r="G246" s="1">
        <f t="shared" si="5"/>
        <v>5.4948504168710153E-4</v>
      </c>
    </row>
    <row r="247" spans="1:7" x14ac:dyDescent="0.2">
      <c r="A247">
        <v>2007</v>
      </c>
      <c r="B247">
        <v>7</v>
      </c>
      <c r="C247" t="s">
        <v>25</v>
      </c>
      <c r="D247">
        <v>6596</v>
      </c>
      <c r="E247" t="s">
        <v>18</v>
      </c>
      <c r="F247">
        <v>8879000</v>
      </c>
      <c r="G247" s="1">
        <f t="shared" si="5"/>
        <v>7.4287645005068135E-4</v>
      </c>
    </row>
    <row r="248" spans="1:7" x14ac:dyDescent="0.2">
      <c r="A248">
        <v>2007</v>
      </c>
      <c r="B248">
        <v>7</v>
      </c>
      <c r="C248" t="s">
        <v>25</v>
      </c>
      <c r="D248">
        <v>7482</v>
      </c>
      <c r="E248" t="s">
        <v>19</v>
      </c>
      <c r="F248">
        <v>6599000</v>
      </c>
      <c r="G248" s="1">
        <f t="shared" si="5"/>
        <v>1.1338081527504167E-3</v>
      </c>
    </row>
    <row r="249" spans="1:7" x14ac:dyDescent="0.2">
      <c r="A249">
        <v>2007</v>
      </c>
      <c r="B249">
        <v>7</v>
      </c>
      <c r="C249" t="s">
        <v>25</v>
      </c>
      <c r="D249">
        <v>8157</v>
      </c>
      <c r="E249" t="s">
        <v>20</v>
      </c>
      <c r="F249">
        <v>5013000</v>
      </c>
      <c r="G249" s="1">
        <f t="shared" si="5"/>
        <v>1.6271693596648714E-3</v>
      </c>
    </row>
    <row r="250" spans="1:7" x14ac:dyDescent="0.2">
      <c r="A250">
        <v>2007</v>
      </c>
      <c r="B250">
        <v>7</v>
      </c>
      <c r="C250" t="s">
        <v>25</v>
      </c>
      <c r="D250">
        <v>9395</v>
      </c>
      <c r="E250" t="s">
        <v>21</v>
      </c>
      <c r="F250">
        <v>3726000</v>
      </c>
      <c r="G250" s="1">
        <f t="shared" si="5"/>
        <v>2.5214707461084273E-3</v>
      </c>
    </row>
    <row r="251" spans="1:7" x14ac:dyDescent="0.2">
      <c r="A251">
        <v>2007</v>
      </c>
      <c r="B251">
        <v>7</v>
      </c>
      <c r="C251" t="s">
        <v>25</v>
      </c>
      <c r="D251">
        <v>11960</v>
      </c>
      <c r="E251" t="s">
        <v>22</v>
      </c>
      <c r="F251">
        <v>3271000</v>
      </c>
      <c r="G251" s="1">
        <f t="shared" si="5"/>
        <v>3.6563741974931212E-3</v>
      </c>
    </row>
    <row r="252" spans="1:7" x14ac:dyDescent="0.2">
      <c r="A252">
        <v>2007</v>
      </c>
      <c r="B252">
        <v>7</v>
      </c>
      <c r="C252" t="s">
        <v>25</v>
      </c>
      <c r="D252">
        <v>13330</v>
      </c>
      <c r="E252" t="s">
        <v>23</v>
      </c>
      <c r="F252">
        <v>2098000</v>
      </c>
      <c r="G252" s="1">
        <f t="shared" si="5"/>
        <v>6.3536701620591036E-3</v>
      </c>
    </row>
    <row r="253" spans="1:7" x14ac:dyDescent="0.2">
      <c r="A253">
        <v>2007</v>
      </c>
      <c r="B253">
        <v>7</v>
      </c>
      <c r="C253" t="s">
        <v>25</v>
      </c>
      <c r="D253">
        <v>19009</v>
      </c>
      <c r="E253" t="s">
        <v>24</v>
      </c>
      <c r="F253">
        <v>1335000</v>
      </c>
      <c r="G253" s="1">
        <f t="shared" si="5"/>
        <v>1.4238951310861423E-2</v>
      </c>
    </row>
    <row r="254" spans="1:7" x14ac:dyDescent="0.2">
      <c r="A254">
        <v>2007</v>
      </c>
      <c r="B254">
        <v>8</v>
      </c>
      <c r="C254" t="s">
        <v>6</v>
      </c>
      <c r="D254">
        <v>1140</v>
      </c>
      <c r="E254" t="s">
        <v>7</v>
      </c>
      <c r="F254">
        <v>10029000</v>
      </c>
      <c r="G254" s="1">
        <f t="shared" si="5"/>
        <v>1.1367035596769369E-4</v>
      </c>
    </row>
    <row r="255" spans="1:7" x14ac:dyDescent="0.2">
      <c r="A255">
        <v>2007</v>
      </c>
      <c r="B255">
        <v>8</v>
      </c>
      <c r="C255" t="s">
        <v>6</v>
      </c>
      <c r="D255">
        <v>103</v>
      </c>
      <c r="E255" t="s">
        <v>8</v>
      </c>
      <c r="F255">
        <v>9693000</v>
      </c>
      <c r="G255" s="1">
        <f t="shared" si="5"/>
        <v>1.0626225110904777E-5</v>
      </c>
    </row>
    <row r="256" spans="1:7" x14ac:dyDescent="0.2">
      <c r="A256">
        <v>2007</v>
      </c>
      <c r="B256">
        <v>8</v>
      </c>
      <c r="C256" t="s">
        <v>6</v>
      </c>
      <c r="D256">
        <v>129</v>
      </c>
      <c r="E256" t="s">
        <v>9</v>
      </c>
      <c r="F256">
        <v>9970000</v>
      </c>
      <c r="G256" s="1">
        <f t="shared" si="5"/>
        <v>1.2938816449348044E-5</v>
      </c>
    </row>
    <row r="257" spans="1:7" x14ac:dyDescent="0.2">
      <c r="A257">
        <v>2007</v>
      </c>
      <c r="B257">
        <v>8</v>
      </c>
      <c r="C257" t="s">
        <v>6</v>
      </c>
      <c r="D257">
        <v>348</v>
      </c>
      <c r="E257" t="s">
        <v>10</v>
      </c>
      <c r="F257">
        <v>10423000</v>
      </c>
      <c r="G257" s="1">
        <f t="shared" si="5"/>
        <v>3.3387700278230833E-5</v>
      </c>
    </row>
    <row r="258" spans="1:7" x14ac:dyDescent="0.2">
      <c r="A258">
        <v>2007</v>
      </c>
      <c r="B258">
        <v>8</v>
      </c>
      <c r="C258" t="s">
        <v>6</v>
      </c>
      <c r="D258">
        <v>395</v>
      </c>
      <c r="E258" t="s">
        <v>11</v>
      </c>
      <c r="F258">
        <v>10123000</v>
      </c>
      <c r="G258" s="1">
        <f t="shared" si="5"/>
        <v>3.9020053343870393E-5</v>
      </c>
    </row>
    <row r="259" spans="1:7" x14ac:dyDescent="0.2">
      <c r="A259">
        <v>2007</v>
      </c>
      <c r="B259">
        <v>8</v>
      </c>
      <c r="C259" t="s">
        <v>6</v>
      </c>
      <c r="D259">
        <v>438</v>
      </c>
      <c r="E259" t="s">
        <v>12</v>
      </c>
      <c r="F259">
        <v>10226000</v>
      </c>
      <c r="G259" s="1">
        <f t="shared" ref="G259:G322" si="6">+D259/F259</f>
        <v>4.2831996870721689E-5</v>
      </c>
    </row>
    <row r="260" spans="1:7" x14ac:dyDescent="0.2">
      <c r="A260">
        <v>2007</v>
      </c>
      <c r="B260">
        <v>8</v>
      </c>
      <c r="C260" t="s">
        <v>6</v>
      </c>
      <c r="D260">
        <v>636</v>
      </c>
      <c r="E260" t="s">
        <v>13</v>
      </c>
      <c r="F260">
        <v>9618000</v>
      </c>
      <c r="G260" s="1">
        <f t="shared" si="6"/>
        <v>6.6126013724267E-5</v>
      </c>
    </row>
    <row r="261" spans="1:7" x14ac:dyDescent="0.2">
      <c r="A261">
        <v>2007</v>
      </c>
      <c r="B261">
        <v>8</v>
      </c>
      <c r="C261" t="s">
        <v>6</v>
      </c>
      <c r="D261">
        <v>934</v>
      </c>
      <c r="E261" t="s">
        <v>14</v>
      </c>
      <c r="F261">
        <v>10505000</v>
      </c>
      <c r="G261" s="1">
        <f t="shared" si="6"/>
        <v>8.8910042836744406E-5</v>
      </c>
    </row>
    <row r="262" spans="1:7" x14ac:dyDescent="0.2">
      <c r="A262">
        <v>2007</v>
      </c>
      <c r="B262">
        <v>8</v>
      </c>
      <c r="C262" t="s">
        <v>6</v>
      </c>
      <c r="D262">
        <v>1523</v>
      </c>
      <c r="E262" t="s">
        <v>15</v>
      </c>
      <c r="F262">
        <v>11077000</v>
      </c>
      <c r="G262" s="1">
        <f t="shared" si="6"/>
        <v>1.3749210074930036E-4</v>
      </c>
    </row>
    <row r="263" spans="1:7" x14ac:dyDescent="0.2">
      <c r="A263">
        <v>2007</v>
      </c>
      <c r="B263">
        <v>8</v>
      </c>
      <c r="C263" t="s">
        <v>6</v>
      </c>
      <c r="D263">
        <v>2452</v>
      </c>
      <c r="E263" t="s">
        <v>16</v>
      </c>
      <c r="F263">
        <v>11542000</v>
      </c>
      <c r="G263" s="1">
        <f t="shared" si="6"/>
        <v>2.1244151793450009E-4</v>
      </c>
    </row>
    <row r="264" spans="1:7" x14ac:dyDescent="0.2">
      <c r="A264">
        <v>2007</v>
      </c>
      <c r="B264">
        <v>8</v>
      </c>
      <c r="C264" t="s">
        <v>6</v>
      </c>
      <c r="D264">
        <v>3330</v>
      </c>
      <c r="E264" t="s">
        <v>17</v>
      </c>
      <c r="F264">
        <v>10624000</v>
      </c>
      <c r="G264" s="1">
        <f t="shared" si="6"/>
        <v>3.1344126506024098E-4</v>
      </c>
    </row>
    <row r="265" spans="1:7" x14ac:dyDescent="0.2">
      <c r="A265">
        <v>2007</v>
      </c>
      <c r="B265">
        <v>8</v>
      </c>
      <c r="C265" t="s">
        <v>6</v>
      </c>
      <c r="D265">
        <v>4155</v>
      </c>
      <c r="E265" t="s">
        <v>18</v>
      </c>
      <c r="F265">
        <v>9342000</v>
      </c>
      <c r="G265" s="1">
        <f t="shared" si="6"/>
        <v>4.4476557482337831E-4</v>
      </c>
    </row>
    <row r="266" spans="1:7" x14ac:dyDescent="0.2">
      <c r="A266">
        <v>2007</v>
      </c>
      <c r="B266">
        <v>8</v>
      </c>
      <c r="C266" t="s">
        <v>6</v>
      </c>
      <c r="D266">
        <v>5033</v>
      </c>
      <c r="E266" t="s">
        <v>19</v>
      </c>
      <c r="F266">
        <v>7371000</v>
      </c>
      <c r="G266" s="1">
        <f t="shared" si="6"/>
        <v>6.8281101614434949E-4</v>
      </c>
    </row>
    <row r="267" spans="1:7" x14ac:dyDescent="0.2">
      <c r="A267">
        <v>2007</v>
      </c>
      <c r="B267">
        <v>8</v>
      </c>
      <c r="C267" t="s">
        <v>6</v>
      </c>
      <c r="D267">
        <v>6058</v>
      </c>
      <c r="E267" t="s">
        <v>20</v>
      </c>
      <c r="F267">
        <v>5616000</v>
      </c>
      <c r="G267" s="1">
        <f t="shared" si="6"/>
        <v>1.0787037037037037E-3</v>
      </c>
    </row>
    <row r="268" spans="1:7" x14ac:dyDescent="0.2">
      <c r="A268">
        <v>2007</v>
      </c>
      <c r="B268">
        <v>8</v>
      </c>
      <c r="C268" t="s">
        <v>6</v>
      </c>
      <c r="D268">
        <v>7599</v>
      </c>
      <c r="E268" t="s">
        <v>21</v>
      </c>
      <c r="F268">
        <v>4643000</v>
      </c>
      <c r="G268" s="1">
        <f t="shared" si="6"/>
        <v>1.636657333620504E-3</v>
      </c>
    </row>
    <row r="269" spans="1:7" x14ac:dyDescent="0.2">
      <c r="A269">
        <v>2007</v>
      </c>
      <c r="B269">
        <v>8</v>
      </c>
      <c r="C269" t="s">
        <v>6</v>
      </c>
      <c r="D269">
        <v>10963</v>
      </c>
      <c r="E269" t="s">
        <v>22</v>
      </c>
      <c r="F269">
        <v>4296000</v>
      </c>
      <c r="G269" s="1">
        <f t="shared" si="6"/>
        <v>2.5519087523277468E-3</v>
      </c>
    </row>
    <row r="270" spans="1:7" x14ac:dyDescent="0.2">
      <c r="A270">
        <v>2007</v>
      </c>
      <c r="B270">
        <v>8</v>
      </c>
      <c r="C270" t="s">
        <v>6</v>
      </c>
      <c r="D270">
        <v>14958</v>
      </c>
      <c r="E270" t="s">
        <v>23</v>
      </c>
      <c r="F270">
        <v>3415000</v>
      </c>
      <c r="G270" s="1">
        <f t="shared" si="6"/>
        <v>4.3800878477306005E-3</v>
      </c>
    </row>
    <row r="271" spans="1:7" x14ac:dyDescent="0.2">
      <c r="A271">
        <v>2007</v>
      </c>
      <c r="B271">
        <v>8</v>
      </c>
      <c r="C271" t="s">
        <v>6</v>
      </c>
      <c r="D271">
        <v>33925</v>
      </c>
      <c r="E271" t="s">
        <v>24</v>
      </c>
      <c r="F271">
        <v>2623000</v>
      </c>
      <c r="G271" s="1">
        <f t="shared" si="6"/>
        <v>1.2933663743804804E-2</v>
      </c>
    </row>
    <row r="272" spans="1:7" x14ac:dyDescent="0.2">
      <c r="A272">
        <v>2007</v>
      </c>
      <c r="B272">
        <v>8</v>
      </c>
      <c r="C272" t="s">
        <v>25</v>
      </c>
      <c r="D272">
        <v>1441</v>
      </c>
      <c r="E272" t="s">
        <v>7</v>
      </c>
      <c r="F272">
        <v>10502000</v>
      </c>
      <c r="G272" s="1">
        <f t="shared" si="6"/>
        <v>1.3721195962673776E-4</v>
      </c>
    </row>
    <row r="273" spans="1:7" x14ac:dyDescent="0.2">
      <c r="A273">
        <v>2007</v>
      </c>
      <c r="B273">
        <v>8</v>
      </c>
      <c r="C273" t="s">
        <v>25</v>
      </c>
      <c r="D273">
        <v>124</v>
      </c>
      <c r="E273" t="s">
        <v>8</v>
      </c>
      <c r="F273">
        <v>10137000</v>
      </c>
      <c r="G273" s="1">
        <f t="shared" si="6"/>
        <v>1.2232415902140673E-5</v>
      </c>
    </row>
    <row r="274" spans="1:7" x14ac:dyDescent="0.2">
      <c r="A274">
        <v>2007</v>
      </c>
      <c r="B274">
        <v>8</v>
      </c>
      <c r="C274" t="s">
        <v>25</v>
      </c>
      <c r="D274">
        <v>174</v>
      </c>
      <c r="E274" t="s">
        <v>9</v>
      </c>
      <c r="F274">
        <v>10474000</v>
      </c>
      <c r="G274" s="1">
        <f t="shared" si="6"/>
        <v>1.6612564445293107E-5</v>
      </c>
    </row>
    <row r="275" spans="1:7" x14ac:dyDescent="0.2">
      <c r="A275">
        <v>2007</v>
      </c>
      <c r="B275">
        <v>8</v>
      </c>
      <c r="C275" t="s">
        <v>25</v>
      </c>
      <c r="D275">
        <v>898</v>
      </c>
      <c r="E275" t="s">
        <v>10</v>
      </c>
      <c r="F275">
        <v>10747000</v>
      </c>
      <c r="G275" s="1">
        <f t="shared" si="6"/>
        <v>8.3558202289010889E-5</v>
      </c>
    </row>
    <row r="276" spans="1:7" x14ac:dyDescent="0.2">
      <c r="A276">
        <v>2007</v>
      </c>
      <c r="B276">
        <v>8</v>
      </c>
      <c r="C276" t="s">
        <v>25</v>
      </c>
      <c r="D276">
        <v>1402</v>
      </c>
      <c r="E276" t="s">
        <v>11</v>
      </c>
      <c r="F276">
        <v>10409000</v>
      </c>
      <c r="G276" s="1">
        <f t="shared" si="6"/>
        <v>1.346911326736478E-4</v>
      </c>
    </row>
    <row r="277" spans="1:7" x14ac:dyDescent="0.2">
      <c r="A277">
        <v>2007</v>
      </c>
      <c r="B277">
        <v>8</v>
      </c>
      <c r="C277" t="s">
        <v>25</v>
      </c>
      <c r="D277">
        <v>1353</v>
      </c>
      <c r="E277" t="s">
        <v>12</v>
      </c>
      <c r="F277">
        <v>10440000</v>
      </c>
      <c r="G277" s="1">
        <f t="shared" si="6"/>
        <v>1.2959770114942529E-4</v>
      </c>
    </row>
    <row r="278" spans="1:7" x14ac:dyDescent="0.2">
      <c r="A278">
        <v>2007</v>
      </c>
      <c r="B278">
        <v>8</v>
      </c>
      <c r="C278" t="s">
        <v>25</v>
      </c>
      <c r="D278">
        <v>1278</v>
      </c>
      <c r="E278" t="s">
        <v>13</v>
      </c>
      <c r="F278">
        <v>9584000</v>
      </c>
      <c r="G278" s="1">
        <f t="shared" si="6"/>
        <v>1.3334724540901502E-4</v>
      </c>
    </row>
    <row r="279" spans="1:7" x14ac:dyDescent="0.2">
      <c r="A279">
        <v>2007</v>
      </c>
      <c r="B279">
        <v>8</v>
      </c>
      <c r="C279" t="s">
        <v>25</v>
      </c>
      <c r="D279">
        <v>1831</v>
      </c>
      <c r="E279" t="s">
        <v>14</v>
      </c>
      <c r="F279">
        <v>10402000</v>
      </c>
      <c r="G279" s="1">
        <f t="shared" si="6"/>
        <v>1.7602384156892905E-4</v>
      </c>
    </row>
    <row r="280" spans="1:7" x14ac:dyDescent="0.2">
      <c r="A280">
        <v>2007</v>
      </c>
      <c r="B280">
        <v>8</v>
      </c>
      <c r="C280" t="s">
        <v>25</v>
      </c>
      <c r="D280">
        <v>2573</v>
      </c>
      <c r="E280" t="s">
        <v>15</v>
      </c>
      <c r="F280">
        <v>10779000</v>
      </c>
      <c r="G280" s="1">
        <f t="shared" si="6"/>
        <v>2.3870488913628352E-4</v>
      </c>
    </row>
    <row r="281" spans="1:7" x14ac:dyDescent="0.2">
      <c r="A281">
        <v>2007</v>
      </c>
      <c r="B281">
        <v>8</v>
      </c>
      <c r="C281" t="s">
        <v>25</v>
      </c>
      <c r="D281">
        <v>3998</v>
      </c>
      <c r="E281" t="s">
        <v>16</v>
      </c>
      <c r="F281">
        <v>11100000</v>
      </c>
      <c r="G281" s="1">
        <f t="shared" si="6"/>
        <v>3.6018018018018017E-4</v>
      </c>
    </row>
    <row r="282" spans="1:7" x14ac:dyDescent="0.2">
      <c r="A282">
        <v>2007</v>
      </c>
      <c r="B282">
        <v>8</v>
      </c>
      <c r="C282" t="s">
        <v>25</v>
      </c>
      <c r="D282">
        <v>5591</v>
      </c>
      <c r="E282" t="s">
        <v>17</v>
      </c>
      <c r="F282">
        <v>10195000</v>
      </c>
      <c r="G282" s="1">
        <f t="shared" si="6"/>
        <v>5.4840608141245705E-4</v>
      </c>
    </row>
    <row r="283" spans="1:7" x14ac:dyDescent="0.2">
      <c r="A283">
        <v>2007</v>
      </c>
      <c r="B283">
        <v>8</v>
      </c>
      <c r="C283" t="s">
        <v>25</v>
      </c>
      <c r="D283">
        <v>6770</v>
      </c>
      <c r="E283" t="s">
        <v>18</v>
      </c>
      <c r="F283">
        <v>8879000</v>
      </c>
      <c r="G283" s="1">
        <f t="shared" si="6"/>
        <v>7.6247325149228517E-4</v>
      </c>
    </row>
    <row r="284" spans="1:7" x14ac:dyDescent="0.2">
      <c r="A284">
        <v>2007</v>
      </c>
      <c r="B284">
        <v>8</v>
      </c>
      <c r="C284" t="s">
        <v>25</v>
      </c>
      <c r="D284">
        <v>7519</v>
      </c>
      <c r="E284" t="s">
        <v>19</v>
      </c>
      <c r="F284">
        <v>6599000</v>
      </c>
      <c r="G284" s="1">
        <f t="shared" si="6"/>
        <v>1.1394150628883165E-3</v>
      </c>
    </row>
    <row r="285" spans="1:7" x14ac:dyDescent="0.2">
      <c r="A285">
        <v>2007</v>
      </c>
      <c r="B285">
        <v>8</v>
      </c>
      <c r="C285" t="s">
        <v>25</v>
      </c>
      <c r="D285">
        <v>8179</v>
      </c>
      <c r="E285" t="s">
        <v>20</v>
      </c>
      <c r="F285">
        <v>5013000</v>
      </c>
      <c r="G285" s="1">
        <f t="shared" si="6"/>
        <v>1.6315579493317374E-3</v>
      </c>
    </row>
    <row r="286" spans="1:7" x14ac:dyDescent="0.2">
      <c r="A286">
        <v>2007</v>
      </c>
      <c r="B286">
        <v>8</v>
      </c>
      <c r="C286" t="s">
        <v>25</v>
      </c>
      <c r="D286">
        <v>9247</v>
      </c>
      <c r="E286" t="s">
        <v>21</v>
      </c>
      <c r="F286">
        <v>3726000</v>
      </c>
      <c r="G286" s="1">
        <f t="shared" si="6"/>
        <v>2.481749865807837E-3</v>
      </c>
    </row>
    <row r="287" spans="1:7" x14ac:dyDescent="0.2">
      <c r="A287">
        <v>2007</v>
      </c>
      <c r="B287">
        <v>8</v>
      </c>
      <c r="C287" t="s">
        <v>25</v>
      </c>
      <c r="D287">
        <v>11582</v>
      </c>
      <c r="E287" t="s">
        <v>22</v>
      </c>
      <c r="F287">
        <v>3271000</v>
      </c>
      <c r="G287" s="1">
        <f t="shared" si="6"/>
        <v>3.5408132069703457E-3</v>
      </c>
    </row>
    <row r="288" spans="1:7" x14ac:dyDescent="0.2">
      <c r="A288">
        <v>2007</v>
      </c>
      <c r="B288">
        <v>8</v>
      </c>
      <c r="C288" t="s">
        <v>25</v>
      </c>
      <c r="D288">
        <v>13463</v>
      </c>
      <c r="E288" t="s">
        <v>23</v>
      </c>
      <c r="F288">
        <v>2098000</v>
      </c>
      <c r="G288" s="1">
        <f t="shared" si="6"/>
        <v>6.4170638703527167E-3</v>
      </c>
    </row>
    <row r="289" spans="1:7" x14ac:dyDescent="0.2">
      <c r="A289">
        <v>2007</v>
      </c>
      <c r="B289">
        <v>8</v>
      </c>
      <c r="C289" t="s">
        <v>25</v>
      </c>
      <c r="D289">
        <v>18826</v>
      </c>
      <c r="E289" t="s">
        <v>24</v>
      </c>
      <c r="F289">
        <v>1335000</v>
      </c>
      <c r="G289" s="1">
        <f t="shared" si="6"/>
        <v>1.4101872659176029E-2</v>
      </c>
    </row>
    <row r="290" spans="1:7" x14ac:dyDescent="0.2">
      <c r="A290">
        <v>2007</v>
      </c>
      <c r="B290">
        <v>9</v>
      </c>
      <c r="C290" t="s">
        <v>6</v>
      </c>
      <c r="D290">
        <v>1002</v>
      </c>
      <c r="E290" t="s">
        <v>7</v>
      </c>
      <c r="F290">
        <v>10029000</v>
      </c>
      <c r="G290" s="1">
        <f t="shared" si="6"/>
        <v>9.9910260245288668E-5</v>
      </c>
    </row>
    <row r="291" spans="1:7" x14ac:dyDescent="0.2">
      <c r="A291">
        <v>2007</v>
      </c>
      <c r="B291">
        <v>9</v>
      </c>
      <c r="C291" t="s">
        <v>6</v>
      </c>
      <c r="D291">
        <v>76</v>
      </c>
      <c r="E291" t="s">
        <v>8</v>
      </c>
      <c r="F291">
        <v>9693000</v>
      </c>
      <c r="G291" s="1">
        <f t="shared" si="6"/>
        <v>7.8407097905705143E-6</v>
      </c>
    </row>
    <row r="292" spans="1:7" x14ac:dyDescent="0.2">
      <c r="A292">
        <v>2007</v>
      </c>
      <c r="B292">
        <v>9</v>
      </c>
      <c r="C292" t="s">
        <v>6</v>
      </c>
      <c r="D292">
        <v>122</v>
      </c>
      <c r="E292" t="s">
        <v>9</v>
      </c>
      <c r="F292">
        <v>9970000</v>
      </c>
      <c r="G292" s="1">
        <f t="shared" si="6"/>
        <v>1.2236710130391173E-5</v>
      </c>
    </row>
    <row r="293" spans="1:7" x14ac:dyDescent="0.2">
      <c r="A293">
        <v>2007</v>
      </c>
      <c r="B293">
        <v>9</v>
      </c>
      <c r="C293" t="s">
        <v>6</v>
      </c>
      <c r="D293">
        <v>299</v>
      </c>
      <c r="E293" t="s">
        <v>10</v>
      </c>
      <c r="F293">
        <v>10423000</v>
      </c>
      <c r="G293" s="1">
        <f t="shared" si="6"/>
        <v>2.8686558572387989E-5</v>
      </c>
    </row>
    <row r="294" spans="1:7" x14ac:dyDescent="0.2">
      <c r="A294">
        <v>2007</v>
      </c>
      <c r="B294">
        <v>9</v>
      </c>
      <c r="C294" t="s">
        <v>6</v>
      </c>
      <c r="D294">
        <v>402</v>
      </c>
      <c r="E294" t="s">
        <v>11</v>
      </c>
      <c r="F294">
        <v>10123000</v>
      </c>
      <c r="G294" s="1">
        <f t="shared" si="6"/>
        <v>3.9711547960090883E-5</v>
      </c>
    </row>
    <row r="295" spans="1:7" x14ac:dyDescent="0.2">
      <c r="A295">
        <v>2007</v>
      </c>
      <c r="B295">
        <v>9</v>
      </c>
      <c r="C295" t="s">
        <v>6</v>
      </c>
      <c r="D295">
        <v>464</v>
      </c>
      <c r="E295" t="s">
        <v>12</v>
      </c>
      <c r="F295">
        <v>10226000</v>
      </c>
      <c r="G295" s="1">
        <f t="shared" si="6"/>
        <v>4.5374535497750834E-5</v>
      </c>
    </row>
    <row r="296" spans="1:7" x14ac:dyDescent="0.2">
      <c r="A296">
        <v>2007</v>
      </c>
      <c r="B296">
        <v>9</v>
      </c>
      <c r="C296" t="s">
        <v>6</v>
      </c>
      <c r="D296">
        <v>541</v>
      </c>
      <c r="E296" t="s">
        <v>13</v>
      </c>
      <c r="F296">
        <v>9618000</v>
      </c>
      <c r="G296" s="1">
        <f t="shared" si="6"/>
        <v>5.624870035350385E-5</v>
      </c>
    </row>
    <row r="297" spans="1:7" x14ac:dyDescent="0.2">
      <c r="A297">
        <v>2007</v>
      </c>
      <c r="B297">
        <v>9</v>
      </c>
      <c r="C297" t="s">
        <v>6</v>
      </c>
      <c r="D297">
        <v>909</v>
      </c>
      <c r="E297" t="s">
        <v>14</v>
      </c>
      <c r="F297">
        <v>10505000</v>
      </c>
      <c r="G297" s="1">
        <f t="shared" si="6"/>
        <v>8.6530223702998576E-5</v>
      </c>
    </row>
    <row r="298" spans="1:7" x14ac:dyDescent="0.2">
      <c r="A298">
        <v>2007</v>
      </c>
      <c r="B298">
        <v>9</v>
      </c>
      <c r="C298" t="s">
        <v>6</v>
      </c>
      <c r="D298">
        <v>1541</v>
      </c>
      <c r="E298" t="s">
        <v>15</v>
      </c>
      <c r="F298">
        <v>11077000</v>
      </c>
      <c r="G298" s="1">
        <f t="shared" si="6"/>
        <v>1.3911708946465648E-4</v>
      </c>
    </row>
    <row r="299" spans="1:7" x14ac:dyDescent="0.2">
      <c r="A299">
        <v>2007</v>
      </c>
      <c r="B299">
        <v>9</v>
      </c>
      <c r="C299" t="s">
        <v>6</v>
      </c>
      <c r="D299">
        <v>2473</v>
      </c>
      <c r="E299" t="s">
        <v>16</v>
      </c>
      <c r="F299">
        <v>11542000</v>
      </c>
      <c r="G299" s="1">
        <f t="shared" si="6"/>
        <v>2.1426095997227517E-4</v>
      </c>
    </row>
    <row r="300" spans="1:7" x14ac:dyDescent="0.2">
      <c r="A300">
        <v>2007</v>
      </c>
      <c r="B300">
        <v>9</v>
      </c>
      <c r="C300" t="s">
        <v>6</v>
      </c>
      <c r="D300">
        <v>3314</v>
      </c>
      <c r="E300" t="s">
        <v>17</v>
      </c>
      <c r="F300">
        <v>10624000</v>
      </c>
      <c r="G300" s="1">
        <f t="shared" si="6"/>
        <v>3.1193524096385542E-4</v>
      </c>
    </row>
    <row r="301" spans="1:7" x14ac:dyDescent="0.2">
      <c r="A301">
        <v>2007</v>
      </c>
      <c r="B301">
        <v>9</v>
      </c>
      <c r="C301" t="s">
        <v>6</v>
      </c>
      <c r="D301">
        <v>4023</v>
      </c>
      <c r="E301" t="s">
        <v>18</v>
      </c>
      <c r="F301">
        <v>9342000</v>
      </c>
      <c r="G301" s="1">
        <f t="shared" si="6"/>
        <v>4.3063583815028904E-4</v>
      </c>
    </row>
    <row r="302" spans="1:7" x14ac:dyDescent="0.2">
      <c r="A302">
        <v>2007</v>
      </c>
      <c r="B302">
        <v>9</v>
      </c>
      <c r="C302" t="s">
        <v>6</v>
      </c>
      <c r="D302">
        <v>4947</v>
      </c>
      <c r="E302" t="s">
        <v>19</v>
      </c>
      <c r="F302">
        <v>7371000</v>
      </c>
      <c r="G302" s="1">
        <f t="shared" si="6"/>
        <v>6.7114367114367115E-4</v>
      </c>
    </row>
    <row r="303" spans="1:7" x14ac:dyDescent="0.2">
      <c r="A303">
        <v>2007</v>
      </c>
      <c r="B303">
        <v>9</v>
      </c>
      <c r="C303" t="s">
        <v>6</v>
      </c>
      <c r="D303">
        <v>5724</v>
      </c>
      <c r="E303" t="s">
        <v>20</v>
      </c>
      <c r="F303">
        <v>5616000</v>
      </c>
      <c r="G303" s="1">
        <f t="shared" si="6"/>
        <v>1.0192307692307692E-3</v>
      </c>
    </row>
    <row r="304" spans="1:7" x14ac:dyDescent="0.2">
      <c r="A304">
        <v>2007</v>
      </c>
      <c r="B304">
        <v>9</v>
      </c>
      <c r="C304" t="s">
        <v>6</v>
      </c>
      <c r="D304">
        <v>7492</v>
      </c>
      <c r="E304" t="s">
        <v>21</v>
      </c>
      <c r="F304">
        <v>4643000</v>
      </c>
      <c r="G304" s="1">
        <f t="shared" si="6"/>
        <v>1.613611888864958E-3</v>
      </c>
    </row>
    <row r="305" spans="1:7" x14ac:dyDescent="0.2">
      <c r="A305">
        <v>2007</v>
      </c>
      <c r="B305">
        <v>9</v>
      </c>
      <c r="C305" t="s">
        <v>6</v>
      </c>
      <c r="D305">
        <v>10707</v>
      </c>
      <c r="E305" t="s">
        <v>22</v>
      </c>
      <c r="F305">
        <v>4296000</v>
      </c>
      <c r="G305" s="1">
        <f t="shared" si="6"/>
        <v>2.49231843575419E-3</v>
      </c>
    </row>
    <row r="306" spans="1:7" x14ac:dyDescent="0.2">
      <c r="A306">
        <v>2007</v>
      </c>
      <c r="B306">
        <v>9</v>
      </c>
      <c r="C306" t="s">
        <v>6</v>
      </c>
      <c r="D306">
        <v>14744</v>
      </c>
      <c r="E306" t="s">
        <v>23</v>
      </c>
      <c r="F306">
        <v>3415000</v>
      </c>
      <c r="G306" s="1">
        <f t="shared" si="6"/>
        <v>4.3174231332357245E-3</v>
      </c>
    </row>
    <row r="307" spans="1:7" x14ac:dyDescent="0.2">
      <c r="A307">
        <v>2007</v>
      </c>
      <c r="B307">
        <v>9</v>
      </c>
      <c r="C307" t="s">
        <v>6</v>
      </c>
      <c r="D307">
        <v>34252</v>
      </c>
      <c r="E307" t="s">
        <v>24</v>
      </c>
      <c r="F307">
        <v>2623000</v>
      </c>
      <c r="G307" s="1">
        <f t="shared" si="6"/>
        <v>1.3058330156309569E-2</v>
      </c>
    </row>
    <row r="308" spans="1:7" x14ac:dyDescent="0.2">
      <c r="A308">
        <v>2007</v>
      </c>
      <c r="B308">
        <v>9</v>
      </c>
      <c r="C308" t="s">
        <v>25</v>
      </c>
      <c r="D308">
        <v>1328</v>
      </c>
      <c r="E308" t="s">
        <v>7</v>
      </c>
      <c r="F308">
        <v>10502000</v>
      </c>
      <c r="G308" s="1">
        <f t="shared" si="6"/>
        <v>1.2645210436107408E-4</v>
      </c>
    </row>
    <row r="309" spans="1:7" x14ac:dyDescent="0.2">
      <c r="A309">
        <v>2007</v>
      </c>
      <c r="B309">
        <v>9</v>
      </c>
      <c r="C309" t="s">
        <v>25</v>
      </c>
      <c r="D309">
        <v>121</v>
      </c>
      <c r="E309" t="s">
        <v>8</v>
      </c>
      <c r="F309">
        <v>10137000</v>
      </c>
      <c r="G309" s="1">
        <f t="shared" si="6"/>
        <v>1.193647035612114E-5</v>
      </c>
    </row>
    <row r="310" spans="1:7" x14ac:dyDescent="0.2">
      <c r="A310">
        <v>2007</v>
      </c>
      <c r="B310">
        <v>9</v>
      </c>
      <c r="C310" t="s">
        <v>25</v>
      </c>
      <c r="D310">
        <v>185</v>
      </c>
      <c r="E310" t="s">
        <v>9</v>
      </c>
      <c r="F310">
        <v>10474000</v>
      </c>
      <c r="G310" s="1">
        <f t="shared" si="6"/>
        <v>1.7662784036662211E-5</v>
      </c>
    </row>
    <row r="311" spans="1:7" x14ac:dyDescent="0.2">
      <c r="A311">
        <v>2007</v>
      </c>
      <c r="B311">
        <v>9</v>
      </c>
      <c r="C311" t="s">
        <v>25</v>
      </c>
      <c r="D311">
        <v>750</v>
      </c>
      <c r="E311" t="s">
        <v>10</v>
      </c>
      <c r="F311">
        <v>10747000</v>
      </c>
      <c r="G311" s="1">
        <f t="shared" si="6"/>
        <v>6.9786917279240722E-5</v>
      </c>
    </row>
    <row r="312" spans="1:7" x14ac:dyDescent="0.2">
      <c r="A312">
        <v>2007</v>
      </c>
      <c r="B312">
        <v>9</v>
      </c>
      <c r="C312" t="s">
        <v>25</v>
      </c>
      <c r="D312">
        <v>1349</v>
      </c>
      <c r="E312" t="s">
        <v>11</v>
      </c>
      <c r="F312">
        <v>10409000</v>
      </c>
      <c r="G312" s="1">
        <f t="shared" si="6"/>
        <v>1.2959938514746854E-4</v>
      </c>
    </row>
    <row r="313" spans="1:7" x14ac:dyDescent="0.2">
      <c r="A313">
        <v>2007</v>
      </c>
      <c r="B313">
        <v>9</v>
      </c>
      <c r="C313" t="s">
        <v>25</v>
      </c>
      <c r="D313">
        <v>1279</v>
      </c>
      <c r="E313" t="s">
        <v>12</v>
      </c>
      <c r="F313">
        <v>10440000</v>
      </c>
      <c r="G313" s="1">
        <f t="shared" si="6"/>
        <v>1.2250957854406129E-4</v>
      </c>
    </row>
    <row r="314" spans="1:7" x14ac:dyDescent="0.2">
      <c r="A314">
        <v>2007</v>
      </c>
      <c r="B314">
        <v>9</v>
      </c>
      <c r="C314" t="s">
        <v>25</v>
      </c>
      <c r="D314">
        <v>1267</v>
      </c>
      <c r="E314" t="s">
        <v>13</v>
      </c>
      <c r="F314">
        <v>9584000</v>
      </c>
      <c r="G314" s="1">
        <f t="shared" si="6"/>
        <v>1.3219949916527547E-4</v>
      </c>
    </row>
    <row r="315" spans="1:7" x14ac:dyDescent="0.2">
      <c r="A315">
        <v>2007</v>
      </c>
      <c r="B315">
        <v>9</v>
      </c>
      <c r="C315" t="s">
        <v>25</v>
      </c>
      <c r="D315">
        <v>1662</v>
      </c>
      <c r="E315" t="s">
        <v>14</v>
      </c>
      <c r="F315">
        <v>10402000</v>
      </c>
      <c r="G315" s="1">
        <f t="shared" si="6"/>
        <v>1.5977696596808307E-4</v>
      </c>
    </row>
    <row r="316" spans="1:7" x14ac:dyDescent="0.2">
      <c r="A316">
        <v>2007</v>
      </c>
      <c r="B316">
        <v>9</v>
      </c>
      <c r="C316" t="s">
        <v>25</v>
      </c>
      <c r="D316">
        <v>2452</v>
      </c>
      <c r="E316" t="s">
        <v>15</v>
      </c>
      <c r="F316">
        <v>10779000</v>
      </c>
      <c r="G316" s="1">
        <f t="shared" si="6"/>
        <v>2.2747935801094722E-4</v>
      </c>
    </row>
    <row r="317" spans="1:7" x14ac:dyDescent="0.2">
      <c r="A317">
        <v>2007</v>
      </c>
      <c r="B317">
        <v>9</v>
      </c>
      <c r="C317" t="s">
        <v>25</v>
      </c>
      <c r="D317">
        <v>3910</v>
      </c>
      <c r="E317" t="s">
        <v>16</v>
      </c>
      <c r="F317">
        <v>11100000</v>
      </c>
      <c r="G317" s="1">
        <f t="shared" si="6"/>
        <v>3.5225225225225224E-4</v>
      </c>
    </row>
    <row r="318" spans="1:7" x14ac:dyDescent="0.2">
      <c r="A318">
        <v>2007</v>
      </c>
      <c r="B318">
        <v>9</v>
      </c>
      <c r="C318" t="s">
        <v>25</v>
      </c>
      <c r="D318">
        <v>5280</v>
      </c>
      <c r="E318" t="s">
        <v>17</v>
      </c>
      <c r="F318">
        <v>10195000</v>
      </c>
      <c r="G318" s="1">
        <f t="shared" si="6"/>
        <v>5.1790093182932807E-4</v>
      </c>
    </row>
    <row r="319" spans="1:7" x14ac:dyDescent="0.2">
      <c r="A319">
        <v>2007</v>
      </c>
      <c r="B319">
        <v>9</v>
      </c>
      <c r="C319" t="s">
        <v>25</v>
      </c>
      <c r="D319">
        <v>6516</v>
      </c>
      <c r="E319" t="s">
        <v>18</v>
      </c>
      <c r="F319">
        <v>8879000</v>
      </c>
      <c r="G319" s="1">
        <f t="shared" si="6"/>
        <v>7.3386642639936927E-4</v>
      </c>
    </row>
    <row r="320" spans="1:7" x14ac:dyDescent="0.2">
      <c r="A320">
        <v>2007</v>
      </c>
      <c r="B320">
        <v>9</v>
      </c>
      <c r="C320" t="s">
        <v>25</v>
      </c>
      <c r="D320">
        <v>7423</v>
      </c>
      <c r="E320" t="s">
        <v>19</v>
      </c>
      <c r="F320">
        <v>6599000</v>
      </c>
      <c r="G320" s="1">
        <f t="shared" si="6"/>
        <v>1.1248674041521444E-3</v>
      </c>
    </row>
    <row r="321" spans="1:7" x14ac:dyDescent="0.2">
      <c r="A321">
        <v>2007</v>
      </c>
      <c r="B321">
        <v>9</v>
      </c>
      <c r="C321" t="s">
        <v>25</v>
      </c>
      <c r="D321">
        <v>7891</v>
      </c>
      <c r="E321" t="s">
        <v>20</v>
      </c>
      <c r="F321">
        <v>5013000</v>
      </c>
      <c r="G321" s="1">
        <f t="shared" si="6"/>
        <v>1.5741073209654898E-3</v>
      </c>
    </row>
    <row r="322" spans="1:7" x14ac:dyDescent="0.2">
      <c r="A322">
        <v>2007</v>
      </c>
      <c r="B322">
        <v>9</v>
      </c>
      <c r="C322" t="s">
        <v>25</v>
      </c>
      <c r="D322">
        <v>9211</v>
      </c>
      <c r="E322" t="s">
        <v>21</v>
      </c>
      <c r="F322">
        <v>3726000</v>
      </c>
      <c r="G322" s="1">
        <f t="shared" si="6"/>
        <v>2.4720880300590446E-3</v>
      </c>
    </row>
    <row r="323" spans="1:7" x14ac:dyDescent="0.2">
      <c r="A323">
        <v>2007</v>
      </c>
      <c r="B323">
        <v>9</v>
      </c>
      <c r="C323" t="s">
        <v>25</v>
      </c>
      <c r="D323">
        <v>11421</v>
      </c>
      <c r="E323" t="s">
        <v>22</v>
      </c>
      <c r="F323">
        <v>3271000</v>
      </c>
      <c r="G323" s="1">
        <f t="shared" ref="G323:G386" si="7">+D323/F323</f>
        <v>3.4915927850810149E-3</v>
      </c>
    </row>
    <row r="324" spans="1:7" x14ac:dyDescent="0.2">
      <c r="A324">
        <v>2007</v>
      </c>
      <c r="B324">
        <v>9</v>
      </c>
      <c r="C324" t="s">
        <v>25</v>
      </c>
      <c r="D324">
        <v>13179</v>
      </c>
      <c r="E324" t="s">
        <v>23</v>
      </c>
      <c r="F324">
        <v>2098000</v>
      </c>
      <c r="G324" s="1">
        <f t="shared" si="7"/>
        <v>6.2816968541468069E-3</v>
      </c>
    </row>
    <row r="325" spans="1:7" x14ac:dyDescent="0.2">
      <c r="A325">
        <v>2007</v>
      </c>
      <c r="B325">
        <v>9</v>
      </c>
      <c r="C325" t="s">
        <v>25</v>
      </c>
      <c r="D325">
        <v>18692</v>
      </c>
      <c r="E325" t="s">
        <v>24</v>
      </c>
      <c r="F325">
        <v>1335000</v>
      </c>
      <c r="G325" s="1">
        <f t="shared" si="7"/>
        <v>1.4001498127340825E-2</v>
      </c>
    </row>
    <row r="326" spans="1:7" x14ac:dyDescent="0.2">
      <c r="A326">
        <v>2007</v>
      </c>
      <c r="B326">
        <v>10</v>
      </c>
      <c r="C326" t="s">
        <v>6</v>
      </c>
      <c r="D326">
        <v>1121</v>
      </c>
      <c r="E326" t="s">
        <v>7</v>
      </c>
      <c r="F326">
        <v>10029000</v>
      </c>
      <c r="G326" s="1">
        <f t="shared" si="7"/>
        <v>1.117758500348988E-4</v>
      </c>
    </row>
    <row r="327" spans="1:7" x14ac:dyDescent="0.2">
      <c r="A327">
        <v>2007</v>
      </c>
      <c r="B327">
        <v>10</v>
      </c>
      <c r="C327" t="s">
        <v>6</v>
      </c>
      <c r="D327">
        <v>92</v>
      </c>
      <c r="E327" t="s">
        <v>8</v>
      </c>
      <c r="F327">
        <v>9693000</v>
      </c>
      <c r="G327" s="1">
        <f t="shared" si="7"/>
        <v>9.4913855359537811E-6</v>
      </c>
    </row>
    <row r="328" spans="1:7" x14ac:dyDescent="0.2">
      <c r="A328">
        <v>2007</v>
      </c>
      <c r="B328">
        <v>10</v>
      </c>
      <c r="C328" t="s">
        <v>6</v>
      </c>
      <c r="D328">
        <v>93</v>
      </c>
      <c r="E328" t="s">
        <v>9</v>
      </c>
      <c r="F328">
        <v>9970000</v>
      </c>
      <c r="G328" s="1">
        <f t="shared" si="7"/>
        <v>9.3279839518555662E-6</v>
      </c>
    </row>
    <row r="329" spans="1:7" x14ac:dyDescent="0.2">
      <c r="A329">
        <v>2007</v>
      </c>
      <c r="B329">
        <v>10</v>
      </c>
      <c r="C329" t="s">
        <v>6</v>
      </c>
      <c r="D329">
        <v>307</v>
      </c>
      <c r="E329" t="s">
        <v>10</v>
      </c>
      <c r="F329">
        <v>10423000</v>
      </c>
      <c r="G329" s="1">
        <f t="shared" si="7"/>
        <v>2.9454091912117433E-5</v>
      </c>
    </row>
    <row r="330" spans="1:7" x14ac:dyDescent="0.2">
      <c r="A330">
        <v>2007</v>
      </c>
      <c r="B330">
        <v>10</v>
      </c>
      <c r="C330" t="s">
        <v>6</v>
      </c>
      <c r="D330">
        <v>410</v>
      </c>
      <c r="E330" t="s">
        <v>11</v>
      </c>
      <c r="F330">
        <v>10123000</v>
      </c>
      <c r="G330" s="1">
        <f t="shared" si="7"/>
        <v>4.0501827521485727E-5</v>
      </c>
    </row>
    <row r="331" spans="1:7" x14ac:dyDescent="0.2">
      <c r="A331">
        <v>2007</v>
      </c>
      <c r="B331">
        <v>10</v>
      </c>
      <c r="C331" t="s">
        <v>6</v>
      </c>
      <c r="D331">
        <v>498</v>
      </c>
      <c r="E331" t="s">
        <v>12</v>
      </c>
      <c r="F331">
        <v>10226000</v>
      </c>
      <c r="G331" s="1">
        <f t="shared" si="7"/>
        <v>4.8699393702327401E-5</v>
      </c>
    </row>
    <row r="332" spans="1:7" x14ac:dyDescent="0.2">
      <c r="A332">
        <v>2007</v>
      </c>
      <c r="B332">
        <v>10</v>
      </c>
      <c r="C332" t="s">
        <v>6</v>
      </c>
      <c r="D332">
        <v>556</v>
      </c>
      <c r="E332" t="s">
        <v>13</v>
      </c>
      <c r="F332">
        <v>9618000</v>
      </c>
      <c r="G332" s="1">
        <f t="shared" si="7"/>
        <v>5.7808276148887502E-5</v>
      </c>
    </row>
    <row r="333" spans="1:7" x14ac:dyDescent="0.2">
      <c r="A333">
        <v>2007</v>
      </c>
      <c r="B333">
        <v>10</v>
      </c>
      <c r="C333" t="s">
        <v>6</v>
      </c>
      <c r="D333">
        <v>962</v>
      </c>
      <c r="E333" t="s">
        <v>14</v>
      </c>
      <c r="F333">
        <v>10505000</v>
      </c>
      <c r="G333" s="1">
        <f t="shared" si="7"/>
        <v>9.1575440266539741E-5</v>
      </c>
    </row>
    <row r="334" spans="1:7" x14ac:dyDescent="0.2">
      <c r="A334">
        <v>2007</v>
      </c>
      <c r="B334">
        <v>10</v>
      </c>
      <c r="C334" t="s">
        <v>6</v>
      </c>
      <c r="D334">
        <v>1589</v>
      </c>
      <c r="E334" t="s">
        <v>15</v>
      </c>
      <c r="F334">
        <v>11077000</v>
      </c>
      <c r="G334" s="1">
        <f t="shared" si="7"/>
        <v>1.4345039270560622E-4</v>
      </c>
    </row>
    <row r="335" spans="1:7" x14ac:dyDescent="0.2">
      <c r="A335">
        <v>2007</v>
      </c>
      <c r="B335">
        <v>10</v>
      </c>
      <c r="C335" t="s">
        <v>6</v>
      </c>
      <c r="D335">
        <v>2390</v>
      </c>
      <c r="E335" t="s">
        <v>16</v>
      </c>
      <c r="F335">
        <v>11542000</v>
      </c>
      <c r="G335" s="1">
        <f t="shared" si="7"/>
        <v>2.0706983191821175E-4</v>
      </c>
    </row>
    <row r="336" spans="1:7" x14ac:dyDescent="0.2">
      <c r="A336">
        <v>2007</v>
      </c>
      <c r="B336">
        <v>10</v>
      </c>
      <c r="C336" t="s">
        <v>6</v>
      </c>
      <c r="D336">
        <v>3395</v>
      </c>
      <c r="E336" t="s">
        <v>17</v>
      </c>
      <c r="F336">
        <v>10624000</v>
      </c>
      <c r="G336" s="1">
        <f t="shared" si="7"/>
        <v>3.1955948795180724E-4</v>
      </c>
    </row>
    <row r="337" spans="1:7" x14ac:dyDescent="0.2">
      <c r="A337">
        <v>2007</v>
      </c>
      <c r="B337">
        <v>10</v>
      </c>
      <c r="C337" t="s">
        <v>6</v>
      </c>
      <c r="D337">
        <v>4273</v>
      </c>
      <c r="E337" t="s">
        <v>18</v>
      </c>
      <c r="F337">
        <v>9342000</v>
      </c>
      <c r="G337" s="1">
        <f t="shared" si="7"/>
        <v>4.5739670306144294E-4</v>
      </c>
    </row>
    <row r="338" spans="1:7" x14ac:dyDescent="0.2">
      <c r="A338">
        <v>2007</v>
      </c>
      <c r="B338">
        <v>10</v>
      </c>
      <c r="C338" t="s">
        <v>6</v>
      </c>
      <c r="D338">
        <v>5244</v>
      </c>
      <c r="E338" t="s">
        <v>19</v>
      </c>
      <c r="F338">
        <v>7371000</v>
      </c>
      <c r="G338" s="1">
        <f t="shared" si="7"/>
        <v>7.1143671143671149E-4</v>
      </c>
    </row>
    <row r="339" spans="1:7" x14ac:dyDescent="0.2">
      <c r="A339">
        <v>2007</v>
      </c>
      <c r="B339">
        <v>10</v>
      </c>
      <c r="C339" t="s">
        <v>6</v>
      </c>
      <c r="D339">
        <v>6117</v>
      </c>
      <c r="E339" t="s">
        <v>20</v>
      </c>
      <c r="F339">
        <v>5616000</v>
      </c>
      <c r="G339" s="1">
        <f t="shared" si="7"/>
        <v>1.0892094017094017E-3</v>
      </c>
    </row>
    <row r="340" spans="1:7" x14ac:dyDescent="0.2">
      <c r="A340">
        <v>2007</v>
      </c>
      <c r="B340">
        <v>10</v>
      </c>
      <c r="C340" t="s">
        <v>6</v>
      </c>
      <c r="D340">
        <v>7896</v>
      </c>
      <c r="E340" t="s">
        <v>21</v>
      </c>
      <c r="F340">
        <v>4643000</v>
      </c>
      <c r="G340" s="1">
        <f t="shared" si="7"/>
        <v>1.7006245961662717E-3</v>
      </c>
    </row>
    <row r="341" spans="1:7" x14ac:dyDescent="0.2">
      <c r="A341">
        <v>2007</v>
      </c>
      <c r="B341">
        <v>10</v>
      </c>
      <c r="C341" t="s">
        <v>6</v>
      </c>
      <c r="D341">
        <v>11238</v>
      </c>
      <c r="E341" t="s">
        <v>22</v>
      </c>
      <c r="F341">
        <v>4296000</v>
      </c>
      <c r="G341" s="1">
        <f t="shared" si="7"/>
        <v>2.6159217877094972E-3</v>
      </c>
    </row>
    <row r="342" spans="1:7" x14ac:dyDescent="0.2">
      <c r="A342">
        <v>2007</v>
      </c>
      <c r="B342">
        <v>10</v>
      </c>
      <c r="C342" t="s">
        <v>6</v>
      </c>
      <c r="D342">
        <v>15618</v>
      </c>
      <c r="E342" t="s">
        <v>23</v>
      </c>
      <c r="F342">
        <v>3415000</v>
      </c>
      <c r="G342" s="1">
        <f t="shared" si="7"/>
        <v>4.5733528550512444E-3</v>
      </c>
    </row>
    <row r="343" spans="1:7" x14ac:dyDescent="0.2">
      <c r="A343">
        <v>2007</v>
      </c>
      <c r="B343">
        <v>10</v>
      </c>
      <c r="C343" t="s">
        <v>6</v>
      </c>
      <c r="D343">
        <v>36377</v>
      </c>
      <c r="E343" t="s">
        <v>24</v>
      </c>
      <c r="F343">
        <v>2623000</v>
      </c>
      <c r="G343" s="1">
        <f t="shared" si="7"/>
        <v>1.3868471216164698E-2</v>
      </c>
    </row>
    <row r="344" spans="1:7" x14ac:dyDescent="0.2">
      <c r="A344">
        <v>2007</v>
      </c>
      <c r="B344">
        <v>10</v>
      </c>
      <c r="C344" t="s">
        <v>25</v>
      </c>
      <c r="D344">
        <v>1367</v>
      </c>
      <c r="E344" t="s">
        <v>7</v>
      </c>
      <c r="F344">
        <v>10502000</v>
      </c>
      <c r="G344" s="1">
        <f t="shared" si="7"/>
        <v>1.3016568272709961E-4</v>
      </c>
    </row>
    <row r="345" spans="1:7" x14ac:dyDescent="0.2">
      <c r="A345">
        <v>2007</v>
      </c>
      <c r="B345">
        <v>10</v>
      </c>
      <c r="C345" t="s">
        <v>25</v>
      </c>
      <c r="D345">
        <v>91</v>
      </c>
      <c r="E345" t="s">
        <v>8</v>
      </c>
      <c r="F345">
        <v>10137000</v>
      </c>
      <c r="G345" s="1">
        <f t="shared" si="7"/>
        <v>8.9770148959258156E-6</v>
      </c>
    </row>
    <row r="346" spans="1:7" x14ac:dyDescent="0.2">
      <c r="A346">
        <v>2007</v>
      </c>
      <c r="B346">
        <v>10</v>
      </c>
      <c r="C346" t="s">
        <v>25</v>
      </c>
      <c r="D346">
        <v>154</v>
      </c>
      <c r="E346" t="s">
        <v>9</v>
      </c>
      <c r="F346">
        <v>10474000</v>
      </c>
      <c r="G346" s="1">
        <f t="shared" si="7"/>
        <v>1.4703074279167462E-5</v>
      </c>
    </row>
    <row r="347" spans="1:7" x14ac:dyDescent="0.2">
      <c r="A347">
        <v>2007</v>
      </c>
      <c r="B347">
        <v>10</v>
      </c>
      <c r="C347" t="s">
        <v>25</v>
      </c>
      <c r="D347">
        <v>742</v>
      </c>
      <c r="E347" t="s">
        <v>10</v>
      </c>
      <c r="F347">
        <v>10747000</v>
      </c>
      <c r="G347" s="1">
        <f t="shared" si="7"/>
        <v>6.9042523494928823E-5</v>
      </c>
    </row>
    <row r="348" spans="1:7" x14ac:dyDescent="0.2">
      <c r="A348">
        <v>2007</v>
      </c>
      <c r="B348">
        <v>10</v>
      </c>
      <c r="C348" t="s">
        <v>25</v>
      </c>
      <c r="D348">
        <v>1329</v>
      </c>
      <c r="E348" t="s">
        <v>11</v>
      </c>
      <c r="F348">
        <v>10409000</v>
      </c>
      <c r="G348" s="1">
        <f t="shared" si="7"/>
        <v>1.2767797098664618E-4</v>
      </c>
    </row>
    <row r="349" spans="1:7" x14ac:dyDescent="0.2">
      <c r="A349">
        <v>2007</v>
      </c>
      <c r="B349">
        <v>10</v>
      </c>
      <c r="C349" t="s">
        <v>25</v>
      </c>
      <c r="D349">
        <v>1239</v>
      </c>
      <c r="E349" t="s">
        <v>12</v>
      </c>
      <c r="F349">
        <v>10440000</v>
      </c>
      <c r="G349" s="1">
        <f t="shared" si="7"/>
        <v>1.1867816091954023E-4</v>
      </c>
    </row>
    <row r="350" spans="1:7" x14ac:dyDescent="0.2">
      <c r="A350">
        <v>2007</v>
      </c>
      <c r="B350">
        <v>10</v>
      </c>
      <c r="C350" t="s">
        <v>25</v>
      </c>
      <c r="D350">
        <v>1228</v>
      </c>
      <c r="E350" t="s">
        <v>13</v>
      </c>
      <c r="F350">
        <v>9584000</v>
      </c>
      <c r="G350" s="1">
        <f t="shared" si="7"/>
        <v>1.2813021702838063E-4</v>
      </c>
    </row>
    <row r="351" spans="1:7" x14ac:dyDescent="0.2">
      <c r="A351">
        <v>2007</v>
      </c>
      <c r="B351">
        <v>10</v>
      </c>
      <c r="C351" t="s">
        <v>25</v>
      </c>
      <c r="D351">
        <v>1576</v>
      </c>
      <c r="E351" t="s">
        <v>14</v>
      </c>
      <c r="F351">
        <v>10402000</v>
      </c>
      <c r="G351" s="1">
        <f t="shared" si="7"/>
        <v>1.5150932512978275E-4</v>
      </c>
    </row>
    <row r="352" spans="1:7" x14ac:dyDescent="0.2">
      <c r="A352">
        <v>2007</v>
      </c>
      <c r="B352">
        <v>10</v>
      </c>
      <c r="C352" t="s">
        <v>25</v>
      </c>
      <c r="D352">
        <v>2461</v>
      </c>
      <c r="E352" t="s">
        <v>15</v>
      </c>
      <c r="F352">
        <v>10779000</v>
      </c>
      <c r="G352" s="1">
        <f t="shared" si="7"/>
        <v>2.2831431487150942E-4</v>
      </c>
    </row>
    <row r="353" spans="1:7" x14ac:dyDescent="0.2">
      <c r="A353">
        <v>2007</v>
      </c>
      <c r="B353">
        <v>10</v>
      </c>
      <c r="C353" t="s">
        <v>25</v>
      </c>
      <c r="D353">
        <v>4044</v>
      </c>
      <c r="E353" t="s">
        <v>16</v>
      </c>
      <c r="F353">
        <v>11100000</v>
      </c>
      <c r="G353" s="1">
        <f t="shared" si="7"/>
        <v>3.643243243243243E-4</v>
      </c>
    </row>
    <row r="354" spans="1:7" x14ac:dyDescent="0.2">
      <c r="A354">
        <v>2007</v>
      </c>
      <c r="B354">
        <v>10</v>
      </c>
      <c r="C354" t="s">
        <v>25</v>
      </c>
      <c r="D354">
        <v>5619</v>
      </c>
      <c r="E354" t="s">
        <v>17</v>
      </c>
      <c r="F354">
        <v>10195000</v>
      </c>
      <c r="G354" s="1">
        <f t="shared" si="7"/>
        <v>5.5115252574791565E-4</v>
      </c>
    </row>
    <row r="355" spans="1:7" x14ac:dyDescent="0.2">
      <c r="A355">
        <v>2007</v>
      </c>
      <c r="B355">
        <v>10</v>
      </c>
      <c r="C355" t="s">
        <v>25</v>
      </c>
      <c r="D355">
        <v>6735</v>
      </c>
      <c r="E355" t="s">
        <v>18</v>
      </c>
      <c r="F355">
        <v>8879000</v>
      </c>
      <c r="G355" s="1">
        <f t="shared" si="7"/>
        <v>7.5853136614483614E-4</v>
      </c>
    </row>
    <row r="356" spans="1:7" x14ac:dyDescent="0.2">
      <c r="A356">
        <v>2007</v>
      </c>
      <c r="B356">
        <v>10</v>
      </c>
      <c r="C356" t="s">
        <v>25</v>
      </c>
      <c r="D356">
        <v>7805</v>
      </c>
      <c r="E356" t="s">
        <v>19</v>
      </c>
      <c r="F356">
        <v>6599000</v>
      </c>
      <c r="G356" s="1">
        <f t="shared" si="7"/>
        <v>1.1827549628731625E-3</v>
      </c>
    </row>
    <row r="357" spans="1:7" x14ac:dyDescent="0.2">
      <c r="A357">
        <v>2007</v>
      </c>
      <c r="B357">
        <v>10</v>
      </c>
      <c r="C357" t="s">
        <v>25</v>
      </c>
      <c r="D357">
        <v>8344</v>
      </c>
      <c r="E357" t="s">
        <v>20</v>
      </c>
      <c r="F357">
        <v>5013000</v>
      </c>
      <c r="G357" s="1">
        <f t="shared" si="7"/>
        <v>1.6644723718332336E-3</v>
      </c>
    </row>
    <row r="358" spans="1:7" x14ac:dyDescent="0.2">
      <c r="A358">
        <v>2007</v>
      </c>
      <c r="B358">
        <v>10</v>
      </c>
      <c r="C358" t="s">
        <v>25</v>
      </c>
      <c r="D358">
        <v>9703</v>
      </c>
      <c r="E358" t="s">
        <v>21</v>
      </c>
      <c r="F358">
        <v>3726000</v>
      </c>
      <c r="G358" s="1">
        <f t="shared" si="7"/>
        <v>2.6041331186258724E-3</v>
      </c>
    </row>
    <row r="359" spans="1:7" x14ac:dyDescent="0.2">
      <c r="A359">
        <v>2007</v>
      </c>
      <c r="B359">
        <v>10</v>
      </c>
      <c r="C359" t="s">
        <v>25</v>
      </c>
      <c r="D359">
        <v>12339</v>
      </c>
      <c r="E359" t="s">
        <v>22</v>
      </c>
      <c r="F359">
        <v>3271000</v>
      </c>
      <c r="G359" s="1">
        <f t="shared" si="7"/>
        <v>3.7722409049220423E-3</v>
      </c>
    </row>
    <row r="360" spans="1:7" x14ac:dyDescent="0.2">
      <c r="A360">
        <v>2007</v>
      </c>
      <c r="B360">
        <v>10</v>
      </c>
      <c r="C360" t="s">
        <v>25</v>
      </c>
      <c r="D360">
        <v>13991</v>
      </c>
      <c r="E360" t="s">
        <v>23</v>
      </c>
      <c r="F360">
        <v>2098000</v>
      </c>
      <c r="G360" s="1">
        <f t="shared" si="7"/>
        <v>6.668732125834128E-3</v>
      </c>
    </row>
    <row r="361" spans="1:7" x14ac:dyDescent="0.2">
      <c r="A361">
        <v>2007</v>
      </c>
      <c r="B361">
        <v>10</v>
      </c>
      <c r="C361" t="s">
        <v>25</v>
      </c>
      <c r="D361">
        <v>20081</v>
      </c>
      <c r="E361" t="s">
        <v>24</v>
      </c>
      <c r="F361">
        <v>1335000</v>
      </c>
      <c r="G361" s="1">
        <f t="shared" si="7"/>
        <v>1.5041947565543071E-2</v>
      </c>
    </row>
    <row r="362" spans="1:7" x14ac:dyDescent="0.2">
      <c r="A362">
        <v>2007</v>
      </c>
      <c r="B362">
        <v>11</v>
      </c>
      <c r="C362" t="s">
        <v>6</v>
      </c>
      <c r="D362">
        <v>1101</v>
      </c>
      <c r="E362" t="s">
        <v>7</v>
      </c>
      <c r="F362">
        <v>10029000</v>
      </c>
      <c r="G362" s="1">
        <f t="shared" si="7"/>
        <v>1.0978163326353575E-4</v>
      </c>
    </row>
    <row r="363" spans="1:7" x14ac:dyDescent="0.2">
      <c r="A363">
        <v>2007</v>
      </c>
      <c r="B363">
        <v>11</v>
      </c>
      <c r="C363" t="s">
        <v>6</v>
      </c>
      <c r="D363">
        <v>106</v>
      </c>
      <c r="E363" t="s">
        <v>8</v>
      </c>
      <c r="F363">
        <v>9693000</v>
      </c>
      <c r="G363" s="1">
        <f t="shared" si="7"/>
        <v>1.0935726813164139E-5</v>
      </c>
    </row>
    <row r="364" spans="1:7" x14ac:dyDescent="0.2">
      <c r="A364">
        <v>2007</v>
      </c>
      <c r="B364">
        <v>11</v>
      </c>
      <c r="C364" t="s">
        <v>6</v>
      </c>
      <c r="D364">
        <v>104</v>
      </c>
      <c r="E364" t="s">
        <v>9</v>
      </c>
      <c r="F364">
        <v>9970000</v>
      </c>
      <c r="G364" s="1">
        <f t="shared" si="7"/>
        <v>1.0431293881644935E-5</v>
      </c>
    </row>
    <row r="365" spans="1:7" x14ac:dyDescent="0.2">
      <c r="A365">
        <v>2007</v>
      </c>
      <c r="B365">
        <v>11</v>
      </c>
      <c r="C365" t="s">
        <v>6</v>
      </c>
      <c r="D365">
        <v>297</v>
      </c>
      <c r="E365" t="s">
        <v>10</v>
      </c>
      <c r="F365">
        <v>10423000</v>
      </c>
      <c r="G365" s="1">
        <f t="shared" si="7"/>
        <v>2.8494675237455626E-5</v>
      </c>
    </row>
    <row r="366" spans="1:7" x14ac:dyDescent="0.2">
      <c r="A366">
        <v>2007</v>
      </c>
      <c r="B366">
        <v>11</v>
      </c>
      <c r="C366" t="s">
        <v>6</v>
      </c>
      <c r="D366">
        <v>418</v>
      </c>
      <c r="E366" t="s">
        <v>11</v>
      </c>
      <c r="F366">
        <v>10123000</v>
      </c>
      <c r="G366" s="1">
        <f t="shared" si="7"/>
        <v>4.1292107082880571E-5</v>
      </c>
    </row>
    <row r="367" spans="1:7" x14ac:dyDescent="0.2">
      <c r="A367">
        <v>2007</v>
      </c>
      <c r="B367">
        <v>11</v>
      </c>
      <c r="C367" t="s">
        <v>6</v>
      </c>
      <c r="D367">
        <v>460</v>
      </c>
      <c r="E367" t="s">
        <v>12</v>
      </c>
      <c r="F367">
        <v>10226000</v>
      </c>
      <c r="G367" s="1">
        <f t="shared" si="7"/>
        <v>4.4983375708977119E-5</v>
      </c>
    </row>
    <row r="368" spans="1:7" x14ac:dyDescent="0.2">
      <c r="A368">
        <v>2007</v>
      </c>
      <c r="B368">
        <v>11</v>
      </c>
      <c r="C368" t="s">
        <v>6</v>
      </c>
      <c r="D368">
        <v>577</v>
      </c>
      <c r="E368" t="s">
        <v>13</v>
      </c>
      <c r="F368">
        <v>9618000</v>
      </c>
      <c r="G368" s="1">
        <f t="shared" si="7"/>
        <v>5.9991682262424618E-5</v>
      </c>
    </row>
    <row r="369" spans="1:7" x14ac:dyDescent="0.2">
      <c r="A369">
        <v>2007</v>
      </c>
      <c r="B369">
        <v>11</v>
      </c>
      <c r="C369" t="s">
        <v>6</v>
      </c>
      <c r="D369">
        <v>866</v>
      </c>
      <c r="E369" t="s">
        <v>14</v>
      </c>
      <c r="F369">
        <v>10505000</v>
      </c>
      <c r="G369" s="1">
        <f t="shared" si="7"/>
        <v>8.2436934792955738E-5</v>
      </c>
    </row>
    <row r="370" spans="1:7" x14ac:dyDescent="0.2">
      <c r="A370">
        <v>2007</v>
      </c>
      <c r="B370">
        <v>11</v>
      </c>
      <c r="C370" t="s">
        <v>6</v>
      </c>
      <c r="D370">
        <v>1427</v>
      </c>
      <c r="E370" t="s">
        <v>15</v>
      </c>
      <c r="F370">
        <v>11077000</v>
      </c>
      <c r="G370" s="1">
        <f t="shared" si="7"/>
        <v>1.2882549426740093E-4</v>
      </c>
    </row>
    <row r="371" spans="1:7" x14ac:dyDescent="0.2">
      <c r="A371">
        <v>2007</v>
      </c>
      <c r="B371">
        <v>11</v>
      </c>
      <c r="C371" t="s">
        <v>6</v>
      </c>
      <c r="D371">
        <v>2427</v>
      </c>
      <c r="E371" t="s">
        <v>16</v>
      </c>
      <c r="F371">
        <v>11542000</v>
      </c>
      <c r="G371" s="1">
        <f t="shared" si="7"/>
        <v>2.1027551550857737E-4</v>
      </c>
    </row>
    <row r="372" spans="1:7" x14ac:dyDescent="0.2">
      <c r="A372">
        <v>2007</v>
      </c>
      <c r="B372">
        <v>11</v>
      </c>
      <c r="C372" t="s">
        <v>6</v>
      </c>
      <c r="D372">
        <v>3372</v>
      </c>
      <c r="E372" t="s">
        <v>17</v>
      </c>
      <c r="F372">
        <v>10624000</v>
      </c>
      <c r="G372" s="1">
        <f t="shared" si="7"/>
        <v>3.17394578313253E-4</v>
      </c>
    </row>
    <row r="373" spans="1:7" x14ac:dyDescent="0.2">
      <c r="A373">
        <v>2007</v>
      </c>
      <c r="B373">
        <v>11</v>
      </c>
      <c r="C373" t="s">
        <v>6</v>
      </c>
      <c r="D373">
        <v>4258</v>
      </c>
      <c r="E373" t="s">
        <v>18</v>
      </c>
      <c r="F373">
        <v>9342000</v>
      </c>
      <c r="G373" s="1">
        <f t="shared" si="7"/>
        <v>4.5579105116677371E-4</v>
      </c>
    </row>
    <row r="374" spans="1:7" x14ac:dyDescent="0.2">
      <c r="A374">
        <v>2007</v>
      </c>
      <c r="B374">
        <v>11</v>
      </c>
      <c r="C374" t="s">
        <v>6</v>
      </c>
      <c r="D374">
        <v>5242</v>
      </c>
      <c r="E374" t="s">
        <v>19</v>
      </c>
      <c r="F374">
        <v>7371000</v>
      </c>
      <c r="G374" s="1">
        <f t="shared" si="7"/>
        <v>7.1116537783204445E-4</v>
      </c>
    </row>
    <row r="375" spans="1:7" x14ac:dyDescent="0.2">
      <c r="A375">
        <v>2007</v>
      </c>
      <c r="B375">
        <v>11</v>
      </c>
      <c r="C375" t="s">
        <v>6</v>
      </c>
      <c r="D375">
        <v>6132</v>
      </c>
      <c r="E375" t="s">
        <v>20</v>
      </c>
      <c r="F375">
        <v>5616000</v>
      </c>
      <c r="G375" s="1">
        <f t="shared" si="7"/>
        <v>1.0918803418803419E-3</v>
      </c>
    </row>
    <row r="376" spans="1:7" x14ac:dyDescent="0.2">
      <c r="A376">
        <v>2007</v>
      </c>
      <c r="B376">
        <v>11</v>
      </c>
      <c r="C376" t="s">
        <v>6</v>
      </c>
      <c r="D376">
        <v>7794</v>
      </c>
      <c r="E376" t="s">
        <v>21</v>
      </c>
      <c r="F376">
        <v>4643000</v>
      </c>
      <c r="G376" s="1">
        <f t="shared" si="7"/>
        <v>1.6786560413525739E-3</v>
      </c>
    </row>
    <row r="377" spans="1:7" x14ac:dyDescent="0.2">
      <c r="A377">
        <v>2007</v>
      </c>
      <c r="B377">
        <v>11</v>
      </c>
      <c r="C377" t="s">
        <v>6</v>
      </c>
      <c r="D377">
        <v>11474</v>
      </c>
      <c r="E377" t="s">
        <v>22</v>
      </c>
      <c r="F377">
        <v>4296000</v>
      </c>
      <c r="G377" s="1">
        <f t="shared" si="7"/>
        <v>2.6708566108007447E-3</v>
      </c>
    </row>
    <row r="378" spans="1:7" x14ac:dyDescent="0.2">
      <c r="A378">
        <v>2007</v>
      </c>
      <c r="B378">
        <v>11</v>
      </c>
      <c r="C378" t="s">
        <v>6</v>
      </c>
      <c r="D378">
        <v>16066</v>
      </c>
      <c r="E378" t="s">
        <v>23</v>
      </c>
      <c r="F378">
        <v>3415000</v>
      </c>
      <c r="G378" s="1">
        <f t="shared" si="7"/>
        <v>4.7045387994143484E-3</v>
      </c>
    </row>
    <row r="379" spans="1:7" x14ac:dyDescent="0.2">
      <c r="A379">
        <v>2007</v>
      </c>
      <c r="B379">
        <v>11</v>
      </c>
      <c r="C379" t="s">
        <v>6</v>
      </c>
      <c r="D379">
        <v>37512</v>
      </c>
      <c r="E379" t="s">
        <v>24</v>
      </c>
      <c r="F379">
        <v>2623000</v>
      </c>
      <c r="G379" s="1">
        <f t="shared" si="7"/>
        <v>1.430118185284026E-2</v>
      </c>
    </row>
    <row r="380" spans="1:7" x14ac:dyDescent="0.2">
      <c r="A380">
        <v>2007</v>
      </c>
      <c r="B380">
        <v>11</v>
      </c>
      <c r="C380" t="s">
        <v>25</v>
      </c>
      <c r="D380">
        <v>1373</v>
      </c>
      <c r="E380" t="s">
        <v>7</v>
      </c>
      <c r="F380">
        <v>10502000</v>
      </c>
      <c r="G380" s="1">
        <f t="shared" si="7"/>
        <v>1.3073700247571892E-4</v>
      </c>
    </row>
    <row r="381" spans="1:7" x14ac:dyDescent="0.2">
      <c r="A381">
        <v>2007</v>
      </c>
      <c r="B381">
        <v>11</v>
      </c>
      <c r="C381" t="s">
        <v>25</v>
      </c>
      <c r="D381">
        <v>114</v>
      </c>
      <c r="E381" t="s">
        <v>8</v>
      </c>
      <c r="F381">
        <v>10137000</v>
      </c>
      <c r="G381" s="1">
        <f t="shared" si="7"/>
        <v>1.1245930748742232E-5</v>
      </c>
    </row>
    <row r="382" spans="1:7" x14ac:dyDescent="0.2">
      <c r="A382">
        <v>2007</v>
      </c>
      <c r="B382">
        <v>11</v>
      </c>
      <c r="C382" t="s">
        <v>25</v>
      </c>
      <c r="D382">
        <v>155</v>
      </c>
      <c r="E382" t="s">
        <v>9</v>
      </c>
      <c r="F382">
        <v>10474000</v>
      </c>
      <c r="G382" s="1">
        <f t="shared" si="7"/>
        <v>1.4798548787473745E-5</v>
      </c>
    </row>
    <row r="383" spans="1:7" x14ac:dyDescent="0.2">
      <c r="A383">
        <v>2007</v>
      </c>
      <c r="B383">
        <v>11</v>
      </c>
      <c r="C383" t="s">
        <v>25</v>
      </c>
      <c r="D383">
        <v>747</v>
      </c>
      <c r="E383" t="s">
        <v>10</v>
      </c>
      <c r="F383">
        <v>10747000</v>
      </c>
      <c r="G383" s="1">
        <f t="shared" si="7"/>
        <v>6.9507769610123755E-5</v>
      </c>
    </row>
    <row r="384" spans="1:7" x14ac:dyDescent="0.2">
      <c r="A384">
        <v>2007</v>
      </c>
      <c r="B384">
        <v>11</v>
      </c>
      <c r="C384" t="s">
        <v>25</v>
      </c>
      <c r="D384">
        <v>1257</v>
      </c>
      <c r="E384" t="s">
        <v>11</v>
      </c>
      <c r="F384">
        <v>10409000</v>
      </c>
      <c r="G384" s="1">
        <f t="shared" si="7"/>
        <v>1.2076088000768566E-4</v>
      </c>
    </row>
    <row r="385" spans="1:7" x14ac:dyDescent="0.2">
      <c r="A385">
        <v>2007</v>
      </c>
      <c r="B385">
        <v>11</v>
      </c>
      <c r="C385" t="s">
        <v>25</v>
      </c>
      <c r="D385">
        <v>1215</v>
      </c>
      <c r="E385" t="s">
        <v>12</v>
      </c>
      <c r="F385">
        <v>10440000</v>
      </c>
      <c r="G385" s="1">
        <f t="shared" si="7"/>
        <v>1.1637931034482759E-4</v>
      </c>
    </row>
    <row r="386" spans="1:7" x14ac:dyDescent="0.2">
      <c r="A386">
        <v>2007</v>
      </c>
      <c r="B386">
        <v>11</v>
      </c>
      <c r="C386" t="s">
        <v>25</v>
      </c>
      <c r="D386">
        <v>1168</v>
      </c>
      <c r="E386" t="s">
        <v>13</v>
      </c>
      <c r="F386">
        <v>9584000</v>
      </c>
      <c r="G386" s="1">
        <f t="shared" si="7"/>
        <v>1.2186978297161937E-4</v>
      </c>
    </row>
    <row r="387" spans="1:7" x14ac:dyDescent="0.2">
      <c r="A387">
        <v>2007</v>
      </c>
      <c r="B387">
        <v>11</v>
      </c>
      <c r="C387" t="s">
        <v>25</v>
      </c>
      <c r="D387">
        <v>1565</v>
      </c>
      <c r="E387" t="s">
        <v>14</v>
      </c>
      <c r="F387">
        <v>10402000</v>
      </c>
      <c r="G387" s="1">
        <f t="shared" ref="G387:G450" si="8">+D387/F387</f>
        <v>1.5045183618534898E-4</v>
      </c>
    </row>
    <row r="388" spans="1:7" x14ac:dyDescent="0.2">
      <c r="A388">
        <v>2007</v>
      </c>
      <c r="B388">
        <v>11</v>
      </c>
      <c r="C388" t="s">
        <v>25</v>
      </c>
      <c r="D388">
        <v>2437</v>
      </c>
      <c r="E388" t="s">
        <v>15</v>
      </c>
      <c r="F388">
        <v>10779000</v>
      </c>
      <c r="G388" s="1">
        <f t="shared" si="8"/>
        <v>2.2608776324334353E-4</v>
      </c>
    </row>
    <row r="389" spans="1:7" x14ac:dyDescent="0.2">
      <c r="A389">
        <v>2007</v>
      </c>
      <c r="B389">
        <v>11</v>
      </c>
      <c r="C389" t="s">
        <v>25</v>
      </c>
      <c r="D389">
        <v>3942</v>
      </c>
      <c r="E389" t="s">
        <v>16</v>
      </c>
      <c r="F389">
        <v>11100000</v>
      </c>
      <c r="G389" s="1">
        <f t="shared" si="8"/>
        <v>3.5513513513513515E-4</v>
      </c>
    </row>
    <row r="390" spans="1:7" x14ac:dyDescent="0.2">
      <c r="A390">
        <v>2007</v>
      </c>
      <c r="B390">
        <v>11</v>
      </c>
      <c r="C390" t="s">
        <v>25</v>
      </c>
      <c r="D390">
        <v>5395</v>
      </c>
      <c r="E390" t="s">
        <v>17</v>
      </c>
      <c r="F390">
        <v>10195000</v>
      </c>
      <c r="G390" s="1">
        <f t="shared" si="8"/>
        <v>5.2918097106424721E-4</v>
      </c>
    </row>
    <row r="391" spans="1:7" x14ac:dyDescent="0.2">
      <c r="A391">
        <v>2007</v>
      </c>
      <c r="B391">
        <v>11</v>
      </c>
      <c r="C391" t="s">
        <v>25</v>
      </c>
      <c r="D391">
        <v>6763</v>
      </c>
      <c r="E391" t="s">
        <v>18</v>
      </c>
      <c r="F391">
        <v>8879000</v>
      </c>
      <c r="G391" s="1">
        <f t="shared" si="8"/>
        <v>7.6168487442279534E-4</v>
      </c>
    </row>
    <row r="392" spans="1:7" x14ac:dyDescent="0.2">
      <c r="A392">
        <v>2007</v>
      </c>
      <c r="B392">
        <v>11</v>
      </c>
      <c r="C392" t="s">
        <v>25</v>
      </c>
      <c r="D392">
        <v>7613</v>
      </c>
      <c r="E392" t="s">
        <v>19</v>
      </c>
      <c r="F392">
        <v>6599000</v>
      </c>
      <c r="G392" s="1">
        <f t="shared" si="8"/>
        <v>1.1536596454008183E-3</v>
      </c>
    </row>
    <row r="393" spans="1:7" x14ac:dyDescent="0.2">
      <c r="A393">
        <v>2007</v>
      </c>
      <c r="B393">
        <v>11</v>
      </c>
      <c r="C393" t="s">
        <v>25</v>
      </c>
      <c r="D393">
        <v>8456</v>
      </c>
      <c r="E393" t="s">
        <v>20</v>
      </c>
      <c r="F393">
        <v>5013000</v>
      </c>
      <c r="G393" s="1">
        <f t="shared" si="8"/>
        <v>1.6868142828645521E-3</v>
      </c>
    </row>
    <row r="394" spans="1:7" x14ac:dyDescent="0.2">
      <c r="A394">
        <v>2007</v>
      </c>
      <c r="B394">
        <v>11</v>
      </c>
      <c r="C394" t="s">
        <v>25</v>
      </c>
      <c r="D394">
        <v>9685</v>
      </c>
      <c r="E394" t="s">
        <v>21</v>
      </c>
      <c r="F394">
        <v>3726000</v>
      </c>
      <c r="G394" s="1">
        <f t="shared" si="8"/>
        <v>2.5993022007514762E-3</v>
      </c>
    </row>
    <row r="395" spans="1:7" x14ac:dyDescent="0.2">
      <c r="A395">
        <v>2007</v>
      </c>
      <c r="B395">
        <v>11</v>
      </c>
      <c r="C395" t="s">
        <v>25</v>
      </c>
      <c r="D395">
        <v>12149</v>
      </c>
      <c r="E395" t="s">
        <v>22</v>
      </c>
      <c r="F395">
        <v>3271000</v>
      </c>
      <c r="G395" s="1">
        <f t="shared" si="8"/>
        <v>3.7141546927545095E-3</v>
      </c>
    </row>
    <row r="396" spans="1:7" x14ac:dyDescent="0.2">
      <c r="A396">
        <v>2007</v>
      </c>
      <c r="B396">
        <v>11</v>
      </c>
      <c r="C396" t="s">
        <v>25</v>
      </c>
      <c r="D396">
        <v>14182</v>
      </c>
      <c r="E396" t="s">
        <v>23</v>
      </c>
      <c r="F396">
        <v>2098000</v>
      </c>
      <c r="G396" s="1">
        <f t="shared" si="8"/>
        <v>6.7597712106768348E-3</v>
      </c>
    </row>
    <row r="397" spans="1:7" x14ac:dyDescent="0.2">
      <c r="A397">
        <v>2007</v>
      </c>
      <c r="B397">
        <v>11</v>
      </c>
      <c r="C397" t="s">
        <v>25</v>
      </c>
      <c r="D397">
        <v>20542</v>
      </c>
      <c r="E397" t="s">
        <v>24</v>
      </c>
      <c r="F397">
        <v>1335000</v>
      </c>
      <c r="G397" s="1">
        <f t="shared" si="8"/>
        <v>1.5387265917602996E-2</v>
      </c>
    </row>
    <row r="398" spans="1:7" x14ac:dyDescent="0.2">
      <c r="A398">
        <v>2007</v>
      </c>
      <c r="B398">
        <v>12</v>
      </c>
      <c r="C398" t="s">
        <v>6</v>
      </c>
      <c r="D398">
        <v>1076</v>
      </c>
      <c r="E398" t="s">
        <v>7</v>
      </c>
      <c r="F398">
        <v>10029000</v>
      </c>
      <c r="G398" s="1">
        <f t="shared" si="8"/>
        <v>1.0728886229933193E-4</v>
      </c>
    </row>
    <row r="399" spans="1:7" x14ac:dyDescent="0.2">
      <c r="A399">
        <v>2007</v>
      </c>
      <c r="B399">
        <v>12</v>
      </c>
      <c r="C399" t="s">
        <v>6</v>
      </c>
      <c r="D399">
        <v>93</v>
      </c>
      <c r="E399" t="s">
        <v>8</v>
      </c>
      <c r="F399">
        <v>9693000</v>
      </c>
      <c r="G399" s="1">
        <f t="shared" si="8"/>
        <v>9.5945527700402358E-6</v>
      </c>
    </row>
    <row r="400" spans="1:7" x14ac:dyDescent="0.2">
      <c r="A400">
        <v>2007</v>
      </c>
      <c r="B400">
        <v>12</v>
      </c>
      <c r="C400" t="s">
        <v>6</v>
      </c>
      <c r="D400">
        <v>103</v>
      </c>
      <c r="E400" t="s">
        <v>9</v>
      </c>
      <c r="F400">
        <v>9970000</v>
      </c>
      <c r="G400" s="1">
        <f t="shared" si="8"/>
        <v>1.033099297893681E-5</v>
      </c>
    </row>
    <row r="401" spans="1:7" x14ac:dyDescent="0.2">
      <c r="A401">
        <v>2007</v>
      </c>
      <c r="B401">
        <v>12</v>
      </c>
      <c r="C401" t="s">
        <v>6</v>
      </c>
      <c r="D401">
        <v>283</v>
      </c>
      <c r="E401" t="s">
        <v>10</v>
      </c>
      <c r="F401">
        <v>10423000</v>
      </c>
      <c r="G401" s="1">
        <f t="shared" si="8"/>
        <v>2.71514918929291E-5</v>
      </c>
    </row>
    <row r="402" spans="1:7" x14ac:dyDescent="0.2">
      <c r="A402">
        <v>2007</v>
      </c>
      <c r="B402">
        <v>12</v>
      </c>
      <c r="C402" t="s">
        <v>6</v>
      </c>
      <c r="D402">
        <v>413</v>
      </c>
      <c r="E402" t="s">
        <v>11</v>
      </c>
      <c r="F402">
        <v>10123000</v>
      </c>
      <c r="G402" s="1">
        <f t="shared" si="8"/>
        <v>4.0798182357008791E-5</v>
      </c>
    </row>
    <row r="403" spans="1:7" x14ac:dyDescent="0.2">
      <c r="A403">
        <v>2007</v>
      </c>
      <c r="B403">
        <v>12</v>
      </c>
      <c r="C403" t="s">
        <v>6</v>
      </c>
      <c r="D403">
        <v>510</v>
      </c>
      <c r="E403" t="s">
        <v>12</v>
      </c>
      <c r="F403">
        <v>10226000</v>
      </c>
      <c r="G403" s="1">
        <f t="shared" si="8"/>
        <v>4.9872873068648545E-5</v>
      </c>
    </row>
    <row r="404" spans="1:7" x14ac:dyDescent="0.2">
      <c r="A404">
        <v>2007</v>
      </c>
      <c r="B404">
        <v>12</v>
      </c>
      <c r="C404" t="s">
        <v>6</v>
      </c>
      <c r="D404">
        <v>596</v>
      </c>
      <c r="E404" t="s">
        <v>13</v>
      </c>
      <c r="F404">
        <v>9618000</v>
      </c>
      <c r="G404" s="1">
        <f t="shared" si="8"/>
        <v>6.1967144936577251E-5</v>
      </c>
    </row>
    <row r="405" spans="1:7" x14ac:dyDescent="0.2">
      <c r="A405">
        <v>2007</v>
      </c>
      <c r="B405">
        <v>12</v>
      </c>
      <c r="C405" t="s">
        <v>6</v>
      </c>
      <c r="D405">
        <v>937</v>
      </c>
      <c r="E405" t="s">
        <v>14</v>
      </c>
      <c r="F405">
        <v>10505000</v>
      </c>
      <c r="G405" s="1">
        <f t="shared" si="8"/>
        <v>8.919562113279391E-5</v>
      </c>
    </row>
    <row r="406" spans="1:7" x14ac:dyDescent="0.2">
      <c r="A406">
        <v>2007</v>
      </c>
      <c r="B406">
        <v>12</v>
      </c>
      <c r="C406" t="s">
        <v>6</v>
      </c>
      <c r="D406">
        <v>1567</v>
      </c>
      <c r="E406" t="s">
        <v>15</v>
      </c>
      <c r="F406">
        <v>11077000</v>
      </c>
      <c r="G406" s="1">
        <f t="shared" si="8"/>
        <v>1.414642953868376E-4</v>
      </c>
    </row>
    <row r="407" spans="1:7" x14ac:dyDescent="0.2">
      <c r="A407">
        <v>2007</v>
      </c>
      <c r="B407">
        <v>12</v>
      </c>
      <c r="C407" t="s">
        <v>6</v>
      </c>
      <c r="D407">
        <v>2678</v>
      </c>
      <c r="E407" t="s">
        <v>16</v>
      </c>
      <c r="F407">
        <v>11542000</v>
      </c>
      <c r="G407" s="1">
        <f t="shared" si="8"/>
        <v>2.3202217986484144E-4</v>
      </c>
    </row>
    <row r="408" spans="1:7" x14ac:dyDescent="0.2">
      <c r="A408">
        <v>2007</v>
      </c>
      <c r="B408">
        <v>12</v>
      </c>
      <c r="C408" t="s">
        <v>6</v>
      </c>
      <c r="D408">
        <v>3588</v>
      </c>
      <c r="E408" t="s">
        <v>17</v>
      </c>
      <c r="F408">
        <v>10624000</v>
      </c>
      <c r="G408" s="1">
        <f t="shared" si="8"/>
        <v>3.3772590361445782E-4</v>
      </c>
    </row>
    <row r="409" spans="1:7" x14ac:dyDescent="0.2">
      <c r="A409">
        <v>2007</v>
      </c>
      <c r="B409">
        <v>12</v>
      </c>
      <c r="C409" t="s">
        <v>6</v>
      </c>
      <c r="D409">
        <v>4410</v>
      </c>
      <c r="E409" t="s">
        <v>18</v>
      </c>
      <c r="F409">
        <v>9342000</v>
      </c>
      <c r="G409" s="1">
        <f t="shared" si="8"/>
        <v>4.7206165703275532E-4</v>
      </c>
    </row>
    <row r="410" spans="1:7" x14ac:dyDescent="0.2">
      <c r="A410">
        <v>2007</v>
      </c>
      <c r="B410">
        <v>12</v>
      </c>
      <c r="C410" t="s">
        <v>6</v>
      </c>
      <c r="D410">
        <v>5550</v>
      </c>
      <c r="E410" t="s">
        <v>19</v>
      </c>
      <c r="F410">
        <v>7371000</v>
      </c>
      <c r="G410" s="1">
        <f t="shared" si="8"/>
        <v>7.5295075295075291E-4</v>
      </c>
    </row>
    <row r="411" spans="1:7" x14ac:dyDescent="0.2">
      <c r="A411">
        <v>2007</v>
      </c>
      <c r="B411">
        <v>12</v>
      </c>
      <c r="C411" t="s">
        <v>6</v>
      </c>
      <c r="D411">
        <v>6742</v>
      </c>
      <c r="E411" t="s">
        <v>20</v>
      </c>
      <c r="F411">
        <v>5616000</v>
      </c>
      <c r="G411" s="1">
        <f t="shared" si="8"/>
        <v>1.2004985754985756E-3</v>
      </c>
    </row>
    <row r="412" spans="1:7" x14ac:dyDescent="0.2">
      <c r="A412">
        <v>2007</v>
      </c>
      <c r="B412">
        <v>12</v>
      </c>
      <c r="C412" t="s">
        <v>6</v>
      </c>
      <c r="D412">
        <v>8562</v>
      </c>
      <c r="E412" t="s">
        <v>21</v>
      </c>
      <c r="F412">
        <v>4643000</v>
      </c>
      <c r="G412" s="1">
        <f t="shared" si="8"/>
        <v>1.8440663364204179E-3</v>
      </c>
    </row>
    <row r="413" spans="1:7" x14ac:dyDescent="0.2">
      <c r="A413">
        <v>2007</v>
      </c>
      <c r="B413">
        <v>12</v>
      </c>
      <c r="C413" t="s">
        <v>6</v>
      </c>
      <c r="D413">
        <v>12370</v>
      </c>
      <c r="E413" t="s">
        <v>22</v>
      </c>
      <c r="F413">
        <v>4296000</v>
      </c>
      <c r="G413" s="1">
        <f t="shared" si="8"/>
        <v>2.8794227188081935E-3</v>
      </c>
    </row>
    <row r="414" spans="1:7" x14ac:dyDescent="0.2">
      <c r="A414">
        <v>2007</v>
      </c>
      <c r="B414">
        <v>12</v>
      </c>
      <c r="C414" t="s">
        <v>6</v>
      </c>
      <c r="D414">
        <v>17197</v>
      </c>
      <c r="E414" t="s">
        <v>23</v>
      </c>
      <c r="F414">
        <v>3415000</v>
      </c>
      <c r="G414" s="1">
        <f t="shared" si="8"/>
        <v>5.0357247437774521E-3</v>
      </c>
    </row>
    <row r="415" spans="1:7" x14ac:dyDescent="0.2">
      <c r="A415">
        <v>2007</v>
      </c>
      <c r="B415">
        <v>12</v>
      </c>
      <c r="C415" t="s">
        <v>6</v>
      </c>
      <c r="D415">
        <v>41126</v>
      </c>
      <c r="E415" t="s">
        <v>24</v>
      </c>
      <c r="F415">
        <v>2623000</v>
      </c>
      <c r="G415" s="1">
        <f t="shared" si="8"/>
        <v>1.5678993518871521E-2</v>
      </c>
    </row>
    <row r="416" spans="1:7" x14ac:dyDescent="0.2">
      <c r="A416">
        <v>2007</v>
      </c>
      <c r="B416">
        <v>12</v>
      </c>
      <c r="C416" t="s">
        <v>25</v>
      </c>
      <c r="D416">
        <v>1402</v>
      </c>
      <c r="E416" t="s">
        <v>7</v>
      </c>
      <c r="F416">
        <v>10502000</v>
      </c>
      <c r="G416" s="1">
        <f t="shared" si="8"/>
        <v>1.3349838126071225E-4</v>
      </c>
    </row>
    <row r="417" spans="1:7" x14ac:dyDescent="0.2">
      <c r="A417">
        <v>2007</v>
      </c>
      <c r="B417">
        <v>12</v>
      </c>
      <c r="C417" t="s">
        <v>25</v>
      </c>
      <c r="D417">
        <v>151</v>
      </c>
      <c r="E417" t="s">
        <v>8</v>
      </c>
      <c r="F417">
        <v>10137000</v>
      </c>
      <c r="G417" s="1">
        <f t="shared" si="8"/>
        <v>1.4895925816316464E-5</v>
      </c>
    </row>
    <row r="418" spans="1:7" x14ac:dyDescent="0.2">
      <c r="A418">
        <v>2007</v>
      </c>
      <c r="B418">
        <v>12</v>
      </c>
      <c r="C418" t="s">
        <v>25</v>
      </c>
      <c r="D418">
        <v>172</v>
      </c>
      <c r="E418" t="s">
        <v>9</v>
      </c>
      <c r="F418">
        <v>10474000</v>
      </c>
      <c r="G418" s="1">
        <f t="shared" si="8"/>
        <v>1.6421615428680542E-5</v>
      </c>
    </row>
    <row r="419" spans="1:7" x14ac:dyDescent="0.2">
      <c r="A419">
        <v>2007</v>
      </c>
      <c r="B419">
        <v>12</v>
      </c>
      <c r="C419" t="s">
        <v>25</v>
      </c>
      <c r="D419">
        <v>751</v>
      </c>
      <c r="E419" t="s">
        <v>10</v>
      </c>
      <c r="F419">
        <v>10747000</v>
      </c>
      <c r="G419" s="1">
        <f t="shared" si="8"/>
        <v>6.9879966502279711E-5</v>
      </c>
    </row>
    <row r="420" spans="1:7" x14ac:dyDescent="0.2">
      <c r="A420">
        <v>2007</v>
      </c>
      <c r="B420">
        <v>12</v>
      </c>
      <c r="C420" t="s">
        <v>25</v>
      </c>
      <c r="D420">
        <v>1245</v>
      </c>
      <c r="E420" t="s">
        <v>11</v>
      </c>
      <c r="F420">
        <v>10409000</v>
      </c>
      <c r="G420" s="1">
        <f t="shared" si="8"/>
        <v>1.1960803151119224E-4</v>
      </c>
    </row>
    <row r="421" spans="1:7" x14ac:dyDescent="0.2">
      <c r="A421">
        <v>2007</v>
      </c>
      <c r="B421">
        <v>12</v>
      </c>
      <c r="C421" t="s">
        <v>25</v>
      </c>
      <c r="D421">
        <v>1297</v>
      </c>
      <c r="E421" t="s">
        <v>12</v>
      </c>
      <c r="F421">
        <v>10440000</v>
      </c>
      <c r="G421" s="1">
        <f t="shared" si="8"/>
        <v>1.2423371647509579E-4</v>
      </c>
    </row>
    <row r="422" spans="1:7" x14ac:dyDescent="0.2">
      <c r="A422">
        <v>2007</v>
      </c>
      <c r="B422">
        <v>12</v>
      </c>
      <c r="C422" t="s">
        <v>25</v>
      </c>
      <c r="D422">
        <v>1196</v>
      </c>
      <c r="E422" t="s">
        <v>13</v>
      </c>
      <c r="F422">
        <v>9584000</v>
      </c>
      <c r="G422" s="1">
        <f t="shared" si="8"/>
        <v>1.2479131886477464E-4</v>
      </c>
    </row>
    <row r="423" spans="1:7" x14ac:dyDescent="0.2">
      <c r="A423">
        <v>2007</v>
      </c>
      <c r="B423">
        <v>12</v>
      </c>
      <c r="C423" t="s">
        <v>25</v>
      </c>
      <c r="D423">
        <v>1644</v>
      </c>
      <c r="E423" t="s">
        <v>14</v>
      </c>
      <c r="F423">
        <v>10402000</v>
      </c>
      <c r="G423" s="1">
        <f t="shared" si="8"/>
        <v>1.5804652951355508E-4</v>
      </c>
    </row>
    <row r="424" spans="1:7" x14ac:dyDescent="0.2">
      <c r="A424">
        <v>2007</v>
      </c>
      <c r="B424">
        <v>12</v>
      </c>
      <c r="C424" t="s">
        <v>25</v>
      </c>
      <c r="D424">
        <v>2563</v>
      </c>
      <c r="E424" t="s">
        <v>15</v>
      </c>
      <c r="F424">
        <v>10779000</v>
      </c>
      <c r="G424" s="1">
        <f t="shared" si="8"/>
        <v>2.3777715929121441E-4</v>
      </c>
    </row>
    <row r="425" spans="1:7" x14ac:dyDescent="0.2">
      <c r="A425">
        <v>2007</v>
      </c>
      <c r="B425">
        <v>12</v>
      </c>
      <c r="C425" t="s">
        <v>25</v>
      </c>
      <c r="D425">
        <v>4081</v>
      </c>
      <c r="E425" t="s">
        <v>16</v>
      </c>
      <c r="F425">
        <v>11100000</v>
      </c>
      <c r="G425" s="1">
        <f t="shared" si="8"/>
        <v>3.6765765765765768E-4</v>
      </c>
    </row>
    <row r="426" spans="1:7" x14ac:dyDescent="0.2">
      <c r="A426">
        <v>2007</v>
      </c>
      <c r="B426">
        <v>12</v>
      </c>
      <c r="C426" t="s">
        <v>25</v>
      </c>
      <c r="D426">
        <v>5895</v>
      </c>
      <c r="E426" t="s">
        <v>17</v>
      </c>
      <c r="F426">
        <v>10195000</v>
      </c>
      <c r="G426" s="1">
        <f t="shared" si="8"/>
        <v>5.7822461991172147E-4</v>
      </c>
    </row>
    <row r="427" spans="1:7" x14ac:dyDescent="0.2">
      <c r="A427">
        <v>2007</v>
      </c>
      <c r="B427">
        <v>12</v>
      </c>
      <c r="C427" t="s">
        <v>25</v>
      </c>
      <c r="D427">
        <v>7292</v>
      </c>
      <c r="E427" t="s">
        <v>18</v>
      </c>
      <c r="F427">
        <v>8879000</v>
      </c>
      <c r="G427" s="1">
        <f t="shared" si="8"/>
        <v>8.2126365581709651E-4</v>
      </c>
    </row>
    <row r="428" spans="1:7" x14ac:dyDescent="0.2">
      <c r="A428">
        <v>2007</v>
      </c>
      <c r="B428">
        <v>12</v>
      </c>
      <c r="C428" t="s">
        <v>25</v>
      </c>
      <c r="D428">
        <v>8275</v>
      </c>
      <c r="E428" t="s">
        <v>19</v>
      </c>
      <c r="F428">
        <v>6599000</v>
      </c>
      <c r="G428" s="1">
        <f t="shared" si="8"/>
        <v>1.2539778754356722E-3</v>
      </c>
    </row>
    <row r="429" spans="1:7" x14ac:dyDescent="0.2">
      <c r="A429">
        <v>2007</v>
      </c>
      <c r="B429">
        <v>12</v>
      </c>
      <c r="C429" t="s">
        <v>25</v>
      </c>
      <c r="D429">
        <v>9097</v>
      </c>
      <c r="E429" t="s">
        <v>20</v>
      </c>
      <c r="F429">
        <v>5013000</v>
      </c>
      <c r="G429" s="1">
        <f t="shared" si="8"/>
        <v>1.8146818272491523E-3</v>
      </c>
    </row>
    <row r="430" spans="1:7" x14ac:dyDescent="0.2">
      <c r="A430">
        <v>2007</v>
      </c>
      <c r="B430">
        <v>12</v>
      </c>
      <c r="C430" t="s">
        <v>25</v>
      </c>
      <c r="D430">
        <v>10615</v>
      </c>
      <c r="E430" t="s">
        <v>21</v>
      </c>
      <c r="F430">
        <v>3726000</v>
      </c>
      <c r="G430" s="1">
        <f t="shared" si="8"/>
        <v>2.8488996242619431E-3</v>
      </c>
    </row>
    <row r="431" spans="1:7" x14ac:dyDescent="0.2">
      <c r="A431">
        <v>2007</v>
      </c>
      <c r="B431">
        <v>12</v>
      </c>
      <c r="C431" t="s">
        <v>25</v>
      </c>
      <c r="D431">
        <v>13317</v>
      </c>
      <c r="E431" t="s">
        <v>22</v>
      </c>
      <c r="F431">
        <v>3271000</v>
      </c>
      <c r="G431" s="1">
        <f t="shared" si="8"/>
        <v>4.071232039131764E-3</v>
      </c>
    </row>
    <row r="432" spans="1:7" x14ac:dyDescent="0.2">
      <c r="A432">
        <v>2007</v>
      </c>
      <c r="B432">
        <v>12</v>
      </c>
      <c r="C432" t="s">
        <v>25</v>
      </c>
      <c r="D432">
        <v>15359</v>
      </c>
      <c r="E432" t="s">
        <v>23</v>
      </c>
      <c r="F432">
        <v>2098000</v>
      </c>
      <c r="G432" s="1">
        <f t="shared" si="8"/>
        <v>7.3207816968541466E-3</v>
      </c>
    </row>
    <row r="433" spans="1:7" x14ac:dyDescent="0.2">
      <c r="A433">
        <v>2007</v>
      </c>
      <c r="B433">
        <v>12</v>
      </c>
      <c r="C433" t="s">
        <v>25</v>
      </c>
      <c r="D433">
        <v>22616</v>
      </c>
      <c r="E433" t="s">
        <v>24</v>
      </c>
      <c r="F433">
        <v>1335000</v>
      </c>
      <c r="G433" s="1">
        <f t="shared" si="8"/>
        <v>1.6940823970037454E-2</v>
      </c>
    </row>
    <row r="434" spans="1:7" x14ac:dyDescent="0.2">
      <c r="A434">
        <v>2008</v>
      </c>
      <c r="B434">
        <v>1</v>
      </c>
      <c r="C434" t="s">
        <v>6</v>
      </c>
      <c r="D434">
        <v>1153</v>
      </c>
      <c r="E434" t="s">
        <v>7</v>
      </c>
      <c r="F434">
        <v>10207000</v>
      </c>
      <c r="G434" s="1">
        <f t="shared" si="8"/>
        <v>1.1296169295581464E-4</v>
      </c>
    </row>
    <row r="435" spans="1:7" x14ac:dyDescent="0.2">
      <c r="A435">
        <v>2008</v>
      </c>
      <c r="B435">
        <v>1</v>
      </c>
      <c r="C435" t="s">
        <v>6</v>
      </c>
      <c r="D435">
        <v>103</v>
      </c>
      <c r="E435" t="s">
        <v>8</v>
      </c>
      <c r="F435">
        <v>9785000</v>
      </c>
      <c r="G435" s="1">
        <f t="shared" si="8"/>
        <v>1.0526315789473684E-5</v>
      </c>
    </row>
    <row r="436" spans="1:7" x14ac:dyDescent="0.2">
      <c r="A436">
        <v>2008</v>
      </c>
      <c r="B436">
        <v>1</v>
      </c>
      <c r="C436" t="s">
        <v>6</v>
      </c>
      <c r="D436">
        <v>125</v>
      </c>
      <c r="E436" t="s">
        <v>9</v>
      </c>
      <c r="F436">
        <v>9788000</v>
      </c>
      <c r="G436" s="1">
        <f t="shared" si="8"/>
        <v>1.2770739681242338E-5</v>
      </c>
    </row>
    <row r="437" spans="1:7" x14ac:dyDescent="0.2">
      <c r="A437">
        <v>2008</v>
      </c>
      <c r="B437">
        <v>1</v>
      </c>
      <c r="C437" t="s">
        <v>6</v>
      </c>
      <c r="D437">
        <v>289</v>
      </c>
      <c r="E437" t="s">
        <v>10</v>
      </c>
      <c r="F437">
        <v>10490000</v>
      </c>
      <c r="G437" s="1">
        <f t="shared" si="8"/>
        <v>2.7550047664442325E-5</v>
      </c>
    </row>
    <row r="438" spans="1:7" x14ac:dyDescent="0.2">
      <c r="A438">
        <v>2008</v>
      </c>
      <c r="B438">
        <v>1</v>
      </c>
      <c r="C438" t="s">
        <v>6</v>
      </c>
      <c r="D438">
        <v>415</v>
      </c>
      <c r="E438" t="s">
        <v>11</v>
      </c>
      <c r="F438">
        <v>10145000</v>
      </c>
      <c r="G438" s="1">
        <f t="shared" si="8"/>
        <v>4.0906850665352393E-5</v>
      </c>
    </row>
    <row r="439" spans="1:7" x14ac:dyDescent="0.2">
      <c r="A439">
        <v>2008</v>
      </c>
      <c r="B439">
        <v>1</v>
      </c>
      <c r="C439" t="s">
        <v>6</v>
      </c>
      <c r="D439">
        <v>514</v>
      </c>
      <c r="E439" t="s">
        <v>12</v>
      </c>
      <c r="F439">
        <v>10337000</v>
      </c>
      <c r="G439" s="1">
        <f t="shared" si="8"/>
        <v>4.9724291380477892E-5</v>
      </c>
    </row>
    <row r="440" spans="1:7" x14ac:dyDescent="0.2">
      <c r="A440">
        <v>2008</v>
      </c>
      <c r="B440">
        <v>1</v>
      </c>
      <c r="C440" t="s">
        <v>6</v>
      </c>
      <c r="D440">
        <v>593</v>
      </c>
      <c r="E440" t="s">
        <v>13</v>
      </c>
      <c r="F440">
        <v>9600000</v>
      </c>
      <c r="G440" s="1">
        <f t="shared" si="8"/>
        <v>6.1770833333333328E-5</v>
      </c>
    </row>
    <row r="441" spans="1:7" x14ac:dyDescent="0.2">
      <c r="A441">
        <v>2008</v>
      </c>
      <c r="B441">
        <v>1</v>
      </c>
      <c r="C441" t="s">
        <v>6</v>
      </c>
      <c r="D441">
        <v>936</v>
      </c>
      <c r="E441" t="s">
        <v>14</v>
      </c>
      <c r="F441">
        <v>10442000</v>
      </c>
      <c r="G441" s="1">
        <f t="shared" si="8"/>
        <v>8.9638000383068372E-5</v>
      </c>
    </row>
    <row r="442" spans="1:7" x14ac:dyDescent="0.2">
      <c r="A442">
        <v>2008</v>
      </c>
      <c r="B442">
        <v>1</v>
      </c>
      <c r="C442" t="s">
        <v>6</v>
      </c>
      <c r="D442">
        <v>1594</v>
      </c>
      <c r="E442" t="s">
        <v>15</v>
      </c>
      <c r="F442">
        <v>10810000</v>
      </c>
      <c r="G442" s="1">
        <f t="shared" si="8"/>
        <v>1.4745605920444033E-4</v>
      </c>
    </row>
    <row r="443" spans="1:7" x14ac:dyDescent="0.2">
      <c r="A443">
        <v>2008</v>
      </c>
      <c r="B443">
        <v>1</v>
      </c>
      <c r="C443" t="s">
        <v>6</v>
      </c>
      <c r="D443">
        <v>2653</v>
      </c>
      <c r="E443" t="s">
        <v>16</v>
      </c>
      <c r="F443">
        <v>11536000</v>
      </c>
      <c r="G443" s="1">
        <f t="shared" si="8"/>
        <v>2.2997572815533981E-4</v>
      </c>
    </row>
    <row r="444" spans="1:7" x14ac:dyDescent="0.2">
      <c r="A444">
        <v>2008</v>
      </c>
      <c r="B444">
        <v>1</v>
      </c>
      <c r="C444" t="s">
        <v>6</v>
      </c>
      <c r="D444">
        <v>3649</v>
      </c>
      <c r="E444" t="s">
        <v>17</v>
      </c>
      <c r="F444">
        <v>10860000</v>
      </c>
      <c r="G444" s="1">
        <f t="shared" si="8"/>
        <v>3.3600368324125229E-4</v>
      </c>
    </row>
    <row r="445" spans="1:7" x14ac:dyDescent="0.2">
      <c r="A445">
        <v>2008</v>
      </c>
      <c r="B445">
        <v>1</v>
      </c>
      <c r="C445" t="s">
        <v>6</v>
      </c>
      <c r="D445">
        <v>4568</v>
      </c>
      <c r="E445" t="s">
        <v>18</v>
      </c>
      <c r="F445">
        <v>9442000</v>
      </c>
      <c r="G445" s="1">
        <f t="shared" si="8"/>
        <v>4.8379580597331074E-4</v>
      </c>
    </row>
    <row r="446" spans="1:7" x14ac:dyDescent="0.2">
      <c r="A446">
        <v>2008</v>
      </c>
      <c r="B446">
        <v>1</v>
      </c>
      <c r="C446" t="s">
        <v>6</v>
      </c>
      <c r="D446">
        <v>5692</v>
      </c>
      <c r="E446" t="s">
        <v>19</v>
      </c>
      <c r="F446">
        <v>7781000</v>
      </c>
      <c r="G446" s="1">
        <f t="shared" si="8"/>
        <v>7.3152551085978667E-4</v>
      </c>
    </row>
    <row r="447" spans="1:7" x14ac:dyDescent="0.2">
      <c r="A447">
        <v>2008</v>
      </c>
      <c r="B447">
        <v>1</v>
      </c>
      <c r="C447" t="s">
        <v>6</v>
      </c>
      <c r="D447">
        <v>6977</v>
      </c>
      <c r="E447" t="s">
        <v>20</v>
      </c>
      <c r="F447">
        <v>5928000</v>
      </c>
      <c r="G447" s="1">
        <f t="shared" si="8"/>
        <v>1.1769568151147099E-3</v>
      </c>
    </row>
    <row r="448" spans="1:7" x14ac:dyDescent="0.2">
      <c r="A448">
        <v>2008</v>
      </c>
      <c r="B448">
        <v>1</v>
      </c>
      <c r="C448" t="s">
        <v>6</v>
      </c>
      <c r="D448">
        <v>8721</v>
      </c>
      <c r="E448" t="s">
        <v>21</v>
      </c>
      <c r="F448">
        <v>4683000</v>
      </c>
      <c r="G448" s="1">
        <f t="shared" si="8"/>
        <v>1.8622677770659833E-3</v>
      </c>
    </row>
    <row r="449" spans="1:7" x14ac:dyDescent="0.2">
      <c r="A449">
        <v>2008</v>
      </c>
      <c r="B449">
        <v>1</v>
      </c>
      <c r="C449" t="s">
        <v>6</v>
      </c>
      <c r="D449">
        <v>12884</v>
      </c>
      <c r="E449" t="s">
        <v>22</v>
      </c>
      <c r="F449">
        <v>4154000</v>
      </c>
      <c r="G449" s="1">
        <f t="shared" si="8"/>
        <v>3.1015888300433316E-3</v>
      </c>
    </row>
    <row r="450" spans="1:7" x14ac:dyDescent="0.2">
      <c r="A450">
        <v>2008</v>
      </c>
      <c r="B450">
        <v>1</v>
      </c>
      <c r="C450" t="s">
        <v>6</v>
      </c>
      <c r="D450">
        <v>17980</v>
      </c>
      <c r="E450" t="s">
        <v>23</v>
      </c>
      <c r="F450">
        <v>3453000</v>
      </c>
      <c r="G450" s="1">
        <f t="shared" si="8"/>
        <v>5.2070663191427745E-3</v>
      </c>
    </row>
    <row r="451" spans="1:7" x14ac:dyDescent="0.2">
      <c r="A451">
        <v>2008</v>
      </c>
      <c r="B451">
        <v>1</v>
      </c>
      <c r="C451" t="s">
        <v>6</v>
      </c>
      <c r="D451">
        <v>43365</v>
      </c>
      <c r="E451" t="s">
        <v>24</v>
      </c>
      <c r="F451">
        <v>2810000</v>
      </c>
      <c r="G451" s="1">
        <f t="shared" ref="G451:G514" si="9">+D451/F451</f>
        <v>1.5432384341637011E-2</v>
      </c>
    </row>
    <row r="452" spans="1:7" x14ac:dyDescent="0.2">
      <c r="A452">
        <v>2008</v>
      </c>
      <c r="B452">
        <v>1</v>
      </c>
      <c r="C452" t="s">
        <v>25</v>
      </c>
      <c r="D452">
        <v>1408</v>
      </c>
      <c r="E452" t="s">
        <v>7</v>
      </c>
      <c r="F452">
        <v>10695000</v>
      </c>
      <c r="G452" s="1">
        <f t="shared" si="9"/>
        <v>1.3165030388031791E-4</v>
      </c>
    </row>
    <row r="453" spans="1:7" x14ac:dyDescent="0.2">
      <c r="A453">
        <v>2008</v>
      </c>
      <c r="B453">
        <v>1</v>
      </c>
      <c r="C453" t="s">
        <v>25</v>
      </c>
      <c r="D453">
        <v>111</v>
      </c>
      <c r="E453" t="s">
        <v>8</v>
      </c>
      <c r="F453">
        <v>10234000</v>
      </c>
      <c r="G453" s="1">
        <f t="shared" si="9"/>
        <v>1.0846198944694156E-5</v>
      </c>
    </row>
    <row r="454" spans="1:7" x14ac:dyDescent="0.2">
      <c r="A454">
        <v>2008</v>
      </c>
      <c r="B454">
        <v>1</v>
      </c>
      <c r="C454" t="s">
        <v>25</v>
      </c>
      <c r="D454">
        <v>155</v>
      </c>
      <c r="E454" t="s">
        <v>9</v>
      </c>
      <c r="F454">
        <v>10250000</v>
      </c>
      <c r="G454" s="1">
        <f t="shared" si="9"/>
        <v>1.5121951219512194E-5</v>
      </c>
    </row>
    <row r="455" spans="1:7" x14ac:dyDescent="0.2">
      <c r="A455">
        <v>2008</v>
      </c>
      <c r="B455">
        <v>1</v>
      </c>
      <c r="C455" t="s">
        <v>25</v>
      </c>
      <c r="D455">
        <v>720</v>
      </c>
      <c r="E455" t="s">
        <v>10</v>
      </c>
      <c r="F455">
        <v>10824000</v>
      </c>
      <c r="G455" s="1">
        <f t="shared" si="9"/>
        <v>6.6518847006651885E-5</v>
      </c>
    </row>
    <row r="456" spans="1:7" x14ac:dyDescent="0.2">
      <c r="A456">
        <v>2008</v>
      </c>
      <c r="B456">
        <v>1</v>
      </c>
      <c r="C456" t="s">
        <v>25</v>
      </c>
      <c r="D456">
        <v>1249</v>
      </c>
      <c r="E456" t="s">
        <v>11</v>
      </c>
      <c r="F456">
        <v>10384000</v>
      </c>
      <c r="G456" s="1">
        <f t="shared" si="9"/>
        <v>1.2028120184899846E-4</v>
      </c>
    </row>
    <row r="457" spans="1:7" x14ac:dyDescent="0.2">
      <c r="A457">
        <v>2008</v>
      </c>
      <c r="B457">
        <v>1</v>
      </c>
      <c r="C457" t="s">
        <v>25</v>
      </c>
      <c r="D457">
        <v>1209</v>
      </c>
      <c r="E457" t="s">
        <v>12</v>
      </c>
      <c r="F457">
        <v>10721000</v>
      </c>
      <c r="G457" s="1">
        <f t="shared" si="9"/>
        <v>1.127693312191027E-4</v>
      </c>
    </row>
    <row r="458" spans="1:7" x14ac:dyDescent="0.2">
      <c r="A458">
        <v>2008</v>
      </c>
      <c r="B458">
        <v>1</v>
      </c>
      <c r="C458" t="s">
        <v>25</v>
      </c>
      <c r="D458">
        <v>1232</v>
      </c>
      <c r="E458" t="s">
        <v>13</v>
      </c>
      <c r="F458">
        <v>9489000</v>
      </c>
      <c r="G458" s="1">
        <f t="shared" si="9"/>
        <v>1.2983454526293604E-4</v>
      </c>
    </row>
    <row r="459" spans="1:7" x14ac:dyDescent="0.2">
      <c r="A459">
        <v>2008</v>
      </c>
      <c r="B459">
        <v>1</v>
      </c>
      <c r="C459" t="s">
        <v>25</v>
      </c>
      <c r="D459">
        <v>1672</v>
      </c>
      <c r="E459" t="s">
        <v>14</v>
      </c>
      <c r="F459">
        <v>10291000</v>
      </c>
      <c r="G459" s="1">
        <f t="shared" si="9"/>
        <v>1.6247206296764164E-4</v>
      </c>
    </row>
    <row r="460" spans="1:7" x14ac:dyDescent="0.2">
      <c r="A460">
        <v>2008</v>
      </c>
      <c r="B460">
        <v>1</v>
      </c>
      <c r="C460" t="s">
        <v>25</v>
      </c>
      <c r="D460">
        <v>2537</v>
      </c>
      <c r="E460" t="s">
        <v>15</v>
      </c>
      <c r="F460">
        <v>10589000</v>
      </c>
      <c r="G460" s="1">
        <f t="shared" si="9"/>
        <v>2.3958825195958069E-4</v>
      </c>
    </row>
    <row r="461" spans="1:7" x14ac:dyDescent="0.2">
      <c r="A461">
        <v>2008</v>
      </c>
      <c r="B461">
        <v>1</v>
      </c>
      <c r="C461" t="s">
        <v>25</v>
      </c>
      <c r="D461">
        <v>4167</v>
      </c>
      <c r="E461" t="s">
        <v>16</v>
      </c>
      <c r="F461">
        <v>11165000</v>
      </c>
      <c r="G461" s="1">
        <f t="shared" si="9"/>
        <v>3.7321988356471113E-4</v>
      </c>
    </row>
    <row r="462" spans="1:7" x14ac:dyDescent="0.2">
      <c r="A462">
        <v>2008</v>
      </c>
      <c r="B462">
        <v>1</v>
      </c>
      <c r="C462" t="s">
        <v>25</v>
      </c>
      <c r="D462">
        <v>5941</v>
      </c>
      <c r="E462" t="s">
        <v>17</v>
      </c>
      <c r="F462">
        <v>10374000</v>
      </c>
      <c r="G462" s="1">
        <f t="shared" si="9"/>
        <v>5.7268170426065166E-4</v>
      </c>
    </row>
    <row r="463" spans="1:7" x14ac:dyDescent="0.2">
      <c r="A463">
        <v>2008</v>
      </c>
      <c r="B463">
        <v>1</v>
      </c>
      <c r="C463" t="s">
        <v>25</v>
      </c>
      <c r="D463">
        <v>7295</v>
      </c>
      <c r="E463" t="s">
        <v>18</v>
      </c>
      <c r="F463">
        <v>8929000</v>
      </c>
      <c r="G463" s="1">
        <f t="shared" si="9"/>
        <v>8.1700078396236976E-4</v>
      </c>
    </row>
    <row r="464" spans="1:7" x14ac:dyDescent="0.2">
      <c r="A464">
        <v>2008</v>
      </c>
      <c r="B464">
        <v>1</v>
      </c>
      <c r="C464" t="s">
        <v>25</v>
      </c>
      <c r="D464">
        <v>8473</v>
      </c>
      <c r="E464" t="s">
        <v>19</v>
      </c>
      <c r="F464">
        <v>7150000</v>
      </c>
      <c r="G464" s="1">
        <f t="shared" si="9"/>
        <v>1.1850349650349651E-3</v>
      </c>
    </row>
    <row r="465" spans="1:7" x14ac:dyDescent="0.2">
      <c r="A465">
        <v>2008</v>
      </c>
      <c r="B465">
        <v>1</v>
      </c>
      <c r="C465" t="s">
        <v>25</v>
      </c>
      <c r="D465">
        <v>9273</v>
      </c>
      <c r="E465" t="s">
        <v>20</v>
      </c>
      <c r="F465">
        <v>5238000</v>
      </c>
      <c r="G465" s="1">
        <f t="shared" si="9"/>
        <v>1.7703321878579611E-3</v>
      </c>
    </row>
    <row r="466" spans="1:7" x14ac:dyDescent="0.2">
      <c r="A466">
        <v>2008</v>
      </c>
      <c r="B466">
        <v>1</v>
      </c>
      <c r="C466" t="s">
        <v>25</v>
      </c>
      <c r="D466">
        <v>10912</v>
      </c>
      <c r="E466" t="s">
        <v>21</v>
      </c>
      <c r="F466">
        <v>3740000</v>
      </c>
      <c r="G466" s="1">
        <f t="shared" si="9"/>
        <v>2.9176470588235296E-3</v>
      </c>
    </row>
    <row r="467" spans="1:7" x14ac:dyDescent="0.2">
      <c r="A467">
        <v>2008</v>
      </c>
      <c r="B467">
        <v>1</v>
      </c>
      <c r="C467" t="s">
        <v>25</v>
      </c>
      <c r="D467">
        <v>13907</v>
      </c>
      <c r="E467" t="s">
        <v>22</v>
      </c>
      <c r="F467">
        <v>3200000</v>
      </c>
      <c r="G467" s="1">
        <f t="shared" si="9"/>
        <v>4.3459375E-3</v>
      </c>
    </row>
    <row r="468" spans="1:7" x14ac:dyDescent="0.2">
      <c r="A468">
        <v>2008</v>
      </c>
      <c r="B468">
        <v>1</v>
      </c>
      <c r="C468" t="s">
        <v>25</v>
      </c>
      <c r="D468">
        <v>15765</v>
      </c>
      <c r="E468" t="s">
        <v>23</v>
      </c>
      <c r="F468">
        <v>2106000</v>
      </c>
      <c r="G468" s="1">
        <f t="shared" si="9"/>
        <v>7.4857549857549862E-3</v>
      </c>
    </row>
    <row r="469" spans="1:7" x14ac:dyDescent="0.2">
      <c r="A469">
        <v>2008</v>
      </c>
      <c r="B469">
        <v>1</v>
      </c>
      <c r="C469" t="s">
        <v>25</v>
      </c>
      <c r="D469">
        <v>23778</v>
      </c>
      <c r="E469" t="s">
        <v>24</v>
      </c>
      <c r="F469">
        <v>1479000</v>
      </c>
      <c r="G469" s="1">
        <f t="shared" si="9"/>
        <v>1.6077079107505072E-2</v>
      </c>
    </row>
    <row r="470" spans="1:7" x14ac:dyDescent="0.2">
      <c r="A470">
        <v>2008</v>
      </c>
      <c r="B470">
        <v>2</v>
      </c>
      <c r="C470" t="s">
        <v>6</v>
      </c>
      <c r="D470">
        <v>1108</v>
      </c>
      <c r="E470" t="s">
        <v>7</v>
      </c>
      <c r="F470">
        <v>10207000</v>
      </c>
      <c r="G470" s="1">
        <f t="shared" si="9"/>
        <v>1.0855295385519741E-4</v>
      </c>
    </row>
    <row r="471" spans="1:7" x14ac:dyDescent="0.2">
      <c r="A471">
        <v>2008</v>
      </c>
      <c r="B471">
        <v>2</v>
      </c>
      <c r="C471" t="s">
        <v>6</v>
      </c>
      <c r="D471">
        <v>111</v>
      </c>
      <c r="E471" t="s">
        <v>8</v>
      </c>
      <c r="F471">
        <v>9785000</v>
      </c>
      <c r="G471" s="1">
        <f t="shared" si="9"/>
        <v>1.1343893714869699E-5</v>
      </c>
    </row>
    <row r="472" spans="1:7" x14ac:dyDescent="0.2">
      <c r="A472">
        <v>2008</v>
      </c>
      <c r="B472">
        <v>2</v>
      </c>
      <c r="C472" t="s">
        <v>6</v>
      </c>
      <c r="D472">
        <v>106</v>
      </c>
      <c r="E472" t="s">
        <v>9</v>
      </c>
      <c r="F472">
        <v>9788000</v>
      </c>
      <c r="G472" s="1">
        <f t="shared" si="9"/>
        <v>1.0829587249693502E-5</v>
      </c>
    </row>
    <row r="473" spans="1:7" x14ac:dyDescent="0.2">
      <c r="A473">
        <v>2008</v>
      </c>
      <c r="B473">
        <v>2</v>
      </c>
      <c r="C473" t="s">
        <v>6</v>
      </c>
      <c r="D473">
        <v>262</v>
      </c>
      <c r="E473" t="s">
        <v>10</v>
      </c>
      <c r="F473">
        <v>10490000</v>
      </c>
      <c r="G473" s="1">
        <f t="shared" si="9"/>
        <v>2.4976167778836986E-5</v>
      </c>
    </row>
    <row r="474" spans="1:7" x14ac:dyDescent="0.2">
      <c r="A474">
        <v>2008</v>
      </c>
      <c r="B474">
        <v>2</v>
      </c>
      <c r="C474" t="s">
        <v>6</v>
      </c>
      <c r="D474">
        <v>432</v>
      </c>
      <c r="E474" t="s">
        <v>11</v>
      </c>
      <c r="F474">
        <v>10145000</v>
      </c>
      <c r="G474" s="1">
        <f t="shared" si="9"/>
        <v>4.2582552981764417E-5</v>
      </c>
    </row>
    <row r="475" spans="1:7" x14ac:dyDescent="0.2">
      <c r="A475">
        <v>2008</v>
      </c>
      <c r="B475">
        <v>2</v>
      </c>
      <c r="C475" t="s">
        <v>6</v>
      </c>
      <c r="D475">
        <v>501</v>
      </c>
      <c r="E475" t="s">
        <v>12</v>
      </c>
      <c r="F475">
        <v>10337000</v>
      </c>
      <c r="G475" s="1">
        <f t="shared" si="9"/>
        <v>4.84666731159911E-5</v>
      </c>
    </row>
    <row r="476" spans="1:7" x14ac:dyDescent="0.2">
      <c r="A476">
        <v>2008</v>
      </c>
      <c r="B476">
        <v>2</v>
      </c>
      <c r="C476" t="s">
        <v>6</v>
      </c>
      <c r="D476">
        <v>610</v>
      </c>
      <c r="E476" t="s">
        <v>13</v>
      </c>
      <c r="F476">
        <v>9600000</v>
      </c>
      <c r="G476" s="1">
        <f t="shared" si="9"/>
        <v>6.3541666666666662E-5</v>
      </c>
    </row>
    <row r="477" spans="1:7" x14ac:dyDescent="0.2">
      <c r="A477">
        <v>2008</v>
      </c>
      <c r="B477">
        <v>2</v>
      </c>
      <c r="C477" t="s">
        <v>6</v>
      </c>
      <c r="D477">
        <v>960</v>
      </c>
      <c r="E477" t="s">
        <v>14</v>
      </c>
      <c r="F477">
        <v>10442000</v>
      </c>
      <c r="G477" s="1">
        <f t="shared" si="9"/>
        <v>9.1936410649300895E-5</v>
      </c>
    </row>
    <row r="478" spans="1:7" x14ac:dyDescent="0.2">
      <c r="A478">
        <v>2008</v>
      </c>
      <c r="B478">
        <v>2</v>
      </c>
      <c r="C478" t="s">
        <v>6</v>
      </c>
      <c r="D478">
        <v>1593</v>
      </c>
      <c r="E478" t="s">
        <v>15</v>
      </c>
      <c r="F478">
        <v>10810000</v>
      </c>
      <c r="G478" s="1">
        <f t="shared" si="9"/>
        <v>1.4736355226641998E-4</v>
      </c>
    </row>
    <row r="479" spans="1:7" x14ac:dyDescent="0.2">
      <c r="A479">
        <v>2008</v>
      </c>
      <c r="B479">
        <v>2</v>
      </c>
      <c r="C479" t="s">
        <v>6</v>
      </c>
      <c r="D479">
        <v>2675</v>
      </c>
      <c r="E479" t="s">
        <v>16</v>
      </c>
      <c r="F479">
        <v>11536000</v>
      </c>
      <c r="G479" s="1">
        <f t="shared" si="9"/>
        <v>2.3188280166435506E-4</v>
      </c>
    </row>
    <row r="480" spans="1:7" x14ac:dyDescent="0.2">
      <c r="A480">
        <v>2008</v>
      </c>
      <c r="B480">
        <v>2</v>
      </c>
      <c r="C480" t="s">
        <v>6</v>
      </c>
      <c r="D480">
        <v>3581</v>
      </c>
      <c r="E480" t="s">
        <v>17</v>
      </c>
      <c r="F480">
        <v>10860000</v>
      </c>
      <c r="G480" s="1">
        <f t="shared" si="9"/>
        <v>3.2974217311233886E-4</v>
      </c>
    </row>
    <row r="481" spans="1:7" x14ac:dyDescent="0.2">
      <c r="A481">
        <v>2008</v>
      </c>
      <c r="B481">
        <v>2</v>
      </c>
      <c r="C481" t="s">
        <v>6</v>
      </c>
      <c r="D481">
        <v>4455</v>
      </c>
      <c r="E481" t="s">
        <v>18</v>
      </c>
      <c r="F481">
        <v>9442000</v>
      </c>
      <c r="G481" s="1">
        <f t="shared" si="9"/>
        <v>4.7182800254183435E-4</v>
      </c>
    </row>
    <row r="482" spans="1:7" x14ac:dyDescent="0.2">
      <c r="A482">
        <v>2008</v>
      </c>
      <c r="B482">
        <v>2</v>
      </c>
      <c r="C482" t="s">
        <v>6</v>
      </c>
      <c r="D482">
        <v>5756</v>
      </c>
      <c r="E482" t="s">
        <v>19</v>
      </c>
      <c r="F482">
        <v>7781000</v>
      </c>
      <c r="G482" s="1">
        <f t="shared" si="9"/>
        <v>7.3975067472047292E-4</v>
      </c>
    </row>
    <row r="483" spans="1:7" x14ac:dyDescent="0.2">
      <c r="A483">
        <v>2008</v>
      </c>
      <c r="B483">
        <v>2</v>
      </c>
      <c r="C483" t="s">
        <v>6</v>
      </c>
      <c r="D483">
        <v>6778</v>
      </c>
      <c r="E483" t="s">
        <v>20</v>
      </c>
      <c r="F483">
        <v>5928000</v>
      </c>
      <c r="G483" s="1">
        <f t="shared" si="9"/>
        <v>1.1433873144399459E-3</v>
      </c>
    </row>
    <row r="484" spans="1:7" x14ac:dyDescent="0.2">
      <c r="A484">
        <v>2008</v>
      </c>
      <c r="B484">
        <v>2</v>
      </c>
      <c r="C484" t="s">
        <v>6</v>
      </c>
      <c r="D484">
        <v>8827</v>
      </c>
      <c r="E484" t="s">
        <v>21</v>
      </c>
      <c r="F484">
        <v>4683000</v>
      </c>
      <c r="G484" s="1">
        <f t="shared" si="9"/>
        <v>1.8849028400597908E-3</v>
      </c>
    </row>
    <row r="485" spans="1:7" x14ac:dyDescent="0.2">
      <c r="A485">
        <v>2008</v>
      </c>
      <c r="B485">
        <v>2</v>
      </c>
      <c r="C485" t="s">
        <v>6</v>
      </c>
      <c r="D485">
        <v>12748</v>
      </c>
      <c r="E485" t="s">
        <v>22</v>
      </c>
      <c r="F485">
        <v>4154000</v>
      </c>
      <c r="G485" s="1">
        <f t="shared" si="9"/>
        <v>3.0688493018777084E-3</v>
      </c>
    </row>
    <row r="486" spans="1:7" x14ac:dyDescent="0.2">
      <c r="A486">
        <v>2008</v>
      </c>
      <c r="B486">
        <v>2</v>
      </c>
      <c r="C486" t="s">
        <v>6</v>
      </c>
      <c r="D486">
        <v>17847</v>
      </c>
      <c r="E486" t="s">
        <v>23</v>
      </c>
      <c r="F486">
        <v>3453000</v>
      </c>
      <c r="G486" s="1">
        <f t="shared" si="9"/>
        <v>5.1685490877497828E-3</v>
      </c>
    </row>
    <row r="487" spans="1:7" x14ac:dyDescent="0.2">
      <c r="A487">
        <v>2008</v>
      </c>
      <c r="B487">
        <v>2</v>
      </c>
      <c r="C487" t="s">
        <v>6</v>
      </c>
      <c r="D487">
        <v>44441</v>
      </c>
      <c r="E487" t="s">
        <v>24</v>
      </c>
      <c r="F487">
        <v>2810000</v>
      </c>
      <c r="G487" s="1">
        <f t="shared" si="9"/>
        <v>1.5815302491103203E-2</v>
      </c>
    </row>
    <row r="488" spans="1:7" x14ac:dyDescent="0.2">
      <c r="A488">
        <v>2008</v>
      </c>
      <c r="B488">
        <v>2</v>
      </c>
      <c r="C488" t="s">
        <v>25</v>
      </c>
      <c r="D488">
        <v>1347</v>
      </c>
      <c r="E488" t="s">
        <v>7</v>
      </c>
      <c r="F488">
        <v>10695000</v>
      </c>
      <c r="G488" s="1">
        <f t="shared" si="9"/>
        <v>1.2594670406732117E-4</v>
      </c>
    </row>
    <row r="489" spans="1:7" x14ac:dyDescent="0.2">
      <c r="A489">
        <v>2008</v>
      </c>
      <c r="B489">
        <v>2</v>
      </c>
      <c r="C489" t="s">
        <v>25</v>
      </c>
      <c r="D489">
        <v>141</v>
      </c>
      <c r="E489" t="s">
        <v>8</v>
      </c>
      <c r="F489">
        <v>10234000</v>
      </c>
      <c r="G489" s="1">
        <f t="shared" si="9"/>
        <v>1.3777604064881766E-5</v>
      </c>
    </row>
    <row r="490" spans="1:7" x14ac:dyDescent="0.2">
      <c r="A490">
        <v>2008</v>
      </c>
      <c r="B490">
        <v>2</v>
      </c>
      <c r="C490" t="s">
        <v>25</v>
      </c>
      <c r="D490">
        <v>151</v>
      </c>
      <c r="E490" t="s">
        <v>9</v>
      </c>
      <c r="F490">
        <v>10250000</v>
      </c>
      <c r="G490" s="1">
        <f t="shared" si="9"/>
        <v>1.4731707317073171E-5</v>
      </c>
    </row>
    <row r="491" spans="1:7" x14ac:dyDescent="0.2">
      <c r="A491">
        <v>2008</v>
      </c>
      <c r="B491">
        <v>2</v>
      </c>
      <c r="C491" t="s">
        <v>25</v>
      </c>
      <c r="D491">
        <v>649</v>
      </c>
      <c r="E491" t="s">
        <v>10</v>
      </c>
      <c r="F491">
        <v>10824000</v>
      </c>
      <c r="G491" s="1">
        <f t="shared" si="9"/>
        <v>5.9959349593495936E-5</v>
      </c>
    </row>
    <row r="492" spans="1:7" x14ac:dyDescent="0.2">
      <c r="A492">
        <v>2008</v>
      </c>
      <c r="B492">
        <v>2</v>
      </c>
      <c r="C492" t="s">
        <v>25</v>
      </c>
      <c r="D492">
        <v>1160</v>
      </c>
      <c r="E492" t="s">
        <v>11</v>
      </c>
      <c r="F492">
        <v>10384000</v>
      </c>
      <c r="G492" s="1">
        <f t="shared" si="9"/>
        <v>1.1171032357473035E-4</v>
      </c>
    </row>
    <row r="493" spans="1:7" x14ac:dyDescent="0.2">
      <c r="A493">
        <v>2008</v>
      </c>
      <c r="B493">
        <v>2</v>
      </c>
      <c r="C493" t="s">
        <v>25</v>
      </c>
      <c r="D493">
        <v>1144</v>
      </c>
      <c r="E493" t="s">
        <v>12</v>
      </c>
      <c r="F493">
        <v>10721000</v>
      </c>
      <c r="G493" s="1">
        <f t="shared" si="9"/>
        <v>1.0670646394925846E-4</v>
      </c>
    </row>
    <row r="494" spans="1:7" x14ac:dyDescent="0.2">
      <c r="A494">
        <v>2008</v>
      </c>
      <c r="B494">
        <v>2</v>
      </c>
      <c r="C494" t="s">
        <v>25</v>
      </c>
      <c r="D494">
        <v>1130</v>
      </c>
      <c r="E494" t="s">
        <v>13</v>
      </c>
      <c r="F494">
        <v>9489000</v>
      </c>
      <c r="G494" s="1">
        <f t="shared" si="9"/>
        <v>1.1908525661292022E-4</v>
      </c>
    </row>
    <row r="495" spans="1:7" x14ac:dyDescent="0.2">
      <c r="A495">
        <v>2008</v>
      </c>
      <c r="B495">
        <v>2</v>
      </c>
      <c r="C495" t="s">
        <v>25</v>
      </c>
      <c r="D495">
        <v>1633</v>
      </c>
      <c r="E495" t="s">
        <v>14</v>
      </c>
      <c r="F495">
        <v>10291000</v>
      </c>
      <c r="G495" s="1">
        <f t="shared" si="9"/>
        <v>1.5868234379554951E-4</v>
      </c>
    </row>
    <row r="496" spans="1:7" x14ac:dyDescent="0.2">
      <c r="A496">
        <v>2008</v>
      </c>
      <c r="B496">
        <v>2</v>
      </c>
      <c r="C496" t="s">
        <v>25</v>
      </c>
      <c r="D496">
        <v>2460</v>
      </c>
      <c r="E496" t="s">
        <v>15</v>
      </c>
      <c r="F496">
        <v>10589000</v>
      </c>
      <c r="G496" s="1">
        <f t="shared" si="9"/>
        <v>2.3231655491547833E-4</v>
      </c>
    </row>
    <row r="497" spans="1:7" x14ac:dyDescent="0.2">
      <c r="A497">
        <v>2008</v>
      </c>
      <c r="B497">
        <v>2</v>
      </c>
      <c r="C497" t="s">
        <v>25</v>
      </c>
      <c r="D497">
        <v>4129</v>
      </c>
      <c r="E497" t="s">
        <v>16</v>
      </c>
      <c r="F497">
        <v>11165000</v>
      </c>
      <c r="G497" s="1">
        <f t="shared" si="9"/>
        <v>3.6981639050604566E-4</v>
      </c>
    </row>
    <row r="498" spans="1:7" x14ac:dyDescent="0.2">
      <c r="A498">
        <v>2008</v>
      </c>
      <c r="B498">
        <v>2</v>
      </c>
      <c r="C498" t="s">
        <v>25</v>
      </c>
      <c r="D498">
        <v>5856</v>
      </c>
      <c r="E498" t="s">
        <v>17</v>
      </c>
      <c r="F498">
        <v>10374000</v>
      </c>
      <c r="G498" s="1">
        <f t="shared" si="9"/>
        <v>5.6448814343551187E-4</v>
      </c>
    </row>
    <row r="499" spans="1:7" x14ac:dyDescent="0.2">
      <c r="A499">
        <v>2008</v>
      </c>
      <c r="B499">
        <v>2</v>
      </c>
      <c r="C499" t="s">
        <v>25</v>
      </c>
      <c r="D499">
        <v>7229</v>
      </c>
      <c r="E499" t="s">
        <v>18</v>
      </c>
      <c r="F499">
        <v>8929000</v>
      </c>
      <c r="G499" s="1">
        <f t="shared" si="9"/>
        <v>8.0960913876133942E-4</v>
      </c>
    </row>
    <row r="500" spans="1:7" x14ac:dyDescent="0.2">
      <c r="A500">
        <v>2008</v>
      </c>
      <c r="B500">
        <v>2</v>
      </c>
      <c r="C500" t="s">
        <v>25</v>
      </c>
      <c r="D500">
        <v>8438</v>
      </c>
      <c r="E500" t="s">
        <v>19</v>
      </c>
      <c r="F500">
        <v>7150000</v>
      </c>
      <c r="G500" s="1">
        <f t="shared" si="9"/>
        <v>1.1801398601398601E-3</v>
      </c>
    </row>
    <row r="501" spans="1:7" x14ac:dyDescent="0.2">
      <c r="A501">
        <v>2008</v>
      </c>
      <c r="B501">
        <v>2</v>
      </c>
      <c r="C501" t="s">
        <v>25</v>
      </c>
      <c r="D501">
        <v>9189</v>
      </c>
      <c r="E501" t="s">
        <v>20</v>
      </c>
      <c r="F501">
        <v>5238000</v>
      </c>
      <c r="G501" s="1">
        <f t="shared" si="9"/>
        <v>1.754295532646048E-3</v>
      </c>
    </row>
    <row r="502" spans="1:7" x14ac:dyDescent="0.2">
      <c r="A502">
        <v>2008</v>
      </c>
      <c r="B502">
        <v>2</v>
      </c>
      <c r="C502" t="s">
        <v>25</v>
      </c>
      <c r="D502">
        <v>10554</v>
      </c>
      <c r="E502" t="s">
        <v>21</v>
      </c>
      <c r="F502">
        <v>3740000</v>
      </c>
      <c r="G502" s="1">
        <f t="shared" si="9"/>
        <v>2.8219251336898394E-3</v>
      </c>
    </row>
    <row r="503" spans="1:7" x14ac:dyDescent="0.2">
      <c r="A503">
        <v>2008</v>
      </c>
      <c r="B503">
        <v>2</v>
      </c>
      <c r="C503" t="s">
        <v>25</v>
      </c>
      <c r="D503">
        <v>13553</v>
      </c>
      <c r="E503" t="s">
        <v>22</v>
      </c>
      <c r="F503">
        <v>3200000</v>
      </c>
      <c r="G503" s="1">
        <f t="shared" si="9"/>
        <v>4.2353125000000004E-3</v>
      </c>
    </row>
    <row r="504" spans="1:7" x14ac:dyDescent="0.2">
      <c r="A504">
        <v>2008</v>
      </c>
      <c r="B504">
        <v>2</v>
      </c>
      <c r="C504" t="s">
        <v>25</v>
      </c>
      <c r="D504">
        <v>15751</v>
      </c>
      <c r="E504" t="s">
        <v>23</v>
      </c>
      <c r="F504">
        <v>2106000</v>
      </c>
      <c r="G504" s="1">
        <f t="shared" si="9"/>
        <v>7.4791073124406459E-3</v>
      </c>
    </row>
    <row r="505" spans="1:7" x14ac:dyDescent="0.2">
      <c r="A505">
        <v>2008</v>
      </c>
      <c r="B505">
        <v>2</v>
      </c>
      <c r="C505" t="s">
        <v>25</v>
      </c>
      <c r="D505">
        <v>24079</v>
      </c>
      <c r="E505" t="s">
        <v>24</v>
      </c>
      <c r="F505">
        <v>1479000</v>
      </c>
      <c r="G505" s="1">
        <f t="shared" si="9"/>
        <v>1.6280594996619338E-2</v>
      </c>
    </row>
    <row r="506" spans="1:7" x14ac:dyDescent="0.2">
      <c r="A506">
        <v>2008</v>
      </c>
      <c r="B506">
        <v>3</v>
      </c>
      <c r="C506" t="s">
        <v>6</v>
      </c>
      <c r="D506">
        <v>1153</v>
      </c>
      <c r="E506" t="s">
        <v>7</v>
      </c>
      <c r="F506">
        <v>10207000</v>
      </c>
      <c r="G506" s="1">
        <f t="shared" si="9"/>
        <v>1.1296169295581464E-4</v>
      </c>
    </row>
    <row r="507" spans="1:7" x14ac:dyDescent="0.2">
      <c r="A507">
        <v>2008</v>
      </c>
      <c r="B507">
        <v>3</v>
      </c>
      <c r="C507" t="s">
        <v>6</v>
      </c>
      <c r="D507">
        <v>96</v>
      </c>
      <c r="E507" t="s">
        <v>8</v>
      </c>
      <c r="F507">
        <v>9785000</v>
      </c>
      <c r="G507" s="1">
        <f t="shared" si="9"/>
        <v>9.8109351047521718E-6</v>
      </c>
    </row>
    <row r="508" spans="1:7" x14ac:dyDescent="0.2">
      <c r="A508">
        <v>2008</v>
      </c>
      <c r="B508">
        <v>3</v>
      </c>
      <c r="C508" t="s">
        <v>6</v>
      </c>
      <c r="D508">
        <v>134</v>
      </c>
      <c r="E508" t="s">
        <v>9</v>
      </c>
      <c r="F508">
        <v>9788000</v>
      </c>
      <c r="G508" s="1">
        <f t="shared" si="9"/>
        <v>1.3690232938291786E-5</v>
      </c>
    </row>
    <row r="509" spans="1:7" x14ac:dyDescent="0.2">
      <c r="A509">
        <v>2008</v>
      </c>
      <c r="B509">
        <v>3</v>
      </c>
      <c r="C509" t="s">
        <v>6</v>
      </c>
      <c r="D509">
        <v>308</v>
      </c>
      <c r="E509" t="s">
        <v>10</v>
      </c>
      <c r="F509">
        <v>10490000</v>
      </c>
      <c r="G509" s="1">
        <f t="shared" si="9"/>
        <v>2.9361296472831269E-5</v>
      </c>
    </row>
    <row r="510" spans="1:7" x14ac:dyDescent="0.2">
      <c r="A510">
        <v>2008</v>
      </c>
      <c r="B510">
        <v>3</v>
      </c>
      <c r="C510" t="s">
        <v>6</v>
      </c>
      <c r="D510">
        <v>416</v>
      </c>
      <c r="E510" t="s">
        <v>11</v>
      </c>
      <c r="F510">
        <v>10145000</v>
      </c>
      <c r="G510" s="1">
        <f t="shared" si="9"/>
        <v>4.1005421389847215E-5</v>
      </c>
    </row>
    <row r="511" spans="1:7" x14ac:dyDescent="0.2">
      <c r="A511">
        <v>2008</v>
      </c>
      <c r="B511">
        <v>3</v>
      </c>
      <c r="C511" t="s">
        <v>6</v>
      </c>
      <c r="D511">
        <v>516</v>
      </c>
      <c r="E511" t="s">
        <v>12</v>
      </c>
      <c r="F511">
        <v>10337000</v>
      </c>
      <c r="G511" s="1">
        <f t="shared" si="9"/>
        <v>4.9917771113475865E-5</v>
      </c>
    </row>
    <row r="512" spans="1:7" x14ac:dyDescent="0.2">
      <c r="A512">
        <v>2008</v>
      </c>
      <c r="B512">
        <v>3</v>
      </c>
      <c r="C512" t="s">
        <v>6</v>
      </c>
      <c r="D512">
        <v>556</v>
      </c>
      <c r="E512" t="s">
        <v>13</v>
      </c>
      <c r="F512">
        <v>9600000</v>
      </c>
      <c r="G512" s="1">
        <f t="shared" si="9"/>
        <v>5.7916666666666667E-5</v>
      </c>
    </row>
    <row r="513" spans="1:7" x14ac:dyDescent="0.2">
      <c r="A513">
        <v>2008</v>
      </c>
      <c r="B513">
        <v>3</v>
      </c>
      <c r="C513" t="s">
        <v>6</v>
      </c>
      <c r="D513">
        <v>921</v>
      </c>
      <c r="E513" t="s">
        <v>14</v>
      </c>
      <c r="F513">
        <v>10442000</v>
      </c>
      <c r="G513" s="1">
        <f t="shared" si="9"/>
        <v>8.8201493966673058E-5</v>
      </c>
    </row>
    <row r="514" spans="1:7" x14ac:dyDescent="0.2">
      <c r="A514">
        <v>2008</v>
      </c>
      <c r="B514">
        <v>3</v>
      </c>
      <c r="C514" t="s">
        <v>6</v>
      </c>
      <c r="D514">
        <v>1684</v>
      </c>
      <c r="E514" t="s">
        <v>15</v>
      </c>
      <c r="F514">
        <v>10810000</v>
      </c>
      <c r="G514" s="1">
        <f t="shared" si="9"/>
        <v>1.5578168362627198E-4</v>
      </c>
    </row>
    <row r="515" spans="1:7" x14ac:dyDescent="0.2">
      <c r="A515">
        <v>2008</v>
      </c>
      <c r="B515">
        <v>3</v>
      </c>
      <c r="C515" t="s">
        <v>6</v>
      </c>
      <c r="D515">
        <v>2667</v>
      </c>
      <c r="E515" t="s">
        <v>16</v>
      </c>
      <c r="F515">
        <v>11536000</v>
      </c>
      <c r="G515" s="1">
        <f t="shared" ref="G515:G578" si="10">+D515/F515</f>
        <v>2.311893203883495E-4</v>
      </c>
    </row>
    <row r="516" spans="1:7" x14ac:dyDescent="0.2">
      <c r="A516">
        <v>2008</v>
      </c>
      <c r="B516">
        <v>3</v>
      </c>
      <c r="C516" t="s">
        <v>6</v>
      </c>
      <c r="D516">
        <v>3688</v>
      </c>
      <c r="E516" t="s">
        <v>17</v>
      </c>
      <c r="F516">
        <v>10860000</v>
      </c>
      <c r="G516" s="1">
        <f t="shared" si="10"/>
        <v>3.395948434622468E-4</v>
      </c>
    </row>
    <row r="517" spans="1:7" x14ac:dyDescent="0.2">
      <c r="A517">
        <v>2008</v>
      </c>
      <c r="B517">
        <v>3</v>
      </c>
      <c r="C517" t="s">
        <v>6</v>
      </c>
      <c r="D517">
        <v>4574</v>
      </c>
      <c r="E517" t="s">
        <v>18</v>
      </c>
      <c r="F517">
        <v>9442000</v>
      </c>
      <c r="G517" s="1">
        <f t="shared" si="10"/>
        <v>4.8443126456259266E-4</v>
      </c>
    </row>
    <row r="518" spans="1:7" x14ac:dyDescent="0.2">
      <c r="A518">
        <v>2008</v>
      </c>
      <c r="B518">
        <v>3</v>
      </c>
      <c r="C518" t="s">
        <v>6</v>
      </c>
      <c r="D518">
        <v>5946</v>
      </c>
      <c r="E518" t="s">
        <v>19</v>
      </c>
      <c r="F518">
        <v>7781000</v>
      </c>
      <c r="G518" s="1">
        <f t="shared" si="10"/>
        <v>7.6416912993188533E-4</v>
      </c>
    </row>
    <row r="519" spans="1:7" x14ac:dyDescent="0.2">
      <c r="A519">
        <v>2008</v>
      </c>
      <c r="B519">
        <v>3</v>
      </c>
      <c r="C519" t="s">
        <v>6</v>
      </c>
      <c r="D519">
        <v>7027</v>
      </c>
      <c r="E519" t="s">
        <v>20</v>
      </c>
      <c r="F519">
        <v>5928000</v>
      </c>
      <c r="G519" s="1">
        <f t="shared" si="10"/>
        <v>1.1853913630229421E-3</v>
      </c>
    </row>
    <row r="520" spans="1:7" x14ac:dyDescent="0.2">
      <c r="A520">
        <v>2008</v>
      </c>
      <c r="B520">
        <v>3</v>
      </c>
      <c r="C520" t="s">
        <v>6</v>
      </c>
      <c r="D520">
        <v>9117</v>
      </c>
      <c r="E520" t="s">
        <v>21</v>
      </c>
      <c r="F520">
        <v>4683000</v>
      </c>
      <c r="G520" s="1">
        <f t="shared" si="10"/>
        <v>1.9468289557975657E-3</v>
      </c>
    </row>
    <row r="521" spans="1:7" x14ac:dyDescent="0.2">
      <c r="A521">
        <v>2008</v>
      </c>
      <c r="B521">
        <v>3</v>
      </c>
      <c r="C521" t="s">
        <v>6</v>
      </c>
      <c r="D521">
        <v>13057</v>
      </c>
      <c r="E521" t="s">
        <v>22</v>
      </c>
      <c r="F521">
        <v>4154000</v>
      </c>
      <c r="G521" s="1">
        <f t="shared" si="10"/>
        <v>3.143235435724603E-3</v>
      </c>
    </row>
    <row r="522" spans="1:7" x14ac:dyDescent="0.2">
      <c r="A522">
        <v>2008</v>
      </c>
      <c r="B522">
        <v>3</v>
      </c>
      <c r="C522" t="s">
        <v>6</v>
      </c>
      <c r="D522">
        <v>18961</v>
      </c>
      <c r="E522" t="s">
        <v>23</v>
      </c>
      <c r="F522">
        <v>3453000</v>
      </c>
      <c r="G522" s="1">
        <f t="shared" si="10"/>
        <v>5.4911671010715321E-3</v>
      </c>
    </row>
    <row r="523" spans="1:7" x14ac:dyDescent="0.2">
      <c r="A523">
        <v>2008</v>
      </c>
      <c r="B523">
        <v>3</v>
      </c>
      <c r="C523" t="s">
        <v>6</v>
      </c>
      <c r="D523">
        <v>47488</v>
      </c>
      <c r="E523" t="s">
        <v>24</v>
      </c>
      <c r="F523">
        <v>2810000</v>
      </c>
      <c r="G523" s="1">
        <f t="shared" si="10"/>
        <v>1.6899644128113879E-2</v>
      </c>
    </row>
    <row r="524" spans="1:7" x14ac:dyDescent="0.2">
      <c r="A524">
        <v>2008</v>
      </c>
      <c r="B524">
        <v>3</v>
      </c>
      <c r="C524" t="s">
        <v>25</v>
      </c>
      <c r="D524">
        <v>1390</v>
      </c>
      <c r="E524" t="s">
        <v>7</v>
      </c>
      <c r="F524">
        <v>10695000</v>
      </c>
      <c r="G524" s="1">
        <f t="shared" si="10"/>
        <v>1.2996727442730248E-4</v>
      </c>
    </row>
    <row r="525" spans="1:7" x14ac:dyDescent="0.2">
      <c r="A525">
        <v>2008</v>
      </c>
      <c r="B525">
        <v>3</v>
      </c>
      <c r="C525" t="s">
        <v>25</v>
      </c>
      <c r="D525">
        <v>130</v>
      </c>
      <c r="E525" t="s">
        <v>8</v>
      </c>
      <c r="F525">
        <v>10234000</v>
      </c>
      <c r="G525" s="1">
        <f t="shared" si="10"/>
        <v>1.2702755520812976E-5</v>
      </c>
    </row>
    <row r="526" spans="1:7" x14ac:dyDescent="0.2">
      <c r="A526">
        <v>2008</v>
      </c>
      <c r="B526">
        <v>3</v>
      </c>
      <c r="C526" t="s">
        <v>25</v>
      </c>
      <c r="D526">
        <v>174</v>
      </c>
      <c r="E526" t="s">
        <v>9</v>
      </c>
      <c r="F526">
        <v>10250000</v>
      </c>
      <c r="G526" s="1">
        <f t="shared" si="10"/>
        <v>1.6975609756097562E-5</v>
      </c>
    </row>
    <row r="527" spans="1:7" x14ac:dyDescent="0.2">
      <c r="A527">
        <v>2008</v>
      </c>
      <c r="B527">
        <v>3</v>
      </c>
      <c r="C527" t="s">
        <v>25</v>
      </c>
      <c r="D527">
        <v>707</v>
      </c>
      <c r="E527" t="s">
        <v>10</v>
      </c>
      <c r="F527">
        <v>10824000</v>
      </c>
      <c r="G527" s="1">
        <f t="shared" si="10"/>
        <v>6.5317812269031778E-5</v>
      </c>
    </row>
    <row r="528" spans="1:7" x14ac:dyDescent="0.2">
      <c r="A528">
        <v>2008</v>
      </c>
      <c r="B528">
        <v>3</v>
      </c>
      <c r="C528" t="s">
        <v>25</v>
      </c>
      <c r="D528">
        <v>1234</v>
      </c>
      <c r="E528" t="s">
        <v>11</v>
      </c>
      <c r="F528">
        <v>10384000</v>
      </c>
      <c r="G528" s="1">
        <f t="shared" si="10"/>
        <v>1.188366718027735E-4</v>
      </c>
    </row>
    <row r="529" spans="1:7" x14ac:dyDescent="0.2">
      <c r="A529">
        <v>2008</v>
      </c>
      <c r="B529">
        <v>3</v>
      </c>
      <c r="C529" t="s">
        <v>25</v>
      </c>
      <c r="D529">
        <v>1287</v>
      </c>
      <c r="E529" t="s">
        <v>12</v>
      </c>
      <c r="F529">
        <v>10721000</v>
      </c>
      <c r="G529" s="1">
        <f t="shared" si="10"/>
        <v>1.2004477194291578E-4</v>
      </c>
    </row>
    <row r="530" spans="1:7" x14ac:dyDescent="0.2">
      <c r="A530">
        <v>2008</v>
      </c>
      <c r="B530">
        <v>3</v>
      </c>
      <c r="C530" t="s">
        <v>25</v>
      </c>
      <c r="D530">
        <v>1205</v>
      </c>
      <c r="E530" t="s">
        <v>13</v>
      </c>
      <c r="F530">
        <v>9489000</v>
      </c>
      <c r="G530" s="1">
        <f t="shared" si="10"/>
        <v>1.2698914532616713E-4</v>
      </c>
    </row>
    <row r="531" spans="1:7" x14ac:dyDescent="0.2">
      <c r="A531">
        <v>2008</v>
      </c>
      <c r="B531">
        <v>3</v>
      </c>
      <c r="C531" t="s">
        <v>25</v>
      </c>
      <c r="D531">
        <v>1693</v>
      </c>
      <c r="E531" t="s">
        <v>14</v>
      </c>
      <c r="F531">
        <v>10291000</v>
      </c>
      <c r="G531" s="1">
        <f t="shared" si="10"/>
        <v>1.6451268098338355E-4</v>
      </c>
    </row>
    <row r="532" spans="1:7" x14ac:dyDescent="0.2">
      <c r="A532">
        <v>2008</v>
      </c>
      <c r="B532">
        <v>3</v>
      </c>
      <c r="C532" t="s">
        <v>25</v>
      </c>
      <c r="D532">
        <v>2469</v>
      </c>
      <c r="E532" t="s">
        <v>15</v>
      </c>
      <c r="F532">
        <v>10589000</v>
      </c>
      <c r="G532" s="1">
        <f t="shared" si="10"/>
        <v>2.3316649353102275E-4</v>
      </c>
    </row>
    <row r="533" spans="1:7" x14ac:dyDescent="0.2">
      <c r="A533">
        <v>2008</v>
      </c>
      <c r="B533">
        <v>3</v>
      </c>
      <c r="C533" t="s">
        <v>25</v>
      </c>
      <c r="D533">
        <v>4120</v>
      </c>
      <c r="E533" t="s">
        <v>16</v>
      </c>
      <c r="F533">
        <v>11165000</v>
      </c>
      <c r="G533" s="1">
        <f t="shared" si="10"/>
        <v>3.6901030004478282E-4</v>
      </c>
    </row>
    <row r="534" spans="1:7" x14ac:dyDescent="0.2">
      <c r="A534">
        <v>2008</v>
      </c>
      <c r="B534">
        <v>3</v>
      </c>
      <c r="C534" t="s">
        <v>25</v>
      </c>
      <c r="D534">
        <v>5976</v>
      </c>
      <c r="E534" t="s">
        <v>17</v>
      </c>
      <c r="F534">
        <v>10374000</v>
      </c>
      <c r="G534" s="1">
        <f t="shared" si="10"/>
        <v>5.760555234239445E-4</v>
      </c>
    </row>
    <row r="535" spans="1:7" x14ac:dyDescent="0.2">
      <c r="A535">
        <v>2008</v>
      </c>
      <c r="B535">
        <v>3</v>
      </c>
      <c r="C535" t="s">
        <v>25</v>
      </c>
      <c r="D535">
        <v>7261</v>
      </c>
      <c r="E535" t="s">
        <v>18</v>
      </c>
      <c r="F535">
        <v>8929000</v>
      </c>
      <c r="G535" s="1">
        <f t="shared" si="10"/>
        <v>8.1319296673759657E-4</v>
      </c>
    </row>
    <row r="536" spans="1:7" x14ac:dyDescent="0.2">
      <c r="A536">
        <v>2008</v>
      </c>
      <c r="B536">
        <v>3</v>
      </c>
      <c r="C536" t="s">
        <v>25</v>
      </c>
      <c r="D536">
        <v>8574</v>
      </c>
      <c r="E536" t="s">
        <v>19</v>
      </c>
      <c r="F536">
        <v>7150000</v>
      </c>
      <c r="G536" s="1">
        <f t="shared" si="10"/>
        <v>1.1991608391608392E-3</v>
      </c>
    </row>
    <row r="537" spans="1:7" x14ac:dyDescent="0.2">
      <c r="A537">
        <v>2008</v>
      </c>
      <c r="B537">
        <v>3</v>
      </c>
      <c r="C537" t="s">
        <v>25</v>
      </c>
      <c r="D537">
        <v>9323</v>
      </c>
      <c r="E537" t="s">
        <v>20</v>
      </c>
      <c r="F537">
        <v>5238000</v>
      </c>
      <c r="G537" s="1">
        <f t="shared" si="10"/>
        <v>1.7798778159602902E-3</v>
      </c>
    </row>
    <row r="538" spans="1:7" x14ac:dyDescent="0.2">
      <c r="A538">
        <v>2008</v>
      </c>
      <c r="B538">
        <v>3</v>
      </c>
      <c r="C538" t="s">
        <v>25</v>
      </c>
      <c r="D538">
        <v>11067</v>
      </c>
      <c r="E538" t="s">
        <v>21</v>
      </c>
      <c r="F538">
        <v>3740000</v>
      </c>
      <c r="G538" s="1">
        <f t="shared" si="10"/>
        <v>2.959090909090909E-3</v>
      </c>
    </row>
    <row r="539" spans="1:7" x14ac:dyDescent="0.2">
      <c r="A539">
        <v>2008</v>
      </c>
      <c r="B539">
        <v>3</v>
      </c>
      <c r="C539" t="s">
        <v>25</v>
      </c>
      <c r="D539">
        <v>13768</v>
      </c>
      <c r="E539" t="s">
        <v>22</v>
      </c>
      <c r="F539">
        <v>3200000</v>
      </c>
      <c r="G539" s="1">
        <f t="shared" si="10"/>
        <v>4.3024999999999999E-3</v>
      </c>
    </row>
    <row r="540" spans="1:7" x14ac:dyDescent="0.2">
      <c r="A540">
        <v>2008</v>
      </c>
      <c r="B540">
        <v>3</v>
      </c>
      <c r="C540" t="s">
        <v>25</v>
      </c>
      <c r="D540">
        <v>16722</v>
      </c>
      <c r="E540" t="s">
        <v>23</v>
      </c>
      <c r="F540">
        <v>2106000</v>
      </c>
      <c r="G540" s="1">
        <f t="shared" si="10"/>
        <v>7.940170940170941E-3</v>
      </c>
    </row>
    <row r="541" spans="1:7" x14ac:dyDescent="0.2">
      <c r="A541">
        <v>2008</v>
      </c>
      <c r="B541">
        <v>3</v>
      </c>
      <c r="C541" t="s">
        <v>25</v>
      </c>
      <c r="D541">
        <v>25073</v>
      </c>
      <c r="E541" t="s">
        <v>24</v>
      </c>
      <c r="F541">
        <v>1479000</v>
      </c>
      <c r="G541" s="1">
        <f t="shared" si="10"/>
        <v>1.6952670723461797E-2</v>
      </c>
    </row>
    <row r="542" spans="1:7" x14ac:dyDescent="0.2">
      <c r="A542">
        <v>2008</v>
      </c>
      <c r="B542">
        <v>4</v>
      </c>
      <c r="C542" t="s">
        <v>6</v>
      </c>
      <c r="D542">
        <v>1029</v>
      </c>
      <c r="E542" t="s">
        <v>7</v>
      </c>
      <c r="F542">
        <v>10207000</v>
      </c>
      <c r="G542" s="1">
        <f t="shared" si="10"/>
        <v>1.0081316743411384E-4</v>
      </c>
    </row>
    <row r="543" spans="1:7" x14ac:dyDescent="0.2">
      <c r="A543">
        <v>2008</v>
      </c>
      <c r="B543">
        <v>4</v>
      </c>
      <c r="C543" t="s">
        <v>6</v>
      </c>
      <c r="D543">
        <v>99</v>
      </c>
      <c r="E543" t="s">
        <v>8</v>
      </c>
      <c r="F543">
        <v>9785000</v>
      </c>
      <c r="G543" s="1">
        <f t="shared" si="10"/>
        <v>1.0117526826775677E-5</v>
      </c>
    </row>
    <row r="544" spans="1:7" x14ac:dyDescent="0.2">
      <c r="A544">
        <v>2008</v>
      </c>
      <c r="B544">
        <v>4</v>
      </c>
      <c r="C544" t="s">
        <v>6</v>
      </c>
      <c r="D544">
        <v>120</v>
      </c>
      <c r="E544" t="s">
        <v>9</v>
      </c>
      <c r="F544">
        <v>9788000</v>
      </c>
      <c r="G544" s="1">
        <f t="shared" si="10"/>
        <v>1.2259910093992644E-5</v>
      </c>
    </row>
    <row r="545" spans="1:7" x14ac:dyDescent="0.2">
      <c r="A545">
        <v>2008</v>
      </c>
      <c r="B545">
        <v>4</v>
      </c>
      <c r="C545" t="s">
        <v>6</v>
      </c>
      <c r="D545">
        <v>292</v>
      </c>
      <c r="E545" t="s">
        <v>10</v>
      </c>
      <c r="F545">
        <v>10490000</v>
      </c>
      <c r="G545" s="1">
        <f t="shared" si="10"/>
        <v>2.7836034318398474E-5</v>
      </c>
    </row>
    <row r="546" spans="1:7" x14ac:dyDescent="0.2">
      <c r="A546">
        <v>2008</v>
      </c>
      <c r="B546">
        <v>4</v>
      </c>
      <c r="C546" t="s">
        <v>6</v>
      </c>
      <c r="D546">
        <v>387</v>
      </c>
      <c r="E546" t="s">
        <v>11</v>
      </c>
      <c r="F546">
        <v>10145000</v>
      </c>
      <c r="G546" s="1">
        <f t="shared" si="10"/>
        <v>3.8146870379497286E-5</v>
      </c>
    </row>
    <row r="547" spans="1:7" x14ac:dyDescent="0.2">
      <c r="A547">
        <v>2008</v>
      </c>
      <c r="B547">
        <v>4</v>
      </c>
      <c r="C547" t="s">
        <v>6</v>
      </c>
      <c r="D547">
        <v>492</v>
      </c>
      <c r="E547" t="s">
        <v>12</v>
      </c>
      <c r="F547">
        <v>10337000</v>
      </c>
      <c r="G547" s="1">
        <f t="shared" si="10"/>
        <v>4.7596014317500239E-5</v>
      </c>
    </row>
    <row r="548" spans="1:7" x14ac:dyDescent="0.2">
      <c r="A548">
        <v>2008</v>
      </c>
      <c r="B548">
        <v>4</v>
      </c>
      <c r="C548" t="s">
        <v>6</v>
      </c>
      <c r="D548">
        <v>569</v>
      </c>
      <c r="E548" t="s">
        <v>13</v>
      </c>
      <c r="F548">
        <v>9600000</v>
      </c>
      <c r="G548" s="1">
        <f t="shared" si="10"/>
        <v>5.9270833333333335E-5</v>
      </c>
    </row>
    <row r="549" spans="1:7" x14ac:dyDescent="0.2">
      <c r="A549">
        <v>2008</v>
      </c>
      <c r="B549">
        <v>4</v>
      </c>
      <c r="C549" t="s">
        <v>6</v>
      </c>
      <c r="D549">
        <v>903</v>
      </c>
      <c r="E549" t="s">
        <v>14</v>
      </c>
      <c r="F549">
        <v>10442000</v>
      </c>
      <c r="G549" s="1">
        <f t="shared" si="10"/>
        <v>8.6477686266998665E-5</v>
      </c>
    </row>
    <row r="550" spans="1:7" x14ac:dyDescent="0.2">
      <c r="A550">
        <v>2008</v>
      </c>
      <c r="B550">
        <v>4</v>
      </c>
      <c r="C550" t="s">
        <v>6</v>
      </c>
      <c r="D550">
        <v>1508</v>
      </c>
      <c r="E550" t="s">
        <v>15</v>
      </c>
      <c r="F550">
        <v>10810000</v>
      </c>
      <c r="G550" s="1">
        <f t="shared" si="10"/>
        <v>1.395004625346901E-4</v>
      </c>
    </row>
    <row r="551" spans="1:7" x14ac:dyDescent="0.2">
      <c r="A551">
        <v>2008</v>
      </c>
      <c r="B551">
        <v>4</v>
      </c>
      <c r="C551" t="s">
        <v>6</v>
      </c>
      <c r="D551">
        <v>2347</v>
      </c>
      <c r="E551" t="s">
        <v>16</v>
      </c>
      <c r="F551">
        <v>11536000</v>
      </c>
      <c r="G551" s="1">
        <f t="shared" si="10"/>
        <v>2.0345006934812759E-4</v>
      </c>
    </row>
    <row r="552" spans="1:7" x14ac:dyDescent="0.2">
      <c r="A552">
        <v>2008</v>
      </c>
      <c r="B552">
        <v>4</v>
      </c>
      <c r="C552" t="s">
        <v>6</v>
      </c>
      <c r="D552">
        <v>3393</v>
      </c>
      <c r="E552" t="s">
        <v>17</v>
      </c>
      <c r="F552">
        <v>10860000</v>
      </c>
      <c r="G552" s="1">
        <f t="shared" si="10"/>
        <v>3.1243093922651936E-4</v>
      </c>
    </row>
    <row r="553" spans="1:7" x14ac:dyDescent="0.2">
      <c r="A553">
        <v>2008</v>
      </c>
      <c r="B553">
        <v>4</v>
      </c>
      <c r="C553" t="s">
        <v>6</v>
      </c>
      <c r="D553">
        <v>4218</v>
      </c>
      <c r="E553" t="s">
        <v>18</v>
      </c>
      <c r="F553">
        <v>9442000</v>
      </c>
      <c r="G553" s="1">
        <f t="shared" si="10"/>
        <v>4.4672738826519805E-4</v>
      </c>
    </row>
    <row r="554" spans="1:7" x14ac:dyDescent="0.2">
      <c r="A554">
        <v>2008</v>
      </c>
      <c r="B554">
        <v>4</v>
      </c>
      <c r="C554" t="s">
        <v>6</v>
      </c>
      <c r="D554">
        <v>5337</v>
      </c>
      <c r="E554" t="s">
        <v>19</v>
      </c>
      <c r="F554">
        <v>7781000</v>
      </c>
      <c r="G554" s="1">
        <f t="shared" si="10"/>
        <v>6.8590155507004238E-4</v>
      </c>
    </row>
    <row r="555" spans="1:7" x14ac:dyDescent="0.2">
      <c r="A555">
        <v>2008</v>
      </c>
      <c r="B555">
        <v>4</v>
      </c>
      <c r="C555" t="s">
        <v>6</v>
      </c>
      <c r="D555">
        <v>6368</v>
      </c>
      <c r="E555" t="s">
        <v>20</v>
      </c>
      <c r="F555">
        <v>5928000</v>
      </c>
      <c r="G555" s="1">
        <f t="shared" si="10"/>
        <v>1.0742240215924426E-3</v>
      </c>
    </row>
    <row r="556" spans="1:7" x14ac:dyDescent="0.2">
      <c r="A556">
        <v>2008</v>
      </c>
      <c r="B556">
        <v>4</v>
      </c>
      <c r="C556" t="s">
        <v>6</v>
      </c>
      <c r="D556">
        <v>8230</v>
      </c>
      <c r="E556" t="s">
        <v>21</v>
      </c>
      <c r="F556">
        <v>4683000</v>
      </c>
      <c r="G556" s="1">
        <f t="shared" si="10"/>
        <v>1.7574204569720264E-3</v>
      </c>
    </row>
    <row r="557" spans="1:7" x14ac:dyDescent="0.2">
      <c r="A557">
        <v>2008</v>
      </c>
      <c r="B557">
        <v>4</v>
      </c>
      <c r="C557" t="s">
        <v>6</v>
      </c>
      <c r="D557">
        <v>11550</v>
      </c>
      <c r="E557" t="s">
        <v>22</v>
      </c>
      <c r="F557">
        <v>4154000</v>
      </c>
      <c r="G557" s="1">
        <f t="shared" si="10"/>
        <v>2.7804525758305249E-3</v>
      </c>
    </row>
    <row r="558" spans="1:7" x14ac:dyDescent="0.2">
      <c r="A558">
        <v>2008</v>
      </c>
      <c r="B558">
        <v>4</v>
      </c>
      <c r="C558" t="s">
        <v>6</v>
      </c>
      <c r="D558">
        <v>16423</v>
      </c>
      <c r="E558" t="s">
        <v>23</v>
      </c>
      <c r="F558">
        <v>3453000</v>
      </c>
      <c r="G558" s="1">
        <f t="shared" si="10"/>
        <v>4.7561540689255721E-3</v>
      </c>
    </row>
    <row r="559" spans="1:7" x14ac:dyDescent="0.2">
      <c r="A559">
        <v>2008</v>
      </c>
      <c r="B559">
        <v>4</v>
      </c>
      <c r="C559" t="s">
        <v>6</v>
      </c>
      <c r="D559">
        <v>39915</v>
      </c>
      <c r="E559" t="s">
        <v>24</v>
      </c>
      <c r="F559">
        <v>2810000</v>
      </c>
      <c r="G559" s="1">
        <f t="shared" si="10"/>
        <v>1.4204626334519573E-2</v>
      </c>
    </row>
    <row r="560" spans="1:7" x14ac:dyDescent="0.2">
      <c r="A560">
        <v>2008</v>
      </c>
      <c r="B560">
        <v>4</v>
      </c>
      <c r="C560" t="s">
        <v>25</v>
      </c>
      <c r="D560">
        <v>1316</v>
      </c>
      <c r="E560" t="s">
        <v>7</v>
      </c>
      <c r="F560">
        <v>10695000</v>
      </c>
      <c r="G560" s="1">
        <f t="shared" si="10"/>
        <v>1.230481533426835E-4</v>
      </c>
    </row>
    <row r="561" spans="1:7" x14ac:dyDescent="0.2">
      <c r="A561">
        <v>2008</v>
      </c>
      <c r="B561">
        <v>4</v>
      </c>
      <c r="C561" t="s">
        <v>25</v>
      </c>
      <c r="D561">
        <v>120</v>
      </c>
      <c r="E561" t="s">
        <v>8</v>
      </c>
      <c r="F561">
        <v>10234000</v>
      </c>
      <c r="G561" s="1">
        <f t="shared" si="10"/>
        <v>1.172562048075044E-5</v>
      </c>
    </row>
    <row r="562" spans="1:7" x14ac:dyDescent="0.2">
      <c r="A562">
        <v>2008</v>
      </c>
      <c r="B562">
        <v>4</v>
      </c>
      <c r="C562" t="s">
        <v>25</v>
      </c>
      <c r="D562">
        <v>166</v>
      </c>
      <c r="E562" t="s">
        <v>9</v>
      </c>
      <c r="F562">
        <v>10250000</v>
      </c>
      <c r="G562" s="1">
        <f t="shared" si="10"/>
        <v>1.6195121951219512E-5</v>
      </c>
    </row>
    <row r="563" spans="1:7" x14ac:dyDescent="0.2">
      <c r="A563">
        <v>2008</v>
      </c>
      <c r="B563">
        <v>4</v>
      </c>
      <c r="C563" t="s">
        <v>25</v>
      </c>
      <c r="D563">
        <v>745</v>
      </c>
      <c r="E563" t="s">
        <v>10</v>
      </c>
      <c r="F563">
        <v>10824000</v>
      </c>
      <c r="G563" s="1">
        <f t="shared" si="10"/>
        <v>6.8828529194382853E-5</v>
      </c>
    </row>
    <row r="564" spans="1:7" x14ac:dyDescent="0.2">
      <c r="A564">
        <v>2008</v>
      </c>
      <c r="B564">
        <v>4</v>
      </c>
      <c r="C564" t="s">
        <v>25</v>
      </c>
      <c r="D564">
        <v>1194</v>
      </c>
      <c r="E564" t="s">
        <v>11</v>
      </c>
      <c r="F564">
        <v>10384000</v>
      </c>
      <c r="G564" s="1">
        <f t="shared" si="10"/>
        <v>1.1498459167950694E-4</v>
      </c>
    </row>
    <row r="565" spans="1:7" x14ac:dyDescent="0.2">
      <c r="A565">
        <v>2008</v>
      </c>
      <c r="B565">
        <v>4</v>
      </c>
      <c r="C565" t="s">
        <v>25</v>
      </c>
      <c r="D565">
        <v>1250</v>
      </c>
      <c r="E565" t="s">
        <v>12</v>
      </c>
      <c r="F565">
        <v>10721000</v>
      </c>
      <c r="G565" s="1">
        <f t="shared" si="10"/>
        <v>1.1659360134315829E-4</v>
      </c>
    </row>
    <row r="566" spans="1:7" x14ac:dyDescent="0.2">
      <c r="A566">
        <v>2008</v>
      </c>
      <c r="B566">
        <v>4</v>
      </c>
      <c r="C566" t="s">
        <v>25</v>
      </c>
      <c r="D566">
        <v>1160</v>
      </c>
      <c r="E566" t="s">
        <v>13</v>
      </c>
      <c r="F566">
        <v>9489000</v>
      </c>
      <c r="G566" s="1">
        <f t="shared" si="10"/>
        <v>1.22246812098219E-4</v>
      </c>
    </row>
    <row r="567" spans="1:7" x14ac:dyDescent="0.2">
      <c r="A567">
        <v>2008</v>
      </c>
      <c r="B567">
        <v>4</v>
      </c>
      <c r="C567" t="s">
        <v>25</v>
      </c>
      <c r="D567">
        <v>1552</v>
      </c>
      <c r="E567" t="s">
        <v>14</v>
      </c>
      <c r="F567">
        <v>10291000</v>
      </c>
      <c r="G567" s="1">
        <f t="shared" si="10"/>
        <v>1.5081138859197356E-4</v>
      </c>
    </row>
    <row r="568" spans="1:7" x14ac:dyDescent="0.2">
      <c r="A568">
        <v>2008</v>
      </c>
      <c r="B568">
        <v>4</v>
      </c>
      <c r="C568" t="s">
        <v>25</v>
      </c>
      <c r="D568">
        <v>2330</v>
      </c>
      <c r="E568" t="s">
        <v>15</v>
      </c>
      <c r="F568">
        <v>10589000</v>
      </c>
      <c r="G568" s="1">
        <f t="shared" si="10"/>
        <v>2.2003966380205873E-4</v>
      </c>
    </row>
    <row r="569" spans="1:7" x14ac:dyDescent="0.2">
      <c r="A569">
        <v>2008</v>
      </c>
      <c r="B569">
        <v>4</v>
      </c>
      <c r="C569" t="s">
        <v>25</v>
      </c>
      <c r="D569">
        <v>4035</v>
      </c>
      <c r="E569" t="s">
        <v>16</v>
      </c>
      <c r="F569">
        <v>11165000</v>
      </c>
      <c r="G569" s="1">
        <f t="shared" si="10"/>
        <v>3.6139722346618898E-4</v>
      </c>
    </row>
    <row r="570" spans="1:7" x14ac:dyDescent="0.2">
      <c r="A570">
        <v>2008</v>
      </c>
      <c r="B570">
        <v>4</v>
      </c>
      <c r="C570" t="s">
        <v>25</v>
      </c>
      <c r="D570">
        <v>5578</v>
      </c>
      <c r="E570" t="s">
        <v>17</v>
      </c>
      <c r="F570">
        <v>10374000</v>
      </c>
      <c r="G570" s="1">
        <f t="shared" si="10"/>
        <v>5.3769037979564292E-4</v>
      </c>
    </row>
    <row r="571" spans="1:7" x14ac:dyDescent="0.2">
      <c r="A571">
        <v>2008</v>
      </c>
      <c r="B571">
        <v>4</v>
      </c>
      <c r="C571" t="s">
        <v>25</v>
      </c>
      <c r="D571">
        <v>6872</v>
      </c>
      <c r="E571" t="s">
        <v>18</v>
      </c>
      <c r="F571">
        <v>8929000</v>
      </c>
      <c r="G571" s="1">
        <f t="shared" si="10"/>
        <v>7.6962705790122076E-4</v>
      </c>
    </row>
    <row r="572" spans="1:7" x14ac:dyDescent="0.2">
      <c r="A572">
        <v>2008</v>
      </c>
      <c r="B572">
        <v>4</v>
      </c>
      <c r="C572" t="s">
        <v>25</v>
      </c>
      <c r="D572">
        <v>7910</v>
      </c>
      <c r="E572" t="s">
        <v>19</v>
      </c>
      <c r="F572">
        <v>7150000</v>
      </c>
      <c r="G572" s="1">
        <f t="shared" si="10"/>
        <v>1.1062937062937062E-3</v>
      </c>
    </row>
    <row r="573" spans="1:7" x14ac:dyDescent="0.2">
      <c r="A573">
        <v>2008</v>
      </c>
      <c r="B573">
        <v>4</v>
      </c>
      <c r="C573" t="s">
        <v>25</v>
      </c>
      <c r="D573">
        <v>8620</v>
      </c>
      <c r="E573" t="s">
        <v>20</v>
      </c>
      <c r="F573">
        <v>5238000</v>
      </c>
      <c r="G573" s="1">
        <f t="shared" si="10"/>
        <v>1.6456662848415426E-3</v>
      </c>
    </row>
    <row r="574" spans="1:7" x14ac:dyDescent="0.2">
      <c r="A574">
        <v>2008</v>
      </c>
      <c r="B574">
        <v>4</v>
      </c>
      <c r="C574" t="s">
        <v>25</v>
      </c>
      <c r="D574">
        <v>9922</v>
      </c>
      <c r="E574" t="s">
        <v>21</v>
      </c>
      <c r="F574">
        <v>3740000</v>
      </c>
      <c r="G574" s="1">
        <f t="shared" si="10"/>
        <v>2.6529411764705884E-3</v>
      </c>
    </row>
    <row r="575" spans="1:7" x14ac:dyDescent="0.2">
      <c r="A575">
        <v>2008</v>
      </c>
      <c r="B575">
        <v>4</v>
      </c>
      <c r="C575" t="s">
        <v>25</v>
      </c>
      <c r="D575">
        <v>12580</v>
      </c>
      <c r="E575" t="s">
        <v>22</v>
      </c>
      <c r="F575">
        <v>3200000</v>
      </c>
      <c r="G575" s="1">
        <f t="shared" si="10"/>
        <v>3.9312499999999998E-3</v>
      </c>
    </row>
    <row r="576" spans="1:7" x14ac:dyDescent="0.2">
      <c r="A576">
        <v>2008</v>
      </c>
      <c r="B576">
        <v>4</v>
      </c>
      <c r="C576" t="s">
        <v>25</v>
      </c>
      <c r="D576">
        <v>14609</v>
      </c>
      <c r="E576" t="s">
        <v>23</v>
      </c>
      <c r="F576">
        <v>2106000</v>
      </c>
      <c r="G576" s="1">
        <f t="shared" si="10"/>
        <v>6.9368471035137699E-3</v>
      </c>
    </row>
    <row r="577" spans="1:7" x14ac:dyDescent="0.2">
      <c r="A577">
        <v>2008</v>
      </c>
      <c r="B577">
        <v>4</v>
      </c>
      <c r="C577" t="s">
        <v>25</v>
      </c>
      <c r="D577">
        <v>21967</v>
      </c>
      <c r="E577" t="s">
        <v>24</v>
      </c>
      <c r="F577">
        <v>1479000</v>
      </c>
      <c r="G577" s="1">
        <f t="shared" si="10"/>
        <v>1.4852603110209601E-2</v>
      </c>
    </row>
    <row r="578" spans="1:7" x14ac:dyDescent="0.2">
      <c r="A578">
        <v>2008</v>
      </c>
      <c r="B578">
        <v>5</v>
      </c>
      <c r="C578" t="s">
        <v>6</v>
      </c>
      <c r="D578">
        <v>1064</v>
      </c>
      <c r="E578" t="s">
        <v>7</v>
      </c>
      <c r="F578">
        <v>10207000</v>
      </c>
      <c r="G578" s="1">
        <f t="shared" si="10"/>
        <v>1.042421867345939E-4</v>
      </c>
    </row>
    <row r="579" spans="1:7" x14ac:dyDescent="0.2">
      <c r="A579">
        <v>2008</v>
      </c>
      <c r="B579">
        <v>5</v>
      </c>
      <c r="C579" t="s">
        <v>6</v>
      </c>
      <c r="D579">
        <v>102</v>
      </c>
      <c r="E579" t="s">
        <v>8</v>
      </c>
      <c r="F579">
        <v>9785000</v>
      </c>
      <c r="G579" s="1">
        <f t="shared" ref="G579:G642" si="11">+D579/F579</f>
        <v>1.0424118548799182E-5</v>
      </c>
    </row>
    <row r="580" spans="1:7" x14ac:dyDescent="0.2">
      <c r="A580">
        <v>2008</v>
      </c>
      <c r="B580">
        <v>5</v>
      </c>
      <c r="C580" t="s">
        <v>6</v>
      </c>
      <c r="D580">
        <v>99</v>
      </c>
      <c r="E580" t="s">
        <v>9</v>
      </c>
      <c r="F580">
        <v>9788000</v>
      </c>
      <c r="G580" s="1">
        <f t="shared" si="11"/>
        <v>1.0114425827543931E-5</v>
      </c>
    </row>
    <row r="581" spans="1:7" x14ac:dyDescent="0.2">
      <c r="A581">
        <v>2008</v>
      </c>
      <c r="B581">
        <v>5</v>
      </c>
      <c r="C581" t="s">
        <v>6</v>
      </c>
      <c r="D581">
        <v>307</v>
      </c>
      <c r="E581" t="s">
        <v>10</v>
      </c>
      <c r="F581">
        <v>10490000</v>
      </c>
      <c r="G581" s="1">
        <f t="shared" si="11"/>
        <v>2.9265967588179218E-5</v>
      </c>
    </row>
    <row r="582" spans="1:7" x14ac:dyDescent="0.2">
      <c r="A582">
        <v>2008</v>
      </c>
      <c r="B582">
        <v>5</v>
      </c>
      <c r="C582" t="s">
        <v>6</v>
      </c>
      <c r="D582">
        <v>389</v>
      </c>
      <c r="E582" t="s">
        <v>11</v>
      </c>
      <c r="F582">
        <v>10145000</v>
      </c>
      <c r="G582" s="1">
        <f t="shared" si="11"/>
        <v>3.8344011828486938E-5</v>
      </c>
    </row>
    <row r="583" spans="1:7" x14ac:dyDescent="0.2">
      <c r="A583">
        <v>2008</v>
      </c>
      <c r="B583">
        <v>5</v>
      </c>
      <c r="C583" t="s">
        <v>6</v>
      </c>
      <c r="D583">
        <v>475</v>
      </c>
      <c r="E583" t="s">
        <v>12</v>
      </c>
      <c r="F583">
        <v>10337000</v>
      </c>
      <c r="G583" s="1">
        <f t="shared" si="11"/>
        <v>4.5951436587017509E-5</v>
      </c>
    </row>
    <row r="584" spans="1:7" x14ac:dyDescent="0.2">
      <c r="A584">
        <v>2008</v>
      </c>
      <c r="B584">
        <v>5</v>
      </c>
      <c r="C584" t="s">
        <v>6</v>
      </c>
      <c r="D584">
        <v>593</v>
      </c>
      <c r="E584" t="s">
        <v>13</v>
      </c>
      <c r="F584">
        <v>9600000</v>
      </c>
      <c r="G584" s="1">
        <f t="shared" si="11"/>
        <v>6.1770833333333328E-5</v>
      </c>
    </row>
    <row r="585" spans="1:7" x14ac:dyDescent="0.2">
      <c r="A585">
        <v>2008</v>
      </c>
      <c r="B585">
        <v>5</v>
      </c>
      <c r="C585" t="s">
        <v>6</v>
      </c>
      <c r="D585">
        <v>892</v>
      </c>
      <c r="E585" t="s">
        <v>14</v>
      </c>
      <c r="F585">
        <v>10442000</v>
      </c>
      <c r="G585" s="1">
        <f t="shared" si="11"/>
        <v>8.5424248228308758E-5</v>
      </c>
    </row>
    <row r="586" spans="1:7" x14ac:dyDescent="0.2">
      <c r="A586">
        <v>2008</v>
      </c>
      <c r="B586">
        <v>5</v>
      </c>
      <c r="C586" t="s">
        <v>6</v>
      </c>
      <c r="D586">
        <v>1512</v>
      </c>
      <c r="E586" t="s">
        <v>15</v>
      </c>
      <c r="F586">
        <v>10810000</v>
      </c>
      <c r="G586" s="1">
        <f t="shared" si="11"/>
        <v>1.398704902867715E-4</v>
      </c>
    </row>
    <row r="587" spans="1:7" x14ac:dyDescent="0.2">
      <c r="A587">
        <v>2008</v>
      </c>
      <c r="B587">
        <v>5</v>
      </c>
      <c r="C587" t="s">
        <v>6</v>
      </c>
      <c r="D587">
        <v>2520</v>
      </c>
      <c r="E587" t="s">
        <v>16</v>
      </c>
      <c r="F587">
        <v>11536000</v>
      </c>
      <c r="G587" s="1">
        <f t="shared" si="11"/>
        <v>2.1844660194174757E-4</v>
      </c>
    </row>
    <row r="588" spans="1:7" x14ac:dyDescent="0.2">
      <c r="A588">
        <v>2008</v>
      </c>
      <c r="B588">
        <v>5</v>
      </c>
      <c r="C588" t="s">
        <v>6</v>
      </c>
      <c r="D588">
        <v>3395</v>
      </c>
      <c r="E588" t="s">
        <v>17</v>
      </c>
      <c r="F588">
        <v>10860000</v>
      </c>
      <c r="G588" s="1">
        <f t="shared" si="11"/>
        <v>3.1261510128913444E-4</v>
      </c>
    </row>
    <row r="589" spans="1:7" x14ac:dyDescent="0.2">
      <c r="A589">
        <v>2008</v>
      </c>
      <c r="B589">
        <v>5</v>
      </c>
      <c r="C589" t="s">
        <v>6</v>
      </c>
      <c r="D589">
        <v>4204</v>
      </c>
      <c r="E589" t="s">
        <v>18</v>
      </c>
      <c r="F589">
        <v>9442000</v>
      </c>
      <c r="G589" s="1">
        <f t="shared" si="11"/>
        <v>4.4524465155687353E-4</v>
      </c>
    </row>
    <row r="590" spans="1:7" x14ac:dyDescent="0.2">
      <c r="A590">
        <v>2008</v>
      </c>
      <c r="B590">
        <v>5</v>
      </c>
      <c r="C590" t="s">
        <v>6</v>
      </c>
      <c r="D590">
        <v>5388</v>
      </c>
      <c r="E590" t="s">
        <v>19</v>
      </c>
      <c r="F590">
        <v>7781000</v>
      </c>
      <c r="G590" s="1">
        <f t="shared" si="11"/>
        <v>6.9245598252152684E-4</v>
      </c>
    </row>
    <row r="591" spans="1:7" x14ac:dyDescent="0.2">
      <c r="A591">
        <v>2008</v>
      </c>
      <c r="B591">
        <v>5</v>
      </c>
      <c r="C591" t="s">
        <v>6</v>
      </c>
      <c r="D591">
        <v>6477</v>
      </c>
      <c r="E591" t="s">
        <v>20</v>
      </c>
      <c r="F591">
        <v>5928000</v>
      </c>
      <c r="G591" s="1">
        <f t="shared" si="11"/>
        <v>1.0926113360323886E-3</v>
      </c>
    </row>
    <row r="592" spans="1:7" x14ac:dyDescent="0.2">
      <c r="A592">
        <v>2008</v>
      </c>
      <c r="B592">
        <v>5</v>
      </c>
      <c r="C592" t="s">
        <v>6</v>
      </c>
      <c r="D592">
        <v>8193</v>
      </c>
      <c r="E592" t="s">
        <v>21</v>
      </c>
      <c r="F592">
        <v>4683000</v>
      </c>
      <c r="G592" s="1">
        <f t="shared" si="11"/>
        <v>1.749519538757207E-3</v>
      </c>
    </row>
    <row r="593" spans="1:7" x14ac:dyDescent="0.2">
      <c r="A593">
        <v>2008</v>
      </c>
      <c r="B593">
        <v>5</v>
      </c>
      <c r="C593" t="s">
        <v>6</v>
      </c>
      <c r="D593">
        <v>11290</v>
      </c>
      <c r="E593" t="s">
        <v>22</v>
      </c>
      <c r="F593">
        <v>4154000</v>
      </c>
      <c r="G593" s="1">
        <f t="shared" si="11"/>
        <v>2.7178623013962445E-3</v>
      </c>
    </row>
    <row r="594" spans="1:7" x14ac:dyDescent="0.2">
      <c r="A594">
        <v>2008</v>
      </c>
      <c r="B594">
        <v>5</v>
      </c>
      <c r="C594" t="s">
        <v>6</v>
      </c>
      <c r="D594">
        <v>15655</v>
      </c>
      <c r="E594" t="s">
        <v>23</v>
      </c>
      <c r="F594">
        <v>3453000</v>
      </c>
      <c r="G594" s="1">
        <f t="shared" si="11"/>
        <v>4.5337387778743125E-3</v>
      </c>
    </row>
    <row r="595" spans="1:7" x14ac:dyDescent="0.2">
      <c r="A595">
        <v>2008</v>
      </c>
      <c r="B595">
        <v>5</v>
      </c>
      <c r="C595" t="s">
        <v>6</v>
      </c>
      <c r="D595">
        <v>37610</v>
      </c>
      <c r="E595" t="s">
        <v>24</v>
      </c>
      <c r="F595">
        <v>2810000</v>
      </c>
      <c r="G595" s="1">
        <f t="shared" si="11"/>
        <v>1.3384341637010676E-2</v>
      </c>
    </row>
    <row r="596" spans="1:7" x14ac:dyDescent="0.2">
      <c r="A596">
        <v>2008</v>
      </c>
      <c r="B596">
        <v>5</v>
      </c>
      <c r="C596" t="s">
        <v>25</v>
      </c>
      <c r="D596">
        <v>1395</v>
      </c>
      <c r="E596" t="s">
        <v>7</v>
      </c>
      <c r="F596">
        <v>10695000</v>
      </c>
      <c r="G596" s="1">
        <f t="shared" si="11"/>
        <v>1.3043478260869564E-4</v>
      </c>
    </row>
    <row r="597" spans="1:7" x14ac:dyDescent="0.2">
      <c r="A597">
        <v>2008</v>
      </c>
      <c r="B597">
        <v>5</v>
      </c>
      <c r="C597" t="s">
        <v>25</v>
      </c>
      <c r="D597">
        <v>133</v>
      </c>
      <c r="E597" t="s">
        <v>8</v>
      </c>
      <c r="F597">
        <v>10234000</v>
      </c>
      <c r="G597" s="1">
        <f t="shared" si="11"/>
        <v>1.2995896032831737E-5</v>
      </c>
    </row>
    <row r="598" spans="1:7" x14ac:dyDescent="0.2">
      <c r="A598">
        <v>2008</v>
      </c>
      <c r="B598">
        <v>5</v>
      </c>
      <c r="C598" t="s">
        <v>25</v>
      </c>
      <c r="D598">
        <v>150</v>
      </c>
      <c r="E598" t="s">
        <v>9</v>
      </c>
      <c r="F598">
        <v>10250000</v>
      </c>
      <c r="G598" s="1">
        <f t="shared" si="11"/>
        <v>1.4634146341463415E-5</v>
      </c>
    </row>
    <row r="599" spans="1:7" x14ac:dyDescent="0.2">
      <c r="A599">
        <v>2008</v>
      </c>
      <c r="B599">
        <v>5</v>
      </c>
      <c r="C599" t="s">
        <v>25</v>
      </c>
      <c r="D599">
        <v>770</v>
      </c>
      <c r="E599" t="s">
        <v>10</v>
      </c>
      <c r="F599">
        <v>10824000</v>
      </c>
      <c r="G599" s="1">
        <f t="shared" si="11"/>
        <v>7.1138211382113821E-5</v>
      </c>
    </row>
    <row r="600" spans="1:7" x14ac:dyDescent="0.2">
      <c r="A600">
        <v>2008</v>
      </c>
      <c r="B600">
        <v>5</v>
      </c>
      <c r="C600" t="s">
        <v>25</v>
      </c>
      <c r="D600">
        <v>1265</v>
      </c>
      <c r="E600" t="s">
        <v>11</v>
      </c>
      <c r="F600">
        <v>10384000</v>
      </c>
      <c r="G600" s="1">
        <f t="shared" si="11"/>
        <v>1.2182203389830509E-4</v>
      </c>
    </row>
    <row r="601" spans="1:7" x14ac:dyDescent="0.2">
      <c r="A601">
        <v>2008</v>
      </c>
      <c r="B601">
        <v>5</v>
      </c>
      <c r="C601" t="s">
        <v>25</v>
      </c>
      <c r="D601">
        <v>1410</v>
      </c>
      <c r="E601" t="s">
        <v>12</v>
      </c>
      <c r="F601">
        <v>10721000</v>
      </c>
      <c r="G601" s="1">
        <f t="shared" si="11"/>
        <v>1.3151758231508254E-4</v>
      </c>
    </row>
    <row r="602" spans="1:7" x14ac:dyDescent="0.2">
      <c r="A602">
        <v>2008</v>
      </c>
      <c r="B602">
        <v>5</v>
      </c>
      <c r="C602" t="s">
        <v>25</v>
      </c>
      <c r="D602">
        <v>1213</v>
      </c>
      <c r="E602" t="s">
        <v>13</v>
      </c>
      <c r="F602">
        <v>9489000</v>
      </c>
      <c r="G602" s="1">
        <f t="shared" si="11"/>
        <v>1.2783222678891347E-4</v>
      </c>
    </row>
    <row r="603" spans="1:7" x14ac:dyDescent="0.2">
      <c r="A603">
        <v>2008</v>
      </c>
      <c r="B603">
        <v>5</v>
      </c>
      <c r="C603" t="s">
        <v>25</v>
      </c>
      <c r="D603">
        <v>1623</v>
      </c>
      <c r="E603" t="s">
        <v>14</v>
      </c>
      <c r="F603">
        <v>10291000</v>
      </c>
      <c r="G603" s="1">
        <f t="shared" si="11"/>
        <v>1.5771062093091051E-4</v>
      </c>
    </row>
    <row r="604" spans="1:7" x14ac:dyDescent="0.2">
      <c r="A604">
        <v>2008</v>
      </c>
      <c r="B604">
        <v>5</v>
      </c>
      <c r="C604" t="s">
        <v>25</v>
      </c>
      <c r="D604">
        <v>2405</v>
      </c>
      <c r="E604" t="s">
        <v>15</v>
      </c>
      <c r="F604">
        <v>10589000</v>
      </c>
      <c r="G604" s="1">
        <f t="shared" si="11"/>
        <v>2.2712248559826235E-4</v>
      </c>
    </row>
    <row r="605" spans="1:7" x14ac:dyDescent="0.2">
      <c r="A605">
        <v>2008</v>
      </c>
      <c r="B605">
        <v>5</v>
      </c>
      <c r="C605" t="s">
        <v>25</v>
      </c>
      <c r="D605">
        <v>3994</v>
      </c>
      <c r="E605" t="s">
        <v>16</v>
      </c>
      <c r="F605">
        <v>11165000</v>
      </c>
      <c r="G605" s="1">
        <f t="shared" si="11"/>
        <v>3.5772503358710254E-4</v>
      </c>
    </row>
    <row r="606" spans="1:7" x14ac:dyDescent="0.2">
      <c r="A606">
        <v>2008</v>
      </c>
      <c r="B606">
        <v>5</v>
      </c>
      <c r="C606" t="s">
        <v>25</v>
      </c>
      <c r="D606">
        <v>5593</v>
      </c>
      <c r="E606" t="s">
        <v>17</v>
      </c>
      <c r="F606">
        <v>10374000</v>
      </c>
      <c r="G606" s="1">
        <f t="shared" si="11"/>
        <v>5.3913630229419701E-4</v>
      </c>
    </row>
    <row r="607" spans="1:7" x14ac:dyDescent="0.2">
      <c r="A607">
        <v>2008</v>
      </c>
      <c r="B607">
        <v>5</v>
      </c>
      <c r="C607" t="s">
        <v>25</v>
      </c>
      <c r="D607">
        <v>7046</v>
      </c>
      <c r="E607" t="s">
        <v>18</v>
      </c>
      <c r="F607">
        <v>8929000</v>
      </c>
      <c r="G607" s="1">
        <f t="shared" si="11"/>
        <v>7.8911412252211891E-4</v>
      </c>
    </row>
    <row r="608" spans="1:7" x14ac:dyDescent="0.2">
      <c r="A608">
        <v>2008</v>
      </c>
      <c r="B608">
        <v>5</v>
      </c>
      <c r="C608" t="s">
        <v>25</v>
      </c>
      <c r="D608">
        <v>7856</v>
      </c>
      <c r="E608" t="s">
        <v>19</v>
      </c>
      <c r="F608">
        <v>7150000</v>
      </c>
      <c r="G608" s="1">
        <f t="shared" si="11"/>
        <v>1.0987412587412588E-3</v>
      </c>
    </row>
    <row r="609" spans="1:7" x14ac:dyDescent="0.2">
      <c r="A609">
        <v>2008</v>
      </c>
      <c r="B609">
        <v>5</v>
      </c>
      <c r="C609" t="s">
        <v>25</v>
      </c>
      <c r="D609">
        <v>8699</v>
      </c>
      <c r="E609" t="s">
        <v>20</v>
      </c>
      <c r="F609">
        <v>5238000</v>
      </c>
      <c r="G609" s="1">
        <f t="shared" si="11"/>
        <v>1.6607483772432226E-3</v>
      </c>
    </row>
    <row r="610" spans="1:7" x14ac:dyDescent="0.2">
      <c r="A610">
        <v>2008</v>
      </c>
      <c r="B610">
        <v>5</v>
      </c>
      <c r="C610" t="s">
        <v>25</v>
      </c>
      <c r="D610">
        <v>9823</v>
      </c>
      <c r="E610" t="s">
        <v>21</v>
      </c>
      <c r="F610">
        <v>3740000</v>
      </c>
      <c r="G610" s="1">
        <f t="shared" si="11"/>
        <v>2.6264705882352939E-3</v>
      </c>
    </row>
    <row r="611" spans="1:7" x14ac:dyDescent="0.2">
      <c r="A611">
        <v>2008</v>
      </c>
      <c r="B611">
        <v>5</v>
      </c>
      <c r="C611" t="s">
        <v>25</v>
      </c>
      <c r="D611">
        <v>12405</v>
      </c>
      <c r="E611" t="s">
        <v>22</v>
      </c>
      <c r="F611">
        <v>3200000</v>
      </c>
      <c r="G611" s="1">
        <f t="shared" si="11"/>
        <v>3.8765624999999998E-3</v>
      </c>
    </row>
    <row r="612" spans="1:7" x14ac:dyDescent="0.2">
      <c r="A612">
        <v>2008</v>
      </c>
      <c r="B612">
        <v>5</v>
      </c>
      <c r="C612" t="s">
        <v>25</v>
      </c>
      <c r="D612">
        <v>14122</v>
      </c>
      <c r="E612" t="s">
        <v>23</v>
      </c>
      <c r="F612">
        <v>2106000</v>
      </c>
      <c r="G612" s="1">
        <f t="shared" si="11"/>
        <v>6.7056030389363724E-3</v>
      </c>
    </row>
    <row r="613" spans="1:7" x14ac:dyDescent="0.2">
      <c r="A613">
        <v>2008</v>
      </c>
      <c r="B613">
        <v>5</v>
      </c>
      <c r="C613" t="s">
        <v>25</v>
      </c>
      <c r="D613">
        <v>20710</v>
      </c>
      <c r="E613" t="s">
        <v>24</v>
      </c>
      <c r="F613">
        <v>1479000</v>
      </c>
      <c r="G613" s="1">
        <f t="shared" si="11"/>
        <v>1.4002704530087897E-2</v>
      </c>
    </row>
    <row r="614" spans="1:7" x14ac:dyDescent="0.2">
      <c r="A614">
        <v>2008</v>
      </c>
      <c r="B614">
        <v>6</v>
      </c>
      <c r="C614" t="s">
        <v>6</v>
      </c>
      <c r="D614">
        <v>1012</v>
      </c>
      <c r="E614" t="s">
        <v>7</v>
      </c>
      <c r="F614">
        <v>10207000</v>
      </c>
      <c r="G614" s="1">
        <f t="shared" si="11"/>
        <v>9.9147643773880671E-5</v>
      </c>
    </row>
    <row r="615" spans="1:7" x14ac:dyDescent="0.2">
      <c r="A615">
        <v>2008</v>
      </c>
      <c r="B615">
        <v>6</v>
      </c>
      <c r="C615" t="s">
        <v>6</v>
      </c>
      <c r="D615">
        <v>99</v>
      </c>
      <c r="E615" t="s">
        <v>8</v>
      </c>
      <c r="F615">
        <v>9785000</v>
      </c>
      <c r="G615" s="1">
        <f t="shared" si="11"/>
        <v>1.0117526826775677E-5</v>
      </c>
    </row>
    <row r="616" spans="1:7" x14ac:dyDescent="0.2">
      <c r="A616">
        <v>2008</v>
      </c>
      <c r="B616">
        <v>6</v>
      </c>
      <c r="C616" t="s">
        <v>6</v>
      </c>
      <c r="D616">
        <v>93</v>
      </c>
      <c r="E616" t="s">
        <v>9</v>
      </c>
      <c r="F616">
        <v>9788000</v>
      </c>
      <c r="G616" s="1">
        <f t="shared" si="11"/>
        <v>9.5014303228442994E-6</v>
      </c>
    </row>
    <row r="617" spans="1:7" x14ac:dyDescent="0.2">
      <c r="A617">
        <v>2008</v>
      </c>
      <c r="B617">
        <v>6</v>
      </c>
      <c r="C617" t="s">
        <v>6</v>
      </c>
      <c r="D617">
        <v>287</v>
      </c>
      <c r="E617" t="s">
        <v>10</v>
      </c>
      <c r="F617">
        <v>10490000</v>
      </c>
      <c r="G617" s="1">
        <f t="shared" si="11"/>
        <v>2.7359389895138226E-5</v>
      </c>
    </row>
    <row r="618" spans="1:7" x14ac:dyDescent="0.2">
      <c r="A618">
        <v>2008</v>
      </c>
      <c r="B618">
        <v>6</v>
      </c>
      <c r="C618" t="s">
        <v>6</v>
      </c>
      <c r="D618">
        <v>391</v>
      </c>
      <c r="E618" t="s">
        <v>11</v>
      </c>
      <c r="F618">
        <v>10145000</v>
      </c>
      <c r="G618" s="1">
        <f t="shared" si="11"/>
        <v>3.854115327747659E-5</v>
      </c>
    </row>
    <row r="619" spans="1:7" x14ac:dyDescent="0.2">
      <c r="A619">
        <v>2008</v>
      </c>
      <c r="B619">
        <v>6</v>
      </c>
      <c r="C619" t="s">
        <v>6</v>
      </c>
      <c r="D619">
        <v>465</v>
      </c>
      <c r="E619" t="s">
        <v>12</v>
      </c>
      <c r="F619">
        <v>10337000</v>
      </c>
      <c r="G619" s="1">
        <f t="shared" si="11"/>
        <v>4.4984037922027668E-5</v>
      </c>
    </row>
    <row r="620" spans="1:7" x14ac:dyDescent="0.2">
      <c r="A620">
        <v>2008</v>
      </c>
      <c r="B620">
        <v>6</v>
      </c>
      <c r="C620" t="s">
        <v>6</v>
      </c>
      <c r="D620">
        <v>553</v>
      </c>
      <c r="E620" t="s">
        <v>13</v>
      </c>
      <c r="F620">
        <v>9600000</v>
      </c>
      <c r="G620" s="1">
        <f t="shared" si="11"/>
        <v>5.7604166666666666E-5</v>
      </c>
    </row>
    <row r="621" spans="1:7" x14ac:dyDescent="0.2">
      <c r="A621">
        <v>2008</v>
      </c>
      <c r="B621">
        <v>6</v>
      </c>
      <c r="C621" t="s">
        <v>6</v>
      </c>
      <c r="D621">
        <v>858</v>
      </c>
      <c r="E621" t="s">
        <v>14</v>
      </c>
      <c r="F621">
        <v>10442000</v>
      </c>
      <c r="G621" s="1">
        <f t="shared" si="11"/>
        <v>8.2168167017812683E-5</v>
      </c>
    </row>
    <row r="622" spans="1:7" x14ac:dyDescent="0.2">
      <c r="A622">
        <v>2008</v>
      </c>
      <c r="B622">
        <v>6</v>
      </c>
      <c r="C622" t="s">
        <v>6</v>
      </c>
      <c r="D622">
        <v>1435</v>
      </c>
      <c r="E622" t="s">
        <v>15</v>
      </c>
      <c r="F622">
        <v>10810000</v>
      </c>
      <c r="G622" s="1">
        <f t="shared" si="11"/>
        <v>1.3274745605920443E-4</v>
      </c>
    </row>
    <row r="623" spans="1:7" x14ac:dyDescent="0.2">
      <c r="A623">
        <v>2008</v>
      </c>
      <c r="B623">
        <v>6</v>
      </c>
      <c r="C623" t="s">
        <v>6</v>
      </c>
      <c r="D623">
        <v>2414</v>
      </c>
      <c r="E623" t="s">
        <v>16</v>
      </c>
      <c r="F623">
        <v>11536000</v>
      </c>
      <c r="G623" s="1">
        <f t="shared" si="11"/>
        <v>2.0925797503467406E-4</v>
      </c>
    </row>
    <row r="624" spans="1:7" x14ac:dyDescent="0.2">
      <c r="A624">
        <v>2008</v>
      </c>
      <c r="B624">
        <v>6</v>
      </c>
      <c r="C624" t="s">
        <v>6</v>
      </c>
      <c r="D624">
        <v>3265</v>
      </c>
      <c r="E624" t="s">
        <v>17</v>
      </c>
      <c r="F624">
        <v>10860000</v>
      </c>
      <c r="G624" s="1">
        <f t="shared" si="11"/>
        <v>3.0064456721915286E-4</v>
      </c>
    </row>
    <row r="625" spans="1:7" x14ac:dyDescent="0.2">
      <c r="A625">
        <v>2008</v>
      </c>
      <c r="B625">
        <v>6</v>
      </c>
      <c r="C625" t="s">
        <v>6</v>
      </c>
      <c r="D625">
        <v>4073</v>
      </c>
      <c r="E625" t="s">
        <v>18</v>
      </c>
      <c r="F625">
        <v>9442000</v>
      </c>
      <c r="G625" s="1">
        <f t="shared" si="11"/>
        <v>4.3137047235755139E-4</v>
      </c>
    </row>
    <row r="626" spans="1:7" x14ac:dyDescent="0.2">
      <c r="A626">
        <v>2008</v>
      </c>
      <c r="B626">
        <v>6</v>
      </c>
      <c r="C626" t="s">
        <v>6</v>
      </c>
      <c r="D626">
        <v>5105</v>
      </c>
      <c r="E626" t="s">
        <v>19</v>
      </c>
      <c r="F626">
        <v>7781000</v>
      </c>
      <c r="G626" s="1">
        <f t="shared" si="11"/>
        <v>6.5608533607505466E-4</v>
      </c>
    </row>
    <row r="627" spans="1:7" x14ac:dyDescent="0.2">
      <c r="A627">
        <v>2008</v>
      </c>
      <c r="B627">
        <v>6</v>
      </c>
      <c r="C627" t="s">
        <v>6</v>
      </c>
      <c r="D627">
        <v>6080</v>
      </c>
      <c r="E627" t="s">
        <v>20</v>
      </c>
      <c r="F627">
        <v>5928000</v>
      </c>
      <c r="G627" s="1">
        <f t="shared" si="11"/>
        <v>1.0256410256410256E-3</v>
      </c>
    </row>
    <row r="628" spans="1:7" x14ac:dyDescent="0.2">
      <c r="A628">
        <v>2008</v>
      </c>
      <c r="B628">
        <v>6</v>
      </c>
      <c r="C628" t="s">
        <v>6</v>
      </c>
      <c r="D628">
        <v>7647</v>
      </c>
      <c r="E628" t="s">
        <v>21</v>
      </c>
      <c r="F628">
        <v>4683000</v>
      </c>
      <c r="G628" s="1">
        <f t="shared" si="11"/>
        <v>1.6329276105060857E-3</v>
      </c>
    </row>
    <row r="629" spans="1:7" x14ac:dyDescent="0.2">
      <c r="A629">
        <v>2008</v>
      </c>
      <c r="B629">
        <v>6</v>
      </c>
      <c r="C629" t="s">
        <v>6</v>
      </c>
      <c r="D629">
        <v>10609</v>
      </c>
      <c r="E629" t="s">
        <v>22</v>
      </c>
      <c r="F629">
        <v>4154000</v>
      </c>
      <c r="G629" s="1">
        <f t="shared" si="11"/>
        <v>2.55392392874338E-3</v>
      </c>
    </row>
    <row r="630" spans="1:7" x14ac:dyDescent="0.2">
      <c r="A630">
        <v>2008</v>
      </c>
      <c r="B630">
        <v>6</v>
      </c>
      <c r="C630" t="s">
        <v>6</v>
      </c>
      <c r="D630">
        <v>14806</v>
      </c>
      <c r="E630" t="s">
        <v>23</v>
      </c>
      <c r="F630">
        <v>3453000</v>
      </c>
      <c r="G630" s="1">
        <f t="shared" si="11"/>
        <v>4.2878656240949902E-3</v>
      </c>
    </row>
    <row r="631" spans="1:7" x14ac:dyDescent="0.2">
      <c r="A631">
        <v>2008</v>
      </c>
      <c r="B631">
        <v>6</v>
      </c>
      <c r="C631" t="s">
        <v>6</v>
      </c>
      <c r="D631">
        <v>34394</v>
      </c>
      <c r="E631" t="s">
        <v>24</v>
      </c>
      <c r="F631">
        <v>2810000</v>
      </c>
      <c r="G631" s="1">
        <f t="shared" si="11"/>
        <v>1.2239857651245552E-2</v>
      </c>
    </row>
    <row r="632" spans="1:7" x14ac:dyDescent="0.2">
      <c r="A632">
        <v>2008</v>
      </c>
      <c r="B632">
        <v>6</v>
      </c>
      <c r="C632" t="s">
        <v>25</v>
      </c>
      <c r="D632">
        <v>1317</v>
      </c>
      <c r="E632" t="s">
        <v>7</v>
      </c>
      <c r="F632">
        <v>10695000</v>
      </c>
      <c r="G632" s="1">
        <f t="shared" si="11"/>
        <v>1.2314165497896213E-4</v>
      </c>
    </row>
    <row r="633" spans="1:7" x14ac:dyDescent="0.2">
      <c r="A633">
        <v>2008</v>
      </c>
      <c r="B633">
        <v>6</v>
      </c>
      <c r="C633" t="s">
        <v>25</v>
      </c>
      <c r="D633">
        <v>126</v>
      </c>
      <c r="E633" t="s">
        <v>8</v>
      </c>
      <c r="F633">
        <v>10234000</v>
      </c>
      <c r="G633" s="1">
        <f t="shared" si="11"/>
        <v>1.2311901504787961E-5</v>
      </c>
    </row>
    <row r="634" spans="1:7" x14ac:dyDescent="0.2">
      <c r="A634">
        <v>2008</v>
      </c>
      <c r="B634">
        <v>6</v>
      </c>
      <c r="C634" t="s">
        <v>25</v>
      </c>
      <c r="D634">
        <v>176</v>
      </c>
      <c r="E634" t="s">
        <v>9</v>
      </c>
      <c r="F634">
        <v>10250000</v>
      </c>
      <c r="G634" s="1">
        <f t="shared" si="11"/>
        <v>1.7170731707317075E-5</v>
      </c>
    </row>
    <row r="635" spans="1:7" x14ac:dyDescent="0.2">
      <c r="A635">
        <v>2008</v>
      </c>
      <c r="B635">
        <v>6</v>
      </c>
      <c r="C635" t="s">
        <v>25</v>
      </c>
      <c r="D635">
        <v>783</v>
      </c>
      <c r="E635" t="s">
        <v>10</v>
      </c>
      <c r="F635">
        <v>10824000</v>
      </c>
      <c r="G635" s="1">
        <f t="shared" si="11"/>
        <v>7.2339246119733927E-5</v>
      </c>
    </row>
    <row r="636" spans="1:7" x14ac:dyDescent="0.2">
      <c r="A636">
        <v>2008</v>
      </c>
      <c r="B636">
        <v>6</v>
      </c>
      <c r="C636" t="s">
        <v>25</v>
      </c>
      <c r="D636">
        <v>1347</v>
      </c>
      <c r="E636" t="s">
        <v>11</v>
      </c>
      <c r="F636">
        <v>10384000</v>
      </c>
      <c r="G636" s="1">
        <f t="shared" si="11"/>
        <v>1.2971879815100153E-4</v>
      </c>
    </row>
    <row r="637" spans="1:7" x14ac:dyDescent="0.2">
      <c r="A637">
        <v>2008</v>
      </c>
      <c r="B637">
        <v>6</v>
      </c>
      <c r="C637" t="s">
        <v>25</v>
      </c>
      <c r="D637">
        <v>1271</v>
      </c>
      <c r="E637" t="s">
        <v>12</v>
      </c>
      <c r="F637">
        <v>10721000</v>
      </c>
      <c r="G637" s="1">
        <f t="shared" si="11"/>
        <v>1.1855237384572335E-4</v>
      </c>
    </row>
    <row r="638" spans="1:7" x14ac:dyDescent="0.2">
      <c r="A638">
        <v>2008</v>
      </c>
      <c r="B638">
        <v>6</v>
      </c>
      <c r="C638" t="s">
        <v>25</v>
      </c>
      <c r="D638">
        <v>1282</v>
      </c>
      <c r="E638" t="s">
        <v>13</v>
      </c>
      <c r="F638">
        <v>9489000</v>
      </c>
      <c r="G638" s="1">
        <f t="shared" si="11"/>
        <v>1.3510380440510063E-4</v>
      </c>
    </row>
    <row r="639" spans="1:7" x14ac:dyDescent="0.2">
      <c r="A639">
        <v>2008</v>
      </c>
      <c r="B639">
        <v>6</v>
      </c>
      <c r="C639" t="s">
        <v>25</v>
      </c>
      <c r="D639">
        <v>1625</v>
      </c>
      <c r="E639" t="s">
        <v>14</v>
      </c>
      <c r="F639">
        <v>10291000</v>
      </c>
      <c r="G639" s="1">
        <f t="shared" si="11"/>
        <v>1.5790496550383831E-4</v>
      </c>
    </row>
    <row r="640" spans="1:7" x14ac:dyDescent="0.2">
      <c r="A640">
        <v>2008</v>
      </c>
      <c r="B640">
        <v>6</v>
      </c>
      <c r="C640" t="s">
        <v>25</v>
      </c>
      <c r="D640">
        <v>2332</v>
      </c>
      <c r="E640" t="s">
        <v>15</v>
      </c>
      <c r="F640">
        <v>10589000</v>
      </c>
      <c r="G640" s="1">
        <f t="shared" si="11"/>
        <v>2.202285390499575E-4</v>
      </c>
    </row>
    <row r="641" spans="1:7" x14ac:dyDescent="0.2">
      <c r="A641">
        <v>2008</v>
      </c>
      <c r="B641">
        <v>6</v>
      </c>
      <c r="C641" t="s">
        <v>25</v>
      </c>
      <c r="D641">
        <v>3855</v>
      </c>
      <c r="E641" t="s">
        <v>16</v>
      </c>
      <c r="F641">
        <v>11165000</v>
      </c>
      <c r="G641" s="1">
        <f t="shared" si="11"/>
        <v>3.4527541424093146E-4</v>
      </c>
    </row>
    <row r="642" spans="1:7" x14ac:dyDescent="0.2">
      <c r="A642">
        <v>2008</v>
      </c>
      <c r="B642">
        <v>6</v>
      </c>
      <c r="C642" t="s">
        <v>25</v>
      </c>
      <c r="D642">
        <v>5565</v>
      </c>
      <c r="E642" t="s">
        <v>17</v>
      </c>
      <c r="F642">
        <v>10374000</v>
      </c>
      <c r="G642" s="1">
        <f t="shared" si="11"/>
        <v>5.3643724696356273E-4</v>
      </c>
    </row>
    <row r="643" spans="1:7" x14ac:dyDescent="0.2">
      <c r="A643">
        <v>2008</v>
      </c>
      <c r="B643">
        <v>6</v>
      </c>
      <c r="C643" t="s">
        <v>25</v>
      </c>
      <c r="D643">
        <v>6679</v>
      </c>
      <c r="E643" t="s">
        <v>18</v>
      </c>
      <c r="F643">
        <v>8929000</v>
      </c>
      <c r="G643" s="1">
        <f t="shared" ref="G643:G706" si="12">+D643/F643</f>
        <v>7.4801209541941992E-4</v>
      </c>
    </row>
    <row r="644" spans="1:7" x14ac:dyDescent="0.2">
      <c r="A644">
        <v>2008</v>
      </c>
      <c r="B644">
        <v>6</v>
      </c>
      <c r="C644" t="s">
        <v>25</v>
      </c>
      <c r="D644">
        <v>7661</v>
      </c>
      <c r="E644" t="s">
        <v>19</v>
      </c>
      <c r="F644">
        <v>7150000</v>
      </c>
      <c r="G644" s="1">
        <f t="shared" si="12"/>
        <v>1.0714685314685314E-3</v>
      </c>
    </row>
    <row r="645" spans="1:7" x14ac:dyDescent="0.2">
      <c r="A645">
        <v>2008</v>
      </c>
      <c r="B645">
        <v>6</v>
      </c>
      <c r="C645" t="s">
        <v>25</v>
      </c>
      <c r="D645">
        <v>8327</v>
      </c>
      <c r="E645" t="s">
        <v>20</v>
      </c>
      <c r="F645">
        <v>5238000</v>
      </c>
      <c r="G645" s="1">
        <f t="shared" si="12"/>
        <v>1.5897289041618939E-3</v>
      </c>
    </row>
    <row r="646" spans="1:7" x14ac:dyDescent="0.2">
      <c r="A646">
        <v>2008</v>
      </c>
      <c r="B646">
        <v>6</v>
      </c>
      <c r="C646" t="s">
        <v>25</v>
      </c>
      <c r="D646">
        <v>9352</v>
      </c>
      <c r="E646" t="s">
        <v>21</v>
      </c>
      <c r="F646">
        <v>3740000</v>
      </c>
      <c r="G646" s="1">
        <f t="shared" si="12"/>
        <v>2.5005347593582889E-3</v>
      </c>
    </row>
    <row r="647" spans="1:7" x14ac:dyDescent="0.2">
      <c r="A647">
        <v>2008</v>
      </c>
      <c r="B647">
        <v>6</v>
      </c>
      <c r="C647" t="s">
        <v>25</v>
      </c>
      <c r="D647">
        <v>11390</v>
      </c>
      <c r="E647" t="s">
        <v>22</v>
      </c>
      <c r="F647">
        <v>3200000</v>
      </c>
      <c r="G647" s="1">
        <f t="shared" si="12"/>
        <v>3.559375E-3</v>
      </c>
    </row>
    <row r="648" spans="1:7" x14ac:dyDescent="0.2">
      <c r="A648">
        <v>2008</v>
      </c>
      <c r="B648">
        <v>6</v>
      </c>
      <c r="C648" t="s">
        <v>25</v>
      </c>
      <c r="D648">
        <v>13210</v>
      </c>
      <c r="E648" t="s">
        <v>23</v>
      </c>
      <c r="F648">
        <v>2106000</v>
      </c>
      <c r="G648" s="1">
        <f t="shared" si="12"/>
        <v>6.2725546058879393E-3</v>
      </c>
    </row>
    <row r="649" spans="1:7" x14ac:dyDescent="0.2">
      <c r="A649">
        <v>2008</v>
      </c>
      <c r="B649">
        <v>6</v>
      </c>
      <c r="C649" t="s">
        <v>25</v>
      </c>
      <c r="D649">
        <v>19309</v>
      </c>
      <c r="E649" t="s">
        <v>24</v>
      </c>
      <c r="F649">
        <v>1479000</v>
      </c>
      <c r="G649" s="1">
        <f t="shared" si="12"/>
        <v>1.3055442866801893E-2</v>
      </c>
    </row>
    <row r="650" spans="1:7" x14ac:dyDescent="0.2">
      <c r="A650">
        <v>2008</v>
      </c>
      <c r="B650">
        <v>7</v>
      </c>
      <c r="C650" t="s">
        <v>6</v>
      </c>
      <c r="D650">
        <v>1028</v>
      </c>
      <c r="E650" t="s">
        <v>7</v>
      </c>
      <c r="F650">
        <v>10207000</v>
      </c>
      <c r="G650" s="1">
        <f t="shared" si="12"/>
        <v>1.0071519545410013E-4</v>
      </c>
    </row>
    <row r="651" spans="1:7" x14ac:dyDescent="0.2">
      <c r="A651">
        <v>2008</v>
      </c>
      <c r="B651">
        <v>7</v>
      </c>
      <c r="C651" t="s">
        <v>6</v>
      </c>
      <c r="D651">
        <v>97</v>
      </c>
      <c r="E651" t="s">
        <v>8</v>
      </c>
      <c r="F651">
        <v>9785000</v>
      </c>
      <c r="G651" s="1">
        <f t="shared" si="12"/>
        <v>9.9131323454266741E-6</v>
      </c>
    </row>
    <row r="652" spans="1:7" x14ac:dyDescent="0.2">
      <c r="A652">
        <v>2008</v>
      </c>
      <c r="B652">
        <v>7</v>
      </c>
      <c r="C652" t="s">
        <v>6</v>
      </c>
      <c r="D652">
        <v>103</v>
      </c>
      <c r="E652" t="s">
        <v>9</v>
      </c>
      <c r="F652">
        <v>9788000</v>
      </c>
      <c r="G652" s="1">
        <f t="shared" si="12"/>
        <v>1.0523089497343687E-5</v>
      </c>
    </row>
    <row r="653" spans="1:7" x14ac:dyDescent="0.2">
      <c r="A653">
        <v>2008</v>
      </c>
      <c r="B653">
        <v>7</v>
      </c>
      <c r="C653" t="s">
        <v>6</v>
      </c>
      <c r="D653">
        <v>282</v>
      </c>
      <c r="E653" t="s">
        <v>10</v>
      </c>
      <c r="F653">
        <v>10490000</v>
      </c>
      <c r="G653" s="1">
        <f t="shared" si="12"/>
        <v>2.6882745471877978E-5</v>
      </c>
    </row>
    <row r="654" spans="1:7" x14ac:dyDescent="0.2">
      <c r="A654">
        <v>2008</v>
      </c>
      <c r="B654">
        <v>7</v>
      </c>
      <c r="C654" t="s">
        <v>6</v>
      </c>
      <c r="D654">
        <v>385</v>
      </c>
      <c r="E654" t="s">
        <v>11</v>
      </c>
      <c r="F654">
        <v>10145000</v>
      </c>
      <c r="G654" s="1">
        <f t="shared" si="12"/>
        <v>3.7949728930507641E-5</v>
      </c>
    </row>
    <row r="655" spans="1:7" x14ac:dyDescent="0.2">
      <c r="A655">
        <v>2008</v>
      </c>
      <c r="B655">
        <v>7</v>
      </c>
      <c r="C655" t="s">
        <v>6</v>
      </c>
      <c r="D655">
        <v>514</v>
      </c>
      <c r="E655" t="s">
        <v>12</v>
      </c>
      <c r="F655">
        <v>10337000</v>
      </c>
      <c r="G655" s="1">
        <f t="shared" si="12"/>
        <v>4.9724291380477892E-5</v>
      </c>
    </row>
    <row r="656" spans="1:7" x14ac:dyDescent="0.2">
      <c r="A656">
        <v>2008</v>
      </c>
      <c r="B656">
        <v>7</v>
      </c>
      <c r="C656" t="s">
        <v>6</v>
      </c>
      <c r="D656">
        <v>607</v>
      </c>
      <c r="E656" t="s">
        <v>13</v>
      </c>
      <c r="F656">
        <v>9600000</v>
      </c>
      <c r="G656" s="1">
        <f t="shared" si="12"/>
        <v>6.3229166666666661E-5</v>
      </c>
    </row>
    <row r="657" spans="1:7" x14ac:dyDescent="0.2">
      <c r="A657">
        <v>2008</v>
      </c>
      <c r="B657">
        <v>7</v>
      </c>
      <c r="C657" t="s">
        <v>6</v>
      </c>
      <c r="D657">
        <v>889</v>
      </c>
      <c r="E657" t="s">
        <v>14</v>
      </c>
      <c r="F657">
        <v>10442000</v>
      </c>
      <c r="G657" s="1">
        <f t="shared" si="12"/>
        <v>8.5136946945029693E-5</v>
      </c>
    </row>
    <row r="658" spans="1:7" x14ac:dyDescent="0.2">
      <c r="A658">
        <v>2008</v>
      </c>
      <c r="B658">
        <v>7</v>
      </c>
      <c r="C658" t="s">
        <v>6</v>
      </c>
      <c r="D658">
        <v>1485</v>
      </c>
      <c r="E658" t="s">
        <v>15</v>
      </c>
      <c r="F658">
        <v>10810000</v>
      </c>
      <c r="G658" s="1">
        <f t="shared" si="12"/>
        <v>1.3737280296022202E-4</v>
      </c>
    </row>
    <row r="659" spans="1:7" x14ac:dyDescent="0.2">
      <c r="A659">
        <v>2008</v>
      </c>
      <c r="B659">
        <v>7</v>
      </c>
      <c r="C659" t="s">
        <v>6</v>
      </c>
      <c r="D659">
        <v>2426</v>
      </c>
      <c r="E659" t="s">
        <v>16</v>
      </c>
      <c r="F659">
        <v>11536000</v>
      </c>
      <c r="G659" s="1">
        <f t="shared" si="12"/>
        <v>2.1029819694868239E-4</v>
      </c>
    </row>
    <row r="660" spans="1:7" x14ac:dyDescent="0.2">
      <c r="A660">
        <v>2008</v>
      </c>
      <c r="B660">
        <v>7</v>
      </c>
      <c r="C660" t="s">
        <v>6</v>
      </c>
      <c r="D660">
        <v>3422</v>
      </c>
      <c r="E660" t="s">
        <v>17</v>
      </c>
      <c r="F660">
        <v>10860000</v>
      </c>
      <c r="G660" s="1">
        <f t="shared" si="12"/>
        <v>3.1510128913443832E-4</v>
      </c>
    </row>
    <row r="661" spans="1:7" x14ac:dyDescent="0.2">
      <c r="A661">
        <v>2008</v>
      </c>
      <c r="B661">
        <v>7</v>
      </c>
      <c r="C661" t="s">
        <v>6</v>
      </c>
      <c r="D661">
        <v>4085</v>
      </c>
      <c r="E661" t="s">
        <v>18</v>
      </c>
      <c r="F661">
        <v>9442000</v>
      </c>
      <c r="G661" s="1">
        <f t="shared" si="12"/>
        <v>4.3264138953611522E-4</v>
      </c>
    </row>
    <row r="662" spans="1:7" x14ac:dyDescent="0.2">
      <c r="A662">
        <v>2008</v>
      </c>
      <c r="B662">
        <v>7</v>
      </c>
      <c r="C662" t="s">
        <v>6</v>
      </c>
      <c r="D662">
        <v>5276</v>
      </c>
      <c r="E662" t="s">
        <v>19</v>
      </c>
      <c r="F662">
        <v>7781000</v>
      </c>
      <c r="G662" s="1">
        <f t="shared" si="12"/>
        <v>6.7806194576532574E-4</v>
      </c>
    </row>
    <row r="663" spans="1:7" x14ac:dyDescent="0.2">
      <c r="A663">
        <v>2008</v>
      </c>
      <c r="B663">
        <v>7</v>
      </c>
      <c r="C663" t="s">
        <v>6</v>
      </c>
      <c r="D663">
        <v>6157</v>
      </c>
      <c r="E663" t="s">
        <v>20</v>
      </c>
      <c r="F663">
        <v>5928000</v>
      </c>
      <c r="G663" s="1">
        <f t="shared" si="12"/>
        <v>1.0386302294197031E-3</v>
      </c>
    </row>
    <row r="664" spans="1:7" x14ac:dyDescent="0.2">
      <c r="A664">
        <v>2008</v>
      </c>
      <c r="B664">
        <v>7</v>
      </c>
      <c r="C664" t="s">
        <v>6</v>
      </c>
      <c r="D664">
        <v>7538</v>
      </c>
      <c r="E664" t="s">
        <v>21</v>
      </c>
      <c r="F664">
        <v>4683000</v>
      </c>
      <c r="G664" s="1">
        <f t="shared" si="12"/>
        <v>1.6096519325218878E-3</v>
      </c>
    </row>
    <row r="665" spans="1:7" x14ac:dyDescent="0.2">
      <c r="A665">
        <v>2008</v>
      </c>
      <c r="B665">
        <v>7</v>
      </c>
      <c r="C665" t="s">
        <v>6</v>
      </c>
      <c r="D665">
        <v>10643</v>
      </c>
      <c r="E665" t="s">
        <v>22</v>
      </c>
      <c r="F665">
        <v>4154000</v>
      </c>
      <c r="G665" s="1">
        <f t="shared" si="12"/>
        <v>2.5621088107847857E-3</v>
      </c>
    </row>
    <row r="666" spans="1:7" x14ac:dyDescent="0.2">
      <c r="A666">
        <v>2008</v>
      </c>
      <c r="B666">
        <v>7</v>
      </c>
      <c r="C666" t="s">
        <v>6</v>
      </c>
      <c r="D666">
        <v>14686</v>
      </c>
      <c r="E666" t="s">
        <v>23</v>
      </c>
      <c r="F666">
        <v>3453000</v>
      </c>
      <c r="G666" s="1">
        <f t="shared" si="12"/>
        <v>4.2531132348682301E-3</v>
      </c>
    </row>
    <row r="667" spans="1:7" x14ac:dyDescent="0.2">
      <c r="A667">
        <v>2008</v>
      </c>
      <c r="B667">
        <v>7</v>
      </c>
      <c r="C667" t="s">
        <v>6</v>
      </c>
      <c r="D667">
        <v>34301</v>
      </c>
      <c r="E667" t="s">
        <v>24</v>
      </c>
      <c r="F667">
        <v>2810000</v>
      </c>
      <c r="G667" s="1">
        <f t="shared" si="12"/>
        <v>1.22067615658363E-2</v>
      </c>
    </row>
    <row r="668" spans="1:7" x14ac:dyDescent="0.2">
      <c r="A668">
        <v>2008</v>
      </c>
      <c r="B668">
        <v>7</v>
      </c>
      <c r="C668" t="s">
        <v>25</v>
      </c>
      <c r="D668">
        <v>1316</v>
      </c>
      <c r="E668" t="s">
        <v>7</v>
      </c>
      <c r="F668">
        <v>10695000</v>
      </c>
      <c r="G668" s="1">
        <f t="shared" si="12"/>
        <v>1.230481533426835E-4</v>
      </c>
    </row>
    <row r="669" spans="1:7" x14ac:dyDescent="0.2">
      <c r="A669">
        <v>2008</v>
      </c>
      <c r="B669">
        <v>7</v>
      </c>
      <c r="C669" t="s">
        <v>25</v>
      </c>
      <c r="D669">
        <v>143</v>
      </c>
      <c r="E669" t="s">
        <v>8</v>
      </c>
      <c r="F669">
        <v>10234000</v>
      </c>
      <c r="G669" s="1">
        <f t="shared" si="12"/>
        <v>1.3973031072894274E-5</v>
      </c>
    </row>
    <row r="670" spans="1:7" x14ac:dyDescent="0.2">
      <c r="A670">
        <v>2008</v>
      </c>
      <c r="B670">
        <v>7</v>
      </c>
      <c r="C670" t="s">
        <v>25</v>
      </c>
      <c r="D670">
        <v>176</v>
      </c>
      <c r="E670" t="s">
        <v>9</v>
      </c>
      <c r="F670">
        <v>10250000</v>
      </c>
      <c r="G670" s="1">
        <f t="shared" si="12"/>
        <v>1.7170731707317075E-5</v>
      </c>
    </row>
    <row r="671" spans="1:7" x14ac:dyDescent="0.2">
      <c r="A671">
        <v>2008</v>
      </c>
      <c r="B671">
        <v>7</v>
      </c>
      <c r="C671" t="s">
        <v>25</v>
      </c>
      <c r="D671">
        <v>843</v>
      </c>
      <c r="E671" t="s">
        <v>10</v>
      </c>
      <c r="F671">
        <v>10824000</v>
      </c>
      <c r="G671" s="1">
        <f t="shared" si="12"/>
        <v>7.7882483370288251E-5</v>
      </c>
    </row>
    <row r="672" spans="1:7" x14ac:dyDescent="0.2">
      <c r="A672">
        <v>2008</v>
      </c>
      <c r="B672">
        <v>7</v>
      </c>
      <c r="C672" t="s">
        <v>25</v>
      </c>
      <c r="D672">
        <v>1325</v>
      </c>
      <c r="E672" t="s">
        <v>11</v>
      </c>
      <c r="F672">
        <v>10384000</v>
      </c>
      <c r="G672" s="1">
        <f t="shared" si="12"/>
        <v>1.2760015408320492E-4</v>
      </c>
    </row>
    <row r="673" spans="1:7" x14ac:dyDescent="0.2">
      <c r="A673">
        <v>2008</v>
      </c>
      <c r="B673">
        <v>7</v>
      </c>
      <c r="C673" t="s">
        <v>25</v>
      </c>
      <c r="D673">
        <v>1361</v>
      </c>
      <c r="E673" t="s">
        <v>12</v>
      </c>
      <c r="F673">
        <v>10721000</v>
      </c>
      <c r="G673" s="1">
        <f t="shared" si="12"/>
        <v>1.2694711314243073E-4</v>
      </c>
    </row>
    <row r="674" spans="1:7" x14ac:dyDescent="0.2">
      <c r="A674">
        <v>2008</v>
      </c>
      <c r="B674">
        <v>7</v>
      </c>
      <c r="C674" t="s">
        <v>25</v>
      </c>
      <c r="D674">
        <v>1331</v>
      </c>
      <c r="E674" t="s">
        <v>13</v>
      </c>
      <c r="F674">
        <v>9489000</v>
      </c>
      <c r="G674" s="1">
        <f t="shared" si="12"/>
        <v>1.4026767836442197E-4</v>
      </c>
    </row>
    <row r="675" spans="1:7" x14ac:dyDescent="0.2">
      <c r="A675">
        <v>2008</v>
      </c>
      <c r="B675">
        <v>7</v>
      </c>
      <c r="C675" t="s">
        <v>25</v>
      </c>
      <c r="D675">
        <v>1643</v>
      </c>
      <c r="E675" t="s">
        <v>14</v>
      </c>
      <c r="F675">
        <v>10291000</v>
      </c>
      <c r="G675" s="1">
        <f t="shared" si="12"/>
        <v>1.596540666601885E-4</v>
      </c>
    </row>
    <row r="676" spans="1:7" x14ac:dyDescent="0.2">
      <c r="A676">
        <v>2008</v>
      </c>
      <c r="B676">
        <v>7</v>
      </c>
      <c r="C676" t="s">
        <v>25</v>
      </c>
      <c r="D676">
        <v>2456</v>
      </c>
      <c r="E676" t="s">
        <v>15</v>
      </c>
      <c r="F676">
        <v>10589000</v>
      </c>
      <c r="G676" s="1">
        <f t="shared" si="12"/>
        <v>2.319388044196808E-4</v>
      </c>
    </row>
    <row r="677" spans="1:7" x14ac:dyDescent="0.2">
      <c r="A677">
        <v>2008</v>
      </c>
      <c r="B677">
        <v>7</v>
      </c>
      <c r="C677" t="s">
        <v>25</v>
      </c>
      <c r="D677">
        <v>3830</v>
      </c>
      <c r="E677" t="s">
        <v>16</v>
      </c>
      <c r="F677">
        <v>11165000</v>
      </c>
      <c r="G677" s="1">
        <f t="shared" si="12"/>
        <v>3.4303627407075683E-4</v>
      </c>
    </row>
    <row r="678" spans="1:7" x14ac:dyDescent="0.2">
      <c r="A678">
        <v>2008</v>
      </c>
      <c r="B678">
        <v>7</v>
      </c>
      <c r="C678" t="s">
        <v>25</v>
      </c>
      <c r="D678">
        <v>5589</v>
      </c>
      <c r="E678" t="s">
        <v>17</v>
      </c>
      <c r="F678">
        <v>10374000</v>
      </c>
      <c r="G678" s="1">
        <f t="shared" si="12"/>
        <v>5.387507229612493E-4</v>
      </c>
    </row>
    <row r="679" spans="1:7" x14ac:dyDescent="0.2">
      <c r="A679">
        <v>2008</v>
      </c>
      <c r="B679">
        <v>7</v>
      </c>
      <c r="C679" t="s">
        <v>25</v>
      </c>
      <c r="D679">
        <v>6774</v>
      </c>
      <c r="E679" t="s">
        <v>18</v>
      </c>
      <c r="F679">
        <v>8929000</v>
      </c>
      <c r="G679" s="1">
        <f t="shared" si="12"/>
        <v>7.5865158472393328E-4</v>
      </c>
    </row>
    <row r="680" spans="1:7" x14ac:dyDescent="0.2">
      <c r="A680">
        <v>2008</v>
      </c>
      <c r="B680">
        <v>7</v>
      </c>
      <c r="C680" t="s">
        <v>25</v>
      </c>
      <c r="D680">
        <v>7779</v>
      </c>
      <c r="E680" t="s">
        <v>19</v>
      </c>
      <c r="F680">
        <v>7150000</v>
      </c>
      <c r="G680" s="1">
        <f t="shared" si="12"/>
        <v>1.0879720279720279E-3</v>
      </c>
    </row>
    <row r="681" spans="1:7" x14ac:dyDescent="0.2">
      <c r="A681">
        <v>2008</v>
      </c>
      <c r="B681">
        <v>7</v>
      </c>
      <c r="C681" t="s">
        <v>25</v>
      </c>
      <c r="D681">
        <v>8439</v>
      </c>
      <c r="E681" t="s">
        <v>20</v>
      </c>
      <c r="F681">
        <v>5238000</v>
      </c>
      <c r="G681" s="1">
        <f t="shared" si="12"/>
        <v>1.6111111111111111E-3</v>
      </c>
    </row>
    <row r="682" spans="1:7" x14ac:dyDescent="0.2">
      <c r="A682">
        <v>2008</v>
      </c>
      <c r="B682">
        <v>7</v>
      </c>
      <c r="C682" t="s">
        <v>25</v>
      </c>
      <c r="D682">
        <v>9521</v>
      </c>
      <c r="E682" t="s">
        <v>21</v>
      </c>
      <c r="F682">
        <v>3740000</v>
      </c>
      <c r="G682" s="1">
        <f t="shared" si="12"/>
        <v>2.5457219251336896E-3</v>
      </c>
    </row>
    <row r="683" spans="1:7" x14ac:dyDescent="0.2">
      <c r="A683">
        <v>2008</v>
      </c>
      <c r="B683">
        <v>7</v>
      </c>
      <c r="C683" t="s">
        <v>25</v>
      </c>
      <c r="D683">
        <v>11554</v>
      </c>
      <c r="E683" t="s">
        <v>22</v>
      </c>
      <c r="F683">
        <v>3200000</v>
      </c>
      <c r="G683" s="1">
        <f t="shared" si="12"/>
        <v>3.6106250000000001E-3</v>
      </c>
    </row>
    <row r="684" spans="1:7" x14ac:dyDescent="0.2">
      <c r="A684">
        <v>2008</v>
      </c>
      <c r="B684">
        <v>7</v>
      </c>
      <c r="C684" t="s">
        <v>25</v>
      </c>
      <c r="D684">
        <v>13218</v>
      </c>
      <c r="E684" t="s">
        <v>23</v>
      </c>
      <c r="F684">
        <v>2106000</v>
      </c>
      <c r="G684" s="1">
        <f t="shared" si="12"/>
        <v>6.2763532763532763E-3</v>
      </c>
    </row>
    <row r="685" spans="1:7" x14ac:dyDescent="0.2">
      <c r="A685">
        <v>2008</v>
      </c>
      <c r="B685">
        <v>7</v>
      </c>
      <c r="C685" t="s">
        <v>25</v>
      </c>
      <c r="D685">
        <v>19321</v>
      </c>
      <c r="E685" t="s">
        <v>24</v>
      </c>
      <c r="F685">
        <v>1479000</v>
      </c>
      <c r="G685" s="1">
        <f t="shared" si="12"/>
        <v>1.3063556457065586E-2</v>
      </c>
    </row>
    <row r="686" spans="1:7" x14ac:dyDescent="0.2">
      <c r="A686">
        <v>2008</v>
      </c>
      <c r="B686">
        <v>8</v>
      </c>
      <c r="C686" t="s">
        <v>6</v>
      </c>
      <c r="D686">
        <v>1085</v>
      </c>
      <c r="E686" t="s">
        <v>7</v>
      </c>
      <c r="F686">
        <v>10207000</v>
      </c>
      <c r="G686" s="1">
        <f t="shared" si="12"/>
        <v>1.0629959831488194E-4</v>
      </c>
    </row>
    <row r="687" spans="1:7" x14ac:dyDescent="0.2">
      <c r="A687">
        <v>2008</v>
      </c>
      <c r="B687">
        <v>8</v>
      </c>
      <c r="C687" t="s">
        <v>6</v>
      </c>
      <c r="D687">
        <v>91</v>
      </c>
      <c r="E687" t="s">
        <v>8</v>
      </c>
      <c r="F687">
        <v>9785000</v>
      </c>
      <c r="G687" s="1">
        <f t="shared" si="12"/>
        <v>9.2999489013796621E-6</v>
      </c>
    </row>
    <row r="688" spans="1:7" x14ac:dyDescent="0.2">
      <c r="A688">
        <v>2008</v>
      </c>
      <c r="B688">
        <v>8</v>
      </c>
      <c r="C688" t="s">
        <v>6</v>
      </c>
      <c r="D688">
        <v>126</v>
      </c>
      <c r="E688" t="s">
        <v>9</v>
      </c>
      <c r="F688">
        <v>9788000</v>
      </c>
      <c r="G688" s="1">
        <f t="shared" si="12"/>
        <v>1.2872905598692276E-5</v>
      </c>
    </row>
    <row r="689" spans="1:7" x14ac:dyDescent="0.2">
      <c r="A689">
        <v>2008</v>
      </c>
      <c r="B689">
        <v>8</v>
      </c>
      <c r="C689" t="s">
        <v>6</v>
      </c>
      <c r="D689">
        <v>276</v>
      </c>
      <c r="E689" t="s">
        <v>10</v>
      </c>
      <c r="F689">
        <v>10490000</v>
      </c>
      <c r="G689" s="1">
        <f t="shared" si="12"/>
        <v>2.6310772163965682E-5</v>
      </c>
    </row>
    <row r="690" spans="1:7" x14ac:dyDescent="0.2">
      <c r="A690">
        <v>2008</v>
      </c>
      <c r="B690">
        <v>8</v>
      </c>
      <c r="C690" t="s">
        <v>6</v>
      </c>
      <c r="D690">
        <v>428</v>
      </c>
      <c r="E690" t="s">
        <v>11</v>
      </c>
      <c r="F690">
        <v>10145000</v>
      </c>
      <c r="G690" s="1">
        <f t="shared" si="12"/>
        <v>4.2188270083785113E-5</v>
      </c>
    </row>
    <row r="691" spans="1:7" x14ac:dyDescent="0.2">
      <c r="A691">
        <v>2008</v>
      </c>
      <c r="B691">
        <v>8</v>
      </c>
      <c r="C691" t="s">
        <v>6</v>
      </c>
      <c r="D691">
        <v>479</v>
      </c>
      <c r="E691" t="s">
        <v>12</v>
      </c>
      <c r="F691">
        <v>10337000</v>
      </c>
      <c r="G691" s="1">
        <f t="shared" si="12"/>
        <v>4.6338396053013447E-5</v>
      </c>
    </row>
    <row r="692" spans="1:7" x14ac:dyDescent="0.2">
      <c r="A692">
        <v>2008</v>
      </c>
      <c r="B692">
        <v>8</v>
      </c>
      <c r="C692" t="s">
        <v>6</v>
      </c>
      <c r="D692">
        <v>569</v>
      </c>
      <c r="E692" t="s">
        <v>13</v>
      </c>
      <c r="F692">
        <v>9600000</v>
      </c>
      <c r="G692" s="1">
        <f t="shared" si="12"/>
        <v>5.9270833333333335E-5</v>
      </c>
    </row>
    <row r="693" spans="1:7" x14ac:dyDescent="0.2">
      <c r="A693">
        <v>2008</v>
      </c>
      <c r="B693">
        <v>8</v>
      </c>
      <c r="C693" t="s">
        <v>6</v>
      </c>
      <c r="D693">
        <v>900</v>
      </c>
      <c r="E693" t="s">
        <v>14</v>
      </c>
      <c r="F693">
        <v>10442000</v>
      </c>
      <c r="G693" s="1">
        <f t="shared" si="12"/>
        <v>8.6190384983719599E-5</v>
      </c>
    </row>
    <row r="694" spans="1:7" x14ac:dyDescent="0.2">
      <c r="A694">
        <v>2008</v>
      </c>
      <c r="B694">
        <v>8</v>
      </c>
      <c r="C694" t="s">
        <v>6</v>
      </c>
      <c r="D694">
        <v>1441</v>
      </c>
      <c r="E694" t="s">
        <v>15</v>
      </c>
      <c r="F694">
        <v>10810000</v>
      </c>
      <c r="G694" s="1">
        <f t="shared" si="12"/>
        <v>1.3330249768732654E-4</v>
      </c>
    </row>
    <row r="695" spans="1:7" x14ac:dyDescent="0.2">
      <c r="A695">
        <v>2008</v>
      </c>
      <c r="B695">
        <v>8</v>
      </c>
      <c r="C695" t="s">
        <v>6</v>
      </c>
      <c r="D695">
        <v>2451</v>
      </c>
      <c r="E695" t="s">
        <v>16</v>
      </c>
      <c r="F695">
        <v>11536000</v>
      </c>
      <c r="G695" s="1">
        <f t="shared" si="12"/>
        <v>2.1246532593619972E-4</v>
      </c>
    </row>
    <row r="696" spans="1:7" x14ac:dyDescent="0.2">
      <c r="A696">
        <v>2008</v>
      </c>
      <c r="B696">
        <v>8</v>
      </c>
      <c r="C696" t="s">
        <v>6</v>
      </c>
      <c r="D696">
        <v>3325</v>
      </c>
      <c r="E696" t="s">
        <v>17</v>
      </c>
      <c r="F696">
        <v>10860000</v>
      </c>
      <c r="G696" s="1">
        <f t="shared" si="12"/>
        <v>3.0616942909760588E-4</v>
      </c>
    </row>
    <row r="697" spans="1:7" x14ac:dyDescent="0.2">
      <c r="A697">
        <v>2008</v>
      </c>
      <c r="B697">
        <v>8</v>
      </c>
      <c r="C697" t="s">
        <v>6</v>
      </c>
      <c r="D697">
        <v>4221</v>
      </c>
      <c r="E697" t="s">
        <v>18</v>
      </c>
      <c r="F697">
        <v>9442000</v>
      </c>
      <c r="G697" s="1">
        <f t="shared" si="12"/>
        <v>4.4704511755983901E-4</v>
      </c>
    </row>
    <row r="698" spans="1:7" x14ac:dyDescent="0.2">
      <c r="A698">
        <v>2008</v>
      </c>
      <c r="B698">
        <v>8</v>
      </c>
      <c r="C698" t="s">
        <v>6</v>
      </c>
      <c r="D698">
        <v>5095</v>
      </c>
      <c r="E698" t="s">
        <v>19</v>
      </c>
      <c r="F698">
        <v>7781000</v>
      </c>
      <c r="G698" s="1">
        <f t="shared" si="12"/>
        <v>6.5480015422182236E-4</v>
      </c>
    </row>
    <row r="699" spans="1:7" x14ac:dyDescent="0.2">
      <c r="A699">
        <v>2008</v>
      </c>
      <c r="B699">
        <v>8</v>
      </c>
      <c r="C699" t="s">
        <v>6</v>
      </c>
      <c r="D699">
        <v>6179</v>
      </c>
      <c r="E699" t="s">
        <v>20</v>
      </c>
      <c r="F699">
        <v>5928000</v>
      </c>
      <c r="G699" s="1">
        <f t="shared" si="12"/>
        <v>1.0423414304993252E-3</v>
      </c>
    </row>
    <row r="700" spans="1:7" x14ac:dyDescent="0.2">
      <c r="A700">
        <v>2008</v>
      </c>
      <c r="B700">
        <v>8</v>
      </c>
      <c r="C700" t="s">
        <v>6</v>
      </c>
      <c r="D700">
        <v>7720</v>
      </c>
      <c r="E700" t="s">
        <v>21</v>
      </c>
      <c r="F700">
        <v>4683000</v>
      </c>
      <c r="G700" s="1">
        <f t="shared" si="12"/>
        <v>1.6485159086055948E-3</v>
      </c>
    </row>
    <row r="701" spans="1:7" x14ac:dyDescent="0.2">
      <c r="A701">
        <v>2008</v>
      </c>
      <c r="B701">
        <v>8</v>
      </c>
      <c r="C701" t="s">
        <v>6</v>
      </c>
      <c r="D701">
        <v>10710</v>
      </c>
      <c r="E701" t="s">
        <v>22</v>
      </c>
      <c r="F701">
        <v>4154000</v>
      </c>
      <c r="G701" s="1">
        <f t="shared" si="12"/>
        <v>2.5782378430428501E-3</v>
      </c>
    </row>
    <row r="702" spans="1:7" x14ac:dyDescent="0.2">
      <c r="A702">
        <v>2008</v>
      </c>
      <c r="B702">
        <v>8</v>
      </c>
      <c r="C702" t="s">
        <v>6</v>
      </c>
      <c r="D702">
        <v>14637</v>
      </c>
      <c r="E702" t="s">
        <v>23</v>
      </c>
      <c r="F702">
        <v>3453000</v>
      </c>
      <c r="G702" s="1">
        <f t="shared" si="12"/>
        <v>4.2389226759339703E-3</v>
      </c>
    </row>
    <row r="703" spans="1:7" x14ac:dyDescent="0.2">
      <c r="A703">
        <v>2008</v>
      </c>
      <c r="B703">
        <v>8</v>
      </c>
      <c r="C703" t="s">
        <v>6</v>
      </c>
      <c r="D703">
        <v>34388</v>
      </c>
      <c r="E703" t="s">
        <v>24</v>
      </c>
      <c r="F703">
        <v>2810000</v>
      </c>
      <c r="G703" s="1">
        <f t="shared" si="12"/>
        <v>1.2237722419928826E-2</v>
      </c>
    </row>
    <row r="704" spans="1:7" x14ac:dyDescent="0.2">
      <c r="A704">
        <v>2008</v>
      </c>
      <c r="B704">
        <v>8</v>
      </c>
      <c r="C704" t="s">
        <v>25</v>
      </c>
      <c r="D704">
        <v>1394</v>
      </c>
      <c r="E704" t="s">
        <v>7</v>
      </c>
      <c r="F704">
        <v>10695000</v>
      </c>
      <c r="G704" s="1">
        <f t="shared" si="12"/>
        <v>1.3034128097241701E-4</v>
      </c>
    </row>
    <row r="705" spans="1:7" x14ac:dyDescent="0.2">
      <c r="A705">
        <v>2008</v>
      </c>
      <c r="B705">
        <v>8</v>
      </c>
      <c r="C705" t="s">
        <v>25</v>
      </c>
      <c r="D705">
        <v>103</v>
      </c>
      <c r="E705" t="s">
        <v>8</v>
      </c>
      <c r="F705">
        <v>10234000</v>
      </c>
      <c r="G705" s="1">
        <f t="shared" si="12"/>
        <v>1.0064490912644127E-5</v>
      </c>
    </row>
    <row r="706" spans="1:7" x14ac:dyDescent="0.2">
      <c r="A706">
        <v>2008</v>
      </c>
      <c r="B706">
        <v>8</v>
      </c>
      <c r="C706" t="s">
        <v>25</v>
      </c>
      <c r="D706">
        <v>156</v>
      </c>
      <c r="E706" t="s">
        <v>9</v>
      </c>
      <c r="F706">
        <v>10250000</v>
      </c>
      <c r="G706" s="1">
        <f t="shared" si="12"/>
        <v>1.5219512195121951E-5</v>
      </c>
    </row>
    <row r="707" spans="1:7" x14ac:dyDescent="0.2">
      <c r="A707">
        <v>2008</v>
      </c>
      <c r="B707">
        <v>8</v>
      </c>
      <c r="C707" t="s">
        <v>25</v>
      </c>
      <c r="D707">
        <v>818</v>
      </c>
      <c r="E707" t="s">
        <v>10</v>
      </c>
      <c r="F707">
        <v>10824000</v>
      </c>
      <c r="G707" s="1">
        <f t="shared" ref="G707:G770" si="13">+D707/F707</f>
        <v>7.5572801182557283E-5</v>
      </c>
    </row>
    <row r="708" spans="1:7" x14ac:dyDescent="0.2">
      <c r="A708">
        <v>2008</v>
      </c>
      <c r="B708">
        <v>8</v>
      </c>
      <c r="C708" t="s">
        <v>25</v>
      </c>
      <c r="D708">
        <v>1376</v>
      </c>
      <c r="E708" t="s">
        <v>11</v>
      </c>
      <c r="F708">
        <v>10384000</v>
      </c>
      <c r="G708" s="1">
        <f t="shared" si="13"/>
        <v>1.325115562403698E-4</v>
      </c>
    </row>
    <row r="709" spans="1:7" x14ac:dyDescent="0.2">
      <c r="A709">
        <v>2008</v>
      </c>
      <c r="B709">
        <v>8</v>
      </c>
      <c r="C709" t="s">
        <v>25</v>
      </c>
      <c r="D709">
        <v>1358</v>
      </c>
      <c r="E709" t="s">
        <v>12</v>
      </c>
      <c r="F709">
        <v>10721000</v>
      </c>
      <c r="G709" s="1">
        <f t="shared" si="13"/>
        <v>1.2666728849920718E-4</v>
      </c>
    </row>
    <row r="710" spans="1:7" x14ac:dyDescent="0.2">
      <c r="A710">
        <v>2008</v>
      </c>
      <c r="B710">
        <v>8</v>
      </c>
      <c r="C710" t="s">
        <v>25</v>
      </c>
      <c r="D710">
        <v>1256</v>
      </c>
      <c r="E710" t="s">
        <v>13</v>
      </c>
      <c r="F710">
        <v>9489000</v>
      </c>
      <c r="G710" s="1">
        <f t="shared" si="13"/>
        <v>1.3236378965117505E-4</v>
      </c>
    </row>
    <row r="711" spans="1:7" x14ac:dyDescent="0.2">
      <c r="A711">
        <v>2008</v>
      </c>
      <c r="B711">
        <v>8</v>
      </c>
      <c r="C711" t="s">
        <v>25</v>
      </c>
      <c r="D711">
        <v>1641</v>
      </c>
      <c r="E711" t="s">
        <v>14</v>
      </c>
      <c r="F711">
        <v>10291000</v>
      </c>
      <c r="G711" s="1">
        <f t="shared" si="13"/>
        <v>1.594597220872607E-4</v>
      </c>
    </row>
    <row r="712" spans="1:7" x14ac:dyDescent="0.2">
      <c r="A712">
        <v>2008</v>
      </c>
      <c r="B712">
        <v>8</v>
      </c>
      <c r="C712" t="s">
        <v>25</v>
      </c>
      <c r="D712">
        <v>2441</v>
      </c>
      <c r="E712" t="s">
        <v>15</v>
      </c>
      <c r="F712">
        <v>10589000</v>
      </c>
      <c r="G712" s="1">
        <f t="shared" si="13"/>
        <v>2.3052224006044007E-4</v>
      </c>
    </row>
    <row r="713" spans="1:7" x14ac:dyDescent="0.2">
      <c r="A713">
        <v>2008</v>
      </c>
      <c r="B713">
        <v>8</v>
      </c>
      <c r="C713" t="s">
        <v>25</v>
      </c>
      <c r="D713">
        <v>3928</v>
      </c>
      <c r="E713" t="s">
        <v>16</v>
      </c>
      <c r="F713">
        <v>11165000</v>
      </c>
      <c r="G713" s="1">
        <f t="shared" si="13"/>
        <v>3.5181370353784146E-4</v>
      </c>
    </row>
    <row r="714" spans="1:7" x14ac:dyDescent="0.2">
      <c r="A714">
        <v>2008</v>
      </c>
      <c r="B714">
        <v>8</v>
      </c>
      <c r="C714" t="s">
        <v>25</v>
      </c>
      <c r="D714">
        <v>5563</v>
      </c>
      <c r="E714" t="s">
        <v>17</v>
      </c>
      <c r="F714">
        <v>10374000</v>
      </c>
      <c r="G714" s="1">
        <f t="shared" si="13"/>
        <v>5.3624445729708882E-4</v>
      </c>
    </row>
    <row r="715" spans="1:7" x14ac:dyDescent="0.2">
      <c r="A715">
        <v>2008</v>
      </c>
      <c r="B715">
        <v>8</v>
      </c>
      <c r="C715" t="s">
        <v>25</v>
      </c>
      <c r="D715">
        <v>6859</v>
      </c>
      <c r="E715" t="s">
        <v>18</v>
      </c>
      <c r="F715">
        <v>8929000</v>
      </c>
      <c r="G715" s="1">
        <f t="shared" si="13"/>
        <v>7.6817112778586631E-4</v>
      </c>
    </row>
    <row r="716" spans="1:7" x14ac:dyDescent="0.2">
      <c r="A716">
        <v>2008</v>
      </c>
      <c r="B716">
        <v>8</v>
      </c>
      <c r="C716" t="s">
        <v>25</v>
      </c>
      <c r="D716">
        <v>7710</v>
      </c>
      <c r="E716" t="s">
        <v>19</v>
      </c>
      <c r="F716">
        <v>7150000</v>
      </c>
      <c r="G716" s="1">
        <f t="shared" si="13"/>
        <v>1.0783216783216783E-3</v>
      </c>
    </row>
    <row r="717" spans="1:7" x14ac:dyDescent="0.2">
      <c r="A717">
        <v>2008</v>
      </c>
      <c r="B717">
        <v>8</v>
      </c>
      <c r="C717" t="s">
        <v>25</v>
      </c>
      <c r="D717">
        <v>8435</v>
      </c>
      <c r="E717" t="s">
        <v>20</v>
      </c>
      <c r="F717">
        <v>5238000</v>
      </c>
      <c r="G717" s="1">
        <f t="shared" si="13"/>
        <v>1.6103474608629247E-3</v>
      </c>
    </row>
    <row r="718" spans="1:7" x14ac:dyDescent="0.2">
      <c r="A718">
        <v>2008</v>
      </c>
      <c r="B718">
        <v>8</v>
      </c>
      <c r="C718" t="s">
        <v>25</v>
      </c>
      <c r="D718">
        <v>9557</v>
      </c>
      <c r="E718" t="s">
        <v>21</v>
      </c>
      <c r="F718">
        <v>3740000</v>
      </c>
      <c r="G718" s="1">
        <f t="shared" si="13"/>
        <v>2.5553475935828876E-3</v>
      </c>
    </row>
    <row r="719" spans="1:7" x14ac:dyDescent="0.2">
      <c r="A719">
        <v>2008</v>
      </c>
      <c r="B719">
        <v>8</v>
      </c>
      <c r="C719" t="s">
        <v>25</v>
      </c>
      <c r="D719">
        <v>11621</v>
      </c>
      <c r="E719" t="s">
        <v>22</v>
      </c>
      <c r="F719">
        <v>3200000</v>
      </c>
      <c r="G719" s="1">
        <f t="shared" si="13"/>
        <v>3.6315624999999998E-3</v>
      </c>
    </row>
    <row r="720" spans="1:7" x14ac:dyDescent="0.2">
      <c r="A720">
        <v>2008</v>
      </c>
      <c r="B720">
        <v>8</v>
      </c>
      <c r="C720" t="s">
        <v>25</v>
      </c>
      <c r="D720">
        <v>13017</v>
      </c>
      <c r="E720" t="s">
        <v>23</v>
      </c>
      <c r="F720">
        <v>2106000</v>
      </c>
      <c r="G720" s="1">
        <f t="shared" si="13"/>
        <v>6.1809116809116811E-3</v>
      </c>
    </row>
    <row r="721" spans="1:7" x14ac:dyDescent="0.2">
      <c r="A721">
        <v>2008</v>
      </c>
      <c r="B721">
        <v>8</v>
      </c>
      <c r="C721" t="s">
        <v>25</v>
      </c>
      <c r="D721">
        <v>19070</v>
      </c>
      <c r="E721" t="s">
        <v>24</v>
      </c>
      <c r="F721">
        <v>1479000</v>
      </c>
      <c r="G721" s="1">
        <f t="shared" si="13"/>
        <v>1.2893847194050035E-2</v>
      </c>
    </row>
    <row r="722" spans="1:7" x14ac:dyDescent="0.2">
      <c r="A722">
        <v>2008</v>
      </c>
      <c r="B722">
        <v>9</v>
      </c>
      <c r="C722" t="s">
        <v>6</v>
      </c>
      <c r="D722">
        <v>970</v>
      </c>
      <c r="E722" t="s">
        <v>7</v>
      </c>
      <c r="F722">
        <v>10207000</v>
      </c>
      <c r="G722" s="1">
        <f t="shared" si="13"/>
        <v>9.5032820613304597E-5</v>
      </c>
    </row>
    <row r="723" spans="1:7" x14ac:dyDescent="0.2">
      <c r="A723">
        <v>2008</v>
      </c>
      <c r="B723">
        <v>9</v>
      </c>
      <c r="C723" t="s">
        <v>6</v>
      </c>
      <c r="D723">
        <v>75</v>
      </c>
      <c r="E723" t="s">
        <v>8</v>
      </c>
      <c r="F723">
        <v>9785000</v>
      </c>
      <c r="G723" s="1">
        <f t="shared" si="13"/>
        <v>7.664793050587634E-6</v>
      </c>
    </row>
    <row r="724" spans="1:7" x14ac:dyDescent="0.2">
      <c r="A724">
        <v>2008</v>
      </c>
      <c r="B724">
        <v>9</v>
      </c>
      <c r="C724" t="s">
        <v>6</v>
      </c>
      <c r="D724">
        <v>98</v>
      </c>
      <c r="E724" t="s">
        <v>9</v>
      </c>
      <c r="F724">
        <v>9788000</v>
      </c>
      <c r="G724" s="1">
        <f t="shared" si="13"/>
        <v>1.0012259910093993E-5</v>
      </c>
    </row>
    <row r="725" spans="1:7" x14ac:dyDescent="0.2">
      <c r="A725">
        <v>2008</v>
      </c>
      <c r="B725">
        <v>9</v>
      </c>
      <c r="C725" t="s">
        <v>6</v>
      </c>
      <c r="D725">
        <v>276</v>
      </c>
      <c r="E725" t="s">
        <v>10</v>
      </c>
      <c r="F725">
        <v>10490000</v>
      </c>
      <c r="G725" s="1">
        <f t="shared" si="13"/>
        <v>2.6310772163965682E-5</v>
      </c>
    </row>
    <row r="726" spans="1:7" x14ac:dyDescent="0.2">
      <c r="A726">
        <v>2008</v>
      </c>
      <c r="B726">
        <v>9</v>
      </c>
      <c r="C726" t="s">
        <v>6</v>
      </c>
      <c r="D726">
        <v>374</v>
      </c>
      <c r="E726" t="s">
        <v>11</v>
      </c>
      <c r="F726">
        <v>10145000</v>
      </c>
      <c r="G726" s="1">
        <f t="shared" si="13"/>
        <v>3.6865450961064566E-5</v>
      </c>
    </row>
    <row r="727" spans="1:7" x14ac:dyDescent="0.2">
      <c r="A727">
        <v>2008</v>
      </c>
      <c r="B727">
        <v>9</v>
      </c>
      <c r="C727" t="s">
        <v>6</v>
      </c>
      <c r="D727">
        <v>439</v>
      </c>
      <c r="E727" t="s">
        <v>12</v>
      </c>
      <c r="F727">
        <v>10337000</v>
      </c>
      <c r="G727" s="1">
        <f t="shared" si="13"/>
        <v>4.2468801393054077E-5</v>
      </c>
    </row>
    <row r="728" spans="1:7" x14ac:dyDescent="0.2">
      <c r="A728">
        <v>2008</v>
      </c>
      <c r="B728">
        <v>9</v>
      </c>
      <c r="C728" t="s">
        <v>6</v>
      </c>
      <c r="D728">
        <v>536</v>
      </c>
      <c r="E728" t="s">
        <v>13</v>
      </c>
      <c r="F728">
        <v>9600000</v>
      </c>
      <c r="G728" s="1">
        <f t="shared" si="13"/>
        <v>5.5833333333333333E-5</v>
      </c>
    </row>
    <row r="729" spans="1:7" x14ac:dyDescent="0.2">
      <c r="A729">
        <v>2008</v>
      </c>
      <c r="B729">
        <v>9</v>
      </c>
      <c r="C729" t="s">
        <v>6</v>
      </c>
      <c r="D729">
        <v>842</v>
      </c>
      <c r="E729" t="s">
        <v>14</v>
      </c>
      <c r="F729">
        <v>10442000</v>
      </c>
      <c r="G729" s="1">
        <f t="shared" si="13"/>
        <v>8.0635893506991E-5</v>
      </c>
    </row>
    <row r="730" spans="1:7" x14ac:dyDescent="0.2">
      <c r="A730">
        <v>2008</v>
      </c>
      <c r="B730">
        <v>9</v>
      </c>
      <c r="C730" t="s">
        <v>6</v>
      </c>
      <c r="D730">
        <v>1409</v>
      </c>
      <c r="E730" t="s">
        <v>15</v>
      </c>
      <c r="F730">
        <v>10810000</v>
      </c>
      <c r="G730" s="1">
        <f t="shared" si="13"/>
        <v>1.3034227567067531E-4</v>
      </c>
    </row>
    <row r="731" spans="1:7" x14ac:dyDescent="0.2">
      <c r="A731">
        <v>2008</v>
      </c>
      <c r="B731">
        <v>9</v>
      </c>
      <c r="C731" t="s">
        <v>6</v>
      </c>
      <c r="D731">
        <v>2377</v>
      </c>
      <c r="E731" t="s">
        <v>16</v>
      </c>
      <c r="F731">
        <v>11536000</v>
      </c>
      <c r="G731" s="1">
        <f t="shared" si="13"/>
        <v>2.060506241331484E-4</v>
      </c>
    </row>
    <row r="732" spans="1:7" x14ac:dyDescent="0.2">
      <c r="A732">
        <v>2008</v>
      </c>
      <c r="B732">
        <v>9</v>
      </c>
      <c r="C732" t="s">
        <v>6</v>
      </c>
      <c r="D732">
        <v>3269</v>
      </c>
      <c r="E732" t="s">
        <v>17</v>
      </c>
      <c r="F732">
        <v>10860000</v>
      </c>
      <c r="G732" s="1">
        <f t="shared" si="13"/>
        <v>3.0101289134438304E-4</v>
      </c>
    </row>
    <row r="733" spans="1:7" x14ac:dyDescent="0.2">
      <c r="A733">
        <v>2008</v>
      </c>
      <c r="B733">
        <v>9</v>
      </c>
      <c r="C733" t="s">
        <v>6</v>
      </c>
      <c r="D733">
        <v>3992</v>
      </c>
      <c r="E733" t="s">
        <v>18</v>
      </c>
      <c r="F733">
        <v>9442000</v>
      </c>
      <c r="G733" s="1">
        <f t="shared" si="13"/>
        <v>4.2279178140224526E-4</v>
      </c>
    </row>
    <row r="734" spans="1:7" x14ac:dyDescent="0.2">
      <c r="A734">
        <v>2008</v>
      </c>
      <c r="B734">
        <v>9</v>
      </c>
      <c r="C734" t="s">
        <v>6</v>
      </c>
      <c r="D734">
        <v>5033</v>
      </c>
      <c r="E734" t="s">
        <v>19</v>
      </c>
      <c r="F734">
        <v>7781000</v>
      </c>
      <c r="G734" s="1">
        <f t="shared" si="13"/>
        <v>6.4683202673178255E-4</v>
      </c>
    </row>
    <row r="735" spans="1:7" x14ac:dyDescent="0.2">
      <c r="A735">
        <v>2008</v>
      </c>
      <c r="B735">
        <v>9</v>
      </c>
      <c r="C735" t="s">
        <v>6</v>
      </c>
      <c r="D735">
        <v>6136</v>
      </c>
      <c r="E735" t="s">
        <v>20</v>
      </c>
      <c r="F735">
        <v>5928000</v>
      </c>
      <c r="G735" s="1">
        <f t="shared" si="13"/>
        <v>1.0350877192982456E-3</v>
      </c>
    </row>
    <row r="736" spans="1:7" x14ac:dyDescent="0.2">
      <c r="A736">
        <v>2008</v>
      </c>
      <c r="B736">
        <v>9</v>
      </c>
      <c r="C736" t="s">
        <v>6</v>
      </c>
      <c r="D736">
        <v>7579</v>
      </c>
      <c r="E736" t="s">
        <v>21</v>
      </c>
      <c r="F736">
        <v>4683000</v>
      </c>
      <c r="G736" s="1">
        <f t="shared" si="13"/>
        <v>1.6184070040572282E-3</v>
      </c>
    </row>
    <row r="737" spans="1:7" x14ac:dyDescent="0.2">
      <c r="A737">
        <v>2008</v>
      </c>
      <c r="B737">
        <v>9</v>
      </c>
      <c r="C737" t="s">
        <v>6</v>
      </c>
      <c r="D737">
        <v>10452</v>
      </c>
      <c r="E737" t="s">
        <v>22</v>
      </c>
      <c r="F737">
        <v>4154000</v>
      </c>
      <c r="G737" s="1">
        <f t="shared" si="13"/>
        <v>2.5161290322580645E-3</v>
      </c>
    </row>
    <row r="738" spans="1:7" x14ac:dyDescent="0.2">
      <c r="A738">
        <v>2008</v>
      </c>
      <c r="B738">
        <v>9</v>
      </c>
      <c r="C738" t="s">
        <v>6</v>
      </c>
      <c r="D738">
        <v>14601</v>
      </c>
      <c r="E738" t="s">
        <v>23</v>
      </c>
      <c r="F738">
        <v>3453000</v>
      </c>
      <c r="G738" s="1">
        <f t="shared" si="13"/>
        <v>4.2284969591659428E-3</v>
      </c>
    </row>
    <row r="739" spans="1:7" x14ac:dyDescent="0.2">
      <c r="A739">
        <v>2008</v>
      </c>
      <c r="B739">
        <v>9</v>
      </c>
      <c r="C739" t="s">
        <v>6</v>
      </c>
      <c r="D739">
        <v>33981</v>
      </c>
      <c r="E739" t="s">
        <v>24</v>
      </c>
      <c r="F739">
        <v>2810000</v>
      </c>
      <c r="G739" s="1">
        <f t="shared" si="13"/>
        <v>1.209288256227758E-2</v>
      </c>
    </row>
    <row r="740" spans="1:7" x14ac:dyDescent="0.2">
      <c r="A740">
        <v>2008</v>
      </c>
      <c r="B740">
        <v>9</v>
      </c>
      <c r="C740" t="s">
        <v>25</v>
      </c>
      <c r="D740">
        <v>1267</v>
      </c>
      <c r="E740" t="s">
        <v>7</v>
      </c>
      <c r="F740">
        <v>10695000</v>
      </c>
      <c r="G740" s="1">
        <f t="shared" si="13"/>
        <v>1.1846657316503038E-4</v>
      </c>
    </row>
    <row r="741" spans="1:7" x14ac:dyDescent="0.2">
      <c r="A741">
        <v>2008</v>
      </c>
      <c r="B741">
        <v>9</v>
      </c>
      <c r="C741" t="s">
        <v>25</v>
      </c>
      <c r="D741">
        <v>99</v>
      </c>
      <c r="E741" t="s">
        <v>8</v>
      </c>
      <c r="F741">
        <v>10234000</v>
      </c>
      <c r="G741" s="1">
        <f t="shared" si="13"/>
        <v>9.6736368966191133E-6</v>
      </c>
    </row>
    <row r="742" spans="1:7" x14ac:dyDescent="0.2">
      <c r="A742">
        <v>2008</v>
      </c>
      <c r="B742">
        <v>9</v>
      </c>
      <c r="C742" t="s">
        <v>25</v>
      </c>
      <c r="D742">
        <v>141</v>
      </c>
      <c r="E742" t="s">
        <v>9</v>
      </c>
      <c r="F742">
        <v>10250000</v>
      </c>
      <c r="G742" s="1">
        <f t="shared" si="13"/>
        <v>1.375609756097561E-5</v>
      </c>
    </row>
    <row r="743" spans="1:7" x14ac:dyDescent="0.2">
      <c r="A743">
        <v>2008</v>
      </c>
      <c r="B743">
        <v>9</v>
      </c>
      <c r="C743" t="s">
        <v>25</v>
      </c>
      <c r="D743">
        <v>736</v>
      </c>
      <c r="E743" t="s">
        <v>10</v>
      </c>
      <c r="F743">
        <v>10824000</v>
      </c>
      <c r="G743" s="1">
        <f t="shared" si="13"/>
        <v>6.799704360679971E-5</v>
      </c>
    </row>
    <row r="744" spans="1:7" x14ac:dyDescent="0.2">
      <c r="A744">
        <v>2008</v>
      </c>
      <c r="B744">
        <v>9</v>
      </c>
      <c r="C744" t="s">
        <v>25</v>
      </c>
      <c r="D744">
        <v>1303</v>
      </c>
      <c r="E744" t="s">
        <v>11</v>
      </c>
      <c r="F744">
        <v>10384000</v>
      </c>
      <c r="G744" s="1">
        <f t="shared" si="13"/>
        <v>1.2548151001540831E-4</v>
      </c>
    </row>
    <row r="745" spans="1:7" x14ac:dyDescent="0.2">
      <c r="A745">
        <v>2008</v>
      </c>
      <c r="B745">
        <v>9</v>
      </c>
      <c r="C745" t="s">
        <v>25</v>
      </c>
      <c r="D745">
        <v>1248</v>
      </c>
      <c r="E745" t="s">
        <v>12</v>
      </c>
      <c r="F745">
        <v>10721000</v>
      </c>
      <c r="G745" s="1">
        <f t="shared" si="13"/>
        <v>1.1640705158100924E-4</v>
      </c>
    </row>
    <row r="746" spans="1:7" x14ac:dyDescent="0.2">
      <c r="A746">
        <v>2008</v>
      </c>
      <c r="B746">
        <v>9</v>
      </c>
      <c r="C746" t="s">
        <v>25</v>
      </c>
      <c r="D746">
        <v>1220</v>
      </c>
      <c r="E746" t="s">
        <v>13</v>
      </c>
      <c r="F746">
        <v>9489000</v>
      </c>
      <c r="G746" s="1">
        <f t="shared" si="13"/>
        <v>1.2856992306881651E-4</v>
      </c>
    </row>
    <row r="747" spans="1:7" x14ac:dyDescent="0.2">
      <c r="A747">
        <v>2008</v>
      </c>
      <c r="B747">
        <v>9</v>
      </c>
      <c r="C747" t="s">
        <v>25</v>
      </c>
      <c r="D747">
        <v>1559</v>
      </c>
      <c r="E747" t="s">
        <v>14</v>
      </c>
      <c r="F747">
        <v>10291000</v>
      </c>
      <c r="G747" s="1">
        <f t="shared" si="13"/>
        <v>1.5149159459722087E-4</v>
      </c>
    </row>
    <row r="748" spans="1:7" x14ac:dyDescent="0.2">
      <c r="A748">
        <v>2008</v>
      </c>
      <c r="B748">
        <v>9</v>
      </c>
      <c r="C748" t="s">
        <v>25</v>
      </c>
      <c r="D748">
        <v>2292</v>
      </c>
      <c r="E748" t="s">
        <v>15</v>
      </c>
      <c r="F748">
        <v>10589000</v>
      </c>
      <c r="G748" s="1">
        <f t="shared" si="13"/>
        <v>2.1645103409198224E-4</v>
      </c>
    </row>
    <row r="749" spans="1:7" x14ac:dyDescent="0.2">
      <c r="A749">
        <v>2008</v>
      </c>
      <c r="B749">
        <v>9</v>
      </c>
      <c r="C749" t="s">
        <v>25</v>
      </c>
      <c r="D749">
        <v>3819</v>
      </c>
      <c r="E749" t="s">
        <v>16</v>
      </c>
      <c r="F749">
        <v>11165000</v>
      </c>
      <c r="G749" s="1">
        <f t="shared" si="13"/>
        <v>3.4205105239587996E-4</v>
      </c>
    </row>
    <row r="750" spans="1:7" x14ac:dyDescent="0.2">
      <c r="A750">
        <v>2008</v>
      </c>
      <c r="B750">
        <v>9</v>
      </c>
      <c r="C750" t="s">
        <v>25</v>
      </c>
      <c r="D750">
        <v>5424</v>
      </c>
      <c r="E750" t="s">
        <v>17</v>
      </c>
      <c r="F750">
        <v>10374000</v>
      </c>
      <c r="G750" s="1">
        <f t="shared" si="13"/>
        <v>5.228455754771544E-4</v>
      </c>
    </row>
    <row r="751" spans="1:7" x14ac:dyDescent="0.2">
      <c r="A751">
        <v>2008</v>
      </c>
      <c r="B751">
        <v>9</v>
      </c>
      <c r="C751" t="s">
        <v>25</v>
      </c>
      <c r="D751">
        <v>6557</v>
      </c>
      <c r="E751" t="s">
        <v>18</v>
      </c>
      <c r="F751">
        <v>8929000</v>
      </c>
      <c r="G751" s="1">
        <f t="shared" si="13"/>
        <v>7.3434875125993958E-4</v>
      </c>
    </row>
    <row r="752" spans="1:7" x14ac:dyDescent="0.2">
      <c r="A752">
        <v>2008</v>
      </c>
      <c r="B752">
        <v>9</v>
      </c>
      <c r="C752" t="s">
        <v>25</v>
      </c>
      <c r="D752">
        <v>7567</v>
      </c>
      <c r="E752" t="s">
        <v>19</v>
      </c>
      <c r="F752">
        <v>7150000</v>
      </c>
      <c r="G752" s="1">
        <f t="shared" si="13"/>
        <v>1.0583216783216784E-3</v>
      </c>
    </row>
    <row r="753" spans="1:7" x14ac:dyDescent="0.2">
      <c r="A753">
        <v>2008</v>
      </c>
      <c r="B753">
        <v>9</v>
      </c>
      <c r="C753" t="s">
        <v>25</v>
      </c>
      <c r="D753">
        <v>8229</v>
      </c>
      <c r="E753" t="s">
        <v>20</v>
      </c>
      <c r="F753">
        <v>5238000</v>
      </c>
      <c r="G753" s="1">
        <f t="shared" si="13"/>
        <v>1.5710194730813288E-3</v>
      </c>
    </row>
    <row r="754" spans="1:7" x14ac:dyDescent="0.2">
      <c r="A754">
        <v>2008</v>
      </c>
      <c r="B754">
        <v>9</v>
      </c>
      <c r="C754" t="s">
        <v>25</v>
      </c>
      <c r="D754">
        <v>9082</v>
      </c>
      <c r="E754" t="s">
        <v>21</v>
      </c>
      <c r="F754">
        <v>3740000</v>
      </c>
      <c r="G754" s="1">
        <f t="shared" si="13"/>
        <v>2.4283422459893049E-3</v>
      </c>
    </row>
    <row r="755" spans="1:7" x14ac:dyDescent="0.2">
      <c r="A755">
        <v>2008</v>
      </c>
      <c r="B755">
        <v>9</v>
      </c>
      <c r="C755" t="s">
        <v>25</v>
      </c>
      <c r="D755">
        <v>11297</v>
      </c>
      <c r="E755" t="s">
        <v>22</v>
      </c>
      <c r="F755">
        <v>3200000</v>
      </c>
      <c r="G755" s="1">
        <f t="shared" si="13"/>
        <v>3.5303125E-3</v>
      </c>
    </row>
    <row r="756" spans="1:7" x14ac:dyDescent="0.2">
      <c r="A756">
        <v>2008</v>
      </c>
      <c r="B756">
        <v>9</v>
      </c>
      <c r="C756" t="s">
        <v>25</v>
      </c>
      <c r="D756">
        <v>13013</v>
      </c>
      <c r="E756" t="s">
        <v>23</v>
      </c>
      <c r="F756">
        <v>2106000</v>
      </c>
      <c r="G756" s="1">
        <f t="shared" si="13"/>
        <v>6.1790123456790125E-3</v>
      </c>
    </row>
    <row r="757" spans="1:7" x14ac:dyDescent="0.2">
      <c r="A757">
        <v>2008</v>
      </c>
      <c r="B757">
        <v>9</v>
      </c>
      <c r="C757" t="s">
        <v>25</v>
      </c>
      <c r="D757">
        <v>19048</v>
      </c>
      <c r="E757" t="s">
        <v>24</v>
      </c>
      <c r="F757">
        <v>1479000</v>
      </c>
      <c r="G757" s="1">
        <f t="shared" si="13"/>
        <v>1.2878972278566599E-2</v>
      </c>
    </row>
    <row r="758" spans="1:7" x14ac:dyDescent="0.2">
      <c r="A758">
        <v>2008</v>
      </c>
      <c r="B758">
        <v>10</v>
      </c>
      <c r="C758" t="s">
        <v>6</v>
      </c>
      <c r="D758">
        <v>1029</v>
      </c>
      <c r="E758" t="s">
        <v>7</v>
      </c>
      <c r="F758">
        <v>10207000</v>
      </c>
      <c r="G758" s="1">
        <f t="shared" si="13"/>
        <v>1.0081316743411384E-4</v>
      </c>
    </row>
    <row r="759" spans="1:7" x14ac:dyDescent="0.2">
      <c r="A759">
        <v>2008</v>
      </c>
      <c r="B759">
        <v>10</v>
      </c>
      <c r="C759" t="s">
        <v>6</v>
      </c>
      <c r="D759">
        <v>80</v>
      </c>
      <c r="E759" t="s">
        <v>8</v>
      </c>
      <c r="F759">
        <v>9785000</v>
      </c>
      <c r="G759" s="1">
        <f t="shared" si="13"/>
        <v>8.1757792539601438E-6</v>
      </c>
    </row>
    <row r="760" spans="1:7" x14ac:dyDescent="0.2">
      <c r="A760">
        <v>2008</v>
      </c>
      <c r="B760">
        <v>10</v>
      </c>
      <c r="C760" t="s">
        <v>6</v>
      </c>
      <c r="D760">
        <v>95</v>
      </c>
      <c r="E760" t="s">
        <v>9</v>
      </c>
      <c r="F760">
        <v>9788000</v>
      </c>
      <c r="G760" s="1">
        <f t="shared" si="13"/>
        <v>9.7057621577441762E-6</v>
      </c>
    </row>
    <row r="761" spans="1:7" x14ac:dyDescent="0.2">
      <c r="A761">
        <v>2008</v>
      </c>
      <c r="B761">
        <v>10</v>
      </c>
      <c r="C761" t="s">
        <v>6</v>
      </c>
      <c r="D761">
        <v>290</v>
      </c>
      <c r="E761" t="s">
        <v>10</v>
      </c>
      <c r="F761">
        <v>10490000</v>
      </c>
      <c r="G761" s="1">
        <f t="shared" si="13"/>
        <v>2.7645376549094376E-5</v>
      </c>
    </row>
    <row r="762" spans="1:7" x14ac:dyDescent="0.2">
      <c r="A762">
        <v>2008</v>
      </c>
      <c r="B762">
        <v>10</v>
      </c>
      <c r="C762" t="s">
        <v>6</v>
      </c>
      <c r="D762">
        <v>378</v>
      </c>
      <c r="E762" t="s">
        <v>11</v>
      </c>
      <c r="F762">
        <v>10145000</v>
      </c>
      <c r="G762" s="1">
        <f t="shared" si="13"/>
        <v>3.7259733859043863E-5</v>
      </c>
    </row>
    <row r="763" spans="1:7" x14ac:dyDescent="0.2">
      <c r="A763">
        <v>2008</v>
      </c>
      <c r="B763">
        <v>10</v>
      </c>
      <c r="C763" t="s">
        <v>6</v>
      </c>
      <c r="D763">
        <v>504</v>
      </c>
      <c r="E763" t="s">
        <v>12</v>
      </c>
      <c r="F763">
        <v>10337000</v>
      </c>
      <c r="G763" s="1">
        <f t="shared" si="13"/>
        <v>4.8756892715488052E-5</v>
      </c>
    </row>
    <row r="764" spans="1:7" x14ac:dyDescent="0.2">
      <c r="A764">
        <v>2008</v>
      </c>
      <c r="B764">
        <v>10</v>
      </c>
      <c r="C764" t="s">
        <v>6</v>
      </c>
      <c r="D764">
        <v>585</v>
      </c>
      <c r="E764" t="s">
        <v>13</v>
      </c>
      <c r="F764">
        <v>9600000</v>
      </c>
      <c r="G764" s="1">
        <f t="shared" si="13"/>
        <v>6.0937499999999997E-5</v>
      </c>
    </row>
    <row r="765" spans="1:7" x14ac:dyDescent="0.2">
      <c r="A765">
        <v>2008</v>
      </c>
      <c r="B765">
        <v>10</v>
      </c>
      <c r="C765" t="s">
        <v>6</v>
      </c>
      <c r="D765">
        <v>874</v>
      </c>
      <c r="E765" t="s">
        <v>14</v>
      </c>
      <c r="F765">
        <v>10442000</v>
      </c>
      <c r="G765" s="1">
        <f t="shared" si="13"/>
        <v>8.3700440528634365E-5</v>
      </c>
    </row>
    <row r="766" spans="1:7" x14ac:dyDescent="0.2">
      <c r="A766">
        <v>2008</v>
      </c>
      <c r="B766">
        <v>10</v>
      </c>
      <c r="C766" t="s">
        <v>6</v>
      </c>
      <c r="D766">
        <v>1441</v>
      </c>
      <c r="E766" t="s">
        <v>15</v>
      </c>
      <c r="F766">
        <v>10810000</v>
      </c>
      <c r="G766" s="1">
        <f t="shared" si="13"/>
        <v>1.3330249768732654E-4</v>
      </c>
    </row>
    <row r="767" spans="1:7" x14ac:dyDescent="0.2">
      <c r="A767">
        <v>2008</v>
      </c>
      <c r="B767">
        <v>10</v>
      </c>
      <c r="C767" t="s">
        <v>6</v>
      </c>
      <c r="D767">
        <v>2479</v>
      </c>
      <c r="E767" t="s">
        <v>16</v>
      </c>
      <c r="F767">
        <v>11536000</v>
      </c>
      <c r="G767" s="1">
        <f t="shared" si="13"/>
        <v>2.1489251040221913E-4</v>
      </c>
    </row>
    <row r="768" spans="1:7" x14ac:dyDescent="0.2">
      <c r="A768">
        <v>2008</v>
      </c>
      <c r="B768">
        <v>10</v>
      </c>
      <c r="C768" t="s">
        <v>6</v>
      </c>
      <c r="D768">
        <v>3407</v>
      </c>
      <c r="E768" t="s">
        <v>17</v>
      </c>
      <c r="F768">
        <v>10860000</v>
      </c>
      <c r="G768" s="1">
        <f t="shared" si="13"/>
        <v>3.1372007366482502E-4</v>
      </c>
    </row>
    <row r="769" spans="1:7" x14ac:dyDescent="0.2">
      <c r="A769">
        <v>2008</v>
      </c>
      <c r="B769">
        <v>10</v>
      </c>
      <c r="C769" t="s">
        <v>6</v>
      </c>
      <c r="D769">
        <v>4321</v>
      </c>
      <c r="E769" t="s">
        <v>18</v>
      </c>
      <c r="F769">
        <v>9442000</v>
      </c>
      <c r="G769" s="1">
        <f t="shared" si="13"/>
        <v>4.576360940478712E-4</v>
      </c>
    </row>
    <row r="770" spans="1:7" x14ac:dyDescent="0.2">
      <c r="A770">
        <v>2008</v>
      </c>
      <c r="B770">
        <v>10</v>
      </c>
      <c r="C770" t="s">
        <v>6</v>
      </c>
      <c r="D770">
        <v>5406</v>
      </c>
      <c r="E770" t="s">
        <v>19</v>
      </c>
      <c r="F770">
        <v>7781000</v>
      </c>
      <c r="G770" s="1">
        <f t="shared" si="13"/>
        <v>6.9476930985734478E-4</v>
      </c>
    </row>
    <row r="771" spans="1:7" x14ac:dyDescent="0.2">
      <c r="A771">
        <v>2008</v>
      </c>
      <c r="B771">
        <v>10</v>
      </c>
      <c r="C771" t="s">
        <v>6</v>
      </c>
      <c r="D771">
        <v>6375</v>
      </c>
      <c r="E771" t="s">
        <v>20</v>
      </c>
      <c r="F771">
        <v>5928000</v>
      </c>
      <c r="G771" s="1">
        <f t="shared" ref="G771:G834" si="14">+D771/F771</f>
        <v>1.0754048582995951E-3</v>
      </c>
    </row>
    <row r="772" spans="1:7" x14ac:dyDescent="0.2">
      <c r="A772">
        <v>2008</v>
      </c>
      <c r="B772">
        <v>10</v>
      </c>
      <c r="C772" t="s">
        <v>6</v>
      </c>
      <c r="D772">
        <v>8040</v>
      </c>
      <c r="E772" t="s">
        <v>21</v>
      </c>
      <c r="F772">
        <v>4683000</v>
      </c>
      <c r="G772" s="1">
        <f t="shared" si="14"/>
        <v>1.7168481742472774E-3</v>
      </c>
    </row>
    <row r="773" spans="1:7" x14ac:dyDescent="0.2">
      <c r="A773">
        <v>2008</v>
      </c>
      <c r="B773">
        <v>10</v>
      </c>
      <c r="C773" t="s">
        <v>6</v>
      </c>
      <c r="D773">
        <v>11226</v>
      </c>
      <c r="E773" t="s">
        <v>22</v>
      </c>
      <c r="F773">
        <v>4154000</v>
      </c>
      <c r="G773" s="1">
        <f t="shared" si="14"/>
        <v>2.7024554646124218E-3</v>
      </c>
    </row>
    <row r="774" spans="1:7" x14ac:dyDescent="0.2">
      <c r="A774">
        <v>2008</v>
      </c>
      <c r="B774">
        <v>10</v>
      </c>
      <c r="C774" t="s">
        <v>6</v>
      </c>
      <c r="D774">
        <v>15468</v>
      </c>
      <c r="E774" t="s">
        <v>23</v>
      </c>
      <c r="F774">
        <v>3453000</v>
      </c>
      <c r="G774" s="1">
        <f t="shared" si="14"/>
        <v>4.4795829713292785E-3</v>
      </c>
    </row>
    <row r="775" spans="1:7" x14ac:dyDescent="0.2">
      <c r="A775">
        <v>2008</v>
      </c>
      <c r="B775">
        <v>10</v>
      </c>
      <c r="C775" t="s">
        <v>6</v>
      </c>
      <c r="D775">
        <v>37126</v>
      </c>
      <c r="E775" t="s">
        <v>24</v>
      </c>
      <c r="F775">
        <v>2810000</v>
      </c>
      <c r="G775" s="1">
        <f t="shared" si="14"/>
        <v>1.3212099644128113E-2</v>
      </c>
    </row>
    <row r="776" spans="1:7" x14ac:dyDescent="0.2">
      <c r="A776">
        <v>2008</v>
      </c>
      <c r="B776">
        <v>10</v>
      </c>
      <c r="C776" t="s">
        <v>25</v>
      </c>
      <c r="D776">
        <v>1285</v>
      </c>
      <c r="E776" t="s">
        <v>7</v>
      </c>
      <c r="F776">
        <v>10695000</v>
      </c>
      <c r="G776" s="1">
        <f t="shared" si="14"/>
        <v>1.2014960261804581E-4</v>
      </c>
    </row>
    <row r="777" spans="1:7" x14ac:dyDescent="0.2">
      <c r="A777">
        <v>2008</v>
      </c>
      <c r="B777">
        <v>10</v>
      </c>
      <c r="C777" t="s">
        <v>25</v>
      </c>
      <c r="D777">
        <v>93</v>
      </c>
      <c r="E777" t="s">
        <v>8</v>
      </c>
      <c r="F777">
        <v>10234000</v>
      </c>
      <c r="G777" s="1">
        <f t="shared" si="14"/>
        <v>9.0873558725815911E-6</v>
      </c>
    </row>
    <row r="778" spans="1:7" x14ac:dyDescent="0.2">
      <c r="A778">
        <v>2008</v>
      </c>
      <c r="B778">
        <v>10</v>
      </c>
      <c r="C778" t="s">
        <v>25</v>
      </c>
      <c r="D778">
        <v>156</v>
      </c>
      <c r="E778" t="s">
        <v>9</v>
      </c>
      <c r="F778">
        <v>10250000</v>
      </c>
      <c r="G778" s="1">
        <f t="shared" si="14"/>
        <v>1.5219512195121951E-5</v>
      </c>
    </row>
    <row r="779" spans="1:7" x14ac:dyDescent="0.2">
      <c r="A779">
        <v>2008</v>
      </c>
      <c r="B779">
        <v>10</v>
      </c>
      <c r="C779" t="s">
        <v>25</v>
      </c>
      <c r="D779">
        <v>739</v>
      </c>
      <c r="E779" t="s">
        <v>10</v>
      </c>
      <c r="F779">
        <v>10824000</v>
      </c>
      <c r="G779" s="1">
        <f t="shared" si="14"/>
        <v>6.8274205469327415E-5</v>
      </c>
    </row>
    <row r="780" spans="1:7" x14ac:dyDescent="0.2">
      <c r="A780">
        <v>2008</v>
      </c>
      <c r="B780">
        <v>10</v>
      </c>
      <c r="C780" t="s">
        <v>25</v>
      </c>
      <c r="D780">
        <v>1271</v>
      </c>
      <c r="E780" t="s">
        <v>11</v>
      </c>
      <c r="F780">
        <v>10384000</v>
      </c>
      <c r="G780" s="1">
        <f t="shared" si="14"/>
        <v>1.2239984591679506E-4</v>
      </c>
    </row>
    <row r="781" spans="1:7" x14ac:dyDescent="0.2">
      <c r="A781">
        <v>2008</v>
      </c>
      <c r="B781">
        <v>10</v>
      </c>
      <c r="C781" t="s">
        <v>25</v>
      </c>
      <c r="D781">
        <v>1167</v>
      </c>
      <c r="E781" t="s">
        <v>12</v>
      </c>
      <c r="F781">
        <v>10721000</v>
      </c>
      <c r="G781" s="1">
        <f t="shared" si="14"/>
        <v>1.0885178621397258E-4</v>
      </c>
    </row>
    <row r="782" spans="1:7" x14ac:dyDescent="0.2">
      <c r="A782">
        <v>2008</v>
      </c>
      <c r="B782">
        <v>10</v>
      </c>
      <c r="C782" t="s">
        <v>25</v>
      </c>
      <c r="D782">
        <v>1261</v>
      </c>
      <c r="E782" t="s">
        <v>13</v>
      </c>
      <c r="F782">
        <v>9489000</v>
      </c>
      <c r="G782" s="1">
        <f t="shared" si="14"/>
        <v>1.3289071556539151E-4</v>
      </c>
    </row>
    <row r="783" spans="1:7" x14ac:dyDescent="0.2">
      <c r="A783">
        <v>2008</v>
      </c>
      <c r="B783">
        <v>10</v>
      </c>
      <c r="C783" t="s">
        <v>25</v>
      </c>
      <c r="D783">
        <v>1546</v>
      </c>
      <c r="E783" t="s">
        <v>14</v>
      </c>
      <c r="F783">
        <v>10291000</v>
      </c>
      <c r="G783" s="1">
        <f t="shared" si="14"/>
        <v>1.5022835487319016E-4</v>
      </c>
    </row>
    <row r="784" spans="1:7" x14ac:dyDescent="0.2">
      <c r="A784">
        <v>2008</v>
      </c>
      <c r="B784">
        <v>10</v>
      </c>
      <c r="C784" t="s">
        <v>25</v>
      </c>
      <c r="D784">
        <v>2313</v>
      </c>
      <c r="E784" t="s">
        <v>15</v>
      </c>
      <c r="F784">
        <v>10589000</v>
      </c>
      <c r="G784" s="1">
        <f t="shared" si="14"/>
        <v>2.1843422419491926E-4</v>
      </c>
    </row>
    <row r="785" spans="1:7" x14ac:dyDescent="0.2">
      <c r="A785">
        <v>2008</v>
      </c>
      <c r="B785">
        <v>10</v>
      </c>
      <c r="C785" t="s">
        <v>25</v>
      </c>
      <c r="D785">
        <v>3850</v>
      </c>
      <c r="E785" t="s">
        <v>16</v>
      </c>
      <c r="F785">
        <v>11165000</v>
      </c>
      <c r="G785" s="1">
        <f t="shared" si="14"/>
        <v>3.4482758620689653E-4</v>
      </c>
    </row>
    <row r="786" spans="1:7" x14ac:dyDescent="0.2">
      <c r="A786">
        <v>2008</v>
      </c>
      <c r="B786">
        <v>10</v>
      </c>
      <c r="C786" t="s">
        <v>25</v>
      </c>
      <c r="D786">
        <v>5599</v>
      </c>
      <c r="E786" t="s">
        <v>17</v>
      </c>
      <c r="F786">
        <v>10374000</v>
      </c>
      <c r="G786" s="1">
        <f t="shared" si="14"/>
        <v>5.3971467129361862E-4</v>
      </c>
    </row>
    <row r="787" spans="1:7" x14ac:dyDescent="0.2">
      <c r="A787">
        <v>2008</v>
      </c>
      <c r="B787">
        <v>10</v>
      </c>
      <c r="C787" t="s">
        <v>25</v>
      </c>
      <c r="D787">
        <v>6994</v>
      </c>
      <c r="E787" t="s">
        <v>18</v>
      </c>
      <c r="F787">
        <v>8929000</v>
      </c>
      <c r="G787" s="1">
        <f t="shared" si="14"/>
        <v>7.832904020607011E-4</v>
      </c>
    </row>
    <row r="788" spans="1:7" x14ac:dyDescent="0.2">
      <c r="A788">
        <v>2008</v>
      </c>
      <c r="B788">
        <v>10</v>
      </c>
      <c r="C788" t="s">
        <v>25</v>
      </c>
      <c r="D788">
        <v>7805</v>
      </c>
      <c r="E788" t="s">
        <v>19</v>
      </c>
      <c r="F788">
        <v>7150000</v>
      </c>
      <c r="G788" s="1">
        <f t="shared" si="14"/>
        <v>1.0916083916083915E-3</v>
      </c>
    </row>
    <row r="789" spans="1:7" x14ac:dyDescent="0.2">
      <c r="A789">
        <v>2008</v>
      </c>
      <c r="B789">
        <v>10</v>
      </c>
      <c r="C789" t="s">
        <v>25</v>
      </c>
      <c r="D789">
        <v>8745</v>
      </c>
      <c r="E789" t="s">
        <v>20</v>
      </c>
      <c r="F789">
        <v>5238000</v>
      </c>
      <c r="G789" s="1">
        <f t="shared" si="14"/>
        <v>1.6695303550973654E-3</v>
      </c>
    </row>
    <row r="790" spans="1:7" x14ac:dyDescent="0.2">
      <c r="A790">
        <v>2008</v>
      </c>
      <c r="B790">
        <v>10</v>
      </c>
      <c r="C790" t="s">
        <v>25</v>
      </c>
      <c r="D790">
        <v>9846</v>
      </c>
      <c r="E790" t="s">
        <v>21</v>
      </c>
      <c r="F790">
        <v>3740000</v>
      </c>
      <c r="G790" s="1">
        <f t="shared" si="14"/>
        <v>2.6326203208556151E-3</v>
      </c>
    </row>
    <row r="791" spans="1:7" x14ac:dyDescent="0.2">
      <c r="A791">
        <v>2008</v>
      </c>
      <c r="B791">
        <v>10</v>
      </c>
      <c r="C791" t="s">
        <v>25</v>
      </c>
      <c r="D791">
        <v>12073</v>
      </c>
      <c r="E791" t="s">
        <v>22</v>
      </c>
      <c r="F791">
        <v>3200000</v>
      </c>
      <c r="G791" s="1">
        <f t="shared" si="14"/>
        <v>3.7728125000000001E-3</v>
      </c>
    </row>
    <row r="792" spans="1:7" x14ac:dyDescent="0.2">
      <c r="A792">
        <v>2008</v>
      </c>
      <c r="B792">
        <v>10</v>
      </c>
      <c r="C792" t="s">
        <v>25</v>
      </c>
      <c r="D792">
        <v>14052</v>
      </c>
      <c r="E792" t="s">
        <v>23</v>
      </c>
      <c r="F792">
        <v>2106000</v>
      </c>
      <c r="G792" s="1">
        <f t="shared" si="14"/>
        <v>6.6723646723646727E-3</v>
      </c>
    </row>
    <row r="793" spans="1:7" x14ac:dyDescent="0.2">
      <c r="A793">
        <v>2008</v>
      </c>
      <c r="B793">
        <v>10</v>
      </c>
      <c r="C793" t="s">
        <v>25</v>
      </c>
      <c r="D793">
        <v>20976</v>
      </c>
      <c r="E793" t="s">
        <v>24</v>
      </c>
      <c r="F793">
        <v>1479000</v>
      </c>
      <c r="G793" s="1">
        <f t="shared" si="14"/>
        <v>1.4182555780933062E-2</v>
      </c>
    </row>
    <row r="794" spans="1:7" x14ac:dyDescent="0.2">
      <c r="A794">
        <v>2008</v>
      </c>
      <c r="B794">
        <v>11</v>
      </c>
      <c r="C794" t="s">
        <v>6</v>
      </c>
      <c r="D794">
        <v>971</v>
      </c>
      <c r="E794" t="s">
        <v>7</v>
      </c>
      <c r="F794">
        <v>10207000</v>
      </c>
      <c r="G794" s="1">
        <f t="shared" si="14"/>
        <v>9.5130792593318308E-5</v>
      </c>
    </row>
    <row r="795" spans="1:7" x14ac:dyDescent="0.2">
      <c r="A795">
        <v>2008</v>
      </c>
      <c r="B795">
        <v>11</v>
      </c>
      <c r="C795" t="s">
        <v>6</v>
      </c>
      <c r="D795">
        <v>76</v>
      </c>
      <c r="E795" t="s">
        <v>8</v>
      </c>
      <c r="F795">
        <v>9785000</v>
      </c>
      <c r="G795" s="1">
        <f t="shared" si="14"/>
        <v>7.7669902912621363E-6</v>
      </c>
    </row>
    <row r="796" spans="1:7" x14ac:dyDescent="0.2">
      <c r="A796">
        <v>2008</v>
      </c>
      <c r="B796">
        <v>11</v>
      </c>
      <c r="C796" t="s">
        <v>6</v>
      </c>
      <c r="D796">
        <v>88</v>
      </c>
      <c r="E796" t="s">
        <v>9</v>
      </c>
      <c r="F796">
        <v>9788000</v>
      </c>
      <c r="G796" s="1">
        <f t="shared" si="14"/>
        <v>8.9906007355946059E-6</v>
      </c>
    </row>
    <row r="797" spans="1:7" x14ac:dyDescent="0.2">
      <c r="A797">
        <v>2008</v>
      </c>
      <c r="B797">
        <v>11</v>
      </c>
      <c r="C797" t="s">
        <v>6</v>
      </c>
      <c r="D797">
        <v>302</v>
      </c>
      <c r="E797" t="s">
        <v>10</v>
      </c>
      <c r="F797">
        <v>10490000</v>
      </c>
      <c r="G797" s="1">
        <f t="shared" si="14"/>
        <v>2.878932316491897E-5</v>
      </c>
    </row>
    <row r="798" spans="1:7" x14ac:dyDescent="0.2">
      <c r="A798">
        <v>2008</v>
      </c>
      <c r="B798">
        <v>11</v>
      </c>
      <c r="C798" t="s">
        <v>6</v>
      </c>
      <c r="D798">
        <v>370</v>
      </c>
      <c r="E798" t="s">
        <v>11</v>
      </c>
      <c r="F798">
        <v>10145000</v>
      </c>
      <c r="G798" s="1">
        <f t="shared" si="14"/>
        <v>3.6471168063085262E-5</v>
      </c>
    </row>
    <row r="799" spans="1:7" x14ac:dyDescent="0.2">
      <c r="A799">
        <v>2008</v>
      </c>
      <c r="B799">
        <v>11</v>
      </c>
      <c r="C799" t="s">
        <v>6</v>
      </c>
      <c r="D799">
        <v>454</v>
      </c>
      <c r="E799" t="s">
        <v>12</v>
      </c>
      <c r="F799">
        <v>10337000</v>
      </c>
      <c r="G799" s="1">
        <f t="shared" si="14"/>
        <v>4.3919899390538842E-5</v>
      </c>
    </row>
    <row r="800" spans="1:7" x14ac:dyDescent="0.2">
      <c r="A800">
        <v>2008</v>
      </c>
      <c r="B800">
        <v>11</v>
      </c>
      <c r="C800" t="s">
        <v>6</v>
      </c>
      <c r="D800">
        <v>544</v>
      </c>
      <c r="E800" t="s">
        <v>13</v>
      </c>
      <c r="F800">
        <v>9600000</v>
      </c>
      <c r="G800" s="1">
        <f t="shared" si="14"/>
        <v>5.6666666666666664E-5</v>
      </c>
    </row>
    <row r="801" spans="1:7" x14ac:dyDescent="0.2">
      <c r="A801">
        <v>2008</v>
      </c>
      <c r="B801">
        <v>11</v>
      </c>
      <c r="C801" t="s">
        <v>6</v>
      </c>
      <c r="D801">
        <v>888</v>
      </c>
      <c r="E801" t="s">
        <v>14</v>
      </c>
      <c r="F801">
        <v>10442000</v>
      </c>
      <c r="G801" s="1">
        <f t="shared" si="14"/>
        <v>8.5041179850603338E-5</v>
      </c>
    </row>
    <row r="802" spans="1:7" x14ac:dyDescent="0.2">
      <c r="A802">
        <v>2008</v>
      </c>
      <c r="B802">
        <v>11</v>
      </c>
      <c r="C802" t="s">
        <v>6</v>
      </c>
      <c r="D802">
        <v>1422</v>
      </c>
      <c r="E802" t="s">
        <v>15</v>
      </c>
      <c r="F802">
        <v>10810000</v>
      </c>
      <c r="G802" s="1">
        <f t="shared" si="14"/>
        <v>1.3154486586493987E-4</v>
      </c>
    </row>
    <row r="803" spans="1:7" x14ac:dyDescent="0.2">
      <c r="A803">
        <v>2008</v>
      </c>
      <c r="B803">
        <v>11</v>
      </c>
      <c r="C803" t="s">
        <v>6</v>
      </c>
      <c r="D803">
        <v>2477</v>
      </c>
      <c r="E803" t="s">
        <v>16</v>
      </c>
      <c r="F803">
        <v>11536000</v>
      </c>
      <c r="G803" s="1">
        <f t="shared" si="14"/>
        <v>2.1471914008321775E-4</v>
      </c>
    </row>
    <row r="804" spans="1:7" x14ac:dyDescent="0.2">
      <c r="A804">
        <v>2008</v>
      </c>
      <c r="B804">
        <v>11</v>
      </c>
      <c r="C804" t="s">
        <v>6</v>
      </c>
      <c r="D804">
        <v>3389</v>
      </c>
      <c r="E804" t="s">
        <v>17</v>
      </c>
      <c r="F804">
        <v>10860000</v>
      </c>
      <c r="G804" s="1">
        <f t="shared" si="14"/>
        <v>3.1206261510128913E-4</v>
      </c>
    </row>
    <row r="805" spans="1:7" x14ac:dyDescent="0.2">
      <c r="A805">
        <v>2008</v>
      </c>
      <c r="B805">
        <v>11</v>
      </c>
      <c r="C805" t="s">
        <v>6</v>
      </c>
      <c r="D805">
        <v>4175</v>
      </c>
      <c r="E805" t="s">
        <v>18</v>
      </c>
      <c r="F805">
        <v>9442000</v>
      </c>
      <c r="G805" s="1">
        <f t="shared" si="14"/>
        <v>4.4217326837534422E-4</v>
      </c>
    </row>
    <row r="806" spans="1:7" x14ac:dyDescent="0.2">
      <c r="A806">
        <v>2008</v>
      </c>
      <c r="B806">
        <v>11</v>
      </c>
      <c r="C806" t="s">
        <v>6</v>
      </c>
      <c r="D806">
        <v>5515</v>
      </c>
      <c r="E806" t="s">
        <v>19</v>
      </c>
      <c r="F806">
        <v>7781000</v>
      </c>
      <c r="G806" s="1">
        <f t="shared" si="14"/>
        <v>7.0877779205757616E-4</v>
      </c>
    </row>
    <row r="807" spans="1:7" x14ac:dyDescent="0.2">
      <c r="A807">
        <v>2008</v>
      </c>
      <c r="B807">
        <v>11</v>
      </c>
      <c r="C807" t="s">
        <v>6</v>
      </c>
      <c r="D807">
        <v>6521</v>
      </c>
      <c r="E807" t="s">
        <v>20</v>
      </c>
      <c r="F807">
        <v>5928000</v>
      </c>
      <c r="G807" s="1">
        <f t="shared" si="14"/>
        <v>1.1000337381916329E-3</v>
      </c>
    </row>
    <row r="808" spans="1:7" x14ac:dyDescent="0.2">
      <c r="A808">
        <v>2008</v>
      </c>
      <c r="B808">
        <v>11</v>
      </c>
      <c r="C808" t="s">
        <v>6</v>
      </c>
      <c r="D808">
        <v>8096</v>
      </c>
      <c r="E808" t="s">
        <v>21</v>
      </c>
      <c r="F808">
        <v>4683000</v>
      </c>
      <c r="G808" s="1">
        <f t="shared" si="14"/>
        <v>1.7288063207345718E-3</v>
      </c>
    </row>
    <row r="809" spans="1:7" x14ac:dyDescent="0.2">
      <c r="A809">
        <v>2008</v>
      </c>
      <c r="B809">
        <v>11</v>
      </c>
      <c r="C809" t="s">
        <v>6</v>
      </c>
      <c r="D809">
        <v>11070</v>
      </c>
      <c r="E809" t="s">
        <v>22</v>
      </c>
      <c r="F809">
        <v>4154000</v>
      </c>
      <c r="G809" s="1">
        <f t="shared" si="14"/>
        <v>2.6649012999518536E-3</v>
      </c>
    </row>
    <row r="810" spans="1:7" x14ac:dyDescent="0.2">
      <c r="A810">
        <v>2008</v>
      </c>
      <c r="B810">
        <v>11</v>
      </c>
      <c r="C810" t="s">
        <v>6</v>
      </c>
      <c r="D810">
        <v>15657</v>
      </c>
      <c r="E810" t="s">
        <v>23</v>
      </c>
      <c r="F810">
        <v>3453000</v>
      </c>
      <c r="G810" s="1">
        <f t="shared" si="14"/>
        <v>4.5343179843614252E-3</v>
      </c>
    </row>
    <row r="811" spans="1:7" x14ac:dyDescent="0.2">
      <c r="A811">
        <v>2008</v>
      </c>
      <c r="B811">
        <v>11</v>
      </c>
      <c r="C811" t="s">
        <v>6</v>
      </c>
      <c r="D811">
        <v>37736</v>
      </c>
      <c r="E811" t="s">
        <v>24</v>
      </c>
      <c r="F811">
        <v>2810000</v>
      </c>
      <c r="G811" s="1">
        <f t="shared" si="14"/>
        <v>1.3429181494661921E-2</v>
      </c>
    </row>
    <row r="812" spans="1:7" x14ac:dyDescent="0.2">
      <c r="A812">
        <v>2008</v>
      </c>
      <c r="B812">
        <v>11</v>
      </c>
      <c r="C812" t="s">
        <v>25</v>
      </c>
      <c r="D812">
        <v>1346</v>
      </c>
      <c r="E812" t="s">
        <v>7</v>
      </c>
      <c r="F812">
        <v>10695000</v>
      </c>
      <c r="G812" s="1">
        <f t="shared" si="14"/>
        <v>1.2585320243104254E-4</v>
      </c>
    </row>
    <row r="813" spans="1:7" x14ac:dyDescent="0.2">
      <c r="A813">
        <v>2008</v>
      </c>
      <c r="B813">
        <v>11</v>
      </c>
      <c r="C813" t="s">
        <v>25</v>
      </c>
      <c r="D813">
        <v>92</v>
      </c>
      <c r="E813" t="s">
        <v>8</v>
      </c>
      <c r="F813">
        <v>10234000</v>
      </c>
      <c r="G813" s="1">
        <f t="shared" si="14"/>
        <v>8.9896423685753376E-6</v>
      </c>
    </row>
    <row r="814" spans="1:7" x14ac:dyDescent="0.2">
      <c r="A814">
        <v>2008</v>
      </c>
      <c r="B814">
        <v>11</v>
      </c>
      <c r="C814" t="s">
        <v>25</v>
      </c>
      <c r="D814">
        <v>158</v>
      </c>
      <c r="E814" t="s">
        <v>9</v>
      </c>
      <c r="F814">
        <v>10250000</v>
      </c>
      <c r="G814" s="1">
        <f t="shared" si="14"/>
        <v>1.5414634146341465E-5</v>
      </c>
    </row>
    <row r="815" spans="1:7" x14ac:dyDescent="0.2">
      <c r="A815">
        <v>2008</v>
      </c>
      <c r="B815">
        <v>11</v>
      </c>
      <c r="C815" t="s">
        <v>25</v>
      </c>
      <c r="D815">
        <v>747</v>
      </c>
      <c r="E815" t="s">
        <v>10</v>
      </c>
      <c r="F815">
        <v>10824000</v>
      </c>
      <c r="G815" s="1">
        <f t="shared" si="14"/>
        <v>6.9013303769401328E-5</v>
      </c>
    </row>
    <row r="816" spans="1:7" x14ac:dyDescent="0.2">
      <c r="A816">
        <v>2008</v>
      </c>
      <c r="B816">
        <v>11</v>
      </c>
      <c r="C816" t="s">
        <v>25</v>
      </c>
      <c r="D816">
        <v>1246</v>
      </c>
      <c r="E816" t="s">
        <v>11</v>
      </c>
      <c r="F816">
        <v>10384000</v>
      </c>
      <c r="G816" s="1">
        <f t="shared" si="14"/>
        <v>1.1999229583975346E-4</v>
      </c>
    </row>
    <row r="817" spans="1:7" x14ac:dyDescent="0.2">
      <c r="A817">
        <v>2008</v>
      </c>
      <c r="B817">
        <v>11</v>
      </c>
      <c r="C817" t="s">
        <v>25</v>
      </c>
      <c r="D817">
        <v>1216</v>
      </c>
      <c r="E817" t="s">
        <v>12</v>
      </c>
      <c r="F817">
        <v>10721000</v>
      </c>
      <c r="G817" s="1">
        <f t="shared" si="14"/>
        <v>1.1342225538662438E-4</v>
      </c>
    </row>
    <row r="818" spans="1:7" x14ac:dyDescent="0.2">
      <c r="A818">
        <v>2008</v>
      </c>
      <c r="B818">
        <v>11</v>
      </c>
      <c r="C818" t="s">
        <v>25</v>
      </c>
      <c r="D818">
        <v>1215</v>
      </c>
      <c r="E818" t="s">
        <v>13</v>
      </c>
      <c r="F818">
        <v>9489000</v>
      </c>
      <c r="G818" s="1">
        <f t="shared" si="14"/>
        <v>1.2804299715460005E-4</v>
      </c>
    </row>
    <row r="819" spans="1:7" x14ac:dyDescent="0.2">
      <c r="A819">
        <v>2008</v>
      </c>
      <c r="B819">
        <v>11</v>
      </c>
      <c r="C819" t="s">
        <v>25</v>
      </c>
      <c r="D819">
        <v>1484</v>
      </c>
      <c r="E819" t="s">
        <v>14</v>
      </c>
      <c r="F819">
        <v>10291000</v>
      </c>
      <c r="G819" s="1">
        <f t="shared" si="14"/>
        <v>1.4420367311242835E-4</v>
      </c>
    </row>
    <row r="820" spans="1:7" x14ac:dyDescent="0.2">
      <c r="A820">
        <v>2008</v>
      </c>
      <c r="B820">
        <v>11</v>
      </c>
      <c r="C820" t="s">
        <v>25</v>
      </c>
      <c r="D820">
        <v>2259</v>
      </c>
      <c r="E820" t="s">
        <v>15</v>
      </c>
      <c r="F820">
        <v>10589000</v>
      </c>
      <c r="G820" s="1">
        <f t="shared" si="14"/>
        <v>2.1333459250165267E-4</v>
      </c>
    </row>
    <row r="821" spans="1:7" x14ac:dyDescent="0.2">
      <c r="A821">
        <v>2008</v>
      </c>
      <c r="B821">
        <v>11</v>
      </c>
      <c r="C821" t="s">
        <v>25</v>
      </c>
      <c r="D821">
        <v>3807</v>
      </c>
      <c r="E821" t="s">
        <v>16</v>
      </c>
      <c r="F821">
        <v>11165000</v>
      </c>
      <c r="G821" s="1">
        <f t="shared" si="14"/>
        <v>3.4097626511419616E-4</v>
      </c>
    </row>
    <row r="822" spans="1:7" x14ac:dyDescent="0.2">
      <c r="A822">
        <v>2008</v>
      </c>
      <c r="B822">
        <v>11</v>
      </c>
      <c r="C822" t="s">
        <v>25</v>
      </c>
      <c r="D822">
        <v>5475</v>
      </c>
      <c r="E822" t="s">
        <v>17</v>
      </c>
      <c r="F822">
        <v>10374000</v>
      </c>
      <c r="G822" s="1">
        <f t="shared" si="14"/>
        <v>5.2776171197223829E-4</v>
      </c>
    </row>
    <row r="823" spans="1:7" x14ac:dyDescent="0.2">
      <c r="A823">
        <v>2008</v>
      </c>
      <c r="B823">
        <v>11</v>
      </c>
      <c r="C823" t="s">
        <v>25</v>
      </c>
      <c r="D823">
        <v>6866</v>
      </c>
      <c r="E823" t="s">
        <v>18</v>
      </c>
      <c r="F823">
        <v>8929000</v>
      </c>
      <c r="G823" s="1">
        <f t="shared" si="14"/>
        <v>7.6895509015567252E-4</v>
      </c>
    </row>
    <row r="824" spans="1:7" x14ac:dyDescent="0.2">
      <c r="A824">
        <v>2008</v>
      </c>
      <c r="B824">
        <v>11</v>
      </c>
      <c r="C824" t="s">
        <v>25</v>
      </c>
      <c r="D824">
        <v>8064</v>
      </c>
      <c r="E824" t="s">
        <v>19</v>
      </c>
      <c r="F824">
        <v>7150000</v>
      </c>
      <c r="G824" s="1">
        <f t="shared" si="14"/>
        <v>1.1278321678321679E-3</v>
      </c>
    </row>
    <row r="825" spans="1:7" x14ac:dyDescent="0.2">
      <c r="A825">
        <v>2008</v>
      </c>
      <c r="B825">
        <v>11</v>
      </c>
      <c r="C825" t="s">
        <v>25</v>
      </c>
      <c r="D825">
        <v>8703</v>
      </c>
      <c r="E825" t="s">
        <v>20</v>
      </c>
      <c r="F825">
        <v>5238000</v>
      </c>
      <c r="G825" s="1">
        <f t="shared" si="14"/>
        <v>1.6615120274914089E-3</v>
      </c>
    </row>
    <row r="826" spans="1:7" x14ac:dyDescent="0.2">
      <c r="A826">
        <v>2008</v>
      </c>
      <c r="B826">
        <v>11</v>
      </c>
      <c r="C826" t="s">
        <v>25</v>
      </c>
      <c r="D826">
        <v>9814</v>
      </c>
      <c r="E826" t="s">
        <v>21</v>
      </c>
      <c r="F826">
        <v>3740000</v>
      </c>
      <c r="G826" s="1">
        <f t="shared" si="14"/>
        <v>2.6240641711229949E-3</v>
      </c>
    </row>
    <row r="827" spans="1:7" x14ac:dyDescent="0.2">
      <c r="A827">
        <v>2008</v>
      </c>
      <c r="B827">
        <v>11</v>
      </c>
      <c r="C827" t="s">
        <v>25</v>
      </c>
      <c r="D827">
        <v>12177</v>
      </c>
      <c r="E827" t="s">
        <v>22</v>
      </c>
      <c r="F827">
        <v>3200000</v>
      </c>
      <c r="G827" s="1">
        <f t="shared" si="14"/>
        <v>3.8053125000000001E-3</v>
      </c>
    </row>
    <row r="828" spans="1:7" x14ac:dyDescent="0.2">
      <c r="A828">
        <v>2008</v>
      </c>
      <c r="B828">
        <v>11</v>
      </c>
      <c r="C828" t="s">
        <v>25</v>
      </c>
      <c r="D828">
        <v>14226</v>
      </c>
      <c r="E828" t="s">
        <v>23</v>
      </c>
      <c r="F828">
        <v>2106000</v>
      </c>
      <c r="G828" s="1">
        <f t="shared" si="14"/>
        <v>6.7549857549857551E-3</v>
      </c>
    </row>
    <row r="829" spans="1:7" x14ac:dyDescent="0.2">
      <c r="A829">
        <v>2008</v>
      </c>
      <c r="B829">
        <v>11</v>
      </c>
      <c r="C829" t="s">
        <v>25</v>
      </c>
      <c r="D829">
        <v>21205</v>
      </c>
      <c r="E829" t="s">
        <v>24</v>
      </c>
      <c r="F829">
        <v>1479000</v>
      </c>
      <c r="G829" s="1">
        <f t="shared" si="14"/>
        <v>1.433739012846518E-2</v>
      </c>
    </row>
    <row r="830" spans="1:7" x14ac:dyDescent="0.2">
      <c r="A830">
        <v>2008</v>
      </c>
      <c r="B830">
        <v>12</v>
      </c>
      <c r="C830" t="s">
        <v>6</v>
      </c>
      <c r="D830">
        <v>1057</v>
      </c>
      <c r="E830" t="s">
        <v>7</v>
      </c>
      <c r="F830">
        <v>10207000</v>
      </c>
      <c r="G830" s="1">
        <f t="shared" si="14"/>
        <v>1.0355638287449789E-4</v>
      </c>
    </row>
    <row r="831" spans="1:7" x14ac:dyDescent="0.2">
      <c r="A831">
        <v>2008</v>
      </c>
      <c r="B831">
        <v>12</v>
      </c>
      <c r="C831" t="s">
        <v>6</v>
      </c>
      <c r="D831">
        <v>87</v>
      </c>
      <c r="E831" t="s">
        <v>8</v>
      </c>
      <c r="F831">
        <v>9785000</v>
      </c>
      <c r="G831" s="1">
        <f t="shared" si="14"/>
        <v>8.8911599386816564E-6</v>
      </c>
    </row>
    <row r="832" spans="1:7" x14ac:dyDescent="0.2">
      <c r="A832">
        <v>2008</v>
      </c>
      <c r="B832">
        <v>12</v>
      </c>
      <c r="C832" t="s">
        <v>6</v>
      </c>
      <c r="D832">
        <v>94</v>
      </c>
      <c r="E832" t="s">
        <v>9</v>
      </c>
      <c r="F832">
        <v>9788000</v>
      </c>
      <c r="G832" s="1">
        <f t="shared" si="14"/>
        <v>9.6035962402942378E-6</v>
      </c>
    </row>
    <row r="833" spans="1:7" x14ac:dyDescent="0.2">
      <c r="A833">
        <v>2008</v>
      </c>
      <c r="B833">
        <v>12</v>
      </c>
      <c r="C833" t="s">
        <v>6</v>
      </c>
      <c r="D833">
        <v>297</v>
      </c>
      <c r="E833" t="s">
        <v>10</v>
      </c>
      <c r="F833">
        <v>10490000</v>
      </c>
      <c r="G833" s="1">
        <f t="shared" si="14"/>
        <v>2.8312678741658722E-5</v>
      </c>
    </row>
    <row r="834" spans="1:7" x14ac:dyDescent="0.2">
      <c r="A834">
        <v>2008</v>
      </c>
      <c r="B834">
        <v>12</v>
      </c>
      <c r="C834" t="s">
        <v>6</v>
      </c>
      <c r="D834">
        <v>386</v>
      </c>
      <c r="E834" t="s">
        <v>11</v>
      </c>
      <c r="F834">
        <v>10145000</v>
      </c>
      <c r="G834" s="1">
        <f t="shared" si="14"/>
        <v>3.8048299655002464E-5</v>
      </c>
    </row>
    <row r="835" spans="1:7" x14ac:dyDescent="0.2">
      <c r="A835">
        <v>2008</v>
      </c>
      <c r="B835">
        <v>12</v>
      </c>
      <c r="C835" t="s">
        <v>6</v>
      </c>
      <c r="D835">
        <v>463</v>
      </c>
      <c r="E835" t="s">
        <v>12</v>
      </c>
      <c r="F835">
        <v>10337000</v>
      </c>
      <c r="G835" s="1">
        <f t="shared" ref="G835:G898" si="15">+D835/F835</f>
        <v>4.4790558189029696E-5</v>
      </c>
    </row>
    <row r="836" spans="1:7" x14ac:dyDescent="0.2">
      <c r="A836">
        <v>2008</v>
      </c>
      <c r="B836">
        <v>12</v>
      </c>
      <c r="C836" t="s">
        <v>6</v>
      </c>
      <c r="D836">
        <v>566</v>
      </c>
      <c r="E836" t="s">
        <v>13</v>
      </c>
      <c r="F836">
        <v>9600000</v>
      </c>
      <c r="G836" s="1">
        <f t="shared" si="15"/>
        <v>5.8958333333333334E-5</v>
      </c>
    </row>
    <row r="837" spans="1:7" x14ac:dyDescent="0.2">
      <c r="A837">
        <v>2008</v>
      </c>
      <c r="B837">
        <v>12</v>
      </c>
      <c r="C837" t="s">
        <v>6</v>
      </c>
      <c r="D837">
        <v>948</v>
      </c>
      <c r="E837" t="s">
        <v>14</v>
      </c>
      <c r="F837">
        <v>10442000</v>
      </c>
      <c r="G837" s="1">
        <f t="shared" si="15"/>
        <v>9.0787205516184633E-5</v>
      </c>
    </row>
    <row r="838" spans="1:7" x14ac:dyDescent="0.2">
      <c r="A838">
        <v>2008</v>
      </c>
      <c r="B838">
        <v>12</v>
      </c>
      <c r="C838" t="s">
        <v>6</v>
      </c>
      <c r="D838">
        <v>1463</v>
      </c>
      <c r="E838" t="s">
        <v>15</v>
      </c>
      <c r="F838">
        <v>10810000</v>
      </c>
      <c r="G838" s="1">
        <f t="shared" si="15"/>
        <v>1.3533765032377429E-4</v>
      </c>
    </row>
    <row r="839" spans="1:7" x14ac:dyDescent="0.2">
      <c r="A839">
        <v>2008</v>
      </c>
      <c r="B839">
        <v>12</v>
      </c>
      <c r="C839" t="s">
        <v>6</v>
      </c>
      <c r="D839">
        <v>2649</v>
      </c>
      <c r="E839" t="s">
        <v>16</v>
      </c>
      <c r="F839">
        <v>11536000</v>
      </c>
      <c r="G839" s="1">
        <f t="shared" si="15"/>
        <v>2.2962898751733703E-4</v>
      </c>
    </row>
    <row r="840" spans="1:7" x14ac:dyDescent="0.2">
      <c r="A840">
        <v>2008</v>
      </c>
      <c r="B840">
        <v>12</v>
      </c>
      <c r="C840" t="s">
        <v>6</v>
      </c>
      <c r="D840">
        <v>3747</v>
      </c>
      <c r="E840" t="s">
        <v>17</v>
      </c>
      <c r="F840">
        <v>10860000</v>
      </c>
      <c r="G840" s="1">
        <f t="shared" si="15"/>
        <v>3.4502762430939224E-4</v>
      </c>
    </row>
    <row r="841" spans="1:7" x14ac:dyDescent="0.2">
      <c r="A841">
        <v>2008</v>
      </c>
      <c r="B841">
        <v>12</v>
      </c>
      <c r="C841" t="s">
        <v>6</v>
      </c>
      <c r="D841">
        <v>4517</v>
      </c>
      <c r="E841" t="s">
        <v>18</v>
      </c>
      <c r="F841">
        <v>9442000</v>
      </c>
      <c r="G841" s="1">
        <f t="shared" si="15"/>
        <v>4.783944079644143E-4</v>
      </c>
    </row>
    <row r="842" spans="1:7" x14ac:dyDescent="0.2">
      <c r="A842">
        <v>2008</v>
      </c>
      <c r="B842">
        <v>12</v>
      </c>
      <c r="C842" t="s">
        <v>6</v>
      </c>
      <c r="D842">
        <v>5950</v>
      </c>
      <c r="E842" t="s">
        <v>19</v>
      </c>
      <c r="F842">
        <v>7781000</v>
      </c>
      <c r="G842" s="1">
        <f t="shared" si="15"/>
        <v>7.646832026731782E-4</v>
      </c>
    </row>
    <row r="843" spans="1:7" x14ac:dyDescent="0.2">
      <c r="A843">
        <v>2008</v>
      </c>
      <c r="B843">
        <v>12</v>
      </c>
      <c r="C843" t="s">
        <v>6</v>
      </c>
      <c r="D843">
        <v>7119</v>
      </c>
      <c r="E843" t="s">
        <v>20</v>
      </c>
      <c r="F843">
        <v>5928000</v>
      </c>
      <c r="G843" s="1">
        <f t="shared" si="15"/>
        <v>1.2009109311740891E-3</v>
      </c>
    </row>
    <row r="844" spans="1:7" x14ac:dyDescent="0.2">
      <c r="A844">
        <v>2008</v>
      </c>
      <c r="B844">
        <v>12</v>
      </c>
      <c r="C844" t="s">
        <v>6</v>
      </c>
      <c r="D844">
        <v>8573</v>
      </c>
      <c r="E844" t="s">
        <v>21</v>
      </c>
      <c r="F844">
        <v>4683000</v>
      </c>
      <c r="G844" s="1">
        <f t="shared" si="15"/>
        <v>1.8306641042067052E-3</v>
      </c>
    </row>
    <row r="845" spans="1:7" x14ac:dyDescent="0.2">
      <c r="A845">
        <v>2008</v>
      </c>
      <c r="B845">
        <v>12</v>
      </c>
      <c r="C845" t="s">
        <v>6</v>
      </c>
      <c r="D845">
        <v>12090</v>
      </c>
      <c r="E845" t="s">
        <v>22</v>
      </c>
      <c r="F845">
        <v>4154000</v>
      </c>
      <c r="G845" s="1">
        <f t="shared" si="15"/>
        <v>2.9104477611940297E-3</v>
      </c>
    </row>
    <row r="846" spans="1:7" x14ac:dyDescent="0.2">
      <c r="A846">
        <v>2008</v>
      </c>
      <c r="B846">
        <v>12</v>
      </c>
      <c r="C846" t="s">
        <v>6</v>
      </c>
      <c r="D846">
        <v>16918</v>
      </c>
      <c r="E846" t="s">
        <v>23</v>
      </c>
      <c r="F846">
        <v>3453000</v>
      </c>
      <c r="G846" s="1">
        <f t="shared" si="15"/>
        <v>4.8995076744859541E-3</v>
      </c>
    </row>
    <row r="847" spans="1:7" x14ac:dyDescent="0.2">
      <c r="A847">
        <v>2008</v>
      </c>
      <c r="B847">
        <v>12</v>
      </c>
      <c r="C847" t="s">
        <v>6</v>
      </c>
      <c r="D847">
        <v>41426</v>
      </c>
      <c r="E847" t="s">
        <v>24</v>
      </c>
      <c r="F847">
        <v>2810000</v>
      </c>
      <c r="G847" s="1">
        <f t="shared" si="15"/>
        <v>1.4742348754448398E-2</v>
      </c>
    </row>
    <row r="848" spans="1:7" x14ac:dyDescent="0.2">
      <c r="A848">
        <v>2008</v>
      </c>
      <c r="B848">
        <v>12</v>
      </c>
      <c r="C848" t="s">
        <v>25</v>
      </c>
      <c r="D848">
        <v>1272</v>
      </c>
      <c r="E848" t="s">
        <v>7</v>
      </c>
      <c r="F848">
        <v>10695000</v>
      </c>
      <c r="G848" s="1">
        <f t="shared" si="15"/>
        <v>1.1893408134642356E-4</v>
      </c>
    </row>
    <row r="849" spans="1:7" x14ac:dyDescent="0.2">
      <c r="A849">
        <v>2008</v>
      </c>
      <c r="B849">
        <v>12</v>
      </c>
      <c r="C849" t="s">
        <v>25</v>
      </c>
      <c r="D849">
        <v>117</v>
      </c>
      <c r="E849" t="s">
        <v>8</v>
      </c>
      <c r="F849">
        <v>10234000</v>
      </c>
      <c r="G849" s="1">
        <f t="shared" si="15"/>
        <v>1.1432479968731678E-5</v>
      </c>
    </row>
    <row r="850" spans="1:7" x14ac:dyDescent="0.2">
      <c r="A850">
        <v>2008</v>
      </c>
      <c r="B850">
        <v>12</v>
      </c>
      <c r="C850" t="s">
        <v>25</v>
      </c>
      <c r="D850">
        <v>140</v>
      </c>
      <c r="E850" t="s">
        <v>9</v>
      </c>
      <c r="F850">
        <v>10250000</v>
      </c>
      <c r="G850" s="1">
        <f t="shared" si="15"/>
        <v>1.3658536585365854E-5</v>
      </c>
    </row>
    <row r="851" spans="1:7" x14ac:dyDescent="0.2">
      <c r="A851">
        <v>2008</v>
      </c>
      <c r="B851">
        <v>12</v>
      </c>
      <c r="C851" t="s">
        <v>25</v>
      </c>
      <c r="D851">
        <v>757</v>
      </c>
      <c r="E851" t="s">
        <v>10</v>
      </c>
      <c r="F851">
        <v>10824000</v>
      </c>
      <c r="G851" s="1">
        <f t="shared" si="15"/>
        <v>6.9937176644493715E-5</v>
      </c>
    </row>
    <row r="852" spans="1:7" x14ac:dyDescent="0.2">
      <c r="A852">
        <v>2008</v>
      </c>
      <c r="B852">
        <v>12</v>
      </c>
      <c r="C852" t="s">
        <v>25</v>
      </c>
      <c r="D852">
        <v>1224</v>
      </c>
      <c r="E852" t="s">
        <v>11</v>
      </c>
      <c r="F852">
        <v>10384000</v>
      </c>
      <c r="G852" s="1">
        <f t="shared" si="15"/>
        <v>1.1787365177195685E-4</v>
      </c>
    </row>
    <row r="853" spans="1:7" x14ac:dyDescent="0.2">
      <c r="A853">
        <v>2008</v>
      </c>
      <c r="B853">
        <v>12</v>
      </c>
      <c r="C853" t="s">
        <v>25</v>
      </c>
      <c r="D853">
        <v>1194</v>
      </c>
      <c r="E853" t="s">
        <v>12</v>
      </c>
      <c r="F853">
        <v>10721000</v>
      </c>
      <c r="G853" s="1">
        <f t="shared" si="15"/>
        <v>1.1137020800298479E-4</v>
      </c>
    </row>
    <row r="854" spans="1:7" x14ac:dyDescent="0.2">
      <c r="A854">
        <v>2008</v>
      </c>
      <c r="B854">
        <v>12</v>
      </c>
      <c r="C854" t="s">
        <v>25</v>
      </c>
      <c r="D854">
        <v>1238</v>
      </c>
      <c r="E854" t="s">
        <v>13</v>
      </c>
      <c r="F854">
        <v>9489000</v>
      </c>
      <c r="G854" s="1">
        <f t="shared" si="15"/>
        <v>1.3046685635999578E-4</v>
      </c>
    </row>
    <row r="855" spans="1:7" x14ac:dyDescent="0.2">
      <c r="A855">
        <v>2008</v>
      </c>
      <c r="B855">
        <v>12</v>
      </c>
      <c r="C855" t="s">
        <v>25</v>
      </c>
      <c r="D855">
        <v>1550</v>
      </c>
      <c r="E855" t="s">
        <v>14</v>
      </c>
      <c r="F855">
        <v>10291000</v>
      </c>
      <c r="G855" s="1">
        <f t="shared" si="15"/>
        <v>1.5061704401904576E-4</v>
      </c>
    </row>
    <row r="856" spans="1:7" x14ac:dyDescent="0.2">
      <c r="A856">
        <v>2008</v>
      </c>
      <c r="B856">
        <v>12</v>
      </c>
      <c r="C856" t="s">
        <v>25</v>
      </c>
      <c r="D856">
        <v>2442</v>
      </c>
      <c r="E856" t="s">
        <v>15</v>
      </c>
      <c r="F856">
        <v>10589000</v>
      </c>
      <c r="G856" s="1">
        <f t="shared" si="15"/>
        <v>2.3061667768438946E-4</v>
      </c>
    </row>
    <row r="857" spans="1:7" x14ac:dyDescent="0.2">
      <c r="A857">
        <v>2008</v>
      </c>
      <c r="B857">
        <v>12</v>
      </c>
      <c r="C857" t="s">
        <v>25</v>
      </c>
      <c r="D857">
        <v>4026</v>
      </c>
      <c r="E857" t="s">
        <v>16</v>
      </c>
      <c r="F857">
        <v>11165000</v>
      </c>
      <c r="G857" s="1">
        <f t="shared" si="15"/>
        <v>3.6059113300492609E-4</v>
      </c>
    </row>
    <row r="858" spans="1:7" x14ac:dyDescent="0.2">
      <c r="A858">
        <v>2008</v>
      </c>
      <c r="B858">
        <v>12</v>
      </c>
      <c r="C858" t="s">
        <v>25</v>
      </c>
      <c r="D858">
        <v>5818</v>
      </c>
      <c r="E858" t="s">
        <v>17</v>
      </c>
      <c r="F858">
        <v>10374000</v>
      </c>
      <c r="G858" s="1">
        <f t="shared" si="15"/>
        <v>5.6082513977250817E-4</v>
      </c>
    </row>
    <row r="859" spans="1:7" x14ac:dyDescent="0.2">
      <c r="A859">
        <v>2008</v>
      </c>
      <c r="B859">
        <v>12</v>
      </c>
      <c r="C859" t="s">
        <v>25</v>
      </c>
      <c r="D859">
        <v>7324</v>
      </c>
      <c r="E859" t="s">
        <v>18</v>
      </c>
      <c r="F859">
        <v>8929000</v>
      </c>
      <c r="G859" s="1">
        <f t="shared" si="15"/>
        <v>8.2024862806585289E-4</v>
      </c>
    </row>
    <row r="860" spans="1:7" x14ac:dyDescent="0.2">
      <c r="A860">
        <v>2008</v>
      </c>
      <c r="B860">
        <v>12</v>
      </c>
      <c r="C860" t="s">
        <v>25</v>
      </c>
      <c r="D860">
        <v>8615</v>
      </c>
      <c r="E860" t="s">
        <v>19</v>
      </c>
      <c r="F860">
        <v>7150000</v>
      </c>
      <c r="G860" s="1">
        <f t="shared" si="15"/>
        <v>1.2048951048951049E-3</v>
      </c>
    </row>
    <row r="861" spans="1:7" x14ac:dyDescent="0.2">
      <c r="A861">
        <v>2008</v>
      </c>
      <c r="B861">
        <v>12</v>
      </c>
      <c r="C861" t="s">
        <v>25</v>
      </c>
      <c r="D861">
        <v>9738</v>
      </c>
      <c r="E861" t="s">
        <v>20</v>
      </c>
      <c r="F861">
        <v>5238000</v>
      </c>
      <c r="G861" s="1">
        <f t="shared" si="15"/>
        <v>1.859106529209622E-3</v>
      </c>
    </row>
    <row r="862" spans="1:7" x14ac:dyDescent="0.2">
      <c r="A862">
        <v>2008</v>
      </c>
      <c r="B862">
        <v>12</v>
      </c>
      <c r="C862" t="s">
        <v>25</v>
      </c>
      <c r="D862">
        <v>10803</v>
      </c>
      <c r="E862" t="s">
        <v>21</v>
      </c>
      <c r="F862">
        <v>3740000</v>
      </c>
      <c r="G862" s="1">
        <f t="shared" si="15"/>
        <v>2.8885026737967916E-3</v>
      </c>
    </row>
    <row r="863" spans="1:7" x14ac:dyDescent="0.2">
      <c r="A863">
        <v>2008</v>
      </c>
      <c r="B863">
        <v>12</v>
      </c>
      <c r="C863" t="s">
        <v>25</v>
      </c>
      <c r="D863">
        <v>13143</v>
      </c>
      <c r="E863" t="s">
        <v>22</v>
      </c>
      <c r="F863">
        <v>3200000</v>
      </c>
      <c r="G863" s="1">
        <f t="shared" si="15"/>
        <v>4.1071874999999997E-3</v>
      </c>
    </row>
    <row r="864" spans="1:7" x14ac:dyDescent="0.2">
      <c r="A864">
        <v>2008</v>
      </c>
      <c r="B864">
        <v>12</v>
      </c>
      <c r="C864" t="s">
        <v>25</v>
      </c>
      <c r="D864">
        <v>15180</v>
      </c>
      <c r="E864" t="s">
        <v>23</v>
      </c>
      <c r="F864">
        <v>2106000</v>
      </c>
      <c r="G864" s="1">
        <f t="shared" si="15"/>
        <v>7.2079772079772083E-3</v>
      </c>
    </row>
    <row r="865" spans="1:7" x14ac:dyDescent="0.2">
      <c r="A865">
        <v>2008</v>
      </c>
      <c r="B865">
        <v>12</v>
      </c>
      <c r="C865" t="s">
        <v>25</v>
      </c>
      <c r="D865">
        <v>23521</v>
      </c>
      <c r="E865" t="s">
        <v>24</v>
      </c>
      <c r="F865">
        <v>1479000</v>
      </c>
      <c r="G865" s="1">
        <f t="shared" si="15"/>
        <v>1.5903313049357673E-2</v>
      </c>
    </row>
    <row r="866" spans="1:7" x14ac:dyDescent="0.2">
      <c r="A866">
        <v>2009</v>
      </c>
      <c r="B866">
        <v>1</v>
      </c>
      <c r="C866" t="s">
        <v>6</v>
      </c>
      <c r="D866">
        <v>1066</v>
      </c>
      <c r="E866" t="s">
        <v>7</v>
      </c>
      <c r="F866">
        <v>10345000</v>
      </c>
      <c r="G866" s="1">
        <f t="shared" si="15"/>
        <v>1.0304494925084581E-4</v>
      </c>
    </row>
    <row r="867" spans="1:7" x14ac:dyDescent="0.2">
      <c r="A867">
        <v>2009</v>
      </c>
      <c r="B867">
        <v>1</v>
      </c>
      <c r="C867" t="s">
        <v>6</v>
      </c>
      <c r="D867">
        <v>108</v>
      </c>
      <c r="E867" t="s">
        <v>8</v>
      </c>
      <c r="F867">
        <v>9894000</v>
      </c>
      <c r="G867" s="1">
        <f t="shared" si="15"/>
        <v>1.091570648878108E-5</v>
      </c>
    </row>
    <row r="868" spans="1:7" x14ac:dyDescent="0.2">
      <c r="A868">
        <v>2009</v>
      </c>
      <c r="B868">
        <v>1</v>
      </c>
      <c r="C868" t="s">
        <v>6</v>
      </c>
      <c r="D868">
        <v>111</v>
      </c>
      <c r="E868" t="s">
        <v>9</v>
      </c>
      <c r="F868">
        <v>9726000</v>
      </c>
      <c r="G868" s="1">
        <f t="shared" si="15"/>
        <v>1.1412708204811845E-5</v>
      </c>
    </row>
    <row r="869" spans="1:7" x14ac:dyDescent="0.2">
      <c r="A869">
        <v>2009</v>
      </c>
      <c r="B869">
        <v>1</v>
      </c>
      <c r="C869" t="s">
        <v>6</v>
      </c>
      <c r="D869">
        <v>285</v>
      </c>
      <c r="E869" t="s">
        <v>10</v>
      </c>
      <c r="F869">
        <v>10445000</v>
      </c>
      <c r="G869" s="1">
        <f t="shared" si="15"/>
        <v>2.7285782671134514E-5</v>
      </c>
    </row>
    <row r="870" spans="1:7" x14ac:dyDescent="0.2">
      <c r="A870">
        <v>2009</v>
      </c>
      <c r="B870">
        <v>1</v>
      </c>
      <c r="C870" t="s">
        <v>6</v>
      </c>
      <c r="D870">
        <v>378</v>
      </c>
      <c r="E870" t="s">
        <v>11</v>
      </c>
      <c r="F870">
        <v>10212000</v>
      </c>
      <c r="G870" s="1">
        <f t="shared" si="15"/>
        <v>3.701527614571093E-5</v>
      </c>
    </row>
    <row r="871" spans="1:7" x14ac:dyDescent="0.2">
      <c r="A871">
        <v>2009</v>
      </c>
      <c r="B871">
        <v>1</v>
      </c>
      <c r="C871" t="s">
        <v>6</v>
      </c>
      <c r="D871">
        <v>514</v>
      </c>
      <c r="E871" t="s">
        <v>12</v>
      </c>
      <c r="F871">
        <v>10389000</v>
      </c>
      <c r="G871" s="1">
        <f t="shared" si="15"/>
        <v>4.9475406680142459E-5</v>
      </c>
    </row>
    <row r="872" spans="1:7" x14ac:dyDescent="0.2">
      <c r="A872">
        <v>2009</v>
      </c>
      <c r="B872">
        <v>1</v>
      </c>
      <c r="C872" t="s">
        <v>6</v>
      </c>
      <c r="D872">
        <v>626</v>
      </c>
      <c r="E872" t="s">
        <v>13</v>
      </c>
      <c r="F872">
        <v>9691000</v>
      </c>
      <c r="G872" s="1">
        <f t="shared" si="15"/>
        <v>6.4596016922918175E-5</v>
      </c>
    </row>
    <row r="873" spans="1:7" x14ac:dyDescent="0.2">
      <c r="A873">
        <v>2009</v>
      </c>
      <c r="B873">
        <v>1</v>
      </c>
      <c r="C873" t="s">
        <v>6</v>
      </c>
      <c r="D873">
        <v>933</v>
      </c>
      <c r="E873" t="s">
        <v>14</v>
      </c>
      <c r="F873">
        <v>10275000</v>
      </c>
      <c r="G873" s="1">
        <f t="shared" si="15"/>
        <v>9.0802919708029192E-5</v>
      </c>
    </row>
    <row r="874" spans="1:7" x14ac:dyDescent="0.2">
      <c r="A874">
        <v>2009</v>
      </c>
      <c r="B874">
        <v>1</v>
      </c>
      <c r="C874" t="s">
        <v>6</v>
      </c>
      <c r="D874">
        <v>1608</v>
      </c>
      <c r="E874" t="s">
        <v>15</v>
      </c>
      <c r="F874">
        <v>10556000</v>
      </c>
      <c r="G874" s="1">
        <f t="shared" si="15"/>
        <v>1.5233042819249717E-4</v>
      </c>
    </row>
    <row r="875" spans="1:7" x14ac:dyDescent="0.2">
      <c r="A875">
        <v>2009</v>
      </c>
      <c r="B875">
        <v>1</v>
      </c>
      <c r="C875" t="s">
        <v>6</v>
      </c>
      <c r="D875">
        <v>2689</v>
      </c>
      <c r="E875" t="s">
        <v>16</v>
      </c>
      <c r="F875">
        <v>11550000</v>
      </c>
      <c r="G875" s="1">
        <f t="shared" si="15"/>
        <v>2.328138528138528E-4</v>
      </c>
    </row>
    <row r="876" spans="1:7" x14ac:dyDescent="0.2">
      <c r="A876">
        <v>2009</v>
      </c>
      <c r="B876">
        <v>1</v>
      </c>
      <c r="C876" t="s">
        <v>6</v>
      </c>
      <c r="D876">
        <v>3696</v>
      </c>
      <c r="E876" t="s">
        <v>17</v>
      </c>
      <c r="F876">
        <v>11043000</v>
      </c>
      <c r="G876" s="1">
        <f t="shared" si="15"/>
        <v>3.3469165987503398E-4</v>
      </c>
    </row>
    <row r="877" spans="1:7" x14ac:dyDescent="0.2">
      <c r="A877">
        <v>2009</v>
      </c>
      <c r="B877">
        <v>1</v>
      </c>
      <c r="C877" t="s">
        <v>6</v>
      </c>
      <c r="D877">
        <v>4652</v>
      </c>
      <c r="E877" t="s">
        <v>18</v>
      </c>
      <c r="F877">
        <v>9671000</v>
      </c>
      <c r="G877" s="1">
        <f t="shared" si="15"/>
        <v>4.8102574707889565E-4</v>
      </c>
    </row>
    <row r="878" spans="1:7" x14ac:dyDescent="0.2">
      <c r="A878">
        <v>2009</v>
      </c>
      <c r="B878">
        <v>1</v>
      </c>
      <c r="C878" t="s">
        <v>6</v>
      </c>
      <c r="D878">
        <v>5871</v>
      </c>
      <c r="E878" t="s">
        <v>19</v>
      </c>
      <c r="F878">
        <v>8112000</v>
      </c>
      <c r="G878" s="1">
        <f t="shared" si="15"/>
        <v>7.2374260355029588E-4</v>
      </c>
    </row>
    <row r="879" spans="1:7" x14ac:dyDescent="0.2">
      <c r="A879">
        <v>2009</v>
      </c>
      <c r="B879">
        <v>1</v>
      </c>
      <c r="C879" t="s">
        <v>6</v>
      </c>
      <c r="D879">
        <v>7071</v>
      </c>
      <c r="E879" t="s">
        <v>20</v>
      </c>
      <c r="F879">
        <v>6193000</v>
      </c>
      <c r="G879" s="1">
        <f t="shared" si="15"/>
        <v>1.1417729694816728E-3</v>
      </c>
    </row>
    <row r="880" spans="1:7" x14ac:dyDescent="0.2">
      <c r="A880">
        <v>2009</v>
      </c>
      <c r="B880">
        <v>1</v>
      </c>
      <c r="C880" t="s">
        <v>6</v>
      </c>
      <c r="D880">
        <v>8778</v>
      </c>
      <c r="E880" t="s">
        <v>21</v>
      </c>
      <c r="F880">
        <v>4810000</v>
      </c>
      <c r="G880" s="1">
        <f t="shared" si="15"/>
        <v>1.824948024948025E-3</v>
      </c>
    </row>
    <row r="881" spans="1:7" x14ac:dyDescent="0.2">
      <c r="A881">
        <v>2009</v>
      </c>
      <c r="B881">
        <v>1</v>
      </c>
      <c r="C881" t="s">
        <v>6</v>
      </c>
      <c r="D881">
        <v>12374</v>
      </c>
      <c r="E881" t="s">
        <v>22</v>
      </c>
      <c r="F881">
        <v>4162000</v>
      </c>
      <c r="G881" s="1">
        <f t="shared" si="15"/>
        <v>2.9730898606439211E-3</v>
      </c>
    </row>
    <row r="882" spans="1:7" x14ac:dyDescent="0.2">
      <c r="A882">
        <v>2009</v>
      </c>
      <c r="B882">
        <v>1</v>
      </c>
      <c r="C882" t="s">
        <v>6</v>
      </c>
      <c r="D882">
        <v>17600</v>
      </c>
      <c r="E882" t="s">
        <v>23</v>
      </c>
      <c r="F882">
        <v>3428000</v>
      </c>
      <c r="G882" s="1">
        <f t="shared" si="15"/>
        <v>5.1341890315052506E-3</v>
      </c>
    </row>
    <row r="883" spans="1:7" x14ac:dyDescent="0.2">
      <c r="A883">
        <v>2009</v>
      </c>
      <c r="B883">
        <v>1</v>
      </c>
      <c r="C883" t="s">
        <v>6</v>
      </c>
      <c r="D883">
        <v>42526</v>
      </c>
      <c r="E883" t="s">
        <v>24</v>
      </c>
      <c r="F883">
        <v>2886000</v>
      </c>
      <c r="G883" s="1">
        <f t="shared" si="15"/>
        <v>1.4735273735273736E-2</v>
      </c>
    </row>
    <row r="884" spans="1:7" x14ac:dyDescent="0.2">
      <c r="A884">
        <v>2009</v>
      </c>
      <c r="B884">
        <v>1</v>
      </c>
      <c r="C884" t="s">
        <v>25</v>
      </c>
      <c r="D884">
        <v>1250</v>
      </c>
      <c r="E884" t="s">
        <v>7</v>
      </c>
      <c r="F884">
        <v>10842000</v>
      </c>
      <c r="G884" s="1">
        <f t="shared" si="15"/>
        <v>1.1529238147943184E-4</v>
      </c>
    </row>
    <row r="885" spans="1:7" x14ac:dyDescent="0.2">
      <c r="A885">
        <v>2009</v>
      </c>
      <c r="B885">
        <v>1</v>
      </c>
      <c r="C885" t="s">
        <v>25</v>
      </c>
      <c r="D885">
        <v>127</v>
      </c>
      <c r="E885" t="s">
        <v>8</v>
      </c>
      <c r="F885">
        <v>10351000</v>
      </c>
      <c r="G885" s="1">
        <f t="shared" si="15"/>
        <v>1.2269345956912376E-5</v>
      </c>
    </row>
    <row r="886" spans="1:7" x14ac:dyDescent="0.2">
      <c r="A886">
        <v>2009</v>
      </c>
      <c r="B886">
        <v>1</v>
      </c>
      <c r="C886" t="s">
        <v>25</v>
      </c>
      <c r="D886">
        <v>153</v>
      </c>
      <c r="E886" t="s">
        <v>9</v>
      </c>
      <c r="F886">
        <v>10181000</v>
      </c>
      <c r="G886" s="1">
        <f t="shared" si="15"/>
        <v>1.5027993320891857E-5</v>
      </c>
    </row>
    <row r="887" spans="1:7" x14ac:dyDescent="0.2">
      <c r="A887">
        <v>2009</v>
      </c>
      <c r="B887">
        <v>1</v>
      </c>
      <c r="C887" t="s">
        <v>25</v>
      </c>
      <c r="D887">
        <v>659</v>
      </c>
      <c r="E887" t="s">
        <v>10</v>
      </c>
      <c r="F887">
        <v>10782000</v>
      </c>
      <c r="G887" s="1">
        <f t="shared" si="15"/>
        <v>6.1120385828232235E-5</v>
      </c>
    </row>
    <row r="888" spans="1:7" x14ac:dyDescent="0.2">
      <c r="A888">
        <v>2009</v>
      </c>
      <c r="B888">
        <v>1</v>
      </c>
      <c r="C888" t="s">
        <v>25</v>
      </c>
      <c r="D888">
        <v>1147</v>
      </c>
      <c r="E888" t="s">
        <v>11</v>
      </c>
      <c r="F888">
        <v>10420000</v>
      </c>
      <c r="G888" s="1">
        <f t="shared" si="15"/>
        <v>1.1007677543186181E-4</v>
      </c>
    </row>
    <row r="889" spans="1:7" x14ac:dyDescent="0.2">
      <c r="A889">
        <v>2009</v>
      </c>
      <c r="B889">
        <v>1</v>
      </c>
      <c r="C889" t="s">
        <v>25</v>
      </c>
      <c r="D889">
        <v>1177</v>
      </c>
      <c r="E889" t="s">
        <v>12</v>
      </c>
      <c r="F889">
        <v>10867000</v>
      </c>
      <c r="G889" s="1">
        <f t="shared" si="15"/>
        <v>1.0830956105640931E-4</v>
      </c>
    </row>
    <row r="890" spans="1:7" x14ac:dyDescent="0.2">
      <c r="A890">
        <v>2009</v>
      </c>
      <c r="B890">
        <v>1</v>
      </c>
      <c r="C890" t="s">
        <v>25</v>
      </c>
      <c r="D890">
        <v>1298</v>
      </c>
      <c r="E890" t="s">
        <v>13</v>
      </c>
      <c r="F890">
        <v>9574000</v>
      </c>
      <c r="G890" s="1">
        <f t="shared" si="15"/>
        <v>1.3557551702527679E-4</v>
      </c>
    </row>
    <row r="891" spans="1:7" x14ac:dyDescent="0.2">
      <c r="A891">
        <v>2009</v>
      </c>
      <c r="B891">
        <v>1</v>
      </c>
      <c r="C891" t="s">
        <v>25</v>
      </c>
      <c r="D891">
        <v>1634</v>
      </c>
      <c r="E891" t="s">
        <v>14</v>
      </c>
      <c r="F891">
        <v>10169000</v>
      </c>
      <c r="G891" s="1">
        <f t="shared" si="15"/>
        <v>1.6068443308093225E-4</v>
      </c>
    </row>
    <row r="892" spans="1:7" x14ac:dyDescent="0.2">
      <c r="A892">
        <v>2009</v>
      </c>
      <c r="B892">
        <v>1</v>
      </c>
      <c r="C892" t="s">
        <v>25</v>
      </c>
      <c r="D892">
        <v>2528</v>
      </c>
      <c r="E892" t="s">
        <v>15</v>
      </c>
      <c r="F892">
        <v>10322000</v>
      </c>
      <c r="G892" s="1">
        <f t="shared" si="15"/>
        <v>2.4491377639992252E-4</v>
      </c>
    </row>
    <row r="893" spans="1:7" x14ac:dyDescent="0.2">
      <c r="A893">
        <v>2009</v>
      </c>
      <c r="B893">
        <v>1</v>
      </c>
      <c r="C893" t="s">
        <v>25</v>
      </c>
      <c r="D893">
        <v>4102</v>
      </c>
      <c r="E893" t="s">
        <v>16</v>
      </c>
      <c r="F893">
        <v>11162000</v>
      </c>
      <c r="G893" s="1">
        <f t="shared" si="15"/>
        <v>3.6749686436122559E-4</v>
      </c>
    </row>
    <row r="894" spans="1:7" x14ac:dyDescent="0.2">
      <c r="A894">
        <v>2009</v>
      </c>
      <c r="B894">
        <v>1</v>
      </c>
      <c r="C894" t="s">
        <v>25</v>
      </c>
      <c r="D894">
        <v>6040</v>
      </c>
      <c r="E894" t="s">
        <v>17</v>
      </c>
      <c r="F894">
        <v>10611000</v>
      </c>
      <c r="G894" s="1">
        <f t="shared" si="15"/>
        <v>5.6922062011120539E-4</v>
      </c>
    </row>
    <row r="895" spans="1:7" x14ac:dyDescent="0.2">
      <c r="A895">
        <v>2009</v>
      </c>
      <c r="B895">
        <v>1</v>
      </c>
      <c r="C895" t="s">
        <v>25</v>
      </c>
      <c r="D895">
        <v>7570</v>
      </c>
      <c r="E895" t="s">
        <v>18</v>
      </c>
      <c r="F895">
        <v>9083000</v>
      </c>
      <c r="G895" s="1">
        <f t="shared" si="15"/>
        <v>8.3342507981944288E-4</v>
      </c>
    </row>
    <row r="896" spans="1:7" x14ac:dyDescent="0.2">
      <c r="A896">
        <v>2009</v>
      </c>
      <c r="B896">
        <v>1</v>
      </c>
      <c r="C896" t="s">
        <v>25</v>
      </c>
      <c r="D896">
        <v>8767</v>
      </c>
      <c r="E896" t="s">
        <v>19</v>
      </c>
      <c r="F896">
        <v>7423000</v>
      </c>
      <c r="G896" s="1">
        <f t="shared" si="15"/>
        <v>1.1810588710763842E-3</v>
      </c>
    </row>
    <row r="897" spans="1:7" x14ac:dyDescent="0.2">
      <c r="A897">
        <v>2009</v>
      </c>
      <c r="B897">
        <v>1</v>
      </c>
      <c r="C897" t="s">
        <v>25</v>
      </c>
      <c r="D897">
        <v>9581</v>
      </c>
      <c r="E897" t="s">
        <v>20</v>
      </c>
      <c r="F897">
        <v>5632000</v>
      </c>
      <c r="G897" s="1">
        <f t="shared" si="15"/>
        <v>1.701171875E-3</v>
      </c>
    </row>
    <row r="898" spans="1:7" x14ac:dyDescent="0.2">
      <c r="A898">
        <v>2009</v>
      </c>
      <c r="B898">
        <v>1</v>
      </c>
      <c r="C898" t="s">
        <v>25</v>
      </c>
      <c r="D898">
        <v>10836</v>
      </c>
      <c r="E898" t="s">
        <v>21</v>
      </c>
      <c r="F898">
        <v>3769000</v>
      </c>
      <c r="G898" s="1">
        <f t="shared" si="15"/>
        <v>2.8750331652958342E-3</v>
      </c>
    </row>
    <row r="899" spans="1:7" x14ac:dyDescent="0.2">
      <c r="A899">
        <v>2009</v>
      </c>
      <c r="B899">
        <v>1</v>
      </c>
      <c r="C899" t="s">
        <v>25</v>
      </c>
      <c r="D899">
        <v>13222</v>
      </c>
      <c r="E899" t="s">
        <v>22</v>
      </c>
      <c r="F899">
        <v>3167000</v>
      </c>
      <c r="G899" s="1">
        <f t="shared" ref="G899:G962" si="16">+D899/F899</f>
        <v>4.1749289548468583E-3</v>
      </c>
    </row>
    <row r="900" spans="1:7" x14ac:dyDescent="0.2">
      <c r="A900">
        <v>2009</v>
      </c>
      <c r="B900">
        <v>1</v>
      </c>
      <c r="C900" t="s">
        <v>25</v>
      </c>
      <c r="D900">
        <v>15740</v>
      </c>
      <c r="E900" t="s">
        <v>23</v>
      </c>
      <c r="F900">
        <v>2248000</v>
      </c>
      <c r="G900" s="1">
        <f t="shared" si="16"/>
        <v>7.0017793594306047E-3</v>
      </c>
    </row>
    <row r="901" spans="1:7" x14ac:dyDescent="0.2">
      <c r="A901">
        <v>2009</v>
      </c>
      <c r="B901">
        <v>1</v>
      </c>
      <c r="C901" t="s">
        <v>25</v>
      </c>
      <c r="D901">
        <v>24361</v>
      </c>
      <c r="E901" t="s">
        <v>24</v>
      </c>
      <c r="F901">
        <v>1492000</v>
      </c>
      <c r="G901" s="1">
        <f t="shared" si="16"/>
        <v>1.632774798927614E-2</v>
      </c>
    </row>
    <row r="902" spans="1:7" x14ac:dyDescent="0.2">
      <c r="A902">
        <v>2009</v>
      </c>
      <c r="B902">
        <v>2</v>
      </c>
      <c r="C902" t="s">
        <v>6</v>
      </c>
      <c r="D902">
        <v>933</v>
      </c>
      <c r="E902" t="s">
        <v>7</v>
      </c>
      <c r="F902">
        <v>10345000</v>
      </c>
      <c r="G902" s="1">
        <f t="shared" si="16"/>
        <v>9.018849685838569E-5</v>
      </c>
    </row>
    <row r="903" spans="1:7" x14ac:dyDescent="0.2">
      <c r="A903">
        <v>2009</v>
      </c>
      <c r="B903">
        <v>2</v>
      </c>
      <c r="C903" t="s">
        <v>6</v>
      </c>
      <c r="D903">
        <v>94</v>
      </c>
      <c r="E903" t="s">
        <v>8</v>
      </c>
      <c r="F903">
        <v>9894000</v>
      </c>
      <c r="G903" s="1">
        <f t="shared" si="16"/>
        <v>9.5007074994946424E-6</v>
      </c>
    </row>
    <row r="904" spans="1:7" x14ac:dyDescent="0.2">
      <c r="A904">
        <v>2009</v>
      </c>
      <c r="B904">
        <v>2</v>
      </c>
      <c r="C904" t="s">
        <v>6</v>
      </c>
      <c r="D904">
        <v>79</v>
      </c>
      <c r="E904" t="s">
        <v>9</v>
      </c>
      <c r="F904">
        <v>9726000</v>
      </c>
      <c r="G904" s="1">
        <f t="shared" si="16"/>
        <v>8.1225580917129337E-6</v>
      </c>
    </row>
    <row r="905" spans="1:7" x14ac:dyDescent="0.2">
      <c r="A905">
        <v>2009</v>
      </c>
      <c r="B905">
        <v>2</v>
      </c>
      <c r="C905" t="s">
        <v>6</v>
      </c>
      <c r="D905">
        <v>236</v>
      </c>
      <c r="E905" t="s">
        <v>10</v>
      </c>
      <c r="F905">
        <v>10445000</v>
      </c>
      <c r="G905" s="1">
        <f t="shared" si="16"/>
        <v>2.2594542843465773E-5</v>
      </c>
    </row>
    <row r="906" spans="1:7" x14ac:dyDescent="0.2">
      <c r="A906">
        <v>2009</v>
      </c>
      <c r="B906">
        <v>2</v>
      </c>
      <c r="C906" t="s">
        <v>6</v>
      </c>
      <c r="D906">
        <v>364</v>
      </c>
      <c r="E906" t="s">
        <v>11</v>
      </c>
      <c r="F906">
        <v>10212000</v>
      </c>
      <c r="G906" s="1">
        <f t="shared" si="16"/>
        <v>3.564433999216608E-5</v>
      </c>
    </row>
    <row r="907" spans="1:7" x14ac:dyDescent="0.2">
      <c r="A907">
        <v>2009</v>
      </c>
      <c r="B907">
        <v>2</v>
      </c>
      <c r="C907" t="s">
        <v>6</v>
      </c>
      <c r="D907">
        <v>493</v>
      </c>
      <c r="E907" t="s">
        <v>12</v>
      </c>
      <c r="F907">
        <v>10389000</v>
      </c>
      <c r="G907" s="1">
        <f t="shared" si="16"/>
        <v>4.7454037924728079E-5</v>
      </c>
    </row>
    <row r="908" spans="1:7" x14ac:dyDescent="0.2">
      <c r="A908">
        <v>2009</v>
      </c>
      <c r="B908">
        <v>2</v>
      </c>
      <c r="C908" t="s">
        <v>6</v>
      </c>
      <c r="D908">
        <v>562</v>
      </c>
      <c r="E908" t="s">
        <v>13</v>
      </c>
      <c r="F908">
        <v>9691000</v>
      </c>
      <c r="G908" s="1">
        <f t="shared" si="16"/>
        <v>5.7991951295015994E-5</v>
      </c>
    </row>
    <row r="909" spans="1:7" x14ac:dyDescent="0.2">
      <c r="A909">
        <v>2009</v>
      </c>
      <c r="B909">
        <v>2</v>
      </c>
      <c r="C909" t="s">
        <v>6</v>
      </c>
      <c r="D909">
        <v>877</v>
      </c>
      <c r="E909" t="s">
        <v>14</v>
      </c>
      <c r="F909">
        <v>10275000</v>
      </c>
      <c r="G909" s="1">
        <f t="shared" si="16"/>
        <v>8.5352798053527984E-5</v>
      </c>
    </row>
    <row r="910" spans="1:7" x14ac:dyDescent="0.2">
      <c r="A910">
        <v>2009</v>
      </c>
      <c r="B910">
        <v>2</v>
      </c>
      <c r="C910" t="s">
        <v>6</v>
      </c>
      <c r="D910">
        <v>1391</v>
      </c>
      <c r="E910" t="s">
        <v>15</v>
      </c>
      <c r="F910">
        <v>10556000</v>
      </c>
      <c r="G910" s="1">
        <f t="shared" si="16"/>
        <v>1.3177339901477832E-4</v>
      </c>
    </row>
    <row r="911" spans="1:7" x14ac:dyDescent="0.2">
      <c r="A911">
        <v>2009</v>
      </c>
      <c r="B911">
        <v>2</v>
      </c>
      <c r="C911" t="s">
        <v>6</v>
      </c>
      <c r="D911">
        <v>2396</v>
      </c>
      <c r="E911" t="s">
        <v>16</v>
      </c>
      <c r="F911">
        <v>11550000</v>
      </c>
      <c r="G911" s="1">
        <f t="shared" si="16"/>
        <v>2.0744588744588745E-4</v>
      </c>
    </row>
    <row r="912" spans="1:7" x14ac:dyDescent="0.2">
      <c r="A912">
        <v>2009</v>
      </c>
      <c r="B912">
        <v>2</v>
      </c>
      <c r="C912" t="s">
        <v>6</v>
      </c>
      <c r="D912">
        <v>3384</v>
      </c>
      <c r="E912" t="s">
        <v>17</v>
      </c>
      <c r="F912">
        <v>11043000</v>
      </c>
      <c r="G912" s="1">
        <f t="shared" si="16"/>
        <v>3.0643846780766096E-4</v>
      </c>
    </row>
    <row r="913" spans="1:7" x14ac:dyDescent="0.2">
      <c r="A913">
        <v>2009</v>
      </c>
      <c r="B913">
        <v>2</v>
      </c>
      <c r="C913" t="s">
        <v>6</v>
      </c>
      <c r="D913">
        <v>4251</v>
      </c>
      <c r="E913" t="s">
        <v>18</v>
      </c>
      <c r="F913">
        <v>9671000</v>
      </c>
      <c r="G913" s="1">
        <f t="shared" si="16"/>
        <v>4.3956157584531071E-4</v>
      </c>
    </row>
    <row r="914" spans="1:7" x14ac:dyDescent="0.2">
      <c r="A914">
        <v>2009</v>
      </c>
      <c r="B914">
        <v>2</v>
      </c>
      <c r="C914" t="s">
        <v>6</v>
      </c>
      <c r="D914">
        <v>5304</v>
      </c>
      <c r="E914" t="s">
        <v>19</v>
      </c>
      <c r="F914">
        <v>8112000</v>
      </c>
      <c r="G914" s="1">
        <f t="shared" si="16"/>
        <v>6.5384615384615383E-4</v>
      </c>
    </row>
    <row r="915" spans="1:7" x14ac:dyDescent="0.2">
      <c r="A915">
        <v>2009</v>
      </c>
      <c r="B915">
        <v>2</v>
      </c>
      <c r="C915" t="s">
        <v>6</v>
      </c>
      <c r="D915">
        <v>6494</v>
      </c>
      <c r="E915" t="s">
        <v>20</v>
      </c>
      <c r="F915">
        <v>6193000</v>
      </c>
      <c r="G915" s="1">
        <f t="shared" si="16"/>
        <v>1.0486032617471339E-3</v>
      </c>
    </row>
    <row r="916" spans="1:7" x14ac:dyDescent="0.2">
      <c r="A916">
        <v>2009</v>
      </c>
      <c r="B916">
        <v>2</v>
      </c>
      <c r="C916" t="s">
        <v>6</v>
      </c>
      <c r="D916">
        <v>7986</v>
      </c>
      <c r="E916" t="s">
        <v>21</v>
      </c>
      <c r="F916">
        <v>4810000</v>
      </c>
      <c r="G916" s="1">
        <f t="shared" si="16"/>
        <v>1.6602910602910603E-3</v>
      </c>
    </row>
    <row r="917" spans="1:7" x14ac:dyDescent="0.2">
      <c r="A917">
        <v>2009</v>
      </c>
      <c r="B917">
        <v>2</v>
      </c>
      <c r="C917" t="s">
        <v>6</v>
      </c>
      <c r="D917">
        <v>11159</v>
      </c>
      <c r="E917" t="s">
        <v>22</v>
      </c>
      <c r="F917">
        <v>4162000</v>
      </c>
      <c r="G917" s="1">
        <f t="shared" si="16"/>
        <v>2.6811629024507447E-3</v>
      </c>
    </row>
    <row r="918" spans="1:7" x14ac:dyDescent="0.2">
      <c r="A918">
        <v>2009</v>
      </c>
      <c r="B918">
        <v>2</v>
      </c>
      <c r="C918" t="s">
        <v>6</v>
      </c>
      <c r="D918">
        <v>15412</v>
      </c>
      <c r="E918" t="s">
        <v>23</v>
      </c>
      <c r="F918">
        <v>3428000</v>
      </c>
      <c r="G918" s="1">
        <f t="shared" si="16"/>
        <v>4.495915985997666E-3</v>
      </c>
    </row>
    <row r="919" spans="1:7" x14ac:dyDescent="0.2">
      <c r="A919">
        <v>2009</v>
      </c>
      <c r="B919">
        <v>2</v>
      </c>
      <c r="C919" t="s">
        <v>6</v>
      </c>
      <c r="D919">
        <v>38472</v>
      </c>
      <c r="E919" t="s">
        <v>24</v>
      </c>
      <c r="F919">
        <v>2886000</v>
      </c>
      <c r="G919" s="1">
        <f t="shared" si="16"/>
        <v>1.3330561330561331E-2</v>
      </c>
    </row>
    <row r="920" spans="1:7" x14ac:dyDescent="0.2">
      <c r="A920">
        <v>2009</v>
      </c>
      <c r="B920">
        <v>2</v>
      </c>
      <c r="C920" t="s">
        <v>25</v>
      </c>
      <c r="D920">
        <v>1218</v>
      </c>
      <c r="E920" t="s">
        <v>7</v>
      </c>
      <c r="F920">
        <v>10842000</v>
      </c>
      <c r="G920" s="1">
        <f t="shared" si="16"/>
        <v>1.1234089651355839E-4</v>
      </c>
    </row>
    <row r="921" spans="1:7" x14ac:dyDescent="0.2">
      <c r="A921">
        <v>2009</v>
      </c>
      <c r="B921">
        <v>2</v>
      </c>
      <c r="C921" t="s">
        <v>25</v>
      </c>
      <c r="D921">
        <v>97</v>
      </c>
      <c r="E921" t="s">
        <v>8</v>
      </c>
      <c r="F921">
        <v>10351000</v>
      </c>
      <c r="G921" s="1">
        <f t="shared" si="16"/>
        <v>9.371075258429138E-6</v>
      </c>
    </row>
    <row r="922" spans="1:7" x14ac:dyDescent="0.2">
      <c r="A922">
        <v>2009</v>
      </c>
      <c r="B922">
        <v>2</v>
      </c>
      <c r="C922" t="s">
        <v>25</v>
      </c>
      <c r="D922">
        <v>143</v>
      </c>
      <c r="E922" t="s">
        <v>9</v>
      </c>
      <c r="F922">
        <v>10181000</v>
      </c>
      <c r="G922" s="1">
        <f t="shared" si="16"/>
        <v>1.4045771535212651E-5</v>
      </c>
    </row>
    <row r="923" spans="1:7" x14ac:dyDescent="0.2">
      <c r="A923">
        <v>2009</v>
      </c>
      <c r="B923">
        <v>2</v>
      </c>
      <c r="C923" t="s">
        <v>25</v>
      </c>
      <c r="D923">
        <v>590</v>
      </c>
      <c r="E923" t="s">
        <v>10</v>
      </c>
      <c r="F923">
        <v>10782000</v>
      </c>
      <c r="G923" s="1">
        <f t="shared" si="16"/>
        <v>5.4720831014654054E-5</v>
      </c>
    </row>
    <row r="924" spans="1:7" x14ac:dyDescent="0.2">
      <c r="A924">
        <v>2009</v>
      </c>
      <c r="B924">
        <v>2</v>
      </c>
      <c r="C924" t="s">
        <v>25</v>
      </c>
      <c r="D924">
        <v>1080</v>
      </c>
      <c r="E924" t="s">
        <v>11</v>
      </c>
      <c r="F924">
        <v>10420000</v>
      </c>
      <c r="G924" s="1">
        <f t="shared" si="16"/>
        <v>1.036468330134357E-4</v>
      </c>
    </row>
    <row r="925" spans="1:7" x14ac:dyDescent="0.2">
      <c r="A925">
        <v>2009</v>
      </c>
      <c r="B925">
        <v>2</v>
      </c>
      <c r="C925" t="s">
        <v>25</v>
      </c>
      <c r="D925">
        <v>1075</v>
      </c>
      <c r="E925" t="s">
        <v>12</v>
      </c>
      <c r="F925">
        <v>10867000</v>
      </c>
      <c r="G925" s="1">
        <f t="shared" si="16"/>
        <v>9.8923345909634677E-5</v>
      </c>
    </row>
    <row r="926" spans="1:7" x14ac:dyDescent="0.2">
      <c r="A926">
        <v>2009</v>
      </c>
      <c r="B926">
        <v>2</v>
      </c>
      <c r="C926" t="s">
        <v>25</v>
      </c>
      <c r="D926">
        <v>1151</v>
      </c>
      <c r="E926" t="s">
        <v>13</v>
      </c>
      <c r="F926">
        <v>9574000</v>
      </c>
      <c r="G926" s="1">
        <f t="shared" si="16"/>
        <v>1.2022143304783789E-4</v>
      </c>
    </row>
    <row r="927" spans="1:7" x14ac:dyDescent="0.2">
      <c r="A927">
        <v>2009</v>
      </c>
      <c r="B927">
        <v>2</v>
      </c>
      <c r="C927" t="s">
        <v>25</v>
      </c>
      <c r="D927">
        <v>1509</v>
      </c>
      <c r="E927" t="s">
        <v>14</v>
      </c>
      <c r="F927">
        <v>10169000</v>
      </c>
      <c r="G927" s="1">
        <f t="shared" si="16"/>
        <v>1.4839217228832728E-4</v>
      </c>
    </row>
    <row r="928" spans="1:7" x14ac:dyDescent="0.2">
      <c r="A928">
        <v>2009</v>
      </c>
      <c r="B928">
        <v>2</v>
      </c>
      <c r="C928" t="s">
        <v>25</v>
      </c>
      <c r="D928">
        <v>2225</v>
      </c>
      <c r="E928" t="s">
        <v>15</v>
      </c>
      <c r="F928">
        <v>10322000</v>
      </c>
      <c r="G928" s="1">
        <f t="shared" si="16"/>
        <v>2.155590001937609E-4</v>
      </c>
    </row>
    <row r="929" spans="1:7" x14ac:dyDescent="0.2">
      <c r="A929">
        <v>2009</v>
      </c>
      <c r="B929">
        <v>2</v>
      </c>
      <c r="C929" t="s">
        <v>25</v>
      </c>
      <c r="D929">
        <v>3575</v>
      </c>
      <c r="E929" t="s">
        <v>16</v>
      </c>
      <c r="F929">
        <v>11162000</v>
      </c>
      <c r="G929" s="1">
        <f t="shared" si="16"/>
        <v>3.2028310338648989E-4</v>
      </c>
    </row>
    <row r="930" spans="1:7" x14ac:dyDescent="0.2">
      <c r="A930">
        <v>2009</v>
      </c>
      <c r="B930">
        <v>2</v>
      </c>
      <c r="C930" t="s">
        <v>25</v>
      </c>
      <c r="D930">
        <v>5407</v>
      </c>
      <c r="E930" t="s">
        <v>17</v>
      </c>
      <c r="F930">
        <v>10611000</v>
      </c>
      <c r="G930" s="1">
        <f t="shared" si="16"/>
        <v>5.0956554518895487E-4</v>
      </c>
    </row>
    <row r="931" spans="1:7" x14ac:dyDescent="0.2">
      <c r="A931">
        <v>2009</v>
      </c>
      <c r="B931">
        <v>2</v>
      </c>
      <c r="C931" t="s">
        <v>25</v>
      </c>
      <c r="D931">
        <v>6849</v>
      </c>
      <c r="E931" t="s">
        <v>18</v>
      </c>
      <c r="F931">
        <v>9083000</v>
      </c>
      <c r="G931" s="1">
        <f t="shared" si="16"/>
        <v>7.5404602003743262E-4</v>
      </c>
    </row>
    <row r="932" spans="1:7" x14ac:dyDescent="0.2">
      <c r="A932">
        <v>2009</v>
      </c>
      <c r="B932">
        <v>2</v>
      </c>
      <c r="C932" t="s">
        <v>25</v>
      </c>
      <c r="D932">
        <v>8046</v>
      </c>
      <c r="E932" t="s">
        <v>19</v>
      </c>
      <c r="F932">
        <v>7423000</v>
      </c>
      <c r="G932" s="1">
        <f t="shared" si="16"/>
        <v>1.0839283308635322E-3</v>
      </c>
    </row>
    <row r="933" spans="1:7" x14ac:dyDescent="0.2">
      <c r="A933">
        <v>2009</v>
      </c>
      <c r="B933">
        <v>2</v>
      </c>
      <c r="C933" t="s">
        <v>25</v>
      </c>
      <c r="D933">
        <v>8480</v>
      </c>
      <c r="E933" t="s">
        <v>20</v>
      </c>
      <c r="F933">
        <v>5632000</v>
      </c>
      <c r="G933" s="1">
        <f t="shared" si="16"/>
        <v>1.5056818181818181E-3</v>
      </c>
    </row>
    <row r="934" spans="1:7" x14ac:dyDescent="0.2">
      <c r="A934">
        <v>2009</v>
      </c>
      <c r="B934">
        <v>2</v>
      </c>
      <c r="C934" t="s">
        <v>25</v>
      </c>
      <c r="D934">
        <v>9634</v>
      </c>
      <c r="E934" t="s">
        <v>21</v>
      </c>
      <c r="F934">
        <v>3769000</v>
      </c>
      <c r="G934" s="1">
        <f t="shared" si="16"/>
        <v>2.5561156805518704E-3</v>
      </c>
    </row>
    <row r="935" spans="1:7" x14ac:dyDescent="0.2">
      <c r="A935">
        <v>2009</v>
      </c>
      <c r="B935">
        <v>2</v>
      </c>
      <c r="C935" t="s">
        <v>25</v>
      </c>
      <c r="D935">
        <v>11937</v>
      </c>
      <c r="E935" t="s">
        <v>22</v>
      </c>
      <c r="F935">
        <v>3167000</v>
      </c>
      <c r="G935" s="1">
        <f t="shared" si="16"/>
        <v>3.7691821913482791E-3</v>
      </c>
    </row>
    <row r="936" spans="1:7" x14ac:dyDescent="0.2">
      <c r="A936">
        <v>2009</v>
      </c>
      <c r="B936">
        <v>2</v>
      </c>
      <c r="C936" t="s">
        <v>25</v>
      </c>
      <c r="D936">
        <v>14221</v>
      </c>
      <c r="E936" t="s">
        <v>23</v>
      </c>
      <c r="F936">
        <v>2248000</v>
      </c>
      <c r="G936" s="1">
        <f t="shared" si="16"/>
        <v>6.3260676156583632E-3</v>
      </c>
    </row>
    <row r="937" spans="1:7" x14ac:dyDescent="0.2">
      <c r="A937">
        <v>2009</v>
      </c>
      <c r="B937">
        <v>2</v>
      </c>
      <c r="C937" t="s">
        <v>25</v>
      </c>
      <c r="D937">
        <v>21594</v>
      </c>
      <c r="E937" t="s">
        <v>24</v>
      </c>
      <c r="F937">
        <v>1492000</v>
      </c>
      <c r="G937" s="1">
        <f t="shared" si="16"/>
        <v>1.4473190348525469E-2</v>
      </c>
    </row>
    <row r="938" spans="1:7" x14ac:dyDescent="0.2">
      <c r="A938">
        <v>2009</v>
      </c>
      <c r="B938">
        <v>3</v>
      </c>
      <c r="C938" t="s">
        <v>6</v>
      </c>
      <c r="D938">
        <v>1068</v>
      </c>
      <c r="E938" t="s">
        <v>7</v>
      </c>
      <c r="F938">
        <v>10345000</v>
      </c>
      <c r="G938" s="1">
        <f t="shared" si="16"/>
        <v>1.0323827936201063E-4</v>
      </c>
    </row>
    <row r="939" spans="1:7" x14ac:dyDescent="0.2">
      <c r="A939">
        <v>2009</v>
      </c>
      <c r="B939">
        <v>3</v>
      </c>
      <c r="C939" t="s">
        <v>6</v>
      </c>
      <c r="D939">
        <v>111</v>
      </c>
      <c r="E939" t="s">
        <v>8</v>
      </c>
      <c r="F939">
        <v>9894000</v>
      </c>
      <c r="G939" s="1">
        <f t="shared" si="16"/>
        <v>1.1218920557913887E-5</v>
      </c>
    </row>
    <row r="940" spans="1:7" x14ac:dyDescent="0.2">
      <c r="A940">
        <v>2009</v>
      </c>
      <c r="B940">
        <v>3</v>
      </c>
      <c r="C940" t="s">
        <v>6</v>
      </c>
      <c r="D940">
        <v>122</v>
      </c>
      <c r="E940" t="s">
        <v>9</v>
      </c>
      <c r="F940">
        <v>9726000</v>
      </c>
      <c r="G940" s="1">
        <f t="shared" si="16"/>
        <v>1.2543697306189595E-5</v>
      </c>
    </row>
    <row r="941" spans="1:7" x14ac:dyDescent="0.2">
      <c r="A941">
        <v>2009</v>
      </c>
      <c r="B941">
        <v>3</v>
      </c>
      <c r="C941" t="s">
        <v>6</v>
      </c>
      <c r="D941">
        <v>256</v>
      </c>
      <c r="E941" t="s">
        <v>10</v>
      </c>
      <c r="F941">
        <v>10445000</v>
      </c>
      <c r="G941" s="1">
        <f t="shared" si="16"/>
        <v>2.4509334609861176E-5</v>
      </c>
    </row>
    <row r="942" spans="1:7" x14ac:dyDescent="0.2">
      <c r="A942">
        <v>2009</v>
      </c>
      <c r="B942">
        <v>3</v>
      </c>
      <c r="C942" t="s">
        <v>6</v>
      </c>
      <c r="D942">
        <v>406</v>
      </c>
      <c r="E942" t="s">
        <v>11</v>
      </c>
      <c r="F942">
        <v>10212000</v>
      </c>
      <c r="G942" s="1">
        <f t="shared" si="16"/>
        <v>3.9757148452800629E-5</v>
      </c>
    </row>
    <row r="943" spans="1:7" x14ac:dyDescent="0.2">
      <c r="A943">
        <v>2009</v>
      </c>
      <c r="B943">
        <v>3</v>
      </c>
      <c r="C943" t="s">
        <v>6</v>
      </c>
      <c r="D943">
        <v>519</v>
      </c>
      <c r="E943" t="s">
        <v>12</v>
      </c>
      <c r="F943">
        <v>10389000</v>
      </c>
      <c r="G943" s="1">
        <f t="shared" si="16"/>
        <v>4.995668495524112E-5</v>
      </c>
    </row>
    <row r="944" spans="1:7" x14ac:dyDescent="0.2">
      <c r="A944">
        <v>2009</v>
      </c>
      <c r="B944">
        <v>3</v>
      </c>
      <c r="C944" t="s">
        <v>6</v>
      </c>
      <c r="D944">
        <v>640</v>
      </c>
      <c r="E944" t="s">
        <v>13</v>
      </c>
      <c r="F944">
        <v>9691000</v>
      </c>
      <c r="G944" s="1">
        <f t="shared" si="16"/>
        <v>6.604065627902178E-5</v>
      </c>
    </row>
    <row r="945" spans="1:7" x14ac:dyDescent="0.2">
      <c r="A945">
        <v>2009</v>
      </c>
      <c r="B945">
        <v>3</v>
      </c>
      <c r="C945" t="s">
        <v>6</v>
      </c>
      <c r="D945">
        <v>901</v>
      </c>
      <c r="E945" t="s">
        <v>14</v>
      </c>
      <c r="F945">
        <v>10275000</v>
      </c>
      <c r="G945" s="1">
        <f t="shared" si="16"/>
        <v>8.7688564476885649E-5</v>
      </c>
    </row>
    <row r="946" spans="1:7" x14ac:dyDescent="0.2">
      <c r="A946">
        <v>2009</v>
      </c>
      <c r="B946">
        <v>3</v>
      </c>
      <c r="C946" t="s">
        <v>6</v>
      </c>
      <c r="D946">
        <v>1532</v>
      </c>
      <c r="E946" t="s">
        <v>15</v>
      </c>
      <c r="F946">
        <v>10556000</v>
      </c>
      <c r="G946" s="1">
        <f t="shared" si="16"/>
        <v>1.451307313376279E-4</v>
      </c>
    </row>
    <row r="947" spans="1:7" x14ac:dyDescent="0.2">
      <c r="A947">
        <v>2009</v>
      </c>
      <c r="B947">
        <v>3</v>
      </c>
      <c r="C947" t="s">
        <v>6</v>
      </c>
      <c r="D947">
        <v>2643</v>
      </c>
      <c r="E947" t="s">
        <v>16</v>
      </c>
      <c r="F947">
        <v>11550000</v>
      </c>
      <c r="G947" s="1">
        <f t="shared" si="16"/>
        <v>2.2883116883116883E-4</v>
      </c>
    </row>
    <row r="948" spans="1:7" x14ac:dyDescent="0.2">
      <c r="A948">
        <v>2009</v>
      </c>
      <c r="B948">
        <v>3</v>
      </c>
      <c r="C948" t="s">
        <v>6</v>
      </c>
      <c r="D948">
        <v>3644</v>
      </c>
      <c r="E948" t="s">
        <v>17</v>
      </c>
      <c r="F948">
        <v>11043000</v>
      </c>
      <c r="G948" s="1">
        <f t="shared" si="16"/>
        <v>3.2998279453047178E-4</v>
      </c>
    </row>
    <row r="949" spans="1:7" x14ac:dyDescent="0.2">
      <c r="A949">
        <v>2009</v>
      </c>
      <c r="B949">
        <v>3</v>
      </c>
      <c r="C949" t="s">
        <v>6</v>
      </c>
      <c r="D949">
        <v>4617</v>
      </c>
      <c r="E949" t="s">
        <v>18</v>
      </c>
      <c r="F949">
        <v>9671000</v>
      </c>
      <c r="G949" s="1">
        <f t="shared" si="16"/>
        <v>4.7740667976424364E-4</v>
      </c>
    </row>
    <row r="950" spans="1:7" x14ac:dyDescent="0.2">
      <c r="A950">
        <v>2009</v>
      </c>
      <c r="B950">
        <v>3</v>
      </c>
      <c r="C950" t="s">
        <v>6</v>
      </c>
      <c r="D950">
        <v>5772</v>
      </c>
      <c r="E950" t="s">
        <v>19</v>
      </c>
      <c r="F950">
        <v>8112000</v>
      </c>
      <c r="G950" s="1">
        <f t="shared" si="16"/>
        <v>7.1153846153846159E-4</v>
      </c>
    </row>
    <row r="951" spans="1:7" x14ac:dyDescent="0.2">
      <c r="A951">
        <v>2009</v>
      </c>
      <c r="B951">
        <v>3</v>
      </c>
      <c r="C951" t="s">
        <v>6</v>
      </c>
      <c r="D951">
        <v>6751</v>
      </c>
      <c r="E951" t="s">
        <v>20</v>
      </c>
      <c r="F951">
        <v>6193000</v>
      </c>
      <c r="G951" s="1">
        <f t="shared" si="16"/>
        <v>1.0901017277571451E-3</v>
      </c>
    </row>
    <row r="952" spans="1:7" x14ac:dyDescent="0.2">
      <c r="A952">
        <v>2009</v>
      </c>
      <c r="B952">
        <v>3</v>
      </c>
      <c r="C952" t="s">
        <v>6</v>
      </c>
      <c r="D952">
        <v>8633</v>
      </c>
      <c r="E952" t="s">
        <v>21</v>
      </c>
      <c r="F952">
        <v>4810000</v>
      </c>
      <c r="G952" s="1">
        <f t="shared" si="16"/>
        <v>1.7948024948024948E-3</v>
      </c>
    </row>
    <row r="953" spans="1:7" x14ac:dyDescent="0.2">
      <c r="A953">
        <v>2009</v>
      </c>
      <c r="B953">
        <v>3</v>
      </c>
      <c r="C953" t="s">
        <v>6</v>
      </c>
      <c r="D953">
        <v>11932</v>
      </c>
      <c r="E953" t="s">
        <v>22</v>
      </c>
      <c r="F953">
        <v>4162000</v>
      </c>
      <c r="G953" s="1">
        <f t="shared" si="16"/>
        <v>2.8668909178279673E-3</v>
      </c>
    </row>
    <row r="954" spans="1:7" x14ac:dyDescent="0.2">
      <c r="A954">
        <v>2009</v>
      </c>
      <c r="B954">
        <v>3</v>
      </c>
      <c r="C954" t="s">
        <v>6</v>
      </c>
      <c r="D954">
        <v>16989</v>
      </c>
      <c r="E954" t="s">
        <v>23</v>
      </c>
      <c r="F954">
        <v>3428000</v>
      </c>
      <c r="G954" s="1">
        <f t="shared" si="16"/>
        <v>4.9559509918319722E-3</v>
      </c>
    </row>
    <row r="955" spans="1:7" x14ac:dyDescent="0.2">
      <c r="A955">
        <v>2009</v>
      </c>
      <c r="B955">
        <v>3</v>
      </c>
      <c r="C955" t="s">
        <v>6</v>
      </c>
      <c r="D955">
        <v>41335</v>
      </c>
      <c r="E955" t="s">
        <v>24</v>
      </c>
      <c r="F955">
        <v>2886000</v>
      </c>
      <c r="G955" s="1">
        <f t="shared" si="16"/>
        <v>1.4322591822591822E-2</v>
      </c>
    </row>
    <row r="956" spans="1:7" x14ac:dyDescent="0.2">
      <c r="A956">
        <v>2009</v>
      </c>
      <c r="B956">
        <v>3</v>
      </c>
      <c r="C956" t="s">
        <v>25</v>
      </c>
      <c r="D956">
        <v>1314</v>
      </c>
      <c r="E956" t="s">
        <v>7</v>
      </c>
      <c r="F956">
        <v>10842000</v>
      </c>
      <c r="G956" s="1">
        <f t="shared" si="16"/>
        <v>1.2119535141117876E-4</v>
      </c>
    </row>
    <row r="957" spans="1:7" x14ac:dyDescent="0.2">
      <c r="A957">
        <v>2009</v>
      </c>
      <c r="B957">
        <v>3</v>
      </c>
      <c r="C957" t="s">
        <v>25</v>
      </c>
      <c r="D957">
        <v>115</v>
      </c>
      <c r="E957" t="s">
        <v>8</v>
      </c>
      <c r="F957">
        <v>10351000</v>
      </c>
      <c r="G957" s="1">
        <f t="shared" si="16"/>
        <v>1.1110037677519081E-5</v>
      </c>
    </row>
    <row r="958" spans="1:7" x14ac:dyDescent="0.2">
      <c r="A958">
        <v>2009</v>
      </c>
      <c r="B958">
        <v>3</v>
      </c>
      <c r="C958" t="s">
        <v>25</v>
      </c>
      <c r="D958">
        <v>142</v>
      </c>
      <c r="E958" t="s">
        <v>9</v>
      </c>
      <c r="F958">
        <v>10181000</v>
      </c>
      <c r="G958" s="1">
        <f t="shared" si="16"/>
        <v>1.3947549356644731E-5</v>
      </c>
    </row>
    <row r="959" spans="1:7" x14ac:dyDescent="0.2">
      <c r="A959">
        <v>2009</v>
      </c>
      <c r="B959">
        <v>3</v>
      </c>
      <c r="C959" t="s">
        <v>25</v>
      </c>
      <c r="D959">
        <v>669</v>
      </c>
      <c r="E959" t="s">
        <v>10</v>
      </c>
      <c r="F959">
        <v>10782000</v>
      </c>
      <c r="G959" s="1">
        <f t="shared" si="16"/>
        <v>6.2047857540345019E-5</v>
      </c>
    </row>
    <row r="960" spans="1:7" x14ac:dyDescent="0.2">
      <c r="A960">
        <v>2009</v>
      </c>
      <c r="B960">
        <v>3</v>
      </c>
      <c r="C960" t="s">
        <v>25</v>
      </c>
      <c r="D960">
        <v>1180</v>
      </c>
      <c r="E960" t="s">
        <v>11</v>
      </c>
      <c r="F960">
        <v>10420000</v>
      </c>
      <c r="G960" s="1">
        <f t="shared" si="16"/>
        <v>1.1324376199616122E-4</v>
      </c>
    </row>
    <row r="961" spans="1:7" x14ac:dyDescent="0.2">
      <c r="A961">
        <v>2009</v>
      </c>
      <c r="B961">
        <v>3</v>
      </c>
      <c r="C961" t="s">
        <v>25</v>
      </c>
      <c r="D961">
        <v>1211</v>
      </c>
      <c r="E961" t="s">
        <v>12</v>
      </c>
      <c r="F961">
        <v>10867000</v>
      </c>
      <c r="G961" s="1">
        <f t="shared" si="16"/>
        <v>1.1143829943866753E-4</v>
      </c>
    </row>
    <row r="962" spans="1:7" x14ac:dyDescent="0.2">
      <c r="A962">
        <v>2009</v>
      </c>
      <c r="B962">
        <v>3</v>
      </c>
      <c r="C962" t="s">
        <v>25</v>
      </c>
      <c r="D962">
        <v>1237</v>
      </c>
      <c r="E962" t="s">
        <v>13</v>
      </c>
      <c r="F962">
        <v>9574000</v>
      </c>
      <c r="G962" s="1">
        <f t="shared" si="16"/>
        <v>1.2920409442239398E-4</v>
      </c>
    </row>
    <row r="963" spans="1:7" x14ac:dyDescent="0.2">
      <c r="A963">
        <v>2009</v>
      </c>
      <c r="B963">
        <v>3</v>
      </c>
      <c r="C963" t="s">
        <v>25</v>
      </c>
      <c r="D963">
        <v>1602</v>
      </c>
      <c r="E963" t="s">
        <v>14</v>
      </c>
      <c r="F963">
        <v>10169000</v>
      </c>
      <c r="G963" s="1">
        <f t="shared" ref="G963:G1026" si="17">+D963/F963</f>
        <v>1.5753761431802537E-4</v>
      </c>
    </row>
    <row r="964" spans="1:7" x14ac:dyDescent="0.2">
      <c r="A964">
        <v>2009</v>
      </c>
      <c r="B964">
        <v>3</v>
      </c>
      <c r="C964" t="s">
        <v>25</v>
      </c>
      <c r="D964">
        <v>2367</v>
      </c>
      <c r="E964" t="s">
        <v>15</v>
      </c>
      <c r="F964">
        <v>10322000</v>
      </c>
      <c r="G964" s="1">
        <f t="shared" si="17"/>
        <v>2.2931602402635149E-4</v>
      </c>
    </row>
    <row r="965" spans="1:7" x14ac:dyDescent="0.2">
      <c r="A965">
        <v>2009</v>
      </c>
      <c r="B965">
        <v>3</v>
      </c>
      <c r="C965" t="s">
        <v>25</v>
      </c>
      <c r="D965">
        <v>4004</v>
      </c>
      <c r="E965" t="s">
        <v>16</v>
      </c>
      <c r="F965">
        <v>11162000</v>
      </c>
      <c r="G965" s="1">
        <f t="shared" si="17"/>
        <v>3.5871707579286866E-4</v>
      </c>
    </row>
    <row r="966" spans="1:7" x14ac:dyDescent="0.2">
      <c r="A966">
        <v>2009</v>
      </c>
      <c r="B966">
        <v>3</v>
      </c>
      <c r="C966" t="s">
        <v>25</v>
      </c>
      <c r="D966">
        <v>5796</v>
      </c>
      <c r="E966" t="s">
        <v>17</v>
      </c>
      <c r="F966">
        <v>10611000</v>
      </c>
      <c r="G966" s="1">
        <f t="shared" si="17"/>
        <v>5.4622561492790505E-4</v>
      </c>
    </row>
    <row r="967" spans="1:7" x14ac:dyDescent="0.2">
      <c r="A967">
        <v>2009</v>
      </c>
      <c r="B967">
        <v>3</v>
      </c>
      <c r="C967" t="s">
        <v>25</v>
      </c>
      <c r="D967">
        <v>7289</v>
      </c>
      <c r="E967" t="s">
        <v>18</v>
      </c>
      <c r="F967">
        <v>9083000</v>
      </c>
      <c r="G967" s="1">
        <f t="shared" si="17"/>
        <v>8.0248816470329188E-4</v>
      </c>
    </row>
    <row r="968" spans="1:7" x14ac:dyDescent="0.2">
      <c r="A968">
        <v>2009</v>
      </c>
      <c r="B968">
        <v>3</v>
      </c>
      <c r="C968" t="s">
        <v>25</v>
      </c>
      <c r="D968">
        <v>8560</v>
      </c>
      <c r="E968" t="s">
        <v>19</v>
      </c>
      <c r="F968">
        <v>7423000</v>
      </c>
      <c r="G968" s="1">
        <f t="shared" si="17"/>
        <v>1.1531725717364946E-3</v>
      </c>
    </row>
    <row r="969" spans="1:7" x14ac:dyDescent="0.2">
      <c r="A969">
        <v>2009</v>
      </c>
      <c r="B969">
        <v>3</v>
      </c>
      <c r="C969" t="s">
        <v>25</v>
      </c>
      <c r="D969">
        <v>9460</v>
      </c>
      <c r="E969" t="s">
        <v>20</v>
      </c>
      <c r="F969">
        <v>5632000</v>
      </c>
      <c r="G969" s="1">
        <f t="shared" si="17"/>
        <v>1.6796875E-3</v>
      </c>
    </row>
    <row r="970" spans="1:7" x14ac:dyDescent="0.2">
      <c r="A970">
        <v>2009</v>
      </c>
      <c r="B970">
        <v>3</v>
      </c>
      <c r="C970" t="s">
        <v>25</v>
      </c>
      <c r="D970">
        <v>10378</v>
      </c>
      <c r="E970" t="s">
        <v>21</v>
      </c>
      <c r="F970">
        <v>3769000</v>
      </c>
      <c r="G970" s="1">
        <f t="shared" si="17"/>
        <v>2.7535155213584506E-3</v>
      </c>
    </row>
    <row r="971" spans="1:7" x14ac:dyDescent="0.2">
      <c r="A971">
        <v>2009</v>
      </c>
      <c r="B971">
        <v>3</v>
      </c>
      <c r="C971" t="s">
        <v>25</v>
      </c>
      <c r="D971">
        <v>12674</v>
      </c>
      <c r="E971" t="s">
        <v>22</v>
      </c>
      <c r="F971">
        <v>3167000</v>
      </c>
      <c r="G971" s="1">
        <f t="shared" si="17"/>
        <v>4.001894537417114E-3</v>
      </c>
    </row>
    <row r="972" spans="1:7" x14ac:dyDescent="0.2">
      <c r="A972">
        <v>2009</v>
      </c>
      <c r="B972">
        <v>3</v>
      </c>
      <c r="C972" t="s">
        <v>25</v>
      </c>
      <c r="D972">
        <v>15031</v>
      </c>
      <c r="E972" t="s">
        <v>23</v>
      </c>
      <c r="F972">
        <v>2248000</v>
      </c>
      <c r="G972" s="1">
        <f t="shared" si="17"/>
        <v>6.6863879003558717E-3</v>
      </c>
    </row>
    <row r="973" spans="1:7" x14ac:dyDescent="0.2">
      <c r="A973">
        <v>2009</v>
      </c>
      <c r="B973">
        <v>3</v>
      </c>
      <c r="C973" t="s">
        <v>25</v>
      </c>
      <c r="D973">
        <v>23313</v>
      </c>
      <c r="E973" t="s">
        <v>24</v>
      </c>
      <c r="F973">
        <v>1492000</v>
      </c>
      <c r="G973" s="1">
        <f t="shared" si="17"/>
        <v>1.5625335120643433E-2</v>
      </c>
    </row>
    <row r="974" spans="1:7" x14ac:dyDescent="0.2">
      <c r="A974">
        <v>2009</v>
      </c>
      <c r="B974">
        <v>4</v>
      </c>
      <c r="C974" t="s">
        <v>6</v>
      </c>
      <c r="D974">
        <v>1043</v>
      </c>
      <c r="E974" t="s">
        <v>7</v>
      </c>
      <c r="F974">
        <v>10345000</v>
      </c>
      <c r="G974" s="1">
        <f t="shared" si="17"/>
        <v>1.0082165297245046E-4</v>
      </c>
    </row>
    <row r="975" spans="1:7" x14ac:dyDescent="0.2">
      <c r="A975">
        <v>2009</v>
      </c>
      <c r="B975">
        <v>4</v>
      </c>
      <c r="C975" t="s">
        <v>6</v>
      </c>
      <c r="D975">
        <v>106</v>
      </c>
      <c r="E975" t="s">
        <v>8</v>
      </c>
      <c r="F975">
        <v>9894000</v>
      </c>
      <c r="G975" s="1">
        <f t="shared" si="17"/>
        <v>1.0713563776025874E-5</v>
      </c>
    </row>
    <row r="976" spans="1:7" x14ac:dyDescent="0.2">
      <c r="A976">
        <v>2009</v>
      </c>
      <c r="B976">
        <v>4</v>
      </c>
      <c r="C976" t="s">
        <v>6</v>
      </c>
      <c r="D976">
        <v>95</v>
      </c>
      <c r="E976" t="s">
        <v>9</v>
      </c>
      <c r="F976">
        <v>9726000</v>
      </c>
      <c r="G976" s="1">
        <f t="shared" si="17"/>
        <v>9.7676331482623886E-6</v>
      </c>
    </row>
    <row r="977" spans="1:7" x14ac:dyDescent="0.2">
      <c r="A977">
        <v>2009</v>
      </c>
      <c r="B977">
        <v>4</v>
      </c>
      <c r="C977" t="s">
        <v>6</v>
      </c>
      <c r="D977">
        <v>297</v>
      </c>
      <c r="E977" t="s">
        <v>10</v>
      </c>
      <c r="F977">
        <v>10445000</v>
      </c>
      <c r="G977" s="1">
        <f t="shared" si="17"/>
        <v>2.8434657730971757E-5</v>
      </c>
    </row>
    <row r="978" spans="1:7" x14ac:dyDescent="0.2">
      <c r="A978">
        <v>2009</v>
      </c>
      <c r="B978">
        <v>4</v>
      </c>
      <c r="C978" t="s">
        <v>6</v>
      </c>
      <c r="D978">
        <v>359</v>
      </c>
      <c r="E978" t="s">
        <v>11</v>
      </c>
      <c r="F978">
        <v>10212000</v>
      </c>
      <c r="G978" s="1">
        <f t="shared" si="17"/>
        <v>3.5154719937328634E-5</v>
      </c>
    </row>
    <row r="979" spans="1:7" x14ac:dyDescent="0.2">
      <c r="A979">
        <v>2009</v>
      </c>
      <c r="B979">
        <v>4</v>
      </c>
      <c r="C979" t="s">
        <v>6</v>
      </c>
      <c r="D979">
        <v>454</v>
      </c>
      <c r="E979" t="s">
        <v>12</v>
      </c>
      <c r="F979">
        <v>10389000</v>
      </c>
      <c r="G979" s="1">
        <f t="shared" si="17"/>
        <v>4.3700067378958517E-5</v>
      </c>
    </row>
    <row r="980" spans="1:7" x14ac:dyDescent="0.2">
      <c r="A980">
        <v>2009</v>
      </c>
      <c r="B980">
        <v>4</v>
      </c>
      <c r="C980" t="s">
        <v>6</v>
      </c>
      <c r="D980">
        <v>578</v>
      </c>
      <c r="E980" t="s">
        <v>13</v>
      </c>
      <c r="F980">
        <v>9691000</v>
      </c>
      <c r="G980" s="1">
        <f t="shared" si="17"/>
        <v>5.9642967701991539E-5</v>
      </c>
    </row>
    <row r="981" spans="1:7" x14ac:dyDescent="0.2">
      <c r="A981">
        <v>2009</v>
      </c>
      <c r="B981">
        <v>4</v>
      </c>
      <c r="C981" t="s">
        <v>6</v>
      </c>
      <c r="D981">
        <v>892</v>
      </c>
      <c r="E981" t="s">
        <v>14</v>
      </c>
      <c r="F981">
        <v>10275000</v>
      </c>
      <c r="G981" s="1">
        <f t="shared" si="17"/>
        <v>8.6812652068126526E-5</v>
      </c>
    </row>
    <row r="982" spans="1:7" x14ac:dyDescent="0.2">
      <c r="A982">
        <v>2009</v>
      </c>
      <c r="B982">
        <v>4</v>
      </c>
      <c r="C982" t="s">
        <v>6</v>
      </c>
      <c r="D982">
        <v>1434</v>
      </c>
      <c r="E982" t="s">
        <v>15</v>
      </c>
      <c r="F982">
        <v>10556000</v>
      </c>
      <c r="G982" s="1">
        <f t="shared" si="17"/>
        <v>1.3584691170898068E-4</v>
      </c>
    </row>
    <row r="983" spans="1:7" x14ac:dyDescent="0.2">
      <c r="A983">
        <v>2009</v>
      </c>
      <c r="B983">
        <v>4</v>
      </c>
      <c r="C983" t="s">
        <v>6</v>
      </c>
      <c r="D983">
        <v>2400</v>
      </c>
      <c r="E983" t="s">
        <v>16</v>
      </c>
      <c r="F983">
        <v>11550000</v>
      </c>
      <c r="G983" s="1">
        <f t="shared" si="17"/>
        <v>2.077922077922078E-4</v>
      </c>
    </row>
    <row r="984" spans="1:7" x14ac:dyDescent="0.2">
      <c r="A984">
        <v>2009</v>
      </c>
      <c r="B984">
        <v>4</v>
      </c>
      <c r="C984" t="s">
        <v>6</v>
      </c>
      <c r="D984">
        <v>3458</v>
      </c>
      <c r="E984" t="s">
        <v>17</v>
      </c>
      <c r="F984">
        <v>11043000</v>
      </c>
      <c r="G984" s="1">
        <f t="shared" si="17"/>
        <v>3.1313954541338404E-4</v>
      </c>
    </row>
    <row r="985" spans="1:7" x14ac:dyDescent="0.2">
      <c r="A985">
        <v>2009</v>
      </c>
      <c r="B985">
        <v>4</v>
      </c>
      <c r="C985" t="s">
        <v>6</v>
      </c>
      <c r="D985">
        <v>4357</v>
      </c>
      <c r="E985" t="s">
        <v>18</v>
      </c>
      <c r="F985">
        <v>9671000</v>
      </c>
      <c r="G985" s="1">
        <f t="shared" si="17"/>
        <v>4.5052217971254267E-4</v>
      </c>
    </row>
    <row r="986" spans="1:7" x14ac:dyDescent="0.2">
      <c r="A986">
        <v>2009</v>
      </c>
      <c r="B986">
        <v>4</v>
      </c>
      <c r="C986" t="s">
        <v>6</v>
      </c>
      <c r="D986">
        <v>5482</v>
      </c>
      <c r="E986" t="s">
        <v>19</v>
      </c>
      <c r="F986">
        <v>8112000</v>
      </c>
      <c r="G986" s="1">
        <f t="shared" si="17"/>
        <v>6.7578895463510846E-4</v>
      </c>
    </row>
    <row r="987" spans="1:7" x14ac:dyDescent="0.2">
      <c r="A987">
        <v>2009</v>
      </c>
      <c r="B987">
        <v>4</v>
      </c>
      <c r="C987" t="s">
        <v>6</v>
      </c>
      <c r="D987">
        <v>6513</v>
      </c>
      <c r="E987" t="s">
        <v>20</v>
      </c>
      <c r="F987">
        <v>6193000</v>
      </c>
      <c r="G987" s="1">
        <f t="shared" si="17"/>
        <v>1.0516712417245277E-3</v>
      </c>
    </row>
    <row r="988" spans="1:7" x14ac:dyDescent="0.2">
      <c r="A988">
        <v>2009</v>
      </c>
      <c r="B988">
        <v>4</v>
      </c>
      <c r="C988" t="s">
        <v>6</v>
      </c>
      <c r="D988">
        <v>8246</v>
      </c>
      <c r="E988" t="s">
        <v>21</v>
      </c>
      <c r="F988">
        <v>4810000</v>
      </c>
      <c r="G988" s="1">
        <f t="shared" si="17"/>
        <v>1.7143451143451143E-3</v>
      </c>
    </row>
    <row r="989" spans="1:7" x14ac:dyDescent="0.2">
      <c r="A989">
        <v>2009</v>
      </c>
      <c r="B989">
        <v>4</v>
      </c>
      <c r="C989" t="s">
        <v>6</v>
      </c>
      <c r="D989">
        <v>11004</v>
      </c>
      <c r="E989" t="s">
        <v>22</v>
      </c>
      <c r="F989">
        <v>4162000</v>
      </c>
      <c r="G989" s="1">
        <f t="shared" si="17"/>
        <v>2.6439211917347427E-3</v>
      </c>
    </row>
    <row r="990" spans="1:7" x14ac:dyDescent="0.2">
      <c r="A990">
        <v>2009</v>
      </c>
      <c r="B990">
        <v>4</v>
      </c>
      <c r="C990" t="s">
        <v>6</v>
      </c>
      <c r="D990">
        <v>15683</v>
      </c>
      <c r="E990" t="s">
        <v>23</v>
      </c>
      <c r="F990">
        <v>3428000</v>
      </c>
      <c r="G990" s="1">
        <f t="shared" si="17"/>
        <v>4.5749708284714115E-3</v>
      </c>
    </row>
    <row r="991" spans="1:7" x14ac:dyDescent="0.2">
      <c r="A991">
        <v>2009</v>
      </c>
      <c r="B991">
        <v>4</v>
      </c>
      <c r="C991" t="s">
        <v>6</v>
      </c>
      <c r="D991">
        <v>38283</v>
      </c>
      <c r="E991" t="s">
        <v>24</v>
      </c>
      <c r="F991">
        <v>2886000</v>
      </c>
      <c r="G991" s="1">
        <f t="shared" si="17"/>
        <v>1.3265072765072765E-2</v>
      </c>
    </row>
    <row r="992" spans="1:7" x14ac:dyDescent="0.2">
      <c r="A992">
        <v>2009</v>
      </c>
      <c r="B992">
        <v>4</v>
      </c>
      <c r="C992" t="s">
        <v>25</v>
      </c>
      <c r="D992">
        <v>1300</v>
      </c>
      <c r="E992" t="s">
        <v>7</v>
      </c>
      <c r="F992">
        <v>10842000</v>
      </c>
      <c r="G992" s="1">
        <f t="shared" si="17"/>
        <v>1.1990407673860912E-4</v>
      </c>
    </row>
    <row r="993" spans="1:7" x14ac:dyDescent="0.2">
      <c r="A993">
        <v>2009</v>
      </c>
      <c r="B993">
        <v>4</v>
      </c>
      <c r="C993" t="s">
        <v>25</v>
      </c>
      <c r="D993">
        <v>109</v>
      </c>
      <c r="E993" t="s">
        <v>8</v>
      </c>
      <c r="F993">
        <v>10351000</v>
      </c>
      <c r="G993" s="1">
        <f t="shared" si="17"/>
        <v>1.0530383537822433E-5</v>
      </c>
    </row>
    <row r="994" spans="1:7" x14ac:dyDescent="0.2">
      <c r="A994">
        <v>2009</v>
      </c>
      <c r="B994">
        <v>4</v>
      </c>
      <c r="C994" t="s">
        <v>25</v>
      </c>
      <c r="D994">
        <v>149</v>
      </c>
      <c r="E994" t="s">
        <v>9</v>
      </c>
      <c r="F994">
        <v>10181000</v>
      </c>
      <c r="G994" s="1">
        <f t="shared" si="17"/>
        <v>1.4635104606620174E-5</v>
      </c>
    </row>
    <row r="995" spans="1:7" x14ac:dyDescent="0.2">
      <c r="A995">
        <v>2009</v>
      </c>
      <c r="B995">
        <v>4</v>
      </c>
      <c r="C995" t="s">
        <v>25</v>
      </c>
      <c r="D995">
        <v>702</v>
      </c>
      <c r="E995" t="s">
        <v>10</v>
      </c>
      <c r="F995">
        <v>10782000</v>
      </c>
      <c r="G995" s="1">
        <f t="shared" si="17"/>
        <v>6.5108514190317197E-5</v>
      </c>
    </row>
    <row r="996" spans="1:7" x14ac:dyDescent="0.2">
      <c r="A996">
        <v>2009</v>
      </c>
      <c r="B996">
        <v>4</v>
      </c>
      <c r="C996" t="s">
        <v>25</v>
      </c>
      <c r="D996">
        <v>1158</v>
      </c>
      <c r="E996" t="s">
        <v>11</v>
      </c>
      <c r="F996">
        <v>10420000</v>
      </c>
      <c r="G996" s="1">
        <f t="shared" si="17"/>
        <v>1.1113243761996161E-4</v>
      </c>
    </row>
    <row r="997" spans="1:7" x14ac:dyDescent="0.2">
      <c r="A997">
        <v>2009</v>
      </c>
      <c r="B997">
        <v>4</v>
      </c>
      <c r="C997" t="s">
        <v>25</v>
      </c>
      <c r="D997">
        <v>1210</v>
      </c>
      <c r="E997" t="s">
        <v>12</v>
      </c>
      <c r="F997">
        <v>10867000</v>
      </c>
      <c r="G997" s="1">
        <f t="shared" si="17"/>
        <v>1.1134627772154228E-4</v>
      </c>
    </row>
    <row r="998" spans="1:7" x14ac:dyDescent="0.2">
      <c r="A998">
        <v>2009</v>
      </c>
      <c r="B998">
        <v>4</v>
      </c>
      <c r="C998" t="s">
        <v>25</v>
      </c>
      <c r="D998">
        <v>1115</v>
      </c>
      <c r="E998" t="s">
        <v>13</v>
      </c>
      <c r="F998">
        <v>9574000</v>
      </c>
      <c r="G998" s="1">
        <f t="shared" si="17"/>
        <v>1.1646124921662837E-4</v>
      </c>
    </row>
    <row r="999" spans="1:7" x14ac:dyDescent="0.2">
      <c r="A999">
        <v>2009</v>
      </c>
      <c r="B999">
        <v>4</v>
      </c>
      <c r="C999" t="s">
        <v>25</v>
      </c>
      <c r="D999">
        <v>1525</v>
      </c>
      <c r="E999" t="s">
        <v>14</v>
      </c>
      <c r="F999">
        <v>10169000</v>
      </c>
      <c r="G999" s="1">
        <f t="shared" si="17"/>
        <v>1.4996558166978071E-4</v>
      </c>
    </row>
    <row r="1000" spans="1:7" x14ac:dyDescent="0.2">
      <c r="A1000">
        <v>2009</v>
      </c>
      <c r="B1000">
        <v>4</v>
      </c>
      <c r="C1000" t="s">
        <v>25</v>
      </c>
      <c r="D1000">
        <v>2334</v>
      </c>
      <c r="E1000" t="s">
        <v>15</v>
      </c>
      <c r="F1000">
        <v>10322000</v>
      </c>
      <c r="G1000" s="1">
        <f t="shared" si="17"/>
        <v>2.2611896919201704E-4</v>
      </c>
    </row>
    <row r="1001" spans="1:7" x14ac:dyDescent="0.2">
      <c r="A1001">
        <v>2009</v>
      </c>
      <c r="B1001">
        <v>4</v>
      </c>
      <c r="C1001" t="s">
        <v>25</v>
      </c>
      <c r="D1001">
        <v>3722</v>
      </c>
      <c r="E1001" t="s">
        <v>16</v>
      </c>
      <c r="F1001">
        <v>11162000</v>
      </c>
      <c r="G1001" s="1">
        <f t="shared" si="17"/>
        <v>3.3345278623902525E-4</v>
      </c>
    </row>
    <row r="1002" spans="1:7" x14ac:dyDescent="0.2">
      <c r="A1002">
        <v>2009</v>
      </c>
      <c r="B1002">
        <v>4</v>
      </c>
      <c r="C1002" t="s">
        <v>25</v>
      </c>
      <c r="D1002">
        <v>5585</v>
      </c>
      <c r="E1002" t="s">
        <v>17</v>
      </c>
      <c r="F1002">
        <v>10611000</v>
      </c>
      <c r="G1002" s="1">
        <f t="shared" si="17"/>
        <v>5.263405899538215E-4</v>
      </c>
    </row>
    <row r="1003" spans="1:7" x14ac:dyDescent="0.2">
      <c r="A1003">
        <v>2009</v>
      </c>
      <c r="B1003">
        <v>4</v>
      </c>
      <c r="C1003" t="s">
        <v>25</v>
      </c>
      <c r="D1003">
        <v>6924</v>
      </c>
      <c r="E1003" t="s">
        <v>18</v>
      </c>
      <c r="F1003">
        <v>9083000</v>
      </c>
      <c r="G1003" s="1">
        <f t="shared" si="17"/>
        <v>7.6230320378729496E-4</v>
      </c>
    </row>
    <row r="1004" spans="1:7" x14ac:dyDescent="0.2">
      <c r="A1004">
        <v>2009</v>
      </c>
      <c r="B1004">
        <v>4</v>
      </c>
      <c r="C1004" t="s">
        <v>25</v>
      </c>
      <c r="D1004">
        <v>8034</v>
      </c>
      <c r="E1004" t="s">
        <v>19</v>
      </c>
      <c r="F1004">
        <v>7423000</v>
      </c>
      <c r="G1004" s="1">
        <f t="shared" si="17"/>
        <v>1.0823117338003502E-3</v>
      </c>
    </row>
    <row r="1005" spans="1:7" x14ac:dyDescent="0.2">
      <c r="A1005">
        <v>2009</v>
      </c>
      <c r="B1005">
        <v>4</v>
      </c>
      <c r="C1005" t="s">
        <v>25</v>
      </c>
      <c r="D1005">
        <v>8939</v>
      </c>
      <c r="E1005" t="s">
        <v>20</v>
      </c>
      <c r="F1005">
        <v>5632000</v>
      </c>
      <c r="G1005" s="1">
        <f t="shared" si="17"/>
        <v>1.5871803977272727E-3</v>
      </c>
    </row>
    <row r="1006" spans="1:7" x14ac:dyDescent="0.2">
      <c r="A1006">
        <v>2009</v>
      </c>
      <c r="B1006">
        <v>4</v>
      </c>
      <c r="C1006" t="s">
        <v>25</v>
      </c>
      <c r="D1006">
        <v>9820</v>
      </c>
      <c r="E1006" t="s">
        <v>21</v>
      </c>
      <c r="F1006">
        <v>3769000</v>
      </c>
      <c r="G1006" s="1">
        <f t="shared" si="17"/>
        <v>2.6054656407535157E-3</v>
      </c>
    </row>
    <row r="1007" spans="1:7" x14ac:dyDescent="0.2">
      <c r="A1007">
        <v>2009</v>
      </c>
      <c r="B1007">
        <v>4</v>
      </c>
      <c r="C1007" t="s">
        <v>25</v>
      </c>
      <c r="D1007">
        <v>12131</v>
      </c>
      <c r="E1007" t="s">
        <v>22</v>
      </c>
      <c r="F1007">
        <v>3167000</v>
      </c>
      <c r="G1007" s="1">
        <f t="shared" si="17"/>
        <v>3.8304389011682982E-3</v>
      </c>
    </row>
    <row r="1008" spans="1:7" x14ac:dyDescent="0.2">
      <c r="A1008">
        <v>2009</v>
      </c>
      <c r="B1008">
        <v>4</v>
      </c>
      <c r="C1008" t="s">
        <v>25</v>
      </c>
      <c r="D1008">
        <v>14127</v>
      </c>
      <c r="E1008" t="s">
        <v>23</v>
      </c>
      <c r="F1008">
        <v>2248000</v>
      </c>
      <c r="G1008" s="1">
        <f t="shared" si="17"/>
        <v>6.2842526690391459E-3</v>
      </c>
    </row>
    <row r="1009" spans="1:7" x14ac:dyDescent="0.2">
      <c r="A1009">
        <v>2009</v>
      </c>
      <c r="B1009">
        <v>4</v>
      </c>
      <c r="C1009" t="s">
        <v>25</v>
      </c>
      <c r="D1009">
        <v>21553</v>
      </c>
      <c r="E1009" t="s">
        <v>24</v>
      </c>
      <c r="F1009">
        <v>1492000</v>
      </c>
      <c r="G1009" s="1">
        <f t="shared" si="17"/>
        <v>1.4445710455764075E-2</v>
      </c>
    </row>
    <row r="1010" spans="1:7" x14ac:dyDescent="0.2">
      <c r="A1010">
        <v>2009</v>
      </c>
      <c r="B1010">
        <v>5</v>
      </c>
      <c r="C1010" t="s">
        <v>6</v>
      </c>
      <c r="D1010">
        <v>1003</v>
      </c>
      <c r="E1010" t="s">
        <v>7</v>
      </c>
      <c r="F1010">
        <v>10345000</v>
      </c>
      <c r="G1010" s="1">
        <f t="shared" si="17"/>
        <v>9.6955050749154183E-5</v>
      </c>
    </row>
    <row r="1011" spans="1:7" x14ac:dyDescent="0.2">
      <c r="A1011">
        <v>2009</v>
      </c>
      <c r="B1011">
        <v>5</v>
      </c>
      <c r="C1011" t="s">
        <v>6</v>
      </c>
      <c r="D1011">
        <v>92</v>
      </c>
      <c r="E1011" t="s">
        <v>8</v>
      </c>
      <c r="F1011">
        <v>9894000</v>
      </c>
      <c r="G1011" s="1">
        <f t="shared" si="17"/>
        <v>9.2985647867394388E-6</v>
      </c>
    </row>
    <row r="1012" spans="1:7" x14ac:dyDescent="0.2">
      <c r="A1012">
        <v>2009</v>
      </c>
      <c r="B1012">
        <v>5</v>
      </c>
      <c r="C1012" t="s">
        <v>6</v>
      </c>
      <c r="D1012">
        <v>101</v>
      </c>
      <c r="E1012" t="s">
        <v>9</v>
      </c>
      <c r="F1012">
        <v>9726000</v>
      </c>
      <c r="G1012" s="1">
        <f t="shared" si="17"/>
        <v>1.0384536294468435E-5</v>
      </c>
    </row>
    <row r="1013" spans="1:7" x14ac:dyDescent="0.2">
      <c r="A1013">
        <v>2009</v>
      </c>
      <c r="B1013">
        <v>5</v>
      </c>
      <c r="C1013" t="s">
        <v>6</v>
      </c>
      <c r="D1013">
        <v>276</v>
      </c>
      <c r="E1013" t="s">
        <v>10</v>
      </c>
      <c r="F1013">
        <v>10445000</v>
      </c>
      <c r="G1013" s="1">
        <f t="shared" si="17"/>
        <v>2.6424126376256583E-5</v>
      </c>
    </row>
    <row r="1014" spans="1:7" x14ac:dyDescent="0.2">
      <c r="A1014">
        <v>2009</v>
      </c>
      <c r="B1014">
        <v>5</v>
      </c>
      <c r="C1014" t="s">
        <v>6</v>
      </c>
      <c r="D1014">
        <v>410</v>
      </c>
      <c r="E1014" t="s">
        <v>11</v>
      </c>
      <c r="F1014">
        <v>10212000</v>
      </c>
      <c r="G1014" s="1">
        <f t="shared" si="17"/>
        <v>4.014884449667058E-5</v>
      </c>
    </row>
    <row r="1015" spans="1:7" x14ac:dyDescent="0.2">
      <c r="A1015">
        <v>2009</v>
      </c>
      <c r="B1015">
        <v>5</v>
      </c>
      <c r="C1015" t="s">
        <v>6</v>
      </c>
      <c r="D1015">
        <v>503</v>
      </c>
      <c r="E1015" t="s">
        <v>12</v>
      </c>
      <c r="F1015">
        <v>10389000</v>
      </c>
      <c r="G1015" s="1">
        <f t="shared" si="17"/>
        <v>4.84165944749254E-5</v>
      </c>
    </row>
    <row r="1016" spans="1:7" x14ac:dyDescent="0.2">
      <c r="A1016">
        <v>2009</v>
      </c>
      <c r="B1016">
        <v>5</v>
      </c>
      <c r="C1016" t="s">
        <v>6</v>
      </c>
      <c r="D1016">
        <v>597</v>
      </c>
      <c r="E1016" t="s">
        <v>13</v>
      </c>
      <c r="F1016">
        <v>9691000</v>
      </c>
      <c r="G1016" s="1">
        <f t="shared" si="17"/>
        <v>6.1603549685274999E-5</v>
      </c>
    </row>
    <row r="1017" spans="1:7" x14ac:dyDescent="0.2">
      <c r="A1017">
        <v>2009</v>
      </c>
      <c r="B1017">
        <v>5</v>
      </c>
      <c r="C1017" t="s">
        <v>6</v>
      </c>
      <c r="D1017">
        <v>855</v>
      </c>
      <c r="E1017" t="s">
        <v>14</v>
      </c>
      <c r="F1017">
        <v>10275000</v>
      </c>
      <c r="G1017" s="1">
        <f t="shared" si="17"/>
        <v>8.3211678832116793E-5</v>
      </c>
    </row>
    <row r="1018" spans="1:7" x14ac:dyDescent="0.2">
      <c r="A1018">
        <v>2009</v>
      </c>
      <c r="B1018">
        <v>5</v>
      </c>
      <c r="C1018" t="s">
        <v>6</v>
      </c>
      <c r="D1018">
        <v>1444</v>
      </c>
      <c r="E1018" t="s">
        <v>15</v>
      </c>
      <c r="F1018">
        <v>10556000</v>
      </c>
      <c r="G1018" s="1">
        <f t="shared" si="17"/>
        <v>1.367942402425161E-4</v>
      </c>
    </row>
    <row r="1019" spans="1:7" x14ac:dyDescent="0.2">
      <c r="A1019">
        <v>2009</v>
      </c>
      <c r="B1019">
        <v>5</v>
      </c>
      <c r="C1019" t="s">
        <v>6</v>
      </c>
      <c r="D1019">
        <v>2477</v>
      </c>
      <c r="E1019" t="s">
        <v>16</v>
      </c>
      <c r="F1019">
        <v>11550000</v>
      </c>
      <c r="G1019" s="1">
        <f t="shared" si="17"/>
        <v>2.1445887445887445E-4</v>
      </c>
    </row>
    <row r="1020" spans="1:7" x14ac:dyDescent="0.2">
      <c r="A1020">
        <v>2009</v>
      </c>
      <c r="B1020">
        <v>5</v>
      </c>
      <c r="C1020" t="s">
        <v>6</v>
      </c>
      <c r="D1020">
        <v>3580</v>
      </c>
      <c r="E1020" t="s">
        <v>17</v>
      </c>
      <c r="F1020">
        <v>11043000</v>
      </c>
      <c r="G1020" s="1">
        <f t="shared" si="17"/>
        <v>3.2418726795254912E-4</v>
      </c>
    </row>
    <row r="1021" spans="1:7" x14ac:dyDescent="0.2">
      <c r="A1021">
        <v>2009</v>
      </c>
      <c r="B1021">
        <v>5</v>
      </c>
      <c r="C1021" t="s">
        <v>6</v>
      </c>
      <c r="D1021">
        <v>4225</v>
      </c>
      <c r="E1021" t="s">
        <v>18</v>
      </c>
      <c r="F1021">
        <v>9671000</v>
      </c>
      <c r="G1021" s="1">
        <f t="shared" si="17"/>
        <v>4.3687312584014061E-4</v>
      </c>
    </row>
    <row r="1022" spans="1:7" x14ac:dyDescent="0.2">
      <c r="A1022">
        <v>2009</v>
      </c>
      <c r="B1022">
        <v>5</v>
      </c>
      <c r="C1022" t="s">
        <v>6</v>
      </c>
      <c r="D1022">
        <v>5475</v>
      </c>
      <c r="E1022" t="s">
        <v>19</v>
      </c>
      <c r="F1022">
        <v>8112000</v>
      </c>
      <c r="G1022" s="1">
        <f t="shared" si="17"/>
        <v>6.749260355029586E-4</v>
      </c>
    </row>
    <row r="1023" spans="1:7" x14ac:dyDescent="0.2">
      <c r="A1023">
        <v>2009</v>
      </c>
      <c r="B1023">
        <v>5</v>
      </c>
      <c r="C1023" t="s">
        <v>6</v>
      </c>
      <c r="D1023">
        <v>6422</v>
      </c>
      <c r="E1023" t="s">
        <v>20</v>
      </c>
      <c r="F1023">
        <v>6193000</v>
      </c>
      <c r="G1023" s="1">
        <f t="shared" si="17"/>
        <v>1.0369772323591151E-3</v>
      </c>
    </row>
    <row r="1024" spans="1:7" x14ac:dyDescent="0.2">
      <c r="A1024">
        <v>2009</v>
      </c>
      <c r="B1024">
        <v>5</v>
      </c>
      <c r="C1024" t="s">
        <v>6</v>
      </c>
      <c r="D1024">
        <v>7986</v>
      </c>
      <c r="E1024" t="s">
        <v>21</v>
      </c>
      <c r="F1024">
        <v>4810000</v>
      </c>
      <c r="G1024" s="1">
        <f t="shared" si="17"/>
        <v>1.6602910602910603E-3</v>
      </c>
    </row>
    <row r="1025" spans="1:7" x14ac:dyDescent="0.2">
      <c r="A1025">
        <v>2009</v>
      </c>
      <c r="B1025">
        <v>5</v>
      </c>
      <c r="C1025" t="s">
        <v>6</v>
      </c>
      <c r="D1025">
        <v>10997</v>
      </c>
      <c r="E1025" t="s">
        <v>22</v>
      </c>
      <c r="F1025">
        <v>4162000</v>
      </c>
      <c r="G1025" s="1">
        <f t="shared" si="17"/>
        <v>2.6422393080249881E-3</v>
      </c>
    </row>
    <row r="1026" spans="1:7" x14ac:dyDescent="0.2">
      <c r="A1026">
        <v>2009</v>
      </c>
      <c r="B1026">
        <v>5</v>
      </c>
      <c r="C1026" t="s">
        <v>6</v>
      </c>
      <c r="D1026">
        <v>15326</v>
      </c>
      <c r="E1026" t="s">
        <v>23</v>
      </c>
      <c r="F1026">
        <v>3428000</v>
      </c>
      <c r="G1026" s="1">
        <f t="shared" si="17"/>
        <v>4.4708284714119022E-3</v>
      </c>
    </row>
    <row r="1027" spans="1:7" x14ac:dyDescent="0.2">
      <c r="A1027">
        <v>2009</v>
      </c>
      <c r="B1027">
        <v>5</v>
      </c>
      <c r="C1027" t="s">
        <v>6</v>
      </c>
      <c r="D1027">
        <v>36911</v>
      </c>
      <c r="E1027" t="s">
        <v>24</v>
      </c>
      <c r="F1027">
        <v>2886000</v>
      </c>
      <c r="G1027" s="1">
        <f t="shared" ref="G1027:G1090" si="18">+D1027/F1027</f>
        <v>1.2789674289674289E-2</v>
      </c>
    </row>
    <row r="1028" spans="1:7" x14ac:dyDescent="0.2">
      <c r="A1028">
        <v>2009</v>
      </c>
      <c r="B1028">
        <v>5</v>
      </c>
      <c r="C1028" t="s">
        <v>25</v>
      </c>
      <c r="D1028">
        <v>1327</v>
      </c>
      <c r="E1028" t="s">
        <v>7</v>
      </c>
      <c r="F1028">
        <v>10842000</v>
      </c>
      <c r="G1028" s="1">
        <f t="shared" si="18"/>
        <v>1.2239439217856483E-4</v>
      </c>
    </row>
    <row r="1029" spans="1:7" x14ac:dyDescent="0.2">
      <c r="A1029">
        <v>2009</v>
      </c>
      <c r="B1029">
        <v>5</v>
      </c>
      <c r="C1029" t="s">
        <v>25</v>
      </c>
      <c r="D1029">
        <v>108</v>
      </c>
      <c r="E1029" t="s">
        <v>8</v>
      </c>
      <c r="F1029">
        <v>10351000</v>
      </c>
      <c r="G1029" s="1">
        <f t="shared" si="18"/>
        <v>1.0433774514539658E-5</v>
      </c>
    </row>
    <row r="1030" spans="1:7" x14ac:dyDescent="0.2">
      <c r="A1030">
        <v>2009</v>
      </c>
      <c r="B1030">
        <v>5</v>
      </c>
      <c r="C1030" t="s">
        <v>25</v>
      </c>
      <c r="D1030">
        <v>188</v>
      </c>
      <c r="E1030" t="s">
        <v>9</v>
      </c>
      <c r="F1030">
        <v>10181000</v>
      </c>
      <c r="G1030" s="1">
        <f t="shared" si="18"/>
        <v>1.8465769570769079E-5</v>
      </c>
    </row>
    <row r="1031" spans="1:7" x14ac:dyDescent="0.2">
      <c r="A1031">
        <v>2009</v>
      </c>
      <c r="B1031">
        <v>5</v>
      </c>
      <c r="C1031" t="s">
        <v>25</v>
      </c>
      <c r="D1031">
        <v>766</v>
      </c>
      <c r="E1031" t="s">
        <v>10</v>
      </c>
      <c r="F1031">
        <v>10782000</v>
      </c>
      <c r="G1031" s="1">
        <f t="shared" si="18"/>
        <v>7.1044333147838993E-5</v>
      </c>
    </row>
    <row r="1032" spans="1:7" x14ac:dyDescent="0.2">
      <c r="A1032">
        <v>2009</v>
      </c>
      <c r="B1032">
        <v>5</v>
      </c>
      <c r="C1032" t="s">
        <v>25</v>
      </c>
      <c r="D1032">
        <v>1265</v>
      </c>
      <c r="E1032" t="s">
        <v>11</v>
      </c>
      <c r="F1032">
        <v>10420000</v>
      </c>
      <c r="G1032" s="1">
        <f t="shared" si="18"/>
        <v>1.2140115163147792E-4</v>
      </c>
    </row>
    <row r="1033" spans="1:7" x14ac:dyDescent="0.2">
      <c r="A1033">
        <v>2009</v>
      </c>
      <c r="B1033">
        <v>5</v>
      </c>
      <c r="C1033" t="s">
        <v>25</v>
      </c>
      <c r="D1033">
        <v>1227</v>
      </c>
      <c r="E1033" t="s">
        <v>12</v>
      </c>
      <c r="F1033">
        <v>10867000</v>
      </c>
      <c r="G1033" s="1">
        <f t="shared" si="18"/>
        <v>1.129106469126714E-4</v>
      </c>
    </row>
    <row r="1034" spans="1:7" x14ac:dyDescent="0.2">
      <c r="A1034">
        <v>2009</v>
      </c>
      <c r="B1034">
        <v>5</v>
      </c>
      <c r="C1034" t="s">
        <v>25</v>
      </c>
      <c r="D1034">
        <v>1312</v>
      </c>
      <c r="E1034" t="s">
        <v>13</v>
      </c>
      <c r="F1034">
        <v>9574000</v>
      </c>
      <c r="G1034" s="1">
        <f t="shared" si="18"/>
        <v>1.3703781073741382E-4</v>
      </c>
    </row>
    <row r="1035" spans="1:7" x14ac:dyDescent="0.2">
      <c r="A1035">
        <v>2009</v>
      </c>
      <c r="B1035">
        <v>5</v>
      </c>
      <c r="C1035" t="s">
        <v>25</v>
      </c>
      <c r="D1035">
        <v>1581</v>
      </c>
      <c r="E1035" t="s">
        <v>14</v>
      </c>
      <c r="F1035">
        <v>10169000</v>
      </c>
      <c r="G1035" s="1">
        <f t="shared" si="18"/>
        <v>1.5547251450486772E-4</v>
      </c>
    </row>
    <row r="1036" spans="1:7" x14ac:dyDescent="0.2">
      <c r="A1036">
        <v>2009</v>
      </c>
      <c r="B1036">
        <v>5</v>
      </c>
      <c r="C1036" t="s">
        <v>25</v>
      </c>
      <c r="D1036">
        <v>2344</v>
      </c>
      <c r="E1036" t="s">
        <v>15</v>
      </c>
      <c r="F1036">
        <v>10322000</v>
      </c>
      <c r="G1036" s="1">
        <f t="shared" si="18"/>
        <v>2.2708777368726991E-4</v>
      </c>
    </row>
    <row r="1037" spans="1:7" x14ac:dyDescent="0.2">
      <c r="A1037">
        <v>2009</v>
      </c>
      <c r="B1037">
        <v>5</v>
      </c>
      <c r="C1037" t="s">
        <v>25</v>
      </c>
      <c r="D1037">
        <v>3940</v>
      </c>
      <c r="E1037" t="s">
        <v>16</v>
      </c>
      <c r="F1037">
        <v>11162000</v>
      </c>
      <c r="G1037" s="1">
        <f t="shared" si="18"/>
        <v>3.5298333631965595E-4</v>
      </c>
    </row>
    <row r="1038" spans="1:7" x14ac:dyDescent="0.2">
      <c r="A1038">
        <v>2009</v>
      </c>
      <c r="B1038">
        <v>5</v>
      </c>
      <c r="C1038" t="s">
        <v>25</v>
      </c>
      <c r="D1038">
        <v>5658</v>
      </c>
      <c r="E1038" t="s">
        <v>17</v>
      </c>
      <c r="F1038">
        <v>10611000</v>
      </c>
      <c r="G1038" s="1">
        <f t="shared" si="18"/>
        <v>5.3322024314390729E-4</v>
      </c>
    </row>
    <row r="1039" spans="1:7" x14ac:dyDescent="0.2">
      <c r="A1039">
        <v>2009</v>
      </c>
      <c r="B1039">
        <v>5</v>
      </c>
      <c r="C1039" t="s">
        <v>25</v>
      </c>
      <c r="D1039">
        <v>7052</v>
      </c>
      <c r="E1039" t="s">
        <v>18</v>
      </c>
      <c r="F1039">
        <v>9083000</v>
      </c>
      <c r="G1039" s="1">
        <f t="shared" si="18"/>
        <v>7.7639546405372669E-4</v>
      </c>
    </row>
    <row r="1040" spans="1:7" x14ac:dyDescent="0.2">
      <c r="A1040">
        <v>2009</v>
      </c>
      <c r="B1040">
        <v>5</v>
      </c>
      <c r="C1040" t="s">
        <v>25</v>
      </c>
      <c r="D1040">
        <v>8149</v>
      </c>
      <c r="E1040" t="s">
        <v>19</v>
      </c>
      <c r="F1040">
        <v>7423000</v>
      </c>
      <c r="G1040" s="1">
        <f t="shared" si="18"/>
        <v>1.097804122322511E-3</v>
      </c>
    </row>
    <row r="1041" spans="1:7" x14ac:dyDescent="0.2">
      <c r="A1041">
        <v>2009</v>
      </c>
      <c r="B1041">
        <v>5</v>
      </c>
      <c r="C1041" t="s">
        <v>25</v>
      </c>
      <c r="D1041">
        <v>8795</v>
      </c>
      <c r="E1041" t="s">
        <v>20</v>
      </c>
      <c r="F1041">
        <v>5632000</v>
      </c>
      <c r="G1041" s="1">
        <f t="shared" si="18"/>
        <v>1.5616122159090909E-3</v>
      </c>
    </row>
    <row r="1042" spans="1:7" x14ac:dyDescent="0.2">
      <c r="A1042">
        <v>2009</v>
      </c>
      <c r="B1042">
        <v>5</v>
      </c>
      <c r="C1042" t="s">
        <v>25</v>
      </c>
      <c r="D1042">
        <v>9952</v>
      </c>
      <c r="E1042" t="s">
        <v>21</v>
      </c>
      <c r="F1042">
        <v>3769000</v>
      </c>
      <c r="G1042" s="1">
        <f t="shared" si="18"/>
        <v>2.6404881931546831E-3</v>
      </c>
    </row>
    <row r="1043" spans="1:7" x14ac:dyDescent="0.2">
      <c r="A1043">
        <v>2009</v>
      </c>
      <c r="B1043">
        <v>5</v>
      </c>
      <c r="C1043" t="s">
        <v>25</v>
      </c>
      <c r="D1043">
        <v>11785</v>
      </c>
      <c r="E1043" t="s">
        <v>22</v>
      </c>
      <c r="F1043">
        <v>3167000</v>
      </c>
      <c r="G1043" s="1">
        <f t="shared" si="18"/>
        <v>3.7211872434480581E-3</v>
      </c>
    </row>
    <row r="1044" spans="1:7" x14ac:dyDescent="0.2">
      <c r="A1044">
        <v>2009</v>
      </c>
      <c r="B1044">
        <v>5</v>
      </c>
      <c r="C1044" t="s">
        <v>25</v>
      </c>
      <c r="D1044">
        <v>13748</v>
      </c>
      <c r="E1044" t="s">
        <v>23</v>
      </c>
      <c r="F1044">
        <v>2248000</v>
      </c>
      <c r="G1044" s="1">
        <f t="shared" si="18"/>
        <v>6.1156583629893239E-3</v>
      </c>
    </row>
    <row r="1045" spans="1:7" x14ac:dyDescent="0.2">
      <c r="A1045">
        <v>2009</v>
      </c>
      <c r="B1045">
        <v>5</v>
      </c>
      <c r="C1045" t="s">
        <v>25</v>
      </c>
      <c r="D1045">
        <v>20925</v>
      </c>
      <c r="E1045" t="s">
        <v>24</v>
      </c>
      <c r="F1045">
        <v>1492000</v>
      </c>
      <c r="G1045" s="1">
        <f t="shared" si="18"/>
        <v>1.402479892761394E-2</v>
      </c>
    </row>
    <row r="1046" spans="1:7" x14ac:dyDescent="0.2">
      <c r="A1046">
        <v>2009</v>
      </c>
      <c r="B1046">
        <v>6</v>
      </c>
      <c r="C1046" t="s">
        <v>6</v>
      </c>
      <c r="D1046">
        <v>1003</v>
      </c>
      <c r="E1046" t="s">
        <v>7</v>
      </c>
      <c r="F1046">
        <v>10345000</v>
      </c>
      <c r="G1046" s="1">
        <f t="shared" si="18"/>
        <v>9.6955050749154183E-5</v>
      </c>
    </row>
    <row r="1047" spans="1:7" x14ac:dyDescent="0.2">
      <c r="A1047">
        <v>2009</v>
      </c>
      <c r="B1047">
        <v>6</v>
      </c>
      <c r="C1047" t="s">
        <v>6</v>
      </c>
      <c r="D1047">
        <v>94</v>
      </c>
      <c r="E1047" t="s">
        <v>8</v>
      </c>
      <c r="F1047">
        <v>9894000</v>
      </c>
      <c r="G1047" s="1">
        <f t="shared" si="18"/>
        <v>9.5007074994946424E-6</v>
      </c>
    </row>
    <row r="1048" spans="1:7" x14ac:dyDescent="0.2">
      <c r="A1048">
        <v>2009</v>
      </c>
      <c r="B1048">
        <v>6</v>
      </c>
      <c r="C1048" t="s">
        <v>6</v>
      </c>
      <c r="D1048">
        <v>131</v>
      </c>
      <c r="E1048" t="s">
        <v>9</v>
      </c>
      <c r="F1048">
        <v>9726000</v>
      </c>
      <c r="G1048" s="1">
        <f t="shared" si="18"/>
        <v>1.3469052025498663E-5</v>
      </c>
    </row>
    <row r="1049" spans="1:7" x14ac:dyDescent="0.2">
      <c r="A1049">
        <v>2009</v>
      </c>
      <c r="B1049">
        <v>6</v>
      </c>
      <c r="C1049" t="s">
        <v>6</v>
      </c>
      <c r="D1049">
        <v>279</v>
      </c>
      <c r="E1049" t="s">
        <v>10</v>
      </c>
      <c r="F1049">
        <v>10445000</v>
      </c>
      <c r="G1049" s="1">
        <f t="shared" si="18"/>
        <v>2.6711345141215892E-5</v>
      </c>
    </row>
    <row r="1050" spans="1:7" x14ac:dyDescent="0.2">
      <c r="A1050">
        <v>2009</v>
      </c>
      <c r="B1050">
        <v>6</v>
      </c>
      <c r="C1050" t="s">
        <v>6</v>
      </c>
      <c r="D1050">
        <v>399</v>
      </c>
      <c r="E1050" t="s">
        <v>11</v>
      </c>
      <c r="F1050">
        <v>10212000</v>
      </c>
      <c r="G1050" s="1">
        <f t="shared" si="18"/>
        <v>3.9071680376028201E-5</v>
      </c>
    </row>
    <row r="1051" spans="1:7" x14ac:dyDescent="0.2">
      <c r="A1051">
        <v>2009</v>
      </c>
      <c r="B1051">
        <v>6</v>
      </c>
      <c r="C1051" t="s">
        <v>6</v>
      </c>
      <c r="D1051">
        <v>490</v>
      </c>
      <c r="E1051" t="s">
        <v>12</v>
      </c>
      <c r="F1051">
        <v>10389000</v>
      </c>
      <c r="G1051" s="1">
        <f t="shared" si="18"/>
        <v>4.716527095966888E-5</v>
      </c>
    </row>
    <row r="1052" spans="1:7" x14ac:dyDescent="0.2">
      <c r="A1052">
        <v>2009</v>
      </c>
      <c r="B1052">
        <v>6</v>
      </c>
      <c r="C1052" t="s">
        <v>6</v>
      </c>
      <c r="D1052">
        <v>604</v>
      </c>
      <c r="E1052" t="s">
        <v>13</v>
      </c>
      <c r="F1052">
        <v>9691000</v>
      </c>
      <c r="G1052" s="1">
        <f t="shared" si="18"/>
        <v>6.2325869363326794E-5</v>
      </c>
    </row>
    <row r="1053" spans="1:7" x14ac:dyDescent="0.2">
      <c r="A1053">
        <v>2009</v>
      </c>
      <c r="B1053">
        <v>6</v>
      </c>
      <c r="C1053" t="s">
        <v>6</v>
      </c>
      <c r="D1053">
        <v>861</v>
      </c>
      <c r="E1053" t="s">
        <v>14</v>
      </c>
      <c r="F1053">
        <v>10275000</v>
      </c>
      <c r="G1053" s="1">
        <f t="shared" si="18"/>
        <v>8.3795620437956199E-5</v>
      </c>
    </row>
    <row r="1054" spans="1:7" x14ac:dyDescent="0.2">
      <c r="A1054">
        <v>2009</v>
      </c>
      <c r="B1054">
        <v>6</v>
      </c>
      <c r="C1054" t="s">
        <v>6</v>
      </c>
      <c r="D1054">
        <v>1444</v>
      </c>
      <c r="E1054" t="s">
        <v>15</v>
      </c>
      <c r="F1054">
        <v>10556000</v>
      </c>
      <c r="G1054" s="1">
        <f t="shared" si="18"/>
        <v>1.367942402425161E-4</v>
      </c>
    </row>
    <row r="1055" spans="1:7" x14ac:dyDescent="0.2">
      <c r="A1055">
        <v>2009</v>
      </c>
      <c r="B1055">
        <v>6</v>
      </c>
      <c r="C1055" t="s">
        <v>6</v>
      </c>
      <c r="D1055">
        <v>2355</v>
      </c>
      <c r="E1055" t="s">
        <v>16</v>
      </c>
      <c r="F1055">
        <v>11550000</v>
      </c>
      <c r="G1055" s="1">
        <f t="shared" si="18"/>
        <v>2.0389610389610389E-4</v>
      </c>
    </row>
    <row r="1056" spans="1:7" x14ac:dyDescent="0.2">
      <c r="A1056">
        <v>2009</v>
      </c>
      <c r="B1056">
        <v>6</v>
      </c>
      <c r="C1056" t="s">
        <v>6</v>
      </c>
      <c r="D1056">
        <v>3421</v>
      </c>
      <c r="E1056" t="s">
        <v>17</v>
      </c>
      <c r="F1056">
        <v>11043000</v>
      </c>
      <c r="G1056" s="1">
        <f t="shared" si="18"/>
        <v>3.097890066105225E-4</v>
      </c>
    </row>
    <row r="1057" spans="1:7" x14ac:dyDescent="0.2">
      <c r="A1057">
        <v>2009</v>
      </c>
      <c r="B1057">
        <v>6</v>
      </c>
      <c r="C1057" t="s">
        <v>6</v>
      </c>
      <c r="D1057">
        <v>4147</v>
      </c>
      <c r="E1057" t="s">
        <v>18</v>
      </c>
      <c r="F1057">
        <v>9671000</v>
      </c>
      <c r="G1057" s="1">
        <f t="shared" si="18"/>
        <v>4.2880777582463036E-4</v>
      </c>
    </row>
    <row r="1058" spans="1:7" x14ac:dyDescent="0.2">
      <c r="A1058">
        <v>2009</v>
      </c>
      <c r="B1058">
        <v>6</v>
      </c>
      <c r="C1058" t="s">
        <v>6</v>
      </c>
      <c r="D1058">
        <v>5311</v>
      </c>
      <c r="E1058" t="s">
        <v>19</v>
      </c>
      <c r="F1058">
        <v>8112000</v>
      </c>
      <c r="G1058" s="1">
        <f t="shared" si="18"/>
        <v>6.5470907297830369E-4</v>
      </c>
    </row>
    <row r="1059" spans="1:7" x14ac:dyDescent="0.2">
      <c r="A1059">
        <v>2009</v>
      </c>
      <c r="B1059">
        <v>6</v>
      </c>
      <c r="C1059" t="s">
        <v>6</v>
      </c>
      <c r="D1059">
        <v>6196</v>
      </c>
      <c r="E1059" t="s">
        <v>20</v>
      </c>
      <c r="F1059">
        <v>6193000</v>
      </c>
      <c r="G1059" s="1">
        <f t="shared" si="18"/>
        <v>1.0004844178911675E-3</v>
      </c>
    </row>
    <row r="1060" spans="1:7" x14ac:dyDescent="0.2">
      <c r="A1060">
        <v>2009</v>
      </c>
      <c r="B1060">
        <v>6</v>
      </c>
      <c r="C1060" t="s">
        <v>6</v>
      </c>
      <c r="D1060">
        <v>7634</v>
      </c>
      <c r="E1060" t="s">
        <v>21</v>
      </c>
      <c r="F1060">
        <v>4810000</v>
      </c>
      <c r="G1060" s="1">
        <f t="shared" si="18"/>
        <v>1.587110187110187E-3</v>
      </c>
    </row>
    <row r="1061" spans="1:7" x14ac:dyDescent="0.2">
      <c r="A1061">
        <v>2009</v>
      </c>
      <c r="B1061">
        <v>6</v>
      </c>
      <c r="C1061" t="s">
        <v>6</v>
      </c>
      <c r="D1061">
        <v>10308</v>
      </c>
      <c r="E1061" t="s">
        <v>22</v>
      </c>
      <c r="F1061">
        <v>4162000</v>
      </c>
      <c r="G1061" s="1">
        <f t="shared" si="18"/>
        <v>2.4766938971648245E-3</v>
      </c>
    </row>
    <row r="1062" spans="1:7" x14ac:dyDescent="0.2">
      <c r="A1062">
        <v>2009</v>
      </c>
      <c r="B1062">
        <v>6</v>
      </c>
      <c r="C1062" t="s">
        <v>6</v>
      </c>
      <c r="D1062">
        <v>14137</v>
      </c>
      <c r="E1062" t="s">
        <v>23</v>
      </c>
      <c r="F1062">
        <v>3428000</v>
      </c>
      <c r="G1062" s="1">
        <f t="shared" si="18"/>
        <v>4.1239789964994163E-3</v>
      </c>
    </row>
    <row r="1063" spans="1:7" x14ac:dyDescent="0.2">
      <c r="A1063">
        <v>2009</v>
      </c>
      <c r="B1063">
        <v>6</v>
      </c>
      <c r="C1063" t="s">
        <v>6</v>
      </c>
      <c r="D1063">
        <v>34566</v>
      </c>
      <c r="E1063" t="s">
        <v>24</v>
      </c>
      <c r="F1063">
        <v>2886000</v>
      </c>
      <c r="G1063" s="1">
        <f t="shared" si="18"/>
        <v>1.1977130977130978E-2</v>
      </c>
    </row>
    <row r="1064" spans="1:7" x14ac:dyDescent="0.2">
      <c r="A1064">
        <v>2009</v>
      </c>
      <c r="B1064">
        <v>6</v>
      </c>
      <c r="C1064" t="s">
        <v>25</v>
      </c>
      <c r="D1064">
        <v>1269</v>
      </c>
      <c r="E1064" t="s">
        <v>7</v>
      </c>
      <c r="F1064">
        <v>10842000</v>
      </c>
      <c r="G1064" s="1">
        <f t="shared" si="18"/>
        <v>1.170448256779192E-4</v>
      </c>
    </row>
    <row r="1065" spans="1:7" x14ac:dyDescent="0.2">
      <c r="A1065">
        <v>2009</v>
      </c>
      <c r="B1065">
        <v>6</v>
      </c>
      <c r="C1065" t="s">
        <v>25</v>
      </c>
      <c r="D1065">
        <v>129</v>
      </c>
      <c r="E1065" t="s">
        <v>8</v>
      </c>
      <c r="F1065">
        <v>10351000</v>
      </c>
      <c r="G1065" s="1">
        <f t="shared" si="18"/>
        <v>1.2462564003477926E-5</v>
      </c>
    </row>
    <row r="1066" spans="1:7" x14ac:dyDescent="0.2">
      <c r="A1066">
        <v>2009</v>
      </c>
      <c r="B1066">
        <v>6</v>
      </c>
      <c r="C1066" t="s">
        <v>25</v>
      </c>
      <c r="D1066">
        <v>161</v>
      </c>
      <c r="E1066" t="s">
        <v>9</v>
      </c>
      <c r="F1066">
        <v>10181000</v>
      </c>
      <c r="G1066" s="1">
        <f t="shared" si="18"/>
        <v>1.5813770749435221E-5</v>
      </c>
    </row>
    <row r="1067" spans="1:7" x14ac:dyDescent="0.2">
      <c r="A1067">
        <v>2009</v>
      </c>
      <c r="B1067">
        <v>6</v>
      </c>
      <c r="C1067" t="s">
        <v>25</v>
      </c>
      <c r="D1067">
        <v>754</v>
      </c>
      <c r="E1067" t="s">
        <v>10</v>
      </c>
      <c r="F1067">
        <v>10782000</v>
      </c>
      <c r="G1067" s="1">
        <f t="shared" si="18"/>
        <v>6.993136709330365E-5</v>
      </c>
    </row>
    <row r="1068" spans="1:7" x14ac:dyDescent="0.2">
      <c r="A1068">
        <v>2009</v>
      </c>
      <c r="B1068">
        <v>6</v>
      </c>
      <c r="C1068" t="s">
        <v>25</v>
      </c>
      <c r="D1068">
        <v>1195</v>
      </c>
      <c r="E1068" t="s">
        <v>11</v>
      </c>
      <c r="F1068">
        <v>10420000</v>
      </c>
      <c r="G1068" s="1">
        <f t="shared" si="18"/>
        <v>1.1468330134357005E-4</v>
      </c>
    </row>
    <row r="1069" spans="1:7" x14ac:dyDescent="0.2">
      <c r="A1069">
        <v>2009</v>
      </c>
      <c r="B1069">
        <v>6</v>
      </c>
      <c r="C1069" t="s">
        <v>25</v>
      </c>
      <c r="D1069">
        <v>1279</v>
      </c>
      <c r="E1069" t="s">
        <v>12</v>
      </c>
      <c r="F1069">
        <v>10867000</v>
      </c>
      <c r="G1069" s="1">
        <f t="shared" si="18"/>
        <v>1.1769577620318395E-4</v>
      </c>
    </row>
    <row r="1070" spans="1:7" x14ac:dyDescent="0.2">
      <c r="A1070">
        <v>2009</v>
      </c>
      <c r="B1070">
        <v>6</v>
      </c>
      <c r="C1070" t="s">
        <v>25</v>
      </c>
      <c r="D1070">
        <v>1283</v>
      </c>
      <c r="E1070" t="s">
        <v>13</v>
      </c>
      <c r="F1070">
        <v>9574000</v>
      </c>
      <c r="G1070" s="1">
        <f t="shared" si="18"/>
        <v>1.3400877376227281E-4</v>
      </c>
    </row>
    <row r="1071" spans="1:7" x14ac:dyDescent="0.2">
      <c r="A1071">
        <v>2009</v>
      </c>
      <c r="B1071">
        <v>6</v>
      </c>
      <c r="C1071" t="s">
        <v>25</v>
      </c>
      <c r="D1071">
        <v>1639</v>
      </c>
      <c r="E1071" t="s">
        <v>14</v>
      </c>
      <c r="F1071">
        <v>10169000</v>
      </c>
      <c r="G1071" s="1">
        <f t="shared" si="18"/>
        <v>1.6117612351263644E-4</v>
      </c>
    </row>
    <row r="1072" spans="1:7" x14ac:dyDescent="0.2">
      <c r="A1072">
        <v>2009</v>
      </c>
      <c r="B1072">
        <v>6</v>
      </c>
      <c r="C1072" t="s">
        <v>25</v>
      </c>
      <c r="D1072">
        <v>2277</v>
      </c>
      <c r="E1072" t="s">
        <v>15</v>
      </c>
      <c r="F1072">
        <v>10322000</v>
      </c>
      <c r="G1072" s="1">
        <f t="shared" si="18"/>
        <v>2.2059678356907577E-4</v>
      </c>
    </row>
    <row r="1073" spans="1:7" x14ac:dyDescent="0.2">
      <c r="A1073">
        <v>2009</v>
      </c>
      <c r="B1073">
        <v>6</v>
      </c>
      <c r="C1073" t="s">
        <v>25</v>
      </c>
      <c r="D1073">
        <v>3819</v>
      </c>
      <c r="E1073" t="s">
        <v>16</v>
      </c>
      <c r="F1073">
        <v>11162000</v>
      </c>
      <c r="G1073" s="1">
        <f t="shared" si="18"/>
        <v>3.4214298512811323E-4</v>
      </c>
    </row>
    <row r="1074" spans="1:7" x14ac:dyDescent="0.2">
      <c r="A1074">
        <v>2009</v>
      </c>
      <c r="B1074">
        <v>6</v>
      </c>
      <c r="C1074" t="s">
        <v>25</v>
      </c>
      <c r="D1074">
        <v>5556</v>
      </c>
      <c r="E1074" t="s">
        <v>17</v>
      </c>
      <c r="F1074">
        <v>10611000</v>
      </c>
      <c r="G1074" s="1">
        <f t="shared" si="18"/>
        <v>5.2360757704269156E-4</v>
      </c>
    </row>
    <row r="1075" spans="1:7" x14ac:dyDescent="0.2">
      <c r="A1075">
        <v>2009</v>
      </c>
      <c r="B1075">
        <v>6</v>
      </c>
      <c r="C1075" t="s">
        <v>25</v>
      </c>
      <c r="D1075">
        <v>6940</v>
      </c>
      <c r="E1075" t="s">
        <v>18</v>
      </c>
      <c r="F1075">
        <v>9083000</v>
      </c>
      <c r="G1075" s="1">
        <f t="shared" si="18"/>
        <v>7.6406473632059896E-4</v>
      </c>
    </row>
    <row r="1076" spans="1:7" x14ac:dyDescent="0.2">
      <c r="A1076">
        <v>2009</v>
      </c>
      <c r="B1076">
        <v>6</v>
      </c>
      <c r="C1076" t="s">
        <v>25</v>
      </c>
      <c r="D1076">
        <v>7759</v>
      </c>
      <c r="E1076" t="s">
        <v>19</v>
      </c>
      <c r="F1076">
        <v>7423000</v>
      </c>
      <c r="G1076" s="1">
        <f t="shared" si="18"/>
        <v>1.0452647177690961E-3</v>
      </c>
    </row>
    <row r="1077" spans="1:7" x14ac:dyDescent="0.2">
      <c r="A1077">
        <v>2009</v>
      </c>
      <c r="B1077">
        <v>6</v>
      </c>
      <c r="C1077" t="s">
        <v>25</v>
      </c>
      <c r="D1077">
        <v>8386</v>
      </c>
      <c r="E1077" t="s">
        <v>20</v>
      </c>
      <c r="F1077">
        <v>5632000</v>
      </c>
      <c r="G1077" s="1">
        <f t="shared" si="18"/>
        <v>1.4889914772727273E-3</v>
      </c>
    </row>
    <row r="1078" spans="1:7" x14ac:dyDescent="0.2">
      <c r="A1078">
        <v>2009</v>
      </c>
      <c r="B1078">
        <v>6</v>
      </c>
      <c r="C1078" t="s">
        <v>25</v>
      </c>
      <c r="D1078">
        <v>9480</v>
      </c>
      <c r="E1078" t="s">
        <v>21</v>
      </c>
      <c r="F1078">
        <v>3769000</v>
      </c>
      <c r="G1078" s="1">
        <f t="shared" si="18"/>
        <v>2.5152560360838421E-3</v>
      </c>
    </row>
    <row r="1079" spans="1:7" x14ac:dyDescent="0.2">
      <c r="A1079">
        <v>2009</v>
      </c>
      <c r="B1079">
        <v>6</v>
      </c>
      <c r="C1079" t="s">
        <v>25</v>
      </c>
      <c r="D1079">
        <v>11396</v>
      </c>
      <c r="E1079" t="s">
        <v>22</v>
      </c>
      <c r="F1079">
        <v>3167000</v>
      </c>
      <c r="G1079" s="1">
        <f t="shared" si="18"/>
        <v>3.5983580675718347E-3</v>
      </c>
    </row>
    <row r="1080" spans="1:7" x14ac:dyDescent="0.2">
      <c r="A1080">
        <v>2009</v>
      </c>
      <c r="B1080">
        <v>6</v>
      </c>
      <c r="C1080" t="s">
        <v>25</v>
      </c>
      <c r="D1080">
        <v>13006</v>
      </c>
      <c r="E1080" t="s">
        <v>23</v>
      </c>
      <c r="F1080">
        <v>2248000</v>
      </c>
      <c r="G1080" s="1">
        <f t="shared" si="18"/>
        <v>5.7855871886120999E-3</v>
      </c>
    </row>
    <row r="1081" spans="1:7" x14ac:dyDescent="0.2">
      <c r="A1081">
        <v>2009</v>
      </c>
      <c r="B1081">
        <v>6</v>
      </c>
      <c r="C1081" t="s">
        <v>25</v>
      </c>
      <c r="D1081">
        <v>19690</v>
      </c>
      <c r="E1081" t="s">
        <v>24</v>
      </c>
      <c r="F1081">
        <v>1492000</v>
      </c>
      <c r="G1081" s="1">
        <f t="shared" si="18"/>
        <v>1.3197050938337802E-2</v>
      </c>
    </row>
    <row r="1082" spans="1:7" x14ac:dyDescent="0.2">
      <c r="A1082">
        <v>2009</v>
      </c>
      <c r="B1082">
        <v>7</v>
      </c>
      <c r="C1082" t="s">
        <v>6</v>
      </c>
      <c r="D1082">
        <v>969</v>
      </c>
      <c r="E1082" t="s">
        <v>7</v>
      </c>
      <c r="F1082">
        <v>10345000</v>
      </c>
      <c r="G1082" s="1">
        <f t="shared" si="18"/>
        <v>9.366843885935234E-5</v>
      </c>
    </row>
    <row r="1083" spans="1:7" x14ac:dyDescent="0.2">
      <c r="A1083">
        <v>2009</v>
      </c>
      <c r="B1083">
        <v>7</v>
      </c>
      <c r="C1083" t="s">
        <v>6</v>
      </c>
      <c r="D1083">
        <v>95</v>
      </c>
      <c r="E1083" t="s">
        <v>8</v>
      </c>
      <c r="F1083">
        <v>9894000</v>
      </c>
      <c r="G1083" s="1">
        <f t="shared" si="18"/>
        <v>9.6017788558722459E-6</v>
      </c>
    </row>
    <row r="1084" spans="1:7" x14ac:dyDescent="0.2">
      <c r="A1084">
        <v>2009</v>
      </c>
      <c r="B1084">
        <v>7</v>
      </c>
      <c r="C1084" t="s">
        <v>6</v>
      </c>
      <c r="D1084">
        <v>114</v>
      </c>
      <c r="E1084" t="s">
        <v>9</v>
      </c>
      <c r="F1084">
        <v>9726000</v>
      </c>
      <c r="G1084" s="1">
        <f t="shared" si="18"/>
        <v>1.1721159777914867E-5</v>
      </c>
    </row>
    <row r="1085" spans="1:7" x14ac:dyDescent="0.2">
      <c r="A1085">
        <v>2009</v>
      </c>
      <c r="B1085">
        <v>7</v>
      </c>
      <c r="C1085" t="s">
        <v>6</v>
      </c>
      <c r="D1085">
        <v>272</v>
      </c>
      <c r="E1085" t="s">
        <v>10</v>
      </c>
      <c r="F1085">
        <v>10445000</v>
      </c>
      <c r="G1085" s="1">
        <f t="shared" si="18"/>
        <v>2.60411680229775E-5</v>
      </c>
    </row>
    <row r="1086" spans="1:7" x14ac:dyDescent="0.2">
      <c r="A1086">
        <v>2009</v>
      </c>
      <c r="B1086">
        <v>7</v>
      </c>
      <c r="C1086" t="s">
        <v>6</v>
      </c>
      <c r="D1086">
        <v>418</v>
      </c>
      <c r="E1086" t="s">
        <v>11</v>
      </c>
      <c r="F1086">
        <v>10212000</v>
      </c>
      <c r="G1086" s="1">
        <f t="shared" si="18"/>
        <v>4.0932236584410496E-5</v>
      </c>
    </row>
    <row r="1087" spans="1:7" x14ac:dyDescent="0.2">
      <c r="A1087">
        <v>2009</v>
      </c>
      <c r="B1087">
        <v>7</v>
      </c>
      <c r="C1087" t="s">
        <v>6</v>
      </c>
      <c r="D1087">
        <v>490</v>
      </c>
      <c r="E1087" t="s">
        <v>12</v>
      </c>
      <c r="F1087">
        <v>10389000</v>
      </c>
      <c r="G1087" s="1">
        <f t="shared" si="18"/>
        <v>4.716527095966888E-5</v>
      </c>
    </row>
    <row r="1088" spans="1:7" x14ac:dyDescent="0.2">
      <c r="A1088">
        <v>2009</v>
      </c>
      <c r="B1088">
        <v>7</v>
      </c>
      <c r="C1088" t="s">
        <v>6</v>
      </c>
      <c r="D1088">
        <v>613</v>
      </c>
      <c r="E1088" t="s">
        <v>13</v>
      </c>
      <c r="F1088">
        <v>9691000</v>
      </c>
      <c r="G1088" s="1">
        <f t="shared" si="18"/>
        <v>6.3254566092250537E-5</v>
      </c>
    </row>
    <row r="1089" spans="1:7" x14ac:dyDescent="0.2">
      <c r="A1089">
        <v>2009</v>
      </c>
      <c r="B1089">
        <v>7</v>
      </c>
      <c r="C1089" t="s">
        <v>6</v>
      </c>
      <c r="D1089">
        <v>917</v>
      </c>
      <c r="E1089" t="s">
        <v>14</v>
      </c>
      <c r="F1089">
        <v>10275000</v>
      </c>
      <c r="G1089" s="1">
        <f t="shared" si="18"/>
        <v>8.924574209245742E-5</v>
      </c>
    </row>
    <row r="1090" spans="1:7" x14ac:dyDescent="0.2">
      <c r="A1090">
        <v>2009</v>
      </c>
      <c r="B1090">
        <v>7</v>
      </c>
      <c r="C1090" t="s">
        <v>6</v>
      </c>
      <c r="D1090">
        <v>1498</v>
      </c>
      <c r="E1090" t="s">
        <v>15</v>
      </c>
      <c r="F1090">
        <v>10556000</v>
      </c>
      <c r="G1090" s="1">
        <f t="shared" si="18"/>
        <v>1.4190981432360742E-4</v>
      </c>
    </row>
    <row r="1091" spans="1:7" x14ac:dyDescent="0.2">
      <c r="A1091">
        <v>2009</v>
      </c>
      <c r="B1091">
        <v>7</v>
      </c>
      <c r="C1091" t="s">
        <v>6</v>
      </c>
      <c r="D1091">
        <v>2552</v>
      </c>
      <c r="E1091" t="s">
        <v>16</v>
      </c>
      <c r="F1091">
        <v>11550000</v>
      </c>
      <c r="G1091" s="1">
        <f t="shared" ref="G1091:G1154" si="19">+D1091/F1091</f>
        <v>2.2095238095238095E-4</v>
      </c>
    </row>
    <row r="1092" spans="1:7" x14ac:dyDescent="0.2">
      <c r="A1092">
        <v>2009</v>
      </c>
      <c r="B1092">
        <v>7</v>
      </c>
      <c r="C1092" t="s">
        <v>6</v>
      </c>
      <c r="D1092">
        <v>3588</v>
      </c>
      <c r="E1092" t="s">
        <v>17</v>
      </c>
      <c r="F1092">
        <v>11043000</v>
      </c>
      <c r="G1092" s="1">
        <f t="shared" si="19"/>
        <v>3.2491170877478945E-4</v>
      </c>
    </row>
    <row r="1093" spans="1:7" x14ac:dyDescent="0.2">
      <c r="A1093">
        <v>2009</v>
      </c>
      <c r="B1093">
        <v>7</v>
      </c>
      <c r="C1093" t="s">
        <v>6</v>
      </c>
      <c r="D1093">
        <v>4168</v>
      </c>
      <c r="E1093" t="s">
        <v>18</v>
      </c>
      <c r="F1093">
        <v>9671000</v>
      </c>
      <c r="G1093" s="1">
        <f t="shared" si="19"/>
        <v>4.3097921621342158E-4</v>
      </c>
    </row>
    <row r="1094" spans="1:7" x14ac:dyDescent="0.2">
      <c r="A1094">
        <v>2009</v>
      </c>
      <c r="B1094">
        <v>7</v>
      </c>
      <c r="C1094" t="s">
        <v>6</v>
      </c>
      <c r="D1094">
        <v>5309</v>
      </c>
      <c r="E1094" t="s">
        <v>19</v>
      </c>
      <c r="F1094">
        <v>8112000</v>
      </c>
      <c r="G1094" s="1">
        <f t="shared" si="19"/>
        <v>6.5446252465483235E-4</v>
      </c>
    </row>
    <row r="1095" spans="1:7" x14ac:dyDescent="0.2">
      <c r="A1095">
        <v>2009</v>
      </c>
      <c r="B1095">
        <v>7</v>
      </c>
      <c r="C1095" t="s">
        <v>6</v>
      </c>
      <c r="D1095">
        <v>6336</v>
      </c>
      <c r="E1095" t="s">
        <v>20</v>
      </c>
      <c r="F1095">
        <v>6193000</v>
      </c>
      <c r="G1095" s="1">
        <f t="shared" si="19"/>
        <v>1.0230905861456482E-3</v>
      </c>
    </row>
    <row r="1096" spans="1:7" x14ac:dyDescent="0.2">
      <c r="A1096">
        <v>2009</v>
      </c>
      <c r="B1096">
        <v>7</v>
      </c>
      <c r="C1096" t="s">
        <v>6</v>
      </c>
      <c r="D1096">
        <v>7528</v>
      </c>
      <c r="E1096" t="s">
        <v>21</v>
      </c>
      <c r="F1096">
        <v>4810000</v>
      </c>
      <c r="G1096" s="1">
        <f t="shared" si="19"/>
        <v>1.5650727650727652E-3</v>
      </c>
    </row>
    <row r="1097" spans="1:7" x14ac:dyDescent="0.2">
      <c r="A1097">
        <v>2009</v>
      </c>
      <c r="B1097">
        <v>7</v>
      </c>
      <c r="C1097" t="s">
        <v>6</v>
      </c>
      <c r="D1097">
        <v>10361</v>
      </c>
      <c r="E1097" t="s">
        <v>22</v>
      </c>
      <c r="F1097">
        <v>4162000</v>
      </c>
      <c r="G1097" s="1">
        <f t="shared" si="19"/>
        <v>2.4894281595386832E-3</v>
      </c>
    </row>
    <row r="1098" spans="1:7" x14ac:dyDescent="0.2">
      <c r="A1098">
        <v>2009</v>
      </c>
      <c r="B1098">
        <v>7</v>
      </c>
      <c r="C1098" t="s">
        <v>6</v>
      </c>
      <c r="D1098">
        <v>14469</v>
      </c>
      <c r="E1098" t="s">
        <v>23</v>
      </c>
      <c r="F1098">
        <v>3428000</v>
      </c>
      <c r="G1098" s="1">
        <f t="shared" si="19"/>
        <v>4.220828471411902E-3</v>
      </c>
    </row>
    <row r="1099" spans="1:7" x14ac:dyDescent="0.2">
      <c r="A1099">
        <v>2009</v>
      </c>
      <c r="B1099">
        <v>7</v>
      </c>
      <c r="C1099" t="s">
        <v>6</v>
      </c>
      <c r="D1099">
        <v>35212</v>
      </c>
      <c r="E1099" t="s">
        <v>24</v>
      </c>
      <c r="F1099">
        <v>2886000</v>
      </c>
      <c r="G1099" s="1">
        <f t="shared" si="19"/>
        <v>1.2200970200970201E-2</v>
      </c>
    </row>
    <row r="1100" spans="1:7" x14ac:dyDescent="0.2">
      <c r="A1100">
        <v>2009</v>
      </c>
      <c r="B1100">
        <v>7</v>
      </c>
      <c r="C1100" t="s">
        <v>25</v>
      </c>
      <c r="D1100">
        <v>1239</v>
      </c>
      <c r="E1100" t="s">
        <v>7</v>
      </c>
      <c r="F1100">
        <v>10842000</v>
      </c>
      <c r="G1100" s="1">
        <f t="shared" si="19"/>
        <v>1.1427780852241284E-4</v>
      </c>
    </row>
    <row r="1101" spans="1:7" x14ac:dyDescent="0.2">
      <c r="A1101">
        <v>2009</v>
      </c>
      <c r="B1101">
        <v>7</v>
      </c>
      <c r="C1101" t="s">
        <v>25</v>
      </c>
      <c r="D1101">
        <v>144</v>
      </c>
      <c r="E1101" t="s">
        <v>8</v>
      </c>
      <c r="F1101">
        <v>10351000</v>
      </c>
      <c r="G1101" s="1">
        <f t="shared" si="19"/>
        <v>1.3911699352719544E-5</v>
      </c>
    </row>
    <row r="1102" spans="1:7" x14ac:dyDescent="0.2">
      <c r="A1102">
        <v>2009</v>
      </c>
      <c r="B1102">
        <v>7</v>
      </c>
      <c r="C1102" t="s">
        <v>25</v>
      </c>
      <c r="D1102">
        <v>189</v>
      </c>
      <c r="E1102" t="s">
        <v>9</v>
      </c>
      <c r="F1102">
        <v>10181000</v>
      </c>
      <c r="G1102" s="1">
        <f t="shared" si="19"/>
        <v>1.8563991749337E-5</v>
      </c>
    </row>
    <row r="1103" spans="1:7" x14ac:dyDescent="0.2">
      <c r="A1103">
        <v>2009</v>
      </c>
      <c r="B1103">
        <v>7</v>
      </c>
      <c r="C1103" t="s">
        <v>25</v>
      </c>
      <c r="D1103">
        <v>803</v>
      </c>
      <c r="E1103" t="s">
        <v>10</v>
      </c>
      <c r="F1103">
        <v>10782000</v>
      </c>
      <c r="G1103" s="1">
        <f t="shared" si="19"/>
        <v>7.4475978482656276E-5</v>
      </c>
    </row>
    <row r="1104" spans="1:7" x14ac:dyDescent="0.2">
      <c r="A1104">
        <v>2009</v>
      </c>
      <c r="B1104">
        <v>7</v>
      </c>
      <c r="C1104" t="s">
        <v>25</v>
      </c>
      <c r="D1104">
        <v>1242</v>
      </c>
      <c r="E1104" t="s">
        <v>11</v>
      </c>
      <c r="F1104">
        <v>10420000</v>
      </c>
      <c r="G1104" s="1">
        <f t="shared" si="19"/>
        <v>1.1919385796545105E-4</v>
      </c>
    </row>
    <row r="1105" spans="1:7" x14ac:dyDescent="0.2">
      <c r="A1105">
        <v>2009</v>
      </c>
      <c r="B1105">
        <v>7</v>
      </c>
      <c r="C1105" t="s">
        <v>25</v>
      </c>
      <c r="D1105">
        <v>1387</v>
      </c>
      <c r="E1105" t="s">
        <v>12</v>
      </c>
      <c r="F1105">
        <v>10867000</v>
      </c>
      <c r="G1105" s="1">
        <f t="shared" si="19"/>
        <v>1.2763412165271005E-4</v>
      </c>
    </row>
    <row r="1106" spans="1:7" x14ac:dyDescent="0.2">
      <c r="A1106">
        <v>2009</v>
      </c>
      <c r="B1106">
        <v>7</v>
      </c>
      <c r="C1106" t="s">
        <v>25</v>
      </c>
      <c r="D1106">
        <v>1219</v>
      </c>
      <c r="E1106" t="s">
        <v>13</v>
      </c>
      <c r="F1106">
        <v>9574000</v>
      </c>
      <c r="G1106" s="1">
        <f t="shared" si="19"/>
        <v>1.2732400250678921E-4</v>
      </c>
    </row>
    <row r="1107" spans="1:7" x14ac:dyDescent="0.2">
      <c r="A1107">
        <v>2009</v>
      </c>
      <c r="B1107">
        <v>7</v>
      </c>
      <c r="C1107" t="s">
        <v>25</v>
      </c>
      <c r="D1107">
        <v>1611</v>
      </c>
      <c r="E1107" t="s">
        <v>14</v>
      </c>
      <c r="F1107">
        <v>10169000</v>
      </c>
      <c r="G1107" s="1">
        <f t="shared" si="19"/>
        <v>1.5842265709509293E-4</v>
      </c>
    </row>
    <row r="1108" spans="1:7" x14ac:dyDescent="0.2">
      <c r="A1108">
        <v>2009</v>
      </c>
      <c r="B1108">
        <v>7</v>
      </c>
      <c r="C1108" t="s">
        <v>25</v>
      </c>
      <c r="D1108">
        <v>2415</v>
      </c>
      <c r="E1108" t="s">
        <v>15</v>
      </c>
      <c r="F1108">
        <v>10322000</v>
      </c>
      <c r="G1108" s="1">
        <f t="shared" si="19"/>
        <v>2.3396628560356519E-4</v>
      </c>
    </row>
    <row r="1109" spans="1:7" x14ac:dyDescent="0.2">
      <c r="A1109">
        <v>2009</v>
      </c>
      <c r="B1109">
        <v>7</v>
      </c>
      <c r="C1109" t="s">
        <v>25</v>
      </c>
      <c r="D1109">
        <v>3907</v>
      </c>
      <c r="E1109" t="s">
        <v>16</v>
      </c>
      <c r="F1109">
        <v>11162000</v>
      </c>
      <c r="G1109" s="1">
        <f t="shared" si="19"/>
        <v>3.5002687690378068E-4</v>
      </c>
    </row>
    <row r="1110" spans="1:7" x14ac:dyDescent="0.2">
      <c r="A1110">
        <v>2009</v>
      </c>
      <c r="B1110">
        <v>7</v>
      </c>
      <c r="C1110" t="s">
        <v>25</v>
      </c>
      <c r="D1110">
        <v>5744</v>
      </c>
      <c r="E1110" t="s">
        <v>17</v>
      </c>
      <c r="F1110">
        <v>10611000</v>
      </c>
      <c r="G1110" s="1">
        <f t="shared" si="19"/>
        <v>5.4132504005277539E-4</v>
      </c>
    </row>
    <row r="1111" spans="1:7" x14ac:dyDescent="0.2">
      <c r="A1111">
        <v>2009</v>
      </c>
      <c r="B1111">
        <v>7</v>
      </c>
      <c r="C1111" t="s">
        <v>25</v>
      </c>
      <c r="D1111">
        <v>6932</v>
      </c>
      <c r="E1111" t="s">
        <v>18</v>
      </c>
      <c r="F1111">
        <v>9083000</v>
      </c>
      <c r="G1111" s="1">
        <f t="shared" si="19"/>
        <v>7.6318397005394696E-4</v>
      </c>
    </row>
    <row r="1112" spans="1:7" x14ac:dyDescent="0.2">
      <c r="A1112">
        <v>2009</v>
      </c>
      <c r="B1112">
        <v>7</v>
      </c>
      <c r="C1112" t="s">
        <v>25</v>
      </c>
      <c r="D1112">
        <v>8118</v>
      </c>
      <c r="E1112" t="s">
        <v>19</v>
      </c>
      <c r="F1112">
        <v>7423000</v>
      </c>
      <c r="G1112" s="1">
        <f t="shared" si="19"/>
        <v>1.0936279132426243E-3</v>
      </c>
    </row>
    <row r="1113" spans="1:7" x14ac:dyDescent="0.2">
      <c r="A1113">
        <v>2009</v>
      </c>
      <c r="B1113">
        <v>7</v>
      </c>
      <c r="C1113" t="s">
        <v>25</v>
      </c>
      <c r="D1113">
        <v>8894</v>
      </c>
      <c r="E1113" t="s">
        <v>20</v>
      </c>
      <c r="F1113">
        <v>5632000</v>
      </c>
      <c r="G1113" s="1">
        <f t="shared" si="19"/>
        <v>1.579190340909091E-3</v>
      </c>
    </row>
    <row r="1114" spans="1:7" x14ac:dyDescent="0.2">
      <c r="A1114">
        <v>2009</v>
      </c>
      <c r="B1114">
        <v>7</v>
      </c>
      <c r="C1114" t="s">
        <v>25</v>
      </c>
      <c r="D1114">
        <v>9537</v>
      </c>
      <c r="E1114" t="s">
        <v>21</v>
      </c>
      <c r="F1114">
        <v>3769000</v>
      </c>
      <c r="G1114" s="1">
        <f t="shared" si="19"/>
        <v>2.5303794109843461E-3</v>
      </c>
    </row>
    <row r="1115" spans="1:7" x14ac:dyDescent="0.2">
      <c r="A1115">
        <v>2009</v>
      </c>
      <c r="B1115">
        <v>7</v>
      </c>
      <c r="C1115" t="s">
        <v>25</v>
      </c>
      <c r="D1115">
        <v>11229</v>
      </c>
      <c r="E1115" t="s">
        <v>22</v>
      </c>
      <c r="F1115">
        <v>3167000</v>
      </c>
      <c r="G1115" s="1">
        <f t="shared" si="19"/>
        <v>3.5456267761288284E-3</v>
      </c>
    </row>
    <row r="1116" spans="1:7" x14ac:dyDescent="0.2">
      <c r="A1116">
        <v>2009</v>
      </c>
      <c r="B1116">
        <v>7</v>
      </c>
      <c r="C1116" t="s">
        <v>25</v>
      </c>
      <c r="D1116">
        <v>13062</v>
      </c>
      <c r="E1116" t="s">
        <v>23</v>
      </c>
      <c r="F1116">
        <v>2248000</v>
      </c>
      <c r="G1116" s="1">
        <f t="shared" si="19"/>
        <v>5.8104982206405691E-3</v>
      </c>
    </row>
    <row r="1117" spans="1:7" x14ac:dyDescent="0.2">
      <c r="A1117">
        <v>2009</v>
      </c>
      <c r="B1117">
        <v>7</v>
      </c>
      <c r="C1117" t="s">
        <v>25</v>
      </c>
      <c r="D1117">
        <v>20383</v>
      </c>
      <c r="E1117" t="s">
        <v>24</v>
      </c>
      <c r="F1117">
        <v>1492000</v>
      </c>
      <c r="G1117" s="1">
        <f t="shared" si="19"/>
        <v>1.3661528150134048E-2</v>
      </c>
    </row>
    <row r="1118" spans="1:7" x14ac:dyDescent="0.2">
      <c r="A1118">
        <v>2009</v>
      </c>
      <c r="B1118">
        <v>8</v>
      </c>
      <c r="C1118" t="s">
        <v>6</v>
      </c>
      <c r="D1118">
        <v>992</v>
      </c>
      <c r="E1118" t="s">
        <v>7</v>
      </c>
      <c r="F1118">
        <v>10345000</v>
      </c>
      <c r="G1118" s="1">
        <f t="shared" si="19"/>
        <v>9.5891735137747708E-5</v>
      </c>
    </row>
    <row r="1119" spans="1:7" x14ac:dyDescent="0.2">
      <c r="A1119">
        <v>2009</v>
      </c>
      <c r="B1119">
        <v>8</v>
      </c>
      <c r="C1119" t="s">
        <v>6</v>
      </c>
      <c r="D1119">
        <v>76</v>
      </c>
      <c r="E1119" t="s">
        <v>8</v>
      </c>
      <c r="F1119">
        <v>9894000</v>
      </c>
      <c r="G1119" s="1">
        <f t="shared" si="19"/>
        <v>7.6814230846977961E-6</v>
      </c>
    </row>
    <row r="1120" spans="1:7" x14ac:dyDescent="0.2">
      <c r="A1120">
        <v>2009</v>
      </c>
      <c r="B1120">
        <v>8</v>
      </c>
      <c r="C1120" t="s">
        <v>6</v>
      </c>
      <c r="D1120">
        <v>114</v>
      </c>
      <c r="E1120" t="s">
        <v>9</v>
      </c>
      <c r="F1120">
        <v>9726000</v>
      </c>
      <c r="G1120" s="1">
        <f t="shared" si="19"/>
        <v>1.1721159777914867E-5</v>
      </c>
    </row>
    <row r="1121" spans="1:7" x14ac:dyDescent="0.2">
      <c r="A1121">
        <v>2009</v>
      </c>
      <c r="B1121">
        <v>8</v>
      </c>
      <c r="C1121" t="s">
        <v>6</v>
      </c>
      <c r="D1121">
        <v>307</v>
      </c>
      <c r="E1121" t="s">
        <v>10</v>
      </c>
      <c r="F1121">
        <v>10445000</v>
      </c>
      <c r="G1121" s="1">
        <f t="shared" si="19"/>
        <v>2.9392053614169459E-5</v>
      </c>
    </row>
    <row r="1122" spans="1:7" x14ac:dyDescent="0.2">
      <c r="A1122">
        <v>2009</v>
      </c>
      <c r="B1122">
        <v>8</v>
      </c>
      <c r="C1122" t="s">
        <v>6</v>
      </c>
      <c r="D1122">
        <v>437</v>
      </c>
      <c r="E1122" t="s">
        <v>11</v>
      </c>
      <c r="F1122">
        <v>10212000</v>
      </c>
      <c r="G1122" s="1">
        <f t="shared" si="19"/>
        <v>4.2792792792792792E-5</v>
      </c>
    </row>
    <row r="1123" spans="1:7" x14ac:dyDescent="0.2">
      <c r="A1123">
        <v>2009</v>
      </c>
      <c r="B1123">
        <v>8</v>
      </c>
      <c r="C1123" t="s">
        <v>6</v>
      </c>
      <c r="D1123">
        <v>466</v>
      </c>
      <c r="E1123" t="s">
        <v>12</v>
      </c>
      <c r="F1123">
        <v>10389000</v>
      </c>
      <c r="G1123" s="1">
        <f t="shared" si="19"/>
        <v>4.48551352391953E-5</v>
      </c>
    </row>
    <row r="1124" spans="1:7" x14ac:dyDescent="0.2">
      <c r="A1124">
        <v>2009</v>
      </c>
      <c r="B1124">
        <v>8</v>
      </c>
      <c r="C1124" t="s">
        <v>6</v>
      </c>
      <c r="D1124">
        <v>597</v>
      </c>
      <c r="E1124" t="s">
        <v>13</v>
      </c>
      <c r="F1124">
        <v>9691000</v>
      </c>
      <c r="G1124" s="1">
        <f t="shared" si="19"/>
        <v>6.1603549685274999E-5</v>
      </c>
    </row>
    <row r="1125" spans="1:7" x14ac:dyDescent="0.2">
      <c r="A1125">
        <v>2009</v>
      </c>
      <c r="B1125">
        <v>8</v>
      </c>
      <c r="C1125" t="s">
        <v>6</v>
      </c>
      <c r="D1125">
        <v>895</v>
      </c>
      <c r="E1125" t="s">
        <v>14</v>
      </c>
      <c r="F1125">
        <v>10275000</v>
      </c>
      <c r="G1125" s="1">
        <f t="shared" si="19"/>
        <v>8.7104622871046229E-5</v>
      </c>
    </row>
    <row r="1126" spans="1:7" x14ac:dyDescent="0.2">
      <c r="A1126">
        <v>2009</v>
      </c>
      <c r="B1126">
        <v>8</v>
      </c>
      <c r="C1126" t="s">
        <v>6</v>
      </c>
      <c r="D1126">
        <v>1407</v>
      </c>
      <c r="E1126" t="s">
        <v>15</v>
      </c>
      <c r="F1126">
        <v>10556000</v>
      </c>
      <c r="G1126" s="1">
        <f t="shared" si="19"/>
        <v>1.33289124668435E-4</v>
      </c>
    </row>
    <row r="1127" spans="1:7" x14ac:dyDescent="0.2">
      <c r="A1127">
        <v>2009</v>
      </c>
      <c r="B1127">
        <v>8</v>
      </c>
      <c r="C1127" t="s">
        <v>6</v>
      </c>
      <c r="D1127">
        <v>2423</v>
      </c>
      <c r="E1127" t="s">
        <v>16</v>
      </c>
      <c r="F1127">
        <v>11550000</v>
      </c>
      <c r="G1127" s="1">
        <f t="shared" si="19"/>
        <v>2.0978354978354977E-4</v>
      </c>
    </row>
    <row r="1128" spans="1:7" x14ac:dyDescent="0.2">
      <c r="A1128">
        <v>2009</v>
      </c>
      <c r="B1128">
        <v>8</v>
      </c>
      <c r="C1128" t="s">
        <v>6</v>
      </c>
      <c r="D1128">
        <v>3404</v>
      </c>
      <c r="E1128" t="s">
        <v>17</v>
      </c>
      <c r="F1128">
        <v>11043000</v>
      </c>
      <c r="G1128" s="1">
        <f t="shared" si="19"/>
        <v>3.082495698632618E-4</v>
      </c>
    </row>
    <row r="1129" spans="1:7" x14ac:dyDescent="0.2">
      <c r="A1129">
        <v>2009</v>
      </c>
      <c r="B1129">
        <v>8</v>
      </c>
      <c r="C1129" t="s">
        <v>6</v>
      </c>
      <c r="D1129">
        <v>4206</v>
      </c>
      <c r="E1129" t="s">
        <v>18</v>
      </c>
      <c r="F1129">
        <v>9671000</v>
      </c>
      <c r="G1129" s="1">
        <f t="shared" si="19"/>
        <v>4.3490848929790093E-4</v>
      </c>
    </row>
    <row r="1130" spans="1:7" x14ac:dyDescent="0.2">
      <c r="A1130">
        <v>2009</v>
      </c>
      <c r="B1130">
        <v>8</v>
      </c>
      <c r="C1130" t="s">
        <v>6</v>
      </c>
      <c r="D1130">
        <v>5396</v>
      </c>
      <c r="E1130" t="s">
        <v>19</v>
      </c>
      <c r="F1130">
        <v>8112000</v>
      </c>
      <c r="G1130" s="1">
        <f t="shared" si="19"/>
        <v>6.6518737672583827E-4</v>
      </c>
    </row>
    <row r="1131" spans="1:7" x14ac:dyDescent="0.2">
      <c r="A1131">
        <v>2009</v>
      </c>
      <c r="B1131">
        <v>8</v>
      </c>
      <c r="C1131" t="s">
        <v>6</v>
      </c>
      <c r="D1131">
        <v>6269</v>
      </c>
      <c r="E1131" t="s">
        <v>20</v>
      </c>
      <c r="F1131">
        <v>6193000</v>
      </c>
      <c r="G1131" s="1">
        <f t="shared" si="19"/>
        <v>1.0122719199095753E-3</v>
      </c>
    </row>
    <row r="1132" spans="1:7" x14ac:dyDescent="0.2">
      <c r="A1132">
        <v>2009</v>
      </c>
      <c r="B1132">
        <v>8</v>
      </c>
      <c r="C1132" t="s">
        <v>6</v>
      </c>
      <c r="D1132">
        <v>7761</v>
      </c>
      <c r="E1132" t="s">
        <v>21</v>
      </c>
      <c r="F1132">
        <v>4810000</v>
      </c>
      <c r="G1132" s="1">
        <f t="shared" si="19"/>
        <v>1.6135135135135134E-3</v>
      </c>
    </row>
    <row r="1133" spans="1:7" x14ac:dyDescent="0.2">
      <c r="A1133">
        <v>2009</v>
      </c>
      <c r="B1133">
        <v>8</v>
      </c>
      <c r="C1133" t="s">
        <v>6</v>
      </c>
      <c r="D1133">
        <v>10356</v>
      </c>
      <c r="E1133" t="s">
        <v>22</v>
      </c>
      <c r="F1133">
        <v>4162000</v>
      </c>
      <c r="G1133" s="1">
        <f t="shared" si="19"/>
        <v>2.4882268140317154E-3</v>
      </c>
    </row>
    <row r="1134" spans="1:7" x14ac:dyDescent="0.2">
      <c r="A1134">
        <v>2009</v>
      </c>
      <c r="B1134">
        <v>8</v>
      </c>
      <c r="C1134" t="s">
        <v>6</v>
      </c>
      <c r="D1134">
        <v>14273</v>
      </c>
      <c r="E1134" t="s">
        <v>23</v>
      </c>
      <c r="F1134">
        <v>3428000</v>
      </c>
      <c r="G1134" s="1">
        <f t="shared" si="19"/>
        <v>4.1636522753792302E-3</v>
      </c>
    </row>
    <row r="1135" spans="1:7" x14ac:dyDescent="0.2">
      <c r="A1135">
        <v>2009</v>
      </c>
      <c r="B1135">
        <v>8</v>
      </c>
      <c r="C1135" t="s">
        <v>6</v>
      </c>
      <c r="D1135">
        <v>34521</v>
      </c>
      <c r="E1135" t="s">
        <v>24</v>
      </c>
      <c r="F1135">
        <v>2886000</v>
      </c>
      <c r="G1135" s="1">
        <f t="shared" si="19"/>
        <v>1.1961538461538461E-2</v>
      </c>
    </row>
    <row r="1136" spans="1:7" x14ac:dyDescent="0.2">
      <c r="A1136">
        <v>2009</v>
      </c>
      <c r="B1136">
        <v>8</v>
      </c>
      <c r="C1136" t="s">
        <v>25</v>
      </c>
      <c r="D1136">
        <v>1315</v>
      </c>
      <c r="E1136" t="s">
        <v>7</v>
      </c>
      <c r="F1136">
        <v>10842000</v>
      </c>
      <c r="G1136" s="1">
        <f t="shared" si="19"/>
        <v>1.2128758531636229E-4</v>
      </c>
    </row>
    <row r="1137" spans="1:7" x14ac:dyDescent="0.2">
      <c r="A1137">
        <v>2009</v>
      </c>
      <c r="B1137">
        <v>8</v>
      </c>
      <c r="C1137" t="s">
        <v>25</v>
      </c>
      <c r="D1137">
        <v>109</v>
      </c>
      <c r="E1137" t="s">
        <v>8</v>
      </c>
      <c r="F1137">
        <v>10351000</v>
      </c>
      <c r="G1137" s="1">
        <f t="shared" si="19"/>
        <v>1.0530383537822433E-5</v>
      </c>
    </row>
    <row r="1138" spans="1:7" x14ac:dyDescent="0.2">
      <c r="A1138">
        <v>2009</v>
      </c>
      <c r="B1138">
        <v>8</v>
      </c>
      <c r="C1138" t="s">
        <v>25</v>
      </c>
      <c r="D1138">
        <v>166</v>
      </c>
      <c r="E1138" t="s">
        <v>9</v>
      </c>
      <c r="F1138">
        <v>10181000</v>
      </c>
      <c r="G1138" s="1">
        <f t="shared" si="19"/>
        <v>1.6304881642274826E-5</v>
      </c>
    </row>
    <row r="1139" spans="1:7" x14ac:dyDescent="0.2">
      <c r="A1139">
        <v>2009</v>
      </c>
      <c r="B1139">
        <v>8</v>
      </c>
      <c r="C1139" t="s">
        <v>25</v>
      </c>
      <c r="D1139">
        <v>729</v>
      </c>
      <c r="E1139" t="s">
        <v>10</v>
      </c>
      <c r="F1139">
        <v>10782000</v>
      </c>
      <c r="G1139" s="1">
        <f t="shared" si="19"/>
        <v>6.7612687813021696E-5</v>
      </c>
    </row>
    <row r="1140" spans="1:7" x14ac:dyDescent="0.2">
      <c r="A1140">
        <v>2009</v>
      </c>
      <c r="B1140">
        <v>8</v>
      </c>
      <c r="C1140" t="s">
        <v>25</v>
      </c>
      <c r="D1140">
        <v>1310</v>
      </c>
      <c r="E1140" t="s">
        <v>11</v>
      </c>
      <c r="F1140">
        <v>10420000</v>
      </c>
      <c r="G1140" s="1">
        <f t="shared" si="19"/>
        <v>1.257197696737044E-4</v>
      </c>
    </row>
    <row r="1141" spans="1:7" x14ac:dyDescent="0.2">
      <c r="A1141">
        <v>2009</v>
      </c>
      <c r="B1141">
        <v>8</v>
      </c>
      <c r="C1141" t="s">
        <v>25</v>
      </c>
      <c r="D1141">
        <v>1319</v>
      </c>
      <c r="E1141" t="s">
        <v>12</v>
      </c>
      <c r="F1141">
        <v>10867000</v>
      </c>
      <c r="G1141" s="1">
        <f t="shared" si="19"/>
        <v>1.2137664488819361E-4</v>
      </c>
    </row>
    <row r="1142" spans="1:7" x14ac:dyDescent="0.2">
      <c r="A1142">
        <v>2009</v>
      </c>
      <c r="B1142">
        <v>8</v>
      </c>
      <c r="C1142" t="s">
        <v>25</v>
      </c>
      <c r="D1142">
        <v>1260</v>
      </c>
      <c r="E1142" t="s">
        <v>13</v>
      </c>
      <c r="F1142">
        <v>9574000</v>
      </c>
      <c r="G1142" s="1">
        <f t="shared" si="19"/>
        <v>1.3160643409233341E-4</v>
      </c>
    </row>
    <row r="1143" spans="1:7" x14ac:dyDescent="0.2">
      <c r="A1143">
        <v>2009</v>
      </c>
      <c r="B1143">
        <v>8</v>
      </c>
      <c r="C1143" t="s">
        <v>25</v>
      </c>
      <c r="D1143">
        <v>1544</v>
      </c>
      <c r="E1143" t="s">
        <v>14</v>
      </c>
      <c r="F1143">
        <v>10169000</v>
      </c>
      <c r="G1143" s="1">
        <f t="shared" si="19"/>
        <v>1.5183400531025665E-4</v>
      </c>
    </row>
    <row r="1144" spans="1:7" x14ac:dyDescent="0.2">
      <c r="A1144">
        <v>2009</v>
      </c>
      <c r="B1144">
        <v>8</v>
      </c>
      <c r="C1144" t="s">
        <v>25</v>
      </c>
      <c r="D1144">
        <v>2327</v>
      </c>
      <c r="E1144" t="s">
        <v>15</v>
      </c>
      <c r="F1144">
        <v>10322000</v>
      </c>
      <c r="G1144" s="1">
        <f t="shared" si="19"/>
        <v>2.2544080604534005E-4</v>
      </c>
    </row>
    <row r="1145" spans="1:7" x14ac:dyDescent="0.2">
      <c r="A1145">
        <v>2009</v>
      </c>
      <c r="B1145">
        <v>8</v>
      </c>
      <c r="C1145" t="s">
        <v>25</v>
      </c>
      <c r="D1145">
        <v>3954</v>
      </c>
      <c r="E1145" t="s">
        <v>16</v>
      </c>
      <c r="F1145">
        <v>11162000</v>
      </c>
      <c r="G1145" s="1">
        <f t="shared" si="19"/>
        <v>3.5423759182942128E-4</v>
      </c>
    </row>
    <row r="1146" spans="1:7" x14ac:dyDescent="0.2">
      <c r="A1146">
        <v>2009</v>
      </c>
      <c r="B1146">
        <v>8</v>
      </c>
      <c r="C1146" t="s">
        <v>25</v>
      </c>
      <c r="D1146">
        <v>5729</v>
      </c>
      <c r="E1146" t="s">
        <v>17</v>
      </c>
      <c r="F1146">
        <v>10611000</v>
      </c>
      <c r="G1146" s="1">
        <f t="shared" si="19"/>
        <v>5.399114126849496E-4</v>
      </c>
    </row>
    <row r="1147" spans="1:7" x14ac:dyDescent="0.2">
      <c r="A1147">
        <v>2009</v>
      </c>
      <c r="B1147">
        <v>8</v>
      </c>
      <c r="C1147" t="s">
        <v>25</v>
      </c>
      <c r="D1147">
        <v>6987</v>
      </c>
      <c r="E1147" t="s">
        <v>18</v>
      </c>
      <c r="F1147">
        <v>9083000</v>
      </c>
      <c r="G1147" s="1">
        <f t="shared" si="19"/>
        <v>7.6923923813717937E-4</v>
      </c>
    </row>
    <row r="1148" spans="1:7" x14ac:dyDescent="0.2">
      <c r="A1148">
        <v>2009</v>
      </c>
      <c r="B1148">
        <v>8</v>
      </c>
      <c r="C1148" t="s">
        <v>25</v>
      </c>
      <c r="D1148">
        <v>8027</v>
      </c>
      <c r="E1148" t="s">
        <v>19</v>
      </c>
      <c r="F1148">
        <v>7423000</v>
      </c>
      <c r="G1148" s="1">
        <f t="shared" si="19"/>
        <v>1.0813687188468274E-3</v>
      </c>
    </row>
    <row r="1149" spans="1:7" x14ac:dyDescent="0.2">
      <c r="A1149">
        <v>2009</v>
      </c>
      <c r="B1149">
        <v>8</v>
      </c>
      <c r="C1149" t="s">
        <v>25</v>
      </c>
      <c r="D1149">
        <v>8545</v>
      </c>
      <c r="E1149" t="s">
        <v>20</v>
      </c>
      <c r="F1149">
        <v>5632000</v>
      </c>
      <c r="G1149" s="1">
        <f t="shared" si="19"/>
        <v>1.5172230113636364E-3</v>
      </c>
    </row>
    <row r="1150" spans="1:7" x14ac:dyDescent="0.2">
      <c r="A1150">
        <v>2009</v>
      </c>
      <c r="B1150">
        <v>8</v>
      </c>
      <c r="C1150" t="s">
        <v>25</v>
      </c>
      <c r="D1150">
        <v>9463</v>
      </c>
      <c r="E1150" t="s">
        <v>21</v>
      </c>
      <c r="F1150">
        <v>3769000</v>
      </c>
      <c r="G1150" s="1">
        <f t="shared" si="19"/>
        <v>2.5107455558503584E-3</v>
      </c>
    </row>
    <row r="1151" spans="1:7" x14ac:dyDescent="0.2">
      <c r="A1151">
        <v>2009</v>
      </c>
      <c r="B1151">
        <v>8</v>
      </c>
      <c r="C1151" t="s">
        <v>25</v>
      </c>
      <c r="D1151">
        <v>11222</v>
      </c>
      <c r="E1151" t="s">
        <v>22</v>
      </c>
      <c r="F1151">
        <v>3167000</v>
      </c>
      <c r="G1151" s="1">
        <f t="shared" si="19"/>
        <v>3.5434164824755289E-3</v>
      </c>
    </row>
    <row r="1152" spans="1:7" x14ac:dyDescent="0.2">
      <c r="A1152">
        <v>2009</v>
      </c>
      <c r="B1152">
        <v>8</v>
      </c>
      <c r="C1152" t="s">
        <v>25</v>
      </c>
      <c r="D1152">
        <v>12970</v>
      </c>
      <c r="E1152" t="s">
        <v>23</v>
      </c>
      <c r="F1152">
        <v>2248000</v>
      </c>
      <c r="G1152" s="1">
        <f t="shared" si="19"/>
        <v>5.7695729537366545E-3</v>
      </c>
    </row>
    <row r="1153" spans="1:7" x14ac:dyDescent="0.2">
      <c r="A1153">
        <v>2009</v>
      </c>
      <c r="B1153">
        <v>8</v>
      </c>
      <c r="C1153" t="s">
        <v>25</v>
      </c>
      <c r="D1153">
        <v>20094</v>
      </c>
      <c r="E1153" t="s">
        <v>24</v>
      </c>
      <c r="F1153">
        <v>1492000</v>
      </c>
      <c r="G1153" s="1">
        <f t="shared" si="19"/>
        <v>1.3467828418230562E-2</v>
      </c>
    </row>
    <row r="1154" spans="1:7" x14ac:dyDescent="0.2">
      <c r="A1154">
        <v>2009</v>
      </c>
      <c r="B1154">
        <v>9</v>
      </c>
      <c r="C1154" t="s">
        <v>6</v>
      </c>
      <c r="D1154">
        <v>914</v>
      </c>
      <c r="E1154" t="s">
        <v>7</v>
      </c>
      <c r="F1154">
        <v>10345000</v>
      </c>
      <c r="G1154" s="1">
        <f t="shared" si="19"/>
        <v>8.8351860802319963E-5</v>
      </c>
    </row>
    <row r="1155" spans="1:7" x14ac:dyDescent="0.2">
      <c r="A1155">
        <v>2009</v>
      </c>
      <c r="B1155">
        <v>9</v>
      </c>
      <c r="C1155" t="s">
        <v>6</v>
      </c>
      <c r="D1155">
        <v>88</v>
      </c>
      <c r="E1155" t="s">
        <v>8</v>
      </c>
      <c r="F1155">
        <v>9894000</v>
      </c>
      <c r="G1155" s="1">
        <f t="shared" ref="G1155:G1218" si="20">+D1155/F1155</f>
        <v>8.8942793612290281E-6</v>
      </c>
    </row>
    <row r="1156" spans="1:7" x14ac:dyDescent="0.2">
      <c r="A1156">
        <v>2009</v>
      </c>
      <c r="B1156">
        <v>9</v>
      </c>
      <c r="C1156" t="s">
        <v>6</v>
      </c>
      <c r="D1156">
        <v>95</v>
      </c>
      <c r="E1156" t="s">
        <v>9</v>
      </c>
      <c r="F1156">
        <v>9726000</v>
      </c>
      <c r="G1156" s="1">
        <f t="shared" si="20"/>
        <v>9.7676331482623886E-6</v>
      </c>
    </row>
    <row r="1157" spans="1:7" x14ac:dyDescent="0.2">
      <c r="A1157">
        <v>2009</v>
      </c>
      <c r="B1157">
        <v>9</v>
      </c>
      <c r="C1157" t="s">
        <v>6</v>
      </c>
      <c r="D1157">
        <v>292</v>
      </c>
      <c r="E1157" t="s">
        <v>10</v>
      </c>
      <c r="F1157">
        <v>10445000</v>
      </c>
      <c r="G1157" s="1">
        <f t="shared" si="20"/>
        <v>2.7955959789372906E-5</v>
      </c>
    </row>
    <row r="1158" spans="1:7" x14ac:dyDescent="0.2">
      <c r="A1158">
        <v>2009</v>
      </c>
      <c r="B1158">
        <v>9</v>
      </c>
      <c r="C1158" t="s">
        <v>6</v>
      </c>
      <c r="D1158">
        <v>428</v>
      </c>
      <c r="E1158" t="s">
        <v>11</v>
      </c>
      <c r="F1158">
        <v>10212000</v>
      </c>
      <c r="G1158" s="1">
        <f t="shared" si="20"/>
        <v>4.1911476694085388E-5</v>
      </c>
    </row>
    <row r="1159" spans="1:7" x14ac:dyDescent="0.2">
      <c r="A1159">
        <v>2009</v>
      </c>
      <c r="B1159">
        <v>9</v>
      </c>
      <c r="C1159" t="s">
        <v>6</v>
      </c>
      <c r="D1159">
        <v>518</v>
      </c>
      <c r="E1159" t="s">
        <v>12</v>
      </c>
      <c r="F1159">
        <v>10389000</v>
      </c>
      <c r="G1159" s="1">
        <f t="shared" si="20"/>
        <v>4.9860429300221389E-5</v>
      </c>
    </row>
    <row r="1160" spans="1:7" x14ac:dyDescent="0.2">
      <c r="A1160">
        <v>2009</v>
      </c>
      <c r="B1160">
        <v>9</v>
      </c>
      <c r="C1160" t="s">
        <v>6</v>
      </c>
      <c r="D1160">
        <v>588</v>
      </c>
      <c r="E1160" t="s">
        <v>13</v>
      </c>
      <c r="F1160">
        <v>9691000</v>
      </c>
      <c r="G1160" s="1">
        <f t="shared" si="20"/>
        <v>6.0674852956351256E-5</v>
      </c>
    </row>
    <row r="1161" spans="1:7" x14ac:dyDescent="0.2">
      <c r="A1161">
        <v>2009</v>
      </c>
      <c r="B1161">
        <v>9</v>
      </c>
      <c r="C1161" t="s">
        <v>6</v>
      </c>
      <c r="D1161">
        <v>880</v>
      </c>
      <c r="E1161" t="s">
        <v>14</v>
      </c>
      <c r="F1161">
        <v>10275000</v>
      </c>
      <c r="G1161" s="1">
        <f t="shared" si="20"/>
        <v>8.5644768856447687E-5</v>
      </c>
    </row>
    <row r="1162" spans="1:7" x14ac:dyDescent="0.2">
      <c r="A1162">
        <v>2009</v>
      </c>
      <c r="B1162">
        <v>9</v>
      </c>
      <c r="C1162" t="s">
        <v>6</v>
      </c>
      <c r="D1162">
        <v>1338</v>
      </c>
      <c r="E1162" t="s">
        <v>15</v>
      </c>
      <c r="F1162">
        <v>10556000</v>
      </c>
      <c r="G1162" s="1">
        <f t="shared" si="20"/>
        <v>1.2675255778704054E-4</v>
      </c>
    </row>
    <row r="1163" spans="1:7" x14ac:dyDescent="0.2">
      <c r="A1163">
        <v>2009</v>
      </c>
      <c r="B1163">
        <v>9</v>
      </c>
      <c r="C1163" t="s">
        <v>6</v>
      </c>
      <c r="D1163">
        <v>2381</v>
      </c>
      <c r="E1163" t="s">
        <v>16</v>
      </c>
      <c r="F1163">
        <v>11550000</v>
      </c>
      <c r="G1163" s="1">
        <f t="shared" si="20"/>
        <v>2.0614718614718616E-4</v>
      </c>
    </row>
    <row r="1164" spans="1:7" x14ac:dyDescent="0.2">
      <c r="A1164">
        <v>2009</v>
      </c>
      <c r="B1164">
        <v>9</v>
      </c>
      <c r="C1164" t="s">
        <v>6</v>
      </c>
      <c r="D1164">
        <v>3430</v>
      </c>
      <c r="E1164" t="s">
        <v>17</v>
      </c>
      <c r="F1164">
        <v>11043000</v>
      </c>
      <c r="G1164" s="1">
        <f t="shared" si="20"/>
        <v>3.1060400253554287E-4</v>
      </c>
    </row>
    <row r="1165" spans="1:7" x14ac:dyDescent="0.2">
      <c r="A1165">
        <v>2009</v>
      </c>
      <c r="B1165">
        <v>9</v>
      </c>
      <c r="C1165" t="s">
        <v>6</v>
      </c>
      <c r="D1165">
        <v>4281</v>
      </c>
      <c r="E1165" t="s">
        <v>18</v>
      </c>
      <c r="F1165">
        <v>9671000</v>
      </c>
      <c r="G1165" s="1">
        <f t="shared" si="20"/>
        <v>4.426636335435839E-4</v>
      </c>
    </row>
    <row r="1166" spans="1:7" x14ac:dyDescent="0.2">
      <c r="A1166">
        <v>2009</v>
      </c>
      <c r="B1166">
        <v>9</v>
      </c>
      <c r="C1166" t="s">
        <v>6</v>
      </c>
      <c r="D1166">
        <v>5352</v>
      </c>
      <c r="E1166" t="s">
        <v>19</v>
      </c>
      <c r="F1166">
        <v>8112000</v>
      </c>
      <c r="G1166" s="1">
        <f t="shared" si="20"/>
        <v>6.5976331360946745E-4</v>
      </c>
    </row>
    <row r="1167" spans="1:7" x14ac:dyDescent="0.2">
      <c r="A1167">
        <v>2009</v>
      </c>
      <c r="B1167">
        <v>9</v>
      </c>
      <c r="C1167" t="s">
        <v>6</v>
      </c>
      <c r="D1167">
        <v>6097</v>
      </c>
      <c r="E1167" t="s">
        <v>20</v>
      </c>
      <c r="F1167">
        <v>6193000</v>
      </c>
      <c r="G1167" s="1">
        <f t="shared" si="20"/>
        <v>9.8449862748264168E-4</v>
      </c>
    </row>
    <row r="1168" spans="1:7" x14ac:dyDescent="0.2">
      <c r="A1168">
        <v>2009</v>
      </c>
      <c r="B1168">
        <v>9</v>
      </c>
      <c r="C1168" t="s">
        <v>6</v>
      </c>
      <c r="D1168">
        <v>7361</v>
      </c>
      <c r="E1168" t="s">
        <v>21</v>
      </c>
      <c r="F1168">
        <v>4810000</v>
      </c>
      <c r="G1168" s="1">
        <f t="shared" si="20"/>
        <v>1.5303534303534303E-3</v>
      </c>
    </row>
    <row r="1169" spans="1:7" x14ac:dyDescent="0.2">
      <c r="A1169">
        <v>2009</v>
      </c>
      <c r="B1169">
        <v>9</v>
      </c>
      <c r="C1169" t="s">
        <v>6</v>
      </c>
      <c r="D1169">
        <v>10058</v>
      </c>
      <c r="E1169" t="s">
        <v>22</v>
      </c>
      <c r="F1169">
        <v>4162000</v>
      </c>
      <c r="G1169" s="1">
        <f t="shared" si="20"/>
        <v>2.4166266218164346E-3</v>
      </c>
    </row>
    <row r="1170" spans="1:7" x14ac:dyDescent="0.2">
      <c r="A1170">
        <v>2009</v>
      </c>
      <c r="B1170">
        <v>9</v>
      </c>
      <c r="C1170" t="s">
        <v>6</v>
      </c>
      <c r="D1170">
        <v>14043</v>
      </c>
      <c r="E1170" t="s">
        <v>23</v>
      </c>
      <c r="F1170">
        <v>3428000</v>
      </c>
      <c r="G1170" s="1">
        <f t="shared" si="20"/>
        <v>4.0965577596266045E-3</v>
      </c>
    </row>
    <row r="1171" spans="1:7" x14ac:dyDescent="0.2">
      <c r="A1171">
        <v>2009</v>
      </c>
      <c r="B1171">
        <v>9</v>
      </c>
      <c r="C1171" t="s">
        <v>6</v>
      </c>
      <c r="D1171">
        <v>34387</v>
      </c>
      <c r="E1171" t="s">
        <v>24</v>
      </c>
      <c r="F1171">
        <v>2886000</v>
      </c>
      <c r="G1171" s="1">
        <f t="shared" si="20"/>
        <v>1.1915107415107415E-2</v>
      </c>
    </row>
    <row r="1172" spans="1:7" x14ac:dyDescent="0.2">
      <c r="A1172">
        <v>2009</v>
      </c>
      <c r="B1172">
        <v>9</v>
      </c>
      <c r="C1172" t="s">
        <v>25</v>
      </c>
      <c r="D1172">
        <v>1219</v>
      </c>
      <c r="E1172" t="s">
        <v>7</v>
      </c>
      <c r="F1172">
        <v>10842000</v>
      </c>
      <c r="G1172" s="1">
        <f t="shared" si="20"/>
        <v>1.1243313041874193E-4</v>
      </c>
    </row>
    <row r="1173" spans="1:7" x14ac:dyDescent="0.2">
      <c r="A1173">
        <v>2009</v>
      </c>
      <c r="B1173">
        <v>9</v>
      </c>
      <c r="C1173" t="s">
        <v>25</v>
      </c>
      <c r="D1173">
        <v>125</v>
      </c>
      <c r="E1173" t="s">
        <v>8</v>
      </c>
      <c r="F1173">
        <v>10351000</v>
      </c>
      <c r="G1173" s="1">
        <f t="shared" si="20"/>
        <v>1.2076127910346827E-5</v>
      </c>
    </row>
    <row r="1174" spans="1:7" x14ac:dyDescent="0.2">
      <c r="A1174">
        <v>2009</v>
      </c>
      <c r="B1174">
        <v>9</v>
      </c>
      <c r="C1174" t="s">
        <v>25</v>
      </c>
      <c r="D1174">
        <v>126</v>
      </c>
      <c r="E1174" t="s">
        <v>9</v>
      </c>
      <c r="F1174">
        <v>10181000</v>
      </c>
      <c r="G1174" s="1">
        <f t="shared" si="20"/>
        <v>1.2375994499558001E-5</v>
      </c>
    </row>
    <row r="1175" spans="1:7" x14ac:dyDescent="0.2">
      <c r="A1175">
        <v>2009</v>
      </c>
      <c r="B1175">
        <v>9</v>
      </c>
      <c r="C1175" t="s">
        <v>25</v>
      </c>
      <c r="D1175">
        <v>653</v>
      </c>
      <c r="E1175" t="s">
        <v>10</v>
      </c>
      <c r="F1175">
        <v>10782000</v>
      </c>
      <c r="G1175" s="1">
        <f t="shared" si="20"/>
        <v>6.056390280096457E-5</v>
      </c>
    </row>
    <row r="1176" spans="1:7" x14ac:dyDescent="0.2">
      <c r="A1176">
        <v>2009</v>
      </c>
      <c r="B1176">
        <v>9</v>
      </c>
      <c r="C1176" t="s">
        <v>25</v>
      </c>
      <c r="D1176">
        <v>1191</v>
      </c>
      <c r="E1176" t="s">
        <v>11</v>
      </c>
      <c r="F1176">
        <v>10420000</v>
      </c>
      <c r="G1176" s="1">
        <f t="shared" si="20"/>
        <v>1.1429942418426104E-4</v>
      </c>
    </row>
    <row r="1177" spans="1:7" x14ac:dyDescent="0.2">
      <c r="A1177">
        <v>2009</v>
      </c>
      <c r="B1177">
        <v>9</v>
      </c>
      <c r="C1177" t="s">
        <v>25</v>
      </c>
      <c r="D1177">
        <v>1219</v>
      </c>
      <c r="E1177" t="s">
        <v>12</v>
      </c>
      <c r="F1177">
        <v>10867000</v>
      </c>
      <c r="G1177" s="1">
        <f t="shared" si="20"/>
        <v>1.1217447317566946E-4</v>
      </c>
    </row>
    <row r="1178" spans="1:7" x14ac:dyDescent="0.2">
      <c r="A1178">
        <v>2009</v>
      </c>
      <c r="B1178">
        <v>9</v>
      </c>
      <c r="C1178" t="s">
        <v>25</v>
      </c>
      <c r="D1178">
        <v>1213</v>
      </c>
      <c r="E1178" t="s">
        <v>13</v>
      </c>
      <c r="F1178">
        <v>9574000</v>
      </c>
      <c r="G1178" s="1">
        <f t="shared" si="20"/>
        <v>1.2669730520158763E-4</v>
      </c>
    </row>
    <row r="1179" spans="1:7" x14ac:dyDescent="0.2">
      <c r="A1179">
        <v>2009</v>
      </c>
      <c r="B1179">
        <v>9</v>
      </c>
      <c r="C1179" t="s">
        <v>25</v>
      </c>
      <c r="D1179">
        <v>1525</v>
      </c>
      <c r="E1179" t="s">
        <v>14</v>
      </c>
      <c r="F1179">
        <v>10169000</v>
      </c>
      <c r="G1179" s="1">
        <f t="shared" si="20"/>
        <v>1.4996558166978071E-4</v>
      </c>
    </row>
    <row r="1180" spans="1:7" x14ac:dyDescent="0.2">
      <c r="A1180">
        <v>2009</v>
      </c>
      <c r="B1180">
        <v>9</v>
      </c>
      <c r="C1180" t="s">
        <v>25</v>
      </c>
      <c r="D1180">
        <v>2223</v>
      </c>
      <c r="E1180" t="s">
        <v>15</v>
      </c>
      <c r="F1180">
        <v>10322000</v>
      </c>
      <c r="G1180" s="1">
        <f t="shared" si="20"/>
        <v>2.1536523929471032E-4</v>
      </c>
    </row>
    <row r="1181" spans="1:7" x14ac:dyDescent="0.2">
      <c r="A1181">
        <v>2009</v>
      </c>
      <c r="B1181">
        <v>9</v>
      </c>
      <c r="C1181" t="s">
        <v>25</v>
      </c>
      <c r="D1181">
        <v>3685</v>
      </c>
      <c r="E1181" t="s">
        <v>16</v>
      </c>
      <c r="F1181">
        <v>11162000</v>
      </c>
      <c r="G1181" s="1">
        <f t="shared" si="20"/>
        <v>3.3013796810607419E-4</v>
      </c>
    </row>
    <row r="1182" spans="1:7" x14ac:dyDescent="0.2">
      <c r="A1182">
        <v>2009</v>
      </c>
      <c r="B1182">
        <v>9</v>
      </c>
      <c r="C1182" t="s">
        <v>25</v>
      </c>
      <c r="D1182">
        <v>5514</v>
      </c>
      <c r="E1182" t="s">
        <v>17</v>
      </c>
      <c r="F1182">
        <v>10611000</v>
      </c>
      <c r="G1182" s="1">
        <f t="shared" si="20"/>
        <v>5.196494204127792E-4</v>
      </c>
    </row>
    <row r="1183" spans="1:7" x14ac:dyDescent="0.2">
      <c r="A1183">
        <v>2009</v>
      </c>
      <c r="B1183">
        <v>9</v>
      </c>
      <c r="C1183" t="s">
        <v>25</v>
      </c>
      <c r="D1183">
        <v>6758</v>
      </c>
      <c r="E1183" t="s">
        <v>18</v>
      </c>
      <c r="F1183">
        <v>9083000</v>
      </c>
      <c r="G1183" s="1">
        <f t="shared" si="20"/>
        <v>7.4402730375426618E-4</v>
      </c>
    </row>
    <row r="1184" spans="1:7" x14ac:dyDescent="0.2">
      <c r="A1184">
        <v>2009</v>
      </c>
      <c r="B1184">
        <v>9</v>
      </c>
      <c r="C1184" t="s">
        <v>25</v>
      </c>
      <c r="D1184">
        <v>7894</v>
      </c>
      <c r="E1184" t="s">
        <v>19</v>
      </c>
      <c r="F1184">
        <v>7423000</v>
      </c>
      <c r="G1184" s="1">
        <f t="shared" si="20"/>
        <v>1.0634514347298936E-3</v>
      </c>
    </row>
    <row r="1185" spans="1:7" x14ac:dyDescent="0.2">
      <c r="A1185">
        <v>2009</v>
      </c>
      <c r="B1185">
        <v>9</v>
      </c>
      <c r="C1185" t="s">
        <v>25</v>
      </c>
      <c r="D1185">
        <v>8548</v>
      </c>
      <c r="E1185" t="s">
        <v>20</v>
      </c>
      <c r="F1185">
        <v>5632000</v>
      </c>
      <c r="G1185" s="1">
        <f t="shared" si="20"/>
        <v>1.5177556818181817E-3</v>
      </c>
    </row>
    <row r="1186" spans="1:7" x14ac:dyDescent="0.2">
      <c r="A1186">
        <v>2009</v>
      </c>
      <c r="B1186">
        <v>9</v>
      </c>
      <c r="C1186" t="s">
        <v>25</v>
      </c>
      <c r="D1186">
        <v>9247</v>
      </c>
      <c r="E1186" t="s">
        <v>21</v>
      </c>
      <c r="F1186">
        <v>3769000</v>
      </c>
      <c r="G1186" s="1">
        <f t="shared" si="20"/>
        <v>2.453435924648448E-3</v>
      </c>
    </row>
    <row r="1187" spans="1:7" x14ac:dyDescent="0.2">
      <c r="A1187">
        <v>2009</v>
      </c>
      <c r="B1187">
        <v>9</v>
      </c>
      <c r="C1187" t="s">
        <v>25</v>
      </c>
      <c r="D1187">
        <v>11128</v>
      </c>
      <c r="E1187" t="s">
        <v>22</v>
      </c>
      <c r="F1187">
        <v>3167000</v>
      </c>
      <c r="G1187" s="1">
        <f t="shared" si="20"/>
        <v>3.5137353962740765E-3</v>
      </c>
    </row>
    <row r="1188" spans="1:7" x14ac:dyDescent="0.2">
      <c r="A1188">
        <v>2009</v>
      </c>
      <c r="B1188">
        <v>9</v>
      </c>
      <c r="C1188" t="s">
        <v>25</v>
      </c>
      <c r="D1188">
        <v>12993</v>
      </c>
      <c r="E1188" t="s">
        <v>23</v>
      </c>
      <c r="F1188">
        <v>2248000</v>
      </c>
      <c r="G1188" s="1">
        <f t="shared" si="20"/>
        <v>5.7798042704626336E-3</v>
      </c>
    </row>
    <row r="1189" spans="1:7" x14ac:dyDescent="0.2">
      <c r="A1189">
        <v>2009</v>
      </c>
      <c r="B1189">
        <v>9</v>
      </c>
      <c r="C1189" t="s">
        <v>25</v>
      </c>
      <c r="D1189">
        <v>20288</v>
      </c>
      <c r="E1189" t="s">
        <v>24</v>
      </c>
      <c r="F1189">
        <v>1492000</v>
      </c>
      <c r="G1189" s="1">
        <f t="shared" si="20"/>
        <v>1.3597855227882037E-2</v>
      </c>
    </row>
    <row r="1190" spans="1:7" x14ac:dyDescent="0.2">
      <c r="A1190">
        <v>2009</v>
      </c>
      <c r="B1190">
        <v>10</v>
      </c>
      <c r="C1190" t="s">
        <v>6</v>
      </c>
      <c r="D1190">
        <v>960</v>
      </c>
      <c r="E1190" t="s">
        <v>7</v>
      </c>
      <c r="F1190">
        <v>10345000</v>
      </c>
      <c r="G1190" s="1">
        <f t="shared" si="20"/>
        <v>9.2798453359110684E-5</v>
      </c>
    </row>
    <row r="1191" spans="1:7" x14ac:dyDescent="0.2">
      <c r="A1191">
        <v>2009</v>
      </c>
      <c r="B1191">
        <v>10</v>
      </c>
      <c r="C1191" t="s">
        <v>6</v>
      </c>
      <c r="D1191">
        <v>95</v>
      </c>
      <c r="E1191" t="s">
        <v>8</v>
      </c>
      <c r="F1191">
        <v>9894000</v>
      </c>
      <c r="G1191" s="1">
        <f t="shared" si="20"/>
        <v>9.6017788558722459E-6</v>
      </c>
    </row>
    <row r="1192" spans="1:7" x14ac:dyDescent="0.2">
      <c r="A1192">
        <v>2009</v>
      </c>
      <c r="B1192">
        <v>10</v>
      </c>
      <c r="C1192" t="s">
        <v>6</v>
      </c>
      <c r="D1192">
        <v>125</v>
      </c>
      <c r="E1192" t="s">
        <v>9</v>
      </c>
      <c r="F1192">
        <v>9726000</v>
      </c>
      <c r="G1192" s="1">
        <f t="shared" si="20"/>
        <v>1.2852148879292617E-5</v>
      </c>
    </row>
    <row r="1193" spans="1:7" x14ac:dyDescent="0.2">
      <c r="A1193">
        <v>2009</v>
      </c>
      <c r="B1193">
        <v>10</v>
      </c>
      <c r="C1193" t="s">
        <v>6</v>
      </c>
      <c r="D1193">
        <v>293</v>
      </c>
      <c r="E1193" t="s">
        <v>10</v>
      </c>
      <c r="F1193">
        <v>10445000</v>
      </c>
      <c r="G1193" s="1">
        <f t="shared" si="20"/>
        <v>2.8051699377692677E-5</v>
      </c>
    </row>
    <row r="1194" spans="1:7" x14ac:dyDescent="0.2">
      <c r="A1194">
        <v>2009</v>
      </c>
      <c r="B1194">
        <v>10</v>
      </c>
      <c r="C1194" t="s">
        <v>6</v>
      </c>
      <c r="D1194">
        <v>417</v>
      </c>
      <c r="E1194" t="s">
        <v>11</v>
      </c>
      <c r="F1194">
        <v>10212000</v>
      </c>
      <c r="G1194" s="1">
        <f t="shared" si="20"/>
        <v>4.0834312573443009E-5</v>
      </c>
    </row>
    <row r="1195" spans="1:7" x14ac:dyDescent="0.2">
      <c r="A1195">
        <v>2009</v>
      </c>
      <c r="B1195">
        <v>10</v>
      </c>
      <c r="C1195" t="s">
        <v>6</v>
      </c>
      <c r="D1195">
        <v>554</v>
      </c>
      <c r="E1195" t="s">
        <v>12</v>
      </c>
      <c r="F1195">
        <v>10389000</v>
      </c>
      <c r="G1195" s="1">
        <f t="shared" si="20"/>
        <v>5.3325632880931752E-5</v>
      </c>
    </row>
    <row r="1196" spans="1:7" x14ac:dyDescent="0.2">
      <c r="A1196">
        <v>2009</v>
      </c>
      <c r="B1196">
        <v>10</v>
      </c>
      <c r="C1196" t="s">
        <v>6</v>
      </c>
      <c r="D1196">
        <v>664</v>
      </c>
      <c r="E1196" t="s">
        <v>13</v>
      </c>
      <c r="F1196">
        <v>9691000</v>
      </c>
      <c r="G1196" s="1">
        <f t="shared" si="20"/>
        <v>6.8517180889485094E-5</v>
      </c>
    </row>
    <row r="1197" spans="1:7" x14ac:dyDescent="0.2">
      <c r="A1197">
        <v>2009</v>
      </c>
      <c r="B1197">
        <v>10</v>
      </c>
      <c r="C1197" t="s">
        <v>6</v>
      </c>
      <c r="D1197">
        <v>958</v>
      </c>
      <c r="E1197" t="s">
        <v>14</v>
      </c>
      <c r="F1197">
        <v>10275000</v>
      </c>
      <c r="G1197" s="1">
        <f t="shared" si="20"/>
        <v>9.32360097323601E-5</v>
      </c>
    </row>
    <row r="1198" spans="1:7" x14ac:dyDescent="0.2">
      <c r="A1198">
        <v>2009</v>
      </c>
      <c r="B1198">
        <v>10</v>
      </c>
      <c r="C1198" t="s">
        <v>6</v>
      </c>
      <c r="D1198">
        <v>1454</v>
      </c>
      <c r="E1198" t="s">
        <v>15</v>
      </c>
      <c r="F1198">
        <v>10556000</v>
      </c>
      <c r="G1198" s="1">
        <f t="shared" si="20"/>
        <v>1.3774156877605155E-4</v>
      </c>
    </row>
    <row r="1199" spans="1:7" x14ac:dyDescent="0.2">
      <c r="A1199">
        <v>2009</v>
      </c>
      <c r="B1199">
        <v>10</v>
      </c>
      <c r="C1199" t="s">
        <v>6</v>
      </c>
      <c r="D1199">
        <v>2653</v>
      </c>
      <c r="E1199" t="s">
        <v>16</v>
      </c>
      <c r="F1199">
        <v>11550000</v>
      </c>
      <c r="G1199" s="1">
        <f t="shared" si="20"/>
        <v>2.2969696969696969E-4</v>
      </c>
    </row>
    <row r="1200" spans="1:7" x14ac:dyDescent="0.2">
      <c r="A1200">
        <v>2009</v>
      </c>
      <c r="B1200">
        <v>10</v>
      </c>
      <c r="C1200" t="s">
        <v>6</v>
      </c>
      <c r="D1200">
        <v>3743</v>
      </c>
      <c r="E1200" t="s">
        <v>17</v>
      </c>
      <c r="F1200">
        <v>11043000</v>
      </c>
      <c r="G1200" s="1">
        <f t="shared" si="20"/>
        <v>3.3894774970569594E-4</v>
      </c>
    </row>
    <row r="1201" spans="1:7" x14ac:dyDescent="0.2">
      <c r="A1201">
        <v>2009</v>
      </c>
      <c r="B1201">
        <v>10</v>
      </c>
      <c r="C1201" t="s">
        <v>6</v>
      </c>
      <c r="D1201">
        <v>4543</v>
      </c>
      <c r="E1201" t="s">
        <v>18</v>
      </c>
      <c r="F1201">
        <v>9671000</v>
      </c>
      <c r="G1201" s="1">
        <f t="shared" si="20"/>
        <v>4.6975493744183641E-4</v>
      </c>
    </row>
    <row r="1202" spans="1:7" x14ac:dyDescent="0.2">
      <c r="A1202">
        <v>2009</v>
      </c>
      <c r="B1202">
        <v>10</v>
      </c>
      <c r="C1202" t="s">
        <v>6</v>
      </c>
      <c r="D1202">
        <v>5749</v>
      </c>
      <c r="E1202" t="s">
        <v>19</v>
      </c>
      <c r="F1202">
        <v>8112000</v>
      </c>
      <c r="G1202" s="1">
        <f t="shared" si="20"/>
        <v>7.0870315581854045E-4</v>
      </c>
    </row>
    <row r="1203" spans="1:7" x14ac:dyDescent="0.2">
      <c r="A1203">
        <v>2009</v>
      </c>
      <c r="B1203">
        <v>10</v>
      </c>
      <c r="C1203" t="s">
        <v>6</v>
      </c>
      <c r="D1203">
        <v>6667</v>
      </c>
      <c r="E1203" t="s">
        <v>20</v>
      </c>
      <c r="F1203">
        <v>6193000</v>
      </c>
      <c r="G1203" s="1">
        <f t="shared" si="20"/>
        <v>1.0765380268044566E-3</v>
      </c>
    </row>
    <row r="1204" spans="1:7" x14ac:dyDescent="0.2">
      <c r="A1204">
        <v>2009</v>
      </c>
      <c r="B1204">
        <v>10</v>
      </c>
      <c r="C1204" t="s">
        <v>6</v>
      </c>
      <c r="D1204">
        <v>8221</v>
      </c>
      <c r="E1204" t="s">
        <v>21</v>
      </c>
      <c r="F1204">
        <v>4810000</v>
      </c>
      <c r="G1204" s="1">
        <f t="shared" si="20"/>
        <v>1.7091476091476091E-3</v>
      </c>
    </row>
    <row r="1205" spans="1:7" x14ac:dyDescent="0.2">
      <c r="A1205">
        <v>2009</v>
      </c>
      <c r="B1205">
        <v>10</v>
      </c>
      <c r="C1205" t="s">
        <v>6</v>
      </c>
      <c r="D1205">
        <v>10922</v>
      </c>
      <c r="E1205" t="s">
        <v>22</v>
      </c>
      <c r="F1205">
        <v>4162000</v>
      </c>
      <c r="G1205" s="1">
        <f t="shared" si="20"/>
        <v>2.624219125420471E-3</v>
      </c>
    </row>
    <row r="1206" spans="1:7" x14ac:dyDescent="0.2">
      <c r="A1206">
        <v>2009</v>
      </c>
      <c r="B1206">
        <v>10</v>
      </c>
      <c r="C1206" t="s">
        <v>6</v>
      </c>
      <c r="D1206">
        <v>15460</v>
      </c>
      <c r="E1206" t="s">
        <v>23</v>
      </c>
      <c r="F1206">
        <v>3428000</v>
      </c>
      <c r="G1206" s="1">
        <f t="shared" si="20"/>
        <v>4.5099183197199535E-3</v>
      </c>
    </row>
    <row r="1207" spans="1:7" x14ac:dyDescent="0.2">
      <c r="A1207">
        <v>2009</v>
      </c>
      <c r="B1207">
        <v>10</v>
      </c>
      <c r="C1207" t="s">
        <v>6</v>
      </c>
      <c r="D1207">
        <v>38742</v>
      </c>
      <c r="E1207" t="s">
        <v>24</v>
      </c>
      <c r="F1207">
        <v>2886000</v>
      </c>
      <c r="G1207" s="1">
        <f t="shared" si="20"/>
        <v>1.3424116424116424E-2</v>
      </c>
    </row>
    <row r="1208" spans="1:7" x14ac:dyDescent="0.2">
      <c r="A1208">
        <v>2009</v>
      </c>
      <c r="B1208">
        <v>10</v>
      </c>
      <c r="C1208" t="s">
        <v>25</v>
      </c>
      <c r="D1208">
        <v>1292</v>
      </c>
      <c r="E1208" t="s">
        <v>7</v>
      </c>
      <c r="F1208">
        <v>10842000</v>
      </c>
      <c r="G1208" s="1">
        <f t="shared" si="20"/>
        <v>1.1916620549714075E-4</v>
      </c>
    </row>
    <row r="1209" spans="1:7" x14ac:dyDescent="0.2">
      <c r="A1209">
        <v>2009</v>
      </c>
      <c r="B1209">
        <v>10</v>
      </c>
      <c r="C1209" t="s">
        <v>25</v>
      </c>
      <c r="D1209">
        <v>110</v>
      </c>
      <c r="E1209" t="s">
        <v>8</v>
      </c>
      <c r="F1209">
        <v>10351000</v>
      </c>
      <c r="G1209" s="1">
        <f t="shared" si="20"/>
        <v>1.0626992561105207E-5</v>
      </c>
    </row>
    <row r="1210" spans="1:7" x14ac:dyDescent="0.2">
      <c r="A1210">
        <v>2009</v>
      </c>
      <c r="B1210">
        <v>10</v>
      </c>
      <c r="C1210" t="s">
        <v>25</v>
      </c>
      <c r="D1210">
        <v>175</v>
      </c>
      <c r="E1210" t="s">
        <v>9</v>
      </c>
      <c r="F1210">
        <v>10181000</v>
      </c>
      <c r="G1210" s="1">
        <f t="shared" si="20"/>
        <v>1.7188881249386112E-5</v>
      </c>
    </row>
    <row r="1211" spans="1:7" x14ac:dyDescent="0.2">
      <c r="A1211">
        <v>2009</v>
      </c>
      <c r="B1211">
        <v>10</v>
      </c>
      <c r="C1211" t="s">
        <v>25</v>
      </c>
      <c r="D1211">
        <v>658</v>
      </c>
      <c r="E1211" t="s">
        <v>10</v>
      </c>
      <c r="F1211">
        <v>10782000</v>
      </c>
      <c r="G1211" s="1">
        <f t="shared" si="20"/>
        <v>6.1027638657020962E-5</v>
      </c>
    </row>
    <row r="1212" spans="1:7" x14ac:dyDescent="0.2">
      <c r="A1212">
        <v>2009</v>
      </c>
      <c r="B1212">
        <v>10</v>
      </c>
      <c r="C1212" t="s">
        <v>25</v>
      </c>
      <c r="D1212">
        <v>1195</v>
      </c>
      <c r="E1212" t="s">
        <v>11</v>
      </c>
      <c r="F1212">
        <v>10420000</v>
      </c>
      <c r="G1212" s="1">
        <f t="shared" si="20"/>
        <v>1.1468330134357005E-4</v>
      </c>
    </row>
    <row r="1213" spans="1:7" x14ac:dyDescent="0.2">
      <c r="A1213">
        <v>2009</v>
      </c>
      <c r="B1213">
        <v>10</v>
      </c>
      <c r="C1213" t="s">
        <v>25</v>
      </c>
      <c r="D1213">
        <v>1242</v>
      </c>
      <c r="E1213" t="s">
        <v>12</v>
      </c>
      <c r="F1213">
        <v>10867000</v>
      </c>
      <c r="G1213" s="1">
        <f t="shared" si="20"/>
        <v>1.1429097266955001E-4</v>
      </c>
    </row>
    <row r="1214" spans="1:7" x14ac:dyDescent="0.2">
      <c r="A1214">
        <v>2009</v>
      </c>
      <c r="B1214">
        <v>10</v>
      </c>
      <c r="C1214" t="s">
        <v>25</v>
      </c>
      <c r="D1214">
        <v>1250</v>
      </c>
      <c r="E1214" t="s">
        <v>13</v>
      </c>
      <c r="F1214">
        <v>9574000</v>
      </c>
      <c r="G1214" s="1">
        <f t="shared" si="20"/>
        <v>1.3056193858366409E-4</v>
      </c>
    </row>
    <row r="1215" spans="1:7" x14ac:dyDescent="0.2">
      <c r="A1215">
        <v>2009</v>
      </c>
      <c r="B1215">
        <v>10</v>
      </c>
      <c r="C1215" t="s">
        <v>25</v>
      </c>
      <c r="D1215">
        <v>1582</v>
      </c>
      <c r="E1215" t="s">
        <v>14</v>
      </c>
      <c r="F1215">
        <v>10169000</v>
      </c>
      <c r="G1215" s="1">
        <f t="shared" si="20"/>
        <v>1.5557085259120857E-4</v>
      </c>
    </row>
    <row r="1216" spans="1:7" x14ac:dyDescent="0.2">
      <c r="A1216">
        <v>2009</v>
      </c>
      <c r="B1216">
        <v>10</v>
      </c>
      <c r="C1216" t="s">
        <v>25</v>
      </c>
      <c r="D1216">
        <v>2365</v>
      </c>
      <c r="E1216" t="s">
        <v>15</v>
      </c>
      <c r="F1216">
        <v>10322000</v>
      </c>
      <c r="G1216" s="1">
        <f t="shared" si="20"/>
        <v>2.2912226312730091E-4</v>
      </c>
    </row>
    <row r="1217" spans="1:7" x14ac:dyDescent="0.2">
      <c r="A1217">
        <v>2009</v>
      </c>
      <c r="B1217">
        <v>10</v>
      </c>
      <c r="C1217" t="s">
        <v>25</v>
      </c>
      <c r="D1217">
        <v>4010</v>
      </c>
      <c r="E1217" t="s">
        <v>16</v>
      </c>
      <c r="F1217">
        <v>11162000</v>
      </c>
      <c r="G1217" s="1">
        <f t="shared" si="20"/>
        <v>3.5925461386848235E-4</v>
      </c>
    </row>
    <row r="1218" spans="1:7" x14ac:dyDescent="0.2">
      <c r="A1218">
        <v>2009</v>
      </c>
      <c r="B1218">
        <v>10</v>
      </c>
      <c r="C1218" t="s">
        <v>25</v>
      </c>
      <c r="D1218">
        <v>6009</v>
      </c>
      <c r="E1218" t="s">
        <v>17</v>
      </c>
      <c r="F1218">
        <v>10611000</v>
      </c>
      <c r="G1218" s="1">
        <f t="shared" si="20"/>
        <v>5.6629912355103196E-4</v>
      </c>
    </row>
    <row r="1219" spans="1:7" x14ac:dyDescent="0.2">
      <c r="A1219">
        <v>2009</v>
      </c>
      <c r="B1219">
        <v>10</v>
      </c>
      <c r="C1219" t="s">
        <v>25</v>
      </c>
      <c r="D1219">
        <v>7249</v>
      </c>
      <c r="E1219" t="s">
        <v>18</v>
      </c>
      <c r="F1219">
        <v>9083000</v>
      </c>
      <c r="G1219" s="1">
        <f t="shared" ref="G1219:G1282" si="21">+D1219/F1219</f>
        <v>7.9808433337003189E-4</v>
      </c>
    </row>
    <row r="1220" spans="1:7" x14ac:dyDescent="0.2">
      <c r="A1220">
        <v>2009</v>
      </c>
      <c r="B1220">
        <v>10</v>
      </c>
      <c r="C1220" t="s">
        <v>25</v>
      </c>
      <c r="D1220">
        <v>8439</v>
      </c>
      <c r="E1220" t="s">
        <v>19</v>
      </c>
      <c r="F1220">
        <v>7423000</v>
      </c>
      <c r="G1220" s="1">
        <f t="shared" si="21"/>
        <v>1.1368718846827429E-3</v>
      </c>
    </row>
    <row r="1221" spans="1:7" x14ac:dyDescent="0.2">
      <c r="A1221">
        <v>2009</v>
      </c>
      <c r="B1221">
        <v>10</v>
      </c>
      <c r="C1221" t="s">
        <v>25</v>
      </c>
      <c r="D1221">
        <v>9220</v>
      </c>
      <c r="E1221" t="s">
        <v>20</v>
      </c>
      <c r="F1221">
        <v>5632000</v>
      </c>
      <c r="G1221" s="1">
        <f t="shared" si="21"/>
        <v>1.6370738636363636E-3</v>
      </c>
    </row>
    <row r="1222" spans="1:7" x14ac:dyDescent="0.2">
      <c r="A1222">
        <v>2009</v>
      </c>
      <c r="B1222">
        <v>10</v>
      </c>
      <c r="C1222" t="s">
        <v>25</v>
      </c>
      <c r="D1222">
        <v>10088</v>
      </c>
      <c r="E1222" t="s">
        <v>21</v>
      </c>
      <c r="F1222">
        <v>3769000</v>
      </c>
      <c r="G1222" s="1">
        <f t="shared" si="21"/>
        <v>2.6765720350225525E-3</v>
      </c>
    </row>
    <row r="1223" spans="1:7" x14ac:dyDescent="0.2">
      <c r="A1223">
        <v>2009</v>
      </c>
      <c r="B1223">
        <v>10</v>
      </c>
      <c r="C1223" t="s">
        <v>25</v>
      </c>
      <c r="D1223">
        <v>12175</v>
      </c>
      <c r="E1223" t="s">
        <v>22</v>
      </c>
      <c r="F1223">
        <v>3167000</v>
      </c>
      <c r="G1223" s="1">
        <f t="shared" si="21"/>
        <v>3.8443321755604674E-3</v>
      </c>
    </row>
    <row r="1224" spans="1:7" x14ac:dyDescent="0.2">
      <c r="A1224">
        <v>2009</v>
      </c>
      <c r="B1224">
        <v>10</v>
      </c>
      <c r="C1224" t="s">
        <v>25</v>
      </c>
      <c r="D1224">
        <v>14117</v>
      </c>
      <c r="E1224" t="s">
        <v>23</v>
      </c>
      <c r="F1224">
        <v>2248000</v>
      </c>
      <c r="G1224" s="1">
        <f t="shared" si="21"/>
        <v>6.2798042704626331E-3</v>
      </c>
    </row>
    <row r="1225" spans="1:7" x14ac:dyDescent="0.2">
      <c r="A1225">
        <v>2009</v>
      </c>
      <c r="B1225">
        <v>10</v>
      </c>
      <c r="C1225" t="s">
        <v>25</v>
      </c>
      <c r="D1225">
        <v>22110</v>
      </c>
      <c r="E1225" t="s">
        <v>24</v>
      </c>
      <c r="F1225">
        <v>1492000</v>
      </c>
      <c r="G1225" s="1">
        <f t="shared" si="21"/>
        <v>1.4819034852546917E-2</v>
      </c>
    </row>
    <row r="1226" spans="1:7" x14ac:dyDescent="0.2">
      <c r="A1226">
        <v>2009</v>
      </c>
      <c r="B1226">
        <v>11</v>
      </c>
      <c r="C1226" t="s">
        <v>6</v>
      </c>
      <c r="D1226">
        <v>866</v>
      </c>
      <c r="E1226" t="s">
        <v>7</v>
      </c>
      <c r="F1226">
        <v>10345000</v>
      </c>
      <c r="G1226" s="1">
        <f t="shared" si="21"/>
        <v>8.3711938134364421E-5</v>
      </c>
    </row>
    <row r="1227" spans="1:7" x14ac:dyDescent="0.2">
      <c r="A1227">
        <v>2009</v>
      </c>
      <c r="B1227">
        <v>11</v>
      </c>
      <c r="C1227" t="s">
        <v>6</v>
      </c>
      <c r="D1227">
        <v>87</v>
      </c>
      <c r="E1227" t="s">
        <v>8</v>
      </c>
      <c r="F1227">
        <v>9894000</v>
      </c>
      <c r="G1227" s="1">
        <f t="shared" si="21"/>
        <v>8.7932080048514246E-6</v>
      </c>
    </row>
    <row r="1228" spans="1:7" x14ac:dyDescent="0.2">
      <c r="A1228">
        <v>2009</v>
      </c>
      <c r="B1228">
        <v>11</v>
      </c>
      <c r="C1228" t="s">
        <v>6</v>
      </c>
      <c r="D1228">
        <v>108</v>
      </c>
      <c r="E1228" t="s">
        <v>9</v>
      </c>
      <c r="F1228">
        <v>9726000</v>
      </c>
      <c r="G1228" s="1">
        <f t="shared" si="21"/>
        <v>1.1104256631708821E-5</v>
      </c>
    </row>
    <row r="1229" spans="1:7" x14ac:dyDescent="0.2">
      <c r="A1229">
        <v>2009</v>
      </c>
      <c r="B1229">
        <v>11</v>
      </c>
      <c r="C1229" t="s">
        <v>6</v>
      </c>
      <c r="D1229">
        <v>293</v>
      </c>
      <c r="E1229" t="s">
        <v>10</v>
      </c>
      <c r="F1229">
        <v>10445000</v>
      </c>
      <c r="G1229" s="1">
        <f t="shared" si="21"/>
        <v>2.8051699377692677E-5</v>
      </c>
    </row>
    <row r="1230" spans="1:7" x14ac:dyDescent="0.2">
      <c r="A1230">
        <v>2009</v>
      </c>
      <c r="B1230">
        <v>11</v>
      </c>
      <c r="C1230" t="s">
        <v>6</v>
      </c>
      <c r="D1230">
        <v>389</v>
      </c>
      <c r="E1230" t="s">
        <v>11</v>
      </c>
      <c r="F1230">
        <v>10212000</v>
      </c>
      <c r="G1230" s="1">
        <f t="shared" si="21"/>
        <v>3.8092440266353309E-5</v>
      </c>
    </row>
    <row r="1231" spans="1:7" x14ac:dyDescent="0.2">
      <c r="A1231">
        <v>2009</v>
      </c>
      <c r="B1231">
        <v>11</v>
      </c>
      <c r="C1231" t="s">
        <v>6</v>
      </c>
      <c r="D1231">
        <v>544</v>
      </c>
      <c r="E1231" t="s">
        <v>12</v>
      </c>
      <c r="F1231">
        <v>10389000</v>
      </c>
      <c r="G1231" s="1">
        <f t="shared" si="21"/>
        <v>5.2363076330734431E-5</v>
      </c>
    </row>
    <row r="1232" spans="1:7" x14ac:dyDescent="0.2">
      <c r="A1232">
        <v>2009</v>
      </c>
      <c r="B1232">
        <v>11</v>
      </c>
      <c r="C1232" t="s">
        <v>6</v>
      </c>
      <c r="D1232">
        <v>624</v>
      </c>
      <c r="E1232" t="s">
        <v>13</v>
      </c>
      <c r="F1232">
        <v>9691000</v>
      </c>
      <c r="G1232" s="1">
        <f t="shared" si="21"/>
        <v>6.4389639872046228E-5</v>
      </c>
    </row>
    <row r="1233" spans="1:7" x14ac:dyDescent="0.2">
      <c r="A1233">
        <v>2009</v>
      </c>
      <c r="B1233">
        <v>11</v>
      </c>
      <c r="C1233" t="s">
        <v>6</v>
      </c>
      <c r="D1233">
        <v>878</v>
      </c>
      <c r="E1233" t="s">
        <v>14</v>
      </c>
      <c r="F1233">
        <v>10275000</v>
      </c>
      <c r="G1233" s="1">
        <f t="shared" si="21"/>
        <v>8.5450121654501214E-5</v>
      </c>
    </row>
    <row r="1234" spans="1:7" x14ac:dyDescent="0.2">
      <c r="A1234">
        <v>2009</v>
      </c>
      <c r="B1234">
        <v>11</v>
      </c>
      <c r="C1234" t="s">
        <v>6</v>
      </c>
      <c r="D1234">
        <v>1441</v>
      </c>
      <c r="E1234" t="s">
        <v>15</v>
      </c>
      <c r="F1234">
        <v>10556000</v>
      </c>
      <c r="G1234" s="1">
        <f t="shared" si="21"/>
        <v>1.3651004168245548E-4</v>
      </c>
    </row>
    <row r="1235" spans="1:7" x14ac:dyDescent="0.2">
      <c r="A1235">
        <v>2009</v>
      </c>
      <c r="B1235">
        <v>11</v>
      </c>
      <c r="C1235" t="s">
        <v>6</v>
      </c>
      <c r="D1235">
        <v>2557</v>
      </c>
      <c r="E1235" t="s">
        <v>16</v>
      </c>
      <c r="F1235">
        <v>11550000</v>
      </c>
      <c r="G1235" s="1">
        <f t="shared" si="21"/>
        <v>2.2138528138528139E-4</v>
      </c>
    </row>
    <row r="1236" spans="1:7" x14ac:dyDescent="0.2">
      <c r="A1236">
        <v>2009</v>
      </c>
      <c r="B1236">
        <v>11</v>
      </c>
      <c r="C1236" t="s">
        <v>6</v>
      </c>
      <c r="D1236">
        <v>3698</v>
      </c>
      <c r="E1236" t="s">
        <v>17</v>
      </c>
      <c r="F1236">
        <v>11043000</v>
      </c>
      <c r="G1236" s="1">
        <f t="shared" si="21"/>
        <v>3.3487277008059402E-4</v>
      </c>
    </row>
    <row r="1237" spans="1:7" x14ac:dyDescent="0.2">
      <c r="A1237">
        <v>2009</v>
      </c>
      <c r="B1237">
        <v>11</v>
      </c>
      <c r="C1237" t="s">
        <v>6</v>
      </c>
      <c r="D1237">
        <v>4446</v>
      </c>
      <c r="E1237" t="s">
        <v>18</v>
      </c>
      <c r="F1237">
        <v>9671000</v>
      </c>
      <c r="G1237" s="1">
        <f t="shared" si="21"/>
        <v>4.5972495088408643E-4</v>
      </c>
    </row>
    <row r="1238" spans="1:7" x14ac:dyDescent="0.2">
      <c r="A1238">
        <v>2009</v>
      </c>
      <c r="B1238">
        <v>11</v>
      </c>
      <c r="C1238" t="s">
        <v>6</v>
      </c>
      <c r="D1238">
        <v>5707</v>
      </c>
      <c r="E1238" t="s">
        <v>19</v>
      </c>
      <c r="F1238">
        <v>8112000</v>
      </c>
      <c r="G1238" s="1">
        <f t="shared" si="21"/>
        <v>7.0352564102564097E-4</v>
      </c>
    </row>
    <row r="1239" spans="1:7" x14ac:dyDescent="0.2">
      <c r="A1239">
        <v>2009</v>
      </c>
      <c r="B1239">
        <v>11</v>
      </c>
      <c r="C1239" t="s">
        <v>6</v>
      </c>
      <c r="D1239">
        <v>6722</v>
      </c>
      <c r="E1239" t="s">
        <v>20</v>
      </c>
      <c r="F1239">
        <v>6193000</v>
      </c>
      <c r="G1239" s="1">
        <f t="shared" si="21"/>
        <v>1.0854190214758599E-3</v>
      </c>
    </row>
    <row r="1240" spans="1:7" x14ac:dyDescent="0.2">
      <c r="A1240">
        <v>2009</v>
      </c>
      <c r="B1240">
        <v>11</v>
      </c>
      <c r="C1240" t="s">
        <v>6</v>
      </c>
      <c r="D1240">
        <v>8000</v>
      </c>
      <c r="E1240" t="s">
        <v>21</v>
      </c>
      <c r="F1240">
        <v>4810000</v>
      </c>
      <c r="G1240" s="1">
        <f t="shared" si="21"/>
        <v>1.6632016632016633E-3</v>
      </c>
    </row>
    <row r="1241" spans="1:7" x14ac:dyDescent="0.2">
      <c r="A1241">
        <v>2009</v>
      </c>
      <c r="B1241">
        <v>11</v>
      </c>
      <c r="C1241" t="s">
        <v>6</v>
      </c>
      <c r="D1241">
        <v>10680</v>
      </c>
      <c r="E1241" t="s">
        <v>22</v>
      </c>
      <c r="F1241">
        <v>4162000</v>
      </c>
      <c r="G1241" s="1">
        <f t="shared" si="21"/>
        <v>2.566074002883229E-3</v>
      </c>
    </row>
    <row r="1242" spans="1:7" x14ac:dyDescent="0.2">
      <c r="A1242">
        <v>2009</v>
      </c>
      <c r="B1242">
        <v>11</v>
      </c>
      <c r="C1242" t="s">
        <v>6</v>
      </c>
      <c r="D1242">
        <v>15020</v>
      </c>
      <c r="E1242" t="s">
        <v>23</v>
      </c>
      <c r="F1242">
        <v>3428000</v>
      </c>
      <c r="G1242" s="1">
        <f t="shared" si="21"/>
        <v>4.3815635939323224E-3</v>
      </c>
    </row>
    <row r="1243" spans="1:7" x14ac:dyDescent="0.2">
      <c r="A1243">
        <v>2009</v>
      </c>
      <c r="B1243">
        <v>11</v>
      </c>
      <c r="C1243" t="s">
        <v>6</v>
      </c>
      <c r="D1243">
        <v>37190</v>
      </c>
      <c r="E1243" t="s">
        <v>24</v>
      </c>
      <c r="F1243">
        <v>2886000</v>
      </c>
      <c r="G1243" s="1">
        <f t="shared" si="21"/>
        <v>1.2886347886347887E-2</v>
      </c>
    </row>
    <row r="1244" spans="1:7" x14ac:dyDescent="0.2">
      <c r="A1244">
        <v>2009</v>
      </c>
      <c r="B1244">
        <v>11</v>
      </c>
      <c r="C1244" t="s">
        <v>25</v>
      </c>
      <c r="D1244">
        <v>1209</v>
      </c>
      <c r="E1244" t="s">
        <v>7</v>
      </c>
      <c r="F1244">
        <v>10842000</v>
      </c>
      <c r="G1244" s="1">
        <f t="shared" si="21"/>
        <v>1.1151079136690648E-4</v>
      </c>
    </row>
    <row r="1245" spans="1:7" x14ac:dyDescent="0.2">
      <c r="A1245">
        <v>2009</v>
      </c>
      <c r="B1245">
        <v>11</v>
      </c>
      <c r="C1245" t="s">
        <v>25</v>
      </c>
      <c r="D1245">
        <v>120</v>
      </c>
      <c r="E1245" t="s">
        <v>8</v>
      </c>
      <c r="F1245">
        <v>10351000</v>
      </c>
      <c r="G1245" s="1">
        <f t="shared" si="21"/>
        <v>1.1593082793932953E-5</v>
      </c>
    </row>
    <row r="1246" spans="1:7" x14ac:dyDescent="0.2">
      <c r="A1246">
        <v>2009</v>
      </c>
      <c r="B1246">
        <v>11</v>
      </c>
      <c r="C1246" t="s">
        <v>25</v>
      </c>
      <c r="D1246">
        <v>147</v>
      </c>
      <c r="E1246" t="s">
        <v>9</v>
      </c>
      <c r="F1246">
        <v>10181000</v>
      </c>
      <c r="G1246" s="1">
        <f t="shared" si="21"/>
        <v>1.4438660249484334E-5</v>
      </c>
    </row>
    <row r="1247" spans="1:7" x14ac:dyDescent="0.2">
      <c r="A1247">
        <v>2009</v>
      </c>
      <c r="B1247">
        <v>11</v>
      </c>
      <c r="C1247" t="s">
        <v>25</v>
      </c>
      <c r="D1247">
        <v>637</v>
      </c>
      <c r="E1247" t="s">
        <v>10</v>
      </c>
      <c r="F1247">
        <v>10782000</v>
      </c>
      <c r="G1247" s="1">
        <f t="shared" si="21"/>
        <v>5.9079948061584121E-5</v>
      </c>
    </row>
    <row r="1248" spans="1:7" x14ac:dyDescent="0.2">
      <c r="A1248">
        <v>2009</v>
      </c>
      <c r="B1248">
        <v>11</v>
      </c>
      <c r="C1248" t="s">
        <v>25</v>
      </c>
      <c r="D1248">
        <v>1107</v>
      </c>
      <c r="E1248" t="s">
        <v>11</v>
      </c>
      <c r="F1248">
        <v>10420000</v>
      </c>
      <c r="G1248" s="1">
        <f t="shared" si="21"/>
        <v>1.0623800383877159E-4</v>
      </c>
    </row>
    <row r="1249" spans="1:7" x14ac:dyDescent="0.2">
      <c r="A1249">
        <v>2009</v>
      </c>
      <c r="B1249">
        <v>11</v>
      </c>
      <c r="C1249" t="s">
        <v>25</v>
      </c>
      <c r="D1249">
        <v>1187</v>
      </c>
      <c r="E1249" t="s">
        <v>12</v>
      </c>
      <c r="F1249">
        <v>10867000</v>
      </c>
      <c r="G1249" s="1">
        <f t="shared" si="21"/>
        <v>1.0922977822766172E-4</v>
      </c>
    </row>
    <row r="1250" spans="1:7" x14ac:dyDescent="0.2">
      <c r="A1250">
        <v>2009</v>
      </c>
      <c r="B1250">
        <v>11</v>
      </c>
      <c r="C1250" t="s">
        <v>25</v>
      </c>
      <c r="D1250">
        <v>1178</v>
      </c>
      <c r="E1250" t="s">
        <v>13</v>
      </c>
      <c r="F1250">
        <v>9574000</v>
      </c>
      <c r="G1250" s="1">
        <f t="shared" si="21"/>
        <v>1.2304157092124504E-4</v>
      </c>
    </row>
    <row r="1251" spans="1:7" x14ac:dyDescent="0.2">
      <c r="A1251">
        <v>2009</v>
      </c>
      <c r="B1251">
        <v>11</v>
      </c>
      <c r="C1251" t="s">
        <v>25</v>
      </c>
      <c r="D1251">
        <v>1591</v>
      </c>
      <c r="E1251" t="s">
        <v>14</v>
      </c>
      <c r="F1251">
        <v>10169000</v>
      </c>
      <c r="G1251" s="1">
        <f t="shared" si="21"/>
        <v>1.5645589536827614E-4</v>
      </c>
    </row>
    <row r="1252" spans="1:7" x14ac:dyDescent="0.2">
      <c r="A1252">
        <v>2009</v>
      </c>
      <c r="B1252">
        <v>11</v>
      </c>
      <c r="C1252" t="s">
        <v>25</v>
      </c>
      <c r="D1252">
        <v>2233</v>
      </c>
      <c r="E1252" t="s">
        <v>15</v>
      </c>
      <c r="F1252">
        <v>10322000</v>
      </c>
      <c r="G1252" s="1">
        <f t="shared" si="21"/>
        <v>2.1633404378996318E-4</v>
      </c>
    </row>
    <row r="1253" spans="1:7" x14ac:dyDescent="0.2">
      <c r="A1253">
        <v>2009</v>
      </c>
      <c r="B1253">
        <v>11</v>
      </c>
      <c r="C1253" t="s">
        <v>25</v>
      </c>
      <c r="D1253">
        <v>3904</v>
      </c>
      <c r="E1253" t="s">
        <v>16</v>
      </c>
      <c r="F1253">
        <v>11162000</v>
      </c>
      <c r="G1253" s="1">
        <f t="shared" si="21"/>
        <v>3.4975810786597384E-4</v>
      </c>
    </row>
    <row r="1254" spans="1:7" x14ac:dyDescent="0.2">
      <c r="A1254">
        <v>2009</v>
      </c>
      <c r="B1254">
        <v>11</v>
      </c>
      <c r="C1254" t="s">
        <v>25</v>
      </c>
      <c r="D1254">
        <v>5731</v>
      </c>
      <c r="E1254" t="s">
        <v>17</v>
      </c>
      <c r="F1254">
        <v>10611000</v>
      </c>
      <c r="G1254" s="1">
        <f t="shared" si="21"/>
        <v>5.4009989633399308E-4</v>
      </c>
    </row>
    <row r="1255" spans="1:7" x14ac:dyDescent="0.2">
      <c r="A1255">
        <v>2009</v>
      </c>
      <c r="B1255">
        <v>11</v>
      </c>
      <c r="C1255" t="s">
        <v>25</v>
      </c>
      <c r="D1255">
        <v>7151</v>
      </c>
      <c r="E1255" t="s">
        <v>18</v>
      </c>
      <c r="F1255">
        <v>9083000</v>
      </c>
      <c r="G1255" s="1">
        <f t="shared" si="21"/>
        <v>7.8729494660354513E-4</v>
      </c>
    </row>
    <row r="1256" spans="1:7" x14ac:dyDescent="0.2">
      <c r="A1256">
        <v>2009</v>
      </c>
      <c r="B1256">
        <v>11</v>
      </c>
      <c r="C1256" t="s">
        <v>25</v>
      </c>
      <c r="D1256">
        <v>8426</v>
      </c>
      <c r="E1256" t="s">
        <v>19</v>
      </c>
      <c r="F1256">
        <v>7423000</v>
      </c>
      <c r="G1256" s="1">
        <f t="shared" si="21"/>
        <v>1.135120571197629E-3</v>
      </c>
    </row>
    <row r="1257" spans="1:7" x14ac:dyDescent="0.2">
      <c r="A1257">
        <v>2009</v>
      </c>
      <c r="B1257">
        <v>11</v>
      </c>
      <c r="C1257" t="s">
        <v>25</v>
      </c>
      <c r="D1257">
        <v>8974</v>
      </c>
      <c r="E1257" t="s">
        <v>20</v>
      </c>
      <c r="F1257">
        <v>5632000</v>
      </c>
      <c r="G1257" s="1">
        <f t="shared" si="21"/>
        <v>1.5933948863636363E-3</v>
      </c>
    </row>
    <row r="1258" spans="1:7" x14ac:dyDescent="0.2">
      <c r="A1258">
        <v>2009</v>
      </c>
      <c r="B1258">
        <v>11</v>
      </c>
      <c r="C1258" t="s">
        <v>25</v>
      </c>
      <c r="D1258">
        <v>9728</v>
      </c>
      <c r="E1258" t="s">
        <v>21</v>
      </c>
      <c r="F1258">
        <v>3769000</v>
      </c>
      <c r="G1258" s="1">
        <f t="shared" si="21"/>
        <v>2.5810559830193687E-3</v>
      </c>
    </row>
    <row r="1259" spans="1:7" x14ac:dyDescent="0.2">
      <c r="A1259">
        <v>2009</v>
      </c>
      <c r="B1259">
        <v>11</v>
      </c>
      <c r="C1259" t="s">
        <v>25</v>
      </c>
      <c r="D1259">
        <v>11828</v>
      </c>
      <c r="E1259" t="s">
        <v>22</v>
      </c>
      <c r="F1259">
        <v>3167000</v>
      </c>
      <c r="G1259" s="1">
        <f t="shared" si="21"/>
        <v>3.7347647616040418E-3</v>
      </c>
    </row>
    <row r="1260" spans="1:7" x14ac:dyDescent="0.2">
      <c r="A1260">
        <v>2009</v>
      </c>
      <c r="B1260">
        <v>11</v>
      </c>
      <c r="C1260" t="s">
        <v>25</v>
      </c>
      <c r="D1260">
        <v>13861</v>
      </c>
      <c r="E1260" t="s">
        <v>23</v>
      </c>
      <c r="F1260">
        <v>2248000</v>
      </c>
      <c r="G1260" s="1">
        <f t="shared" si="21"/>
        <v>6.1659252669039148E-3</v>
      </c>
    </row>
    <row r="1261" spans="1:7" x14ac:dyDescent="0.2">
      <c r="A1261">
        <v>2009</v>
      </c>
      <c r="B1261">
        <v>11</v>
      </c>
      <c r="C1261" t="s">
        <v>25</v>
      </c>
      <c r="D1261">
        <v>21352</v>
      </c>
      <c r="E1261" t="s">
        <v>24</v>
      </c>
      <c r="F1261">
        <v>1492000</v>
      </c>
      <c r="G1261" s="1">
        <f t="shared" si="21"/>
        <v>1.4310991957104557E-2</v>
      </c>
    </row>
    <row r="1262" spans="1:7" x14ac:dyDescent="0.2">
      <c r="A1262">
        <v>2009</v>
      </c>
      <c r="B1262">
        <v>12</v>
      </c>
      <c r="C1262" t="s">
        <v>6</v>
      </c>
      <c r="D1262">
        <v>946</v>
      </c>
      <c r="E1262" t="s">
        <v>7</v>
      </c>
      <c r="F1262">
        <v>10345000</v>
      </c>
      <c r="G1262" s="1">
        <f t="shared" si="21"/>
        <v>9.1445142580956986E-5</v>
      </c>
    </row>
    <row r="1263" spans="1:7" x14ac:dyDescent="0.2">
      <c r="A1263">
        <v>2009</v>
      </c>
      <c r="B1263">
        <v>12</v>
      </c>
      <c r="C1263" t="s">
        <v>6</v>
      </c>
      <c r="D1263">
        <v>88</v>
      </c>
      <c r="E1263" t="s">
        <v>8</v>
      </c>
      <c r="F1263">
        <v>9894000</v>
      </c>
      <c r="G1263" s="1">
        <f t="shared" si="21"/>
        <v>8.8942793612290281E-6</v>
      </c>
    </row>
    <row r="1264" spans="1:7" x14ac:dyDescent="0.2">
      <c r="A1264">
        <v>2009</v>
      </c>
      <c r="B1264">
        <v>12</v>
      </c>
      <c r="C1264" t="s">
        <v>6</v>
      </c>
      <c r="D1264">
        <v>93</v>
      </c>
      <c r="E1264" t="s">
        <v>9</v>
      </c>
      <c r="F1264">
        <v>9726000</v>
      </c>
      <c r="G1264" s="1">
        <f t="shared" si="21"/>
        <v>9.5619987661937072E-6</v>
      </c>
    </row>
    <row r="1265" spans="1:7" x14ac:dyDescent="0.2">
      <c r="A1265">
        <v>2009</v>
      </c>
      <c r="B1265">
        <v>12</v>
      </c>
      <c r="C1265" t="s">
        <v>6</v>
      </c>
      <c r="D1265">
        <v>286</v>
      </c>
      <c r="E1265" t="s">
        <v>10</v>
      </c>
      <c r="F1265">
        <v>10445000</v>
      </c>
      <c r="G1265" s="1">
        <f t="shared" si="21"/>
        <v>2.7381522259454285E-5</v>
      </c>
    </row>
    <row r="1266" spans="1:7" x14ac:dyDescent="0.2">
      <c r="A1266">
        <v>2009</v>
      </c>
      <c r="B1266">
        <v>12</v>
      </c>
      <c r="C1266" t="s">
        <v>6</v>
      </c>
      <c r="D1266">
        <v>389</v>
      </c>
      <c r="E1266" t="s">
        <v>11</v>
      </c>
      <c r="F1266">
        <v>10212000</v>
      </c>
      <c r="G1266" s="1">
        <f t="shared" si="21"/>
        <v>3.8092440266353309E-5</v>
      </c>
    </row>
    <row r="1267" spans="1:7" x14ac:dyDescent="0.2">
      <c r="A1267">
        <v>2009</v>
      </c>
      <c r="B1267">
        <v>12</v>
      </c>
      <c r="C1267" t="s">
        <v>6</v>
      </c>
      <c r="D1267">
        <v>531</v>
      </c>
      <c r="E1267" t="s">
        <v>12</v>
      </c>
      <c r="F1267">
        <v>10389000</v>
      </c>
      <c r="G1267" s="1">
        <f t="shared" si="21"/>
        <v>5.111175281547791E-5</v>
      </c>
    </row>
    <row r="1268" spans="1:7" x14ac:dyDescent="0.2">
      <c r="A1268">
        <v>2009</v>
      </c>
      <c r="B1268">
        <v>12</v>
      </c>
      <c r="C1268" t="s">
        <v>6</v>
      </c>
      <c r="D1268">
        <v>597</v>
      </c>
      <c r="E1268" t="s">
        <v>13</v>
      </c>
      <c r="F1268">
        <v>9691000</v>
      </c>
      <c r="G1268" s="1">
        <f t="shared" si="21"/>
        <v>6.1603549685274999E-5</v>
      </c>
    </row>
    <row r="1269" spans="1:7" x14ac:dyDescent="0.2">
      <c r="A1269">
        <v>2009</v>
      </c>
      <c r="B1269">
        <v>12</v>
      </c>
      <c r="C1269" t="s">
        <v>6</v>
      </c>
      <c r="D1269">
        <v>920</v>
      </c>
      <c r="E1269" t="s">
        <v>14</v>
      </c>
      <c r="F1269">
        <v>10275000</v>
      </c>
      <c r="G1269" s="1">
        <f t="shared" si="21"/>
        <v>8.9537712895377123E-5</v>
      </c>
    </row>
    <row r="1270" spans="1:7" x14ac:dyDescent="0.2">
      <c r="A1270">
        <v>2009</v>
      </c>
      <c r="B1270">
        <v>12</v>
      </c>
      <c r="C1270" t="s">
        <v>6</v>
      </c>
      <c r="D1270">
        <v>1440</v>
      </c>
      <c r="E1270" t="s">
        <v>15</v>
      </c>
      <c r="F1270">
        <v>10556000</v>
      </c>
      <c r="G1270" s="1">
        <f t="shared" si="21"/>
        <v>1.3641530882910194E-4</v>
      </c>
    </row>
    <row r="1271" spans="1:7" x14ac:dyDescent="0.2">
      <c r="A1271">
        <v>2009</v>
      </c>
      <c r="B1271">
        <v>12</v>
      </c>
      <c r="C1271" t="s">
        <v>6</v>
      </c>
      <c r="D1271">
        <v>2568</v>
      </c>
      <c r="E1271" t="s">
        <v>16</v>
      </c>
      <c r="F1271">
        <v>11550000</v>
      </c>
      <c r="G1271" s="1">
        <f t="shared" si="21"/>
        <v>2.2233766233766233E-4</v>
      </c>
    </row>
    <row r="1272" spans="1:7" x14ac:dyDescent="0.2">
      <c r="A1272">
        <v>2009</v>
      </c>
      <c r="B1272">
        <v>12</v>
      </c>
      <c r="C1272" t="s">
        <v>6</v>
      </c>
      <c r="D1272">
        <v>3756</v>
      </c>
      <c r="E1272" t="s">
        <v>17</v>
      </c>
      <c r="F1272">
        <v>11043000</v>
      </c>
      <c r="G1272" s="1">
        <f t="shared" si="21"/>
        <v>3.4012496604183645E-4</v>
      </c>
    </row>
    <row r="1273" spans="1:7" x14ac:dyDescent="0.2">
      <c r="A1273">
        <v>2009</v>
      </c>
      <c r="B1273">
        <v>12</v>
      </c>
      <c r="C1273" t="s">
        <v>6</v>
      </c>
      <c r="D1273">
        <v>4699</v>
      </c>
      <c r="E1273" t="s">
        <v>18</v>
      </c>
      <c r="F1273">
        <v>9671000</v>
      </c>
      <c r="G1273" s="1">
        <f t="shared" si="21"/>
        <v>4.8588563747285697E-4</v>
      </c>
    </row>
    <row r="1274" spans="1:7" x14ac:dyDescent="0.2">
      <c r="A1274">
        <v>2009</v>
      </c>
      <c r="B1274">
        <v>12</v>
      </c>
      <c r="C1274" t="s">
        <v>6</v>
      </c>
      <c r="D1274">
        <v>6056</v>
      </c>
      <c r="E1274" t="s">
        <v>19</v>
      </c>
      <c r="F1274">
        <v>8112000</v>
      </c>
      <c r="G1274" s="1">
        <f t="shared" si="21"/>
        <v>7.4654832347140036E-4</v>
      </c>
    </row>
    <row r="1275" spans="1:7" x14ac:dyDescent="0.2">
      <c r="A1275">
        <v>2009</v>
      </c>
      <c r="B1275">
        <v>12</v>
      </c>
      <c r="C1275" t="s">
        <v>6</v>
      </c>
      <c r="D1275">
        <v>7161</v>
      </c>
      <c r="E1275" t="s">
        <v>20</v>
      </c>
      <c r="F1275">
        <v>6193000</v>
      </c>
      <c r="G1275" s="1">
        <f t="shared" si="21"/>
        <v>1.1563055062166962E-3</v>
      </c>
    </row>
    <row r="1276" spans="1:7" x14ac:dyDescent="0.2">
      <c r="A1276">
        <v>2009</v>
      </c>
      <c r="B1276">
        <v>12</v>
      </c>
      <c r="C1276" t="s">
        <v>6</v>
      </c>
      <c r="D1276">
        <v>8661</v>
      </c>
      <c r="E1276" t="s">
        <v>21</v>
      </c>
      <c r="F1276">
        <v>4810000</v>
      </c>
      <c r="G1276" s="1">
        <f t="shared" si="21"/>
        <v>1.8006237006237007E-3</v>
      </c>
    </row>
    <row r="1277" spans="1:7" x14ac:dyDescent="0.2">
      <c r="A1277">
        <v>2009</v>
      </c>
      <c r="B1277">
        <v>12</v>
      </c>
      <c r="C1277" t="s">
        <v>6</v>
      </c>
      <c r="D1277">
        <v>11728</v>
      </c>
      <c r="E1277" t="s">
        <v>22</v>
      </c>
      <c r="F1277">
        <v>4162000</v>
      </c>
      <c r="G1277" s="1">
        <f t="shared" si="21"/>
        <v>2.817876021143681E-3</v>
      </c>
    </row>
    <row r="1278" spans="1:7" x14ac:dyDescent="0.2">
      <c r="A1278">
        <v>2009</v>
      </c>
      <c r="B1278">
        <v>12</v>
      </c>
      <c r="C1278" t="s">
        <v>6</v>
      </c>
      <c r="D1278">
        <v>16647</v>
      </c>
      <c r="E1278" t="s">
        <v>23</v>
      </c>
      <c r="F1278">
        <v>3428000</v>
      </c>
      <c r="G1278" s="1">
        <f t="shared" si="21"/>
        <v>4.8561843640606769E-3</v>
      </c>
    </row>
    <row r="1279" spans="1:7" x14ac:dyDescent="0.2">
      <c r="A1279">
        <v>2009</v>
      </c>
      <c r="B1279">
        <v>12</v>
      </c>
      <c r="C1279" t="s">
        <v>6</v>
      </c>
      <c r="D1279">
        <v>41379</v>
      </c>
      <c r="E1279" t="s">
        <v>24</v>
      </c>
      <c r="F1279">
        <v>2886000</v>
      </c>
      <c r="G1279" s="1">
        <f t="shared" si="21"/>
        <v>1.4337837837837838E-2</v>
      </c>
    </row>
    <row r="1280" spans="1:7" x14ac:dyDescent="0.2">
      <c r="A1280">
        <v>2009</v>
      </c>
      <c r="B1280">
        <v>12</v>
      </c>
      <c r="C1280" t="s">
        <v>25</v>
      </c>
      <c r="D1280">
        <v>1156</v>
      </c>
      <c r="E1280" t="s">
        <v>7</v>
      </c>
      <c r="F1280">
        <v>10842000</v>
      </c>
      <c r="G1280" s="1">
        <f t="shared" si="21"/>
        <v>1.0662239439217857E-4</v>
      </c>
    </row>
    <row r="1281" spans="1:7" x14ac:dyDescent="0.2">
      <c r="A1281">
        <v>2009</v>
      </c>
      <c r="B1281">
        <v>12</v>
      </c>
      <c r="C1281" t="s">
        <v>25</v>
      </c>
      <c r="D1281">
        <v>112</v>
      </c>
      <c r="E1281" t="s">
        <v>8</v>
      </c>
      <c r="F1281">
        <v>10351000</v>
      </c>
      <c r="G1281" s="1">
        <f t="shared" si="21"/>
        <v>1.0820210607670756E-5</v>
      </c>
    </row>
    <row r="1282" spans="1:7" x14ac:dyDescent="0.2">
      <c r="A1282">
        <v>2009</v>
      </c>
      <c r="B1282">
        <v>12</v>
      </c>
      <c r="C1282" t="s">
        <v>25</v>
      </c>
      <c r="D1282">
        <v>130</v>
      </c>
      <c r="E1282" t="s">
        <v>9</v>
      </c>
      <c r="F1282">
        <v>10181000</v>
      </c>
      <c r="G1282" s="1">
        <f t="shared" si="21"/>
        <v>1.2768883213829682E-5</v>
      </c>
    </row>
    <row r="1283" spans="1:7" x14ac:dyDescent="0.2">
      <c r="A1283">
        <v>2009</v>
      </c>
      <c r="B1283">
        <v>12</v>
      </c>
      <c r="C1283" t="s">
        <v>25</v>
      </c>
      <c r="D1283">
        <v>608</v>
      </c>
      <c r="E1283" t="s">
        <v>10</v>
      </c>
      <c r="F1283">
        <v>10782000</v>
      </c>
      <c r="G1283" s="1">
        <f t="shared" ref="G1283:G1346" si="22">+D1283/F1283</f>
        <v>5.6390280096457056E-5</v>
      </c>
    </row>
    <row r="1284" spans="1:7" x14ac:dyDescent="0.2">
      <c r="A1284">
        <v>2009</v>
      </c>
      <c r="B1284">
        <v>12</v>
      </c>
      <c r="C1284" t="s">
        <v>25</v>
      </c>
      <c r="D1284">
        <v>1146</v>
      </c>
      <c r="E1284" t="s">
        <v>11</v>
      </c>
      <c r="F1284">
        <v>10420000</v>
      </c>
      <c r="G1284" s="1">
        <f t="shared" si="22"/>
        <v>1.0998080614203454E-4</v>
      </c>
    </row>
    <row r="1285" spans="1:7" x14ac:dyDescent="0.2">
      <c r="A1285">
        <v>2009</v>
      </c>
      <c r="B1285">
        <v>12</v>
      </c>
      <c r="C1285" t="s">
        <v>25</v>
      </c>
      <c r="D1285">
        <v>1142</v>
      </c>
      <c r="E1285" t="s">
        <v>12</v>
      </c>
      <c r="F1285">
        <v>10867000</v>
      </c>
      <c r="G1285" s="1">
        <f t="shared" si="22"/>
        <v>1.0508880095702586E-4</v>
      </c>
    </row>
    <row r="1286" spans="1:7" x14ac:dyDescent="0.2">
      <c r="A1286">
        <v>2009</v>
      </c>
      <c r="B1286">
        <v>12</v>
      </c>
      <c r="C1286" t="s">
        <v>25</v>
      </c>
      <c r="D1286">
        <v>1224</v>
      </c>
      <c r="E1286" t="s">
        <v>13</v>
      </c>
      <c r="F1286">
        <v>9574000</v>
      </c>
      <c r="G1286" s="1">
        <f t="shared" si="22"/>
        <v>1.2784625026112387E-4</v>
      </c>
    </row>
    <row r="1287" spans="1:7" x14ac:dyDescent="0.2">
      <c r="A1287">
        <v>2009</v>
      </c>
      <c r="B1287">
        <v>12</v>
      </c>
      <c r="C1287" t="s">
        <v>25</v>
      </c>
      <c r="D1287">
        <v>1554</v>
      </c>
      <c r="E1287" t="s">
        <v>14</v>
      </c>
      <c r="F1287">
        <v>10169000</v>
      </c>
      <c r="G1287" s="1">
        <f t="shared" si="22"/>
        <v>1.5281738617366506E-4</v>
      </c>
    </row>
    <row r="1288" spans="1:7" x14ac:dyDescent="0.2">
      <c r="A1288">
        <v>2009</v>
      </c>
      <c r="B1288">
        <v>12</v>
      </c>
      <c r="C1288" t="s">
        <v>25</v>
      </c>
      <c r="D1288">
        <v>2289</v>
      </c>
      <c r="E1288" t="s">
        <v>15</v>
      </c>
      <c r="F1288">
        <v>10322000</v>
      </c>
      <c r="G1288" s="1">
        <f t="shared" si="22"/>
        <v>2.2175934896337919E-4</v>
      </c>
    </row>
    <row r="1289" spans="1:7" x14ac:dyDescent="0.2">
      <c r="A1289">
        <v>2009</v>
      </c>
      <c r="B1289">
        <v>12</v>
      </c>
      <c r="C1289" t="s">
        <v>25</v>
      </c>
      <c r="D1289">
        <v>3934</v>
      </c>
      <c r="E1289" t="s">
        <v>16</v>
      </c>
      <c r="F1289">
        <v>11162000</v>
      </c>
      <c r="G1289" s="1">
        <f t="shared" si="22"/>
        <v>3.5244579824404227E-4</v>
      </c>
    </row>
    <row r="1290" spans="1:7" x14ac:dyDescent="0.2">
      <c r="A1290">
        <v>2009</v>
      </c>
      <c r="B1290">
        <v>12</v>
      </c>
      <c r="C1290" t="s">
        <v>25</v>
      </c>
      <c r="D1290">
        <v>5932</v>
      </c>
      <c r="E1290" t="s">
        <v>17</v>
      </c>
      <c r="F1290">
        <v>10611000</v>
      </c>
      <c r="G1290" s="1">
        <f t="shared" si="22"/>
        <v>5.5904250306285932E-4</v>
      </c>
    </row>
    <row r="1291" spans="1:7" x14ac:dyDescent="0.2">
      <c r="A1291">
        <v>2009</v>
      </c>
      <c r="B1291">
        <v>12</v>
      </c>
      <c r="C1291" t="s">
        <v>25</v>
      </c>
      <c r="D1291">
        <v>7755</v>
      </c>
      <c r="E1291" t="s">
        <v>18</v>
      </c>
      <c r="F1291">
        <v>9083000</v>
      </c>
      <c r="G1291" s="1">
        <f t="shared" si="22"/>
        <v>8.5379279973577015E-4</v>
      </c>
    </row>
    <row r="1292" spans="1:7" x14ac:dyDescent="0.2">
      <c r="A1292">
        <v>2009</v>
      </c>
      <c r="B1292">
        <v>12</v>
      </c>
      <c r="C1292" t="s">
        <v>25</v>
      </c>
      <c r="D1292">
        <v>9006</v>
      </c>
      <c r="E1292" t="s">
        <v>19</v>
      </c>
      <c r="F1292">
        <v>7423000</v>
      </c>
      <c r="G1292" s="1">
        <f t="shared" si="22"/>
        <v>1.2132560959180925E-3</v>
      </c>
    </row>
    <row r="1293" spans="1:7" x14ac:dyDescent="0.2">
      <c r="A1293">
        <v>2009</v>
      </c>
      <c r="B1293">
        <v>12</v>
      </c>
      <c r="C1293" t="s">
        <v>25</v>
      </c>
      <c r="D1293">
        <v>9618</v>
      </c>
      <c r="E1293" t="s">
        <v>20</v>
      </c>
      <c r="F1293">
        <v>5632000</v>
      </c>
      <c r="G1293" s="1">
        <f t="shared" si="22"/>
        <v>1.7077414772727272E-3</v>
      </c>
    </row>
    <row r="1294" spans="1:7" x14ac:dyDescent="0.2">
      <c r="A1294">
        <v>2009</v>
      </c>
      <c r="B1294">
        <v>12</v>
      </c>
      <c r="C1294" t="s">
        <v>25</v>
      </c>
      <c r="D1294">
        <v>10667</v>
      </c>
      <c r="E1294" t="s">
        <v>21</v>
      </c>
      <c r="F1294">
        <v>3769000</v>
      </c>
      <c r="G1294" s="1">
        <f t="shared" si="22"/>
        <v>2.830193685327673E-3</v>
      </c>
    </row>
    <row r="1295" spans="1:7" x14ac:dyDescent="0.2">
      <c r="A1295">
        <v>2009</v>
      </c>
      <c r="B1295">
        <v>12</v>
      </c>
      <c r="C1295" t="s">
        <v>25</v>
      </c>
      <c r="D1295">
        <v>12700</v>
      </c>
      <c r="E1295" t="s">
        <v>22</v>
      </c>
      <c r="F1295">
        <v>3167000</v>
      </c>
      <c r="G1295" s="1">
        <f t="shared" si="22"/>
        <v>4.0101041995579409E-3</v>
      </c>
    </row>
    <row r="1296" spans="1:7" x14ac:dyDescent="0.2">
      <c r="A1296">
        <v>2009</v>
      </c>
      <c r="B1296">
        <v>12</v>
      </c>
      <c r="C1296" t="s">
        <v>25</v>
      </c>
      <c r="D1296">
        <v>15075</v>
      </c>
      <c r="E1296" t="s">
        <v>23</v>
      </c>
      <c r="F1296">
        <v>2248000</v>
      </c>
      <c r="G1296" s="1">
        <f t="shared" si="22"/>
        <v>6.7059608540925263E-3</v>
      </c>
    </row>
    <row r="1297" spans="1:7" x14ac:dyDescent="0.2">
      <c r="A1297">
        <v>2009</v>
      </c>
      <c r="B1297">
        <v>12</v>
      </c>
      <c r="C1297" t="s">
        <v>25</v>
      </c>
      <c r="D1297">
        <v>23876</v>
      </c>
      <c r="E1297" t="s">
        <v>24</v>
      </c>
      <c r="F1297">
        <v>1492000</v>
      </c>
      <c r="G1297" s="1">
        <f t="shared" si="22"/>
        <v>1.6002680965147453E-2</v>
      </c>
    </row>
    <row r="1298" spans="1:7" x14ac:dyDescent="0.2">
      <c r="A1298">
        <v>2010</v>
      </c>
      <c r="B1298">
        <v>1</v>
      </c>
      <c r="C1298" t="s">
        <v>6</v>
      </c>
      <c r="D1298">
        <v>970</v>
      </c>
      <c r="E1298" t="s">
        <v>7</v>
      </c>
      <c r="F1298">
        <v>10479000</v>
      </c>
      <c r="G1298" s="1">
        <f t="shared" si="22"/>
        <v>9.2566084550052487E-5</v>
      </c>
    </row>
    <row r="1299" spans="1:7" x14ac:dyDescent="0.2">
      <c r="A1299">
        <v>2010</v>
      </c>
      <c r="B1299">
        <v>1</v>
      </c>
      <c r="C1299" t="s">
        <v>6</v>
      </c>
      <c r="D1299">
        <v>91</v>
      </c>
      <c r="E1299" t="s">
        <v>8</v>
      </c>
      <c r="F1299">
        <v>10162000</v>
      </c>
      <c r="G1299" s="1">
        <f t="shared" si="22"/>
        <v>8.9549301318638056E-6</v>
      </c>
    </row>
    <row r="1300" spans="1:7" x14ac:dyDescent="0.2">
      <c r="A1300">
        <v>2010</v>
      </c>
      <c r="B1300">
        <v>1</v>
      </c>
      <c r="C1300" t="s">
        <v>6</v>
      </c>
      <c r="D1300">
        <v>101</v>
      </c>
      <c r="E1300" t="s">
        <v>9</v>
      </c>
      <c r="F1300">
        <v>9714000</v>
      </c>
      <c r="G1300" s="1">
        <f t="shared" si="22"/>
        <v>1.0397364628371422E-5</v>
      </c>
    </row>
    <row r="1301" spans="1:7" x14ac:dyDescent="0.2">
      <c r="A1301">
        <v>2010</v>
      </c>
      <c r="B1301">
        <v>1</v>
      </c>
      <c r="C1301" t="s">
        <v>6</v>
      </c>
      <c r="D1301">
        <v>249</v>
      </c>
      <c r="E1301" t="s">
        <v>10</v>
      </c>
      <c r="F1301">
        <v>10367000</v>
      </c>
      <c r="G1301" s="1">
        <f t="shared" si="22"/>
        <v>2.4018520304813349E-5</v>
      </c>
    </row>
    <row r="1302" spans="1:7" x14ac:dyDescent="0.2">
      <c r="A1302">
        <v>2010</v>
      </c>
      <c r="B1302">
        <v>1</v>
      </c>
      <c r="C1302" t="s">
        <v>6</v>
      </c>
      <c r="D1302">
        <v>386</v>
      </c>
      <c r="E1302" t="s">
        <v>11</v>
      </c>
      <c r="F1302">
        <v>10470000</v>
      </c>
      <c r="G1302" s="1">
        <f t="shared" si="22"/>
        <v>3.6867239732569243E-5</v>
      </c>
    </row>
    <row r="1303" spans="1:7" x14ac:dyDescent="0.2">
      <c r="A1303">
        <v>2010</v>
      </c>
      <c r="B1303">
        <v>1</v>
      </c>
      <c r="C1303" t="s">
        <v>6</v>
      </c>
      <c r="D1303">
        <v>525</v>
      </c>
      <c r="E1303" t="s">
        <v>12</v>
      </c>
      <c r="F1303">
        <v>10525000</v>
      </c>
      <c r="G1303" s="1">
        <f t="shared" si="22"/>
        <v>4.9881235154394301E-5</v>
      </c>
    </row>
    <row r="1304" spans="1:7" x14ac:dyDescent="0.2">
      <c r="A1304">
        <v>2010</v>
      </c>
      <c r="B1304">
        <v>1</v>
      </c>
      <c r="C1304" t="s">
        <v>6</v>
      </c>
      <c r="D1304">
        <v>617</v>
      </c>
      <c r="E1304" t="s">
        <v>13</v>
      </c>
      <c r="F1304">
        <v>9871000</v>
      </c>
      <c r="G1304" s="1">
        <f t="shared" si="22"/>
        <v>6.2506331678654649E-5</v>
      </c>
    </row>
    <row r="1305" spans="1:7" x14ac:dyDescent="0.2">
      <c r="A1305">
        <v>2010</v>
      </c>
      <c r="B1305">
        <v>1</v>
      </c>
      <c r="C1305" t="s">
        <v>6</v>
      </c>
      <c r="D1305">
        <v>891</v>
      </c>
      <c r="E1305" t="s">
        <v>14</v>
      </c>
      <c r="F1305">
        <v>9986000</v>
      </c>
      <c r="G1305" s="1">
        <f t="shared" si="22"/>
        <v>8.9224914880833172E-5</v>
      </c>
    </row>
    <row r="1306" spans="1:7" x14ac:dyDescent="0.2">
      <c r="A1306">
        <v>2010</v>
      </c>
      <c r="B1306">
        <v>1</v>
      </c>
      <c r="C1306" t="s">
        <v>6</v>
      </c>
      <c r="D1306">
        <v>1446</v>
      </c>
      <c r="E1306" t="s">
        <v>15</v>
      </c>
      <c r="F1306">
        <v>10387000</v>
      </c>
      <c r="G1306" s="1">
        <f t="shared" si="22"/>
        <v>1.3921247713488013E-4</v>
      </c>
    </row>
    <row r="1307" spans="1:7" x14ac:dyDescent="0.2">
      <c r="A1307">
        <v>2010</v>
      </c>
      <c r="B1307">
        <v>1</v>
      </c>
      <c r="C1307" t="s">
        <v>6</v>
      </c>
      <c r="D1307">
        <v>2570</v>
      </c>
      <c r="E1307" t="s">
        <v>16</v>
      </c>
      <c r="F1307">
        <v>11435000</v>
      </c>
      <c r="G1307" s="1">
        <f t="shared" si="22"/>
        <v>2.2474857892435505E-4</v>
      </c>
    </row>
    <row r="1308" spans="1:7" x14ac:dyDescent="0.2">
      <c r="A1308">
        <v>2010</v>
      </c>
      <c r="B1308">
        <v>1</v>
      </c>
      <c r="C1308" t="s">
        <v>6</v>
      </c>
      <c r="D1308">
        <v>3757</v>
      </c>
      <c r="E1308" t="s">
        <v>17</v>
      </c>
      <c r="F1308">
        <v>11169000</v>
      </c>
      <c r="G1308" s="1">
        <f t="shared" si="22"/>
        <v>3.3637747336377473E-4</v>
      </c>
    </row>
    <row r="1309" spans="1:7" x14ac:dyDescent="0.2">
      <c r="A1309">
        <v>2010</v>
      </c>
      <c r="B1309">
        <v>1</v>
      </c>
      <c r="C1309" t="s">
        <v>6</v>
      </c>
      <c r="D1309">
        <v>4584</v>
      </c>
      <c r="E1309" t="s">
        <v>18</v>
      </c>
      <c r="F1309">
        <v>9854000</v>
      </c>
      <c r="G1309" s="1">
        <f t="shared" si="22"/>
        <v>4.6519180028414857E-4</v>
      </c>
    </row>
    <row r="1310" spans="1:7" x14ac:dyDescent="0.2">
      <c r="A1310">
        <v>2010</v>
      </c>
      <c r="B1310">
        <v>1</v>
      </c>
      <c r="C1310" t="s">
        <v>6</v>
      </c>
      <c r="D1310">
        <v>5986</v>
      </c>
      <c r="E1310" t="s">
        <v>19</v>
      </c>
      <c r="F1310">
        <v>8556000</v>
      </c>
      <c r="G1310" s="1">
        <f t="shared" si="22"/>
        <v>6.9962599345488547E-4</v>
      </c>
    </row>
    <row r="1311" spans="1:7" x14ac:dyDescent="0.2">
      <c r="A1311">
        <v>2010</v>
      </c>
      <c r="B1311">
        <v>1</v>
      </c>
      <c r="C1311" t="s">
        <v>6</v>
      </c>
      <c r="D1311">
        <v>7171</v>
      </c>
      <c r="E1311" t="s">
        <v>20</v>
      </c>
      <c r="F1311">
        <v>6349000</v>
      </c>
      <c r="G1311" s="1">
        <f t="shared" si="22"/>
        <v>1.1294692077492517E-3</v>
      </c>
    </row>
    <row r="1312" spans="1:7" x14ac:dyDescent="0.2">
      <c r="A1312">
        <v>2010</v>
      </c>
      <c r="B1312">
        <v>1</v>
      </c>
      <c r="C1312" t="s">
        <v>6</v>
      </c>
      <c r="D1312">
        <v>8770</v>
      </c>
      <c r="E1312" t="s">
        <v>21</v>
      </c>
      <c r="F1312">
        <v>4873000</v>
      </c>
      <c r="G1312" s="1">
        <f t="shared" si="22"/>
        <v>1.7997127026472398E-3</v>
      </c>
    </row>
    <row r="1313" spans="1:7" x14ac:dyDescent="0.2">
      <c r="A1313">
        <v>2010</v>
      </c>
      <c r="B1313">
        <v>1</v>
      </c>
      <c r="C1313" t="s">
        <v>6</v>
      </c>
      <c r="D1313">
        <v>11990</v>
      </c>
      <c r="E1313" t="s">
        <v>22</v>
      </c>
      <c r="F1313">
        <v>4161000</v>
      </c>
      <c r="G1313" s="1">
        <f t="shared" si="22"/>
        <v>2.8815188656572941E-3</v>
      </c>
    </row>
    <row r="1314" spans="1:7" x14ac:dyDescent="0.2">
      <c r="A1314">
        <v>2010</v>
      </c>
      <c r="B1314">
        <v>1</v>
      </c>
      <c r="C1314" t="s">
        <v>6</v>
      </c>
      <c r="D1314">
        <v>17083</v>
      </c>
      <c r="E1314" t="s">
        <v>23</v>
      </c>
      <c r="F1314">
        <v>3375000</v>
      </c>
      <c r="G1314" s="1">
        <f t="shared" si="22"/>
        <v>5.0616296296296295E-3</v>
      </c>
    </row>
    <row r="1315" spans="1:7" x14ac:dyDescent="0.2">
      <c r="A1315">
        <v>2010</v>
      </c>
      <c r="B1315">
        <v>1</v>
      </c>
      <c r="C1315" t="s">
        <v>6</v>
      </c>
      <c r="D1315">
        <v>43385</v>
      </c>
      <c r="E1315" t="s">
        <v>24</v>
      </c>
      <c r="F1315">
        <v>3062000</v>
      </c>
      <c r="G1315" s="1">
        <f t="shared" si="22"/>
        <v>1.416884389288047E-2</v>
      </c>
    </row>
    <row r="1316" spans="1:7" x14ac:dyDescent="0.2">
      <c r="A1316">
        <v>2010</v>
      </c>
      <c r="B1316">
        <v>1</v>
      </c>
      <c r="C1316" t="s">
        <v>25</v>
      </c>
      <c r="D1316">
        <v>1248</v>
      </c>
      <c r="E1316" t="s">
        <v>7</v>
      </c>
      <c r="F1316">
        <v>10955000</v>
      </c>
      <c r="G1316" s="1">
        <f t="shared" si="22"/>
        <v>1.1392058420812414E-4</v>
      </c>
    </row>
    <row r="1317" spans="1:7" x14ac:dyDescent="0.2">
      <c r="A1317">
        <v>2010</v>
      </c>
      <c r="B1317">
        <v>1</v>
      </c>
      <c r="C1317" t="s">
        <v>25</v>
      </c>
      <c r="D1317">
        <v>110</v>
      </c>
      <c r="E1317" t="s">
        <v>8</v>
      </c>
      <c r="F1317">
        <v>10624000</v>
      </c>
      <c r="G1317" s="1">
        <f t="shared" si="22"/>
        <v>1.0353915662650602E-5</v>
      </c>
    </row>
    <row r="1318" spans="1:7" x14ac:dyDescent="0.2">
      <c r="A1318">
        <v>2010</v>
      </c>
      <c r="B1318">
        <v>1</v>
      </c>
      <c r="C1318" t="s">
        <v>25</v>
      </c>
      <c r="D1318">
        <v>146</v>
      </c>
      <c r="E1318" t="s">
        <v>9</v>
      </c>
      <c r="F1318">
        <v>10178000</v>
      </c>
      <c r="G1318" s="1">
        <f t="shared" si="22"/>
        <v>1.4344664963647082E-5</v>
      </c>
    </row>
    <row r="1319" spans="1:7" x14ac:dyDescent="0.2">
      <c r="A1319">
        <v>2010</v>
      </c>
      <c r="B1319">
        <v>1</v>
      </c>
      <c r="C1319" t="s">
        <v>25</v>
      </c>
      <c r="D1319">
        <v>613</v>
      </c>
      <c r="E1319" t="s">
        <v>10</v>
      </c>
      <c r="F1319">
        <v>10719000</v>
      </c>
      <c r="G1319" s="1">
        <f t="shared" si="22"/>
        <v>5.7188170538296486E-5</v>
      </c>
    </row>
    <row r="1320" spans="1:7" x14ac:dyDescent="0.2">
      <c r="A1320">
        <v>2010</v>
      </c>
      <c r="B1320">
        <v>1</v>
      </c>
      <c r="C1320" t="s">
        <v>25</v>
      </c>
      <c r="D1320">
        <v>1081</v>
      </c>
      <c r="E1320" t="s">
        <v>11</v>
      </c>
      <c r="F1320">
        <v>10684000</v>
      </c>
      <c r="G1320" s="1">
        <f t="shared" si="22"/>
        <v>1.0117933358292775E-4</v>
      </c>
    </row>
    <row r="1321" spans="1:7" x14ac:dyDescent="0.2">
      <c r="A1321">
        <v>2010</v>
      </c>
      <c r="B1321">
        <v>1</v>
      </c>
      <c r="C1321" t="s">
        <v>25</v>
      </c>
      <c r="D1321">
        <v>1144</v>
      </c>
      <c r="E1321" t="s">
        <v>12</v>
      </c>
      <c r="F1321">
        <v>10928000</v>
      </c>
      <c r="G1321" s="1">
        <f t="shared" si="22"/>
        <v>1.0468521229868229E-4</v>
      </c>
    </row>
    <row r="1322" spans="1:7" x14ac:dyDescent="0.2">
      <c r="A1322">
        <v>2010</v>
      </c>
      <c r="B1322">
        <v>1</v>
      </c>
      <c r="C1322" t="s">
        <v>25</v>
      </c>
      <c r="D1322">
        <v>1205</v>
      </c>
      <c r="E1322" t="s">
        <v>13</v>
      </c>
      <c r="F1322">
        <v>9761000</v>
      </c>
      <c r="G1322" s="1">
        <f t="shared" si="22"/>
        <v>1.2345046614076427E-4</v>
      </c>
    </row>
    <row r="1323" spans="1:7" x14ac:dyDescent="0.2">
      <c r="A1323">
        <v>2010</v>
      </c>
      <c r="B1323">
        <v>1</v>
      </c>
      <c r="C1323" t="s">
        <v>25</v>
      </c>
      <c r="D1323">
        <v>1557</v>
      </c>
      <c r="E1323" t="s">
        <v>14</v>
      </c>
      <c r="F1323">
        <v>9902000</v>
      </c>
      <c r="G1323" s="1">
        <f t="shared" si="22"/>
        <v>1.5724096142193496E-4</v>
      </c>
    </row>
    <row r="1324" spans="1:7" x14ac:dyDescent="0.2">
      <c r="A1324">
        <v>2010</v>
      </c>
      <c r="B1324">
        <v>1</v>
      </c>
      <c r="C1324" t="s">
        <v>25</v>
      </c>
      <c r="D1324">
        <v>2250</v>
      </c>
      <c r="E1324" t="s">
        <v>15</v>
      </c>
      <c r="F1324">
        <v>10172000</v>
      </c>
      <c r="G1324" s="1">
        <f t="shared" si="22"/>
        <v>2.2119543845851357E-4</v>
      </c>
    </row>
    <row r="1325" spans="1:7" x14ac:dyDescent="0.2">
      <c r="A1325">
        <v>2010</v>
      </c>
      <c r="B1325">
        <v>1</v>
      </c>
      <c r="C1325" t="s">
        <v>25</v>
      </c>
      <c r="D1325">
        <v>3981</v>
      </c>
      <c r="E1325" t="s">
        <v>16</v>
      </c>
      <c r="F1325">
        <v>11092000</v>
      </c>
      <c r="G1325" s="1">
        <f t="shared" si="22"/>
        <v>3.5890732059141723E-4</v>
      </c>
    </row>
    <row r="1326" spans="1:7" x14ac:dyDescent="0.2">
      <c r="A1326">
        <v>2010</v>
      </c>
      <c r="B1326">
        <v>1</v>
      </c>
      <c r="C1326" t="s">
        <v>25</v>
      </c>
      <c r="D1326">
        <v>5940</v>
      </c>
      <c r="E1326" t="s">
        <v>17</v>
      </c>
      <c r="F1326">
        <v>10692000</v>
      </c>
      <c r="G1326" s="1">
        <f t="shared" si="22"/>
        <v>5.5555555555555556E-4</v>
      </c>
    </row>
    <row r="1327" spans="1:7" x14ac:dyDescent="0.2">
      <c r="A1327">
        <v>2010</v>
      </c>
      <c r="B1327">
        <v>1</v>
      </c>
      <c r="C1327" t="s">
        <v>25</v>
      </c>
      <c r="D1327">
        <v>7587</v>
      </c>
      <c r="E1327" t="s">
        <v>18</v>
      </c>
      <c r="F1327">
        <v>9318000</v>
      </c>
      <c r="G1327" s="1">
        <f t="shared" si="22"/>
        <v>8.1423052157115258E-4</v>
      </c>
    </row>
    <row r="1328" spans="1:7" x14ac:dyDescent="0.2">
      <c r="A1328">
        <v>2010</v>
      </c>
      <c r="B1328">
        <v>1</v>
      </c>
      <c r="C1328" t="s">
        <v>25</v>
      </c>
      <c r="D1328">
        <v>9018</v>
      </c>
      <c r="E1328" t="s">
        <v>19</v>
      </c>
      <c r="F1328">
        <v>7667000</v>
      </c>
      <c r="G1328" s="1">
        <f t="shared" si="22"/>
        <v>1.1762097300117387E-3</v>
      </c>
    </row>
    <row r="1329" spans="1:7" x14ac:dyDescent="0.2">
      <c r="A1329">
        <v>2010</v>
      </c>
      <c r="B1329">
        <v>1</v>
      </c>
      <c r="C1329" t="s">
        <v>25</v>
      </c>
      <c r="D1329">
        <v>9887</v>
      </c>
      <c r="E1329" t="s">
        <v>20</v>
      </c>
      <c r="F1329">
        <v>5672000</v>
      </c>
      <c r="G1329" s="1">
        <f t="shared" si="22"/>
        <v>1.7431241184767278E-3</v>
      </c>
    </row>
    <row r="1330" spans="1:7" x14ac:dyDescent="0.2">
      <c r="A1330">
        <v>2010</v>
      </c>
      <c r="B1330">
        <v>1</v>
      </c>
      <c r="C1330" t="s">
        <v>25</v>
      </c>
      <c r="D1330">
        <v>11022</v>
      </c>
      <c r="E1330" t="s">
        <v>21</v>
      </c>
      <c r="F1330">
        <v>4063000</v>
      </c>
      <c r="G1330" s="1">
        <f t="shared" si="22"/>
        <v>2.7127738124538519E-3</v>
      </c>
    </row>
    <row r="1331" spans="1:7" x14ac:dyDescent="0.2">
      <c r="A1331">
        <v>2010</v>
      </c>
      <c r="B1331">
        <v>1</v>
      </c>
      <c r="C1331" t="s">
        <v>25</v>
      </c>
      <c r="D1331">
        <v>13112</v>
      </c>
      <c r="E1331" t="s">
        <v>22</v>
      </c>
      <c r="F1331">
        <v>3020000</v>
      </c>
      <c r="G1331" s="1">
        <f t="shared" si="22"/>
        <v>4.3417218543046355E-3</v>
      </c>
    </row>
    <row r="1332" spans="1:7" x14ac:dyDescent="0.2">
      <c r="A1332">
        <v>2010</v>
      </c>
      <c r="B1332">
        <v>1</v>
      </c>
      <c r="C1332" t="s">
        <v>25</v>
      </c>
      <c r="D1332">
        <v>15404</v>
      </c>
      <c r="E1332" t="s">
        <v>23</v>
      </c>
      <c r="F1332">
        <v>2408000</v>
      </c>
      <c r="G1332" s="1">
        <f t="shared" si="22"/>
        <v>6.3970099667774085E-3</v>
      </c>
    </row>
    <row r="1333" spans="1:7" x14ac:dyDescent="0.2">
      <c r="A1333">
        <v>2010</v>
      </c>
      <c r="B1333">
        <v>1</v>
      </c>
      <c r="C1333" t="s">
        <v>25</v>
      </c>
      <c r="D1333">
        <v>24930</v>
      </c>
      <c r="E1333" t="s">
        <v>24</v>
      </c>
      <c r="F1333">
        <v>1631000</v>
      </c>
      <c r="G1333" s="1">
        <f t="shared" si="22"/>
        <v>1.5285101164929491E-2</v>
      </c>
    </row>
    <row r="1334" spans="1:7" x14ac:dyDescent="0.2">
      <c r="A1334">
        <v>2010</v>
      </c>
      <c r="B1334">
        <v>2</v>
      </c>
      <c r="C1334" t="s">
        <v>6</v>
      </c>
      <c r="D1334">
        <v>871</v>
      </c>
      <c r="E1334" t="s">
        <v>7</v>
      </c>
      <c r="F1334">
        <v>10479000</v>
      </c>
      <c r="G1334" s="1">
        <f t="shared" si="22"/>
        <v>8.311861818875847E-5</v>
      </c>
    </row>
    <row r="1335" spans="1:7" x14ac:dyDescent="0.2">
      <c r="A1335">
        <v>2010</v>
      </c>
      <c r="B1335">
        <v>2</v>
      </c>
      <c r="C1335" t="s">
        <v>6</v>
      </c>
      <c r="D1335">
        <v>81</v>
      </c>
      <c r="E1335" t="s">
        <v>8</v>
      </c>
      <c r="F1335">
        <v>10162000</v>
      </c>
      <c r="G1335" s="1">
        <f t="shared" si="22"/>
        <v>7.9708718756150365E-6</v>
      </c>
    </row>
    <row r="1336" spans="1:7" x14ac:dyDescent="0.2">
      <c r="A1336">
        <v>2010</v>
      </c>
      <c r="B1336">
        <v>2</v>
      </c>
      <c r="C1336" t="s">
        <v>6</v>
      </c>
      <c r="D1336">
        <v>92</v>
      </c>
      <c r="E1336" t="s">
        <v>9</v>
      </c>
      <c r="F1336">
        <v>9714000</v>
      </c>
      <c r="G1336" s="1">
        <f t="shared" si="22"/>
        <v>9.4708667901997112E-6</v>
      </c>
    </row>
    <row r="1337" spans="1:7" x14ac:dyDescent="0.2">
      <c r="A1337">
        <v>2010</v>
      </c>
      <c r="B1337">
        <v>2</v>
      </c>
      <c r="C1337" t="s">
        <v>6</v>
      </c>
      <c r="D1337">
        <v>239</v>
      </c>
      <c r="E1337" t="s">
        <v>10</v>
      </c>
      <c r="F1337">
        <v>10367000</v>
      </c>
      <c r="G1337" s="1">
        <f t="shared" si="22"/>
        <v>2.3053921095784702E-5</v>
      </c>
    </row>
    <row r="1338" spans="1:7" x14ac:dyDescent="0.2">
      <c r="A1338">
        <v>2010</v>
      </c>
      <c r="B1338">
        <v>2</v>
      </c>
      <c r="C1338" t="s">
        <v>6</v>
      </c>
      <c r="D1338">
        <v>351</v>
      </c>
      <c r="E1338" t="s">
        <v>11</v>
      </c>
      <c r="F1338">
        <v>10470000</v>
      </c>
      <c r="G1338" s="1">
        <f t="shared" si="22"/>
        <v>3.3524355300859602E-5</v>
      </c>
    </row>
    <row r="1339" spans="1:7" x14ac:dyDescent="0.2">
      <c r="A1339">
        <v>2010</v>
      </c>
      <c r="B1339">
        <v>2</v>
      </c>
      <c r="C1339" t="s">
        <v>6</v>
      </c>
      <c r="D1339">
        <v>442</v>
      </c>
      <c r="E1339" t="s">
        <v>12</v>
      </c>
      <c r="F1339">
        <v>10525000</v>
      </c>
      <c r="G1339" s="1">
        <f t="shared" si="22"/>
        <v>4.1995249406175773E-5</v>
      </c>
    </row>
    <row r="1340" spans="1:7" x14ac:dyDescent="0.2">
      <c r="A1340">
        <v>2010</v>
      </c>
      <c r="B1340">
        <v>2</v>
      </c>
      <c r="C1340" t="s">
        <v>6</v>
      </c>
      <c r="D1340">
        <v>564</v>
      </c>
      <c r="E1340" t="s">
        <v>13</v>
      </c>
      <c r="F1340">
        <v>9871000</v>
      </c>
      <c r="G1340" s="1">
        <f t="shared" si="22"/>
        <v>5.7137068179515756E-5</v>
      </c>
    </row>
    <row r="1341" spans="1:7" x14ac:dyDescent="0.2">
      <c r="A1341">
        <v>2010</v>
      </c>
      <c r="B1341">
        <v>2</v>
      </c>
      <c r="C1341" t="s">
        <v>6</v>
      </c>
      <c r="D1341">
        <v>856</v>
      </c>
      <c r="E1341" t="s">
        <v>14</v>
      </c>
      <c r="F1341">
        <v>9986000</v>
      </c>
      <c r="G1341" s="1">
        <f t="shared" si="22"/>
        <v>8.57200080112157E-5</v>
      </c>
    </row>
    <row r="1342" spans="1:7" x14ac:dyDescent="0.2">
      <c r="A1342">
        <v>2010</v>
      </c>
      <c r="B1342">
        <v>2</v>
      </c>
      <c r="C1342" t="s">
        <v>6</v>
      </c>
      <c r="D1342">
        <v>1251</v>
      </c>
      <c r="E1342" t="s">
        <v>15</v>
      </c>
      <c r="F1342">
        <v>10387000</v>
      </c>
      <c r="G1342" s="1">
        <f t="shared" si="22"/>
        <v>1.2043901030133821E-4</v>
      </c>
    </row>
    <row r="1343" spans="1:7" x14ac:dyDescent="0.2">
      <c r="A1343">
        <v>2010</v>
      </c>
      <c r="B1343">
        <v>2</v>
      </c>
      <c r="C1343" t="s">
        <v>6</v>
      </c>
      <c r="D1343">
        <v>2291</v>
      </c>
      <c r="E1343" t="s">
        <v>16</v>
      </c>
      <c r="F1343">
        <v>11435000</v>
      </c>
      <c r="G1343" s="1">
        <f t="shared" si="22"/>
        <v>2.0034980323567993E-4</v>
      </c>
    </row>
    <row r="1344" spans="1:7" x14ac:dyDescent="0.2">
      <c r="A1344">
        <v>2010</v>
      </c>
      <c r="B1344">
        <v>2</v>
      </c>
      <c r="C1344" t="s">
        <v>6</v>
      </c>
      <c r="D1344">
        <v>3423</v>
      </c>
      <c r="E1344" t="s">
        <v>17</v>
      </c>
      <c r="F1344">
        <v>11169000</v>
      </c>
      <c r="G1344" s="1">
        <f t="shared" si="22"/>
        <v>3.0647327424120335E-4</v>
      </c>
    </row>
    <row r="1345" spans="1:7" x14ac:dyDescent="0.2">
      <c r="A1345">
        <v>2010</v>
      </c>
      <c r="B1345">
        <v>2</v>
      </c>
      <c r="C1345" t="s">
        <v>6</v>
      </c>
      <c r="D1345">
        <v>4287</v>
      </c>
      <c r="E1345" t="s">
        <v>18</v>
      </c>
      <c r="F1345">
        <v>9854000</v>
      </c>
      <c r="G1345" s="1">
        <f t="shared" si="22"/>
        <v>4.3505175563223055E-4</v>
      </c>
    </row>
    <row r="1346" spans="1:7" x14ac:dyDescent="0.2">
      <c r="A1346">
        <v>2010</v>
      </c>
      <c r="B1346">
        <v>2</v>
      </c>
      <c r="C1346" t="s">
        <v>6</v>
      </c>
      <c r="D1346">
        <v>5553</v>
      </c>
      <c r="E1346" t="s">
        <v>19</v>
      </c>
      <c r="F1346">
        <v>8556000</v>
      </c>
      <c r="G1346" s="1">
        <f t="shared" si="22"/>
        <v>6.4901823281907436E-4</v>
      </c>
    </row>
    <row r="1347" spans="1:7" x14ac:dyDescent="0.2">
      <c r="A1347">
        <v>2010</v>
      </c>
      <c r="B1347">
        <v>2</v>
      </c>
      <c r="C1347" t="s">
        <v>6</v>
      </c>
      <c r="D1347">
        <v>6487</v>
      </c>
      <c r="E1347" t="s">
        <v>20</v>
      </c>
      <c r="F1347">
        <v>6349000</v>
      </c>
      <c r="G1347" s="1">
        <f t="shared" ref="G1347:G1410" si="23">+D1347/F1347</f>
        <v>1.0217357064104583E-3</v>
      </c>
    </row>
    <row r="1348" spans="1:7" x14ac:dyDescent="0.2">
      <c r="A1348">
        <v>2010</v>
      </c>
      <c r="B1348">
        <v>2</v>
      </c>
      <c r="C1348" t="s">
        <v>6</v>
      </c>
      <c r="D1348">
        <v>7883</v>
      </c>
      <c r="E1348" t="s">
        <v>21</v>
      </c>
      <c r="F1348">
        <v>4873000</v>
      </c>
      <c r="G1348" s="1">
        <f t="shared" si="23"/>
        <v>1.6176893084342294E-3</v>
      </c>
    </row>
    <row r="1349" spans="1:7" x14ac:dyDescent="0.2">
      <c r="A1349">
        <v>2010</v>
      </c>
      <c r="B1349">
        <v>2</v>
      </c>
      <c r="C1349" t="s">
        <v>6</v>
      </c>
      <c r="D1349">
        <v>10775</v>
      </c>
      <c r="E1349" t="s">
        <v>22</v>
      </c>
      <c r="F1349">
        <v>4161000</v>
      </c>
      <c r="G1349" s="1">
        <f t="shared" si="23"/>
        <v>2.5895217495794281E-3</v>
      </c>
    </row>
    <row r="1350" spans="1:7" x14ac:dyDescent="0.2">
      <c r="A1350">
        <v>2010</v>
      </c>
      <c r="B1350">
        <v>2</v>
      </c>
      <c r="C1350" t="s">
        <v>6</v>
      </c>
      <c r="D1350">
        <v>15224</v>
      </c>
      <c r="E1350" t="s">
        <v>23</v>
      </c>
      <c r="F1350">
        <v>3375000</v>
      </c>
      <c r="G1350" s="1">
        <f t="shared" si="23"/>
        <v>4.5108148148148147E-3</v>
      </c>
    </row>
    <row r="1351" spans="1:7" x14ac:dyDescent="0.2">
      <c r="A1351">
        <v>2010</v>
      </c>
      <c r="B1351">
        <v>2</v>
      </c>
      <c r="C1351" t="s">
        <v>6</v>
      </c>
      <c r="D1351">
        <v>38990</v>
      </c>
      <c r="E1351" t="s">
        <v>24</v>
      </c>
      <c r="F1351">
        <v>3062000</v>
      </c>
      <c r="G1351" s="1">
        <f t="shared" si="23"/>
        <v>1.2733507511430438E-2</v>
      </c>
    </row>
    <row r="1352" spans="1:7" x14ac:dyDescent="0.2">
      <c r="A1352">
        <v>2010</v>
      </c>
      <c r="B1352">
        <v>2</v>
      </c>
      <c r="C1352" t="s">
        <v>25</v>
      </c>
      <c r="D1352">
        <v>1128</v>
      </c>
      <c r="E1352" t="s">
        <v>7</v>
      </c>
      <c r="F1352">
        <v>10955000</v>
      </c>
      <c r="G1352" s="1">
        <f t="shared" si="23"/>
        <v>1.029666818804199E-4</v>
      </c>
    </row>
    <row r="1353" spans="1:7" x14ac:dyDescent="0.2">
      <c r="A1353">
        <v>2010</v>
      </c>
      <c r="B1353">
        <v>2</v>
      </c>
      <c r="C1353" t="s">
        <v>25</v>
      </c>
      <c r="D1353">
        <v>89</v>
      </c>
      <c r="E1353" t="s">
        <v>8</v>
      </c>
      <c r="F1353">
        <v>10624000</v>
      </c>
      <c r="G1353" s="1">
        <f t="shared" si="23"/>
        <v>8.3772590361445778E-6</v>
      </c>
    </row>
    <row r="1354" spans="1:7" x14ac:dyDescent="0.2">
      <c r="A1354">
        <v>2010</v>
      </c>
      <c r="B1354">
        <v>2</v>
      </c>
      <c r="C1354" t="s">
        <v>25</v>
      </c>
      <c r="D1354">
        <v>109</v>
      </c>
      <c r="E1354" t="s">
        <v>9</v>
      </c>
      <c r="F1354">
        <v>10178000</v>
      </c>
      <c r="G1354" s="1">
        <f t="shared" si="23"/>
        <v>1.0709373157791315E-5</v>
      </c>
    </row>
    <row r="1355" spans="1:7" x14ac:dyDescent="0.2">
      <c r="A1355">
        <v>2010</v>
      </c>
      <c r="B1355">
        <v>2</v>
      </c>
      <c r="C1355" t="s">
        <v>25</v>
      </c>
      <c r="D1355">
        <v>527</v>
      </c>
      <c r="E1355" t="s">
        <v>10</v>
      </c>
      <c r="F1355">
        <v>10719000</v>
      </c>
      <c r="G1355" s="1">
        <f t="shared" si="23"/>
        <v>4.9165034051683925E-5</v>
      </c>
    </row>
    <row r="1356" spans="1:7" x14ac:dyDescent="0.2">
      <c r="A1356">
        <v>2010</v>
      </c>
      <c r="B1356">
        <v>2</v>
      </c>
      <c r="C1356" t="s">
        <v>25</v>
      </c>
      <c r="D1356">
        <v>977</v>
      </c>
      <c r="E1356" t="s">
        <v>11</v>
      </c>
      <c r="F1356">
        <v>10684000</v>
      </c>
      <c r="G1356" s="1">
        <f t="shared" si="23"/>
        <v>9.1445151628603515E-5</v>
      </c>
    </row>
    <row r="1357" spans="1:7" x14ac:dyDescent="0.2">
      <c r="A1357">
        <v>2010</v>
      </c>
      <c r="B1357">
        <v>2</v>
      </c>
      <c r="C1357" t="s">
        <v>25</v>
      </c>
      <c r="D1357">
        <v>1059</v>
      </c>
      <c r="E1357" t="s">
        <v>12</v>
      </c>
      <c r="F1357">
        <v>10928000</v>
      </c>
      <c r="G1357" s="1">
        <f t="shared" si="23"/>
        <v>9.6907027818448024E-5</v>
      </c>
    </row>
    <row r="1358" spans="1:7" x14ac:dyDescent="0.2">
      <c r="A1358">
        <v>2010</v>
      </c>
      <c r="B1358">
        <v>2</v>
      </c>
      <c r="C1358" t="s">
        <v>25</v>
      </c>
      <c r="D1358">
        <v>1089</v>
      </c>
      <c r="E1358" t="s">
        <v>13</v>
      </c>
      <c r="F1358">
        <v>9761000</v>
      </c>
      <c r="G1358" s="1">
        <f t="shared" si="23"/>
        <v>1.1156643786497285E-4</v>
      </c>
    </row>
    <row r="1359" spans="1:7" x14ac:dyDescent="0.2">
      <c r="A1359">
        <v>2010</v>
      </c>
      <c r="B1359">
        <v>2</v>
      </c>
      <c r="C1359" t="s">
        <v>25</v>
      </c>
      <c r="D1359">
        <v>1348</v>
      </c>
      <c r="E1359" t="s">
        <v>14</v>
      </c>
      <c r="F1359">
        <v>9902000</v>
      </c>
      <c r="G1359" s="1">
        <f t="shared" si="23"/>
        <v>1.3613411432033932E-4</v>
      </c>
    </row>
    <row r="1360" spans="1:7" x14ac:dyDescent="0.2">
      <c r="A1360">
        <v>2010</v>
      </c>
      <c r="B1360">
        <v>2</v>
      </c>
      <c r="C1360" t="s">
        <v>25</v>
      </c>
      <c r="D1360">
        <v>2039</v>
      </c>
      <c r="E1360" t="s">
        <v>15</v>
      </c>
      <c r="F1360">
        <v>10172000</v>
      </c>
      <c r="G1360" s="1">
        <f t="shared" si="23"/>
        <v>2.0045222178529296E-4</v>
      </c>
    </row>
    <row r="1361" spans="1:7" x14ac:dyDescent="0.2">
      <c r="A1361">
        <v>2010</v>
      </c>
      <c r="B1361">
        <v>2</v>
      </c>
      <c r="C1361" t="s">
        <v>25</v>
      </c>
      <c r="D1361">
        <v>3524</v>
      </c>
      <c r="E1361" t="s">
        <v>16</v>
      </c>
      <c r="F1361">
        <v>11092000</v>
      </c>
      <c r="G1361" s="1">
        <f t="shared" si="23"/>
        <v>3.1770645510277676E-4</v>
      </c>
    </row>
    <row r="1362" spans="1:7" x14ac:dyDescent="0.2">
      <c r="A1362">
        <v>2010</v>
      </c>
      <c r="B1362">
        <v>2</v>
      </c>
      <c r="C1362" t="s">
        <v>25</v>
      </c>
      <c r="D1362">
        <v>5291</v>
      </c>
      <c r="E1362" t="s">
        <v>17</v>
      </c>
      <c r="F1362">
        <v>10692000</v>
      </c>
      <c r="G1362" s="1">
        <f t="shared" si="23"/>
        <v>4.9485596707818933E-4</v>
      </c>
    </row>
    <row r="1363" spans="1:7" x14ac:dyDescent="0.2">
      <c r="A1363">
        <v>2010</v>
      </c>
      <c r="B1363">
        <v>2</v>
      </c>
      <c r="C1363" t="s">
        <v>25</v>
      </c>
      <c r="D1363">
        <v>6853</v>
      </c>
      <c r="E1363" t="s">
        <v>18</v>
      </c>
      <c r="F1363">
        <v>9318000</v>
      </c>
      <c r="G1363" s="1">
        <f t="shared" si="23"/>
        <v>7.3545825284395793E-4</v>
      </c>
    </row>
    <row r="1364" spans="1:7" x14ac:dyDescent="0.2">
      <c r="A1364">
        <v>2010</v>
      </c>
      <c r="B1364">
        <v>2</v>
      </c>
      <c r="C1364" t="s">
        <v>25</v>
      </c>
      <c r="D1364">
        <v>8185</v>
      </c>
      <c r="E1364" t="s">
        <v>19</v>
      </c>
      <c r="F1364">
        <v>7667000</v>
      </c>
      <c r="G1364" s="1">
        <f t="shared" si="23"/>
        <v>1.0675622799008739E-3</v>
      </c>
    </row>
    <row r="1365" spans="1:7" x14ac:dyDescent="0.2">
      <c r="A1365">
        <v>2010</v>
      </c>
      <c r="B1365">
        <v>2</v>
      </c>
      <c r="C1365" t="s">
        <v>25</v>
      </c>
      <c r="D1365">
        <v>8934</v>
      </c>
      <c r="E1365" t="s">
        <v>20</v>
      </c>
      <c r="F1365">
        <v>5672000</v>
      </c>
      <c r="G1365" s="1">
        <f t="shared" si="23"/>
        <v>1.5751057827926658E-3</v>
      </c>
    </row>
    <row r="1366" spans="1:7" x14ac:dyDescent="0.2">
      <c r="A1366">
        <v>2010</v>
      </c>
      <c r="B1366">
        <v>2</v>
      </c>
      <c r="C1366" t="s">
        <v>25</v>
      </c>
      <c r="D1366">
        <v>9685</v>
      </c>
      <c r="E1366" t="s">
        <v>21</v>
      </c>
      <c r="F1366">
        <v>4063000</v>
      </c>
      <c r="G1366" s="1">
        <f t="shared" si="23"/>
        <v>2.3837066207236034E-3</v>
      </c>
    </row>
    <row r="1367" spans="1:7" x14ac:dyDescent="0.2">
      <c r="A1367">
        <v>2010</v>
      </c>
      <c r="B1367">
        <v>2</v>
      </c>
      <c r="C1367" t="s">
        <v>25</v>
      </c>
      <c r="D1367">
        <v>11781</v>
      </c>
      <c r="E1367" t="s">
        <v>22</v>
      </c>
      <c r="F1367">
        <v>3020000</v>
      </c>
      <c r="G1367" s="1">
        <f t="shared" si="23"/>
        <v>3.9009933774834435E-3</v>
      </c>
    </row>
    <row r="1368" spans="1:7" x14ac:dyDescent="0.2">
      <c r="A1368">
        <v>2010</v>
      </c>
      <c r="B1368">
        <v>2</v>
      </c>
      <c r="C1368" t="s">
        <v>25</v>
      </c>
      <c r="D1368">
        <v>14043</v>
      </c>
      <c r="E1368" t="s">
        <v>23</v>
      </c>
      <c r="F1368">
        <v>2408000</v>
      </c>
      <c r="G1368" s="1">
        <f t="shared" si="23"/>
        <v>5.8318106312292362E-3</v>
      </c>
    </row>
    <row r="1369" spans="1:7" x14ac:dyDescent="0.2">
      <c r="A1369">
        <v>2010</v>
      </c>
      <c r="B1369">
        <v>2</v>
      </c>
      <c r="C1369" t="s">
        <v>25</v>
      </c>
      <c r="D1369">
        <v>22251</v>
      </c>
      <c r="E1369" t="s">
        <v>24</v>
      </c>
      <c r="F1369">
        <v>1631000</v>
      </c>
      <c r="G1369" s="1">
        <f t="shared" si="23"/>
        <v>1.3642550582464746E-2</v>
      </c>
    </row>
    <row r="1370" spans="1:7" x14ac:dyDescent="0.2">
      <c r="A1370">
        <v>2010</v>
      </c>
      <c r="B1370">
        <v>3</v>
      </c>
      <c r="C1370" t="s">
        <v>6</v>
      </c>
      <c r="D1370">
        <v>885</v>
      </c>
      <c r="E1370" t="s">
        <v>7</v>
      </c>
      <c r="F1370">
        <v>10479000</v>
      </c>
      <c r="G1370" s="1">
        <f t="shared" si="23"/>
        <v>8.445462353277984E-5</v>
      </c>
    </row>
    <row r="1371" spans="1:7" x14ac:dyDescent="0.2">
      <c r="A1371">
        <v>2010</v>
      </c>
      <c r="B1371">
        <v>3</v>
      </c>
      <c r="C1371" t="s">
        <v>6</v>
      </c>
      <c r="D1371">
        <v>87</v>
      </c>
      <c r="E1371" t="s">
        <v>8</v>
      </c>
      <c r="F1371">
        <v>10162000</v>
      </c>
      <c r="G1371" s="1">
        <f t="shared" si="23"/>
        <v>8.5613068293642976E-6</v>
      </c>
    </row>
    <row r="1372" spans="1:7" x14ac:dyDescent="0.2">
      <c r="A1372">
        <v>2010</v>
      </c>
      <c r="B1372">
        <v>3</v>
      </c>
      <c r="C1372" t="s">
        <v>6</v>
      </c>
      <c r="D1372">
        <v>104</v>
      </c>
      <c r="E1372" t="s">
        <v>9</v>
      </c>
      <c r="F1372">
        <v>9714000</v>
      </c>
      <c r="G1372" s="1">
        <f t="shared" si="23"/>
        <v>1.0706197241095326E-5</v>
      </c>
    </row>
    <row r="1373" spans="1:7" x14ac:dyDescent="0.2">
      <c r="A1373">
        <v>2010</v>
      </c>
      <c r="B1373">
        <v>3</v>
      </c>
      <c r="C1373" t="s">
        <v>6</v>
      </c>
      <c r="D1373">
        <v>247</v>
      </c>
      <c r="E1373" t="s">
        <v>10</v>
      </c>
      <c r="F1373">
        <v>10367000</v>
      </c>
      <c r="G1373" s="1">
        <f t="shared" si="23"/>
        <v>2.3825600463007621E-5</v>
      </c>
    </row>
    <row r="1374" spans="1:7" x14ac:dyDescent="0.2">
      <c r="A1374">
        <v>2010</v>
      </c>
      <c r="B1374">
        <v>3</v>
      </c>
      <c r="C1374" t="s">
        <v>6</v>
      </c>
      <c r="D1374">
        <v>382</v>
      </c>
      <c r="E1374" t="s">
        <v>11</v>
      </c>
      <c r="F1374">
        <v>10470000</v>
      </c>
      <c r="G1374" s="1">
        <f t="shared" si="23"/>
        <v>3.6485195797516716E-5</v>
      </c>
    </row>
    <row r="1375" spans="1:7" x14ac:dyDescent="0.2">
      <c r="A1375">
        <v>2010</v>
      </c>
      <c r="B1375">
        <v>3</v>
      </c>
      <c r="C1375" t="s">
        <v>6</v>
      </c>
      <c r="D1375">
        <v>502</v>
      </c>
      <c r="E1375" t="s">
        <v>12</v>
      </c>
      <c r="F1375">
        <v>10525000</v>
      </c>
      <c r="G1375" s="1">
        <f t="shared" si="23"/>
        <v>4.7695961995249407E-5</v>
      </c>
    </row>
    <row r="1376" spans="1:7" x14ac:dyDescent="0.2">
      <c r="A1376">
        <v>2010</v>
      </c>
      <c r="B1376">
        <v>3</v>
      </c>
      <c r="C1376" t="s">
        <v>6</v>
      </c>
      <c r="D1376">
        <v>645</v>
      </c>
      <c r="E1376" t="s">
        <v>13</v>
      </c>
      <c r="F1376">
        <v>9871000</v>
      </c>
      <c r="G1376" s="1">
        <f t="shared" si="23"/>
        <v>6.5342923715935568E-5</v>
      </c>
    </row>
    <row r="1377" spans="1:7" x14ac:dyDescent="0.2">
      <c r="A1377">
        <v>2010</v>
      </c>
      <c r="B1377">
        <v>3</v>
      </c>
      <c r="C1377" t="s">
        <v>6</v>
      </c>
      <c r="D1377">
        <v>904</v>
      </c>
      <c r="E1377" t="s">
        <v>14</v>
      </c>
      <c r="F1377">
        <v>9986000</v>
      </c>
      <c r="G1377" s="1">
        <f t="shared" si="23"/>
        <v>9.0526737432405362E-5</v>
      </c>
    </row>
    <row r="1378" spans="1:7" x14ac:dyDescent="0.2">
      <c r="A1378">
        <v>2010</v>
      </c>
      <c r="B1378">
        <v>3</v>
      </c>
      <c r="C1378" t="s">
        <v>6</v>
      </c>
      <c r="D1378">
        <v>1391</v>
      </c>
      <c r="E1378" t="s">
        <v>15</v>
      </c>
      <c r="F1378">
        <v>10387000</v>
      </c>
      <c r="G1378" s="1">
        <f t="shared" si="23"/>
        <v>1.3391739674593241E-4</v>
      </c>
    </row>
    <row r="1379" spans="1:7" x14ac:dyDescent="0.2">
      <c r="A1379">
        <v>2010</v>
      </c>
      <c r="B1379">
        <v>3</v>
      </c>
      <c r="C1379" t="s">
        <v>6</v>
      </c>
      <c r="D1379">
        <v>2521</v>
      </c>
      <c r="E1379" t="s">
        <v>16</v>
      </c>
      <c r="F1379">
        <v>11435000</v>
      </c>
      <c r="G1379" s="1">
        <f t="shared" si="23"/>
        <v>2.204634892872759E-4</v>
      </c>
    </row>
    <row r="1380" spans="1:7" x14ac:dyDescent="0.2">
      <c r="A1380">
        <v>2010</v>
      </c>
      <c r="B1380">
        <v>3</v>
      </c>
      <c r="C1380" t="s">
        <v>6</v>
      </c>
      <c r="D1380">
        <v>3696</v>
      </c>
      <c r="E1380" t="s">
        <v>17</v>
      </c>
      <c r="F1380">
        <v>11169000</v>
      </c>
      <c r="G1380" s="1">
        <f t="shared" si="23"/>
        <v>3.3091592801504164E-4</v>
      </c>
    </row>
    <row r="1381" spans="1:7" x14ac:dyDescent="0.2">
      <c r="A1381">
        <v>2010</v>
      </c>
      <c r="B1381">
        <v>3</v>
      </c>
      <c r="C1381" t="s">
        <v>6</v>
      </c>
      <c r="D1381">
        <v>4589</v>
      </c>
      <c r="E1381" t="s">
        <v>18</v>
      </c>
      <c r="F1381">
        <v>9854000</v>
      </c>
      <c r="G1381" s="1">
        <f t="shared" si="23"/>
        <v>4.6569920844327179E-4</v>
      </c>
    </row>
    <row r="1382" spans="1:7" x14ac:dyDescent="0.2">
      <c r="A1382">
        <v>2010</v>
      </c>
      <c r="B1382">
        <v>3</v>
      </c>
      <c r="C1382" t="s">
        <v>6</v>
      </c>
      <c r="D1382">
        <v>6090</v>
      </c>
      <c r="E1382" t="s">
        <v>19</v>
      </c>
      <c r="F1382">
        <v>8556000</v>
      </c>
      <c r="G1382" s="1">
        <f t="shared" si="23"/>
        <v>7.1178120617110794E-4</v>
      </c>
    </row>
    <row r="1383" spans="1:7" x14ac:dyDescent="0.2">
      <c r="A1383">
        <v>2010</v>
      </c>
      <c r="B1383">
        <v>3</v>
      </c>
      <c r="C1383" t="s">
        <v>6</v>
      </c>
      <c r="D1383">
        <v>7087</v>
      </c>
      <c r="E1383" t="s">
        <v>20</v>
      </c>
      <c r="F1383">
        <v>6349000</v>
      </c>
      <c r="G1383" s="1">
        <f t="shared" si="23"/>
        <v>1.1162387777602773E-3</v>
      </c>
    </row>
    <row r="1384" spans="1:7" x14ac:dyDescent="0.2">
      <c r="A1384">
        <v>2010</v>
      </c>
      <c r="B1384">
        <v>3</v>
      </c>
      <c r="C1384" t="s">
        <v>6</v>
      </c>
      <c r="D1384">
        <v>8673</v>
      </c>
      <c r="E1384" t="s">
        <v>21</v>
      </c>
      <c r="F1384">
        <v>4873000</v>
      </c>
      <c r="G1384" s="1">
        <f t="shared" si="23"/>
        <v>1.7798071003488612E-3</v>
      </c>
    </row>
    <row r="1385" spans="1:7" x14ac:dyDescent="0.2">
      <c r="A1385">
        <v>2010</v>
      </c>
      <c r="B1385">
        <v>3</v>
      </c>
      <c r="C1385" t="s">
        <v>6</v>
      </c>
      <c r="D1385">
        <v>11756</v>
      </c>
      <c r="E1385" t="s">
        <v>22</v>
      </c>
      <c r="F1385">
        <v>4161000</v>
      </c>
      <c r="G1385" s="1">
        <f t="shared" si="23"/>
        <v>2.8252823840422977E-3</v>
      </c>
    </row>
    <row r="1386" spans="1:7" x14ac:dyDescent="0.2">
      <c r="A1386">
        <v>2010</v>
      </c>
      <c r="B1386">
        <v>3</v>
      </c>
      <c r="C1386" t="s">
        <v>6</v>
      </c>
      <c r="D1386">
        <v>16756</v>
      </c>
      <c r="E1386" t="s">
        <v>23</v>
      </c>
      <c r="F1386">
        <v>3375000</v>
      </c>
      <c r="G1386" s="1">
        <f t="shared" si="23"/>
        <v>4.9647407407407409E-3</v>
      </c>
    </row>
    <row r="1387" spans="1:7" x14ac:dyDescent="0.2">
      <c r="A1387">
        <v>2010</v>
      </c>
      <c r="B1387">
        <v>3</v>
      </c>
      <c r="C1387" t="s">
        <v>6</v>
      </c>
      <c r="D1387">
        <v>42600</v>
      </c>
      <c r="E1387" t="s">
        <v>24</v>
      </c>
      <c r="F1387">
        <v>3062000</v>
      </c>
      <c r="G1387" s="1">
        <f t="shared" si="23"/>
        <v>1.3912475506205094E-2</v>
      </c>
    </row>
    <row r="1388" spans="1:7" x14ac:dyDescent="0.2">
      <c r="A1388">
        <v>2010</v>
      </c>
      <c r="B1388">
        <v>3</v>
      </c>
      <c r="C1388" t="s">
        <v>25</v>
      </c>
      <c r="D1388">
        <v>1237</v>
      </c>
      <c r="E1388" t="s">
        <v>7</v>
      </c>
      <c r="F1388">
        <v>10955000</v>
      </c>
      <c r="G1388" s="1">
        <f t="shared" si="23"/>
        <v>1.1291647649475125E-4</v>
      </c>
    </row>
    <row r="1389" spans="1:7" x14ac:dyDescent="0.2">
      <c r="A1389">
        <v>2010</v>
      </c>
      <c r="B1389">
        <v>3</v>
      </c>
      <c r="C1389" t="s">
        <v>25</v>
      </c>
      <c r="D1389">
        <v>109</v>
      </c>
      <c r="E1389" t="s">
        <v>8</v>
      </c>
      <c r="F1389">
        <v>10624000</v>
      </c>
      <c r="G1389" s="1">
        <f t="shared" si="23"/>
        <v>1.0259789156626507E-5</v>
      </c>
    </row>
    <row r="1390" spans="1:7" x14ac:dyDescent="0.2">
      <c r="A1390">
        <v>2010</v>
      </c>
      <c r="B1390">
        <v>3</v>
      </c>
      <c r="C1390" t="s">
        <v>25</v>
      </c>
      <c r="D1390">
        <v>150</v>
      </c>
      <c r="E1390" t="s">
        <v>9</v>
      </c>
      <c r="F1390">
        <v>10178000</v>
      </c>
      <c r="G1390" s="1">
        <f t="shared" si="23"/>
        <v>1.4737669483199057E-5</v>
      </c>
    </row>
    <row r="1391" spans="1:7" x14ac:dyDescent="0.2">
      <c r="A1391">
        <v>2010</v>
      </c>
      <c r="B1391">
        <v>3</v>
      </c>
      <c r="C1391" t="s">
        <v>25</v>
      </c>
      <c r="D1391">
        <v>628</v>
      </c>
      <c r="E1391" t="s">
        <v>10</v>
      </c>
      <c r="F1391">
        <v>10719000</v>
      </c>
      <c r="G1391" s="1">
        <f t="shared" si="23"/>
        <v>5.8587554809217279E-5</v>
      </c>
    </row>
    <row r="1392" spans="1:7" x14ac:dyDescent="0.2">
      <c r="A1392">
        <v>2010</v>
      </c>
      <c r="B1392">
        <v>3</v>
      </c>
      <c r="C1392" t="s">
        <v>25</v>
      </c>
      <c r="D1392">
        <v>1163</v>
      </c>
      <c r="E1392" t="s">
        <v>11</v>
      </c>
      <c r="F1392">
        <v>10684000</v>
      </c>
      <c r="G1392" s="1">
        <f t="shared" si="23"/>
        <v>1.0885436166229877E-4</v>
      </c>
    </row>
    <row r="1393" spans="1:7" x14ac:dyDescent="0.2">
      <c r="A1393">
        <v>2010</v>
      </c>
      <c r="B1393">
        <v>3</v>
      </c>
      <c r="C1393" t="s">
        <v>25</v>
      </c>
      <c r="D1393">
        <v>1205</v>
      </c>
      <c r="E1393" t="s">
        <v>12</v>
      </c>
      <c r="F1393">
        <v>10928000</v>
      </c>
      <c r="G1393" s="1">
        <f t="shared" si="23"/>
        <v>1.1026720351390922E-4</v>
      </c>
    </row>
    <row r="1394" spans="1:7" x14ac:dyDescent="0.2">
      <c r="A1394">
        <v>2010</v>
      </c>
      <c r="B1394">
        <v>3</v>
      </c>
      <c r="C1394" t="s">
        <v>25</v>
      </c>
      <c r="D1394">
        <v>1246</v>
      </c>
      <c r="E1394" t="s">
        <v>13</v>
      </c>
      <c r="F1394">
        <v>9761000</v>
      </c>
      <c r="G1394" s="1">
        <f t="shared" si="23"/>
        <v>1.2765085544513881E-4</v>
      </c>
    </row>
    <row r="1395" spans="1:7" x14ac:dyDescent="0.2">
      <c r="A1395">
        <v>2010</v>
      </c>
      <c r="B1395">
        <v>3</v>
      </c>
      <c r="C1395" t="s">
        <v>25</v>
      </c>
      <c r="D1395">
        <v>1527</v>
      </c>
      <c r="E1395" t="s">
        <v>14</v>
      </c>
      <c r="F1395">
        <v>9902000</v>
      </c>
      <c r="G1395" s="1">
        <f t="shared" si="23"/>
        <v>1.5421127045041406E-4</v>
      </c>
    </row>
    <row r="1396" spans="1:7" x14ac:dyDescent="0.2">
      <c r="A1396">
        <v>2010</v>
      </c>
      <c r="B1396">
        <v>3</v>
      </c>
      <c r="C1396" t="s">
        <v>25</v>
      </c>
      <c r="D1396">
        <v>2186</v>
      </c>
      <c r="E1396" t="s">
        <v>15</v>
      </c>
      <c r="F1396">
        <v>10172000</v>
      </c>
      <c r="G1396" s="1">
        <f t="shared" si="23"/>
        <v>2.1490365709791586E-4</v>
      </c>
    </row>
    <row r="1397" spans="1:7" x14ac:dyDescent="0.2">
      <c r="A1397">
        <v>2010</v>
      </c>
      <c r="B1397">
        <v>3</v>
      </c>
      <c r="C1397" t="s">
        <v>25</v>
      </c>
      <c r="D1397">
        <v>3935</v>
      </c>
      <c r="E1397" t="s">
        <v>16</v>
      </c>
      <c r="F1397">
        <v>11092000</v>
      </c>
      <c r="G1397" s="1">
        <f t="shared" si="23"/>
        <v>3.5476018752253876E-4</v>
      </c>
    </row>
    <row r="1398" spans="1:7" x14ac:dyDescent="0.2">
      <c r="A1398">
        <v>2010</v>
      </c>
      <c r="B1398">
        <v>3</v>
      </c>
      <c r="C1398" t="s">
        <v>25</v>
      </c>
      <c r="D1398">
        <v>5768</v>
      </c>
      <c r="E1398" t="s">
        <v>17</v>
      </c>
      <c r="F1398">
        <v>10692000</v>
      </c>
      <c r="G1398" s="1">
        <f t="shared" si="23"/>
        <v>5.3946876169098392E-4</v>
      </c>
    </row>
    <row r="1399" spans="1:7" x14ac:dyDescent="0.2">
      <c r="A1399">
        <v>2010</v>
      </c>
      <c r="B1399">
        <v>3</v>
      </c>
      <c r="C1399" t="s">
        <v>25</v>
      </c>
      <c r="D1399">
        <v>7466</v>
      </c>
      <c r="E1399" t="s">
        <v>18</v>
      </c>
      <c r="F1399">
        <v>9318000</v>
      </c>
      <c r="G1399" s="1">
        <f t="shared" si="23"/>
        <v>8.0124490233955789E-4</v>
      </c>
    </row>
    <row r="1400" spans="1:7" x14ac:dyDescent="0.2">
      <c r="A1400">
        <v>2010</v>
      </c>
      <c r="B1400">
        <v>3</v>
      </c>
      <c r="C1400" t="s">
        <v>25</v>
      </c>
      <c r="D1400">
        <v>8852</v>
      </c>
      <c r="E1400" t="s">
        <v>19</v>
      </c>
      <c r="F1400">
        <v>7667000</v>
      </c>
      <c r="G1400" s="1">
        <f t="shared" si="23"/>
        <v>1.1545584974566323E-3</v>
      </c>
    </row>
    <row r="1401" spans="1:7" x14ac:dyDescent="0.2">
      <c r="A1401">
        <v>2010</v>
      </c>
      <c r="B1401">
        <v>3</v>
      </c>
      <c r="C1401" t="s">
        <v>25</v>
      </c>
      <c r="D1401">
        <v>9623</v>
      </c>
      <c r="E1401" t="s">
        <v>20</v>
      </c>
      <c r="F1401">
        <v>5672000</v>
      </c>
      <c r="G1401" s="1">
        <f t="shared" si="23"/>
        <v>1.6965796897038081E-3</v>
      </c>
    </row>
    <row r="1402" spans="1:7" x14ac:dyDescent="0.2">
      <c r="A1402">
        <v>2010</v>
      </c>
      <c r="B1402">
        <v>3</v>
      </c>
      <c r="C1402" t="s">
        <v>25</v>
      </c>
      <c r="D1402">
        <v>10620</v>
      </c>
      <c r="E1402" t="s">
        <v>21</v>
      </c>
      <c r="F1402">
        <v>4063000</v>
      </c>
      <c r="G1402" s="1">
        <f t="shared" si="23"/>
        <v>2.6138321437361558E-3</v>
      </c>
    </row>
    <row r="1403" spans="1:7" x14ac:dyDescent="0.2">
      <c r="A1403">
        <v>2010</v>
      </c>
      <c r="B1403">
        <v>3</v>
      </c>
      <c r="C1403" t="s">
        <v>25</v>
      </c>
      <c r="D1403">
        <v>12864</v>
      </c>
      <c r="E1403" t="s">
        <v>22</v>
      </c>
      <c r="F1403">
        <v>3020000</v>
      </c>
      <c r="G1403" s="1">
        <f t="shared" si="23"/>
        <v>4.2596026490066222E-3</v>
      </c>
    </row>
    <row r="1404" spans="1:7" x14ac:dyDescent="0.2">
      <c r="A1404">
        <v>2010</v>
      </c>
      <c r="B1404">
        <v>3</v>
      </c>
      <c r="C1404" t="s">
        <v>25</v>
      </c>
      <c r="D1404">
        <v>15117</v>
      </c>
      <c r="E1404" t="s">
        <v>23</v>
      </c>
      <c r="F1404">
        <v>2408000</v>
      </c>
      <c r="G1404" s="1">
        <f t="shared" si="23"/>
        <v>6.2778239202657803E-3</v>
      </c>
    </row>
    <row r="1405" spans="1:7" x14ac:dyDescent="0.2">
      <c r="A1405">
        <v>2010</v>
      </c>
      <c r="B1405">
        <v>3</v>
      </c>
      <c r="C1405" t="s">
        <v>25</v>
      </c>
      <c r="D1405">
        <v>24335</v>
      </c>
      <c r="E1405" t="s">
        <v>24</v>
      </c>
      <c r="F1405">
        <v>1631000</v>
      </c>
      <c r="G1405" s="1">
        <f t="shared" si="23"/>
        <v>1.4920294297976701E-2</v>
      </c>
    </row>
    <row r="1406" spans="1:7" x14ac:dyDescent="0.2">
      <c r="A1406">
        <v>2010</v>
      </c>
      <c r="B1406">
        <v>4</v>
      </c>
      <c r="C1406" t="s">
        <v>6</v>
      </c>
      <c r="D1406">
        <v>937</v>
      </c>
      <c r="E1406" t="s">
        <v>7</v>
      </c>
      <c r="F1406">
        <v>10479000</v>
      </c>
      <c r="G1406" s="1">
        <f t="shared" si="23"/>
        <v>8.9416929096287819E-5</v>
      </c>
    </row>
    <row r="1407" spans="1:7" x14ac:dyDescent="0.2">
      <c r="A1407">
        <v>2010</v>
      </c>
      <c r="B1407">
        <v>4</v>
      </c>
      <c r="C1407" t="s">
        <v>6</v>
      </c>
      <c r="D1407">
        <v>79</v>
      </c>
      <c r="E1407" t="s">
        <v>8</v>
      </c>
      <c r="F1407">
        <v>10162000</v>
      </c>
      <c r="G1407" s="1">
        <f t="shared" si="23"/>
        <v>7.7740602243652816E-6</v>
      </c>
    </row>
    <row r="1408" spans="1:7" x14ac:dyDescent="0.2">
      <c r="A1408">
        <v>2010</v>
      </c>
      <c r="B1408">
        <v>4</v>
      </c>
      <c r="C1408" t="s">
        <v>6</v>
      </c>
      <c r="D1408">
        <v>115</v>
      </c>
      <c r="E1408" t="s">
        <v>9</v>
      </c>
      <c r="F1408">
        <v>9714000</v>
      </c>
      <c r="G1408" s="1">
        <f t="shared" si="23"/>
        <v>1.1838583487749639E-5</v>
      </c>
    </row>
    <row r="1409" spans="1:7" x14ac:dyDescent="0.2">
      <c r="A1409">
        <v>2010</v>
      </c>
      <c r="B1409">
        <v>4</v>
      </c>
      <c r="C1409" t="s">
        <v>6</v>
      </c>
      <c r="D1409">
        <v>250</v>
      </c>
      <c r="E1409" t="s">
        <v>10</v>
      </c>
      <c r="F1409">
        <v>10367000</v>
      </c>
      <c r="G1409" s="1">
        <f t="shared" si="23"/>
        <v>2.4114980225716216E-5</v>
      </c>
    </row>
    <row r="1410" spans="1:7" x14ac:dyDescent="0.2">
      <c r="A1410">
        <v>2010</v>
      </c>
      <c r="B1410">
        <v>4</v>
      </c>
      <c r="C1410" t="s">
        <v>6</v>
      </c>
      <c r="D1410">
        <v>404</v>
      </c>
      <c r="E1410" t="s">
        <v>11</v>
      </c>
      <c r="F1410">
        <v>10470000</v>
      </c>
      <c r="G1410" s="1">
        <f t="shared" si="23"/>
        <v>3.8586437440305637E-5</v>
      </c>
    </row>
    <row r="1411" spans="1:7" x14ac:dyDescent="0.2">
      <c r="A1411">
        <v>2010</v>
      </c>
      <c r="B1411">
        <v>4</v>
      </c>
      <c r="C1411" t="s">
        <v>6</v>
      </c>
      <c r="D1411">
        <v>471</v>
      </c>
      <c r="E1411" t="s">
        <v>12</v>
      </c>
      <c r="F1411">
        <v>10525000</v>
      </c>
      <c r="G1411" s="1">
        <f t="shared" ref="G1411:G1474" si="24">+D1411/F1411</f>
        <v>4.4750593824228027E-5</v>
      </c>
    </row>
    <row r="1412" spans="1:7" x14ac:dyDescent="0.2">
      <c r="A1412">
        <v>2010</v>
      </c>
      <c r="B1412">
        <v>4</v>
      </c>
      <c r="C1412" t="s">
        <v>6</v>
      </c>
      <c r="D1412">
        <v>587</v>
      </c>
      <c r="E1412" t="s">
        <v>13</v>
      </c>
      <c r="F1412">
        <v>9871000</v>
      </c>
      <c r="G1412" s="1">
        <f t="shared" si="24"/>
        <v>5.9467125924425081E-5</v>
      </c>
    </row>
    <row r="1413" spans="1:7" x14ac:dyDescent="0.2">
      <c r="A1413">
        <v>2010</v>
      </c>
      <c r="B1413">
        <v>4</v>
      </c>
      <c r="C1413" t="s">
        <v>6</v>
      </c>
      <c r="D1413">
        <v>848</v>
      </c>
      <c r="E1413" t="s">
        <v>14</v>
      </c>
      <c r="F1413">
        <v>9986000</v>
      </c>
      <c r="G1413" s="1">
        <f t="shared" si="24"/>
        <v>8.4918886441017421E-5</v>
      </c>
    </row>
    <row r="1414" spans="1:7" x14ac:dyDescent="0.2">
      <c r="A1414">
        <v>2010</v>
      </c>
      <c r="B1414">
        <v>4</v>
      </c>
      <c r="C1414" t="s">
        <v>6</v>
      </c>
      <c r="D1414">
        <v>1349</v>
      </c>
      <c r="E1414" t="s">
        <v>15</v>
      </c>
      <c r="F1414">
        <v>10387000</v>
      </c>
      <c r="G1414" s="1">
        <f t="shared" si="24"/>
        <v>1.2987388081255415E-4</v>
      </c>
    </row>
    <row r="1415" spans="1:7" x14ac:dyDescent="0.2">
      <c r="A1415">
        <v>2010</v>
      </c>
      <c r="B1415">
        <v>4</v>
      </c>
      <c r="C1415" t="s">
        <v>6</v>
      </c>
      <c r="D1415">
        <v>2374</v>
      </c>
      <c r="E1415" t="s">
        <v>16</v>
      </c>
      <c r="F1415">
        <v>11435000</v>
      </c>
      <c r="G1415" s="1">
        <f t="shared" si="24"/>
        <v>2.0760822037603848E-4</v>
      </c>
    </row>
    <row r="1416" spans="1:7" x14ac:dyDescent="0.2">
      <c r="A1416">
        <v>2010</v>
      </c>
      <c r="B1416">
        <v>4</v>
      </c>
      <c r="C1416" t="s">
        <v>6</v>
      </c>
      <c r="D1416">
        <v>3437</v>
      </c>
      <c r="E1416" t="s">
        <v>17</v>
      </c>
      <c r="F1416">
        <v>11169000</v>
      </c>
      <c r="G1416" s="1">
        <f t="shared" si="24"/>
        <v>3.0772674366550274E-4</v>
      </c>
    </row>
    <row r="1417" spans="1:7" x14ac:dyDescent="0.2">
      <c r="A1417">
        <v>2010</v>
      </c>
      <c r="B1417">
        <v>4</v>
      </c>
      <c r="C1417" t="s">
        <v>6</v>
      </c>
      <c r="D1417">
        <v>4289</v>
      </c>
      <c r="E1417" t="s">
        <v>18</v>
      </c>
      <c r="F1417">
        <v>9854000</v>
      </c>
      <c r="G1417" s="1">
        <f t="shared" si="24"/>
        <v>4.3525471889587983E-4</v>
      </c>
    </row>
    <row r="1418" spans="1:7" x14ac:dyDescent="0.2">
      <c r="A1418">
        <v>2010</v>
      </c>
      <c r="B1418">
        <v>4</v>
      </c>
      <c r="C1418" t="s">
        <v>6</v>
      </c>
      <c r="D1418">
        <v>5573</v>
      </c>
      <c r="E1418" t="s">
        <v>19</v>
      </c>
      <c r="F1418">
        <v>8556000</v>
      </c>
      <c r="G1418" s="1">
        <f t="shared" si="24"/>
        <v>6.5135577372604021E-4</v>
      </c>
    </row>
    <row r="1419" spans="1:7" x14ac:dyDescent="0.2">
      <c r="A1419">
        <v>2010</v>
      </c>
      <c r="B1419">
        <v>4</v>
      </c>
      <c r="C1419" t="s">
        <v>6</v>
      </c>
      <c r="D1419">
        <v>6628</v>
      </c>
      <c r="E1419" t="s">
        <v>20</v>
      </c>
      <c r="F1419">
        <v>6349000</v>
      </c>
      <c r="G1419" s="1">
        <f t="shared" si="24"/>
        <v>1.0439439281776657E-3</v>
      </c>
    </row>
    <row r="1420" spans="1:7" x14ac:dyDescent="0.2">
      <c r="A1420">
        <v>2010</v>
      </c>
      <c r="B1420">
        <v>4</v>
      </c>
      <c r="C1420" t="s">
        <v>6</v>
      </c>
      <c r="D1420">
        <v>7923</v>
      </c>
      <c r="E1420" t="s">
        <v>21</v>
      </c>
      <c r="F1420">
        <v>4873000</v>
      </c>
      <c r="G1420" s="1">
        <f t="shared" si="24"/>
        <v>1.6258978042273753E-3</v>
      </c>
    </row>
    <row r="1421" spans="1:7" x14ac:dyDescent="0.2">
      <c r="A1421">
        <v>2010</v>
      </c>
      <c r="B1421">
        <v>4</v>
      </c>
      <c r="C1421" t="s">
        <v>6</v>
      </c>
      <c r="D1421">
        <v>10790</v>
      </c>
      <c r="E1421" t="s">
        <v>22</v>
      </c>
      <c r="F1421">
        <v>4161000</v>
      </c>
      <c r="G1421" s="1">
        <f t="shared" si="24"/>
        <v>2.5931266522470561E-3</v>
      </c>
    </row>
    <row r="1422" spans="1:7" x14ac:dyDescent="0.2">
      <c r="A1422">
        <v>2010</v>
      </c>
      <c r="B1422">
        <v>4</v>
      </c>
      <c r="C1422" t="s">
        <v>6</v>
      </c>
      <c r="D1422">
        <v>15130</v>
      </c>
      <c r="E1422" t="s">
        <v>23</v>
      </c>
      <c r="F1422">
        <v>3375000</v>
      </c>
      <c r="G1422" s="1">
        <f t="shared" si="24"/>
        <v>4.4829629629629629E-3</v>
      </c>
    </row>
    <row r="1423" spans="1:7" x14ac:dyDescent="0.2">
      <c r="A1423">
        <v>2010</v>
      </c>
      <c r="B1423">
        <v>4</v>
      </c>
      <c r="C1423" t="s">
        <v>6</v>
      </c>
      <c r="D1423">
        <v>38563</v>
      </c>
      <c r="E1423" t="s">
        <v>24</v>
      </c>
      <c r="F1423">
        <v>3062000</v>
      </c>
      <c r="G1423" s="1">
        <f t="shared" si="24"/>
        <v>1.2594056172436316E-2</v>
      </c>
    </row>
    <row r="1424" spans="1:7" x14ac:dyDescent="0.2">
      <c r="A1424">
        <v>2010</v>
      </c>
      <c r="B1424">
        <v>4</v>
      </c>
      <c r="C1424" t="s">
        <v>25</v>
      </c>
      <c r="D1424">
        <v>1205</v>
      </c>
      <c r="E1424" t="s">
        <v>7</v>
      </c>
      <c r="F1424">
        <v>10955000</v>
      </c>
      <c r="G1424" s="1">
        <f t="shared" si="24"/>
        <v>1.0999543587403013E-4</v>
      </c>
    </row>
    <row r="1425" spans="1:7" x14ac:dyDescent="0.2">
      <c r="A1425">
        <v>2010</v>
      </c>
      <c r="B1425">
        <v>4</v>
      </c>
      <c r="C1425" t="s">
        <v>25</v>
      </c>
      <c r="D1425">
        <v>114</v>
      </c>
      <c r="E1425" t="s">
        <v>8</v>
      </c>
      <c r="F1425">
        <v>10624000</v>
      </c>
      <c r="G1425" s="1">
        <f t="shared" si="24"/>
        <v>1.0730421686746987E-5</v>
      </c>
    </row>
    <row r="1426" spans="1:7" x14ac:dyDescent="0.2">
      <c r="A1426">
        <v>2010</v>
      </c>
      <c r="B1426">
        <v>4</v>
      </c>
      <c r="C1426" t="s">
        <v>25</v>
      </c>
      <c r="D1426">
        <v>143</v>
      </c>
      <c r="E1426" t="s">
        <v>9</v>
      </c>
      <c r="F1426">
        <v>10178000</v>
      </c>
      <c r="G1426" s="1">
        <f t="shared" si="24"/>
        <v>1.4049911573983101E-5</v>
      </c>
    </row>
    <row r="1427" spans="1:7" x14ac:dyDescent="0.2">
      <c r="A1427">
        <v>2010</v>
      </c>
      <c r="B1427">
        <v>4</v>
      </c>
      <c r="C1427" t="s">
        <v>25</v>
      </c>
      <c r="D1427">
        <v>650</v>
      </c>
      <c r="E1427" t="s">
        <v>10</v>
      </c>
      <c r="F1427">
        <v>10719000</v>
      </c>
      <c r="G1427" s="1">
        <f t="shared" si="24"/>
        <v>6.0639985073234443E-5</v>
      </c>
    </row>
    <row r="1428" spans="1:7" x14ac:dyDescent="0.2">
      <c r="A1428">
        <v>2010</v>
      </c>
      <c r="B1428">
        <v>4</v>
      </c>
      <c r="C1428" t="s">
        <v>25</v>
      </c>
      <c r="D1428">
        <v>1153</v>
      </c>
      <c r="E1428" t="s">
        <v>11</v>
      </c>
      <c r="F1428">
        <v>10684000</v>
      </c>
      <c r="G1428" s="1">
        <f t="shared" si="24"/>
        <v>1.0791838262822913E-4</v>
      </c>
    </row>
    <row r="1429" spans="1:7" x14ac:dyDescent="0.2">
      <c r="A1429">
        <v>2010</v>
      </c>
      <c r="B1429">
        <v>4</v>
      </c>
      <c r="C1429" t="s">
        <v>25</v>
      </c>
      <c r="D1429">
        <v>1247</v>
      </c>
      <c r="E1429" t="s">
        <v>12</v>
      </c>
      <c r="F1429">
        <v>10928000</v>
      </c>
      <c r="G1429" s="1">
        <f t="shared" si="24"/>
        <v>1.1411054172767203E-4</v>
      </c>
    </row>
    <row r="1430" spans="1:7" x14ac:dyDescent="0.2">
      <c r="A1430">
        <v>2010</v>
      </c>
      <c r="B1430">
        <v>4</v>
      </c>
      <c r="C1430" t="s">
        <v>25</v>
      </c>
      <c r="D1430">
        <v>1157</v>
      </c>
      <c r="E1430" t="s">
        <v>13</v>
      </c>
      <c r="F1430">
        <v>9761000</v>
      </c>
      <c r="G1430" s="1">
        <f t="shared" si="24"/>
        <v>1.1853293719905748E-4</v>
      </c>
    </row>
    <row r="1431" spans="1:7" x14ac:dyDescent="0.2">
      <c r="A1431">
        <v>2010</v>
      </c>
      <c r="B1431">
        <v>4</v>
      </c>
      <c r="C1431" t="s">
        <v>25</v>
      </c>
      <c r="D1431">
        <v>1426</v>
      </c>
      <c r="E1431" t="s">
        <v>14</v>
      </c>
      <c r="F1431">
        <v>9902000</v>
      </c>
      <c r="G1431" s="1">
        <f t="shared" si="24"/>
        <v>1.4401131084629368E-4</v>
      </c>
    </row>
    <row r="1432" spans="1:7" x14ac:dyDescent="0.2">
      <c r="A1432">
        <v>2010</v>
      </c>
      <c r="B1432">
        <v>4</v>
      </c>
      <c r="C1432" t="s">
        <v>25</v>
      </c>
      <c r="D1432">
        <v>2108</v>
      </c>
      <c r="E1432" t="s">
        <v>15</v>
      </c>
      <c r="F1432">
        <v>10172000</v>
      </c>
      <c r="G1432" s="1">
        <f t="shared" si="24"/>
        <v>2.0723554856468739E-4</v>
      </c>
    </row>
    <row r="1433" spans="1:7" x14ac:dyDescent="0.2">
      <c r="A1433">
        <v>2010</v>
      </c>
      <c r="B1433">
        <v>4</v>
      </c>
      <c r="C1433" t="s">
        <v>25</v>
      </c>
      <c r="D1433">
        <v>3712</v>
      </c>
      <c r="E1433" t="s">
        <v>16</v>
      </c>
      <c r="F1433">
        <v>11092000</v>
      </c>
      <c r="G1433" s="1">
        <f t="shared" si="24"/>
        <v>3.3465560764514964E-4</v>
      </c>
    </row>
    <row r="1434" spans="1:7" x14ac:dyDescent="0.2">
      <c r="A1434">
        <v>2010</v>
      </c>
      <c r="B1434">
        <v>4</v>
      </c>
      <c r="C1434" t="s">
        <v>25</v>
      </c>
      <c r="D1434">
        <v>5550</v>
      </c>
      <c r="E1434" t="s">
        <v>17</v>
      </c>
      <c r="F1434">
        <v>10692000</v>
      </c>
      <c r="G1434" s="1">
        <f t="shared" si="24"/>
        <v>5.1907968574635237E-4</v>
      </c>
    </row>
    <row r="1435" spans="1:7" x14ac:dyDescent="0.2">
      <c r="A1435">
        <v>2010</v>
      </c>
      <c r="B1435">
        <v>4</v>
      </c>
      <c r="C1435" t="s">
        <v>25</v>
      </c>
      <c r="D1435">
        <v>7303</v>
      </c>
      <c r="E1435" t="s">
        <v>18</v>
      </c>
      <c r="F1435">
        <v>9318000</v>
      </c>
      <c r="G1435" s="1">
        <f t="shared" si="24"/>
        <v>7.8375187808542605E-4</v>
      </c>
    </row>
    <row r="1436" spans="1:7" x14ac:dyDescent="0.2">
      <c r="A1436">
        <v>2010</v>
      </c>
      <c r="B1436">
        <v>4</v>
      </c>
      <c r="C1436" t="s">
        <v>25</v>
      </c>
      <c r="D1436">
        <v>8349</v>
      </c>
      <c r="E1436" t="s">
        <v>19</v>
      </c>
      <c r="F1436">
        <v>7667000</v>
      </c>
      <c r="G1436" s="1">
        <f t="shared" si="24"/>
        <v>1.0889526542324248E-3</v>
      </c>
    </row>
    <row r="1437" spans="1:7" x14ac:dyDescent="0.2">
      <c r="A1437">
        <v>2010</v>
      </c>
      <c r="B1437">
        <v>4</v>
      </c>
      <c r="C1437" t="s">
        <v>25</v>
      </c>
      <c r="D1437">
        <v>8749</v>
      </c>
      <c r="E1437" t="s">
        <v>20</v>
      </c>
      <c r="F1437">
        <v>5672000</v>
      </c>
      <c r="G1437" s="1">
        <f t="shared" si="24"/>
        <v>1.5424894217207334E-3</v>
      </c>
    </row>
    <row r="1438" spans="1:7" x14ac:dyDescent="0.2">
      <c r="A1438">
        <v>2010</v>
      </c>
      <c r="B1438">
        <v>4</v>
      </c>
      <c r="C1438" t="s">
        <v>25</v>
      </c>
      <c r="D1438">
        <v>9824</v>
      </c>
      <c r="E1438" t="s">
        <v>21</v>
      </c>
      <c r="F1438">
        <v>4063000</v>
      </c>
      <c r="G1438" s="1">
        <f t="shared" si="24"/>
        <v>2.417917794732956E-3</v>
      </c>
    </row>
    <row r="1439" spans="1:7" x14ac:dyDescent="0.2">
      <c r="A1439">
        <v>2010</v>
      </c>
      <c r="B1439">
        <v>4</v>
      </c>
      <c r="C1439" t="s">
        <v>25</v>
      </c>
      <c r="D1439">
        <v>11801</v>
      </c>
      <c r="E1439" t="s">
        <v>22</v>
      </c>
      <c r="F1439">
        <v>3020000</v>
      </c>
      <c r="G1439" s="1">
        <f t="shared" si="24"/>
        <v>3.9076158940397352E-3</v>
      </c>
    </row>
    <row r="1440" spans="1:7" x14ac:dyDescent="0.2">
      <c r="A1440">
        <v>2010</v>
      </c>
      <c r="B1440">
        <v>4</v>
      </c>
      <c r="C1440" t="s">
        <v>25</v>
      </c>
      <c r="D1440">
        <v>14036</v>
      </c>
      <c r="E1440" t="s">
        <v>23</v>
      </c>
      <c r="F1440">
        <v>2408000</v>
      </c>
      <c r="G1440" s="1">
        <f t="shared" si="24"/>
        <v>5.8289036544850502E-3</v>
      </c>
    </row>
    <row r="1441" spans="1:7" x14ac:dyDescent="0.2">
      <c r="A1441">
        <v>2010</v>
      </c>
      <c r="B1441">
        <v>4</v>
      </c>
      <c r="C1441" t="s">
        <v>25</v>
      </c>
      <c r="D1441">
        <v>22257</v>
      </c>
      <c r="E1441" t="s">
        <v>24</v>
      </c>
      <c r="F1441">
        <v>1631000</v>
      </c>
      <c r="G1441" s="1">
        <f t="shared" si="24"/>
        <v>1.3646229307173513E-2</v>
      </c>
    </row>
    <row r="1442" spans="1:7" x14ac:dyDescent="0.2">
      <c r="A1442">
        <v>2010</v>
      </c>
      <c r="B1442">
        <v>5</v>
      </c>
      <c r="C1442" t="s">
        <v>6</v>
      </c>
      <c r="D1442">
        <v>973</v>
      </c>
      <c r="E1442" t="s">
        <v>7</v>
      </c>
      <c r="F1442">
        <v>10479000</v>
      </c>
      <c r="G1442" s="1">
        <f t="shared" si="24"/>
        <v>9.2852371409485643E-5</v>
      </c>
    </row>
    <row r="1443" spans="1:7" x14ac:dyDescent="0.2">
      <c r="A1443">
        <v>2010</v>
      </c>
      <c r="B1443">
        <v>5</v>
      </c>
      <c r="C1443" t="s">
        <v>6</v>
      </c>
      <c r="D1443">
        <v>99</v>
      </c>
      <c r="E1443" t="s">
        <v>8</v>
      </c>
      <c r="F1443">
        <v>10162000</v>
      </c>
      <c r="G1443" s="1">
        <f t="shared" si="24"/>
        <v>9.7421767368628216E-6</v>
      </c>
    </row>
    <row r="1444" spans="1:7" x14ac:dyDescent="0.2">
      <c r="A1444">
        <v>2010</v>
      </c>
      <c r="B1444">
        <v>5</v>
      </c>
      <c r="C1444" t="s">
        <v>6</v>
      </c>
      <c r="D1444">
        <v>98</v>
      </c>
      <c r="E1444" t="s">
        <v>9</v>
      </c>
      <c r="F1444">
        <v>9714000</v>
      </c>
      <c r="G1444" s="1">
        <f t="shared" si="24"/>
        <v>1.0088532015647518E-5</v>
      </c>
    </row>
    <row r="1445" spans="1:7" x14ac:dyDescent="0.2">
      <c r="A1445">
        <v>2010</v>
      </c>
      <c r="B1445">
        <v>5</v>
      </c>
      <c r="C1445" t="s">
        <v>6</v>
      </c>
      <c r="D1445">
        <v>267</v>
      </c>
      <c r="E1445" t="s">
        <v>10</v>
      </c>
      <c r="F1445">
        <v>10367000</v>
      </c>
      <c r="G1445" s="1">
        <f t="shared" si="24"/>
        <v>2.5754798881064919E-5</v>
      </c>
    </row>
    <row r="1446" spans="1:7" x14ac:dyDescent="0.2">
      <c r="A1446">
        <v>2010</v>
      </c>
      <c r="B1446">
        <v>5</v>
      </c>
      <c r="C1446" t="s">
        <v>6</v>
      </c>
      <c r="D1446">
        <v>427</v>
      </c>
      <c r="E1446" t="s">
        <v>11</v>
      </c>
      <c r="F1446">
        <v>10470000</v>
      </c>
      <c r="G1446" s="1">
        <f t="shared" si="24"/>
        <v>4.0783190066857692E-5</v>
      </c>
    </row>
    <row r="1447" spans="1:7" x14ac:dyDescent="0.2">
      <c r="A1447">
        <v>2010</v>
      </c>
      <c r="B1447">
        <v>5</v>
      </c>
      <c r="C1447" t="s">
        <v>6</v>
      </c>
      <c r="D1447">
        <v>517</v>
      </c>
      <c r="E1447" t="s">
        <v>12</v>
      </c>
      <c r="F1447">
        <v>10525000</v>
      </c>
      <c r="G1447" s="1">
        <f t="shared" si="24"/>
        <v>4.9121140142517816E-5</v>
      </c>
    </row>
    <row r="1448" spans="1:7" x14ac:dyDescent="0.2">
      <c r="A1448">
        <v>2010</v>
      </c>
      <c r="B1448">
        <v>5</v>
      </c>
      <c r="C1448" t="s">
        <v>6</v>
      </c>
      <c r="D1448">
        <v>632</v>
      </c>
      <c r="E1448" t="s">
        <v>13</v>
      </c>
      <c r="F1448">
        <v>9871000</v>
      </c>
      <c r="G1448" s="1">
        <f t="shared" si="24"/>
        <v>6.4025934555769426E-5</v>
      </c>
    </row>
    <row r="1449" spans="1:7" x14ac:dyDescent="0.2">
      <c r="A1449">
        <v>2010</v>
      </c>
      <c r="B1449">
        <v>5</v>
      </c>
      <c r="C1449" t="s">
        <v>6</v>
      </c>
      <c r="D1449">
        <v>914</v>
      </c>
      <c r="E1449" t="s">
        <v>14</v>
      </c>
      <c r="F1449">
        <v>9986000</v>
      </c>
      <c r="G1449" s="1">
        <f t="shared" si="24"/>
        <v>9.1528139395153212E-5</v>
      </c>
    </row>
    <row r="1450" spans="1:7" x14ac:dyDescent="0.2">
      <c r="A1450">
        <v>2010</v>
      </c>
      <c r="B1450">
        <v>5</v>
      </c>
      <c r="C1450" t="s">
        <v>6</v>
      </c>
      <c r="D1450">
        <v>1304</v>
      </c>
      <c r="E1450" t="s">
        <v>15</v>
      </c>
      <c r="F1450">
        <v>10387000</v>
      </c>
      <c r="G1450" s="1">
        <f t="shared" si="24"/>
        <v>1.2554154231250603E-4</v>
      </c>
    </row>
    <row r="1451" spans="1:7" x14ac:dyDescent="0.2">
      <c r="A1451">
        <v>2010</v>
      </c>
      <c r="B1451">
        <v>5</v>
      </c>
      <c r="C1451" t="s">
        <v>6</v>
      </c>
      <c r="D1451">
        <v>2372</v>
      </c>
      <c r="E1451" t="s">
        <v>16</v>
      </c>
      <c r="F1451">
        <v>11435000</v>
      </c>
      <c r="G1451" s="1">
        <f t="shared" si="24"/>
        <v>2.0743331875819852E-4</v>
      </c>
    </row>
    <row r="1452" spans="1:7" x14ac:dyDescent="0.2">
      <c r="A1452">
        <v>2010</v>
      </c>
      <c r="B1452">
        <v>5</v>
      </c>
      <c r="C1452" t="s">
        <v>6</v>
      </c>
      <c r="D1452">
        <v>3480</v>
      </c>
      <c r="E1452" t="s">
        <v>17</v>
      </c>
      <c r="F1452">
        <v>11169000</v>
      </c>
      <c r="G1452" s="1">
        <f t="shared" si="24"/>
        <v>3.1157668546870804E-4</v>
      </c>
    </row>
    <row r="1453" spans="1:7" x14ac:dyDescent="0.2">
      <c r="A1453">
        <v>2010</v>
      </c>
      <c r="B1453">
        <v>5</v>
      </c>
      <c r="C1453" t="s">
        <v>6</v>
      </c>
      <c r="D1453">
        <v>4328</v>
      </c>
      <c r="E1453" t="s">
        <v>18</v>
      </c>
      <c r="F1453">
        <v>9854000</v>
      </c>
      <c r="G1453" s="1">
        <f t="shared" si="24"/>
        <v>4.3921250253704081E-4</v>
      </c>
    </row>
    <row r="1454" spans="1:7" x14ac:dyDescent="0.2">
      <c r="A1454">
        <v>2010</v>
      </c>
      <c r="B1454">
        <v>5</v>
      </c>
      <c r="C1454" t="s">
        <v>6</v>
      </c>
      <c r="D1454">
        <v>5570</v>
      </c>
      <c r="E1454" t="s">
        <v>19</v>
      </c>
      <c r="F1454">
        <v>8556000</v>
      </c>
      <c r="G1454" s="1">
        <f t="shared" si="24"/>
        <v>6.5100514258999533E-4</v>
      </c>
    </row>
    <row r="1455" spans="1:7" x14ac:dyDescent="0.2">
      <c r="A1455">
        <v>2010</v>
      </c>
      <c r="B1455">
        <v>5</v>
      </c>
      <c r="C1455" t="s">
        <v>6</v>
      </c>
      <c r="D1455">
        <v>6593</v>
      </c>
      <c r="E1455" t="s">
        <v>20</v>
      </c>
      <c r="F1455">
        <v>6349000</v>
      </c>
      <c r="G1455" s="1">
        <f t="shared" si="24"/>
        <v>1.0384312490155929E-3</v>
      </c>
    </row>
    <row r="1456" spans="1:7" x14ac:dyDescent="0.2">
      <c r="A1456">
        <v>2010</v>
      </c>
      <c r="B1456">
        <v>5</v>
      </c>
      <c r="C1456" t="s">
        <v>6</v>
      </c>
      <c r="D1456">
        <v>8149</v>
      </c>
      <c r="E1456" t="s">
        <v>21</v>
      </c>
      <c r="F1456">
        <v>4873000</v>
      </c>
      <c r="G1456" s="1">
        <f t="shared" si="24"/>
        <v>1.6722758054586496E-3</v>
      </c>
    </row>
    <row r="1457" spans="1:7" x14ac:dyDescent="0.2">
      <c r="A1457">
        <v>2010</v>
      </c>
      <c r="B1457">
        <v>5</v>
      </c>
      <c r="C1457" t="s">
        <v>6</v>
      </c>
      <c r="D1457">
        <v>10961</v>
      </c>
      <c r="E1457" t="s">
        <v>22</v>
      </c>
      <c r="F1457">
        <v>4161000</v>
      </c>
      <c r="G1457" s="1">
        <f t="shared" si="24"/>
        <v>2.6342225426580147E-3</v>
      </c>
    </row>
    <row r="1458" spans="1:7" x14ac:dyDescent="0.2">
      <c r="A1458">
        <v>2010</v>
      </c>
      <c r="B1458">
        <v>5</v>
      </c>
      <c r="C1458" t="s">
        <v>6</v>
      </c>
      <c r="D1458">
        <v>15122</v>
      </c>
      <c r="E1458" t="s">
        <v>23</v>
      </c>
      <c r="F1458">
        <v>3375000</v>
      </c>
      <c r="G1458" s="1">
        <f t="shared" si="24"/>
        <v>4.4805925925925924E-3</v>
      </c>
    </row>
    <row r="1459" spans="1:7" x14ac:dyDescent="0.2">
      <c r="A1459">
        <v>2010</v>
      </c>
      <c r="B1459">
        <v>5</v>
      </c>
      <c r="C1459" t="s">
        <v>6</v>
      </c>
      <c r="D1459">
        <v>38236</v>
      </c>
      <c r="E1459" t="s">
        <v>24</v>
      </c>
      <c r="F1459">
        <v>3062000</v>
      </c>
      <c r="G1459" s="1">
        <f t="shared" si="24"/>
        <v>1.2487263226649248E-2</v>
      </c>
    </row>
    <row r="1460" spans="1:7" x14ac:dyDescent="0.2">
      <c r="A1460">
        <v>2010</v>
      </c>
      <c r="B1460">
        <v>5</v>
      </c>
      <c r="C1460" t="s">
        <v>25</v>
      </c>
      <c r="D1460">
        <v>1217</v>
      </c>
      <c r="E1460" t="s">
        <v>7</v>
      </c>
      <c r="F1460">
        <v>10955000</v>
      </c>
      <c r="G1460" s="1">
        <f t="shared" si="24"/>
        <v>1.1109082610680054E-4</v>
      </c>
    </row>
    <row r="1461" spans="1:7" x14ac:dyDescent="0.2">
      <c r="A1461">
        <v>2010</v>
      </c>
      <c r="B1461">
        <v>5</v>
      </c>
      <c r="C1461" t="s">
        <v>25</v>
      </c>
      <c r="D1461">
        <v>132</v>
      </c>
      <c r="E1461" t="s">
        <v>8</v>
      </c>
      <c r="F1461">
        <v>10624000</v>
      </c>
      <c r="G1461" s="1">
        <f t="shared" si="24"/>
        <v>1.2424698795180724E-5</v>
      </c>
    </row>
    <row r="1462" spans="1:7" x14ac:dyDescent="0.2">
      <c r="A1462">
        <v>2010</v>
      </c>
      <c r="B1462">
        <v>5</v>
      </c>
      <c r="C1462" t="s">
        <v>25</v>
      </c>
      <c r="D1462">
        <v>155</v>
      </c>
      <c r="E1462" t="s">
        <v>9</v>
      </c>
      <c r="F1462">
        <v>10178000</v>
      </c>
      <c r="G1462" s="1">
        <f t="shared" si="24"/>
        <v>1.5228925132639025E-5</v>
      </c>
    </row>
    <row r="1463" spans="1:7" x14ac:dyDescent="0.2">
      <c r="A1463">
        <v>2010</v>
      </c>
      <c r="B1463">
        <v>5</v>
      </c>
      <c r="C1463" t="s">
        <v>25</v>
      </c>
      <c r="D1463">
        <v>724</v>
      </c>
      <c r="E1463" t="s">
        <v>10</v>
      </c>
      <c r="F1463">
        <v>10719000</v>
      </c>
      <c r="G1463" s="1">
        <f t="shared" si="24"/>
        <v>6.7543614143110363E-5</v>
      </c>
    </row>
    <row r="1464" spans="1:7" x14ac:dyDescent="0.2">
      <c r="A1464">
        <v>2010</v>
      </c>
      <c r="B1464">
        <v>5</v>
      </c>
      <c r="C1464" t="s">
        <v>25</v>
      </c>
      <c r="D1464">
        <v>1277</v>
      </c>
      <c r="E1464" t="s">
        <v>11</v>
      </c>
      <c r="F1464">
        <v>10684000</v>
      </c>
      <c r="G1464" s="1">
        <f t="shared" si="24"/>
        <v>1.1952452265069263E-4</v>
      </c>
    </row>
    <row r="1465" spans="1:7" x14ac:dyDescent="0.2">
      <c r="A1465">
        <v>2010</v>
      </c>
      <c r="B1465">
        <v>5</v>
      </c>
      <c r="C1465" t="s">
        <v>25</v>
      </c>
      <c r="D1465">
        <v>1326</v>
      </c>
      <c r="E1465" t="s">
        <v>12</v>
      </c>
      <c r="F1465">
        <v>10928000</v>
      </c>
      <c r="G1465" s="1">
        <f t="shared" si="24"/>
        <v>1.2133967789165447E-4</v>
      </c>
    </row>
    <row r="1466" spans="1:7" x14ac:dyDescent="0.2">
      <c r="A1466">
        <v>2010</v>
      </c>
      <c r="B1466">
        <v>5</v>
      </c>
      <c r="C1466" t="s">
        <v>25</v>
      </c>
      <c r="D1466">
        <v>1364</v>
      </c>
      <c r="E1466" t="s">
        <v>13</v>
      </c>
      <c r="F1466">
        <v>9761000</v>
      </c>
      <c r="G1466" s="1">
        <f t="shared" si="24"/>
        <v>1.3973978076016802E-4</v>
      </c>
    </row>
    <row r="1467" spans="1:7" x14ac:dyDescent="0.2">
      <c r="A1467">
        <v>2010</v>
      </c>
      <c r="B1467">
        <v>5</v>
      </c>
      <c r="C1467" t="s">
        <v>25</v>
      </c>
      <c r="D1467">
        <v>1490</v>
      </c>
      <c r="E1467" t="s">
        <v>14</v>
      </c>
      <c r="F1467">
        <v>9902000</v>
      </c>
      <c r="G1467" s="1">
        <f t="shared" si="24"/>
        <v>1.5047465158553829E-4</v>
      </c>
    </row>
    <row r="1468" spans="1:7" x14ac:dyDescent="0.2">
      <c r="A1468">
        <v>2010</v>
      </c>
      <c r="B1468">
        <v>5</v>
      </c>
      <c r="C1468" t="s">
        <v>25</v>
      </c>
      <c r="D1468">
        <v>2246</v>
      </c>
      <c r="E1468" t="s">
        <v>15</v>
      </c>
      <c r="F1468">
        <v>10172000</v>
      </c>
      <c r="G1468" s="1">
        <f t="shared" si="24"/>
        <v>2.2080220212347622E-4</v>
      </c>
    </row>
    <row r="1469" spans="1:7" x14ac:dyDescent="0.2">
      <c r="A1469">
        <v>2010</v>
      </c>
      <c r="B1469">
        <v>5</v>
      </c>
      <c r="C1469" t="s">
        <v>25</v>
      </c>
      <c r="D1469">
        <v>3782</v>
      </c>
      <c r="E1469" t="s">
        <v>16</v>
      </c>
      <c r="F1469">
        <v>11092000</v>
      </c>
      <c r="G1469" s="1">
        <f t="shared" si="24"/>
        <v>3.4096646231518212E-4</v>
      </c>
    </row>
    <row r="1470" spans="1:7" x14ac:dyDescent="0.2">
      <c r="A1470">
        <v>2010</v>
      </c>
      <c r="B1470">
        <v>5</v>
      </c>
      <c r="C1470" t="s">
        <v>25</v>
      </c>
      <c r="D1470">
        <v>5605</v>
      </c>
      <c r="E1470" t="s">
        <v>17</v>
      </c>
      <c r="F1470">
        <v>10692000</v>
      </c>
      <c r="G1470" s="1">
        <f t="shared" si="24"/>
        <v>5.2422371866816316E-4</v>
      </c>
    </row>
    <row r="1471" spans="1:7" x14ac:dyDescent="0.2">
      <c r="A1471">
        <v>2010</v>
      </c>
      <c r="B1471">
        <v>5</v>
      </c>
      <c r="C1471" t="s">
        <v>25</v>
      </c>
      <c r="D1471">
        <v>7264</v>
      </c>
      <c r="E1471" t="s">
        <v>18</v>
      </c>
      <c r="F1471">
        <v>9318000</v>
      </c>
      <c r="G1471" s="1">
        <f t="shared" si="24"/>
        <v>7.7956643056449886E-4</v>
      </c>
    </row>
    <row r="1472" spans="1:7" x14ac:dyDescent="0.2">
      <c r="A1472">
        <v>2010</v>
      </c>
      <c r="B1472">
        <v>5</v>
      </c>
      <c r="C1472" t="s">
        <v>25</v>
      </c>
      <c r="D1472">
        <v>8472</v>
      </c>
      <c r="E1472" t="s">
        <v>19</v>
      </c>
      <c r="F1472">
        <v>7667000</v>
      </c>
      <c r="G1472" s="1">
        <f t="shared" si="24"/>
        <v>1.1049954349810877E-3</v>
      </c>
    </row>
    <row r="1473" spans="1:7" x14ac:dyDescent="0.2">
      <c r="A1473">
        <v>2010</v>
      </c>
      <c r="B1473">
        <v>5</v>
      </c>
      <c r="C1473" t="s">
        <v>25</v>
      </c>
      <c r="D1473">
        <v>9072</v>
      </c>
      <c r="E1473" t="s">
        <v>20</v>
      </c>
      <c r="F1473">
        <v>5672000</v>
      </c>
      <c r="G1473" s="1">
        <f t="shared" si="24"/>
        <v>1.5994358251057827E-3</v>
      </c>
    </row>
    <row r="1474" spans="1:7" x14ac:dyDescent="0.2">
      <c r="A1474">
        <v>2010</v>
      </c>
      <c r="B1474">
        <v>5</v>
      </c>
      <c r="C1474" t="s">
        <v>25</v>
      </c>
      <c r="D1474">
        <v>10058</v>
      </c>
      <c r="E1474" t="s">
        <v>21</v>
      </c>
      <c r="F1474">
        <v>4063000</v>
      </c>
      <c r="G1474" s="1">
        <f t="shared" si="24"/>
        <v>2.4755107063746001E-3</v>
      </c>
    </row>
    <row r="1475" spans="1:7" x14ac:dyDescent="0.2">
      <c r="A1475">
        <v>2010</v>
      </c>
      <c r="B1475">
        <v>5</v>
      </c>
      <c r="C1475" t="s">
        <v>25</v>
      </c>
      <c r="D1475">
        <v>11814</v>
      </c>
      <c r="E1475" t="s">
        <v>22</v>
      </c>
      <c r="F1475">
        <v>3020000</v>
      </c>
      <c r="G1475" s="1">
        <f t="shared" ref="G1475:G1538" si="25">+D1475/F1475</f>
        <v>3.9119205298013245E-3</v>
      </c>
    </row>
    <row r="1476" spans="1:7" x14ac:dyDescent="0.2">
      <c r="A1476">
        <v>2010</v>
      </c>
      <c r="B1476">
        <v>5</v>
      </c>
      <c r="C1476" t="s">
        <v>25</v>
      </c>
      <c r="D1476">
        <v>13951</v>
      </c>
      <c r="E1476" t="s">
        <v>23</v>
      </c>
      <c r="F1476">
        <v>2408000</v>
      </c>
      <c r="G1476" s="1">
        <f t="shared" si="25"/>
        <v>5.7936046511627903E-3</v>
      </c>
    </row>
    <row r="1477" spans="1:7" x14ac:dyDescent="0.2">
      <c r="A1477">
        <v>2010</v>
      </c>
      <c r="B1477">
        <v>5</v>
      </c>
      <c r="C1477" t="s">
        <v>25</v>
      </c>
      <c r="D1477">
        <v>22254</v>
      </c>
      <c r="E1477" t="s">
        <v>24</v>
      </c>
      <c r="F1477">
        <v>1631000</v>
      </c>
      <c r="G1477" s="1">
        <f t="shared" si="25"/>
        <v>1.3644389944819129E-2</v>
      </c>
    </row>
    <row r="1478" spans="1:7" x14ac:dyDescent="0.2">
      <c r="A1478">
        <v>2010</v>
      </c>
      <c r="B1478">
        <v>6</v>
      </c>
      <c r="C1478" t="s">
        <v>6</v>
      </c>
      <c r="D1478">
        <v>857</v>
      </c>
      <c r="E1478" t="s">
        <v>7</v>
      </c>
      <c r="F1478">
        <v>10479000</v>
      </c>
      <c r="G1478" s="1">
        <f t="shared" si="25"/>
        <v>8.17826128447371E-5</v>
      </c>
    </row>
    <row r="1479" spans="1:7" x14ac:dyDescent="0.2">
      <c r="A1479">
        <v>2010</v>
      </c>
      <c r="B1479">
        <v>6</v>
      </c>
      <c r="C1479" t="s">
        <v>6</v>
      </c>
      <c r="D1479">
        <v>94</v>
      </c>
      <c r="E1479" t="s">
        <v>8</v>
      </c>
      <c r="F1479">
        <v>10162000</v>
      </c>
      <c r="G1479" s="1">
        <f t="shared" si="25"/>
        <v>9.250147608738437E-6</v>
      </c>
    </row>
    <row r="1480" spans="1:7" x14ac:dyDescent="0.2">
      <c r="A1480">
        <v>2010</v>
      </c>
      <c r="B1480">
        <v>6</v>
      </c>
      <c r="C1480" t="s">
        <v>6</v>
      </c>
      <c r="D1480">
        <v>114</v>
      </c>
      <c r="E1480" t="s">
        <v>9</v>
      </c>
      <c r="F1480">
        <v>9714000</v>
      </c>
      <c r="G1480" s="1">
        <f t="shared" si="25"/>
        <v>1.1735639283508338E-5</v>
      </c>
    </row>
    <row r="1481" spans="1:7" x14ac:dyDescent="0.2">
      <c r="A1481">
        <v>2010</v>
      </c>
      <c r="B1481">
        <v>6</v>
      </c>
      <c r="C1481" t="s">
        <v>6</v>
      </c>
      <c r="D1481">
        <v>284</v>
      </c>
      <c r="E1481" t="s">
        <v>10</v>
      </c>
      <c r="F1481">
        <v>10367000</v>
      </c>
      <c r="G1481" s="1">
        <f t="shared" si="25"/>
        <v>2.7394617536413619E-5</v>
      </c>
    </row>
    <row r="1482" spans="1:7" x14ac:dyDescent="0.2">
      <c r="A1482">
        <v>2010</v>
      </c>
      <c r="B1482">
        <v>6</v>
      </c>
      <c r="C1482" t="s">
        <v>6</v>
      </c>
      <c r="D1482">
        <v>381</v>
      </c>
      <c r="E1482" t="s">
        <v>11</v>
      </c>
      <c r="F1482">
        <v>10470000</v>
      </c>
      <c r="G1482" s="1">
        <f t="shared" si="25"/>
        <v>3.6389684813753583E-5</v>
      </c>
    </row>
    <row r="1483" spans="1:7" x14ac:dyDescent="0.2">
      <c r="A1483">
        <v>2010</v>
      </c>
      <c r="B1483">
        <v>6</v>
      </c>
      <c r="C1483" t="s">
        <v>6</v>
      </c>
      <c r="D1483">
        <v>435</v>
      </c>
      <c r="E1483" t="s">
        <v>12</v>
      </c>
      <c r="F1483">
        <v>10525000</v>
      </c>
      <c r="G1483" s="1">
        <f t="shared" si="25"/>
        <v>4.1330166270783849E-5</v>
      </c>
    </row>
    <row r="1484" spans="1:7" x14ac:dyDescent="0.2">
      <c r="A1484">
        <v>2010</v>
      </c>
      <c r="B1484">
        <v>6</v>
      </c>
      <c r="C1484" t="s">
        <v>6</v>
      </c>
      <c r="D1484">
        <v>572</v>
      </c>
      <c r="E1484" t="s">
        <v>13</v>
      </c>
      <c r="F1484">
        <v>9871000</v>
      </c>
      <c r="G1484" s="1">
        <f t="shared" si="25"/>
        <v>5.7947523047310304E-5</v>
      </c>
    </row>
    <row r="1485" spans="1:7" x14ac:dyDescent="0.2">
      <c r="A1485">
        <v>2010</v>
      </c>
      <c r="B1485">
        <v>6</v>
      </c>
      <c r="C1485" t="s">
        <v>6</v>
      </c>
      <c r="D1485">
        <v>872</v>
      </c>
      <c r="E1485" t="s">
        <v>14</v>
      </c>
      <c r="F1485">
        <v>9986000</v>
      </c>
      <c r="G1485" s="1">
        <f t="shared" si="25"/>
        <v>8.7322251151612259E-5</v>
      </c>
    </row>
    <row r="1486" spans="1:7" x14ac:dyDescent="0.2">
      <c r="A1486">
        <v>2010</v>
      </c>
      <c r="B1486">
        <v>6</v>
      </c>
      <c r="C1486" t="s">
        <v>6</v>
      </c>
      <c r="D1486">
        <v>1311</v>
      </c>
      <c r="E1486" t="s">
        <v>15</v>
      </c>
      <c r="F1486">
        <v>10387000</v>
      </c>
      <c r="G1486" s="1">
        <f t="shared" si="25"/>
        <v>1.2621546163473572E-4</v>
      </c>
    </row>
    <row r="1487" spans="1:7" x14ac:dyDescent="0.2">
      <c r="A1487">
        <v>2010</v>
      </c>
      <c r="B1487">
        <v>6</v>
      </c>
      <c r="C1487" t="s">
        <v>6</v>
      </c>
      <c r="D1487">
        <v>2290</v>
      </c>
      <c r="E1487" t="s">
        <v>16</v>
      </c>
      <c r="F1487">
        <v>11435000</v>
      </c>
      <c r="G1487" s="1">
        <f t="shared" si="25"/>
        <v>2.0026235242675994E-4</v>
      </c>
    </row>
    <row r="1488" spans="1:7" x14ac:dyDescent="0.2">
      <c r="A1488">
        <v>2010</v>
      </c>
      <c r="B1488">
        <v>6</v>
      </c>
      <c r="C1488" t="s">
        <v>6</v>
      </c>
      <c r="D1488">
        <v>3366</v>
      </c>
      <c r="E1488" t="s">
        <v>17</v>
      </c>
      <c r="F1488">
        <v>11169000</v>
      </c>
      <c r="G1488" s="1">
        <f t="shared" si="25"/>
        <v>3.0136986301369865E-4</v>
      </c>
    </row>
    <row r="1489" spans="1:7" x14ac:dyDescent="0.2">
      <c r="A1489">
        <v>2010</v>
      </c>
      <c r="B1489">
        <v>6</v>
      </c>
      <c r="C1489" t="s">
        <v>6</v>
      </c>
      <c r="D1489">
        <v>4187</v>
      </c>
      <c r="E1489" t="s">
        <v>18</v>
      </c>
      <c r="F1489">
        <v>9854000</v>
      </c>
      <c r="G1489" s="1">
        <f t="shared" si="25"/>
        <v>4.2490359244976657E-4</v>
      </c>
    </row>
    <row r="1490" spans="1:7" x14ac:dyDescent="0.2">
      <c r="A1490">
        <v>2010</v>
      </c>
      <c r="B1490">
        <v>6</v>
      </c>
      <c r="C1490" t="s">
        <v>6</v>
      </c>
      <c r="D1490">
        <v>5414</v>
      </c>
      <c r="E1490" t="s">
        <v>19</v>
      </c>
      <c r="F1490">
        <v>8556000</v>
      </c>
      <c r="G1490" s="1">
        <f t="shared" si="25"/>
        <v>6.327723235156615E-4</v>
      </c>
    </row>
    <row r="1491" spans="1:7" x14ac:dyDescent="0.2">
      <c r="A1491">
        <v>2010</v>
      </c>
      <c r="B1491">
        <v>6</v>
      </c>
      <c r="C1491" t="s">
        <v>6</v>
      </c>
      <c r="D1491">
        <v>6424</v>
      </c>
      <c r="E1491" t="s">
        <v>20</v>
      </c>
      <c r="F1491">
        <v>6349000</v>
      </c>
      <c r="G1491" s="1">
        <f t="shared" si="25"/>
        <v>1.0118128839187274E-3</v>
      </c>
    </row>
    <row r="1492" spans="1:7" x14ac:dyDescent="0.2">
      <c r="A1492">
        <v>2010</v>
      </c>
      <c r="B1492">
        <v>6</v>
      </c>
      <c r="C1492" t="s">
        <v>6</v>
      </c>
      <c r="D1492">
        <v>7570</v>
      </c>
      <c r="E1492" t="s">
        <v>21</v>
      </c>
      <c r="F1492">
        <v>4873000</v>
      </c>
      <c r="G1492" s="1">
        <f t="shared" si="25"/>
        <v>1.5534578288528627E-3</v>
      </c>
    </row>
    <row r="1493" spans="1:7" x14ac:dyDescent="0.2">
      <c r="A1493">
        <v>2010</v>
      </c>
      <c r="B1493">
        <v>6</v>
      </c>
      <c r="C1493" t="s">
        <v>6</v>
      </c>
      <c r="D1493">
        <v>10170</v>
      </c>
      <c r="E1493" t="s">
        <v>22</v>
      </c>
      <c r="F1493">
        <v>4161000</v>
      </c>
      <c r="G1493" s="1">
        <f t="shared" si="25"/>
        <v>2.4441240086517666E-3</v>
      </c>
    </row>
    <row r="1494" spans="1:7" x14ac:dyDescent="0.2">
      <c r="A1494">
        <v>2010</v>
      </c>
      <c r="B1494">
        <v>6</v>
      </c>
      <c r="C1494" t="s">
        <v>6</v>
      </c>
      <c r="D1494">
        <v>14097</v>
      </c>
      <c r="E1494" t="s">
        <v>23</v>
      </c>
      <c r="F1494">
        <v>3375000</v>
      </c>
      <c r="G1494" s="1">
        <f t="shared" si="25"/>
        <v>4.1768888888888888E-3</v>
      </c>
    </row>
    <row r="1495" spans="1:7" x14ac:dyDescent="0.2">
      <c r="A1495">
        <v>2010</v>
      </c>
      <c r="B1495">
        <v>6</v>
      </c>
      <c r="C1495" t="s">
        <v>6</v>
      </c>
      <c r="D1495">
        <v>35382</v>
      </c>
      <c r="E1495" t="s">
        <v>24</v>
      </c>
      <c r="F1495">
        <v>3062000</v>
      </c>
      <c r="G1495" s="1">
        <f t="shared" si="25"/>
        <v>1.1555192684519922E-2</v>
      </c>
    </row>
    <row r="1496" spans="1:7" x14ac:dyDescent="0.2">
      <c r="A1496">
        <v>2010</v>
      </c>
      <c r="B1496">
        <v>6</v>
      </c>
      <c r="C1496" t="s">
        <v>25</v>
      </c>
      <c r="D1496">
        <v>1164</v>
      </c>
      <c r="E1496" t="s">
        <v>7</v>
      </c>
      <c r="F1496">
        <v>10955000</v>
      </c>
      <c r="G1496" s="1">
        <f t="shared" si="25"/>
        <v>1.0625285257873118E-4</v>
      </c>
    </row>
    <row r="1497" spans="1:7" x14ac:dyDescent="0.2">
      <c r="A1497">
        <v>2010</v>
      </c>
      <c r="B1497">
        <v>6</v>
      </c>
      <c r="C1497" t="s">
        <v>25</v>
      </c>
      <c r="D1497">
        <v>129</v>
      </c>
      <c r="E1497" t="s">
        <v>8</v>
      </c>
      <c r="F1497">
        <v>10624000</v>
      </c>
      <c r="G1497" s="1">
        <f t="shared" si="25"/>
        <v>1.2142319277108434E-5</v>
      </c>
    </row>
    <row r="1498" spans="1:7" x14ac:dyDescent="0.2">
      <c r="A1498">
        <v>2010</v>
      </c>
      <c r="B1498">
        <v>6</v>
      </c>
      <c r="C1498" t="s">
        <v>25</v>
      </c>
      <c r="D1498">
        <v>159</v>
      </c>
      <c r="E1498" t="s">
        <v>9</v>
      </c>
      <c r="F1498">
        <v>10178000</v>
      </c>
      <c r="G1498" s="1">
        <f t="shared" si="25"/>
        <v>1.5621929652191002E-5</v>
      </c>
    </row>
    <row r="1499" spans="1:7" x14ac:dyDescent="0.2">
      <c r="A1499">
        <v>2010</v>
      </c>
      <c r="B1499">
        <v>6</v>
      </c>
      <c r="C1499" t="s">
        <v>25</v>
      </c>
      <c r="D1499">
        <v>697</v>
      </c>
      <c r="E1499" t="s">
        <v>10</v>
      </c>
      <c r="F1499">
        <v>10719000</v>
      </c>
      <c r="G1499" s="1">
        <f t="shared" si="25"/>
        <v>6.5024722455452931E-5</v>
      </c>
    </row>
    <row r="1500" spans="1:7" x14ac:dyDescent="0.2">
      <c r="A1500">
        <v>2010</v>
      </c>
      <c r="B1500">
        <v>6</v>
      </c>
      <c r="C1500" t="s">
        <v>25</v>
      </c>
      <c r="D1500">
        <v>1164</v>
      </c>
      <c r="E1500" t="s">
        <v>11</v>
      </c>
      <c r="F1500">
        <v>10684000</v>
      </c>
      <c r="G1500" s="1">
        <f t="shared" si="25"/>
        <v>1.0894795956570573E-4</v>
      </c>
    </row>
    <row r="1501" spans="1:7" x14ac:dyDescent="0.2">
      <c r="A1501">
        <v>2010</v>
      </c>
      <c r="B1501">
        <v>6</v>
      </c>
      <c r="C1501" t="s">
        <v>25</v>
      </c>
      <c r="D1501">
        <v>1196</v>
      </c>
      <c r="E1501" t="s">
        <v>12</v>
      </c>
      <c r="F1501">
        <v>10928000</v>
      </c>
      <c r="G1501" s="1">
        <f t="shared" si="25"/>
        <v>1.0944363103953148E-4</v>
      </c>
    </row>
    <row r="1502" spans="1:7" x14ac:dyDescent="0.2">
      <c r="A1502">
        <v>2010</v>
      </c>
      <c r="B1502">
        <v>6</v>
      </c>
      <c r="C1502" t="s">
        <v>25</v>
      </c>
      <c r="D1502">
        <v>1228</v>
      </c>
      <c r="E1502" t="s">
        <v>13</v>
      </c>
      <c r="F1502">
        <v>9761000</v>
      </c>
      <c r="G1502" s="1">
        <f t="shared" si="25"/>
        <v>1.2580678209199878E-4</v>
      </c>
    </row>
    <row r="1503" spans="1:7" x14ac:dyDescent="0.2">
      <c r="A1503">
        <v>2010</v>
      </c>
      <c r="B1503">
        <v>6</v>
      </c>
      <c r="C1503" t="s">
        <v>25</v>
      </c>
      <c r="D1503">
        <v>1467</v>
      </c>
      <c r="E1503" t="s">
        <v>14</v>
      </c>
      <c r="F1503">
        <v>9902000</v>
      </c>
      <c r="G1503" s="1">
        <f t="shared" si="25"/>
        <v>1.4815188850737223E-4</v>
      </c>
    </row>
    <row r="1504" spans="1:7" x14ac:dyDescent="0.2">
      <c r="A1504">
        <v>2010</v>
      </c>
      <c r="B1504">
        <v>6</v>
      </c>
      <c r="C1504" t="s">
        <v>25</v>
      </c>
      <c r="D1504">
        <v>2146</v>
      </c>
      <c r="E1504" t="s">
        <v>15</v>
      </c>
      <c r="F1504">
        <v>10172000</v>
      </c>
      <c r="G1504" s="1">
        <f t="shared" si="25"/>
        <v>2.1097129374754228E-4</v>
      </c>
    </row>
    <row r="1505" spans="1:7" x14ac:dyDescent="0.2">
      <c r="A1505">
        <v>2010</v>
      </c>
      <c r="B1505">
        <v>6</v>
      </c>
      <c r="C1505" t="s">
        <v>25</v>
      </c>
      <c r="D1505">
        <v>3749</v>
      </c>
      <c r="E1505" t="s">
        <v>16</v>
      </c>
      <c r="F1505">
        <v>11092000</v>
      </c>
      <c r="G1505" s="1">
        <f t="shared" si="25"/>
        <v>3.3799134511359536E-4</v>
      </c>
    </row>
    <row r="1506" spans="1:7" x14ac:dyDescent="0.2">
      <c r="A1506">
        <v>2010</v>
      </c>
      <c r="B1506">
        <v>6</v>
      </c>
      <c r="C1506" t="s">
        <v>25</v>
      </c>
      <c r="D1506">
        <v>5444</v>
      </c>
      <c r="E1506" t="s">
        <v>17</v>
      </c>
      <c r="F1506">
        <v>10692000</v>
      </c>
      <c r="G1506" s="1">
        <f t="shared" si="25"/>
        <v>5.0916573138795357E-4</v>
      </c>
    </row>
    <row r="1507" spans="1:7" x14ac:dyDescent="0.2">
      <c r="A1507">
        <v>2010</v>
      </c>
      <c r="B1507">
        <v>6</v>
      </c>
      <c r="C1507" t="s">
        <v>25</v>
      </c>
      <c r="D1507">
        <v>7013</v>
      </c>
      <c r="E1507" t="s">
        <v>18</v>
      </c>
      <c r="F1507">
        <v>9318000</v>
      </c>
      <c r="G1507" s="1">
        <f t="shared" si="25"/>
        <v>7.5262931959647992E-4</v>
      </c>
    </row>
    <row r="1508" spans="1:7" x14ac:dyDescent="0.2">
      <c r="A1508">
        <v>2010</v>
      </c>
      <c r="B1508">
        <v>6</v>
      </c>
      <c r="C1508" t="s">
        <v>25</v>
      </c>
      <c r="D1508">
        <v>8182</v>
      </c>
      <c r="E1508" t="s">
        <v>19</v>
      </c>
      <c r="F1508">
        <v>7667000</v>
      </c>
      <c r="G1508" s="1">
        <f t="shared" si="25"/>
        <v>1.0671709925655407E-3</v>
      </c>
    </row>
    <row r="1509" spans="1:7" x14ac:dyDescent="0.2">
      <c r="A1509">
        <v>2010</v>
      </c>
      <c r="B1509">
        <v>6</v>
      </c>
      <c r="C1509" t="s">
        <v>25</v>
      </c>
      <c r="D1509">
        <v>8888</v>
      </c>
      <c r="E1509" t="s">
        <v>20</v>
      </c>
      <c r="F1509">
        <v>5672000</v>
      </c>
      <c r="G1509" s="1">
        <f t="shared" si="25"/>
        <v>1.5669957686882934E-3</v>
      </c>
    </row>
    <row r="1510" spans="1:7" x14ac:dyDescent="0.2">
      <c r="A1510">
        <v>2010</v>
      </c>
      <c r="B1510">
        <v>6</v>
      </c>
      <c r="C1510" t="s">
        <v>25</v>
      </c>
      <c r="D1510">
        <v>9460</v>
      </c>
      <c r="E1510" t="s">
        <v>21</v>
      </c>
      <c r="F1510">
        <v>4063000</v>
      </c>
      <c r="G1510" s="1">
        <f t="shared" si="25"/>
        <v>2.3283288210681763E-3</v>
      </c>
    </row>
    <row r="1511" spans="1:7" x14ac:dyDescent="0.2">
      <c r="A1511">
        <v>2010</v>
      </c>
      <c r="B1511">
        <v>6</v>
      </c>
      <c r="C1511" t="s">
        <v>25</v>
      </c>
      <c r="D1511">
        <v>11183</v>
      </c>
      <c r="E1511" t="s">
        <v>22</v>
      </c>
      <c r="F1511">
        <v>3020000</v>
      </c>
      <c r="G1511" s="1">
        <f t="shared" si="25"/>
        <v>3.7029801324503313E-3</v>
      </c>
    </row>
    <row r="1512" spans="1:7" x14ac:dyDescent="0.2">
      <c r="A1512">
        <v>2010</v>
      </c>
      <c r="B1512">
        <v>6</v>
      </c>
      <c r="C1512" t="s">
        <v>25</v>
      </c>
      <c r="D1512">
        <v>13026</v>
      </c>
      <c r="E1512" t="s">
        <v>23</v>
      </c>
      <c r="F1512">
        <v>2408000</v>
      </c>
      <c r="G1512" s="1">
        <f t="shared" si="25"/>
        <v>5.4094684385382064E-3</v>
      </c>
    </row>
    <row r="1513" spans="1:7" x14ac:dyDescent="0.2">
      <c r="A1513">
        <v>2010</v>
      </c>
      <c r="B1513">
        <v>6</v>
      </c>
      <c r="C1513" t="s">
        <v>25</v>
      </c>
      <c r="D1513">
        <v>20722</v>
      </c>
      <c r="E1513" t="s">
        <v>24</v>
      </c>
      <c r="F1513">
        <v>1631000</v>
      </c>
      <c r="G1513" s="1">
        <f t="shared" si="25"/>
        <v>1.2705088902513794E-2</v>
      </c>
    </row>
    <row r="1514" spans="1:7" x14ac:dyDescent="0.2">
      <c r="A1514">
        <v>2010</v>
      </c>
      <c r="B1514">
        <v>7</v>
      </c>
      <c r="C1514" t="s">
        <v>6</v>
      </c>
      <c r="D1514">
        <v>983</v>
      </c>
      <c r="E1514" t="s">
        <v>7</v>
      </c>
      <c r="F1514">
        <v>10479000</v>
      </c>
      <c r="G1514" s="1">
        <f t="shared" si="25"/>
        <v>9.3806660940929472E-5</v>
      </c>
    </row>
    <row r="1515" spans="1:7" x14ac:dyDescent="0.2">
      <c r="A1515">
        <v>2010</v>
      </c>
      <c r="B1515">
        <v>7</v>
      </c>
      <c r="C1515" t="s">
        <v>6</v>
      </c>
      <c r="D1515">
        <v>85</v>
      </c>
      <c r="E1515" t="s">
        <v>8</v>
      </c>
      <c r="F1515">
        <v>10162000</v>
      </c>
      <c r="G1515" s="1">
        <f t="shared" si="25"/>
        <v>8.3644951781145445E-6</v>
      </c>
    </row>
    <row r="1516" spans="1:7" x14ac:dyDescent="0.2">
      <c r="A1516">
        <v>2010</v>
      </c>
      <c r="B1516">
        <v>7</v>
      </c>
      <c r="C1516" t="s">
        <v>6</v>
      </c>
      <c r="D1516">
        <v>103</v>
      </c>
      <c r="E1516" t="s">
        <v>9</v>
      </c>
      <c r="F1516">
        <v>9714000</v>
      </c>
      <c r="G1516" s="1">
        <f t="shared" si="25"/>
        <v>1.0603253036854024E-5</v>
      </c>
    </row>
    <row r="1517" spans="1:7" x14ac:dyDescent="0.2">
      <c r="A1517">
        <v>2010</v>
      </c>
      <c r="B1517">
        <v>7</v>
      </c>
      <c r="C1517" t="s">
        <v>6</v>
      </c>
      <c r="D1517">
        <v>273</v>
      </c>
      <c r="E1517" t="s">
        <v>10</v>
      </c>
      <c r="F1517">
        <v>10367000</v>
      </c>
      <c r="G1517" s="1">
        <f t="shared" si="25"/>
        <v>2.6333558406482106E-5</v>
      </c>
    </row>
    <row r="1518" spans="1:7" x14ac:dyDescent="0.2">
      <c r="A1518">
        <v>2010</v>
      </c>
      <c r="B1518">
        <v>7</v>
      </c>
      <c r="C1518" t="s">
        <v>6</v>
      </c>
      <c r="D1518">
        <v>425</v>
      </c>
      <c r="E1518" t="s">
        <v>11</v>
      </c>
      <c r="F1518">
        <v>10470000</v>
      </c>
      <c r="G1518" s="1">
        <f t="shared" si="25"/>
        <v>4.0592168099331425E-5</v>
      </c>
    </row>
    <row r="1519" spans="1:7" x14ac:dyDescent="0.2">
      <c r="A1519">
        <v>2010</v>
      </c>
      <c r="B1519">
        <v>7</v>
      </c>
      <c r="C1519" t="s">
        <v>6</v>
      </c>
      <c r="D1519">
        <v>484</v>
      </c>
      <c r="E1519" t="s">
        <v>12</v>
      </c>
      <c r="F1519">
        <v>10525000</v>
      </c>
      <c r="G1519" s="1">
        <f t="shared" si="25"/>
        <v>4.5985748218527318E-5</v>
      </c>
    </row>
    <row r="1520" spans="1:7" x14ac:dyDescent="0.2">
      <c r="A1520">
        <v>2010</v>
      </c>
      <c r="B1520">
        <v>7</v>
      </c>
      <c r="C1520" t="s">
        <v>6</v>
      </c>
      <c r="D1520">
        <v>602</v>
      </c>
      <c r="E1520" t="s">
        <v>13</v>
      </c>
      <c r="F1520">
        <v>9871000</v>
      </c>
      <c r="G1520" s="1">
        <f t="shared" si="25"/>
        <v>6.0986728801539865E-5</v>
      </c>
    </row>
    <row r="1521" spans="1:7" x14ac:dyDescent="0.2">
      <c r="A1521">
        <v>2010</v>
      </c>
      <c r="B1521">
        <v>7</v>
      </c>
      <c r="C1521" t="s">
        <v>6</v>
      </c>
      <c r="D1521">
        <v>885</v>
      </c>
      <c r="E1521" t="s">
        <v>14</v>
      </c>
      <c r="F1521">
        <v>9986000</v>
      </c>
      <c r="G1521" s="1">
        <f t="shared" si="25"/>
        <v>8.8624073703184463E-5</v>
      </c>
    </row>
    <row r="1522" spans="1:7" x14ac:dyDescent="0.2">
      <c r="A1522">
        <v>2010</v>
      </c>
      <c r="B1522">
        <v>7</v>
      </c>
      <c r="C1522" t="s">
        <v>6</v>
      </c>
      <c r="D1522">
        <v>1380</v>
      </c>
      <c r="E1522" t="s">
        <v>15</v>
      </c>
      <c r="F1522">
        <v>10387000</v>
      </c>
      <c r="G1522" s="1">
        <f t="shared" si="25"/>
        <v>1.3285838066814286E-4</v>
      </c>
    </row>
    <row r="1523" spans="1:7" x14ac:dyDescent="0.2">
      <c r="A1523">
        <v>2010</v>
      </c>
      <c r="B1523">
        <v>7</v>
      </c>
      <c r="C1523" t="s">
        <v>6</v>
      </c>
      <c r="D1523">
        <v>2433</v>
      </c>
      <c r="E1523" t="s">
        <v>16</v>
      </c>
      <c r="F1523">
        <v>11435000</v>
      </c>
      <c r="G1523" s="1">
        <f t="shared" si="25"/>
        <v>2.1276781810231743E-4</v>
      </c>
    </row>
    <row r="1524" spans="1:7" x14ac:dyDescent="0.2">
      <c r="A1524">
        <v>2010</v>
      </c>
      <c r="B1524">
        <v>7</v>
      </c>
      <c r="C1524" t="s">
        <v>6</v>
      </c>
      <c r="D1524">
        <v>3566</v>
      </c>
      <c r="E1524" t="s">
        <v>17</v>
      </c>
      <c r="F1524">
        <v>11169000</v>
      </c>
      <c r="G1524" s="1">
        <f t="shared" si="25"/>
        <v>3.1927656907511864E-4</v>
      </c>
    </row>
    <row r="1525" spans="1:7" x14ac:dyDescent="0.2">
      <c r="A1525">
        <v>2010</v>
      </c>
      <c r="B1525">
        <v>7</v>
      </c>
      <c r="C1525" t="s">
        <v>6</v>
      </c>
      <c r="D1525">
        <v>4439</v>
      </c>
      <c r="E1525" t="s">
        <v>18</v>
      </c>
      <c r="F1525">
        <v>9854000</v>
      </c>
      <c r="G1525" s="1">
        <f t="shared" si="25"/>
        <v>4.5047696366957583E-4</v>
      </c>
    </row>
    <row r="1526" spans="1:7" x14ac:dyDescent="0.2">
      <c r="A1526">
        <v>2010</v>
      </c>
      <c r="B1526">
        <v>7</v>
      </c>
      <c r="C1526" t="s">
        <v>6</v>
      </c>
      <c r="D1526">
        <v>5632</v>
      </c>
      <c r="E1526" t="s">
        <v>19</v>
      </c>
      <c r="F1526">
        <v>8556000</v>
      </c>
      <c r="G1526" s="1">
        <f t="shared" si="25"/>
        <v>6.5825151940158955E-4</v>
      </c>
    </row>
    <row r="1527" spans="1:7" x14ac:dyDescent="0.2">
      <c r="A1527">
        <v>2010</v>
      </c>
      <c r="B1527">
        <v>7</v>
      </c>
      <c r="C1527" t="s">
        <v>6</v>
      </c>
      <c r="D1527">
        <v>6642</v>
      </c>
      <c r="E1527" t="s">
        <v>20</v>
      </c>
      <c r="F1527">
        <v>6349000</v>
      </c>
      <c r="G1527" s="1">
        <f t="shared" si="25"/>
        <v>1.0461489998424948E-3</v>
      </c>
    </row>
    <row r="1528" spans="1:7" x14ac:dyDescent="0.2">
      <c r="A1528">
        <v>2010</v>
      </c>
      <c r="B1528">
        <v>7</v>
      </c>
      <c r="C1528" t="s">
        <v>6</v>
      </c>
      <c r="D1528">
        <v>7775</v>
      </c>
      <c r="E1528" t="s">
        <v>21</v>
      </c>
      <c r="F1528">
        <v>4873000</v>
      </c>
      <c r="G1528" s="1">
        <f t="shared" si="25"/>
        <v>1.5955263697927354E-3</v>
      </c>
    </row>
    <row r="1529" spans="1:7" x14ac:dyDescent="0.2">
      <c r="A1529">
        <v>2010</v>
      </c>
      <c r="B1529">
        <v>7</v>
      </c>
      <c r="C1529" t="s">
        <v>6</v>
      </c>
      <c r="D1529">
        <v>10443</v>
      </c>
      <c r="E1529" t="s">
        <v>22</v>
      </c>
      <c r="F1529">
        <v>4161000</v>
      </c>
      <c r="G1529" s="1">
        <f t="shared" si="25"/>
        <v>2.5097332372025953E-3</v>
      </c>
    </row>
    <row r="1530" spans="1:7" x14ac:dyDescent="0.2">
      <c r="A1530">
        <v>2010</v>
      </c>
      <c r="B1530">
        <v>7</v>
      </c>
      <c r="C1530" t="s">
        <v>6</v>
      </c>
      <c r="D1530">
        <v>14428</v>
      </c>
      <c r="E1530" t="s">
        <v>23</v>
      </c>
      <c r="F1530">
        <v>3375000</v>
      </c>
      <c r="G1530" s="1">
        <f t="shared" si="25"/>
        <v>4.274962962962963E-3</v>
      </c>
    </row>
    <row r="1531" spans="1:7" x14ac:dyDescent="0.2">
      <c r="A1531">
        <v>2010</v>
      </c>
      <c r="B1531">
        <v>7</v>
      </c>
      <c r="C1531" t="s">
        <v>6</v>
      </c>
      <c r="D1531">
        <v>36507</v>
      </c>
      <c r="E1531" t="s">
        <v>24</v>
      </c>
      <c r="F1531">
        <v>3062000</v>
      </c>
      <c r="G1531" s="1">
        <f t="shared" si="25"/>
        <v>1.1922599608099282E-2</v>
      </c>
    </row>
    <row r="1532" spans="1:7" x14ac:dyDescent="0.2">
      <c r="A1532">
        <v>2010</v>
      </c>
      <c r="B1532">
        <v>7</v>
      </c>
      <c r="C1532" t="s">
        <v>25</v>
      </c>
      <c r="D1532">
        <v>1159</v>
      </c>
      <c r="E1532" t="s">
        <v>7</v>
      </c>
      <c r="F1532">
        <v>10955000</v>
      </c>
      <c r="G1532" s="1">
        <f t="shared" si="25"/>
        <v>1.0579643998174349E-4</v>
      </c>
    </row>
    <row r="1533" spans="1:7" x14ac:dyDescent="0.2">
      <c r="A1533">
        <v>2010</v>
      </c>
      <c r="B1533">
        <v>7</v>
      </c>
      <c r="C1533" t="s">
        <v>25</v>
      </c>
      <c r="D1533">
        <v>144</v>
      </c>
      <c r="E1533" t="s">
        <v>8</v>
      </c>
      <c r="F1533">
        <v>10624000</v>
      </c>
      <c r="G1533" s="1">
        <f t="shared" si="25"/>
        <v>1.3554216867469879E-5</v>
      </c>
    </row>
    <row r="1534" spans="1:7" x14ac:dyDescent="0.2">
      <c r="A1534">
        <v>2010</v>
      </c>
      <c r="B1534">
        <v>7</v>
      </c>
      <c r="C1534" t="s">
        <v>25</v>
      </c>
      <c r="D1534">
        <v>169</v>
      </c>
      <c r="E1534" t="s">
        <v>9</v>
      </c>
      <c r="F1534">
        <v>10178000</v>
      </c>
      <c r="G1534" s="1">
        <f t="shared" si="25"/>
        <v>1.6604440951070937E-5</v>
      </c>
    </row>
    <row r="1535" spans="1:7" x14ac:dyDescent="0.2">
      <c r="A1535">
        <v>2010</v>
      </c>
      <c r="B1535">
        <v>7</v>
      </c>
      <c r="C1535" t="s">
        <v>25</v>
      </c>
      <c r="D1535">
        <v>754</v>
      </c>
      <c r="E1535" t="s">
        <v>10</v>
      </c>
      <c r="F1535">
        <v>10719000</v>
      </c>
      <c r="G1535" s="1">
        <f t="shared" si="25"/>
        <v>7.0342382684951949E-5</v>
      </c>
    </row>
    <row r="1536" spans="1:7" x14ac:dyDescent="0.2">
      <c r="A1536">
        <v>2010</v>
      </c>
      <c r="B1536">
        <v>7</v>
      </c>
      <c r="C1536" t="s">
        <v>25</v>
      </c>
      <c r="D1536">
        <v>1321</v>
      </c>
      <c r="E1536" t="s">
        <v>11</v>
      </c>
      <c r="F1536">
        <v>10684000</v>
      </c>
      <c r="G1536" s="1">
        <f t="shared" si="25"/>
        <v>1.2364283040059904E-4</v>
      </c>
    </row>
    <row r="1537" spans="1:7" x14ac:dyDescent="0.2">
      <c r="A1537">
        <v>2010</v>
      </c>
      <c r="B1537">
        <v>7</v>
      </c>
      <c r="C1537" t="s">
        <v>25</v>
      </c>
      <c r="D1537">
        <v>1315</v>
      </c>
      <c r="E1537" t="s">
        <v>12</v>
      </c>
      <c r="F1537">
        <v>10928000</v>
      </c>
      <c r="G1537" s="1">
        <f t="shared" si="25"/>
        <v>1.2033308931185945E-4</v>
      </c>
    </row>
    <row r="1538" spans="1:7" x14ac:dyDescent="0.2">
      <c r="A1538">
        <v>2010</v>
      </c>
      <c r="B1538">
        <v>7</v>
      </c>
      <c r="C1538" t="s">
        <v>25</v>
      </c>
      <c r="D1538">
        <v>1347</v>
      </c>
      <c r="E1538" t="s">
        <v>13</v>
      </c>
      <c r="F1538">
        <v>9761000</v>
      </c>
      <c r="G1538" s="1">
        <f t="shared" si="25"/>
        <v>1.3799815592664685E-4</v>
      </c>
    </row>
    <row r="1539" spans="1:7" x14ac:dyDescent="0.2">
      <c r="A1539">
        <v>2010</v>
      </c>
      <c r="B1539">
        <v>7</v>
      </c>
      <c r="C1539" t="s">
        <v>25</v>
      </c>
      <c r="D1539">
        <v>1515</v>
      </c>
      <c r="E1539" t="s">
        <v>14</v>
      </c>
      <c r="F1539">
        <v>9902000</v>
      </c>
      <c r="G1539" s="1">
        <f t="shared" ref="G1539:G1602" si="26">+D1539/F1539</f>
        <v>1.5299939406180569E-4</v>
      </c>
    </row>
    <row r="1540" spans="1:7" x14ac:dyDescent="0.2">
      <c r="A1540">
        <v>2010</v>
      </c>
      <c r="B1540">
        <v>7</v>
      </c>
      <c r="C1540" t="s">
        <v>25</v>
      </c>
      <c r="D1540">
        <v>2251</v>
      </c>
      <c r="E1540" t="s">
        <v>15</v>
      </c>
      <c r="F1540">
        <v>10172000</v>
      </c>
      <c r="G1540" s="1">
        <f t="shared" si="26"/>
        <v>2.2129374754227291E-4</v>
      </c>
    </row>
    <row r="1541" spans="1:7" x14ac:dyDescent="0.2">
      <c r="A1541">
        <v>2010</v>
      </c>
      <c r="B1541">
        <v>7</v>
      </c>
      <c r="C1541" t="s">
        <v>25</v>
      </c>
      <c r="D1541">
        <v>3863</v>
      </c>
      <c r="E1541" t="s">
        <v>16</v>
      </c>
      <c r="F1541">
        <v>11092000</v>
      </c>
      <c r="G1541" s="1">
        <f t="shared" si="26"/>
        <v>3.4826902271907679E-4</v>
      </c>
    </row>
    <row r="1542" spans="1:7" x14ac:dyDescent="0.2">
      <c r="A1542">
        <v>2010</v>
      </c>
      <c r="B1542">
        <v>7</v>
      </c>
      <c r="C1542" t="s">
        <v>25</v>
      </c>
      <c r="D1542">
        <v>5613</v>
      </c>
      <c r="E1542" t="s">
        <v>17</v>
      </c>
      <c r="F1542">
        <v>10692000</v>
      </c>
      <c r="G1542" s="1">
        <f t="shared" si="26"/>
        <v>5.2497194163860829E-4</v>
      </c>
    </row>
    <row r="1543" spans="1:7" x14ac:dyDescent="0.2">
      <c r="A1543">
        <v>2010</v>
      </c>
      <c r="B1543">
        <v>7</v>
      </c>
      <c r="C1543" t="s">
        <v>25</v>
      </c>
      <c r="D1543">
        <v>7419</v>
      </c>
      <c r="E1543" t="s">
        <v>18</v>
      </c>
      <c r="F1543">
        <v>9318000</v>
      </c>
      <c r="G1543" s="1">
        <f t="shared" si="26"/>
        <v>7.9620090148100448E-4</v>
      </c>
    </row>
    <row r="1544" spans="1:7" x14ac:dyDescent="0.2">
      <c r="A1544">
        <v>2010</v>
      </c>
      <c r="B1544">
        <v>7</v>
      </c>
      <c r="C1544" t="s">
        <v>25</v>
      </c>
      <c r="D1544">
        <v>8429</v>
      </c>
      <c r="E1544" t="s">
        <v>19</v>
      </c>
      <c r="F1544">
        <v>7667000</v>
      </c>
      <c r="G1544" s="1">
        <f t="shared" si="26"/>
        <v>1.0993869831746445E-3</v>
      </c>
    </row>
    <row r="1545" spans="1:7" x14ac:dyDescent="0.2">
      <c r="A1545">
        <v>2010</v>
      </c>
      <c r="B1545">
        <v>7</v>
      </c>
      <c r="C1545" t="s">
        <v>25</v>
      </c>
      <c r="D1545">
        <v>9141</v>
      </c>
      <c r="E1545" t="s">
        <v>20</v>
      </c>
      <c r="F1545">
        <v>5672000</v>
      </c>
      <c r="G1545" s="1">
        <f t="shared" si="26"/>
        <v>1.6116008462623414E-3</v>
      </c>
    </row>
    <row r="1546" spans="1:7" x14ac:dyDescent="0.2">
      <c r="A1546">
        <v>2010</v>
      </c>
      <c r="B1546">
        <v>7</v>
      </c>
      <c r="C1546" t="s">
        <v>25</v>
      </c>
      <c r="D1546">
        <v>9573</v>
      </c>
      <c r="E1546" t="s">
        <v>21</v>
      </c>
      <c r="F1546">
        <v>4063000</v>
      </c>
      <c r="G1546" s="1">
        <f t="shared" si="26"/>
        <v>2.3561407826729018E-3</v>
      </c>
    </row>
    <row r="1547" spans="1:7" x14ac:dyDescent="0.2">
      <c r="A1547">
        <v>2010</v>
      </c>
      <c r="B1547">
        <v>7</v>
      </c>
      <c r="C1547" t="s">
        <v>25</v>
      </c>
      <c r="D1547">
        <v>11467</v>
      </c>
      <c r="E1547" t="s">
        <v>22</v>
      </c>
      <c r="F1547">
        <v>3020000</v>
      </c>
      <c r="G1547" s="1">
        <f t="shared" si="26"/>
        <v>3.7970198675496688E-3</v>
      </c>
    </row>
    <row r="1548" spans="1:7" x14ac:dyDescent="0.2">
      <c r="A1548">
        <v>2010</v>
      </c>
      <c r="B1548">
        <v>7</v>
      </c>
      <c r="C1548" t="s">
        <v>25</v>
      </c>
      <c r="D1548">
        <v>13387</v>
      </c>
      <c r="E1548" t="s">
        <v>23</v>
      </c>
      <c r="F1548">
        <v>2408000</v>
      </c>
      <c r="G1548" s="1">
        <f t="shared" si="26"/>
        <v>5.5593853820598005E-3</v>
      </c>
    </row>
    <row r="1549" spans="1:7" x14ac:dyDescent="0.2">
      <c r="A1549">
        <v>2010</v>
      </c>
      <c r="B1549">
        <v>7</v>
      </c>
      <c r="C1549" t="s">
        <v>25</v>
      </c>
      <c r="D1549">
        <v>21375</v>
      </c>
      <c r="E1549" t="s">
        <v>24</v>
      </c>
      <c r="F1549">
        <v>1631000</v>
      </c>
      <c r="G1549" s="1">
        <f t="shared" si="26"/>
        <v>1.3105456774984672E-2</v>
      </c>
    </row>
    <row r="1550" spans="1:7" x14ac:dyDescent="0.2">
      <c r="A1550">
        <v>2010</v>
      </c>
      <c r="B1550">
        <v>8</v>
      </c>
      <c r="C1550" t="s">
        <v>6</v>
      </c>
      <c r="D1550">
        <v>951</v>
      </c>
      <c r="E1550" t="s">
        <v>7</v>
      </c>
      <c r="F1550">
        <v>10479000</v>
      </c>
      <c r="G1550" s="1">
        <f t="shared" si="26"/>
        <v>9.0752934440309189E-5</v>
      </c>
    </row>
    <row r="1551" spans="1:7" x14ac:dyDescent="0.2">
      <c r="A1551">
        <v>2010</v>
      </c>
      <c r="B1551">
        <v>8</v>
      </c>
      <c r="C1551" t="s">
        <v>6</v>
      </c>
      <c r="D1551">
        <v>104</v>
      </c>
      <c r="E1551" t="s">
        <v>8</v>
      </c>
      <c r="F1551">
        <v>10162000</v>
      </c>
      <c r="G1551" s="1">
        <f t="shared" si="26"/>
        <v>1.0234205864987208E-5</v>
      </c>
    </row>
    <row r="1552" spans="1:7" x14ac:dyDescent="0.2">
      <c r="A1552">
        <v>2010</v>
      </c>
      <c r="B1552">
        <v>8</v>
      </c>
      <c r="C1552" t="s">
        <v>6</v>
      </c>
      <c r="D1552">
        <v>102</v>
      </c>
      <c r="E1552" t="s">
        <v>9</v>
      </c>
      <c r="F1552">
        <v>9714000</v>
      </c>
      <c r="G1552" s="1">
        <f t="shared" si="26"/>
        <v>1.0500308832612723E-5</v>
      </c>
    </row>
    <row r="1553" spans="1:7" x14ac:dyDescent="0.2">
      <c r="A1553">
        <v>2010</v>
      </c>
      <c r="B1553">
        <v>8</v>
      </c>
      <c r="C1553" t="s">
        <v>6</v>
      </c>
      <c r="D1553">
        <v>260</v>
      </c>
      <c r="E1553" t="s">
        <v>10</v>
      </c>
      <c r="F1553">
        <v>10367000</v>
      </c>
      <c r="G1553" s="1">
        <f t="shared" si="26"/>
        <v>2.5079579434744863E-5</v>
      </c>
    </row>
    <row r="1554" spans="1:7" x14ac:dyDescent="0.2">
      <c r="A1554">
        <v>2010</v>
      </c>
      <c r="B1554">
        <v>8</v>
      </c>
      <c r="C1554" t="s">
        <v>6</v>
      </c>
      <c r="D1554">
        <v>392</v>
      </c>
      <c r="E1554" t="s">
        <v>11</v>
      </c>
      <c r="F1554">
        <v>10470000</v>
      </c>
      <c r="G1554" s="1">
        <f t="shared" si="26"/>
        <v>3.7440305635148043E-5</v>
      </c>
    </row>
    <row r="1555" spans="1:7" x14ac:dyDescent="0.2">
      <c r="A1555">
        <v>2010</v>
      </c>
      <c r="B1555">
        <v>8</v>
      </c>
      <c r="C1555" t="s">
        <v>6</v>
      </c>
      <c r="D1555">
        <v>508</v>
      </c>
      <c r="E1555" t="s">
        <v>12</v>
      </c>
      <c r="F1555">
        <v>10525000</v>
      </c>
      <c r="G1555" s="1">
        <f t="shared" si="26"/>
        <v>4.8266033254156768E-5</v>
      </c>
    </row>
    <row r="1556" spans="1:7" x14ac:dyDescent="0.2">
      <c r="A1556">
        <v>2010</v>
      </c>
      <c r="B1556">
        <v>8</v>
      </c>
      <c r="C1556" t="s">
        <v>6</v>
      </c>
      <c r="D1556">
        <v>572</v>
      </c>
      <c r="E1556" t="s">
        <v>13</v>
      </c>
      <c r="F1556">
        <v>9871000</v>
      </c>
      <c r="G1556" s="1">
        <f t="shared" si="26"/>
        <v>5.7947523047310304E-5</v>
      </c>
    </row>
    <row r="1557" spans="1:7" x14ac:dyDescent="0.2">
      <c r="A1557">
        <v>2010</v>
      </c>
      <c r="B1557">
        <v>8</v>
      </c>
      <c r="C1557" t="s">
        <v>6</v>
      </c>
      <c r="D1557">
        <v>860</v>
      </c>
      <c r="E1557" t="s">
        <v>14</v>
      </c>
      <c r="F1557">
        <v>9986000</v>
      </c>
      <c r="G1557" s="1">
        <f t="shared" si="26"/>
        <v>8.612056879631484E-5</v>
      </c>
    </row>
    <row r="1558" spans="1:7" x14ac:dyDescent="0.2">
      <c r="A1558">
        <v>2010</v>
      </c>
      <c r="B1558">
        <v>8</v>
      </c>
      <c r="C1558" t="s">
        <v>6</v>
      </c>
      <c r="D1558">
        <v>1377</v>
      </c>
      <c r="E1558" t="s">
        <v>15</v>
      </c>
      <c r="F1558">
        <v>10387000</v>
      </c>
      <c r="G1558" s="1">
        <f t="shared" si="26"/>
        <v>1.3256955810147299E-4</v>
      </c>
    </row>
    <row r="1559" spans="1:7" x14ac:dyDescent="0.2">
      <c r="A1559">
        <v>2010</v>
      </c>
      <c r="B1559">
        <v>8</v>
      </c>
      <c r="C1559" t="s">
        <v>6</v>
      </c>
      <c r="D1559">
        <v>2347</v>
      </c>
      <c r="E1559" t="s">
        <v>16</v>
      </c>
      <c r="F1559">
        <v>11435000</v>
      </c>
      <c r="G1559" s="1">
        <f t="shared" si="26"/>
        <v>2.0524704853519895E-4</v>
      </c>
    </row>
    <row r="1560" spans="1:7" x14ac:dyDescent="0.2">
      <c r="A1560">
        <v>2010</v>
      </c>
      <c r="B1560">
        <v>8</v>
      </c>
      <c r="C1560" t="s">
        <v>6</v>
      </c>
      <c r="D1560">
        <v>3537</v>
      </c>
      <c r="E1560" t="s">
        <v>17</v>
      </c>
      <c r="F1560">
        <v>11169000</v>
      </c>
      <c r="G1560" s="1">
        <f t="shared" si="26"/>
        <v>3.1668009669621273E-4</v>
      </c>
    </row>
    <row r="1561" spans="1:7" x14ac:dyDescent="0.2">
      <c r="A1561">
        <v>2010</v>
      </c>
      <c r="B1561">
        <v>8</v>
      </c>
      <c r="C1561" t="s">
        <v>6</v>
      </c>
      <c r="D1561">
        <v>4317</v>
      </c>
      <c r="E1561" t="s">
        <v>18</v>
      </c>
      <c r="F1561">
        <v>9854000</v>
      </c>
      <c r="G1561" s="1">
        <f t="shared" si="26"/>
        <v>4.3809620458696978E-4</v>
      </c>
    </row>
    <row r="1562" spans="1:7" x14ac:dyDescent="0.2">
      <c r="A1562">
        <v>2010</v>
      </c>
      <c r="B1562">
        <v>8</v>
      </c>
      <c r="C1562" t="s">
        <v>6</v>
      </c>
      <c r="D1562">
        <v>5605</v>
      </c>
      <c r="E1562" t="s">
        <v>19</v>
      </c>
      <c r="F1562">
        <v>8556000</v>
      </c>
      <c r="G1562" s="1">
        <f t="shared" si="26"/>
        <v>6.550958391771856E-4</v>
      </c>
    </row>
    <row r="1563" spans="1:7" x14ac:dyDescent="0.2">
      <c r="A1563">
        <v>2010</v>
      </c>
      <c r="B1563">
        <v>8</v>
      </c>
      <c r="C1563" t="s">
        <v>6</v>
      </c>
      <c r="D1563">
        <v>6600</v>
      </c>
      <c r="E1563" t="s">
        <v>20</v>
      </c>
      <c r="F1563">
        <v>6349000</v>
      </c>
      <c r="G1563" s="1">
        <f t="shared" si="26"/>
        <v>1.0395337848480076E-3</v>
      </c>
    </row>
    <row r="1564" spans="1:7" x14ac:dyDescent="0.2">
      <c r="A1564">
        <v>2010</v>
      </c>
      <c r="B1564">
        <v>8</v>
      </c>
      <c r="C1564" t="s">
        <v>6</v>
      </c>
      <c r="D1564">
        <v>7794</v>
      </c>
      <c r="E1564" t="s">
        <v>21</v>
      </c>
      <c r="F1564">
        <v>4873000</v>
      </c>
      <c r="G1564" s="1">
        <f t="shared" si="26"/>
        <v>1.5994254052944799E-3</v>
      </c>
    </row>
    <row r="1565" spans="1:7" x14ac:dyDescent="0.2">
      <c r="A1565">
        <v>2010</v>
      </c>
      <c r="B1565">
        <v>8</v>
      </c>
      <c r="C1565" t="s">
        <v>6</v>
      </c>
      <c r="D1565">
        <v>10320</v>
      </c>
      <c r="E1565" t="s">
        <v>22</v>
      </c>
      <c r="F1565">
        <v>4161000</v>
      </c>
      <c r="G1565" s="1">
        <f t="shared" si="26"/>
        <v>2.4801730353280461E-3</v>
      </c>
    </row>
    <row r="1566" spans="1:7" x14ac:dyDescent="0.2">
      <c r="A1566">
        <v>2010</v>
      </c>
      <c r="B1566">
        <v>8</v>
      </c>
      <c r="C1566" t="s">
        <v>6</v>
      </c>
      <c r="D1566">
        <v>14216</v>
      </c>
      <c r="E1566" t="s">
        <v>23</v>
      </c>
      <c r="F1566">
        <v>3375000</v>
      </c>
      <c r="G1566" s="1">
        <f t="shared" si="26"/>
        <v>4.212148148148148E-3</v>
      </c>
    </row>
    <row r="1567" spans="1:7" x14ac:dyDescent="0.2">
      <c r="A1567">
        <v>2010</v>
      </c>
      <c r="B1567">
        <v>8</v>
      </c>
      <c r="C1567" t="s">
        <v>6</v>
      </c>
      <c r="D1567">
        <v>36383</v>
      </c>
      <c r="E1567" t="s">
        <v>24</v>
      </c>
      <c r="F1567">
        <v>3062000</v>
      </c>
      <c r="G1567" s="1">
        <f t="shared" si="26"/>
        <v>1.1882103200522534E-2</v>
      </c>
    </row>
    <row r="1568" spans="1:7" x14ac:dyDescent="0.2">
      <c r="A1568">
        <v>2010</v>
      </c>
      <c r="B1568">
        <v>8</v>
      </c>
      <c r="C1568" t="s">
        <v>25</v>
      </c>
      <c r="D1568">
        <v>1206</v>
      </c>
      <c r="E1568" t="s">
        <v>7</v>
      </c>
      <c r="F1568">
        <v>10955000</v>
      </c>
      <c r="G1568" s="1">
        <f t="shared" si="26"/>
        <v>1.1008671839342766E-4</v>
      </c>
    </row>
    <row r="1569" spans="1:7" x14ac:dyDescent="0.2">
      <c r="A1569">
        <v>2010</v>
      </c>
      <c r="B1569">
        <v>8</v>
      </c>
      <c r="C1569" t="s">
        <v>25</v>
      </c>
      <c r="D1569">
        <v>117</v>
      </c>
      <c r="E1569" t="s">
        <v>8</v>
      </c>
      <c r="F1569">
        <v>10624000</v>
      </c>
      <c r="G1569" s="1">
        <f t="shared" si="26"/>
        <v>1.1012801204819277E-5</v>
      </c>
    </row>
    <row r="1570" spans="1:7" x14ac:dyDescent="0.2">
      <c r="A1570">
        <v>2010</v>
      </c>
      <c r="B1570">
        <v>8</v>
      </c>
      <c r="C1570" t="s">
        <v>25</v>
      </c>
      <c r="D1570">
        <v>156</v>
      </c>
      <c r="E1570" t="s">
        <v>9</v>
      </c>
      <c r="F1570">
        <v>10178000</v>
      </c>
      <c r="G1570" s="1">
        <f t="shared" si="26"/>
        <v>1.5327176262527019E-5</v>
      </c>
    </row>
    <row r="1571" spans="1:7" x14ac:dyDescent="0.2">
      <c r="A1571">
        <v>2010</v>
      </c>
      <c r="B1571">
        <v>8</v>
      </c>
      <c r="C1571" t="s">
        <v>25</v>
      </c>
      <c r="D1571">
        <v>740</v>
      </c>
      <c r="E1571" t="s">
        <v>10</v>
      </c>
      <c r="F1571">
        <v>10719000</v>
      </c>
      <c r="G1571" s="1">
        <f t="shared" si="26"/>
        <v>6.9036290698759207E-5</v>
      </c>
    </row>
    <row r="1572" spans="1:7" x14ac:dyDescent="0.2">
      <c r="A1572">
        <v>2010</v>
      </c>
      <c r="B1572">
        <v>8</v>
      </c>
      <c r="C1572" t="s">
        <v>25</v>
      </c>
      <c r="D1572">
        <v>1281</v>
      </c>
      <c r="E1572" t="s">
        <v>11</v>
      </c>
      <c r="F1572">
        <v>10684000</v>
      </c>
      <c r="G1572" s="1">
        <f t="shared" si="26"/>
        <v>1.1989891426432048E-4</v>
      </c>
    </row>
    <row r="1573" spans="1:7" x14ac:dyDescent="0.2">
      <c r="A1573">
        <v>2010</v>
      </c>
      <c r="B1573">
        <v>8</v>
      </c>
      <c r="C1573" t="s">
        <v>25</v>
      </c>
      <c r="D1573">
        <v>1322</v>
      </c>
      <c r="E1573" t="s">
        <v>12</v>
      </c>
      <c r="F1573">
        <v>10928000</v>
      </c>
      <c r="G1573" s="1">
        <f t="shared" si="26"/>
        <v>1.2097364568081991E-4</v>
      </c>
    </row>
    <row r="1574" spans="1:7" x14ac:dyDescent="0.2">
      <c r="A1574">
        <v>2010</v>
      </c>
      <c r="B1574">
        <v>8</v>
      </c>
      <c r="C1574" t="s">
        <v>25</v>
      </c>
      <c r="D1574">
        <v>1297</v>
      </c>
      <c r="E1574" t="s">
        <v>13</v>
      </c>
      <c r="F1574">
        <v>9761000</v>
      </c>
      <c r="G1574" s="1">
        <f t="shared" si="26"/>
        <v>1.3287572994570229E-4</v>
      </c>
    </row>
    <row r="1575" spans="1:7" x14ac:dyDescent="0.2">
      <c r="A1575">
        <v>2010</v>
      </c>
      <c r="B1575">
        <v>8</v>
      </c>
      <c r="C1575" t="s">
        <v>25</v>
      </c>
      <c r="D1575">
        <v>1620</v>
      </c>
      <c r="E1575" t="s">
        <v>14</v>
      </c>
      <c r="F1575">
        <v>9902000</v>
      </c>
      <c r="G1575" s="1">
        <f t="shared" si="26"/>
        <v>1.6360331246212886E-4</v>
      </c>
    </row>
    <row r="1576" spans="1:7" x14ac:dyDescent="0.2">
      <c r="A1576">
        <v>2010</v>
      </c>
      <c r="B1576">
        <v>8</v>
      </c>
      <c r="C1576" t="s">
        <v>25</v>
      </c>
      <c r="D1576">
        <v>2258</v>
      </c>
      <c r="E1576" t="s">
        <v>15</v>
      </c>
      <c r="F1576">
        <v>10172000</v>
      </c>
      <c r="G1576" s="1">
        <f t="shared" si="26"/>
        <v>2.2198191112858827E-4</v>
      </c>
    </row>
    <row r="1577" spans="1:7" x14ac:dyDescent="0.2">
      <c r="A1577">
        <v>2010</v>
      </c>
      <c r="B1577">
        <v>8</v>
      </c>
      <c r="C1577" t="s">
        <v>25</v>
      </c>
      <c r="D1577">
        <v>3688</v>
      </c>
      <c r="E1577" t="s">
        <v>16</v>
      </c>
      <c r="F1577">
        <v>11092000</v>
      </c>
      <c r="G1577" s="1">
        <f t="shared" si="26"/>
        <v>3.3249188604399569E-4</v>
      </c>
    </row>
    <row r="1578" spans="1:7" x14ac:dyDescent="0.2">
      <c r="A1578">
        <v>2010</v>
      </c>
      <c r="B1578">
        <v>8</v>
      </c>
      <c r="C1578" t="s">
        <v>25</v>
      </c>
      <c r="D1578">
        <v>5563</v>
      </c>
      <c r="E1578" t="s">
        <v>17</v>
      </c>
      <c r="F1578">
        <v>10692000</v>
      </c>
      <c r="G1578" s="1">
        <f t="shared" si="26"/>
        <v>5.2029554807332581E-4</v>
      </c>
    </row>
    <row r="1579" spans="1:7" x14ac:dyDescent="0.2">
      <c r="A1579">
        <v>2010</v>
      </c>
      <c r="B1579">
        <v>8</v>
      </c>
      <c r="C1579" t="s">
        <v>25</v>
      </c>
      <c r="D1579">
        <v>7086</v>
      </c>
      <c r="E1579" t="s">
        <v>18</v>
      </c>
      <c r="F1579">
        <v>9318000</v>
      </c>
      <c r="G1579" s="1">
        <f t="shared" si="26"/>
        <v>7.6046361880231805E-4</v>
      </c>
    </row>
    <row r="1580" spans="1:7" x14ac:dyDescent="0.2">
      <c r="A1580">
        <v>2010</v>
      </c>
      <c r="B1580">
        <v>8</v>
      </c>
      <c r="C1580" t="s">
        <v>25</v>
      </c>
      <c r="D1580">
        <v>8476</v>
      </c>
      <c r="E1580" t="s">
        <v>19</v>
      </c>
      <c r="F1580">
        <v>7667000</v>
      </c>
      <c r="G1580" s="1">
        <f t="shared" si="26"/>
        <v>1.1055171514281988E-3</v>
      </c>
    </row>
    <row r="1581" spans="1:7" x14ac:dyDescent="0.2">
      <c r="A1581">
        <v>2010</v>
      </c>
      <c r="B1581">
        <v>8</v>
      </c>
      <c r="C1581" t="s">
        <v>25</v>
      </c>
      <c r="D1581">
        <v>8827</v>
      </c>
      <c r="E1581" t="s">
        <v>20</v>
      </c>
      <c r="F1581">
        <v>5672000</v>
      </c>
      <c r="G1581" s="1">
        <f t="shared" si="26"/>
        <v>1.556241184767278E-3</v>
      </c>
    </row>
    <row r="1582" spans="1:7" x14ac:dyDescent="0.2">
      <c r="A1582">
        <v>2010</v>
      </c>
      <c r="B1582">
        <v>8</v>
      </c>
      <c r="C1582" t="s">
        <v>25</v>
      </c>
      <c r="D1582">
        <v>9740</v>
      </c>
      <c r="E1582" t="s">
        <v>21</v>
      </c>
      <c r="F1582">
        <v>4063000</v>
      </c>
      <c r="G1582" s="1">
        <f t="shared" si="26"/>
        <v>2.3972434161949299E-3</v>
      </c>
    </row>
    <row r="1583" spans="1:7" x14ac:dyDescent="0.2">
      <c r="A1583">
        <v>2010</v>
      </c>
      <c r="B1583">
        <v>8</v>
      </c>
      <c r="C1583" t="s">
        <v>25</v>
      </c>
      <c r="D1583">
        <v>11400</v>
      </c>
      <c r="E1583" t="s">
        <v>22</v>
      </c>
      <c r="F1583">
        <v>3020000</v>
      </c>
      <c r="G1583" s="1">
        <f t="shared" si="26"/>
        <v>3.7748344370860929E-3</v>
      </c>
    </row>
    <row r="1584" spans="1:7" x14ac:dyDescent="0.2">
      <c r="A1584">
        <v>2010</v>
      </c>
      <c r="B1584">
        <v>8</v>
      </c>
      <c r="C1584" t="s">
        <v>25</v>
      </c>
      <c r="D1584">
        <v>13186</v>
      </c>
      <c r="E1584" t="s">
        <v>23</v>
      </c>
      <c r="F1584">
        <v>2408000</v>
      </c>
      <c r="G1584" s="1">
        <f t="shared" si="26"/>
        <v>5.4759136212624588E-3</v>
      </c>
    </row>
    <row r="1585" spans="1:7" x14ac:dyDescent="0.2">
      <c r="A1585">
        <v>2010</v>
      </c>
      <c r="B1585">
        <v>8</v>
      </c>
      <c r="C1585" t="s">
        <v>25</v>
      </c>
      <c r="D1585">
        <v>21057</v>
      </c>
      <c r="E1585" t="s">
        <v>24</v>
      </c>
      <c r="F1585">
        <v>1631000</v>
      </c>
      <c r="G1585" s="1">
        <f t="shared" si="26"/>
        <v>1.2910484365419988E-2</v>
      </c>
    </row>
    <row r="1586" spans="1:7" x14ac:dyDescent="0.2">
      <c r="A1586">
        <v>2010</v>
      </c>
      <c r="B1586">
        <v>9</v>
      </c>
      <c r="C1586" t="s">
        <v>6</v>
      </c>
      <c r="D1586">
        <v>914</v>
      </c>
      <c r="E1586" t="s">
        <v>7</v>
      </c>
      <c r="F1586">
        <v>10479000</v>
      </c>
      <c r="G1586" s="1">
        <f t="shared" si="26"/>
        <v>8.7222063173966979E-5</v>
      </c>
    </row>
    <row r="1587" spans="1:7" x14ac:dyDescent="0.2">
      <c r="A1587">
        <v>2010</v>
      </c>
      <c r="B1587">
        <v>9</v>
      </c>
      <c r="C1587" t="s">
        <v>6</v>
      </c>
      <c r="D1587">
        <v>67</v>
      </c>
      <c r="E1587" t="s">
        <v>8</v>
      </c>
      <c r="F1587">
        <v>10162000</v>
      </c>
      <c r="G1587" s="1">
        <f t="shared" si="26"/>
        <v>6.5931903168667585E-6</v>
      </c>
    </row>
    <row r="1588" spans="1:7" x14ac:dyDescent="0.2">
      <c r="A1588">
        <v>2010</v>
      </c>
      <c r="B1588">
        <v>9</v>
      </c>
      <c r="C1588" t="s">
        <v>6</v>
      </c>
      <c r="D1588">
        <v>85</v>
      </c>
      <c r="E1588" t="s">
        <v>9</v>
      </c>
      <c r="F1588">
        <v>9714000</v>
      </c>
      <c r="G1588" s="1">
        <f t="shared" si="26"/>
        <v>8.7502573605106027E-6</v>
      </c>
    </row>
    <row r="1589" spans="1:7" x14ac:dyDescent="0.2">
      <c r="A1589">
        <v>2010</v>
      </c>
      <c r="B1589">
        <v>9</v>
      </c>
      <c r="C1589" t="s">
        <v>6</v>
      </c>
      <c r="D1589">
        <v>251</v>
      </c>
      <c r="E1589" t="s">
        <v>10</v>
      </c>
      <c r="F1589">
        <v>10367000</v>
      </c>
      <c r="G1589" s="1">
        <f t="shared" si="26"/>
        <v>2.4211440146619078E-5</v>
      </c>
    </row>
    <row r="1590" spans="1:7" x14ac:dyDescent="0.2">
      <c r="A1590">
        <v>2010</v>
      </c>
      <c r="B1590">
        <v>9</v>
      </c>
      <c r="C1590" t="s">
        <v>6</v>
      </c>
      <c r="D1590">
        <v>382</v>
      </c>
      <c r="E1590" t="s">
        <v>11</v>
      </c>
      <c r="F1590">
        <v>10470000</v>
      </c>
      <c r="G1590" s="1">
        <f t="shared" si="26"/>
        <v>3.6485195797516716E-5</v>
      </c>
    </row>
    <row r="1591" spans="1:7" x14ac:dyDescent="0.2">
      <c r="A1591">
        <v>2010</v>
      </c>
      <c r="B1591">
        <v>9</v>
      </c>
      <c r="C1591" t="s">
        <v>6</v>
      </c>
      <c r="D1591">
        <v>471</v>
      </c>
      <c r="E1591" t="s">
        <v>12</v>
      </c>
      <c r="F1591">
        <v>10525000</v>
      </c>
      <c r="G1591" s="1">
        <f t="shared" si="26"/>
        <v>4.4750593824228027E-5</v>
      </c>
    </row>
    <row r="1592" spans="1:7" x14ac:dyDescent="0.2">
      <c r="A1592">
        <v>2010</v>
      </c>
      <c r="B1592">
        <v>9</v>
      </c>
      <c r="C1592" t="s">
        <v>6</v>
      </c>
      <c r="D1592">
        <v>593</v>
      </c>
      <c r="E1592" t="s">
        <v>13</v>
      </c>
      <c r="F1592">
        <v>9871000</v>
      </c>
      <c r="G1592" s="1">
        <f t="shared" si="26"/>
        <v>6.0074967075270993E-5</v>
      </c>
    </row>
    <row r="1593" spans="1:7" x14ac:dyDescent="0.2">
      <c r="A1593">
        <v>2010</v>
      </c>
      <c r="B1593">
        <v>9</v>
      </c>
      <c r="C1593" t="s">
        <v>6</v>
      </c>
      <c r="D1593">
        <v>816</v>
      </c>
      <c r="E1593" t="s">
        <v>14</v>
      </c>
      <c r="F1593">
        <v>9986000</v>
      </c>
      <c r="G1593" s="1">
        <f t="shared" si="26"/>
        <v>8.1714400160224317E-5</v>
      </c>
    </row>
    <row r="1594" spans="1:7" x14ac:dyDescent="0.2">
      <c r="A1594">
        <v>2010</v>
      </c>
      <c r="B1594">
        <v>9</v>
      </c>
      <c r="C1594" t="s">
        <v>6</v>
      </c>
      <c r="D1594">
        <v>1321</v>
      </c>
      <c r="E1594" t="s">
        <v>15</v>
      </c>
      <c r="F1594">
        <v>10387000</v>
      </c>
      <c r="G1594" s="1">
        <f t="shared" si="26"/>
        <v>1.2717820352363532E-4</v>
      </c>
    </row>
    <row r="1595" spans="1:7" x14ac:dyDescent="0.2">
      <c r="A1595">
        <v>2010</v>
      </c>
      <c r="B1595">
        <v>9</v>
      </c>
      <c r="C1595" t="s">
        <v>6</v>
      </c>
      <c r="D1595">
        <v>2284</v>
      </c>
      <c r="E1595" t="s">
        <v>16</v>
      </c>
      <c r="F1595">
        <v>11435000</v>
      </c>
      <c r="G1595" s="1">
        <f t="shared" si="26"/>
        <v>1.9973764757324006E-4</v>
      </c>
    </row>
    <row r="1596" spans="1:7" x14ac:dyDescent="0.2">
      <c r="A1596">
        <v>2010</v>
      </c>
      <c r="B1596">
        <v>9</v>
      </c>
      <c r="C1596" t="s">
        <v>6</v>
      </c>
      <c r="D1596">
        <v>3418</v>
      </c>
      <c r="E1596" t="s">
        <v>17</v>
      </c>
      <c r="F1596">
        <v>11169000</v>
      </c>
      <c r="G1596" s="1">
        <f t="shared" si="26"/>
        <v>3.0602560658966784E-4</v>
      </c>
    </row>
    <row r="1597" spans="1:7" x14ac:dyDescent="0.2">
      <c r="A1597">
        <v>2010</v>
      </c>
      <c r="B1597">
        <v>9</v>
      </c>
      <c r="C1597" t="s">
        <v>6</v>
      </c>
      <c r="D1597">
        <v>4292</v>
      </c>
      <c r="E1597" t="s">
        <v>18</v>
      </c>
      <c r="F1597">
        <v>9854000</v>
      </c>
      <c r="G1597" s="1">
        <f t="shared" si="26"/>
        <v>4.3555916379135377E-4</v>
      </c>
    </row>
    <row r="1598" spans="1:7" x14ac:dyDescent="0.2">
      <c r="A1598">
        <v>2010</v>
      </c>
      <c r="B1598">
        <v>9</v>
      </c>
      <c r="C1598" t="s">
        <v>6</v>
      </c>
      <c r="D1598">
        <v>5384</v>
      </c>
      <c r="E1598" t="s">
        <v>19</v>
      </c>
      <c r="F1598">
        <v>8556000</v>
      </c>
      <c r="G1598" s="1">
        <f t="shared" si="26"/>
        <v>6.2926601215521267E-4</v>
      </c>
    </row>
    <row r="1599" spans="1:7" x14ac:dyDescent="0.2">
      <c r="A1599">
        <v>2010</v>
      </c>
      <c r="B1599">
        <v>9</v>
      </c>
      <c r="C1599" t="s">
        <v>6</v>
      </c>
      <c r="D1599">
        <v>6183</v>
      </c>
      <c r="E1599" t="s">
        <v>20</v>
      </c>
      <c r="F1599">
        <v>6349000</v>
      </c>
      <c r="G1599" s="1">
        <f t="shared" si="26"/>
        <v>9.7385415025988344E-4</v>
      </c>
    </row>
    <row r="1600" spans="1:7" x14ac:dyDescent="0.2">
      <c r="A1600">
        <v>2010</v>
      </c>
      <c r="B1600">
        <v>9</v>
      </c>
      <c r="C1600" t="s">
        <v>6</v>
      </c>
      <c r="D1600">
        <v>7600</v>
      </c>
      <c r="E1600" t="s">
        <v>21</v>
      </c>
      <c r="F1600">
        <v>4873000</v>
      </c>
      <c r="G1600" s="1">
        <f t="shared" si="26"/>
        <v>1.5596142006977221E-3</v>
      </c>
    </row>
    <row r="1601" spans="1:7" x14ac:dyDescent="0.2">
      <c r="A1601">
        <v>2010</v>
      </c>
      <c r="B1601">
        <v>9</v>
      </c>
      <c r="C1601" t="s">
        <v>6</v>
      </c>
      <c r="D1601">
        <v>9906</v>
      </c>
      <c r="E1601" t="s">
        <v>22</v>
      </c>
      <c r="F1601">
        <v>4161000</v>
      </c>
      <c r="G1601" s="1">
        <f t="shared" si="26"/>
        <v>2.380677721701514E-3</v>
      </c>
    </row>
    <row r="1602" spans="1:7" x14ac:dyDescent="0.2">
      <c r="A1602">
        <v>2010</v>
      </c>
      <c r="B1602">
        <v>9</v>
      </c>
      <c r="C1602" t="s">
        <v>6</v>
      </c>
      <c r="D1602">
        <v>14420</v>
      </c>
      <c r="E1602" t="s">
        <v>23</v>
      </c>
      <c r="F1602">
        <v>3375000</v>
      </c>
      <c r="G1602" s="1">
        <f t="shared" si="26"/>
        <v>4.2725925925925926E-3</v>
      </c>
    </row>
    <row r="1603" spans="1:7" x14ac:dyDescent="0.2">
      <c r="A1603">
        <v>2010</v>
      </c>
      <c r="B1603">
        <v>9</v>
      </c>
      <c r="C1603" t="s">
        <v>6</v>
      </c>
      <c r="D1603">
        <v>36669</v>
      </c>
      <c r="E1603" t="s">
        <v>24</v>
      </c>
      <c r="F1603">
        <v>3062000</v>
      </c>
      <c r="G1603" s="1">
        <f t="shared" ref="G1603:G1666" si="27">+D1603/F1603</f>
        <v>1.1975506205094709E-2</v>
      </c>
    </row>
    <row r="1604" spans="1:7" x14ac:dyDescent="0.2">
      <c r="A1604">
        <v>2010</v>
      </c>
      <c r="B1604">
        <v>9</v>
      </c>
      <c r="C1604" t="s">
        <v>25</v>
      </c>
      <c r="D1604">
        <v>1155</v>
      </c>
      <c r="E1604" t="s">
        <v>7</v>
      </c>
      <c r="F1604">
        <v>10955000</v>
      </c>
      <c r="G1604" s="1">
        <f t="shared" si="27"/>
        <v>1.0543130990415335E-4</v>
      </c>
    </row>
    <row r="1605" spans="1:7" x14ac:dyDescent="0.2">
      <c r="A1605">
        <v>2010</v>
      </c>
      <c r="B1605">
        <v>9</v>
      </c>
      <c r="C1605" t="s">
        <v>25</v>
      </c>
      <c r="D1605">
        <v>105</v>
      </c>
      <c r="E1605" t="s">
        <v>8</v>
      </c>
      <c r="F1605">
        <v>10624000</v>
      </c>
      <c r="G1605" s="1">
        <f t="shared" si="27"/>
        <v>9.8832831325301199E-6</v>
      </c>
    </row>
    <row r="1606" spans="1:7" x14ac:dyDescent="0.2">
      <c r="A1606">
        <v>2010</v>
      </c>
      <c r="B1606">
        <v>9</v>
      </c>
      <c r="C1606" t="s">
        <v>25</v>
      </c>
      <c r="D1606">
        <v>128</v>
      </c>
      <c r="E1606" t="s">
        <v>9</v>
      </c>
      <c r="F1606">
        <v>10178000</v>
      </c>
      <c r="G1606" s="1">
        <f t="shared" si="27"/>
        <v>1.2576144625663196E-5</v>
      </c>
    </row>
    <row r="1607" spans="1:7" x14ac:dyDescent="0.2">
      <c r="A1607">
        <v>2010</v>
      </c>
      <c r="B1607">
        <v>9</v>
      </c>
      <c r="C1607" t="s">
        <v>25</v>
      </c>
      <c r="D1607">
        <v>669</v>
      </c>
      <c r="E1607" t="s">
        <v>10</v>
      </c>
      <c r="F1607">
        <v>10719000</v>
      </c>
      <c r="G1607" s="1">
        <f t="shared" si="27"/>
        <v>6.2412538483067447E-5</v>
      </c>
    </row>
    <row r="1608" spans="1:7" x14ac:dyDescent="0.2">
      <c r="A1608">
        <v>2010</v>
      </c>
      <c r="B1608">
        <v>9</v>
      </c>
      <c r="C1608" t="s">
        <v>25</v>
      </c>
      <c r="D1608">
        <v>1138</v>
      </c>
      <c r="E1608" t="s">
        <v>11</v>
      </c>
      <c r="F1608">
        <v>10684000</v>
      </c>
      <c r="G1608" s="1">
        <f t="shared" si="27"/>
        <v>1.0651441407712467E-4</v>
      </c>
    </row>
    <row r="1609" spans="1:7" x14ac:dyDescent="0.2">
      <c r="A1609">
        <v>2010</v>
      </c>
      <c r="B1609">
        <v>9</v>
      </c>
      <c r="C1609" t="s">
        <v>25</v>
      </c>
      <c r="D1609">
        <v>1185</v>
      </c>
      <c r="E1609" t="s">
        <v>12</v>
      </c>
      <c r="F1609">
        <v>10928000</v>
      </c>
      <c r="G1609" s="1">
        <f t="shared" si="27"/>
        <v>1.0843704245973646E-4</v>
      </c>
    </row>
    <row r="1610" spans="1:7" x14ac:dyDescent="0.2">
      <c r="A1610">
        <v>2010</v>
      </c>
      <c r="B1610">
        <v>9</v>
      </c>
      <c r="C1610" t="s">
        <v>25</v>
      </c>
      <c r="D1610">
        <v>1166</v>
      </c>
      <c r="E1610" t="s">
        <v>13</v>
      </c>
      <c r="F1610">
        <v>9761000</v>
      </c>
      <c r="G1610" s="1">
        <f t="shared" si="27"/>
        <v>1.1945497387562749E-4</v>
      </c>
    </row>
    <row r="1611" spans="1:7" x14ac:dyDescent="0.2">
      <c r="A1611">
        <v>2010</v>
      </c>
      <c r="B1611">
        <v>9</v>
      </c>
      <c r="C1611" t="s">
        <v>25</v>
      </c>
      <c r="D1611">
        <v>1423</v>
      </c>
      <c r="E1611" t="s">
        <v>14</v>
      </c>
      <c r="F1611">
        <v>9902000</v>
      </c>
      <c r="G1611" s="1">
        <f t="shared" si="27"/>
        <v>1.4370834174914159E-4</v>
      </c>
    </row>
    <row r="1612" spans="1:7" x14ac:dyDescent="0.2">
      <c r="A1612">
        <v>2010</v>
      </c>
      <c r="B1612">
        <v>9</v>
      </c>
      <c r="C1612" t="s">
        <v>25</v>
      </c>
      <c r="D1612">
        <v>2028</v>
      </c>
      <c r="E1612" t="s">
        <v>15</v>
      </c>
      <c r="F1612">
        <v>10172000</v>
      </c>
      <c r="G1612" s="1">
        <f t="shared" si="27"/>
        <v>1.9937082186394022E-4</v>
      </c>
    </row>
    <row r="1613" spans="1:7" x14ac:dyDescent="0.2">
      <c r="A1613">
        <v>2010</v>
      </c>
      <c r="B1613">
        <v>9</v>
      </c>
      <c r="C1613" t="s">
        <v>25</v>
      </c>
      <c r="D1613">
        <v>3609</v>
      </c>
      <c r="E1613" t="s">
        <v>16</v>
      </c>
      <c r="F1613">
        <v>11092000</v>
      </c>
      <c r="G1613" s="1">
        <f t="shared" si="27"/>
        <v>3.253696357735305E-4</v>
      </c>
    </row>
    <row r="1614" spans="1:7" x14ac:dyDescent="0.2">
      <c r="A1614">
        <v>2010</v>
      </c>
      <c r="B1614">
        <v>9</v>
      </c>
      <c r="C1614" t="s">
        <v>25</v>
      </c>
      <c r="D1614">
        <v>5476</v>
      </c>
      <c r="E1614" t="s">
        <v>17</v>
      </c>
      <c r="F1614">
        <v>10692000</v>
      </c>
      <c r="G1614" s="1">
        <f t="shared" si="27"/>
        <v>5.1215862326973441E-4</v>
      </c>
    </row>
    <row r="1615" spans="1:7" x14ac:dyDescent="0.2">
      <c r="A1615">
        <v>2010</v>
      </c>
      <c r="B1615">
        <v>9</v>
      </c>
      <c r="C1615" t="s">
        <v>25</v>
      </c>
      <c r="D1615">
        <v>6775</v>
      </c>
      <c r="E1615" t="s">
        <v>18</v>
      </c>
      <c r="F1615">
        <v>9318000</v>
      </c>
      <c r="G1615" s="1">
        <f t="shared" si="27"/>
        <v>7.2708735780210344E-4</v>
      </c>
    </row>
    <row r="1616" spans="1:7" x14ac:dyDescent="0.2">
      <c r="A1616">
        <v>2010</v>
      </c>
      <c r="B1616">
        <v>9</v>
      </c>
      <c r="C1616" t="s">
        <v>25</v>
      </c>
      <c r="D1616">
        <v>8100</v>
      </c>
      <c r="E1616" t="s">
        <v>19</v>
      </c>
      <c r="F1616">
        <v>7667000</v>
      </c>
      <c r="G1616" s="1">
        <f t="shared" si="27"/>
        <v>1.0564758053997652E-3</v>
      </c>
    </row>
    <row r="1617" spans="1:7" x14ac:dyDescent="0.2">
      <c r="A1617">
        <v>2010</v>
      </c>
      <c r="B1617">
        <v>9</v>
      </c>
      <c r="C1617" t="s">
        <v>25</v>
      </c>
      <c r="D1617">
        <v>8618</v>
      </c>
      <c r="E1617" t="s">
        <v>20</v>
      </c>
      <c r="F1617">
        <v>5672000</v>
      </c>
      <c r="G1617" s="1">
        <f t="shared" si="27"/>
        <v>1.5193935119887166E-3</v>
      </c>
    </row>
    <row r="1618" spans="1:7" x14ac:dyDescent="0.2">
      <c r="A1618">
        <v>2010</v>
      </c>
      <c r="B1618">
        <v>9</v>
      </c>
      <c r="C1618" t="s">
        <v>25</v>
      </c>
      <c r="D1618">
        <v>9373</v>
      </c>
      <c r="E1618" t="s">
        <v>21</v>
      </c>
      <c r="F1618">
        <v>4063000</v>
      </c>
      <c r="G1618" s="1">
        <f t="shared" si="27"/>
        <v>2.3069160718680779E-3</v>
      </c>
    </row>
    <row r="1619" spans="1:7" x14ac:dyDescent="0.2">
      <c r="A1619">
        <v>2010</v>
      </c>
      <c r="B1619">
        <v>9</v>
      </c>
      <c r="C1619" t="s">
        <v>25</v>
      </c>
      <c r="D1619">
        <v>11097</v>
      </c>
      <c r="E1619" t="s">
        <v>22</v>
      </c>
      <c r="F1619">
        <v>3020000</v>
      </c>
      <c r="G1619" s="1">
        <f t="shared" si="27"/>
        <v>3.6745033112582782E-3</v>
      </c>
    </row>
    <row r="1620" spans="1:7" x14ac:dyDescent="0.2">
      <c r="A1620">
        <v>2010</v>
      </c>
      <c r="B1620">
        <v>9</v>
      </c>
      <c r="C1620" t="s">
        <v>25</v>
      </c>
      <c r="D1620">
        <v>12964</v>
      </c>
      <c r="E1620" t="s">
        <v>23</v>
      </c>
      <c r="F1620">
        <v>2408000</v>
      </c>
      <c r="G1620" s="1">
        <f t="shared" si="27"/>
        <v>5.3837209302325583E-3</v>
      </c>
    </row>
    <row r="1621" spans="1:7" x14ac:dyDescent="0.2">
      <c r="A1621">
        <v>2010</v>
      </c>
      <c r="B1621">
        <v>9</v>
      </c>
      <c r="C1621" t="s">
        <v>25</v>
      </c>
      <c r="D1621">
        <v>21260</v>
      </c>
      <c r="E1621" t="s">
        <v>24</v>
      </c>
      <c r="F1621">
        <v>1631000</v>
      </c>
      <c r="G1621" s="1">
        <f t="shared" si="27"/>
        <v>1.3034947884733292E-2</v>
      </c>
    </row>
    <row r="1622" spans="1:7" x14ac:dyDescent="0.2">
      <c r="A1622">
        <v>2010</v>
      </c>
      <c r="B1622">
        <v>10</v>
      </c>
      <c r="C1622" t="s">
        <v>6</v>
      </c>
      <c r="D1622">
        <v>927</v>
      </c>
      <c r="E1622" t="s">
        <v>7</v>
      </c>
      <c r="F1622">
        <v>10479000</v>
      </c>
      <c r="G1622" s="1">
        <f t="shared" si="27"/>
        <v>8.8462639564843978E-5</v>
      </c>
    </row>
    <row r="1623" spans="1:7" x14ac:dyDescent="0.2">
      <c r="A1623">
        <v>2010</v>
      </c>
      <c r="B1623">
        <v>10</v>
      </c>
      <c r="C1623" t="s">
        <v>6</v>
      </c>
      <c r="D1623">
        <v>83</v>
      </c>
      <c r="E1623" t="s">
        <v>8</v>
      </c>
      <c r="F1623">
        <v>10162000</v>
      </c>
      <c r="G1623" s="1">
        <f t="shared" si="27"/>
        <v>8.1676835268647896E-6</v>
      </c>
    </row>
    <row r="1624" spans="1:7" x14ac:dyDescent="0.2">
      <c r="A1624">
        <v>2010</v>
      </c>
      <c r="B1624">
        <v>10</v>
      </c>
      <c r="C1624" t="s">
        <v>6</v>
      </c>
      <c r="D1624">
        <v>104</v>
      </c>
      <c r="E1624" t="s">
        <v>9</v>
      </c>
      <c r="F1624">
        <v>9714000</v>
      </c>
      <c r="G1624" s="1">
        <f t="shared" si="27"/>
        <v>1.0706197241095326E-5</v>
      </c>
    </row>
    <row r="1625" spans="1:7" x14ac:dyDescent="0.2">
      <c r="A1625">
        <v>2010</v>
      </c>
      <c r="B1625">
        <v>10</v>
      </c>
      <c r="C1625" t="s">
        <v>6</v>
      </c>
      <c r="D1625">
        <v>253</v>
      </c>
      <c r="E1625" t="s">
        <v>10</v>
      </c>
      <c r="F1625">
        <v>10367000</v>
      </c>
      <c r="G1625" s="1">
        <f t="shared" si="27"/>
        <v>2.4404359988424811E-5</v>
      </c>
    </row>
    <row r="1626" spans="1:7" x14ac:dyDescent="0.2">
      <c r="A1626">
        <v>2010</v>
      </c>
      <c r="B1626">
        <v>10</v>
      </c>
      <c r="C1626" t="s">
        <v>6</v>
      </c>
      <c r="D1626">
        <v>440</v>
      </c>
      <c r="E1626" t="s">
        <v>11</v>
      </c>
      <c r="F1626">
        <v>10470000</v>
      </c>
      <c r="G1626" s="1">
        <f t="shared" si="27"/>
        <v>4.2024832855778412E-5</v>
      </c>
    </row>
    <row r="1627" spans="1:7" x14ac:dyDescent="0.2">
      <c r="A1627">
        <v>2010</v>
      </c>
      <c r="B1627">
        <v>10</v>
      </c>
      <c r="C1627" t="s">
        <v>6</v>
      </c>
      <c r="D1627">
        <v>485</v>
      </c>
      <c r="E1627" t="s">
        <v>12</v>
      </c>
      <c r="F1627">
        <v>10525000</v>
      </c>
      <c r="G1627" s="1">
        <f t="shared" si="27"/>
        <v>4.6080760095011874E-5</v>
      </c>
    </row>
    <row r="1628" spans="1:7" x14ac:dyDescent="0.2">
      <c r="A1628">
        <v>2010</v>
      </c>
      <c r="B1628">
        <v>10</v>
      </c>
      <c r="C1628" t="s">
        <v>6</v>
      </c>
      <c r="D1628">
        <v>621</v>
      </c>
      <c r="E1628" t="s">
        <v>13</v>
      </c>
      <c r="F1628">
        <v>9871000</v>
      </c>
      <c r="G1628" s="1">
        <f t="shared" si="27"/>
        <v>6.2911559112551919E-5</v>
      </c>
    </row>
    <row r="1629" spans="1:7" x14ac:dyDescent="0.2">
      <c r="A1629">
        <v>2010</v>
      </c>
      <c r="B1629">
        <v>10</v>
      </c>
      <c r="C1629" t="s">
        <v>6</v>
      </c>
      <c r="D1629">
        <v>885</v>
      </c>
      <c r="E1629" t="s">
        <v>14</v>
      </c>
      <c r="F1629">
        <v>9986000</v>
      </c>
      <c r="G1629" s="1">
        <f t="shared" si="27"/>
        <v>8.8624073703184463E-5</v>
      </c>
    </row>
    <row r="1630" spans="1:7" x14ac:dyDescent="0.2">
      <c r="A1630">
        <v>2010</v>
      </c>
      <c r="B1630">
        <v>10</v>
      </c>
      <c r="C1630" t="s">
        <v>6</v>
      </c>
      <c r="D1630">
        <v>1372</v>
      </c>
      <c r="E1630" t="s">
        <v>15</v>
      </c>
      <c r="F1630">
        <v>10387000</v>
      </c>
      <c r="G1630" s="1">
        <f t="shared" si="27"/>
        <v>1.3208818715702321E-4</v>
      </c>
    </row>
    <row r="1631" spans="1:7" x14ac:dyDescent="0.2">
      <c r="A1631">
        <v>2010</v>
      </c>
      <c r="B1631">
        <v>10</v>
      </c>
      <c r="C1631" t="s">
        <v>6</v>
      </c>
      <c r="D1631">
        <v>2385</v>
      </c>
      <c r="E1631" t="s">
        <v>16</v>
      </c>
      <c r="F1631">
        <v>11435000</v>
      </c>
      <c r="G1631" s="1">
        <f t="shared" si="27"/>
        <v>2.0857017927415828E-4</v>
      </c>
    </row>
    <row r="1632" spans="1:7" x14ac:dyDescent="0.2">
      <c r="A1632">
        <v>2010</v>
      </c>
      <c r="B1632">
        <v>10</v>
      </c>
      <c r="C1632" t="s">
        <v>6</v>
      </c>
      <c r="D1632">
        <v>3625</v>
      </c>
      <c r="E1632" t="s">
        <v>17</v>
      </c>
      <c r="F1632">
        <v>11169000</v>
      </c>
      <c r="G1632" s="1">
        <f t="shared" si="27"/>
        <v>3.2455904736323755E-4</v>
      </c>
    </row>
    <row r="1633" spans="1:7" x14ac:dyDescent="0.2">
      <c r="A1633">
        <v>2010</v>
      </c>
      <c r="B1633">
        <v>10</v>
      </c>
      <c r="C1633" t="s">
        <v>6</v>
      </c>
      <c r="D1633">
        <v>4502</v>
      </c>
      <c r="E1633" t="s">
        <v>18</v>
      </c>
      <c r="F1633">
        <v>9854000</v>
      </c>
      <c r="G1633" s="1">
        <f t="shared" si="27"/>
        <v>4.5687030647452811E-4</v>
      </c>
    </row>
    <row r="1634" spans="1:7" x14ac:dyDescent="0.2">
      <c r="A1634">
        <v>2010</v>
      </c>
      <c r="B1634">
        <v>10</v>
      </c>
      <c r="C1634" t="s">
        <v>6</v>
      </c>
      <c r="D1634">
        <v>5711</v>
      </c>
      <c r="E1634" t="s">
        <v>19</v>
      </c>
      <c r="F1634">
        <v>8556000</v>
      </c>
      <c r="G1634" s="1">
        <f t="shared" si="27"/>
        <v>6.6748480598410474E-4</v>
      </c>
    </row>
    <row r="1635" spans="1:7" x14ac:dyDescent="0.2">
      <c r="A1635">
        <v>2010</v>
      </c>
      <c r="B1635">
        <v>10</v>
      </c>
      <c r="C1635" t="s">
        <v>6</v>
      </c>
      <c r="D1635">
        <v>6795</v>
      </c>
      <c r="E1635" t="s">
        <v>20</v>
      </c>
      <c r="F1635">
        <v>6349000</v>
      </c>
      <c r="G1635" s="1">
        <f t="shared" si="27"/>
        <v>1.0702472830366988E-3</v>
      </c>
    </row>
    <row r="1636" spans="1:7" x14ac:dyDescent="0.2">
      <c r="A1636">
        <v>2010</v>
      </c>
      <c r="B1636">
        <v>10</v>
      </c>
      <c r="C1636" t="s">
        <v>6</v>
      </c>
      <c r="D1636">
        <v>8135</v>
      </c>
      <c r="E1636" t="s">
        <v>21</v>
      </c>
      <c r="F1636">
        <v>4873000</v>
      </c>
      <c r="G1636" s="1">
        <f t="shared" si="27"/>
        <v>1.6694028319310487E-3</v>
      </c>
    </row>
    <row r="1637" spans="1:7" x14ac:dyDescent="0.2">
      <c r="A1637">
        <v>2010</v>
      </c>
      <c r="B1637">
        <v>10</v>
      </c>
      <c r="C1637" t="s">
        <v>6</v>
      </c>
      <c r="D1637">
        <v>10759</v>
      </c>
      <c r="E1637" t="s">
        <v>22</v>
      </c>
      <c r="F1637">
        <v>4161000</v>
      </c>
      <c r="G1637" s="1">
        <f t="shared" si="27"/>
        <v>2.5856765200672916E-3</v>
      </c>
    </row>
    <row r="1638" spans="1:7" x14ac:dyDescent="0.2">
      <c r="A1638">
        <v>2010</v>
      </c>
      <c r="B1638">
        <v>10</v>
      </c>
      <c r="C1638" t="s">
        <v>6</v>
      </c>
      <c r="D1638">
        <v>15166</v>
      </c>
      <c r="E1638" t="s">
        <v>23</v>
      </c>
      <c r="F1638">
        <v>3375000</v>
      </c>
      <c r="G1638" s="1">
        <f t="shared" si="27"/>
        <v>4.4936296296296295E-3</v>
      </c>
    </row>
    <row r="1639" spans="1:7" x14ac:dyDescent="0.2">
      <c r="A1639">
        <v>2010</v>
      </c>
      <c r="B1639">
        <v>10</v>
      </c>
      <c r="C1639" t="s">
        <v>6</v>
      </c>
      <c r="D1639">
        <v>39920</v>
      </c>
      <c r="E1639" t="s">
        <v>24</v>
      </c>
      <c r="F1639">
        <v>3062000</v>
      </c>
      <c r="G1639" s="1">
        <f t="shared" si="27"/>
        <v>1.3037230568256042E-2</v>
      </c>
    </row>
    <row r="1640" spans="1:7" x14ac:dyDescent="0.2">
      <c r="A1640">
        <v>2010</v>
      </c>
      <c r="B1640">
        <v>10</v>
      </c>
      <c r="C1640" t="s">
        <v>25</v>
      </c>
      <c r="D1640">
        <v>1167</v>
      </c>
      <c r="E1640" t="s">
        <v>7</v>
      </c>
      <c r="F1640">
        <v>10955000</v>
      </c>
      <c r="G1640" s="1">
        <f t="shared" si="27"/>
        <v>1.0652670013692378E-4</v>
      </c>
    </row>
    <row r="1641" spans="1:7" x14ac:dyDescent="0.2">
      <c r="A1641">
        <v>2010</v>
      </c>
      <c r="B1641">
        <v>10</v>
      </c>
      <c r="C1641" t="s">
        <v>25</v>
      </c>
      <c r="D1641">
        <v>82</v>
      </c>
      <c r="E1641" t="s">
        <v>8</v>
      </c>
      <c r="F1641">
        <v>10624000</v>
      </c>
      <c r="G1641" s="1">
        <f t="shared" si="27"/>
        <v>7.718373493975903E-6</v>
      </c>
    </row>
    <row r="1642" spans="1:7" x14ac:dyDescent="0.2">
      <c r="A1642">
        <v>2010</v>
      </c>
      <c r="B1642">
        <v>10</v>
      </c>
      <c r="C1642" t="s">
        <v>25</v>
      </c>
      <c r="D1642">
        <v>141</v>
      </c>
      <c r="E1642" t="s">
        <v>9</v>
      </c>
      <c r="F1642">
        <v>10178000</v>
      </c>
      <c r="G1642" s="1">
        <f t="shared" si="27"/>
        <v>1.3853409314207114E-5</v>
      </c>
    </row>
    <row r="1643" spans="1:7" x14ac:dyDescent="0.2">
      <c r="A1643">
        <v>2010</v>
      </c>
      <c r="B1643">
        <v>10</v>
      </c>
      <c r="C1643" t="s">
        <v>25</v>
      </c>
      <c r="D1643">
        <v>698</v>
      </c>
      <c r="E1643" t="s">
        <v>10</v>
      </c>
      <c r="F1643">
        <v>10719000</v>
      </c>
      <c r="G1643" s="1">
        <f t="shared" si="27"/>
        <v>6.5118014740180982E-5</v>
      </c>
    </row>
    <row r="1644" spans="1:7" x14ac:dyDescent="0.2">
      <c r="A1644">
        <v>2010</v>
      </c>
      <c r="B1644">
        <v>10</v>
      </c>
      <c r="C1644" t="s">
        <v>25</v>
      </c>
      <c r="D1644">
        <v>1203</v>
      </c>
      <c r="E1644" t="s">
        <v>11</v>
      </c>
      <c r="F1644">
        <v>10684000</v>
      </c>
      <c r="G1644" s="1">
        <f t="shared" si="27"/>
        <v>1.1259827779857731E-4</v>
      </c>
    </row>
    <row r="1645" spans="1:7" x14ac:dyDescent="0.2">
      <c r="A1645">
        <v>2010</v>
      </c>
      <c r="B1645">
        <v>10</v>
      </c>
      <c r="C1645" t="s">
        <v>25</v>
      </c>
      <c r="D1645">
        <v>1202</v>
      </c>
      <c r="E1645" t="s">
        <v>12</v>
      </c>
      <c r="F1645">
        <v>10928000</v>
      </c>
      <c r="G1645" s="1">
        <f t="shared" si="27"/>
        <v>1.0999267935578331E-4</v>
      </c>
    </row>
    <row r="1646" spans="1:7" x14ac:dyDescent="0.2">
      <c r="A1646">
        <v>2010</v>
      </c>
      <c r="B1646">
        <v>10</v>
      </c>
      <c r="C1646" t="s">
        <v>25</v>
      </c>
      <c r="D1646">
        <v>1241</v>
      </c>
      <c r="E1646" t="s">
        <v>13</v>
      </c>
      <c r="F1646">
        <v>9761000</v>
      </c>
      <c r="G1646" s="1">
        <f t="shared" si="27"/>
        <v>1.2713861284704435E-4</v>
      </c>
    </row>
    <row r="1647" spans="1:7" x14ac:dyDescent="0.2">
      <c r="A1647">
        <v>2010</v>
      </c>
      <c r="B1647">
        <v>10</v>
      </c>
      <c r="C1647" t="s">
        <v>25</v>
      </c>
      <c r="D1647">
        <v>1482</v>
      </c>
      <c r="E1647" t="s">
        <v>14</v>
      </c>
      <c r="F1647">
        <v>9902000</v>
      </c>
      <c r="G1647" s="1">
        <f t="shared" si="27"/>
        <v>1.496667339931327E-4</v>
      </c>
    </row>
    <row r="1648" spans="1:7" x14ac:dyDescent="0.2">
      <c r="A1648">
        <v>2010</v>
      </c>
      <c r="B1648">
        <v>10</v>
      </c>
      <c r="C1648" t="s">
        <v>25</v>
      </c>
      <c r="D1648">
        <v>2083</v>
      </c>
      <c r="E1648" t="s">
        <v>15</v>
      </c>
      <c r="F1648">
        <v>10172000</v>
      </c>
      <c r="G1648" s="1">
        <f t="shared" si="27"/>
        <v>2.0477782147070389E-4</v>
      </c>
    </row>
    <row r="1649" spans="1:7" x14ac:dyDescent="0.2">
      <c r="A1649">
        <v>2010</v>
      </c>
      <c r="B1649">
        <v>10</v>
      </c>
      <c r="C1649" t="s">
        <v>25</v>
      </c>
      <c r="D1649">
        <v>3768</v>
      </c>
      <c r="E1649" t="s">
        <v>16</v>
      </c>
      <c r="F1649">
        <v>11092000</v>
      </c>
      <c r="G1649" s="1">
        <f t="shared" si="27"/>
        <v>3.3970429138117562E-4</v>
      </c>
    </row>
    <row r="1650" spans="1:7" x14ac:dyDescent="0.2">
      <c r="A1650">
        <v>2010</v>
      </c>
      <c r="B1650">
        <v>10</v>
      </c>
      <c r="C1650" t="s">
        <v>25</v>
      </c>
      <c r="D1650">
        <v>5715</v>
      </c>
      <c r="E1650" t="s">
        <v>17</v>
      </c>
      <c r="F1650">
        <v>10692000</v>
      </c>
      <c r="G1650" s="1">
        <f t="shared" si="27"/>
        <v>5.3451178451178452E-4</v>
      </c>
    </row>
    <row r="1651" spans="1:7" x14ac:dyDescent="0.2">
      <c r="A1651">
        <v>2010</v>
      </c>
      <c r="B1651">
        <v>10</v>
      </c>
      <c r="C1651" t="s">
        <v>25</v>
      </c>
      <c r="D1651">
        <v>7292</v>
      </c>
      <c r="E1651" t="s">
        <v>18</v>
      </c>
      <c r="F1651">
        <v>9318000</v>
      </c>
      <c r="G1651" s="1">
        <f t="shared" si="27"/>
        <v>7.8257136724619019E-4</v>
      </c>
    </row>
    <row r="1652" spans="1:7" x14ac:dyDescent="0.2">
      <c r="A1652">
        <v>2010</v>
      </c>
      <c r="B1652">
        <v>10</v>
      </c>
      <c r="C1652" t="s">
        <v>25</v>
      </c>
      <c r="D1652">
        <v>8631</v>
      </c>
      <c r="E1652" t="s">
        <v>19</v>
      </c>
      <c r="F1652">
        <v>7667000</v>
      </c>
      <c r="G1652" s="1">
        <f t="shared" si="27"/>
        <v>1.1257336637537497E-3</v>
      </c>
    </row>
    <row r="1653" spans="1:7" x14ac:dyDescent="0.2">
      <c r="A1653">
        <v>2010</v>
      </c>
      <c r="B1653">
        <v>10</v>
      </c>
      <c r="C1653" t="s">
        <v>25</v>
      </c>
      <c r="D1653">
        <v>9145</v>
      </c>
      <c r="E1653" t="s">
        <v>20</v>
      </c>
      <c r="F1653">
        <v>5672000</v>
      </c>
      <c r="G1653" s="1">
        <f t="shared" si="27"/>
        <v>1.6123060648801128E-3</v>
      </c>
    </row>
    <row r="1654" spans="1:7" x14ac:dyDescent="0.2">
      <c r="A1654">
        <v>2010</v>
      </c>
      <c r="B1654">
        <v>10</v>
      </c>
      <c r="C1654" t="s">
        <v>25</v>
      </c>
      <c r="D1654">
        <v>10111</v>
      </c>
      <c r="E1654" t="s">
        <v>21</v>
      </c>
      <c r="F1654">
        <v>4063000</v>
      </c>
      <c r="G1654" s="1">
        <f t="shared" si="27"/>
        <v>2.4885552547378783E-3</v>
      </c>
    </row>
    <row r="1655" spans="1:7" x14ac:dyDescent="0.2">
      <c r="A1655">
        <v>2010</v>
      </c>
      <c r="B1655">
        <v>10</v>
      </c>
      <c r="C1655" t="s">
        <v>25</v>
      </c>
      <c r="D1655">
        <v>11805</v>
      </c>
      <c r="E1655" t="s">
        <v>22</v>
      </c>
      <c r="F1655">
        <v>3020000</v>
      </c>
      <c r="G1655" s="1">
        <f t="shared" si="27"/>
        <v>3.9089403973509938E-3</v>
      </c>
    </row>
    <row r="1656" spans="1:7" x14ac:dyDescent="0.2">
      <c r="A1656">
        <v>2010</v>
      </c>
      <c r="B1656">
        <v>10</v>
      </c>
      <c r="C1656" t="s">
        <v>25</v>
      </c>
      <c r="D1656">
        <v>14194</v>
      </c>
      <c r="E1656" t="s">
        <v>23</v>
      </c>
      <c r="F1656">
        <v>2408000</v>
      </c>
      <c r="G1656" s="1">
        <f t="shared" si="27"/>
        <v>5.8945182724252495E-3</v>
      </c>
    </row>
    <row r="1657" spans="1:7" x14ac:dyDescent="0.2">
      <c r="A1657">
        <v>2010</v>
      </c>
      <c r="B1657">
        <v>10</v>
      </c>
      <c r="C1657" t="s">
        <v>25</v>
      </c>
      <c r="D1657">
        <v>22678</v>
      </c>
      <c r="E1657" t="s">
        <v>24</v>
      </c>
      <c r="F1657">
        <v>1631000</v>
      </c>
      <c r="G1657" s="1">
        <f t="shared" si="27"/>
        <v>1.3904353157572042E-2</v>
      </c>
    </row>
    <row r="1658" spans="1:7" x14ac:dyDescent="0.2">
      <c r="A1658">
        <v>2010</v>
      </c>
      <c r="B1658">
        <v>11</v>
      </c>
      <c r="C1658" t="s">
        <v>6</v>
      </c>
      <c r="D1658">
        <v>879</v>
      </c>
      <c r="E1658" t="s">
        <v>7</v>
      </c>
      <c r="F1658">
        <v>10479000</v>
      </c>
      <c r="G1658" s="1">
        <f t="shared" si="27"/>
        <v>8.388204981391354E-5</v>
      </c>
    </row>
    <row r="1659" spans="1:7" x14ac:dyDescent="0.2">
      <c r="A1659">
        <v>2010</v>
      </c>
      <c r="B1659">
        <v>11</v>
      </c>
      <c r="C1659" t="s">
        <v>6</v>
      </c>
      <c r="D1659">
        <v>51</v>
      </c>
      <c r="E1659" t="s">
        <v>8</v>
      </c>
      <c r="F1659">
        <v>10162000</v>
      </c>
      <c r="G1659" s="1">
        <f t="shared" si="27"/>
        <v>5.0186971068687265E-6</v>
      </c>
    </row>
    <row r="1660" spans="1:7" x14ac:dyDescent="0.2">
      <c r="A1660">
        <v>2010</v>
      </c>
      <c r="B1660">
        <v>11</v>
      </c>
      <c r="C1660" t="s">
        <v>6</v>
      </c>
      <c r="D1660">
        <v>114</v>
      </c>
      <c r="E1660" t="s">
        <v>9</v>
      </c>
      <c r="F1660">
        <v>9714000</v>
      </c>
      <c r="G1660" s="1">
        <f t="shared" si="27"/>
        <v>1.1735639283508338E-5</v>
      </c>
    </row>
    <row r="1661" spans="1:7" x14ac:dyDescent="0.2">
      <c r="A1661">
        <v>2010</v>
      </c>
      <c r="B1661">
        <v>11</v>
      </c>
      <c r="C1661" t="s">
        <v>6</v>
      </c>
      <c r="D1661">
        <v>222</v>
      </c>
      <c r="E1661" t="s">
        <v>10</v>
      </c>
      <c r="F1661">
        <v>10367000</v>
      </c>
      <c r="G1661" s="1">
        <f t="shared" si="27"/>
        <v>2.1414102440435998E-5</v>
      </c>
    </row>
    <row r="1662" spans="1:7" x14ac:dyDescent="0.2">
      <c r="A1662">
        <v>2010</v>
      </c>
      <c r="B1662">
        <v>11</v>
      </c>
      <c r="C1662" t="s">
        <v>6</v>
      </c>
      <c r="D1662">
        <v>399</v>
      </c>
      <c r="E1662" t="s">
        <v>11</v>
      </c>
      <c r="F1662">
        <v>10470000</v>
      </c>
      <c r="G1662" s="1">
        <f t="shared" si="27"/>
        <v>3.810888252148997E-5</v>
      </c>
    </row>
    <row r="1663" spans="1:7" x14ac:dyDescent="0.2">
      <c r="A1663">
        <v>2010</v>
      </c>
      <c r="B1663">
        <v>11</v>
      </c>
      <c r="C1663" t="s">
        <v>6</v>
      </c>
      <c r="D1663">
        <v>485</v>
      </c>
      <c r="E1663" t="s">
        <v>12</v>
      </c>
      <c r="F1663">
        <v>10525000</v>
      </c>
      <c r="G1663" s="1">
        <f t="shared" si="27"/>
        <v>4.6080760095011874E-5</v>
      </c>
    </row>
    <row r="1664" spans="1:7" x14ac:dyDescent="0.2">
      <c r="A1664">
        <v>2010</v>
      </c>
      <c r="B1664">
        <v>11</v>
      </c>
      <c r="C1664" t="s">
        <v>6</v>
      </c>
      <c r="D1664">
        <v>630</v>
      </c>
      <c r="E1664" t="s">
        <v>13</v>
      </c>
      <c r="F1664">
        <v>9871000</v>
      </c>
      <c r="G1664" s="1">
        <f t="shared" si="27"/>
        <v>6.3823320838820791E-5</v>
      </c>
    </row>
    <row r="1665" spans="1:7" x14ac:dyDescent="0.2">
      <c r="A1665">
        <v>2010</v>
      </c>
      <c r="B1665">
        <v>11</v>
      </c>
      <c r="C1665" t="s">
        <v>6</v>
      </c>
      <c r="D1665">
        <v>839</v>
      </c>
      <c r="E1665" t="s">
        <v>14</v>
      </c>
      <c r="F1665">
        <v>9986000</v>
      </c>
      <c r="G1665" s="1">
        <f t="shared" si="27"/>
        <v>8.4017624674544356E-5</v>
      </c>
    </row>
    <row r="1666" spans="1:7" x14ac:dyDescent="0.2">
      <c r="A1666">
        <v>2010</v>
      </c>
      <c r="B1666">
        <v>11</v>
      </c>
      <c r="C1666" t="s">
        <v>6</v>
      </c>
      <c r="D1666">
        <v>1293</v>
      </c>
      <c r="E1666" t="s">
        <v>15</v>
      </c>
      <c r="F1666">
        <v>10387000</v>
      </c>
      <c r="G1666" s="1">
        <f t="shared" si="27"/>
        <v>1.2448252623471648E-4</v>
      </c>
    </row>
    <row r="1667" spans="1:7" x14ac:dyDescent="0.2">
      <c r="A1667">
        <v>2010</v>
      </c>
      <c r="B1667">
        <v>11</v>
      </c>
      <c r="C1667" t="s">
        <v>6</v>
      </c>
      <c r="D1667">
        <v>2350</v>
      </c>
      <c r="E1667" t="s">
        <v>16</v>
      </c>
      <c r="F1667">
        <v>11435000</v>
      </c>
      <c r="G1667" s="1">
        <f t="shared" ref="G1667:G1730" si="28">+D1667/F1667</f>
        <v>2.0550940096195891E-4</v>
      </c>
    </row>
    <row r="1668" spans="1:7" x14ac:dyDescent="0.2">
      <c r="A1668">
        <v>2010</v>
      </c>
      <c r="B1668">
        <v>11</v>
      </c>
      <c r="C1668" t="s">
        <v>6</v>
      </c>
      <c r="D1668">
        <v>3545</v>
      </c>
      <c r="E1668" t="s">
        <v>17</v>
      </c>
      <c r="F1668">
        <v>11169000</v>
      </c>
      <c r="G1668" s="1">
        <f t="shared" si="28"/>
        <v>3.1739636493866952E-4</v>
      </c>
    </row>
    <row r="1669" spans="1:7" x14ac:dyDescent="0.2">
      <c r="A1669">
        <v>2010</v>
      </c>
      <c r="B1669">
        <v>11</v>
      </c>
      <c r="C1669" t="s">
        <v>6</v>
      </c>
      <c r="D1669">
        <v>4547</v>
      </c>
      <c r="E1669" t="s">
        <v>18</v>
      </c>
      <c r="F1669">
        <v>9854000</v>
      </c>
      <c r="G1669" s="1">
        <f t="shared" si="28"/>
        <v>4.6143697990663692E-4</v>
      </c>
    </row>
    <row r="1670" spans="1:7" x14ac:dyDescent="0.2">
      <c r="A1670">
        <v>2010</v>
      </c>
      <c r="B1670">
        <v>11</v>
      </c>
      <c r="C1670" t="s">
        <v>6</v>
      </c>
      <c r="D1670">
        <v>5763</v>
      </c>
      <c r="E1670" t="s">
        <v>19</v>
      </c>
      <c r="F1670">
        <v>8556000</v>
      </c>
      <c r="G1670" s="1">
        <f t="shared" si="28"/>
        <v>6.7356241234221598E-4</v>
      </c>
    </row>
    <row r="1671" spans="1:7" x14ac:dyDescent="0.2">
      <c r="A1671">
        <v>2010</v>
      </c>
      <c r="B1671">
        <v>11</v>
      </c>
      <c r="C1671" t="s">
        <v>6</v>
      </c>
      <c r="D1671">
        <v>6752</v>
      </c>
      <c r="E1671" t="s">
        <v>20</v>
      </c>
      <c r="F1671">
        <v>6349000</v>
      </c>
      <c r="G1671" s="1">
        <f t="shared" si="28"/>
        <v>1.063474562923295E-3</v>
      </c>
    </row>
    <row r="1672" spans="1:7" x14ac:dyDescent="0.2">
      <c r="A1672">
        <v>2010</v>
      </c>
      <c r="B1672">
        <v>11</v>
      </c>
      <c r="C1672" t="s">
        <v>6</v>
      </c>
      <c r="D1672">
        <v>8141</v>
      </c>
      <c r="E1672" t="s">
        <v>21</v>
      </c>
      <c r="F1672">
        <v>4873000</v>
      </c>
      <c r="G1672" s="1">
        <f t="shared" si="28"/>
        <v>1.6706341063000205E-3</v>
      </c>
    </row>
    <row r="1673" spans="1:7" x14ac:dyDescent="0.2">
      <c r="A1673">
        <v>2010</v>
      </c>
      <c r="B1673">
        <v>11</v>
      </c>
      <c r="C1673" t="s">
        <v>6</v>
      </c>
      <c r="D1673">
        <v>10842</v>
      </c>
      <c r="E1673" t="s">
        <v>22</v>
      </c>
      <c r="F1673">
        <v>4161000</v>
      </c>
      <c r="G1673" s="1">
        <f t="shared" si="28"/>
        <v>2.6056236481614998E-3</v>
      </c>
    </row>
    <row r="1674" spans="1:7" x14ac:dyDescent="0.2">
      <c r="A1674">
        <v>2010</v>
      </c>
      <c r="B1674">
        <v>11</v>
      </c>
      <c r="C1674" t="s">
        <v>6</v>
      </c>
      <c r="D1674">
        <v>15198</v>
      </c>
      <c r="E1674" t="s">
        <v>23</v>
      </c>
      <c r="F1674">
        <v>3375000</v>
      </c>
      <c r="G1674" s="1">
        <f t="shared" si="28"/>
        <v>4.5031111111111114E-3</v>
      </c>
    </row>
    <row r="1675" spans="1:7" x14ac:dyDescent="0.2">
      <c r="A1675">
        <v>2010</v>
      </c>
      <c r="B1675">
        <v>11</v>
      </c>
      <c r="C1675" t="s">
        <v>6</v>
      </c>
      <c r="D1675">
        <v>40050</v>
      </c>
      <c r="E1675" t="s">
        <v>24</v>
      </c>
      <c r="F1675">
        <v>3062000</v>
      </c>
      <c r="G1675" s="1">
        <f t="shared" si="28"/>
        <v>1.3079686479425211E-2</v>
      </c>
    </row>
    <row r="1676" spans="1:7" x14ac:dyDescent="0.2">
      <c r="A1676">
        <v>2010</v>
      </c>
      <c r="B1676">
        <v>11</v>
      </c>
      <c r="C1676" t="s">
        <v>25</v>
      </c>
      <c r="D1676">
        <v>1161</v>
      </c>
      <c r="E1676" t="s">
        <v>7</v>
      </c>
      <c r="F1676">
        <v>10955000</v>
      </c>
      <c r="G1676" s="1">
        <f t="shared" si="28"/>
        <v>1.0597900502053857E-4</v>
      </c>
    </row>
    <row r="1677" spans="1:7" x14ac:dyDescent="0.2">
      <c r="A1677">
        <v>2010</v>
      </c>
      <c r="B1677">
        <v>11</v>
      </c>
      <c r="C1677" t="s">
        <v>25</v>
      </c>
      <c r="D1677">
        <v>99</v>
      </c>
      <c r="E1677" t="s">
        <v>8</v>
      </c>
      <c r="F1677">
        <v>10624000</v>
      </c>
      <c r="G1677" s="1">
        <f t="shared" si="28"/>
        <v>9.3185240963855423E-6</v>
      </c>
    </row>
    <row r="1678" spans="1:7" x14ac:dyDescent="0.2">
      <c r="A1678">
        <v>2010</v>
      </c>
      <c r="B1678">
        <v>11</v>
      </c>
      <c r="C1678" t="s">
        <v>25</v>
      </c>
      <c r="D1678">
        <v>140</v>
      </c>
      <c r="E1678" t="s">
        <v>9</v>
      </c>
      <c r="F1678">
        <v>10178000</v>
      </c>
      <c r="G1678" s="1">
        <f t="shared" si="28"/>
        <v>1.375515818431912E-5</v>
      </c>
    </row>
    <row r="1679" spans="1:7" x14ac:dyDescent="0.2">
      <c r="A1679">
        <v>2010</v>
      </c>
      <c r="B1679">
        <v>11</v>
      </c>
      <c r="C1679" t="s">
        <v>25</v>
      </c>
      <c r="D1679">
        <v>607</v>
      </c>
      <c r="E1679" t="s">
        <v>10</v>
      </c>
      <c r="F1679">
        <v>10719000</v>
      </c>
      <c r="G1679" s="1">
        <f t="shared" si="28"/>
        <v>5.6628416829928166E-5</v>
      </c>
    </row>
    <row r="1680" spans="1:7" x14ac:dyDescent="0.2">
      <c r="A1680">
        <v>2010</v>
      </c>
      <c r="B1680">
        <v>11</v>
      </c>
      <c r="C1680" t="s">
        <v>25</v>
      </c>
      <c r="D1680">
        <v>1137</v>
      </c>
      <c r="E1680" t="s">
        <v>11</v>
      </c>
      <c r="F1680">
        <v>10684000</v>
      </c>
      <c r="G1680" s="1">
        <f t="shared" si="28"/>
        <v>1.0642081617371771E-4</v>
      </c>
    </row>
    <row r="1681" spans="1:7" x14ac:dyDescent="0.2">
      <c r="A1681">
        <v>2010</v>
      </c>
      <c r="B1681">
        <v>11</v>
      </c>
      <c r="C1681" t="s">
        <v>25</v>
      </c>
      <c r="D1681">
        <v>1147</v>
      </c>
      <c r="E1681" t="s">
        <v>12</v>
      </c>
      <c r="F1681">
        <v>10928000</v>
      </c>
      <c r="G1681" s="1">
        <f t="shared" si="28"/>
        <v>1.049597364568082E-4</v>
      </c>
    </row>
    <row r="1682" spans="1:7" x14ac:dyDescent="0.2">
      <c r="A1682">
        <v>2010</v>
      </c>
      <c r="B1682">
        <v>11</v>
      </c>
      <c r="C1682" t="s">
        <v>25</v>
      </c>
      <c r="D1682">
        <v>1231</v>
      </c>
      <c r="E1682" t="s">
        <v>13</v>
      </c>
      <c r="F1682">
        <v>9761000</v>
      </c>
      <c r="G1682" s="1">
        <f t="shared" si="28"/>
        <v>1.2611412765085544E-4</v>
      </c>
    </row>
    <row r="1683" spans="1:7" x14ac:dyDescent="0.2">
      <c r="A1683">
        <v>2010</v>
      </c>
      <c r="B1683">
        <v>11</v>
      </c>
      <c r="C1683" t="s">
        <v>25</v>
      </c>
      <c r="D1683">
        <v>1383</v>
      </c>
      <c r="E1683" t="s">
        <v>14</v>
      </c>
      <c r="F1683">
        <v>9902000</v>
      </c>
      <c r="G1683" s="1">
        <f t="shared" si="28"/>
        <v>1.3966875378711372E-4</v>
      </c>
    </row>
    <row r="1684" spans="1:7" x14ac:dyDescent="0.2">
      <c r="A1684">
        <v>2010</v>
      </c>
      <c r="B1684">
        <v>11</v>
      </c>
      <c r="C1684" t="s">
        <v>25</v>
      </c>
      <c r="D1684">
        <v>2095</v>
      </c>
      <c r="E1684" t="s">
        <v>15</v>
      </c>
      <c r="F1684">
        <v>10172000</v>
      </c>
      <c r="G1684" s="1">
        <f t="shared" si="28"/>
        <v>2.0595753047581596E-4</v>
      </c>
    </row>
    <row r="1685" spans="1:7" x14ac:dyDescent="0.2">
      <c r="A1685">
        <v>2010</v>
      </c>
      <c r="B1685">
        <v>11</v>
      </c>
      <c r="C1685" t="s">
        <v>25</v>
      </c>
      <c r="D1685">
        <v>3715</v>
      </c>
      <c r="E1685" t="s">
        <v>16</v>
      </c>
      <c r="F1685">
        <v>11092000</v>
      </c>
      <c r="G1685" s="1">
        <f t="shared" si="28"/>
        <v>3.3492607284529391E-4</v>
      </c>
    </row>
    <row r="1686" spans="1:7" x14ac:dyDescent="0.2">
      <c r="A1686">
        <v>2010</v>
      </c>
      <c r="B1686">
        <v>11</v>
      </c>
      <c r="C1686" t="s">
        <v>25</v>
      </c>
      <c r="D1686">
        <v>5448</v>
      </c>
      <c r="E1686" t="s">
        <v>17</v>
      </c>
      <c r="F1686">
        <v>10692000</v>
      </c>
      <c r="G1686" s="1">
        <f t="shared" si="28"/>
        <v>5.0953984287317624E-4</v>
      </c>
    </row>
    <row r="1687" spans="1:7" x14ac:dyDescent="0.2">
      <c r="A1687">
        <v>2010</v>
      </c>
      <c r="B1687">
        <v>11</v>
      </c>
      <c r="C1687" t="s">
        <v>25</v>
      </c>
      <c r="D1687">
        <v>7115</v>
      </c>
      <c r="E1687" t="s">
        <v>18</v>
      </c>
      <c r="F1687">
        <v>9318000</v>
      </c>
      <c r="G1687" s="1">
        <f t="shared" si="28"/>
        <v>7.6357587465121274E-4</v>
      </c>
    </row>
    <row r="1688" spans="1:7" x14ac:dyDescent="0.2">
      <c r="A1688">
        <v>2010</v>
      </c>
      <c r="B1688">
        <v>11</v>
      </c>
      <c r="C1688" t="s">
        <v>25</v>
      </c>
      <c r="D1688">
        <v>8596</v>
      </c>
      <c r="E1688" t="s">
        <v>19</v>
      </c>
      <c r="F1688">
        <v>7667000</v>
      </c>
      <c r="G1688" s="1">
        <f t="shared" si="28"/>
        <v>1.1211686448415286E-3</v>
      </c>
    </row>
    <row r="1689" spans="1:7" x14ac:dyDescent="0.2">
      <c r="A1689">
        <v>2010</v>
      </c>
      <c r="B1689">
        <v>11</v>
      </c>
      <c r="C1689" t="s">
        <v>25</v>
      </c>
      <c r="D1689">
        <v>9005</v>
      </c>
      <c r="E1689" t="s">
        <v>20</v>
      </c>
      <c r="F1689">
        <v>5672000</v>
      </c>
      <c r="G1689" s="1">
        <f t="shared" si="28"/>
        <v>1.5876234132581101E-3</v>
      </c>
    </row>
    <row r="1690" spans="1:7" x14ac:dyDescent="0.2">
      <c r="A1690">
        <v>2010</v>
      </c>
      <c r="B1690">
        <v>11</v>
      </c>
      <c r="C1690" t="s">
        <v>25</v>
      </c>
      <c r="D1690">
        <v>10063</v>
      </c>
      <c r="E1690" t="s">
        <v>21</v>
      </c>
      <c r="F1690">
        <v>4063000</v>
      </c>
      <c r="G1690" s="1">
        <f t="shared" si="28"/>
        <v>2.4767413241447208E-3</v>
      </c>
    </row>
    <row r="1691" spans="1:7" x14ac:dyDescent="0.2">
      <c r="A1691">
        <v>2010</v>
      </c>
      <c r="B1691">
        <v>11</v>
      </c>
      <c r="C1691" t="s">
        <v>25</v>
      </c>
      <c r="D1691">
        <v>11961</v>
      </c>
      <c r="E1691" t="s">
        <v>22</v>
      </c>
      <c r="F1691">
        <v>3020000</v>
      </c>
      <c r="G1691" s="1">
        <f t="shared" si="28"/>
        <v>3.9605960264900665E-3</v>
      </c>
    </row>
    <row r="1692" spans="1:7" x14ac:dyDescent="0.2">
      <c r="A1692">
        <v>2010</v>
      </c>
      <c r="B1692">
        <v>11</v>
      </c>
      <c r="C1692" t="s">
        <v>25</v>
      </c>
      <c r="D1692">
        <v>14150</v>
      </c>
      <c r="E1692" t="s">
        <v>23</v>
      </c>
      <c r="F1692">
        <v>2408000</v>
      </c>
      <c r="G1692" s="1">
        <f t="shared" si="28"/>
        <v>5.8762458471760797E-3</v>
      </c>
    </row>
    <row r="1693" spans="1:7" x14ac:dyDescent="0.2">
      <c r="A1693">
        <v>2010</v>
      </c>
      <c r="B1693">
        <v>11</v>
      </c>
      <c r="C1693" t="s">
        <v>25</v>
      </c>
      <c r="D1693">
        <v>23054</v>
      </c>
      <c r="E1693" t="s">
        <v>24</v>
      </c>
      <c r="F1693">
        <v>1631000</v>
      </c>
      <c r="G1693" s="1">
        <f t="shared" si="28"/>
        <v>1.4134886572654813E-2</v>
      </c>
    </row>
    <row r="1694" spans="1:7" x14ac:dyDescent="0.2">
      <c r="A1694">
        <v>2010</v>
      </c>
      <c r="B1694">
        <v>12</v>
      </c>
      <c r="C1694" t="s">
        <v>6</v>
      </c>
      <c r="D1694">
        <v>916</v>
      </c>
      <c r="E1694" t="s">
        <v>7</v>
      </c>
      <c r="F1694">
        <v>10479000</v>
      </c>
      <c r="G1694" s="1">
        <f t="shared" si="28"/>
        <v>8.741292108025575E-5</v>
      </c>
    </row>
    <row r="1695" spans="1:7" x14ac:dyDescent="0.2">
      <c r="A1695">
        <v>2010</v>
      </c>
      <c r="B1695">
        <v>12</v>
      </c>
      <c r="C1695" t="s">
        <v>6</v>
      </c>
      <c r="D1695">
        <v>89</v>
      </c>
      <c r="E1695" t="s">
        <v>8</v>
      </c>
      <c r="F1695">
        <v>10162000</v>
      </c>
      <c r="G1695" s="1">
        <f t="shared" si="28"/>
        <v>8.7581184806140525E-6</v>
      </c>
    </row>
    <row r="1696" spans="1:7" x14ac:dyDescent="0.2">
      <c r="A1696">
        <v>2010</v>
      </c>
      <c r="B1696">
        <v>12</v>
      </c>
      <c r="C1696" t="s">
        <v>6</v>
      </c>
      <c r="D1696">
        <v>99</v>
      </c>
      <c r="E1696" t="s">
        <v>9</v>
      </c>
      <c r="F1696">
        <v>9714000</v>
      </c>
      <c r="G1696" s="1">
        <f t="shared" si="28"/>
        <v>1.019147621988882E-5</v>
      </c>
    </row>
    <row r="1697" spans="1:7" x14ac:dyDescent="0.2">
      <c r="A1697">
        <v>2010</v>
      </c>
      <c r="B1697">
        <v>12</v>
      </c>
      <c r="C1697" t="s">
        <v>6</v>
      </c>
      <c r="D1697">
        <v>247</v>
      </c>
      <c r="E1697" t="s">
        <v>10</v>
      </c>
      <c r="F1697">
        <v>10367000</v>
      </c>
      <c r="G1697" s="1">
        <f t="shared" si="28"/>
        <v>2.3825600463007621E-5</v>
      </c>
    </row>
    <row r="1698" spans="1:7" x14ac:dyDescent="0.2">
      <c r="A1698">
        <v>2010</v>
      </c>
      <c r="B1698">
        <v>12</v>
      </c>
      <c r="C1698" t="s">
        <v>6</v>
      </c>
      <c r="D1698">
        <v>397</v>
      </c>
      <c r="E1698" t="s">
        <v>11</v>
      </c>
      <c r="F1698">
        <v>10470000</v>
      </c>
      <c r="G1698" s="1">
        <f t="shared" si="28"/>
        <v>3.7917860553963704E-5</v>
      </c>
    </row>
    <row r="1699" spans="1:7" x14ac:dyDescent="0.2">
      <c r="A1699">
        <v>2010</v>
      </c>
      <c r="B1699">
        <v>12</v>
      </c>
      <c r="C1699" t="s">
        <v>6</v>
      </c>
      <c r="D1699">
        <v>542</v>
      </c>
      <c r="E1699" t="s">
        <v>12</v>
      </c>
      <c r="F1699">
        <v>10525000</v>
      </c>
      <c r="G1699" s="1">
        <f t="shared" si="28"/>
        <v>5.1496437054631828E-5</v>
      </c>
    </row>
    <row r="1700" spans="1:7" x14ac:dyDescent="0.2">
      <c r="A1700">
        <v>2010</v>
      </c>
      <c r="B1700">
        <v>12</v>
      </c>
      <c r="C1700" t="s">
        <v>6</v>
      </c>
      <c r="D1700">
        <v>625</v>
      </c>
      <c r="E1700" t="s">
        <v>13</v>
      </c>
      <c r="F1700">
        <v>9871000</v>
      </c>
      <c r="G1700" s="1">
        <f t="shared" si="28"/>
        <v>6.3316786546449189E-5</v>
      </c>
    </row>
    <row r="1701" spans="1:7" x14ac:dyDescent="0.2">
      <c r="A1701">
        <v>2010</v>
      </c>
      <c r="B1701">
        <v>12</v>
      </c>
      <c r="C1701" t="s">
        <v>6</v>
      </c>
      <c r="D1701">
        <v>864</v>
      </c>
      <c r="E1701" t="s">
        <v>14</v>
      </c>
      <c r="F1701">
        <v>9986000</v>
      </c>
      <c r="G1701" s="1">
        <f t="shared" si="28"/>
        <v>8.6521129581413979E-5</v>
      </c>
    </row>
    <row r="1702" spans="1:7" x14ac:dyDescent="0.2">
      <c r="A1702">
        <v>2010</v>
      </c>
      <c r="B1702">
        <v>12</v>
      </c>
      <c r="C1702" t="s">
        <v>6</v>
      </c>
      <c r="D1702">
        <v>1444</v>
      </c>
      <c r="E1702" t="s">
        <v>15</v>
      </c>
      <c r="F1702">
        <v>10387000</v>
      </c>
      <c r="G1702" s="1">
        <f t="shared" si="28"/>
        <v>1.3901992875710022E-4</v>
      </c>
    </row>
    <row r="1703" spans="1:7" x14ac:dyDescent="0.2">
      <c r="A1703">
        <v>2010</v>
      </c>
      <c r="B1703">
        <v>12</v>
      </c>
      <c r="C1703" t="s">
        <v>6</v>
      </c>
      <c r="D1703">
        <v>2470</v>
      </c>
      <c r="E1703" t="s">
        <v>16</v>
      </c>
      <c r="F1703">
        <v>11435000</v>
      </c>
      <c r="G1703" s="1">
        <f t="shared" si="28"/>
        <v>2.1600349803235679E-4</v>
      </c>
    </row>
    <row r="1704" spans="1:7" x14ac:dyDescent="0.2">
      <c r="A1704">
        <v>2010</v>
      </c>
      <c r="B1704">
        <v>12</v>
      </c>
      <c r="C1704" t="s">
        <v>6</v>
      </c>
      <c r="D1704">
        <v>3794</v>
      </c>
      <c r="E1704" t="s">
        <v>17</v>
      </c>
      <c r="F1704">
        <v>11169000</v>
      </c>
      <c r="G1704" s="1">
        <f t="shared" si="28"/>
        <v>3.3969021398513741E-4</v>
      </c>
    </row>
    <row r="1705" spans="1:7" x14ac:dyDescent="0.2">
      <c r="A1705">
        <v>2010</v>
      </c>
      <c r="B1705">
        <v>12</v>
      </c>
      <c r="C1705" t="s">
        <v>6</v>
      </c>
      <c r="D1705">
        <v>4906</v>
      </c>
      <c r="E1705" t="s">
        <v>18</v>
      </c>
      <c r="F1705">
        <v>9854000</v>
      </c>
      <c r="G1705" s="1">
        <f t="shared" si="28"/>
        <v>4.978688857316826E-4</v>
      </c>
    </row>
    <row r="1706" spans="1:7" x14ac:dyDescent="0.2">
      <c r="A1706">
        <v>2010</v>
      </c>
      <c r="B1706">
        <v>12</v>
      </c>
      <c r="C1706" t="s">
        <v>6</v>
      </c>
      <c r="D1706">
        <v>6149</v>
      </c>
      <c r="E1706" t="s">
        <v>19</v>
      </c>
      <c r="F1706">
        <v>8556000</v>
      </c>
      <c r="G1706" s="1">
        <f t="shared" si="28"/>
        <v>7.1867695184665728E-4</v>
      </c>
    </row>
    <row r="1707" spans="1:7" x14ac:dyDescent="0.2">
      <c r="A1707">
        <v>2010</v>
      </c>
      <c r="B1707">
        <v>12</v>
      </c>
      <c r="C1707" t="s">
        <v>6</v>
      </c>
      <c r="D1707">
        <v>7224</v>
      </c>
      <c r="E1707" t="s">
        <v>20</v>
      </c>
      <c r="F1707">
        <v>6349000</v>
      </c>
      <c r="G1707" s="1">
        <f t="shared" si="28"/>
        <v>1.1378169790518193E-3</v>
      </c>
    </row>
    <row r="1708" spans="1:7" x14ac:dyDescent="0.2">
      <c r="A1708">
        <v>2010</v>
      </c>
      <c r="B1708">
        <v>12</v>
      </c>
      <c r="C1708" t="s">
        <v>6</v>
      </c>
      <c r="D1708">
        <v>8734</v>
      </c>
      <c r="E1708" t="s">
        <v>21</v>
      </c>
      <c r="F1708">
        <v>4873000</v>
      </c>
      <c r="G1708" s="1">
        <f t="shared" si="28"/>
        <v>1.7923250564334085E-3</v>
      </c>
    </row>
    <row r="1709" spans="1:7" x14ac:dyDescent="0.2">
      <c r="A1709">
        <v>2010</v>
      </c>
      <c r="B1709">
        <v>12</v>
      </c>
      <c r="C1709" t="s">
        <v>6</v>
      </c>
      <c r="D1709">
        <v>11761</v>
      </c>
      <c r="E1709" t="s">
        <v>22</v>
      </c>
      <c r="F1709">
        <v>4161000</v>
      </c>
      <c r="G1709" s="1">
        <f t="shared" si="28"/>
        <v>2.8264840182648404E-3</v>
      </c>
    </row>
    <row r="1710" spans="1:7" x14ac:dyDescent="0.2">
      <c r="A1710">
        <v>2010</v>
      </c>
      <c r="B1710">
        <v>12</v>
      </c>
      <c r="C1710" t="s">
        <v>6</v>
      </c>
      <c r="D1710">
        <v>16757</v>
      </c>
      <c r="E1710" t="s">
        <v>23</v>
      </c>
      <c r="F1710">
        <v>3375000</v>
      </c>
      <c r="G1710" s="1">
        <f t="shared" si="28"/>
        <v>4.9650370370370369E-3</v>
      </c>
    </row>
    <row r="1711" spans="1:7" x14ac:dyDescent="0.2">
      <c r="A1711">
        <v>2010</v>
      </c>
      <c r="B1711">
        <v>12</v>
      </c>
      <c r="C1711" t="s">
        <v>6</v>
      </c>
      <c r="D1711">
        <v>44887</v>
      </c>
      <c r="E1711" t="s">
        <v>24</v>
      </c>
      <c r="F1711">
        <v>3062000</v>
      </c>
      <c r="G1711" s="1">
        <f t="shared" si="28"/>
        <v>1.4659372958850425E-2</v>
      </c>
    </row>
    <row r="1712" spans="1:7" x14ac:dyDescent="0.2">
      <c r="A1712">
        <v>2010</v>
      </c>
      <c r="B1712">
        <v>12</v>
      </c>
      <c r="C1712" t="s">
        <v>25</v>
      </c>
      <c r="D1712">
        <v>1118</v>
      </c>
      <c r="E1712" t="s">
        <v>7</v>
      </c>
      <c r="F1712">
        <v>10955000</v>
      </c>
      <c r="G1712" s="1">
        <f t="shared" si="28"/>
        <v>1.0205385668644454E-4</v>
      </c>
    </row>
    <row r="1713" spans="1:7" x14ac:dyDescent="0.2">
      <c r="A1713">
        <v>2010</v>
      </c>
      <c r="B1713">
        <v>12</v>
      </c>
      <c r="C1713" t="s">
        <v>25</v>
      </c>
      <c r="D1713">
        <v>105</v>
      </c>
      <c r="E1713" t="s">
        <v>8</v>
      </c>
      <c r="F1713">
        <v>10624000</v>
      </c>
      <c r="G1713" s="1">
        <f t="shared" si="28"/>
        <v>9.8832831325301199E-6</v>
      </c>
    </row>
    <row r="1714" spans="1:7" x14ac:dyDescent="0.2">
      <c r="A1714">
        <v>2010</v>
      </c>
      <c r="B1714">
        <v>12</v>
      </c>
      <c r="C1714" t="s">
        <v>25</v>
      </c>
      <c r="D1714">
        <v>146</v>
      </c>
      <c r="E1714" t="s">
        <v>9</v>
      </c>
      <c r="F1714">
        <v>10178000</v>
      </c>
      <c r="G1714" s="1">
        <f t="shared" si="28"/>
        <v>1.4344664963647082E-5</v>
      </c>
    </row>
    <row r="1715" spans="1:7" x14ac:dyDescent="0.2">
      <c r="A1715">
        <v>2010</v>
      </c>
      <c r="B1715">
        <v>12</v>
      </c>
      <c r="C1715" t="s">
        <v>25</v>
      </c>
      <c r="D1715">
        <v>595</v>
      </c>
      <c r="E1715" t="s">
        <v>10</v>
      </c>
      <c r="F1715">
        <v>10719000</v>
      </c>
      <c r="G1715" s="1">
        <f t="shared" si="28"/>
        <v>5.5508909413191526E-5</v>
      </c>
    </row>
    <row r="1716" spans="1:7" x14ac:dyDescent="0.2">
      <c r="A1716">
        <v>2010</v>
      </c>
      <c r="B1716">
        <v>12</v>
      </c>
      <c r="C1716" t="s">
        <v>25</v>
      </c>
      <c r="D1716">
        <v>1113</v>
      </c>
      <c r="E1716" t="s">
        <v>11</v>
      </c>
      <c r="F1716">
        <v>10684000</v>
      </c>
      <c r="G1716" s="1">
        <f t="shared" si="28"/>
        <v>1.0417446649195059E-4</v>
      </c>
    </row>
    <row r="1717" spans="1:7" x14ac:dyDescent="0.2">
      <c r="A1717">
        <v>2010</v>
      </c>
      <c r="B1717">
        <v>12</v>
      </c>
      <c r="C1717" t="s">
        <v>25</v>
      </c>
      <c r="D1717">
        <v>1184</v>
      </c>
      <c r="E1717" t="s">
        <v>12</v>
      </c>
      <c r="F1717">
        <v>10928000</v>
      </c>
      <c r="G1717" s="1">
        <f t="shared" si="28"/>
        <v>1.0834553440702782E-4</v>
      </c>
    </row>
    <row r="1718" spans="1:7" x14ac:dyDescent="0.2">
      <c r="A1718">
        <v>2010</v>
      </c>
      <c r="B1718">
        <v>12</v>
      </c>
      <c r="C1718" t="s">
        <v>25</v>
      </c>
      <c r="D1718">
        <v>1273</v>
      </c>
      <c r="E1718" t="s">
        <v>13</v>
      </c>
      <c r="F1718">
        <v>9761000</v>
      </c>
      <c r="G1718" s="1">
        <f t="shared" si="28"/>
        <v>1.3041696547484889E-4</v>
      </c>
    </row>
    <row r="1719" spans="1:7" x14ac:dyDescent="0.2">
      <c r="A1719">
        <v>2010</v>
      </c>
      <c r="B1719">
        <v>12</v>
      </c>
      <c r="C1719" t="s">
        <v>25</v>
      </c>
      <c r="D1719">
        <v>1478</v>
      </c>
      <c r="E1719" t="s">
        <v>14</v>
      </c>
      <c r="F1719">
        <v>9902000</v>
      </c>
      <c r="G1719" s="1">
        <f t="shared" si="28"/>
        <v>1.4926277519692992E-4</v>
      </c>
    </row>
    <row r="1720" spans="1:7" x14ac:dyDescent="0.2">
      <c r="A1720">
        <v>2010</v>
      </c>
      <c r="B1720">
        <v>12</v>
      </c>
      <c r="C1720" t="s">
        <v>25</v>
      </c>
      <c r="D1720">
        <v>2236</v>
      </c>
      <c r="E1720" t="s">
        <v>15</v>
      </c>
      <c r="F1720">
        <v>10172000</v>
      </c>
      <c r="G1720" s="1">
        <f t="shared" si="28"/>
        <v>2.198191112858828E-4</v>
      </c>
    </row>
    <row r="1721" spans="1:7" x14ac:dyDescent="0.2">
      <c r="A1721">
        <v>2010</v>
      </c>
      <c r="B1721">
        <v>12</v>
      </c>
      <c r="C1721" t="s">
        <v>25</v>
      </c>
      <c r="D1721">
        <v>3809</v>
      </c>
      <c r="E1721" t="s">
        <v>16</v>
      </c>
      <c r="F1721">
        <v>11092000</v>
      </c>
      <c r="G1721" s="1">
        <f t="shared" si="28"/>
        <v>3.4340064911648035E-4</v>
      </c>
    </row>
    <row r="1722" spans="1:7" x14ac:dyDescent="0.2">
      <c r="A1722">
        <v>2010</v>
      </c>
      <c r="B1722">
        <v>12</v>
      </c>
      <c r="C1722" t="s">
        <v>25</v>
      </c>
      <c r="D1722">
        <v>5904</v>
      </c>
      <c r="E1722" t="s">
        <v>17</v>
      </c>
      <c r="F1722">
        <v>10692000</v>
      </c>
      <c r="G1722" s="1">
        <f t="shared" si="28"/>
        <v>5.5218855218855216E-4</v>
      </c>
    </row>
    <row r="1723" spans="1:7" x14ac:dyDescent="0.2">
      <c r="A1723">
        <v>2010</v>
      </c>
      <c r="B1723">
        <v>12</v>
      </c>
      <c r="C1723" t="s">
        <v>25</v>
      </c>
      <c r="D1723">
        <v>7873</v>
      </c>
      <c r="E1723" t="s">
        <v>18</v>
      </c>
      <c r="F1723">
        <v>9318000</v>
      </c>
      <c r="G1723" s="1">
        <f t="shared" si="28"/>
        <v>8.4492380339128571E-4</v>
      </c>
    </row>
    <row r="1724" spans="1:7" x14ac:dyDescent="0.2">
      <c r="A1724">
        <v>2010</v>
      </c>
      <c r="B1724">
        <v>12</v>
      </c>
      <c r="C1724" t="s">
        <v>25</v>
      </c>
      <c r="D1724">
        <v>9508</v>
      </c>
      <c r="E1724" t="s">
        <v>19</v>
      </c>
      <c r="F1724">
        <v>7667000</v>
      </c>
      <c r="G1724" s="1">
        <f t="shared" si="28"/>
        <v>1.2401199947828356E-3</v>
      </c>
    </row>
    <row r="1725" spans="1:7" x14ac:dyDescent="0.2">
      <c r="A1725">
        <v>2010</v>
      </c>
      <c r="B1725">
        <v>12</v>
      </c>
      <c r="C1725" t="s">
        <v>25</v>
      </c>
      <c r="D1725">
        <v>9922</v>
      </c>
      <c r="E1725" t="s">
        <v>20</v>
      </c>
      <c r="F1725">
        <v>5672000</v>
      </c>
      <c r="G1725" s="1">
        <f t="shared" si="28"/>
        <v>1.7492947813822284E-3</v>
      </c>
    </row>
    <row r="1726" spans="1:7" x14ac:dyDescent="0.2">
      <c r="A1726">
        <v>2010</v>
      </c>
      <c r="B1726">
        <v>12</v>
      </c>
      <c r="C1726" t="s">
        <v>25</v>
      </c>
      <c r="D1726">
        <v>10897</v>
      </c>
      <c r="E1726" t="s">
        <v>21</v>
      </c>
      <c r="F1726">
        <v>4063000</v>
      </c>
      <c r="G1726" s="1">
        <f t="shared" si="28"/>
        <v>2.6820083682008366E-3</v>
      </c>
    </row>
    <row r="1727" spans="1:7" x14ac:dyDescent="0.2">
      <c r="A1727">
        <v>2010</v>
      </c>
      <c r="B1727">
        <v>12</v>
      </c>
      <c r="C1727" t="s">
        <v>25</v>
      </c>
      <c r="D1727">
        <v>12935</v>
      </c>
      <c r="E1727" t="s">
        <v>22</v>
      </c>
      <c r="F1727">
        <v>3020000</v>
      </c>
      <c r="G1727" s="1">
        <f t="shared" si="28"/>
        <v>4.2831125827814572E-3</v>
      </c>
    </row>
    <row r="1728" spans="1:7" x14ac:dyDescent="0.2">
      <c r="A1728">
        <v>2010</v>
      </c>
      <c r="B1728">
        <v>12</v>
      </c>
      <c r="C1728" t="s">
        <v>25</v>
      </c>
      <c r="D1728">
        <v>15510</v>
      </c>
      <c r="E1728" t="s">
        <v>23</v>
      </c>
      <c r="F1728">
        <v>2408000</v>
      </c>
      <c r="G1728" s="1">
        <f t="shared" si="28"/>
        <v>6.4410299003322263E-3</v>
      </c>
    </row>
    <row r="1729" spans="1:7" x14ac:dyDescent="0.2">
      <c r="A1729">
        <v>2010</v>
      </c>
      <c r="B1729">
        <v>12</v>
      </c>
      <c r="C1729" t="s">
        <v>25</v>
      </c>
      <c r="D1729">
        <v>26241</v>
      </c>
      <c r="E1729" t="s">
        <v>24</v>
      </c>
      <c r="F1729">
        <v>1631000</v>
      </c>
      <c r="G1729" s="1">
        <f t="shared" si="28"/>
        <v>1.6088902513795217E-2</v>
      </c>
    </row>
    <row r="1730" spans="1:7" x14ac:dyDescent="0.2">
      <c r="A1730">
        <v>2011</v>
      </c>
      <c r="B1730">
        <v>1</v>
      </c>
      <c r="C1730" t="s">
        <v>6</v>
      </c>
      <c r="D1730">
        <v>929</v>
      </c>
      <c r="E1730" t="s">
        <v>7</v>
      </c>
      <c r="F1730">
        <v>10396000</v>
      </c>
      <c r="G1730" s="1">
        <f t="shared" si="28"/>
        <v>8.9361292804924974E-5</v>
      </c>
    </row>
    <row r="1731" spans="1:7" x14ac:dyDescent="0.2">
      <c r="A1731">
        <v>2011</v>
      </c>
      <c r="B1731">
        <v>1</v>
      </c>
      <c r="C1731" t="s">
        <v>6</v>
      </c>
      <c r="D1731">
        <v>103</v>
      </c>
      <c r="E1731" t="s">
        <v>8</v>
      </c>
      <c r="F1731">
        <v>10203000</v>
      </c>
      <c r="G1731" s="1">
        <f t="shared" ref="G1731:G1794" si="29">+D1731/F1731</f>
        <v>1.0095070077428207E-5</v>
      </c>
    </row>
    <row r="1732" spans="1:7" x14ac:dyDescent="0.2">
      <c r="A1732">
        <v>2011</v>
      </c>
      <c r="B1732">
        <v>1</v>
      </c>
      <c r="C1732" t="s">
        <v>6</v>
      </c>
      <c r="D1732">
        <v>88</v>
      </c>
      <c r="E1732" t="s">
        <v>9</v>
      </c>
      <c r="F1732">
        <v>9783000</v>
      </c>
      <c r="G1732" s="1">
        <f t="shared" si="29"/>
        <v>8.995195747725647E-6</v>
      </c>
    </row>
    <row r="1733" spans="1:7" x14ac:dyDescent="0.2">
      <c r="A1733">
        <v>2011</v>
      </c>
      <c r="B1733">
        <v>1</v>
      </c>
      <c r="C1733" t="s">
        <v>6</v>
      </c>
      <c r="D1733">
        <v>242</v>
      </c>
      <c r="E1733" t="s">
        <v>10</v>
      </c>
      <c r="F1733">
        <v>10196000</v>
      </c>
      <c r="G1733" s="1">
        <f t="shared" si="29"/>
        <v>2.3734797959984307E-5</v>
      </c>
    </row>
    <row r="1734" spans="1:7" x14ac:dyDescent="0.2">
      <c r="A1734">
        <v>2011</v>
      </c>
      <c r="B1734">
        <v>1</v>
      </c>
      <c r="C1734" t="s">
        <v>6</v>
      </c>
      <c r="D1734">
        <v>382</v>
      </c>
      <c r="E1734" t="s">
        <v>11</v>
      </c>
      <c r="F1734">
        <v>10565000</v>
      </c>
      <c r="G1734" s="1">
        <f t="shared" si="29"/>
        <v>3.6157122574538572E-5</v>
      </c>
    </row>
    <row r="1735" spans="1:7" x14ac:dyDescent="0.2">
      <c r="A1735">
        <v>2011</v>
      </c>
      <c r="B1735">
        <v>1</v>
      </c>
      <c r="C1735" t="s">
        <v>6</v>
      </c>
      <c r="D1735">
        <v>496</v>
      </c>
      <c r="E1735" t="s">
        <v>12</v>
      </c>
      <c r="F1735">
        <v>10464000</v>
      </c>
      <c r="G1735" s="1">
        <f t="shared" si="29"/>
        <v>4.7400611620795107E-5</v>
      </c>
    </row>
    <row r="1736" spans="1:7" x14ac:dyDescent="0.2">
      <c r="A1736">
        <v>2011</v>
      </c>
      <c r="B1736">
        <v>1</v>
      </c>
      <c r="C1736" t="s">
        <v>6</v>
      </c>
      <c r="D1736">
        <v>715</v>
      </c>
      <c r="E1736" t="s">
        <v>13</v>
      </c>
      <c r="F1736">
        <v>10135000</v>
      </c>
      <c r="G1736" s="1">
        <f t="shared" si="29"/>
        <v>7.0547607301430689E-5</v>
      </c>
    </row>
    <row r="1737" spans="1:7" x14ac:dyDescent="0.2">
      <c r="A1737">
        <v>2011</v>
      </c>
      <c r="B1737">
        <v>1</v>
      </c>
      <c r="C1737" t="s">
        <v>6</v>
      </c>
      <c r="D1737">
        <v>871</v>
      </c>
      <c r="E1737" t="s">
        <v>14</v>
      </c>
      <c r="F1737">
        <v>9713000</v>
      </c>
      <c r="G1737" s="1">
        <f t="shared" si="29"/>
        <v>8.967363327499228E-5</v>
      </c>
    </row>
    <row r="1738" spans="1:7" x14ac:dyDescent="0.2">
      <c r="A1738">
        <v>2011</v>
      </c>
      <c r="B1738">
        <v>1</v>
      </c>
      <c r="C1738" t="s">
        <v>6</v>
      </c>
      <c r="D1738">
        <v>1491</v>
      </c>
      <c r="E1738" t="s">
        <v>15</v>
      </c>
      <c r="F1738">
        <v>10415000</v>
      </c>
      <c r="G1738" s="1">
        <f t="shared" si="29"/>
        <v>1.4315890542486798E-4</v>
      </c>
    </row>
    <row r="1739" spans="1:7" x14ac:dyDescent="0.2">
      <c r="A1739">
        <v>2011</v>
      </c>
      <c r="B1739">
        <v>1</v>
      </c>
      <c r="C1739" t="s">
        <v>6</v>
      </c>
      <c r="D1739">
        <v>2635</v>
      </c>
      <c r="E1739" t="s">
        <v>16</v>
      </c>
      <c r="F1739">
        <v>11189000</v>
      </c>
      <c r="G1739" s="1">
        <f t="shared" si="29"/>
        <v>2.3549915095182769E-4</v>
      </c>
    </row>
    <row r="1740" spans="1:7" x14ac:dyDescent="0.2">
      <c r="A1740">
        <v>2011</v>
      </c>
      <c r="B1740">
        <v>1</v>
      </c>
      <c r="C1740" t="s">
        <v>6</v>
      </c>
      <c r="D1740">
        <v>3782</v>
      </c>
      <c r="E1740" t="s">
        <v>17</v>
      </c>
      <c r="F1740">
        <v>11270000</v>
      </c>
      <c r="G1740" s="1">
        <f t="shared" si="29"/>
        <v>3.3558118899733807E-4</v>
      </c>
    </row>
    <row r="1741" spans="1:7" x14ac:dyDescent="0.2">
      <c r="A1741">
        <v>2011</v>
      </c>
      <c r="B1741">
        <v>1</v>
      </c>
      <c r="C1741" t="s">
        <v>6</v>
      </c>
      <c r="D1741">
        <v>4937</v>
      </c>
      <c r="E1741" t="s">
        <v>18</v>
      </c>
      <c r="F1741">
        <v>10055000</v>
      </c>
      <c r="G1741" s="1">
        <f t="shared" si="29"/>
        <v>4.9099950273495771E-4</v>
      </c>
    </row>
    <row r="1742" spans="1:7" x14ac:dyDescent="0.2">
      <c r="A1742">
        <v>2011</v>
      </c>
      <c r="B1742">
        <v>1</v>
      </c>
      <c r="C1742" t="s">
        <v>6</v>
      </c>
      <c r="D1742">
        <v>6433</v>
      </c>
      <c r="E1742" t="s">
        <v>19</v>
      </c>
      <c r="F1742">
        <v>8983000</v>
      </c>
      <c r="G1742" s="1">
        <f t="shared" si="29"/>
        <v>7.1613046866303019E-4</v>
      </c>
    </row>
    <row r="1743" spans="1:7" x14ac:dyDescent="0.2">
      <c r="A1743">
        <v>2011</v>
      </c>
      <c r="B1743">
        <v>1</v>
      </c>
      <c r="C1743" t="s">
        <v>6</v>
      </c>
      <c r="D1743">
        <v>7381</v>
      </c>
      <c r="E1743" t="s">
        <v>20</v>
      </c>
      <c r="F1743">
        <v>6561000</v>
      </c>
      <c r="G1743" s="1">
        <f t="shared" si="29"/>
        <v>1.1249809480262155E-3</v>
      </c>
    </row>
    <row r="1744" spans="1:7" x14ac:dyDescent="0.2">
      <c r="A1744">
        <v>2011</v>
      </c>
      <c r="B1744">
        <v>1</v>
      </c>
      <c r="C1744" t="s">
        <v>6</v>
      </c>
      <c r="D1744">
        <v>9087</v>
      </c>
      <c r="E1744" t="s">
        <v>21</v>
      </c>
      <c r="F1744">
        <v>5012000</v>
      </c>
      <c r="G1744" s="1">
        <f t="shared" si="29"/>
        <v>1.813048683160415E-3</v>
      </c>
    </row>
    <row r="1745" spans="1:7" x14ac:dyDescent="0.2">
      <c r="A1745">
        <v>2011</v>
      </c>
      <c r="B1745">
        <v>1</v>
      </c>
      <c r="C1745" t="s">
        <v>6</v>
      </c>
      <c r="D1745">
        <v>12183</v>
      </c>
      <c r="E1745" t="s">
        <v>22</v>
      </c>
      <c r="F1745">
        <v>4023000</v>
      </c>
      <c r="G1745" s="1">
        <f t="shared" si="29"/>
        <v>3.0283370618941091E-3</v>
      </c>
    </row>
    <row r="1746" spans="1:7" x14ac:dyDescent="0.2">
      <c r="A1746">
        <v>2011</v>
      </c>
      <c r="B1746">
        <v>1</v>
      </c>
      <c r="C1746" t="s">
        <v>6</v>
      </c>
      <c r="D1746">
        <v>17406</v>
      </c>
      <c r="E1746" t="s">
        <v>23</v>
      </c>
      <c r="F1746">
        <v>3349000</v>
      </c>
      <c r="G1746" s="1">
        <f t="shared" si="29"/>
        <v>5.1973723499552102E-3</v>
      </c>
    </row>
    <row r="1747" spans="1:7" x14ac:dyDescent="0.2">
      <c r="A1747">
        <v>2011</v>
      </c>
      <c r="B1747">
        <v>1</v>
      </c>
      <c r="C1747" t="s">
        <v>6</v>
      </c>
      <c r="D1747">
        <v>47368</v>
      </c>
      <c r="E1747" t="s">
        <v>24</v>
      </c>
      <c r="F1747">
        <v>3153000</v>
      </c>
      <c r="G1747" s="1">
        <f t="shared" si="29"/>
        <v>1.5023152553124008E-2</v>
      </c>
    </row>
    <row r="1748" spans="1:7" x14ac:dyDescent="0.2">
      <c r="A1748">
        <v>2011</v>
      </c>
      <c r="B1748">
        <v>1</v>
      </c>
      <c r="C1748" t="s">
        <v>25</v>
      </c>
      <c r="D1748">
        <v>1099</v>
      </c>
      <c r="E1748" t="s">
        <v>7</v>
      </c>
      <c r="F1748">
        <v>10869000</v>
      </c>
      <c r="G1748" s="1">
        <f t="shared" si="29"/>
        <v>1.0111325788941024E-4</v>
      </c>
    </row>
    <row r="1749" spans="1:7" x14ac:dyDescent="0.2">
      <c r="A1749">
        <v>2011</v>
      </c>
      <c r="B1749">
        <v>1</v>
      </c>
      <c r="C1749" t="s">
        <v>25</v>
      </c>
      <c r="D1749">
        <v>117</v>
      </c>
      <c r="E1749" t="s">
        <v>8</v>
      </c>
      <c r="F1749">
        <v>10667000</v>
      </c>
      <c r="G1749" s="1">
        <f t="shared" si="29"/>
        <v>1.0968407237273835E-5</v>
      </c>
    </row>
    <row r="1750" spans="1:7" x14ac:dyDescent="0.2">
      <c r="A1750">
        <v>2011</v>
      </c>
      <c r="B1750">
        <v>1</v>
      </c>
      <c r="C1750" t="s">
        <v>25</v>
      </c>
      <c r="D1750">
        <v>130</v>
      </c>
      <c r="E1750" t="s">
        <v>9</v>
      </c>
      <c r="F1750">
        <v>10237000</v>
      </c>
      <c r="G1750" s="1">
        <f t="shared" si="29"/>
        <v>1.2699032919800724E-5</v>
      </c>
    </row>
    <row r="1751" spans="1:7" x14ac:dyDescent="0.2">
      <c r="A1751">
        <v>2011</v>
      </c>
      <c r="B1751">
        <v>1</v>
      </c>
      <c r="C1751" t="s">
        <v>25</v>
      </c>
      <c r="D1751">
        <v>569</v>
      </c>
      <c r="E1751" t="s">
        <v>10</v>
      </c>
      <c r="F1751">
        <v>10691000</v>
      </c>
      <c r="G1751" s="1">
        <f t="shared" si="29"/>
        <v>5.3222336544757272E-5</v>
      </c>
    </row>
    <row r="1752" spans="1:7" x14ac:dyDescent="0.2">
      <c r="A1752">
        <v>2011</v>
      </c>
      <c r="B1752">
        <v>1</v>
      </c>
      <c r="C1752" t="s">
        <v>25</v>
      </c>
      <c r="D1752">
        <v>1120</v>
      </c>
      <c r="E1752" t="s">
        <v>11</v>
      </c>
      <c r="F1752">
        <v>10960000</v>
      </c>
      <c r="G1752" s="1">
        <f t="shared" si="29"/>
        <v>1.0218978102189781E-4</v>
      </c>
    </row>
    <row r="1753" spans="1:7" x14ac:dyDescent="0.2">
      <c r="A1753">
        <v>2011</v>
      </c>
      <c r="B1753">
        <v>1</v>
      </c>
      <c r="C1753" t="s">
        <v>25</v>
      </c>
      <c r="D1753">
        <v>1172</v>
      </c>
      <c r="E1753" t="s">
        <v>12</v>
      </c>
      <c r="F1753">
        <v>10917000</v>
      </c>
      <c r="G1753" s="1">
        <f t="shared" si="29"/>
        <v>1.0735550059540167E-4</v>
      </c>
    </row>
    <row r="1754" spans="1:7" x14ac:dyDescent="0.2">
      <c r="A1754">
        <v>2011</v>
      </c>
      <c r="B1754">
        <v>1</v>
      </c>
      <c r="C1754" t="s">
        <v>25</v>
      </c>
      <c r="D1754">
        <v>1315</v>
      </c>
      <c r="E1754" t="s">
        <v>13</v>
      </c>
      <c r="F1754">
        <v>10067000</v>
      </c>
      <c r="G1754" s="1">
        <f t="shared" si="29"/>
        <v>1.3062481374788914E-4</v>
      </c>
    </row>
    <row r="1755" spans="1:7" x14ac:dyDescent="0.2">
      <c r="A1755">
        <v>2011</v>
      </c>
      <c r="B1755">
        <v>1</v>
      </c>
      <c r="C1755" t="s">
        <v>25</v>
      </c>
      <c r="D1755">
        <v>1471</v>
      </c>
      <c r="E1755" t="s">
        <v>14</v>
      </c>
      <c r="F1755">
        <v>9542000</v>
      </c>
      <c r="G1755" s="1">
        <f t="shared" si="29"/>
        <v>1.5416055334311466E-4</v>
      </c>
    </row>
    <row r="1756" spans="1:7" x14ac:dyDescent="0.2">
      <c r="A1756">
        <v>2011</v>
      </c>
      <c r="B1756">
        <v>1</v>
      </c>
      <c r="C1756" t="s">
        <v>25</v>
      </c>
      <c r="D1756">
        <v>2337</v>
      </c>
      <c r="E1756" t="s">
        <v>15</v>
      </c>
      <c r="F1756">
        <v>10172000</v>
      </c>
      <c r="G1756" s="1">
        <f t="shared" si="29"/>
        <v>2.2974832874557609E-4</v>
      </c>
    </row>
    <row r="1757" spans="1:7" x14ac:dyDescent="0.2">
      <c r="A1757">
        <v>2011</v>
      </c>
      <c r="B1757">
        <v>1</v>
      </c>
      <c r="C1757" t="s">
        <v>25</v>
      </c>
      <c r="D1757">
        <v>4020</v>
      </c>
      <c r="E1757" t="s">
        <v>16</v>
      </c>
      <c r="F1757">
        <v>10800000</v>
      </c>
      <c r="G1757" s="1">
        <f t="shared" si="29"/>
        <v>3.7222222222222225E-4</v>
      </c>
    </row>
    <row r="1758" spans="1:7" x14ac:dyDescent="0.2">
      <c r="A1758">
        <v>2011</v>
      </c>
      <c r="B1758">
        <v>1</v>
      </c>
      <c r="C1758" t="s">
        <v>25</v>
      </c>
      <c r="D1758">
        <v>6115</v>
      </c>
      <c r="E1758" t="s">
        <v>17</v>
      </c>
      <c r="F1758">
        <v>10695000</v>
      </c>
      <c r="G1758" s="1">
        <f t="shared" si="29"/>
        <v>5.7176250584385223E-4</v>
      </c>
    </row>
    <row r="1759" spans="1:7" x14ac:dyDescent="0.2">
      <c r="A1759">
        <v>2011</v>
      </c>
      <c r="B1759">
        <v>1</v>
      </c>
      <c r="C1759" t="s">
        <v>25</v>
      </c>
      <c r="D1759">
        <v>8029</v>
      </c>
      <c r="E1759" t="s">
        <v>18</v>
      </c>
      <c r="F1759">
        <v>9499000</v>
      </c>
      <c r="G1759" s="1">
        <f t="shared" si="29"/>
        <v>8.4524686809137799E-4</v>
      </c>
    </row>
    <row r="1760" spans="1:7" x14ac:dyDescent="0.2">
      <c r="A1760">
        <v>2011</v>
      </c>
      <c r="B1760">
        <v>1</v>
      </c>
      <c r="C1760" t="s">
        <v>25</v>
      </c>
      <c r="D1760">
        <v>9699</v>
      </c>
      <c r="E1760" t="s">
        <v>19</v>
      </c>
      <c r="F1760">
        <v>8447000</v>
      </c>
      <c r="G1760" s="1">
        <f t="shared" si="29"/>
        <v>1.1482183023558659E-3</v>
      </c>
    </row>
    <row r="1761" spans="1:7" x14ac:dyDescent="0.2">
      <c r="A1761">
        <v>2011</v>
      </c>
      <c r="B1761">
        <v>1</v>
      </c>
      <c r="C1761" t="s">
        <v>25</v>
      </c>
      <c r="D1761">
        <v>9970</v>
      </c>
      <c r="E1761" t="s">
        <v>20</v>
      </c>
      <c r="F1761">
        <v>5600000</v>
      </c>
      <c r="G1761" s="1">
        <f t="shared" si="29"/>
        <v>1.7803571428571428E-3</v>
      </c>
    </row>
    <row r="1762" spans="1:7" x14ac:dyDescent="0.2">
      <c r="A1762">
        <v>2011</v>
      </c>
      <c r="B1762">
        <v>1</v>
      </c>
      <c r="C1762" t="s">
        <v>25</v>
      </c>
      <c r="D1762">
        <v>11259</v>
      </c>
      <c r="E1762" t="s">
        <v>21</v>
      </c>
      <c r="F1762">
        <v>4242000</v>
      </c>
      <c r="G1762" s="1">
        <f t="shared" si="29"/>
        <v>2.654172560113154E-3</v>
      </c>
    </row>
    <row r="1763" spans="1:7" x14ac:dyDescent="0.2">
      <c r="A1763">
        <v>2011</v>
      </c>
      <c r="B1763">
        <v>1</v>
      </c>
      <c r="C1763" t="s">
        <v>25</v>
      </c>
      <c r="D1763">
        <v>13186</v>
      </c>
      <c r="E1763" t="s">
        <v>22</v>
      </c>
      <c r="F1763">
        <v>3065000</v>
      </c>
      <c r="G1763" s="1">
        <f t="shared" si="29"/>
        <v>4.3021207177814033E-3</v>
      </c>
    </row>
    <row r="1764" spans="1:7" x14ac:dyDescent="0.2">
      <c r="A1764">
        <v>2011</v>
      </c>
      <c r="B1764">
        <v>1</v>
      </c>
      <c r="C1764" t="s">
        <v>25</v>
      </c>
      <c r="D1764">
        <v>16108</v>
      </c>
      <c r="E1764" t="s">
        <v>23</v>
      </c>
      <c r="F1764">
        <v>2370000</v>
      </c>
      <c r="G1764" s="1">
        <f t="shared" si="29"/>
        <v>6.7966244725738397E-3</v>
      </c>
    </row>
    <row r="1765" spans="1:7" x14ac:dyDescent="0.2">
      <c r="A1765">
        <v>2011</v>
      </c>
      <c r="B1765">
        <v>1</v>
      </c>
      <c r="C1765" t="s">
        <v>25</v>
      </c>
      <c r="D1765">
        <v>27194</v>
      </c>
      <c r="E1765" t="s">
        <v>24</v>
      </c>
      <c r="F1765">
        <v>1804000</v>
      </c>
      <c r="G1765" s="1">
        <f t="shared" si="29"/>
        <v>1.5074279379157427E-2</v>
      </c>
    </row>
    <row r="1766" spans="1:7" x14ac:dyDescent="0.2">
      <c r="A1766">
        <v>2011</v>
      </c>
      <c r="B1766">
        <v>2</v>
      </c>
      <c r="C1766" t="s">
        <v>6</v>
      </c>
      <c r="D1766">
        <v>867</v>
      </c>
      <c r="E1766" t="s">
        <v>7</v>
      </c>
      <c r="F1766">
        <v>10396000</v>
      </c>
      <c r="G1766" s="1">
        <f t="shared" si="29"/>
        <v>8.339746056175452E-5</v>
      </c>
    </row>
    <row r="1767" spans="1:7" x14ac:dyDescent="0.2">
      <c r="A1767">
        <v>2011</v>
      </c>
      <c r="B1767">
        <v>2</v>
      </c>
      <c r="C1767" t="s">
        <v>6</v>
      </c>
      <c r="D1767">
        <v>91</v>
      </c>
      <c r="E1767" t="s">
        <v>8</v>
      </c>
      <c r="F1767">
        <v>10203000</v>
      </c>
      <c r="G1767" s="1">
        <f t="shared" si="29"/>
        <v>8.91894540821327E-6</v>
      </c>
    </row>
    <row r="1768" spans="1:7" x14ac:dyDescent="0.2">
      <c r="A1768">
        <v>2011</v>
      </c>
      <c r="B1768">
        <v>2</v>
      </c>
      <c r="C1768" t="s">
        <v>6</v>
      </c>
      <c r="D1768">
        <v>110</v>
      </c>
      <c r="E1768" t="s">
        <v>9</v>
      </c>
      <c r="F1768">
        <v>9783000</v>
      </c>
      <c r="G1768" s="1">
        <f t="shared" si="29"/>
        <v>1.1243994684657058E-5</v>
      </c>
    </row>
    <row r="1769" spans="1:7" x14ac:dyDescent="0.2">
      <c r="A1769">
        <v>2011</v>
      </c>
      <c r="B1769">
        <v>2</v>
      </c>
      <c r="C1769" t="s">
        <v>6</v>
      </c>
      <c r="D1769">
        <v>249</v>
      </c>
      <c r="E1769" t="s">
        <v>10</v>
      </c>
      <c r="F1769">
        <v>10196000</v>
      </c>
      <c r="G1769" s="1">
        <f t="shared" si="29"/>
        <v>2.4421341702628482E-5</v>
      </c>
    </row>
    <row r="1770" spans="1:7" x14ac:dyDescent="0.2">
      <c r="A1770">
        <v>2011</v>
      </c>
      <c r="B1770">
        <v>2</v>
      </c>
      <c r="C1770" t="s">
        <v>6</v>
      </c>
      <c r="D1770">
        <v>386</v>
      </c>
      <c r="E1770" t="s">
        <v>11</v>
      </c>
      <c r="F1770">
        <v>10565000</v>
      </c>
      <c r="G1770" s="1">
        <f t="shared" si="29"/>
        <v>3.6535731187884526E-5</v>
      </c>
    </row>
    <row r="1771" spans="1:7" x14ac:dyDescent="0.2">
      <c r="A1771">
        <v>2011</v>
      </c>
      <c r="B1771">
        <v>2</v>
      </c>
      <c r="C1771" t="s">
        <v>6</v>
      </c>
      <c r="D1771">
        <v>488</v>
      </c>
      <c r="E1771" t="s">
        <v>12</v>
      </c>
      <c r="F1771">
        <v>10464000</v>
      </c>
      <c r="G1771" s="1">
        <f t="shared" si="29"/>
        <v>4.6636085626911315E-5</v>
      </c>
    </row>
    <row r="1772" spans="1:7" x14ac:dyDescent="0.2">
      <c r="A1772">
        <v>2011</v>
      </c>
      <c r="B1772">
        <v>2</v>
      </c>
      <c r="C1772" t="s">
        <v>6</v>
      </c>
      <c r="D1772">
        <v>620</v>
      </c>
      <c r="E1772" t="s">
        <v>13</v>
      </c>
      <c r="F1772">
        <v>10135000</v>
      </c>
      <c r="G1772" s="1">
        <f t="shared" si="29"/>
        <v>6.1174148988653182E-5</v>
      </c>
    </row>
    <row r="1773" spans="1:7" x14ac:dyDescent="0.2">
      <c r="A1773">
        <v>2011</v>
      </c>
      <c r="B1773">
        <v>2</v>
      </c>
      <c r="C1773" t="s">
        <v>6</v>
      </c>
      <c r="D1773">
        <v>827</v>
      </c>
      <c r="E1773" t="s">
        <v>14</v>
      </c>
      <c r="F1773">
        <v>9713000</v>
      </c>
      <c r="G1773" s="1">
        <f t="shared" si="29"/>
        <v>8.5143621949963964E-5</v>
      </c>
    </row>
    <row r="1774" spans="1:7" x14ac:dyDescent="0.2">
      <c r="A1774">
        <v>2011</v>
      </c>
      <c r="B1774">
        <v>2</v>
      </c>
      <c r="C1774" t="s">
        <v>6</v>
      </c>
      <c r="D1774">
        <v>1465</v>
      </c>
      <c r="E1774" t="s">
        <v>15</v>
      </c>
      <c r="F1774">
        <v>10415000</v>
      </c>
      <c r="G1774" s="1">
        <f t="shared" si="29"/>
        <v>1.4066250600096016E-4</v>
      </c>
    </row>
    <row r="1775" spans="1:7" x14ac:dyDescent="0.2">
      <c r="A1775">
        <v>2011</v>
      </c>
      <c r="B1775">
        <v>2</v>
      </c>
      <c r="C1775" t="s">
        <v>6</v>
      </c>
      <c r="D1775">
        <v>2354</v>
      </c>
      <c r="E1775" t="s">
        <v>16</v>
      </c>
      <c r="F1775">
        <v>11189000</v>
      </c>
      <c r="G1775" s="1">
        <f t="shared" si="29"/>
        <v>2.1038519974975423E-4</v>
      </c>
    </row>
    <row r="1776" spans="1:7" x14ac:dyDescent="0.2">
      <c r="A1776">
        <v>2011</v>
      </c>
      <c r="B1776">
        <v>2</v>
      </c>
      <c r="C1776" t="s">
        <v>6</v>
      </c>
      <c r="D1776">
        <v>3599</v>
      </c>
      <c r="E1776" t="s">
        <v>17</v>
      </c>
      <c r="F1776">
        <v>11270000</v>
      </c>
      <c r="G1776" s="1">
        <f t="shared" si="29"/>
        <v>3.1934338952972492E-4</v>
      </c>
    </row>
    <row r="1777" spans="1:7" x14ac:dyDescent="0.2">
      <c r="A1777">
        <v>2011</v>
      </c>
      <c r="B1777">
        <v>2</v>
      </c>
      <c r="C1777" t="s">
        <v>6</v>
      </c>
      <c r="D1777">
        <v>4643</v>
      </c>
      <c r="E1777" t="s">
        <v>18</v>
      </c>
      <c r="F1777">
        <v>10055000</v>
      </c>
      <c r="G1777" s="1">
        <f t="shared" si="29"/>
        <v>4.6176031824962703E-4</v>
      </c>
    </row>
    <row r="1778" spans="1:7" x14ac:dyDescent="0.2">
      <c r="A1778">
        <v>2011</v>
      </c>
      <c r="B1778">
        <v>2</v>
      </c>
      <c r="C1778" t="s">
        <v>6</v>
      </c>
      <c r="D1778">
        <v>5805</v>
      </c>
      <c r="E1778" t="s">
        <v>19</v>
      </c>
      <c r="F1778">
        <v>8983000</v>
      </c>
      <c r="G1778" s="1">
        <f t="shared" si="29"/>
        <v>6.4622063898474899E-4</v>
      </c>
    </row>
    <row r="1779" spans="1:7" x14ac:dyDescent="0.2">
      <c r="A1779">
        <v>2011</v>
      </c>
      <c r="B1779">
        <v>2</v>
      </c>
      <c r="C1779" t="s">
        <v>6</v>
      </c>
      <c r="D1779">
        <v>6747</v>
      </c>
      <c r="E1779" t="s">
        <v>20</v>
      </c>
      <c r="F1779">
        <v>6561000</v>
      </c>
      <c r="G1779" s="1">
        <f t="shared" si="29"/>
        <v>1.0283493369913123E-3</v>
      </c>
    </row>
    <row r="1780" spans="1:7" x14ac:dyDescent="0.2">
      <c r="A1780">
        <v>2011</v>
      </c>
      <c r="B1780">
        <v>2</v>
      </c>
      <c r="C1780" t="s">
        <v>6</v>
      </c>
      <c r="D1780">
        <v>8243</v>
      </c>
      <c r="E1780" t="s">
        <v>21</v>
      </c>
      <c r="F1780">
        <v>5012000</v>
      </c>
      <c r="G1780" s="1">
        <f t="shared" si="29"/>
        <v>1.6446528332003192E-3</v>
      </c>
    </row>
    <row r="1781" spans="1:7" x14ac:dyDescent="0.2">
      <c r="A1781">
        <v>2011</v>
      </c>
      <c r="B1781">
        <v>2</v>
      </c>
      <c r="C1781" t="s">
        <v>6</v>
      </c>
      <c r="D1781">
        <v>11083</v>
      </c>
      <c r="E1781" t="s">
        <v>22</v>
      </c>
      <c r="F1781">
        <v>4023000</v>
      </c>
      <c r="G1781" s="1">
        <f t="shared" si="29"/>
        <v>2.7549092716877954E-3</v>
      </c>
    </row>
    <row r="1782" spans="1:7" x14ac:dyDescent="0.2">
      <c r="A1782">
        <v>2011</v>
      </c>
      <c r="B1782">
        <v>2</v>
      </c>
      <c r="C1782" t="s">
        <v>6</v>
      </c>
      <c r="D1782">
        <v>15793</v>
      </c>
      <c r="E1782" t="s">
        <v>23</v>
      </c>
      <c r="F1782">
        <v>3349000</v>
      </c>
      <c r="G1782" s="1">
        <f t="shared" si="29"/>
        <v>4.7157360406091375E-3</v>
      </c>
    </row>
    <row r="1783" spans="1:7" x14ac:dyDescent="0.2">
      <c r="A1783">
        <v>2011</v>
      </c>
      <c r="B1783">
        <v>2</v>
      </c>
      <c r="C1783" t="s">
        <v>6</v>
      </c>
      <c r="D1783">
        <v>42236</v>
      </c>
      <c r="E1783" t="s">
        <v>24</v>
      </c>
      <c r="F1783">
        <v>3153000</v>
      </c>
      <c r="G1783" s="1">
        <f t="shared" si="29"/>
        <v>1.3395496352679987E-2</v>
      </c>
    </row>
    <row r="1784" spans="1:7" x14ac:dyDescent="0.2">
      <c r="A1784">
        <v>2011</v>
      </c>
      <c r="B1784">
        <v>2</v>
      </c>
      <c r="C1784" t="s">
        <v>25</v>
      </c>
      <c r="D1784">
        <v>1107</v>
      </c>
      <c r="E1784" t="s">
        <v>7</v>
      </c>
      <c r="F1784">
        <v>10869000</v>
      </c>
      <c r="G1784" s="1">
        <f t="shared" si="29"/>
        <v>1.0184929616340049E-4</v>
      </c>
    </row>
    <row r="1785" spans="1:7" x14ac:dyDescent="0.2">
      <c r="A1785">
        <v>2011</v>
      </c>
      <c r="B1785">
        <v>2</v>
      </c>
      <c r="C1785" t="s">
        <v>25</v>
      </c>
      <c r="D1785">
        <v>91</v>
      </c>
      <c r="E1785" t="s">
        <v>8</v>
      </c>
      <c r="F1785">
        <v>10667000</v>
      </c>
      <c r="G1785" s="1">
        <f t="shared" si="29"/>
        <v>8.5309834067685387E-6</v>
      </c>
    </row>
    <row r="1786" spans="1:7" x14ac:dyDescent="0.2">
      <c r="A1786">
        <v>2011</v>
      </c>
      <c r="B1786">
        <v>2</v>
      </c>
      <c r="C1786" t="s">
        <v>25</v>
      </c>
      <c r="D1786">
        <v>149</v>
      </c>
      <c r="E1786" t="s">
        <v>9</v>
      </c>
      <c r="F1786">
        <v>10237000</v>
      </c>
      <c r="G1786" s="1">
        <f t="shared" si="29"/>
        <v>1.4555045423463905E-5</v>
      </c>
    </row>
    <row r="1787" spans="1:7" x14ac:dyDescent="0.2">
      <c r="A1787">
        <v>2011</v>
      </c>
      <c r="B1787">
        <v>2</v>
      </c>
      <c r="C1787" t="s">
        <v>25</v>
      </c>
      <c r="D1787">
        <v>529</v>
      </c>
      <c r="E1787" t="s">
        <v>10</v>
      </c>
      <c r="F1787">
        <v>10691000</v>
      </c>
      <c r="G1787" s="1">
        <f t="shared" si="29"/>
        <v>4.9480871761294548E-5</v>
      </c>
    </row>
    <row r="1788" spans="1:7" x14ac:dyDescent="0.2">
      <c r="A1788">
        <v>2011</v>
      </c>
      <c r="B1788">
        <v>2</v>
      </c>
      <c r="C1788" t="s">
        <v>25</v>
      </c>
      <c r="D1788">
        <v>1004</v>
      </c>
      <c r="E1788" t="s">
        <v>11</v>
      </c>
      <c r="F1788">
        <v>10960000</v>
      </c>
      <c r="G1788" s="1">
        <f t="shared" si="29"/>
        <v>9.1605839416058392E-5</v>
      </c>
    </row>
    <row r="1789" spans="1:7" x14ac:dyDescent="0.2">
      <c r="A1789">
        <v>2011</v>
      </c>
      <c r="B1789">
        <v>2</v>
      </c>
      <c r="C1789" t="s">
        <v>25</v>
      </c>
      <c r="D1789">
        <v>1125</v>
      </c>
      <c r="E1789" t="s">
        <v>12</v>
      </c>
      <c r="F1789">
        <v>10917000</v>
      </c>
      <c r="G1789" s="1">
        <f t="shared" si="29"/>
        <v>1.0305028854080792E-4</v>
      </c>
    </row>
    <row r="1790" spans="1:7" x14ac:dyDescent="0.2">
      <c r="A1790">
        <v>2011</v>
      </c>
      <c r="B1790">
        <v>2</v>
      </c>
      <c r="C1790" t="s">
        <v>25</v>
      </c>
      <c r="D1790">
        <v>1187</v>
      </c>
      <c r="E1790" t="s">
        <v>13</v>
      </c>
      <c r="F1790">
        <v>10067000</v>
      </c>
      <c r="G1790" s="1">
        <f t="shared" si="29"/>
        <v>1.1791000298003377E-4</v>
      </c>
    </row>
    <row r="1791" spans="1:7" x14ac:dyDescent="0.2">
      <c r="A1791">
        <v>2011</v>
      </c>
      <c r="B1791">
        <v>2</v>
      </c>
      <c r="C1791" t="s">
        <v>25</v>
      </c>
      <c r="D1791">
        <v>1342</v>
      </c>
      <c r="E1791" t="s">
        <v>14</v>
      </c>
      <c r="F1791">
        <v>9542000</v>
      </c>
      <c r="G1791" s="1">
        <f t="shared" si="29"/>
        <v>1.4064137497380005E-4</v>
      </c>
    </row>
    <row r="1792" spans="1:7" x14ac:dyDescent="0.2">
      <c r="A1792">
        <v>2011</v>
      </c>
      <c r="B1792">
        <v>2</v>
      </c>
      <c r="C1792" t="s">
        <v>25</v>
      </c>
      <c r="D1792">
        <v>2072</v>
      </c>
      <c r="E1792" t="s">
        <v>15</v>
      </c>
      <c r="F1792">
        <v>10172000</v>
      </c>
      <c r="G1792" s="1">
        <f t="shared" si="29"/>
        <v>2.0369642154935115E-4</v>
      </c>
    </row>
    <row r="1793" spans="1:7" x14ac:dyDescent="0.2">
      <c r="A1793">
        <v>2011</v>
      </c>
      <c r="B1793">
        <v>2</v>
      </c>
      <c r="C1793" t="s">
        <v>25</v>
      </c>
      <c r="D1793">
        <v>3536</v>
      </c>
      <c r="E1793" t="s">
        <v>16</v>
      </c>
      <c r="F1793">
        <v>10800000</v>
      </c>
      <c r="G1793" s="1">
        <f t="shared" si="29"/>
        <v>3.2740740740740739E-4</v>
      </c>
    </row>
    <row r="1794" spans="1:7" x14ac:dyDescent="0.2">
      <c r="A1794">
        <v>2011</v>
      </c>
      <c r="B1794">
        <v>2</v>
      </c>
      <c r="C1794" t="s">
        <v>25</v>
      </c>
      <c r="D1794">
        <v>5467</v>
      </c>
      <c r="E1794" t="s">
        <v>17</v>
      </c>
      <c r="F1794">
        <v>10695000</v>
      </c>
      <c r="G1794" s="1">
        <f t="shared" si="29"/>
        <v>5.1117344553529688E-4</v>
      </c>
    </row>
    <row r="1795" spans="1:7" x14ac:dyDescent="0.2">
      <c r="A1795">
        <v>2011</v>
      </c>
      <c r="B1795">
        <v>2</v>
      </c>
      <c r="C1795" t="s">
        <v>25</v>
      </c>
      <c r="D1795">
        <v>7376</v>
      </c>
      <c r="E1795" t="s">
        <v>18</v>
      </c>
      <c r="F1795">
        <v>9499000</v>
      </c>
      <c r="G1795" s="1">
        <f t="shared" ref="G1795:G1858" si="30">+D1795/F1795</f>
        <v>7.7650278976734396E-4</v>
      </c>
    </row>
    <row r="1796" spans="1:7" x14ac:dyDescent="0.2">
      <c r="A1796">
        <v>2011</v>
      </c>
      <c r="B1796">
        <v>2</v>
      </c>
      <c r="C1796" t="s">
        <v>25</v>
      </c>
      <c r="D1796">
        <v>8815</v>
      </c>
      <c r="E1796" t="s">
        <v>19</v>
      </c>
      <c r="F1796">
        <v>8447000</v>
      </c>
      <c r="G1796" s="1">
        <f t="shared" si="30"/>
        <v>1.0435657629927785E-3</v>
      </c>
    </row>
    <row r="1797" spans="1:7" x14ac:dyDescent="0.2">
      <c r="A1797">
        <v>2011</v>
      </c>
      <c r="B1797">
        <v>2</v>
      </c>
      <c r="C1797" t="s">
        <v>25</v>
      </c>
      <c r="D1797">
        <v>9285</v>
      </c>
      <c r="E1797" t="s">
        <v>20</v>
      </c>
      <c r="F1797">
        <v>5600000</v>
      </c>
      <c r="G1797" s="1">
        <f t="shared" si="30"/>
        <v>1.6580357142857143E-3</v>
      </c>
    </row>
    <row r="1798" spans="1:7" x14ac:dyDescent="0.2">
      <c r="A1798">
        <v>2011</v>
      </c>
      <c r="B1798">
        <v>2</v>
      </c>
      <c r="C1798" t="s">
        <v>25</v>
      </c>
      <c r="D1798">
        <v>10076</v>
      </c>
      <c r="E1798" t="s">
        <v>21</v>
      </c>
      <c r="F1798">
        <v>4242000</v>
      </c>
      <c r="G1798" s="1">
        <f t="shared" si="30"/>
        <v>2.3752946723243754E-3</v>
      </c>
    </row>
    <row r="1799" spans="1:7" x14ac:dyDescent="0.2">
      <c r="A1799">
        <v>2011</v>
      </c>
      <c r="B1799">
        <v>2</v>
      </c>
      <c r="C1799" t="s">
        <v>25</v>
      </c>
      <c r="D1799">
        <v>12067</v>
      </c>
      <c r="E1799" t="s">
        <v>22</v>
      </c>
      <c r="F1799">
        <v>3065000</v>
      </c>
      <c r="G1799" s="1">
        <f t="shared" si="30"/>
        <v>3.937030995106036E-3</v>
      </c>
    </row>
    <row r="1800" spans="1:7" x14ac:dyDescent="0.2">
      <c r="A1800">
        <v>2011</v>
      </c>
      <c r="B1800">
        <v>2</v>
      </c>
      <c r="C1800" t="s">
        <v>25</v>
      </c>
      <c r="D1800">
        <v>14499</v>
      </c>
      <c r="E1800" t="s">
        <v>23</v>
      </c>
      <c r="F1800">
        <v>2370000</v>
      </c>
      <c r="G1800" s="1">
        <f t="shared" si="30"/>
        <v>6.1177215189873414E-3</v>
      </c>
    </row>
    <row r="1801" spans="1:7" x14ac:dyDescent="0.2">
      <c r="A1801">
        <v>2011</v>
      </c>
      <c r="B1801">
        <v>2</v>
      </c>
      <c r="C1801" t="s">
        <v>25</v>
      </c>
      <c r="D1801">
        <v>24423</v>
      </c>
      <c r="E1801" t="s">
        <v>24</v>
      </c>
      <c r="F1801">
        <v>1804000</v>
      </c>
      <c r="G1801" s="1">
        <f t="shared" si="30"/>
        <v>1.3538248337028824E-2</v>
      </c>
    </row>
    <row r="1802" spans="1:7" x14ac:dyDescent="0.2">
      <c r="A1802">
        <v>2011</v>
      </c>
      <c r="B1802">
        <v>3</v>
      </c>
      <c r="C1802" t="s">
        <v>6</v>
      </c>
      <c r="D1802">
        <v>966</v>
      </c>
      <c r="E1802" t="s">
        <v>7</v>
      </c>
      <c r="F1802">
        <v>10396000</v>
      </c>
      <c r="G1802" s="1">
        <f t="shared" si="30"/>
        <v>9.292035398230088E-5</v>
      </c>
    </row>
    <row r="1803" spans="1:7" x14ac:dyDescent="0.2">
      <c r="A1803">
        <v>2011</v>
      </c>
      <c r="B1803">
        <v>3</v>
      </c>
      <c r="C1803" t="s">
        <v>6</v>
      </c>
      <c r="D1803">
        <v>89</v>
      </c>
      <c r="E1803" t="s">
        <v>8</v>
      </c>
      <c r="F1803">
        <v>10203000</v>
      </c>
      <c r="G1803" s="1">
        <f t="shared" si="30"/>
        <v>8.7229246300107816E-6</v>
      </c>
    </row>
    <row r="1804" spans="1:7" x14ac:dyDescent="0.2">
      <c r="A1804">
        <v>2011</v>
      </c>
      <c r="B1804">
        <v>3</v>
      </c>
      <c r="C1804" t="s">
        <v>6</v>
      </c>
      <c r="D1804">
        <v>98</v>
      </c>
      <c r="E1804" t="s">
        <v>9</v>
      </c>
      <c r="F1804">
        <v>9783000</v>
      </c>
      <c r="G1804" s="1">
        <f t="shared" si="30"/>
        <v>1.001737708269447E-5</v>
      </c>
    </row>
    <row r="1805" spans="1:7" x14ac:dyDescent="0.2">
      <c r="A1805">
        <v>2011</v>
      </c>
      <c r="B1805">
        <v>3</v>
      </c>
      <c r="C1805" t="s">
        <v>6</v>
      </c>
      <c r="D1805">
        <v>216</v>
      </c>
      <c r="E1805" t="s">
        <v>10</v>
      </c>
      <c r="F1805">
        <v>10196000</v>
      </c>
      <c r="G1805" s="1">
        <f t="shared" si="30"/>
        <v>2.1184778344448805E-5</v>
      </c>
    </row>
    <row r="1806" spans="1:7" x14ac:dyDescent="0.2">
      <c r="A1806">
        <v>2011</v>
      </c>
      <c r="B1806">
        <v>3</v>
      </c>
      <c r="C1806" t="s">
        <v>6</v>
      </c>
      <c r="D1806">
        <v>404</v>
      </c>
      <c r="E1806" t="s">
        <v>11</v>
      </c>
      <c r="F1806">
        <v>10565000</v>
      </c>
      <c r="G1806" s="1">
        <f t="shared" si="30"/>
        <v>3.8239469947941318E-5</v>
      </c>
    </row>
    <row r="1807" spans="1:7" x14ac:dyDescent="0.2">
      <c r="A1807">
        <v>2011</v>
      </c>
      <c r="B1807">
        <v>3</v>
      </c>
      <c r="C1807" t="s">
        <v>6</v>
      </c>
      <c r="D1807">
        <v>496</v>
      </c>
      <c r="E1807" t="s">
        <v>12</v>
      </c>
      <c r="F1807">
        <v>10464000</v>
      </c>
      <c r="G1807" s="1">
        <f t="shared" si="30"/>
        <v>4.7400611620795107E-5</v>
      </c>
    </row>
    <row r="1808" spans="1:7" x14ac:dyDescent="0.2">
      <c r="A1808">
        <v>2011</v>
      </c>
      <c r="B1808">
        <v>3</v>
      </c>
      <c r="C1808" t="s">
        <v>6</v>
      </c>
      <c r="D1808">
        <v>642</v>
      </c>
      <c r="E1808" t="s">
        <v>13</v>
      </c>
      <c r="F1808">
        <v>10135000</v>
      </c>
      <c r="G1808" s="1">
        <f t="shared" si="30"/>
        <v>6.3344844597927968E-5</v>
      </c>
    </row>
    <row r="1809" spans="1:7" x14ac:dyDescent="0.2">
      <c r="A1809">
        <v>2011</v>
      </c>
      <c r="B1809">
        <v>3</v>
      </c>
      <c r="C1809" t="s">
        <v>6</v>
      </c>
      <c r="D1809">
        <v>926</v>
      </c>
      <c r="E1809" t="s">
        <v>14</v>
      </c>
      <c r="F1809">
        <v>9713000</v>
      </c>
      <c r="G1809" s="1">
        <f t="shared" si="30"/>
        <v>9.5336147431277673E-5</v>
      </c>
    </row>
    <row r="1810" spans="1:7" x14ac:dyDescent="0.2">
      <c r="A1810">
        <v>2011</v>
      </c>
      <c r="B1810">
        <v>3</v>
      </c>
      <c r="C1810" t="s">
        <v>6</v>
      </c>
      <c r="D1810">
        <v>1470</v>
      </c>
      <c r="E1810" t="s">
        <v>15</v>
      </c>
      <c r="F1810">
        <v>10415000</v>
      </c>
      <c r="G1810" s="1">
        <f t="shared" si="30"/>
        <v>1.4114258281325013E-4</v>
      </c>
    </row>
    <row r="1811" spans="1:7" x14ac:dyDescent="0.2">
      <c r="A1811">
        <v>2011</v>
      </c>
      <c r="B1811">
        <v>3</v>
      </c>
      <c r="C1811" t="s">
        <v>6</v>
      </c>
      <c r="D1811">
        <v>2551</v>
      </c>
      <c r="E1811" t="s">
        <v>16</v>
      </c>
      <c r="F1811">
        <v>11189000</v>
      </c>
      <c r="G1811" s="1">
        <f t="shared" si="30"/>
        <v>2.2799177763875233E-4</v>
      </c>
    </row>
    <row r="1812" spans="1:7" x14ac:dyDescent="0.2">
      <c r="A1812">
        <v>2011</v>
      </c>
      <c r="B1812">
        <v>3</v>
      </c>
      <c r="C1812" t="s">
        <v>6</v>
      </c>
      <c r="D1812">
        <v>3880</v>
      </c>
      <c r="E1812" t="s">
        <v>17</v>
      </c>
      <c r="F1812">
        <v>11270000</v>
      </c>
      <c r="G1812" s="1">
        <f t="shared" si="30"/>
        <v>3.4427684117125111E-4</v>
      </c>
    </row>
    <row r="1813" spans="1:7" x14ac:dyDescent="0.2">
      <c r="A1813">
        <v>2011</v>
      </c>
      <c r="B1813">
        <v>3</v>
      </c>
      <c r="C1813" t="s">
        <v>6</v>
      </c>
      <c r="D1813">
        <v>4826</v>
      </c>
      <c r="E1813" t="s">
        <v>18</v>
      </c>
      <c r="F1813">
        <v>10055000</v>
      </c>
      <c r="G1813" s="1">
        <f t="shared" si="30"/>
        <v>4.7996021879661861E-4</v>
      </c>
    </row>
    <row r="1814" spans="1:7" x14ac:dyDescent="0.2">
      <c r="A1814">
        <v>2011</v>
      </c>
      <c r="B1814">
        <v>3</v>
      </c>
      <c r="C1814" t="s">
        <v>6</v>
      </c>
      <c r="D1814">
        <v>6277</v>
      </c>
      <c r="E1814" t="s">
        <v>19</v>
      </c>
      <c r="F1814">
        <v>8983000</v>
      </c>
      <c r="G1814" s="1">
        <f t="shared" si="30"/>
        <v>6.9876433262829789E-4</v>
      </c>
    </row>
    <row r="1815" spans="1:7" x14ac:dyDescent="0.2">
      <c r="A1815">
        <v>2011</v>
      </c>
      <c r="B1815">
        <v>3</v>
      </c>
      <c r="C1815" t="s">
        <v>6</v>
      </c>
      <c r="D1815">
        <v>7369</v>
      </c>
      <c r="E1815" t="s">
        <v>20</v>
      </c>
      <c r="F1815">
        <v>6561000</v>
      </c>
      <c r="G1815" s="1">
        <f t="shared" si="30"/>
        <v>1.123151958542905E-3</v>
      </c>
    </row>
    <row r="1816" spans="1:7" x14ac:dyDescent="0.2">
      <c r="A1816">
        <v>2011</v>
      </c>
      <c r="B1816">
        <v>3</v>
      </c>
      <c r="C1816" t="s">
        <v>6</v>
      </c>
      <c r="D1816">
        <v>8883</v>
      </c>
      <c r="E1816" t="s">
        <v>21</v>
      </c>
      <c r="F1816">
        <v>5012000</v>
      </c>
      <c r="G1816" s="1">
        <f t="shared" si="30"/>
        <v>1.7723463687150838E-3</v>
      </c>
    </row>
    <row r="1817" spans="1:7" x14ac:dyDescent="0.2">
      <c r="A1817">
        <v>2011</v>
      </c>
      <c r="B1817">
        <v>3</v>
      </c>
      <c r="C1817" t="s">
        <v>6</v>
      </c>
      <c r="D1817">
        <v>11632</v>
      </c>
      <c r="E1817" t="s">
        <v>22</v>
      </c>
      <c r="F1817">
        <v>4023000</v>
      </c>
      <c r="G1817" s="1">
        <f t="shared" si="30"/>
        <v>2.8913745960725827E-3</v>
      </c>
    </row>
    <row r="1818" spans="1:7" x14ac:dyDescent="0.2">
      <c r="A1818">
        <v>2011</v>
      </c>
      <c r="B1818">
        <v>3</v>
      </c>
      <c r="C1818" t="s">
        <v>6</v>
      </c>
      <c r="D1818">
        <v>16763</v>
      </c>
      <c r="E1818" t="s">
        <v>23</v>
      </c>
      <c r="F1818">
        <v>3349000</v>
      </c>
      <c r="G1818" s="1">
        <f t="shared" si="30"/>
        <v>5.0053747387279789E-3</v>
      </c>
    </row>
    <row r="1819" spans="1:7" x14ac:dyDescent="0.2">
      <c r="A1819">
        <v>2011</v>
      </c>
      <c r="B1819">
        <v>3</v>
      </c>
      <c r="C1819" t="s">
        <v>6</v>
      </c>
      <c r="D1819">
        <v>44451</v>
      </c>
      <c r="E1819" t="s">
        <v>24</v>
      </c>
      <c r="F1819">
        <v>3153000</v>
      </c>
      <c r="G1819" s="1">
        <f t="shared" si="30"/>
        <v>1.4098001902949572E-2</v>
      </c>
    </row>
    <row r="1820" spans="1:7" x14ac:dyDescent="0.2">
      <c r="A1820">
        <v>2011</v>
      </c>
      <c r="B1820">
        <v>3</v>
      </c>
      <c r="C1820" t="s">
        <v>25</v>
      </c>
      <c r="D1820">
        <v>1217</v>
      </c>
      <c r="E1820" t="s">
        <v>7</v>
      </c>
      <c r="F1820">
        <v>10869000</v>
      </c>
      <c r="G1820" s="1">
        <f t="shared" si="30"/>
        <v>1.119698224307664E-4</v>
      </c>
    </row>
    <row r="1821" spans="1:7" x14ac:dyDescent="0.2">
      <c r="A1821">
        <v>2011</v>
      </c>
      <c r="B1821">
        <v>3</v>
      </c>
      <c r="C1821" t="s">
        <v>25</v>
      </c>
      <c r="D1821">
        <v>112</v>
      </c>
      <c r="E1821" t="s">
        <v>8</v>
      </c>
      <c r="F1821">
        <v>10667000</v>
      </c>
      <c r="G1821" s="1">
        <f t="shared" si="30"/>
        <v>1.0499671885253586E-5</v>
      </c>
    </row>
    <row r="1822" spans="1:7" x14ac:dyDescent="0.2">
      <c r="A1822">
        <v>2011</v>
      </c>
      <c r="B1822">
        <v>3</v>
      </c>
      <c r="C1822" t="s">
        <v>25</v>
      </c>
      <c r="D1822">
        <v>147</v>
      </c>
      <c r="E1822" t="s">
        <v>9</v>
      </c>
      <c r="F1822">
        <v>10237000</v>
      </c>
      <c r="G1822" s="1">
        <f t="shared" si="30"/>
        <v>1.4359675686236203E-5</v>
      </c>
    </row>
    <row r="1823" spans="1:7" x14ac:dyDescent="0.2">
      <c r="A1823">
        <v>2011</v>
      </c>
      <c r="B1823">
        <v>3</v>
      </c>
      <c r="C1823" t="s">
        <v>25</v>
      </c>
      <c r="D1823">
        <v>637</v>
      </c>
      <c r="E1823" t="s">
        <v>10</v>
      </c>
      <c r="F1823">
        <v>10691000</v>
      </c>
      <c r="G1823" s="1">
        <f t="shared" si="30"/>
        <v>5.9582826676643907E-5</v>
      </c>
    </row>
    <row r="1824" spans="1:7" x14ac:dyDescent="0.2">
      <c r="A1824">
        <v>2011</v>
      </c>
      <c r="B1824">
        <v>3</v>
      </c>
      <c r="C1824" t="s">
        <v>25</v>
      </c>
      <c r="D1824">
        <v>1194</v>
      </c>
      <c r="E1824" t="s">
        <v>11</v>
      </c>
      <c r="F1824">
        <v>10960000</v>
      </c>
      <c r="G1824" s="1">
        <f t="shared" si="30"/>
        <v>1.0894160583941606E-4</v>
      </c>
    </row>
    <row r="1825" spans="1:7" x14ac:dyDescent="0.2">
      <c r="A1825">
        <v>2011</v>
      </c>
      <c r="B1825">
        <v>3</v>
      </c>
      <c r="C1825" t="s">
        <v>25</v>
      </c>
      <c r="D1825">
        <v>1231</v>
      </c>
      <c r="E1825" t="s">
        <v>12</v>
      </c>
      <c r="F1825">
        <v>10917000</v>
      </c>
      <c r="G1825" s="1">
        <f t="shared" si="30"/>
        <v>1.1275991572776404E-4</v>
      </c>
    </row>
    <row r="1826" spans="1:7" x14ac:dyDescent="0.2">
      <c r="A1826">
        <v>2011</v>
      </c>
      <c r="B1826">
        <v>3</v>
      </c>
      <c r="C1826" t="s">
        <v>25</v>
      </c>
      <c r="D1826">
        <v>1290</v>
      </c>
      <c r="E1826" t="s">
        <v>13</v>
      </c>
      <c r="F1826">
        <v>10067000</v>
      </c>
      <c r="G1826" s="1">
        <f t="shared" si="30"/>
        <v>1.2814145226979238E-4</v>
      </c>
    </row>
    <row r="1827" spans="1:7" x14ac:dyDescent="0.2">
      <c r="A1827">
        <v>2011</v>
      </c>
      <c r="B1827">
        <v>3</v>
      </c>
      <c r="C1827" t="s">
        <v>25</v>
      </c>
      <c r="D1827">
        <v>1405</v>
      </c>
      <c r="E1827" t="s">
        <v>14</v>
      </c>
      <c r="F1827">
        <v>9542000</v>
      </c>
      <c r="G1827" s="1">
        <f t="shared" si="30"/>
        <v>1.4724376440997694E-4</v>
      </c>
    </row>
    <row r="1828" spans="1:7" x14ac:dyDescent="0.2">
      <c r="A1828">
        <v>2011</v>
      </c>
      <c r="B1828">
        <v>3</v>
      </c>
      <c r="C1828" t="s">
        <v>25</v>
      </c>
      <c r="D1828">
        <v>2215</v>
      </c>
      <c r="E1828" t="s">
        <v>15</v>
      </c>
      <c r="F1828">
        <v>10172000</v>
      </c>
      <c r="G1828" s="1">
        <f t="shared" si="30"/>
        <v>2.1775462052693668E-4</v>
      </c>
    </row>
    <row r="1829" spans="1:7" x14ac:dyDescent="0.2">
      <c r="A1829">
        <v>2011</v>
      </c>
      <c r="B1829">
        <v>3</v>
      </c>
      <c r="C1829" t="s">
        <v>25</v>
      </c>
      <c r="D1829">
        <v>3816</v>
      </c>
      <c r="E1829" t="s">
        <v>16</v>
      </c>
      <c r="F1829">
        <v>10800000</v>
      </c>
      <c r="G1829" s="1">
        <f t="shared" si="30"/>
        <v>3.5333333333333332E-4</v>
      </c>
    </row>
    <row r="1830" spans="1:7" x14ac:dyDescent="0.2">
      <c r="A1830">
        <v>2011</v>
      </c>
      <c r="B1830">
        <v>3</v>
      </c>
      <c r="C1830" t="s">
        <v>25</v>
      </c>
      <c r="D1830">
        <v>6122</v>
      </c>
      <c r="E1830" t="s">
        <v>17</v>
      </c>
      <c r="F1830">
        <v>10695000</v>
      </c>
      <c r="G1830" s="1">
        <f t="shared" si="30"/>
        <v>5.7241701729780271E-4</v>
      </c>
    </row>
    <row r="1831" spans="1:7" x14ac:dyDescent="0.2">
      <c r="A1831">
        <v>2011</v>
      </c>
      <c r="B1831">
        <v>3</v>
      </c>
      <c r="C1831" t="s">
        <v>25</v>
      </c>
      <c r="D1831">
        <v>7929</v>
      </c>
      <c r="E1831" t="s">
        <v>18</v>
      </c>
      <c r="F1831">
        <v>9499000</v>
      </c>
      <c r="G1831" s="1">
        <f t="shared" si="30"/>
        <v>8.3471944415201599E-4</v>
      </c>
    </row>
    <row r="1832" spans="1:7" x14ac:dyDescent="0.2">
      <c r="A1832">
        <v>2011</v>
      </c>
      <c r="B1832">
        <v>3</v>
      </c>
      <c r="C1832" t="s">
        <v>25</v>
      </c>
      <c r="D1832">
        <v>9382</v>
      </c>
      <c r="E1832" t="s">
        <v>19</v>
      </c>
      <c r="F1832">
        <v>8447000</v>
      </c>
      <c r="G1832" s="1">
        <f t="shared" si="30"/>
        <v>1.1106901858648041E-3</v>
      </c>
    </row>
    <row r="1833" spans="1:7" x14ac:dyDescent="0.2">
      <c r="A1833">
        <v>2011</v>
      </c>
      <c r="B1833">
        <v>3</v>
      </c>
      <c r="C1833" t="s">
        <v>25</v>
      </c>
      <c r="D1833">
        <v>9670</v>
      </c>
      <c r="E1833" t="s">
        <v>20</v>
      </c>
      <c r="F1833">
        <v>5600000</v>
      </c>
      <c r="G1833" s="1">
        <f t="shared" si="30"/>
        <v>1.7267857142857143E-3</v>
      </c>
    </row>
    <row r="1834" spans="1:7" x14ac:dyDescent="0.2">
      <c r="A1834">
        <v>2011</v>
      </c>
      <c r="B1834">
        <v>3</v>
      </c>
      <c r="C1834" t="s">
        <v>25</v>
      </c>
      <c r="D1834">
        <v>10728</v>
      </c>
      <c r="E1834" t="s">
        <v>21</v>
      </c>
      <c r="F1834">
        <v>4242000</v>
      </c>
      <c r="G1834" s="1">
        <f t="shared" si="30"/>
        <v>2.528995756718529E-3</v>
      </c>
    </row>
    <row r="1835" spans="1:7" x14ac:dyDescent="0.2">
      <c r="A1835">
        <v>2011</v>
      </c>
      <c r="B1835">
        <v>3</v>
      </c>
      <c r="C1835" t="s">
        <v>25</v>
      </c>
      <c r="D1835">
        <v>12837</v>
      </c>
      <c r="E1835" t="s">
        <v>22</v>
      </c>
      <c r="F1835">
        <v>3065000</v>
      </c>
      <c r="G1835" s="1">
        <f t="shared" si="30"/>
        <v>4.1882544861337684E-3</v>
      </c>
    </row>
    <row r="1836" spans="1:7" x14ac:dyDescent="0.2">
      <c r="A1836">
        <v>2011</v>
      </c>
      <c r="B1836">
        <v>3</v>
      </c>
      <c r="C1836" t="s">
        <v>25</v>
      </c>
      <c r="D1836">
        <v>15552</v>
      </c>
      <c r="E1836" t="s">
        <v>23</v>
      </c>
      <c r="F1836">
        <v>2370000</v>
      </c>
      <c r="G1836" s="1">
        <f t="shared" si="30"/>
        <v>6.5620253164556958E-3</v>
      </c>
    </row>
    <row r="1837" spans="1:7" x14ac:dyDescent="0.2">
      <c r="A1837">
        <v>2011</v>
      </c>
      <c r="B1837">
        <v>3</v>
      </c>
      <c r="C1837" t="s">
        <v>25</v>
      </c>
      <c r="D1837">
        <v>25610</v>
      </c>
      <c r="E1837" t="s">
        <v>24</v>
      </c>
      <c r="F1837">
        <v>1804000</v>
      </c>
      <c r="G1837" s="1">
        <f t="shared" si="30"/>
        <v>1.4196230598669623E-2</v>
      </c>
    </row>
    <row r="1838" spans="1:7" x14ac:dyDescent="0.2">
      <c r="A1838">
        <v>2011</v>
      </c>
      <c r="B1838">
        <v>4</v>
      </c>
      <c r="C1838" t="s">
        <v>6</v>
      </c>
      <c r="D1838">
        <v>848</v>
      </c>
      <c r="E1838" t="s">
        <v>7</v>
      </c>
      <c r="F1838">
        <v>10396000</v>
      </c>
      <c r="G1838" s="1">
        <f t="shared" si="30"/>
        <v>8.1569834551750668E-5</v>
      </c>
    </row>
    <row r="1839" spans="1:7" x14ac:dyDescent="0.2">
      <c r="A1839">
        <v>2011</v>
      </c>
      <c r="B1839">
        <v>4</v>
      </c>
      <c r="C1839" t="s">
        <v>6</v>
      </c>
      <c r="D1839">
        <v>89</v>
      </c>
      <c r="E1839" t="s">
        <v>8</v>
      </c>
      <c r="F1839">
        <v>10203000</v>
      </c>
      <c r="G1839" s="1">
        <f t="shared" si="30"/>
        <v>8.7229246300107816E-6</v>
      </c>
    </row>
    <row r="1840" spans="1:7" x14ac:dyDescent="0.2">
      <c r="A1840">
        <v>2011</v>
      </c>
      <c r="B1840">
        <v>4</v>
      </c>
      <c r="C1840" t="s">
        <v>6</v>
      </c>
      <c r="D1840">
        <v>100</v>
      </c>
      <c r="E1840" t="s">
        <v>9</v>
      </c>
      <c r="F1840">
        <v>9783000</v>
      </c>
      <c r="G1840" s="1">
        <f t="shared" si="30"/>
        <v>1.0221813349688235E-5</v>
      </c>
    </row>
    <row r="1841" spans="1:7" x14ac:dyDescent="0.2">
      <c r="A1841">
        <v>2011</v>
      </c>
      <c r="B1841">
        <v>4</v>
      </c>
      <c r="C1841" t="s">
        <v>6</v>
      </c>
      <c r="D1841">
        <v>252</v>
      </c>
      <c r="E1841" t="s">
        <v>10</v>
      </c>
      <c r="F1841">
        <v>10196000</v>
      </c>
      <c r="G1841" s="1">
        <f t="shared" si="30"/>
        <v>2.471557473519027E-5</v>
      </c>
    </row>
    <row r="1842" spans="1:7" x14ac:dyDescent="0.2">
      <c r="A1842">
        <v>2011</v>
      </c>
      <c r="B1842">
        <v>4</v>
      </c>
      <c r="C1842" t="s">
        <v>6</v>
      </c>
      <c r="D1842">
        <v>381</v>
      </c>
      <c r="E1842" t="s">
        <v>11</v>
      </c>
      <c r="F1842">
        <v>10565000</v>
      </c>
      <c r="G1842" s="1">
        <f t="shared" si="30"/>
        <v>3.6062470421202082E-5</v>
      </c>
    </row>
    <row r="1843" spans="1:7" x14ac:dyDescent="0.2">
      <c r="A1843">
        <v>2011</v>
      </c>
      <c r="B1843">
        <v>4</v>
      </c>
      <c r="C1843" t="s">
        <v>6</v>
      </c>
      <c r="D1843">
        <v>507</v>
      </c>
      <c r="E1843" t="s">
        <v>12</v>
      </c>
      <c r="F1843">
        <v>10464000</v>
      </c>
      <c r="G1843" s="1">
        <f t="shared" si="30"/>
        <v>4.845183486238532E-5</v>
      </c>
    </row>
    <row r="1844" spans="1:7" x14ac:dyDescent="0.2">
      <c r="A1844">
        <v>2011</v>
      </c>
      <c r="B1844">
        <v>4</v>
      </c>
      <c r="C1844" t="s">
        <v>6</v>
      </c>
      <c r="D1844">
        <v>684</v>
      </c>
      <c r="E1844" t="s">
        <v>13</v>
      </c>
      <c r="F1844">
        <v>10135000</v>
      </c>
      <c r="G1844" s="1">
        <f t="shared" si="30"/>
        <v>6.7488899851998025E-5</v>
      </c>
    </row>
    <row r="1845" spans="1:7" x14ac:dyDescent="0.2">
      <c r="A1845">
        <v>2011</v>
      </c>
      <c r="B1845">
        <v>4</v>
      </c>
      <c r="C1845" t="s">
        <v>6</v>
      </c>
      <c r="D1845">
        <v>838</v>
      </c>
      <c r="E1845" t="s">
        <v>14</v>
      </c>
      <c r="F1845">
        <v>9713000</v>
      </c>
      <c r="G1845" s="1">
        <f t="shared" si="30"/>
        <v>8.627612478122104E-5</v>
      </c>
    </row>
    <row r="1846" spans="1:7" x14ac:dyDescent="0.2">
      <c r="A1846">
        <v>2011</v>
      </c>
      <c r="B1846">
        <v>4</v>
      </c>
      <c r="C1846" t="s">
        <v>6</v>
      </c>
      <c r="D1846">
        <v>1420</v>
      </c>
      <c r="E1846" t="s">
        <v>15</v>
      </c>
      <c r="F1846">
        <v>10415000</v>
      </c>
      <c r="G1846" s="1">
        <f t="shared" si="30"/>
        <v>1.3634181469035045E-4</v>
      </c>
    </row>
    <row r="1847" spans="1:7" x14ac:dyDescent="0.2">
      <c r="A1847">
        <v>2011</v>
      </c>
      <c r="B1847">
        <v>4</v>
      </c>
      <c r="C1847" t="s">
        <v>6</v>
      </c>
      <c r="D1847">
        <v>2279</v>
      </c>
      <c r="E1847" t="s">
        <v>16</v>
      </c>
      <c r="F1847">
        <v>11189000</v>
      </c>
      <c r="G1847" s="1">
        <f t="shared" si="30"/>
        <v>2.0368218786307981E-4</v>
      </c>
    </row>
    <row r="1848" spans="1:7" x14ac:dyDescent="0.2">
      <c r="A1848">
        <v>2011</v>
      </c>
      <c r="B1848">
        <v>4</v>
      </c>
      <c r="C1848" t="s">
        <v>6</v>
      </c>
      <c r="D1848">
        <v>3572</v>
      </c>
      <c r="E1848" t="s">
        <v>17</v>
      </c>
      <c r="F1848">
        <v>11270000</v>
      </c>
      <c r="G1848" s="1">
        <f t="shared" si="30"/>
        <v>3.1694764862466725E-4</v>
      </c>
    </row>
    <row r="1849" spans="1:7" x14ac:dyDescent="0.2">
      <c r="A1849">
        <v>2011</v>
      </c>
      <c r="B1849">
        <v>4</v>
      </c>
      <c r="C1849" t="s">
        <v>6</v>
      </c>
      <c r="D1849">
        <v>4506</v>
      </c>
      <c r="E1849" t="s">
        <v>18</v>
      </c>
      <c r="F1849">
        <v>10055000</v>
      </c>
      <c r="G1849" s="1">
        <f t="shared" si="30"/>
        <v>4.4813525609149675E-4</v>
      </c>
    </row>
    <row r="1850" spans="1:7" x14ac:dyDescent="0.2">
      <c r="A1850">
        <v>2011</v>
      </c>
      <c r="B1850">
        <v>4</v>
      </c>
      <c r="C1850" t="s">
        <v>6</v>
      </c>
      <c r="D1850">
        <v>5925</v>
      </c>
      <c r="E1850" t="s">
        <v>19</v>
      </c>
      <c r="F1850">
        <v>8983000</v>
      </c>
      <c r="G1850" s="1">
        <f t="shared" si="30"/>
        <v>6.5957920516531224E-4</v>
      </c>
    </row>
    <row r="1851" spans="1:7" x14ac:dyDescent="0.2">
      <c r="A1851">
        <v>2011</v>
      </c>
      <c r="B1851">
        <v>4</v>
      </c>
      <c r="C1851" t="s">
        <v>6</v>
      </c>
      <c r="D1851">
        <v>6604</v>
      </c>
      <c r="E1851" t="s">
        <v>20</v>
      </c>
      <c r="F1851">
        <v>6561000</v>
      </c>
      <c r="G1851" s="1">
        <f t="shared" si="30"/>
        <v>1.0065538789818624E-3</v>
      </c>
    </row>
    <row r="1852" spans="1:7" x14ac:dyDescent="0.2">
      <c r="A1852">
        <v>2011</v>
      </c>
      <c r="B1852">
        <v>4</v>
      </c>
      <c r="C1852" t="s">
        <v>6</v>
      </c>
      <c r="D1852">
        <v>8136</v>
      </c>
      <c r="E1852" t="s">
        <v>21</v>
      </c>
      <c r="F1852">
        <v>5012000</v>
      </c>
      <c r="G1852" s="1">
        <f t="shared" si="30"/>
        <v>1.6233040702314445E-3</v>
      </c>
    </row>
    <row r="1853" spans="1:7" x14ac:dyDescent="0.2">
      <c r="A1853">
        <v>2011</v>
      </c>
      <c r="B1853">
        <v>4</v>
      </c>
      <c r="C1853" t="s">
        <v>6</v>
      </c>
      <c r="D1853">
        <v>10870</v>
      </c>
      <c r="E1853" t="s">
        <v>22</v>
      </c>
      <c r="F1853">
        <v>4023000</v>
      </c>
      <c r="G1853" s="1">
        <f t="shared" si="30"/>
        <v>2.7019637086751181E-3</v>
      </c>
    </row>
    <row r="1854" spans="1:7" x14ac:dyDescent="0.2">
      <c r="A1854">
        <v>2011</v>
      </c>
      <c r="B1854">
        <v>4</v>
      </c>
      <c r="C1854" t="s">
        <v>6</v>
      </c>
      <c r="D1854">
        <v>15410</v>
      </c>
      <c r="E1854" t="s">
        <v>23</v>
      </c>
      <c r="F1854">
        <v>3349000</v>
      </c>
      <c r="G1854" s="1">
        <f t="shared" si="30"/>
        <v>4.6013735443415941E-3</v>
      </c>
    </row>
    <row r="1855" spans="1:7" x14ac:dyDescent="0.2">
      <c r="A1855">
        <v>2011</v>
      </c>
      <c r="B1855">
        <v>4</v>
      </c>
      <c r="C1855" t="s">
        <v>6</v>
      </c>
      <c r="D1855">
        <v>40603</v>
      </c>
      <c r="E1855" t="s">
        <v>24</v>
      </c>
      <c r="F1855">
        <v>3153000</v>
      </c>
      <c r="G1855" s="1">
        <f t="shared" si="30"/>
        <v>1.2877576910878529E-2</v>
      </c>
    </row>
    <row r="1856" spans="1:7" x14ac:dyDescent="0.2">
      <c r="A1856">
        <v>2011</v>
      </c>
      <c r="B1856">
        <v>4</v>
      </c>
      <c r="C1856" t="s">
        <v>25</v>
      </c>
      <c r="D1856">
        <v>1152</v>
      </c>
      <c r="E1856" t="s">
        <v>7</v>
      </c>
      <c r="F1856">
        <v>10869000</v>
      </c>
      <c r="G1856" s="1">
        <f t="shared" si="30"/>
        <v>1.0598951145459564E-4</v>
      </c>
    </row>
    <row r="1857" spans="1:7" x14ac:dyDescent="0.2">
      <c r="A1857">
        <v>2011</v>
      </c>
      <c r="B1857">
        <v>4</v>
      </c>
      <c r="C1857" t="s">
        <v>25</v>
      </c>
      <c r="D1857">
        <v>136</v>
      </c>
      <c r="E1857" t="s">
        <v>8</v>
      </c>
      <c r="F1857">
        <v>10667000</v>
      </c>
      <c r="G1857" s="1">
        <f t="shared" si="30"/>
        <v>1.2749601574950782E-5</v>
      </c>
    </row>
    <row r="1858" spans="1:7" x14ac:dyDescent="0.2">
      <c r="A1858">
        <v>2011</v>
      </c>
      <c r="B1858">
        <v>4</v>
      </c>
      <c r="C1858" t="s">
        <v>25</v>
      </c>
      <c r="D1858">
        <v>138</v>
      </c>
      <c r="E1858" t="s">
        <v>9</v>
      </c>
      <c r="F1858">
        <v>10237000</v>
      </c>
      <c r="G1858" s="1">
        <f t="shared" si="30"/>
        <v>1.3480511868711537E-5</v>
      </c>
    </row>
    <row r="1859" spans="1:7" x14ac:dyDescent="0.2">
      <c r="A1859">
        <v>2011</v>
      </c>
      <c r="B1859">
        <v>4</v>
      </c>
      <c r="C1859" t="s">
        <v>25</v>
      </c>
      <c r="D1859">
        <v>609</v>
      </c>
      <c r="E1859" t="s">
        <v>10</v>
      </c>
      <c r="F1859">
        <v>10691000</v>
      </c>
      <c r="G1859" s="1">
        <f t="shared" ref="G1859:G1922" si="31">+D1859/F1859</f>
        <v>5.6963801328219996E-5</v>
      </c>
    </row>
    <row r="1860" spans="1:7" x14ac:dyDescent="0.2">
      <c r="A1860">
        <v>2011</v>
      </c>
      <c r="B1860">
        <v>4</v>
      </c>
      <c r="C1860" t="s">
        <v>25</v>
      </c>
      <c r="D1860">
        <v>1198</v>
      </c>
      <c r="E1860" t="s">
        <v>11</v>
      </c>
      <c r="F1860">
        <v>10960000</v>
      </c>
      <c r="G1860" s="1">
        <f t="shared" si="31"/>
        <v>1.0930656934306569E-4</v>
      </c>
    </row>
    <row r="1861" spans="1:7" x14ac:dyDescent="0.2">
      <c r="A1861">
        <v>2011</v>
      </c>
      <c r="B1861">
        <v>4</v>
      </c>
      <c r="C1861" t="s">
        <v>25</v>
      </c>
      <c r="D1861">
        <v>1223</v>
      </c>
      <c r="E1861" t="s">
        <v>12</v>
      </c>
      <c r="F1861">
        <v>10917000</v>
      </c>
      <c r="G1861" s="1">
        <f t="shared" si="31"/>
        <v>1.1202711367591829E-4</v>
      </c>
    </row>
    <row r="1862" spans="1:7" x14ac:dyDescent="0.2">
      <c r="A1862">
        <v>2011</v>
      </c>
      <c r="B1862">
        <v>4</v>
      </c>
      <c r="C1862" t="s">
        <v>25</v>
      </c>
      <c r="D1862">
        <v>1294</v>
      </c>
      <c r="E1862" t="s">
        <v>13</v>
      </c>
      <c r="F1862">
        <v>10067000</v>
      </c>
      <c r="G1862" s="1">
        <f t="shared" si="31"/>
        <v>1.2853879010628786E-4</v>
      </c>
    </row>
    <row r="1863" spans="1:7" x14ac:dyDescent="0.2">
      <c r="A1863">
        <v>2011</v>
      </c>
      <c r="B1863">
        <v>4</v>
      </c>
      <c r="C1863" t="s">
        <v>25</v>
      </c>
      <c r="D1863">
        <v>1390</v>
      </c>
      <c r="E1863" t="s">
        <v>14</v>
      </c>
      <c r="F1863">
        <v>9542000</v>
      </c>
      <c r="G1863" s="1">
        <f t="shared" si="31"/>
        <v>1.4567176692517291E-4</v>
      </c>
    </row>
    <row r="1864" spans="1:7" x14ac:dyDescent="0.2">
      <c r="A1864">
        <v>2011</v>
      </c>
      <c r="B1864">
        <v>4</v>
      </c>
      <c r="C1864" t="s">
        <v>25</v>
      </c>
      <c r="D1864">
        <v>2078</v>
      </c>
      <c r="E1864" t="s">
        <v>15</v>
      </c>
      <c r="F1864">
        <v>10172000</v>
      </c>
      <c r="G1864" s="1">
        <f t="shared" si="31"/>
        <v>2.0428627605190719E-4</v>
      </c>
    </row>
    <row r="1865" spans="1:7" x14ac:dyDescent="0.2">
      <c r="A1865">
        <v>2011</v>
      </c>
      <c r="B1865">
        <v>4</v>
      </c>
      <c r="C1865" t="s">
        <v>25</v>
      </c>
      <c r="D1865">
        <v>3602</v>
      </c>
      <c r="E1865" t="s">
        <v>16</v>
      </c>
      <c r="F1865">
        <v>10800000</v>
      </c>
      <c r="G1865" s="1">
        <f t="shared" si="31"/>
        <v>3.3351851851851853E-4</v>
      </c>
    </row>
    <row r="1866" spans="1:7" x14ac:dyDescent="0.2">
      <c r="A1866">
        <v>2011</v>
      </c>
      <c r="B1866">
        <v>4</v>
      </c>
      <c r="C1866" t="s">
        <v>25</v>
      </c>
      <c r="D1866">
        <v>5604</v>
      </c>
      <c r="E1866" t="s">
        <v>17</v>
      </c>
      <c r="F1866">
        <v>10695000</v>
      </c>
      <c r="G1866" s="1">
        <f t="shared" si="31"/>
        <v>5.2398316970546984E-4</v>
      </c>
    </row>
    <row r="1867" spans="1:7" x14ac:dyDescent="0.2">
      <c r="A1867">
        <v>2011</v>
      </c>
      <c r="B1867">
        <v>4</v>
      </c>
      <c r="C1867" t="s">
        <v>25</v>
      </c>
      <c r="D1867">
        <v>7346</v>
      </c>
      <c r="E1867" t="s">
        <v>18</v>
      </c>
      <c r="F1867">
        <v>9499000</v>
      </c>
      <c r="G1867" s="1">
        <f t="shared" si="31"/>
        <v>7.7334456258553537E-4</v>
      </c>
    </row>
    <row r="1868" spans="1:7" x14ac:dyDescent="0.2">
      <c r="A1868">
        <v>2011</v>
      </c>
      <c r="B1868">
        <v>4</v>
      </c>
      <c r="C1868" t="s">
        <v>25</v>
      </c>
      <c r="D1868">
        <v>8827</v>
      </c>
      <c r="E1868" t="s">
        <v>19</v>
      </c>
      <c r="F1868">
        <v>8447000</v>
      </c>
      <c r="G1868" s="1">
        <f t="shared" si="31"/>
        <v>1.0449863856990648E-3</v>
      </c>
    </row>
    <row r="1869" spans="1:7" x14ac:dyDescent="0.2">
      <c r="A1869">
        <v>2011</v>
      </c>
      <c r="B1869">
        <v>4</v>
      </c>
      <c r="C1869" t="s">
        <v>25</v>
      </c>
      <c r="D1869">
        <v>9209</v>
      </c>
      <c r="E1869" t="s">
        <v>20</v>
      </c>
      <c r="F1869">
        <v>5600000</v>
      </c>
      <c r="G1869" s="1">
        <f t="shared" si="31"/>
        <v>1.6444642857142858E-3</v>
      </c>
    </row>
    <row r="1870" spans="1:7" x14ac:dyDescent="0.2">
      <c r="A1870">
        <v>2011</v>
      </c>
      <c r="B1870">
        <v>4</v>
      </c>
      <c r="C1870" t="s">
        <v>25</v>
      </c>
      <c r="D1870">
        <v>10274</v>
      </c>
      <c r="E1870" t="s">
        <v>21</v>
      </c>
      <c r="F1870">
        <v>4242000</v>
      </c>
      <c r="G1870" s="1">
        <f t="shared" si="31"/>
        <v>2.4219707685054219E-3</v>
      </c>
    </row>
    <row r="1871" spans="1:7" x14ac:dyDescent="0.2">
      <c r="A1871">
        <v>2011</v>
      </c>
      <c r="B1871">
        <v>4</v>
      </c>
      <c r="C1871" t="s">
        <v>25</v>
      </c>
      <c r="D1871">
        <v>11833</v>
      </c>
      <c r="E1871" t="s">
        <v>22</v>
      </c>
      <c r="F1871">
        <v>3065000</v>
      </c>
      <c r="G1871" s="1">
        <f t="shared" si="31"/>
        <v>3.8606851549755302E-3</v>
      </c>
    </row>
    <row r="1872" spans="1:7" x14ac:dyDescent="0.2">
      <c r="A1872">
        <v>2011</v>
      </c>
      <c r="B1872">
        <v>4</v>
      </c>
      <c r="C1872" t="s">
        <v>25</v>
      </c>
      <c r="D1872">
        <v>14107</v>
      </c>
      <c r="E1872" t="s">
        <v>23</v>
      </c>
      <c r="F1872">
        <v>2370000</v>
      </c>
      <c r="G1872" s="1">
        <f t="shared" si="31"/>
        <v>5.9523206751054851E-3</v>
      </c>
    </row>
    <row r="1873" spans="1:7" x14ac:dyDescent="0.2">
      <c r="A1873">
        <v>2011</v>
      </c>
      <c r="B1873">
        <v>4</v>
      </c>
      <c r="C1873" t="s">
        <v>25</v>
      </c>
      <c r="D1873">
        <v>23336</v>
      </c>
      <c r="E1873" t="s">
        <v>24</v>
      </c>
      <c r="F1873">
        <v>1804000</v>
      </c>
      <c r="G1873" s="1">
        <f t="shared" si="31"/>
        <v>1.293569844789357E-2</v>
      </c>
    </row>
    <row r="1874" spans="1:7" x14ac:dyDescent="0.2">
      <c r="A1874">
        <v>2011</v>
      </c>
      <c r="B1874">
        <v>5</v>
      </c>
      <c r="C1874" t="s">
        <v>6</v>
      </c>
      <c r="D1874">
        <v>923</v>
      </c>
      <c r="E1874" t="s">
        <v>7</v>
      </c>
      <c r="F1874">
        <v>10396000</v>
      </c>
      <c r="G1874" s="1">
        <f t="shared" si="31"/>
        <v>8.878414774913428E-5</v>
      </c>
    </row>
    <row r="1875" spans="1:7" x14ac:dyDescent="0.2">
      <c r="A1875">
        <v>2011</v>
      </c>
      <c r="B1875">
        <v>5</v>
      </c>
      <c r="C1875" t="s">
        <v>6</v>
      </c>
      <c r="D1875">
        <v>106</v>
      </c>
      <c r="E1875" t="s">
        <v>8</v>
      </c>
      <c r="F1875">
        <v>10203000</v>
      </c>
      <c r="G1875" s="1">
        <f t="shared" si="31"/>
        <v>1.0389101244731942E-5</v>
      </c>
    </row>
    <row r="1876" spans="1:7" x14ac:dyDescent="0.2">
      <c r="A1876">
        <v>2011</v>
      </c>
      <c r="B1876">
        <v>5</v>
      </c>
      <c r="C1876" t="s">
        <v>6</v>
      </c>
      <c r="D1876">
        <v>105</v>
      </c>
      <c r="E1876" t="s">
        <v>9</v>
      </c>
      <c r="F1876">
        <v>9783000</v>
      </c>
      <c r="G1876" s="1">
        <f t="shared" si="31"/>
        <v>1.0732904017172647E-5</v>
      </c>
    </row>
    <row r="1877" spans="1:7" x14ac:dyDescent="0.2">
      <c r="A1877">
        <v>2011</v>
      </c>
      <c r="B1877">
        <v>5</v>
      </c>
      <c r="C1877" t="s">
        <v>6</v>
      </c>
      <c r="D1877">
        <v>238</v>
      </c>
      <c r="E1877" t="s">
        <v>10</v>
      </c>
      <c r="F1877">
        <v>10196000</v>
      </c>
      <c r="G1877" s="1">
        <f t="shared" si="31"/>
        <v>2.3342487249901923E-5</v>
      </c>
    </row>
    <row r="1878" spans="1:7" x14ac:dyDescent="0.2">
      <c r="A1878">
        <v>2011</v>
      </c>
      <c r="B1878">
        <v>5</v>
      </c>
      <c r="C1878" t="s">
        <v>6</v>
      </c>
      <c r="D1878">
        <v>415</v>
      </c>
      <c r="E1878" t="s">
        <v>11</v>
      </c>
      <c r="F1878">
        <v>10565000</v>
      </c>
      <c r="G1878" s="1">
        <f t="shared" si="31"/>
        <v>3.9280643634642691E-5</v>
      </c>
    </row>
    <row r="1879" spans="1:7" x14ac:dyDescent="0.2">
      <c r="A1879">
        <v>2011</v>
      </c>
      <c r="B1879">
        <v>5</v>
      </c>
      <c r="C1879" t="s">
        <v>6</v>
      </c>
      <c r="D1879">
        <v>499</v>
      </c>
      <c r="E1879" t="s">
        <v>12</v>
      </c>
      <c r="F1879">
        <v>10464000</v>
      </c>
      <c r="G1879" s="1">
        <f t="shared" si="31"/>
        <v>4.7687308868501528E-5</v>
      </c>
    </row>
    <row r="1880" spans="1:7" x14ac:dyDescent="0.2">
      <c r="A1880">
        <v>2011</v>
      </c>
      <c r="B1880">
        <v>5</v>
      </c>
      <c r="C1880" t="s">
        <v>6</v>
      </c>
      <c r="D1880">
        <v>683</v>
      </c>
      <c r="E1880" t="s">
        <v>13</v>
      </c>
      <c r="F1880">
        <v>10135000</v>
      </c>
      <c r="G1880" s="1">
        <f t="shared" si="31"/>
        <v>6.7390231869758261E-5</v>
      </c>
    </row>
    <row r="1881" spans="1:7" x14ac:dyDescent="0.2">
      <c r="A1881">
        <v>2011</v>
      </c>
      <c r="B1881">
        <v>5</v>
      </c>
      <c r="C1881" t="s">
        <v>6</v>
      </c>
      <c r="D1881">
        <v>805</v>
      </c>
      <c r="E1881" t="s">
        <v>14</v>
      </c>
      <c r="F1881">
        <v>9713000</v>
      </c>
      <c r="G1881" s="1">
        <f t="shared" si="31"/>
        <v>8.2878616287449813E-5</v>
      </c>
    </row>
    <row r="1882" spans="1:7" x14ac:dyDescent="0.2">
      <c r="A1882">
        <v>2011</v>
      </c>
      <c r="B1882">
        <v>5</v>
      </c>
      <c r="C1882" t="s">
        <v>6</v>
      </c>
      <c r="D1882">
        <v>1391</v>
      </c>
      <c r="E1882" t="s">
        <v>15</v>
      </c>
      <c r="F1882">
        <v>10415000</v>
      </c>
      <c r="G1882" s="1">
        <f t="shared" si="31"/>
        <v>1.3355736917906866E-4</v>
      </c>
    </row>
    <row r="1883" spans="1:7" x14ac:dyDescent="0.2">
      <c r="A1883">
        <v>2011</v>
      </c>
      <c r="B1883">
        <v>5</v>
      </c>
      <c r="C1883" t="s">
        <v>6</v>
      </c>
      <c r="D1883">
        <v>2382</v>
      </c>
      <c r="E1883" t="s">
        <v>16</v>
      </c>
      <c r="F1883">
        <v>11189000</v>
      </c>
      <c r="G1883" s="1">
        <f t="shared" si="31"/>
        <v>2.1288765752077934E-4</v>
      </c>
    </row>
    <row r="1884" spans="1:7" x14ac:dyDescent="0.2">
      <c r="A1884">
        <v>2011</v>
      </c>
      <c r="B1884">
        <v>5</v>
      </c>
      <c r="C1884" t="s">
        <v>6</v>
      </c>
      <c r="D1884">
        <v>3567</v>
      </c>
      <c r="E1884" t="s">
        <v>17</v>
      </c>
      <c r="F1884">
        <v>11270000</v>
      </c>
      <c r="G1884" s="1">
        <f t="shared" si="31"/>
        <v>3.1650399290150845E-4</v>
      </c>
    </row>
    <row r="1885" spans="1:7" x14ac:dyDescent="0.2">
      <c r="A1885">
        <v>2011</v>
      </c>
      <c r="B1885">
        <v>5</v>
      </c>
      <c r="C1885" t="s">
        <v>6</v>
      </c>
      <c r="D1885">
        <v>4614</v>
      </c>
      <c r="E1885" t="s">
        <v>18</v>
      </c>
      <c r="F1885">
        <v>10055000</v>
      </c>
      <c r="G1885" s="1">
        <f t="shared" si="31"/>
        <v>4.5887618100447539E-4</v>
      </c>
    </row>
    <row r="1886" spans="1:7" x14ac:dyDescent="0.2">
      <c r="A1886">
        <v>2011</v>
      </c>
      <c r="B1886">
        <v>5</v>
      </c>
      <c r="C1886" t="s">
        <v>6</v>
      </c>
      <c r="D1886">
        <v>5975</v>
      </c>
      <c r="E1886" t="s">
        <v>19</v>
      </c>
      <c r="F1886">
        <v>8983000</v>
      </c>
      <c r="G1886" s="1">
        <f t="shared" si="31"/>
        <v>6.6514527440721366E-4</v>
      </c>
    </row>
    <row r="1887" spans="1:7" x14ac:dyDescent="0.2">
      <c r="A1887">
        <v>2011</v>
      </c>
      <c r="B1887">
        <v>5</v>
      </c>
      <c r="C1887" t="s">
        <v>6</v>
      </c>
      <c r="D1887">
        <v>6782</v>
      </c>
      <c r="E1887" t="s">
        <v>20</v>
      </c>
      <c r="F1887">
        <v>6561000</v>
      </c>
      <c r="G1887" s="1">
        <f t="shared" si="31"/>
        <v>1.0336838896509678E-3</v>
      </c>
    </row>
    <row r="1888" spans="1:7" x14ac:dyDescent="0.2">
      <c r="A1888">
        <v>2011</v>
      </c>
      <c r="B1888">
        <v>5</v>
      </c>
      <c r="C1888" t="s">
        <v>6</v>
      </c>
      <c r="D1888">
        <v>8253</v>
      </c>
      <c r="E1888" t="s">
        <v>21</v>
      </c>
      <c r="F1888">
        <v>5012000</v>
      </c>
      <c r="G1888" s="1">
        <f t="shared" si="31"/>
        <v>1.6466480446927375E-3</v>
      </c>
    </row>
    <row r="1889" spans="1:7" x14ac:dyDescent="0.2">
      <c r="A1889">
        <v>2011</v>
      </c>
      <c r="B1889">
        <v>5</v>
      </c>
      <c r="C1889" t="s">
        <v>6</v>
      </c>
      <c r="D1889">
        <v>10859</v>
      </c>
      <c r="E1889" t="s">
        <v>22</v>
      </c>
      <c r="F1889">
        <v>4023000</v>
      </c>
      <c r="G1889" s="1">
        <f t="shared" si="31"/>
        <v>2.6992294307730549E-3</v>
      </c>
    </row>
    <row r="1890" spans="1:7" x14ac:dyDescent="0.2">
      <c r="A1890">
        <v>2011</v>
      </c>
      <c r="B1890">
        <v>5</v>
      </c>
      <c r="C1890" t="s">
        <v>6</v>
      </c>
      <c r="D1890">
        <v>15398</v>
      </c>
      <c r="E1890" t="s">
        <v>23</v>
      </c>
      <c r="F1890">
        <v>3349000</v>
      </c>
      <c r="G1890" s="1">
        <f t="shared" si="31"/>
        <v>4.5977903851896085E-3</v>
      </c>
    </row>
    <row r="1891" spans="1:7" x14ac:dyDescent="0.2">
      <c r="A1891">
        <v>2011</v>
      </c>
      <c r="B1891">
        <v>5</v>
      </c>
      <c r="C1891" t="s">
        <v>6</v>
      </c>
      <c r="D1891">
        <v>39806</v>
      </c>
      <c r="E1891" t="s">
        <v>24</v>
      </c>
      <c r="F1891">
        <v>3153000</v>
      </c>
      <c r="G1891" s="1">
        <f t="shared" si="31"/>
        <v>1.2624801776086268E-2</v>
      </c>
    </row>
    <row r="1892" spans="1:7" x14ac:dyDescent="0.2">
      <c r="A1892">
        <v>2011</v>
      </c>
      <c r="B1892">
        <v>5</v>
      </c>
      <c r="C1892" t="s">
        <v>25</v>
      </c>
      <c r="D1892">
        <v>1145</v>
      </c>
      <c r="E1892" t="s">
        <v>7</v>
      </c>
      <c r="F1892">
        <v>10869000</v>
      </c>
      <c r="G1892" s="1">
        <f t="shared" si="31"/>
        <v>1.0534547796485417E-4</v>
      </c>
    </row>
    <row r="1893" spans="1:7" x14ac:dyDescent="0.2">
      <c r="A1893">
        <v>2011</v>
      </c>
      <c r="B1893">
        <v>5</v>
      </c>
      <c r="C1893" t="s">
        <v>25</v>
      </c>
      <c r="D1893">
        <v>130</v>
      </c>
      <c r="E1893" t="s">
        <v>8</v>
      </c>
      <c r="F1893">
        <v>10667000</v>
      </c>
      <c r="G1893" s="1">
        <f t="shared" si="31"/>
        <v>1.2187119152526484E-5</v>
      </c>
    </row>
    <row r="1894" spans="1:7" x14ac:dyDescent="0.2">
      <c r="A1894">
        <v>2011</v>
      </c>
      <c r="B1894">
        <v>5</v>
      </c>
      <c r="C1894" t="s">
        <v>25</v>
      </c>
      <c r="D1894">
        <v>147</v>
      </c>
      <c r="E1894" t="s">
        <v>9</v>
      </c>
      <c r="F1894">
        <v>10237000</v>
      </c>
      <c r="G1894" s="1">
        <f t="shared" si="31"/>
        <v>1.4359675686236203E-5</v>
      </c>
    </row>
    <row r="1895" spans="1:7" x14ac:dyDescent="0.2">
      <c r="A1895">
        <v>2011</v>
      </c>
      <c r="B1895">
        <v>5</v>
      </c>
      <c r="C1895" t="s">
        <v>25</v>
      </c>
      <c r="D1895">
        <v>690</v>
      </c>
      <c r="E1895" t="s">
        <v>10</v>
      </c>
      <c r="F1895">
        <v>10691000</v>
      </c>
      <c r="G1895" s="1">
        <f t="shared" si="31"/>
        <v>6.4540267514732021E-5</v>
      </c>
    </row>
    <row r="1896" spans="1:7" x14ac:dyDescent="0.2">
      <c r="A1896">
        <v>2011</v>
      </c>
      <c r="B1896">
        <v>5</v>
      </c>
      <c r="C1896" t="s">
        <v>25</v>
      </c>
      <c r="D1896">
        <v>1259</v>
      </c>
      <c r="E1896" t="s">
        <v>11</v>
      </c>
      <c r="F1896">
        <v>10960000</v>
      </c>
      <c r="G1896" s="1">
        <f t="shared" si="31"/>
        <v>1.1487226277372263E-4</v>
      </c>
    </row>
    <row r="1897" spans="1:7" x14ac:dyDescent="0.2">
      <c r="A1897">
        <v>2011</v>
      </c>
      <c r="B1897">
        <v>5</v>
      </c>
      <c r="C1897" t="s">
        <v>25</v>
      </c>
      <c r="D1897">
        <v>1253</v>
      </c>
      <c r="E1897" t="s">
        <v>12</v>
      </c>
      <c r="F1897">
        <v>10917000</v>
      </c>
      <c r="G1897" s="1">
        <f t="shared" si="31"/>
        <v>1.1477512137033984E-4</v>
      </c>
    </row>
    <row r="1898" spans="1:7" x14ac:dyDescent="0.2">
      <c r="A1898">
        <v>2011</v>
      </c>
      <c r="B1898">
        <v>5</v>
      </c>
      <c r="C1898" t="s">
        <v>25</v>
      </c>
      <c r="D1898">
        <v>1328</v>
      </c>
      <c r="E1898" t="s">
        <v>13</v>
      </c>
      <c r="F1898">
        <v>10067000</v>
      </c>
      <c r="G1898" s="1">
        <f t="shared" si="31"/>
        <v>1.3191616171649945E-4</v>
      </c>
    </row>
    <row r="1899" spans="1:7" x14ac:dyDescent="0.2">
      <c r="A1899">
        <v>2011</v>
      </c>
      <c r="B1899">
        <v>5</v>
      </c>
      <c r="C1899" t="s">
        <v>25</v>
      </c>
      <c r="D1899">
        <v>1555</v>
      </c>
      <c r="E1899" t="s">
        <v>14</v>
      </c>
      <c r="F1899">
        <v>9542000</v>
      </c>
      <c r="G1899" s="1">
        <f t="shared" si="31"/>
        <v>1.6296373925801718E-4</v>
      </c>
    </row>
    <row r="1900" spans="1:7" x14ac:dyDescent="0.2">
      <c r="A1900">
        <v>2011</v>
      </c>
      <c r="B1900">
        <v>5</v>
      </c>
      <c r="C1900" t="s">
        <v>25</v>
      </c>
      <c r="D1900">
        <v>2245</v>
      </c>
      <c r="E1900" t="s">
        <v>15</v>
      </c>
      <c r="F1900">
        <v>10172000</v>
      </c>
      <c r="G1900" s="1">
        <f t="shared" si="31"/>
        <v>2.2070389303971687E-4</v>
      </c>
    </row>
    <row r="1901" spans="1:7" x14ac:dyDescent="0.2">
      <c r="A1901">
        <v>2011</v>
      </c>
      <c r="B1901">
        <v>5</v>
      </c>
      <c r="C1901" t="s">
        <v>25</v>
      </c>
      <c r="D1901">
        <v>3725</v>
      </c>
      <c r="E1901" t="s">
        <v>16</v>
      </c>
      <c r="F1901">
        <v>10800000</v>
      </c>
      <c r="G1901" s="1">
        <f t="shared" si="31"/>
        <v>3.4490740740740738E-4</v>
      </c>
    </row>
    <row r="1902" spans="1:7" x14ac:dyDescent="0.2">
      <c r="A1902">
        <v>2011</v>
      </c>
      <c r="B1902">
        <v>5</v>
      </c>
      <c r="C1902" t="s">
        <v>25</v>
      </c>
      <c r="D1902">
        <v>5749</v>
      </c>
      <c r="E1902" t="s">
        <v>17</v>
      </c>
      <c r="F1902">
        <v>10695000</v>
      </c>
      <c r="G1902" s="1">
        <f t="shared" si="31"/>
        <v>5.3754090696587185E-4</v>
      </c>
    </row>
    <row r="1903" spans="1:7" x14ac:dyDescent="0.2">
      <c r="A1903">
        <v>2011</v>
      </c>
      <c r="B1903">
        <v>5</v>
      </c>
      <c r="C1903" t="s">
        <v>25</v>
      </c>
      <c r="D1903">
        <v>7559</v>
      </c>
      <c r="E1903" t="s">
        <v>18</v>
      </c>
      <c r="F1903">
        <v>9499000</v>
      </c>
      <c r="G1903" s="1">
        <f t="shared" si="31"/>
        <v>7.9576797557637648E-4</v>
      </c>
    </row>
    <row r="1904" spans="1:7" x14ac:dyDescent="0.2">
      <c r="A1904">
        <v>2011</v>
      </c>
      <c r="B1904">
        <v>5</v>
      </c>
      <c r="C1904" t="s">
        <v>25</v>
      </c>
      <c r="D1904">
        <v>8798</v>
      </c>
      <c r="E1904" t="s">
        <v>19</v>
      </c>
      <c r="F1904">
        <v>8447000</v>
      </c>
      <c r="G1904" s="1">
        <f t="shared" si="31"/>
        <v>1.0415532141588729E-3</v>
      </c>
    </row>
    <row r="1905" spans="1:7" x14ac:dyDescent="0.2">
      <c r="A1905">
        <v>2011</v>
      </c>
      <c r="B1905">
        <v>5</v>
      </c>
      <c r="C1905" t="s">
        <v>25</v>
      </c>
      <c r="D1905">
        <v>9107</v>
      </c>
      <c r="E1905" t="s">
        <v>20</v>
      </c>
      <c r="F1905">
        <v>5600000</v>
      </c>
      <c r="G1905" s="1">
        <f t="shared" si="31"/>
        <v>1.6262500000000001E-3</v>
      </c>
    </row>
    <row r="1906" spans="1:7" x14ac:dyDescent="0.2">
      <c r="A1906">
        <v>2011</v>
      </c>
      <c r="B1906">
        <v>5</v>
      </c>
      <c r="C1906" t="s">
        <v>25</v>
      </c>
      <c r="D1906">
        <v>10136</v>
      </c>
      <c r="E1906" t="s">
        <v>21</v>
      </c>
      <c r="F1906">
        <v>4242000</v>
      </c>
      <c r="G1906" s="1">
        <f t="shared" si="31"/>
        <v>2.3894389438943895E-3</v>
      </c>
    </row>
    <row r="1907" spans="1:7" x14ac:dyDescent="0.2">
      <c r="A1907">
        <v>2011</v>
      </c>
      <c r="B1907">
        <v>5</v>
      </c>
      <c r="C1907" t="s">
        <v>25</v>
      </c>
      <c r="D1907">
        <v>11878</v>
      </c>
      <c r="E1907" t="s">
        <v>22</v>
      </c>
      <c r="F1907">
        <v>3065000</v>
      </c>
      <c r="G1907" s="1">
        <f t="shared" si="31"/>
        <v>3.8753670473083198E-3</v>
      </c>
    </row>
    <row r="1908" spans="1:7" x14ac:dyDescent="0.2">
      <c r="A1908">
        <v>2011</v>
      </c>
      <c r="B1908">
        <v>5</v>
      </c>
      <c r="C1908" t="s">
        <v>25</v>
      </c>
      <c r="D1908">
        <v>14052</v>
      </c>
      <c r="E1908" t="s">
        <v>23</v>
      </c>
      <c r="F1908">
        <v>2370000</v>
      </c>
      <c r="G1908" s="1">
        <f t="shared" si="31"/>
        <v>5.9291139240506326E-3</v>
      </c>
    </row>
    <row r="1909" spans="1:7" x14ac:dyDescent="0.2">
      <c r="A1909">
        <v>2011</v>
      </c>
      <c r="B1909">
        <v>5</v>
      </c>
      <c r="C1909" t="s">
        <v>25</v>
      </c>
      <c r="D1909">
        <v>23016</v>
      </c>
      <c r="E1909" t="s">
        <v>24</v>
      </c>
      <c r="F1909">
        <v>1804000</v>
      </c>
      <c r="G1909" s="1">
        <f t="shared" si="31"/>
        <v>1.2758314855875832E-2</v>
      </c>
    </row>
    <row r="1910" spans="1:7" x14ac:dyDescent="0.2">
      <c r="A1910">
        <v>2011</v>
      </c>
      <c r="B1910">
        <v>6</v>
      </c>
      <c r="C1910" t="s">
        <v>6</v>
      </c>
      <c r="D1910">
        <v>883</v>
      </c>
      <c r="E1910" t="s">
        <v>7</v>
      </c>
      <c r="F1910">
        <v>10396000</v>
      </c>
      <c r="G1910" s="1">
        <f t="shared" si="31"/>
        <v>8.4936514043863019E-5</v>
      </c>
    </row>
    <row r="1911" spans="1:7" x14ac:dyDescent="0.2">
      <c r="A1911">
        <v>2011</v>
      </c>
      <c r="B1911">
        <v>6</v>
      </c>
      <c r="C1911" t="s">
        <v>6</v>
      </c>
      <c r="D1911">
        <v>101</v>
      </c>
      <c r="E1911" t="s">
        <v>8</v>
      </c>
      <c r="F1911">
        <v>10203000</v>
      </c>
      <c r="G1911" s="1">
        <f t="shared" si="31"/>
        <v>9.8990492992257171E-6</v>
      </c>
    </row>
    <row r="1912" spans="1:7" x14ac:dyDescent="0.2">
      <c r="A1912">
        <v>2011</v>
      </c>
      <c r="B1912">
        <v>6</v>
      </c>
      <c r="C1912" t="s">
        <v>6</v>
      </c>
      <c r="D1912">
        <v>104</v>
      </c>
      <c r="E1912" t="s">
        <v>9</v>
      </c>
      <c r="F1912">
        <v>9783000</v>
      </c>
      <c r="G1912" s="1">
        <f t="shared" si="31"/>
        <v>1.0630685883675764E-5</v>
      </c>
    </row>
    <row r="1913" spans="1:7" x14ac:dyDescent="0.2">
      <c r="A1913">
        <v>2011</v>
      </c>
      <c r="B1913">
        <v>6</v>
      </c>
      <c r="C1913" t="s">
        <v>6</v>
      </c>
      <c r="D1913">
        <v>240</v>
      </c>
      <c r="E1913" t="s">
        <v>10</v>
      </c>
      <c r="F1913">
        <v>10196000</v>
      </c>
      <c r="G1913" s="1">
        <f t="shared" si="31"/>
        <v>2.3538642604943115E-5</v>
      </c>
    </row>
    <row r="1914" spans="1:7" x14ac:dyDescent="0.2">
      <c r="A1914">
        <v>2011</v>
      </c>
      <c r="B1914">
        <v>6</v>
      </c>
      <c r="C1914" t="s">
        <v>6</v>
      </c>
      <c r="D1914">
        <v>380</v>
      </c>
      <c r="E1914" t="s">
        <v>11</v>
      </c>
      <c r="F1914">
        <v>10565000</v>
      </c>
      <c r="G1914" s="1">
        <f t="shared" si="31"/>
        <v>3.5967818267865592E-5</v>
      </c>
    </row>
    <row r="1915" spans="1:7" x14ac:dyDescent="0.2">
      <c r="A1915">
        <v>2011</v>
      </c>
      <c r="B1915">
        <v>6</v>
      </c>
      <c r="C1915" t="s">
        <v>6</v>
      </c>
      <c r="D1915">
        <v>464</v>
      </c>
      <c r="E1915" t="s">
        <v>12</v>
      </c>
      <c r="F1915">
        <v>10464000</v>
      </c>
      <c r="G1915" s="1">
        <f t="shared" si="31"/>
        <v>4.4342507645259938E-5</v>
      </c>
    </row>
    <row r="1916" spans="1:7" x14ac:dyDescent="0.2">
      <c r="A1916">
        <v>2011</v>
      </c>
      <c r="B1916">
        <v>6</v>
      </c>
      <c r="C1916" t="s">
        <v>6</v>
      </c>
      <c r="D1916">
        <v>590</v>
      </c>
      <c r="E1916" t="s">
        <v>13</v>
      </c>
      <c r="F1916">
        <v>10135000</v>
      </c>
      <c r="G1916" s="1">
        <f t="shared" si="31"/>
        <v>5.8214109521460289E-5</v>
      </c>
    </row>
    <row r="1917" spans="1:7" x14ac:dyDescent="0.2">
      <c r="A1917">
        <v>2011</v>
      </c>
      <c r="B1917">
        <v>6</v>
      </c>
      <c r="C1917" t="s">
        <v>6</v>
      </c>
      <c r="D1917">
        <v>891</v>
      </c>
      <c r="E1917" t="s">
        <v>14</v>
      </c>
      <c r="F1917">
        <v>9713000</v>
      </c>
      <c r="G1917" s="1">
        <f t="shared" si="31"/>
        <v>9.1732729331823324E-5</v>
      </c>
    </row>
    <row r="1918" spans="1:7" x14ac:dyDescent="0.2">
      <c r="A1918">
        <v>2011</v>
      </c>
      <c r="B1918">
        <v>6</v>
      </c>
      <c r="C1918" t="s">
        <v>6</v>
      </c>
      <c r="D1918">
        <v>1276</v>
      </c>
      <c r="E1918" t="s">
        <v>15</v>
      </c>
      <c r="F1918">
        <v>10415000</v>
      </c>
      <c r="G1918" s="1">
        <f t="shared" si="31"/>
        <v>1.2251560249639941E-4</v>
      </c>
    </row>
    <row r="1919" spans="1:7" x14ac:dyDescent="0.2">
      <c r="A1919">
        <v>2011</v>
      </c>
      <c r="B1919">
        <v>6</v>
      </c>
      <c r="C1919" t="s">
        <v>6</v>
      </c>
      <c r="D1919">
        <v>2204</v>
      </c>
      <c r="E1919" t="s">
        <v>16</v>
      </c>
      <c r="F1919">
        <v>11189000</v>
      </c>
      <c r="G1919" s="1">
        <f t="shared" si="31"/>
        <v>1.9697917597640539E-4</v>
      </c>
    </row>
    <row r="1920" spans="1:7" x14ac:dyDescent="0.2">
      <c r="A1920">
        <v>2011</v>
      </c>
      <c r="B1920">
        <v>6</v>
      </c>
      <c r="C1920" t="s">
        <v>6</v>
      </c>
      <c r="D1920">
        <v>3361</v>
      </c>
      <c r="E1920" t="s">
        <v>17</v>
      </c>
      <c r="F1920">
        <v>11270000</v>
      </c>
      <c r="G1920" s="1">
        <f t="shared" si="31"/>
        <v>2.982253771073647E-4</v>
      </c>
    </row>
    <row r="1921" spans="1:7" x14ac:dyDescent="0.2">
      <c r="A1921">
        <v>2011</v>
      </c>
      <c r="B1921">
        <v>6</v>
      </c>
      <c r="C1921" t="s">
        <v>6</v>
      </c>
      <c r="D1921">
        <v>4450</v>
      </c>
      <c r="E1921" t="s">
        <v>18</v>
      </c>
      <c r="F1921">
        <v>10055000</v>
      </c>
      <c r="G1921" s="1">
        <f t="shared" si="31"/>
        <v>4.4256588761810046E-4</v>
      </c>
    </row>
    <row r="1922" spans="1:7" x14ac:dyDescent="0.2">
      <c r="A1922">
        <v>2011</v>
      </c>
      <c r="B1922">
        <v>6</v>
      </c>
      <c r="C1922" t="s">
        <v>6</v>
      </c>
      <c r="D1922">
        <v>5723</v>
      </c>
      <c r="E1922" t="s">
        <v>19</v>
      </c>
      <c r="F1922">
        <v>8983000</v>
      </c>
      <c r="G1922" s="1">
        <f t="shared" si="31"/>
        <v>6.3709228542803073E-4</v>
      </c>
    </row>
    <row r="1923" spans="1:7" x14ac:dyDescent="0.2">
      <c r="A1923">
        <v>2011</v>
      </c>
      <c r="B1923">
        <v>6</v>
      </c>
      <c r="C1923" t="s">
        <v>6</v>
      </c>
      <c r="D1923">
        <v>6430</v>
      </c>
      <c r="E1923" t="s">
        <v>20</v>
      </c>
      <c r="F1923">
        <v>6561000</v>
      </c>
      <c r="G1923" s="1">
        <f t="shared" ref="G1923:G1986" si="32">+D1923/F1923</f>
        <v>9.8003353147386074E-4</v>
      </c>
    </row>
    <row r="1924" spans="1:7" x14ac:dyDescent="0.2">
      <c r="A1924">
        <v>2011</v>
      </c>
      <c r="B1924">
        <v>6</v>
      </c>
      <c r="C1924" t="s">
        <v>6</v>
      </c>
      <c r="D1924">
        <v>7704</v>
      </c>
      <c r="E1924" t="s">
        <v>21</v>
      </c>
      <c r="F1924">
        <v>5012000</v>
      </c>
      <c r="G1924" s="1">
        <f t="shared" si="32"/>
        <v>1.5371109337589785E-3</v>
      </c>
    </row>
    <row r="1925" spans="1:7" x14ac:dyDescent="0.2">
      <c r="A1925">
        <v>2011</v>
      </c>
      <c r="B1925">
        <v>6</v>
      </c>
      <c r="C1925" t="s">
        <v>6</v>
      </c>
      <c r="D1925">
        <v>10412</v>
      </c>
      <c r="E1925" t="s">
        <v>22</v>
      </c>
      <c r="F1925">
        <v>4023000</v>
      </c>
      <c r="G1925" s="1">
        <f t="shared" si="32"/>
        <v>2.588118319661944E-3</v>
      </c>
    </row>
    <row r="1926" spans="1:7" x14ac:dyDescent="0.2">
      <c r="A1926">
        <v>2011</v>
      </c>
      <c r="B1926">
        <v>6</v>
      </c>
      <c r="C1926" t="s">
        <v>6</v>
      </c>
      <c r="D1926">
        <v>14558</v>
      </c>
      <c r="E1926" t="s">
        <v>23</v>
      </c>
      <c r="F1926">
        <v>3349000</v>
      </c>
      <c r="G1926" s="1">
        <f t="shared" si="32"/>
        <v>4.3469692445506124E-3</v>
      </c>
    </row>
    <row r="1927" spans="1:7" x14ac:dyDescent="0.2">
      <c r="A1927">
        <v>2011</v>
      </c>
      <c r="B1927">
        <v>6</v>
      </c>
      <c r="C1927" t="s">
        <v>6</v>
      </c>
      <c r="D1927">
        <v>37331</v>
      </c>
      <c r="E1927" t="s">
        <v>24</v>
      </c>
      <c r="F1927">
        <v>3153000</v>
      </c>
      <c r="G1927" s="1">
        <f t="shared" si="32"/>
        <v>1.1839835077703774E-2</v>
      </c>
    </row>
    <row r="1928" spans="1:7" x14ac:dyDescent="0.2">
      <c r="A1928">
        <v>2011</v>
      </c>
      <c r="B1928">
        <v>6</v>
      </c>
      <c r="C1928" t="s">
        <v>25</v>
      </c>
      <c r="D1928">
        <v>1170</v>
      </c>
      <c r="E1928" t="s">
        <v>7</v>
      </c>
      <c r="F1928">
        <v>10869000</v>
      </c>
      <c r="G1928" s="1">
        <f t="shared" si="32"/>
        <v>1.076455975710737E-4</v>
      </c>
    </row>
    <row r="1929" spans="1:7" x14ac:dyDescent="0.2">
      <c r="A1929">
        <v>2011</v>
      </c>
      <c r="B1929">
        <v>6</v>
      </c>
      <c r="C1929" t="s">
        <v>25</v>
      </c>
      <c r="D1929">
        <v>128</v>
      </c>
      <c r="E1929" t="s">
        <v>8</v>
      </c>
      <c r="F1929">
        <v>10667000</v>
      </c>
      <c r="G1929" s="1">
        <f t="shared" si="32"/>
        <v>1.1999625011718384E-5</v>
      </c>
    </row>
    <row r="1930" spans="1:7" x14ac:dyDescent="0.2">
      <c r="A1930">
        <v>2011</v>
      </c>
      <c r="B1930">
        <v>6</v>
      </c>
      <c r="C1930" t="s">
        <v>25</v>
      </c>
      <c r="D1930">
        <v>183</v>
      </c>
      <c r="E1930" t="s">
        <v>9</v>
      </c>
      <c r="F1930">
        <v>10237000</v>
      </c>
      <c r="G1930" s="1">
        <f t="shared" si="32"/>
        <v>1.7876330956334864E-5</v>
      </c>
    </row>
    <row r="1931" spans="1:7" x14ac:dyDescent="0.2">
      <c r="A1931">
        <v>2011</v>
      </c>
      <c r="B1931">
        <v>6</v>
      </c>
      <c r="C1931" t="s">
        <v>25</v>
      </c>
      <c r="D1931">
        <v>684</v>
      </c>
      <c r="E1931" t="s">
        <v>10</v>
      </c>
      <c r="F1931">
        <v>10691000</v>
      </c>
      <c r="G1931" s="1">
        <f t="shared" si="32"/>
        <v>6.3979047797212604E-5</v>
      </c>
    </row>
    <row r="1932" spans="1:7" x14ac:dyDescent="0.2">
      <c r="A1932">
        <v>2011</v>
      </c>
      <c r="B1932">
        <v>6</v>
      </c>
      <c r="C1932" t="s">
        <v>25</v>
      </c>
      <c r="D1932">
        <v>1179</v>
      </c>
      <c r="E1932" t="s">
        <v>11</v>
      </c>
      <c r="F1932">
        <v>10960000</v>
      </c>
      <c r="G1932" s="1">
        <f t="shared" si="32"/>
        <v>1.0757299270072993E-4</v>
      </c>
    </row>
    <row r="1933" spans="1:7" x14ac:dyDescent="0.2">
      <c r="A1933">
        <v>2011</v>
      </c>
      <c r="B1933">
        <v>6</v>
      </c>
      <c r="C1933" t="s">
        <v>25</v>
      </c>
      <c r="D1933">
        <v>1299</v>
      </c>
      <c r="E1933" t="s">
        <v>12</v>
      </c>
      <c r="F1933">
        <v>10917000</v>
      </c>
      <c r="G1933" s="1">
        <f t="shared" si="32"/>
        <v>1.1898873316845288E-4</v>
      </c>
    </row>
    <row r="1934" spans="1:7" x14ac:dyDescent="0.2">
      <c r="A1934">
        <v>2011</v>
      </c>
      <c r="B1934">
        <v>6</v>
      </c>
      <c r="C1934" t="s">
        <v>25</v>
      </c>
      <c r="D1934">
        <v>1345</v>
      </c>
      <c r="E1934" t="s">
        <v>13</v>
      </c>
      <c r="F1934">
        <v>10067000</v>
      </c>
      <c r="G1934" s="1">
        <f t="shared" si="32"/>
        <v>1.3360484752160525E-4</v>
      </c>
    </row>
    <row r="1935" spans="1:7" x14ac:dyDescent="0.2">
      <c r="A1935">
        <v>2011</v>
      </c>
      <c r="B1935">
        <v>6</v>
      </c>
      <c r="C1935" t="s">
        <v>25</v>
      </c>
      <c r="D1935">
        <v>1418</v>
      </c>
      <c r="E1935" t="s">
        <v>14</v>
      </c>
      <c r="F1935">
        <v>9542000</v>
      </c>
      <c r="G1935" s="1">
        <f t="shared" si="32"/>
        <v>1.4860616223014042E-4</v>
      </c>
    </row>
    <row r="1936" spans="1:7" x14ac:dyDescent="0.2">
      <c r="A1936">
        <v>2011</v>
      </c>
      <c r="B1936">
        <v>6</v>
      </c>
      <c r="C1936" t="s">
        <v>25</v>
      </c>
      <c r="D1936">
        <v>2007</v>
      </c>
      <c r="E1936" t="s">
        <v>15</v>
      </c>
      <c r="F1936">
        <v>10172000</v>
      </c>
      <c r="G1936" s="1">
        <f t="shared" si="32"/>
        <v>1.973063311049941E-4</v>
      </c>
    </row>
    <row r="1937" spans="1:7" x14ac:dyDescent="0.2">
      <c r="A1937">
        <v>2011</v>
      </c>
      <c r="B1937">
        <v>6</v>
      </c>
      <c r="C1937" t="s">
        <v>25</v>
      </c>
      <c r="D1937">
        <v>3531</v>
      </c>
      <c r="E1937" t="s">
        <v>16</v>
      </c>
      <c r="F1937">
        <v>10800000</v>
      </c>
      <c r="G1937" s="1">
        <f t="shared" si="32"/>
        <v>3.2694444444444443E-4</v>
      </c>
    </row>
    <row r="1938" spans="1:7" x14ac:dyDescent="0.2">
      <c r="A1938">
        <v>2011</v>
      </c>
      <c r="B1938">
        <v>6</v>
      </c>
      <c r="C1938" t="s">
        <v>25</v>
      </c>
      <c r="D1938">
        <v>5576</v>
      </c>
      <c r="E1938" t="s">
        <v>17</v>
      </c>
      <c r="F1938">
        <v>10695000</v>
      </c>
      <c r="G1938" s="1">
        <f t="shared" si="32"/>
        <v>5.2136512388966804E-4</v>
      </c>
    </row>
    <row r="1939" spans="1:7" x14ac:dyDescent="0.2">
      <c r="A1939">
        <v>2011</v>
      </c>
      <c r="B1939">
        <v>6</v>
      </c>
      <c r="C1939" t="s">
        <v>25</v>
      </c>
      <c r="D1939">
        <v>7178</v>
      </c>
      <c r="E1939" t="s">
        <v>18</v>
      </c>
      <c r="F1939">
        <v>9499000</v>
      </c>
      <c r="G1939" s="1">
        <f t="shared" si="32"/>
        <v>7.5565849036740714E-4</v>
      </c>
    </row>
    <row r="1940" spans="1:7" x14ac:dyDescent="0.2">
      <c r="A1940">
        <v>2011</v>
      </c>
      <c r="B1940">
        <v>6</v>
      </c>
      <c r="C1940" t="s">
        <v>25</v>
      </c>
      <c r="D1940">
        <v>8627</v>
      </c>
      <c r="E1940" t="s">
        <v>19</v>
      </c>
      <c r="F1940">
        <v>8447000</v>
      </c>
      <c r="G1940" s="1">
        <f t="shared" si="32"/>
        <v>1.0213093405942938E-3</v>
      </c>
    </row>
    <row r="1941" spans="1:7" x14ac:dyDescent="0.2">
      <c r="A1941">
        <v>2011</v>
      </c>
      <c r="B1941">
        <v>6</v>
      </c>
      <c r="C1941" t="s">
        <v>25</v>
      </c>
      <c r="D1941">
        <v>8815</v>
      </c>
      <c r="E1941" t="s">
        <v>20</v>
      </c>
      <c r="F1941">
        <v>5600000</v>
      </c>
      <c r="G1941" s="1">
        <f t="shared" si="32"/>
        <v>1.5741071428571429E-3</v>
      </c>
    </row>
    <row r="1942" spans="1:7" x14ac:dyDescent="0.2">
      <c r="A1942">
        <v>2011</v>
      </c>
      <c r="B1942">
        <v>6</v>
      </c>
      <c r="C1942" t="s">
        <v>25</v>
      </c>
      <c r="D1942">
        <v>9767</v>
      </c>
      <c r="E1942" t="s">
        <v>21</v>
      </c>
      <c r="F1942">
        <v>4242000</v>
      </c>
      <c r="G1942" s="1">
        <f t="shared" si="32"/>
        <v>2.3024516737388027E-3</v>
      </c>
    </row>
    <row r="1943" spans="1:7" x14ac:dyDescent="0.2">
      <c r="A1943">
        <v>2011</v>
      </c>
      <c r="B1943">
        <v>6</v>
      </c>
      <c r="C1943" t="s">
        <v>25</v>
      </c>
      <c r="D1943">
        <v>11048</v>
      </c>
      <c r="E1943" t="s">
        <v>22</v>
      </c>
      <c r="F1943">
        <v>3065000</v>
      </c>
      <c r="G1943" s="1">
        <f t="shared" si="32"/>
        <v>3.6045676998368681E-3</v>
      </c>
    </row>
    <row r="1944" spans="1:7" x14ac:dyDescent="0.2">
      <c r="A1944">
        <v>2011</v>
      </c>
      <c r="B1944">
        <v>6</v>
      </c>
      <c r="C1944" t="s">
        <v>25</v>
      </c>
      <c r="D1944">
        <v>13179</v>
      </c>
      <c r="E1944" t="s">
        <v>23</v>
      </c>
      <c r="F1944">
        <v>2370000</v>
      </c>
      <c r="G1944" s="1">
        <f t="shared" si="32"/>
        <v>5.5607594936708865E-3</v>
      </c>
    </row>
    <row r="1945" spans="1:7" x14ac:dyDescent="0.2">
      <c r="A1945">
        <v>2011</v>
      </c>
      <c r="B1945">
        <v>6</v>
      </c>
      <c r="C1945" t="s">
        <v>25</v>
      </c>
      <c r="D1945">
        <v>21345</v>
      </c>
      <c r="E1945" t="s">
        <v>24</v>
      </c>
      <c r="F1945">
        <v>1804000</v>
      </c>
      <c r="G1945" s="1">
        <f t="shared" si="32"/>
        <v>1.1832039911308203E-2</v>
      </c>
    </row>
    <row r="1946" spans="1:7" x14ac:dyDescent="0.2">
      <c r="A1946">
        <v>2011</v>
      </c>
      <c r="B1946">
        <v>7</v>
      </c>
      <c r="C1946" t="s">
        <v>6</v>
      </c>
      <c r="D1946">
        <v>965</v>
      </c>
      <c r="E1946" t="s">
        <v>7</v>
      </c>
      <c r="F1946">
        <v>10396000</v>
      </c>
      <c r="G1946" s="1">
        <f t="shared" si="32"/>
        <v>9.2824163139669109E-5</v>
      </c>
    </row>
    <row r="1947" spans="1:7" x14ac:dyDescent="0.2">
      <c r="A1947">
        <v>2011</v>
      </c>
      <c r="B1947">
        <v>7</v>
      </c>
      <c r="C1947" t="s">
        <v>6</v>
      </c>
      <c r="D1947">
        <v>100</v>
      </c>
      <c r="E1947" t="s">
        <v>8</v>
      </c>
      <c r="F1947">
        <v>10203000</v>
      </c>
      <c r="G1947" s="1">
        <f t="shared" si="32"/>
        <v>9.8010389101244729E-6</v>
      </c>
    </row>
    <row r="1948" spans="1:7" x14ac:dyDescent="0.2">
      <c r="A1948">
        <v>2011</v>
      </c>
      <c r="B1948">
        <v>7</v>
      </c>
      <c r="C1948" t="s">
        <v>6</v>
      </c>
      <c r="D1948">
        <v>102</v>
      </c>
      <c r="E1948" t="s">
        <v>9</v>
      </c>
      <c r="F1948">
        <v>9783000</v>
      </c>
      <c r="G1948" s="1">
        <f t="shared" si="32"/>
        <v>1.0426249616681999E-5</v>
      </c>
    </row>
    <row r="1949" spans="1:7" x14ac:dyDescent="0.2">
      <c r="A1949">
        <v>2011</v>
      </c>
      <c r="B1949">
        <v>7</v>
      </c>
      <c r="C1949" t="s">
        <v>6</v>
      </c>
      <c r="D1949">
        <v>283</v>
      </c>
      <c r="E1949" t="s">
        <v>10</v>
      </c>
      <c r="F1949">
        <v>10196000</v>
      </c>
      <c r="G1949" s="1">
        <f t="shared" si="32"/>
        <v>2.7755982738328758E-5</v>
      </c>
    </row>
    <row r="1950" spans="1:7" x14ac:dyDescent="0.2">
      <c r="A1950">
        <v>2011</v>
      </c>
      <c r="B1950">
        <v>7</v>
      </c>
      <c r="C1950" t="s">
        <v>6</v>
      </c>
      <c r="D1950">
        <v>427</v>
      </c>
      <c r="E1950" t="s">
        <v>11</v>
      </c>
      <c r="F1950">
        <v>10565000</v>
      </c>
      <c r="G1950" s="1">
        <f t="shared" si="32"/>
        <v>4.0416469474680547E-5</v>
      </c>
    </row>
    <row r="1951" spans="1:7" x14ac:dyDescent="0.2">
      <c r="A1951">
        <v>2011</v>
      </c>
      <c r="B1951">
        <v>7</v>
      </c>
      <c r="C1951" t="s">
        <v>6</v>
      </c>
      <c r="D1951">
        <v>532</v>
      </c>
      <c r="E1951" t="s">
        <v>12</v>
      </c>
      <c r="F1951">
        <v>10464000</v>
      </c>
      <c r="G1951" s="1">
        <f t="shared" si="32"/>
        <v>5.0840978593272173E-5</v>
      </c>
    </row>
    <row r="1952" spans="1:7" x14ac:dyDescent="0.2">
      <c r="A1952">
        <v>2011</v>
      </c>
      <c r="B1952">
        <v>7</v>
      </c>
      <c r="C1952" t="s">
        <v>6</v>
      </c>
      <c r="D1952">
        <v>632</v>
      </c>
      <c r="E1952" t="s">
        <v>13</v>
      </c>
      <c r="F1952">
        <v>10135000</v>
      </c>
      <c r="G1952" s="1">
        <f t="shared" si="32"/>
        <v>6.2358164775530339E-5</v>
      </c>
    </row>
    <row r="1953" spans="1:7" x14ac:dyDescent="0.2">
      <c r="A1953">
        <v>2011</v>
      </c>
      <c r="B1953">
        <v>7</v>
      </c>
      <c r="C1953" t="s">
        <v>6</v>
      </c>
      <c r="D1953">
        <v>863</v>
      </c>
      <c r="E1953" t="s">
        <v>14</v>
      </c>
      <c r="F1953">
        <v>9713000</v>
      </c>
      <c r="G1953" s="1">
        <f t="shared" si="32"/>
        <v>8.8849994852259861E-5</v>
      </c>
    </row>
    <row r="1954" spans="1:7" x14ac:dyDescent="0.2">
      <c r="A1954">
        <v>2011</v>
      </c>
      <c r="B1954">
        <v>7</v>
      </c>
      <c r="C1954" t="s">
        <v>6</v>
      </c>
      <c r="D1954">
        <v>1313</v>
      </c>
      <c r="E1954" t="s">
        <v>15</v>
      </c>
      <c r="F1954">
        <v>10415000</v>
      </c>
      <c r="G1954" s="1">
        <f t="shared" si="32"/>
        <v>1.2606817090734517E-4</v>
      </c>
    </row>
    <row r="1955" spans="1:7" x14ac:dyDescent="0.2">
      <c r="A1955">
        <v>2011</v>
      </c>
      <c r="B1955">
        <v>7</v>
      </c>
      <c r="C1955" t="s">
        <v>6</v>
      </c>
      <c r="D1955">
        <v>2244</v>
      </c>
      <c r="E1955" t="s">
        <v>16</v>
      </c>
      <c r="F1955">
        <v>11189000</v>
      </c>
      <c r="G1955" s="1">
        <f t="shared" si="32"/>
        <v>2.0055411564929841E-4</v>
      </c>
    </row>
    <row r="1956" spans="1:7" x14ac:dyDescent="0.2">
      <c r="A1956">
        <v>2011</v>
      </c>
      <c r="B1956">
        <v>7</v>
      </c>
      <c r="C1956" t="s">
        <v>6</v>
      </c>
      <c r="D1956">
        <v>3661</v>
      </c>
      <c r="E1956" t="s">
        <v>17</v>
      </c>
      <c r="F1956">
        <v>11270000</v>
      </c>
      <c r="G1956" s="1">
        <f t="shared" si="32"/>
        <v>3.2484472049689443E-4</v>
      </c>
    </row>
    <row r="1957" spans="1:7" x14ac:dyDescent="0.2">
      <c r="A1957">
        <v>2011</v>
      </c>
      <c r="B1957">
        <v>7</v>
      </c>
      <c r="C1957" t="s">
        <v>6</v>
      </c>
      <c r="D1957">
        <v>4419</v>
      </c>
      <c r="E1957" t="s">
        <v>18</v>
      </c>
      <c r="F1957">
        <v>10055000</v>
      </c>
      <c r="G1957" s="1">
        <f t="shared" si="32"/>
        <v>4.3948284435604178E-4</v>
      </c>
    </row>
    <row r="1958" spans="1:7" x14ac:dyDescent="0.2">
      <c r="A1958">
        <v>2011</v>
      </c>
      <c r="B1958">
        <v>7</v>
      </c>
      <c r="C1958" t="s">
        <v>6</v>
      </c>
      <c r="D1958">
        <v>5810</v>
      </c>
      <c r="E1958" t="s">
        <v>19</v>
      </c>
      <c r="F1958">
        <v>8983000</v>
      </c>
      <c r="G1958" s="1">
        <f t="shared" si="32"/>
        <v>6.4677724590893912E-4</v>
      </c>
    </row>
    <row r="1959" spans="1:7" x14ac:dyDescent="0.2">
      <c r="A1959">
        <v>2011</v>
      </c>
      <c r="B1959">
        <v>7</v>
      </c>
      <c r="C1959" t="s">
        <v>6</v>
      </c>
      <c r="D1959">
        <v>6546</v>
      </c>
      <c r="E1959" t="s">
        <v>20</v>
      </c>
      <c r="F1959">
        <v>6561000</v>
      </c>
      <c r="G1959" s="1">
        <f t="shared" si="32"/>
        <v>9.9771376314586194E-4</v>
      </c>
    </row>
    <row r="1960" spans="1:7" x14ac:dyDescent="0.2">
      <c r="A1960">
        <v>2011</v>
      </c>
      <c r="B1960">
        <v>7</v>
      </c>
      <c r="C1960" t="s">
        <v>6</v>
      </c>
      <c r="D1960">
        <v>7946</v>
      </c>
      <c r="E1960" t="s">
        <v>21</v>
      </c>
      <c r="F1960">
        <v>5012000</v>
      </c>
      <c r="G1960" s="1">
        <f t="shared" si="32"/>
        <v>1.5853950518754988E-3</v>
      </c>
    </row>
    <row r="1961" spans="1:7" x14ac:dyDescent="0.2">
      <c r="A1961">
        <v>2011</v>
      </c>
      <c r="B1961">
        <v>7</v>
      </c>
      <c r="C1961" t="s">
        <v>6</v>
      </c>
      <c r="D1961">
        <v>10370</v>
      </c>
      <c r="E1961" t="s">
        <v>22</v>
      </c>
      <c r="F1961">
        <v>4023000</v>
      </c>
      <c r="G1961" s="1">
        <f t="shared" si="32"/>
        <v>2.57767834949043E-3</v>
      </c>
    </row>
    <row r="1962" spans="1:7" x14ac:dyDescent="0.2">
      <c r="A1962">
        <v>2011</v>
      </c>
      <c r="B1962">
        <v>7</v>
      </c>
      <c r="C1962" t="s">
        <v>6</v>
      </c>
      <c r="D1962">
        <v>14491</v>
      </c>
      <c r="E1962" t="s">
        <v>23</v>
      </c>
      <c r="F1962">
        <v>3349000</v>
      </c>
      <c r="G1962" s="1">
        <f t="shared" si="32"/>
        <v>4.326963272618692E-3</v>
      </c>
    </row>
    <row r="1963" spans="1:7" x14ac:dyDescent="0.2">
      <c r="A1963">
        <v>2011</v>
      </c>
      <c r="B1963">
        <v>7</v>
      </c>
      <c r="C1963" t="s">
        <v>6</v>
      </c>
      <c r="D1963">
        <v>37314</v>
      </c>
      <c r="E1963" t="s">
        <v>24</v>
      </c>
      <c r="F1963">
        <v>3153000</v>
      </c>
      <c r="G1963" s="1">
        <f t="shared" si="32"/>
        <v>1.1834443387250237E-2</v>
      </c>
    </row>
    <row r="1964" spans="1:7" x14ac:dyDescent="0.2">
      <c r="A1964">
        <v>2011</v>
      </c>
      <c r="B1964">
        <v>7</v>
      </c>
      <c r="C1964" t="s">
        <v>25</v>
      </c>
      <c r="D1964">
        <v>1113</v>
      </c>
      <c r="E1964" t="s">
        <v>7</v>
      </c>
      <c r="F1964">
        <v>10869000</v>
      </c>
      <c r="G1964" s="1">
        <f t="shared" si="32"/>
        <v>1.0240132486889318E-4</v>
      </c>
    </row>
    <row r="1965" spans="1:7" x14ac:dyDescent="0.2">
      <c r="A1965">
        <v>2011</v>
      </c>
      <c r="B1965">
        <v>7</v>
      </c>
      <c r="C1965" t="s">
        <v>25</v>
      </c>
      <c r="D1965">
        <v>147</v>
      </c>
      <c r="E1965" t="s">
        <v>8</v>
      </c>
      <c r="F1965">
        <v>10667000</v>
      </c>
      <c r="G1965" s="1">
        <f t="shared" si="32"/>
        <v>1.3780819349395331E-5</v>
      </c>
    </row>
    <row r="1966" spans="1:7" x14ac:dyDescent="0.2">
      <c r="A1966">
        <v>2011</v>
      </c>
      <c r="B1966">
        <v>7</v>
      </c>
      <c r="C1966" t="s">
        <v>25</v>
      </c>
      <c r="D1966">
        <v>172</v>
      </c>
      <c r="E1966" t="s">
        <v>9</v>
      </c>
      <c r="F1966">
        <v>10237000</v>
      </c>
      <c r="G1966" s="1">
        <f t="shared" si="32"/>
        <v>1.6801797401582495E-5</v>
      </c>
    </row>
    <row r="1967" spans="1:7" x14ac:dyDescent="0.2">
      <c r="A1967">
        <v>2011</v>
      </c>
      <c r="B1967">
        <v>7</v>
      </c>
      <c r="C1967" t="s">
        <v>25</v>
      </c>
      <c r="D1967">
        <v>766</v>
      </c>
      <c r="E1967" t="s">
        <v>10</v>
      </c>
      <c r="F1967">
        <v>10691000</v>
      </c>
      <c r="G1967" s="1">
        <f t="shared" si="32"/>
        <v>7.1649050603311192E-5</v>
      </c>
    </row>
    <row r="1968" spans="1:7" x14ac:dyDescent="0.2">
      <c r="A1968">
        <v>2011</v>
      </c>
      <c r="B1968">
        <v>7</v>
      </c>
      <c r="C1968" t="s">
        <v>25</v>
      </c>
      <c r="D1968">
        <v>1365</v>
      </c>
      <c r="E1968" t="s">
        <v>11</v>
      </c>
      <c r="F1968">
        <v>10960000</v>
      </c>
      <c r="G1968" s="1">
        <f t="shared" si="32"/>
        <v>1.2454379562043796E-4</v>
      </c>
    </row>
    <row r="1969" spans="1:7" x14ac:dyDescent="0.2">
      <c r="A1969">
        <v>2011</v>
      </c>
      <c r="B1969">
        <v>7</v>
      </c>
      <c r="C1969" t="s">
        <v>25</v>
      </c>
      <c r="D1969">
        <v>1431</v>
      </c>
      <c r="E1969" t="s">
        <v>12</v>
      </c>
      <c r="F1969">
        <v>10917000</v>
      </c>
      <c r="G1969" s="1">
        <f t="shared" si="32"/>
        <v>1.3107996702390766E-4</v>
      </c>
    </row>
    <row r="1970" spans="1:7" x14ac:dyDescent="0.2">
      <c r="A1970">
        <v>2011</v>
      </c>
      <c r="B1970">
        <v>7</v>
      </c>
      <c r="C1970" t="s">
        <v>25</v>
      </c>
      <c r="D1970">
        <v>1399</v>
      </c>
      <c r="E1970" t="s">
        <v>13</v>
      </c>
      <c r="F1970">
        <v>10067000</v>
      </c>
      <c r="G1970" s="1">
        <f t="shared" si="32"/>
        <v>1.3896890831429422E-4</v>
      </c>
    </row>
    <row r="1971" spans="1:7" x14ac:dyDescent="0.2">
      <c r="A1971">
        <v>2011</v>
      </c>
      <c r="B1971">
        <v>7</v>
      </c>
      <c r="C1971" t="s">
        <v>25</v>
      </c>
      <c r="D1971">
        <v>1662</v>
      </c>
      <c r="E1971" t="s">
        <v>14</v>
      </c>
      <c r="F1971">
        <v>9542000</v>
      </c>
      <c r="G1971" s="1">
        <f t="shared" si="32"/>
        <v>1.7417732131628588E-4</v>
      </c>
    </row>
    <row r="1972" spans="1:7" x14ac:dyDescent="0.2">
      <c r="A1972">
        <v>2011</v>
      </c>
      <c r="B1972">
        <v>7</v>
      </c>
      <c r="C1972" t="s">
        <v>25</v>
      </c>
      <c r="D1972">
        <v>2245</v>
      </c>
      <c r="E1972" t="s">
        <v>15</v>
      </c>
      <c r="F1972">
        <v>10172000</v>
      </c>
      <c r="G1972" s="1">
        <f t="shared" si="32"/>
        <v>2.2070389303971687E-4</v>
      </c>
    </row>
    <row r="1973" spans="1:7" x14ac:dyDescent="0.2">
      <c r="A1973">
        <v>2011</v>
      </c>
      <c r="B1973">
        <v>7</v>
      </c>
      <c r="C1973" t="s">
        <v>25</v>
      </c>
      <c r="D1973">
        <v>3768</v>
      </c>
      <c r="E1973" t="s">
        <v>16</v>
      </c>
      <c r="F1973">
        <v>10800000</v>
      </c>
      <c r="G1973" s="1">
        <f t="shared" si="32"/>
        <v>3.4888888888888887E-4</v>
      </c>
    </row>
    <row r="1974" spans="1:7" x14ac:dyDescent="0.2">
      <c r="A1974">
        <v>2011</v>
      </c>
      <c r="B1974">
        <v>7</v>
      </c>
      <c r="C1974" t="s">
        <v>25</v>
      </c>
      <c r="D1974">
        <v>5851</v>
      </c>
      <c r="E1974" t="s">
        <v>17</v>
      </c>
      <c r="F1974">
        <v>10695000</v>
      </c>
      <c r="G1974" s="1">
        <f t="shared" si="32"/>
        <v>5.4707807386629264E-4</v>
      </c>
    </row>
    <row r="1975" spans="1:7" x14ac:dyDescent="0.2">
      <c r="A1975">
        <v>2011</v>
      </c>
      <c r="B1975">
        <v>7</v>
      </c>
      <c r="C1975" t="s">
        <v>25</v>
      </c>
      <c r="D1975">
        <v>7418</v>
      </c>
      <c r="E1975" t="s">
        <v>18</v>
      </c>
      <c r="F1975">
        <v>9499000</v>
      </c>
      <c r="G1975" s="1">
        <f t="shared" si="32"/>
        <v>7.8092430782187596E-4</v>
      </c>
    </row>
    <row r="1976" spans="1:7" x14ac:dyDescent="0.2">
      <c r="A1976">
        <v>2011</v>
      </c>
      <c r="B1976">
        <v>7</v>
      </c>
      <c r="C1976" t="s">
        <v>25</v>
      </c>
      <c r="D1976">
        <v>8923</v>
      </c>
      <c r="E1976" t="s">
        <v>19</v>
      </c>
      <c r="F1976">
        <v>8447000</v>
      </c>
      <c r="G1976" s="1">
        <f t="shared" si="32"/>
        <v>1.0563513673493548E-3</v>
      </c>
    </row>
    <row r="1977" spans="1:7" x14ac:dyDescent="0.2">
      <c r="A1977">
        <v>2011</v>
      </c>
      <c r="B1977">
        <v>7</v>
      </c>
      <c r="C1977" t="s">
        <v>25</v>
      </c>
      <c r="D1977">
        <v>9116</v>
      </c>
      <c r="E1977" t="s">
        <v>20</v>
      </c>
      <c r="F1977">
        <v>5600000</v>
      </c>
      <c r="G1977" s="1">
        <f t="shared" si="32"/>
        <v>1.6278571428571429E-3</v>
      </c>
    </row>
    <row r="1978" spans="1:7" x14ac:dyDescent="0.2">
      <c r="A1978">
        <v>2011</v>
      </c>
      <c r="B1978">
        <v>7</v>
      </c>
      <c r="C1978" t="s">
        <v>25</v>
      </c>
      <c r="D1978">
        <v>10062</v>
      </c>
      <c r="E1978" t="s">
        <v>21</v>
      </c>
      <c r="F1978">
        <v>4242000</v>
      </c>
      <c r="G1978" s="1">
        <f t="shared" si="32"/>
        <v>2.371994342291372E-3</v>
      </c>
    </row>
    <row r="1979" spans="1:7" x14ac:dyDescent="0.2">
      <c r="A1979">
        <v>2011</v>
      </c>
      <c r="B1979">
        <v>7</v>
      </c>
      <c r="C1979" t="s">
        <v>25</v>
      </c>
      <c r="D1979">
        <v>11391</v>
      </c>
      <c r="E1979" t="s">
        <v>22</v>
      </c>
      <c r="F1979">
        <v>3065000</v>
      </c>
      <c r="G1979" s="1">
        <f t="shared" si="32"/>
        <v>3.7164763458401306E-3</v>
      </c>
    </row>
    <row r="1980" spans="1:7" x14ac:dyDescent="0.2">
      <c r="A1980">
        <v>2011</v>
      </c>
      <c r="B1980">
        <v>7</v>
      </c>
      <c r="C1980" t="s">
        <v>25</v>
      </c>
      <c r="D1980">
        <v>13364</v>
      </c>
      <c r="E1980" t="s">
        <v>23</v>
      </c>
      <c r="F1980">
        <v>2370000</v>
      </c>
      <c r="G1980" s="1">
        <f t="shared" si="32"/>
        <v>5.6388185654008436E-3</v>
      </c>
    </row>
    <row r="1981" spans="1:7" x14ac:dyDescent="0.2">
      <c r="A1981">
        <v>2011</v>
      </c>
      <c r="B1981">
        <v>7</v>
      </c>
      <c r="C1981" t="s">
        <v>25</v>
      </c>
      <c r="D1981">
        <v>22234</v>
      </c>
      <c r="E1981" t="s">
        <v>24</v>
      </c>
      <c r="F1981">
        <v>1804000</v>
      </c>
      <c r="G1981" s="1">
        <f t="shared" si="32"/>
        <v>1.2324833702882483E-2</v>
      </c>
    </row>
    <row r="1982" spans="1:7" x14ac:dyDescent="0.2">
      <c r="A1982">
        <v>2011</v>
      </c>
      <c r="B1982">
        <v>8</v>
      </c>
      <c r="C1982" t="s">
        <v>6</v>
      </c>
      <c r="D1982">
        <v>903</v>
      </c>
      <c r="E1982" t="s">
        <v>7</v>
      </c>
      <c r="F1982">
        <v>10396000</v>
      </c>
      <c r="G1982" s="1">
        <f t="shared" si="32"/>
        <v>8.6860330896498656E-5</v>
      </c>
    </row>
    <row r="1983" spans="1:7" x14ac:dyDescent="0.2">
      <c r="A1983">
        <v>2011</v>
      </c>
      <c r="B1983">
        <v>8</v>
      </c>
      <c r="C1983" t="s">
        <v>6</v>
      </c>
      <c r="D1983">
        <v>91</v>
      </c>
      <c r="E1983" t="s">
        <v>8</v>
      </c>
      <c r="F1983">
        <v>10203000</v>
      </c>
      <c r="G1983" s="1">
        <f t="shared" si="32"/>
        <v>8.91894540821327E-6</v>
      </c>
    </row>
    <row r="1984" spans="1:7" x14ac:dyDescent="0.2">
      <c r="A1984">
        <v>2011</v>
      </c>
      <c r="B1984">
        <v>8</v>
      </c>
      <c r="C1984" t="s">
        <v>6</v>
      </c>
      <c r="D1984">
        <v>93</v>
      </c>
      <c r="E1984" t="s">
        <v>9</v>
      </c>
      <c r="F1984">
        <v>9783000</v>
      </c>
      <c r="G1984" s="1">
        <f t="shared" si="32"/>
        <v>9.5062864152100577E-6</v>
      </c>
    </row>
    <row r="1985" spans="1:7" x14ac:dyDescent="0.2">
      <c r="A1985">
        <v>2011</v>
      </c>
      <c r="B1985">
        <v>8</v>
      </c>
      <c r="C1985" t="s">
        <v>6</v>
      </c>
      <c r="D1985">
        <v>281</v>
      </c>
      <c r="E1985" t="s">
        <v>10</v>
      </c>
      <c r="F1985">
        <v>10196000</v>
      </c>
      <c r="G1985" s="1">
        <f t="shared" si="32"/>
        <v>2.7559827383287562E-5</v>
      </c>
    </row>
    <row r="1986" spans="1:7" x14ac:dyDescent="0.2">
      <c r="A1986">
        <v>2011</v>
      </c>
      <c r="B1986">
        <v>8</v>
      </c>
      <c r="C1986" t="s">
        <v>6</v>
      </c>
      <c r="D1986">
        <v>465</v>
      </c>
      <c r="E1986" t="s">
        <v>11</v>
      </c>
      <c r="F1986">
        <v>10565000</v>
      </c>
      <c r="G1986" s="1">
        <f t="shared" si="32"/>
        <v>4.401325130146711E-5</v>
      </c>
    </row>
    <row r="1987" spans="1:7" x14ac:dyDescent="0.2">
      <c r="A1987">
        <v>2011</v>
      </c>
      <c r="B1987">
        <v>8</v>
      </c>
      <c r="C1987" t="s">
        <v>6</v>
      </c>
      <c r="D1987">
        <v>493</v>
      </c>
      <c r="E1987" t="s">
        <v>12</v>
      </c>
      <c r="F1987">
        <v>10464000</v>
      </c>
      <c r="G1987" s="1">
        <f t="shared" ref="G1987:G2050" si="33">+D1987/F1987</f>
        <v>4.7113914373088687E-5</v>
      </c>
    </row>
    <row r="1988" spans="1:7" x14ac:dyDescent="0.2">
      <c r="A1988">
        <v>2011</v>
      </c>
      <c r="B1988">
        <v>8</v>
      </c>
      <c r="C1988" t="s">
        <v>6</v>
      </c>
      <c r="D1988">
        <v>677</v>
      </c>
      <c r="E1988" t="s">
        <v>13</v>
      </c>
      <c r="F1988">
        <v>10135000</v>
      </c>
      <c r="G1988" s="1">
        <f t="shared" si="33"/>
        <v>6.6798223976319689E-5</v>
      </c>
    </row>
    <row r="1989" spans="1:7" x14ac:dyDescent="0.2">
      <c r="A1989">
        <v>2011</v>
      </c>
      <c r="B1989">
        <v>8</v>
      </c>
      <c r="C1989" t="s">
        <v>6</v>
      </c>
      <c r="D1989">
        <v>808</v>
      </c>
      <c r="E1989" t="s">
        <v>14</v>
      </c>
      <c r="F1989">
        <v>9713000</v>
      </c>
      <c r="G1989" s="1">
        <f t="shared" si="33"/>
        <v>8.3187480695974468E-5</v>
      </c>
    </row>
    <row r="1990" spans="1:7" x14ac:dyDescent="0.2">
      <c r="A1990">
        <v>2011</v>
      </c>
      <c r="B1990">
        <v>8</v>
      </c>
      <c r="C1990" t="s">
        <v>6</v>
      </c>
      <c r="D1990">
        <v>1398</v>
      </c>
      <c r="E1990" t="s">
        <v>15</v>
      </c>
      <c r="F1990">
        <v>10415000</v>
      </c>
      <c r="G1990" s="1">
        <f t="shared" si="33"/>
        <v>1.3422947671627462E-4</v>
      </c>
    </row>
    <row r="1991" spans="1:7" x14ac:dyDescent="0.2">
      <c r="A1991">
        <v>2011</v>
      </c>
      <c r="B1991">
        <v>8</v>
      </c>
      <c r="C1991" t="s">
        <v>6</v>
      </c>
      <c r="D1991">
        <v>2274</v>
      </c>
      <c r="E1991" t="s">
        <v>16</v>
      </c>
      <c r="F1991">
        <v>11189000</v>
      </c>
      <c r="G1991" s="1">
        <f t="shared" si="33"/>
        <v>2.0323532040396818E-4</v>
      </c>
    </row>
    <row r="1992" spans="1:7" x14ac:dyDescent="0.2">
      <c r="A1992">
        <v>2011</v>
      </c>
      <c r="B1992">
        <v>8</v>
      </c>
      <c r="C1992" t="s">
        <v>6</v>
      </c>
      <c r="D1992">
        <v>3598</v>
      </c>
      <c r="E1992" t="s">
        <v>17</v>
      </c>
      <c r="F1992">
        <v>11270000</v>
      </c>
      <c r="G1992" s="1">
        <f t="shared" si="33"/>
        <v>3.1925465838509318E-4</v>
      </c>
    </row>
    <row r="1993" spans="1:7" x14ac:dyDescent="0.2">
      <c r="A1993">
        <v>2011</v>
      </c>
      <c r="B1993">
        <v>8</v>
      </c>
      <c r="C1993" t="s">
        <v>6</v>
      </c>
      <c r="D1993">
        <v>4513</v>
      </c>
      <c r="E1993" t="s">
        <v>18</v>
      </c>
      <c r="F1993">
        <v>10055000</v>
      </c>
      <c r="G1993" s="1">
        <f t="shared" si="33"/>
        <v>4.4883142715067129E-4</v>
      </c>
    </row>
    <row r="1994" spans="1:7" x14ac:dyDescent="0.2">
      <c r="A1994">
        <v>2011</v>
      </c>
      <c r="B1994">
        <v>8</v>
      </c>
      <c r="C1994" t="s">
        <v>6</v>
      </c>
      <c r="D1994">
        <v>5847</v>
      </c>
      <c r="E1994" t="s">
        <v>19</v>
      </c>
      <c r="F1994">
        <v>8983000</v>
      </c>
      <c r="G1994" s="1">
        <f t="shared" si="33"/>
        <v>6.5089613714794609E-4</v>
      </c>
    </row>
    <row r="1995" spans="1:7" x14ac:dyDescent="0.2">
      <c r="A1995">
        <v>2011</v>
      </c>
      <c r="B1995">
        <v>8</v>
      </c>
      <c r="C1995" t="s">
        <v>6</v>
      </c>
      <c r="D1995">
        <v>6670</v>
      </c>
      <c r="E1995" t="s">
        <v>20</v>
      </c>
      <c r="F1995">
        <v>6561000</v>
      </c>
      <c r="G1995" s="1">
        <f t="shared" si="33"/>
        <v>1.01661332114007E-3</v>
      </c>
    </row>
    <row r="1996" spans="1:7" x14ac:dyDescent="0.2">
      <c r="A1996">
        <v>2011</v>
      </c>
      <c r="B1996">
        <v>8</v>
      </c>
      <c r="C1996" t="s">
        <v>6</v>
      </c>
      <c r="D1996">
        <v>8003</v>
      </c>
      <c r="E1996" t="s">
        <v>21</v>
      </c>
      <c r="F1996">
        <v>5012000</v>
      </c>
      <c r="G1996" s="1">
        <f t="shared" si="33"/>
        <v>1.5967677573822826E-3</v>
      </c>
    </row>
    <row r="1997" spans="1:7" x14ac:dyDescent="0.2">
      <c r="A1997">
        <v>2011</v>
      </c>
      <c r="B1997">
        <v>8</v>
      </c>
      <c r="C1997" t="s">
        <v>6</v>
      </c>
      <c r="D1997">
        <v>10359</v>
      </c>
      <c r="E1997" t="s">
        <v>22</v>
      </c>
      <c r="F1997">
        <v>4023000</v>
      </c>
      <c r="G1997" s="1">
        <f t="shared" si="33"/>
        <v>2.5749440715883668E-3</v>
      </c>
    </row>
    <row r="1998" spans="1:7" x14ac:dyDescent="0.2">
      <c r="A1998">
        <v>2011</v>
      </c>
      <c r="B1998">
        <v>8</v>
      </c>
      <c r="C1998" t="s">
        <v>6</v>
      </c>
      <c r="D1998">
        <v>14353</v>
      </c>
      <c r="E1998" t="s">
        <v>23</v>
      </c>
      <c r="F1998">
        <v>3349000</v>
      </c>
      <c r="G1998" s="1">
        <f t="shared" si="33"/>
        <v>4.2857569423708566E-3</v>
      </c>
    </row>
    <row r="1999" spans="1:7" x14ac:dyDescent="0.2">
      <c r="A1999">
        <v>2011</v>
      </c>
      <c r="B1999">
        <v>8</v>
      </c>
      <c r="C1999" t="s">
        <v>6</v>
      </c>
      <c r="D1999">
        <v>37326</v>
      </c>
      <c r="E1999" t="s">
        <v>24</v>
      </c>
      <c r="F1999">
        <v>3153000</v>
      </c>
      <c r="G1999" s="1">
        <f t="shared" si="33"/>
        <v>1.1838249286393911E-2</v>
      </c>
    </row>
    <row r="2000" spans="1:7" x14ac:dyDescent="0.2">
      <c r="A2000">
        <v>2011</v>
      </c>
      <c r="B2000">
        <v>8</v>
      </c>
      <c r="C2000" t="s">
        <v>25</v>
      </c>
      <c r="D2000">
        <v>1207</v>
      </c>
      <c r="E2000" t="s">
        <v>7</v>
      </c>
      <c r="F2000">
        <v>10869000</v>
      </c>
      <c r="G2000" s="1">
        <f t="shared" si="33"/>
        <v>1.110497745882786E-4</v>
      </c>
    </row>
    <row r="2001" spans="1:7" x14ac:dyDescent="0.2">
      <c r="A2001">
        <v>2011</v>
      </c>
      <c r="B2001">
        <v>8</v>
      </c>
      <c r="C2001" t="s">
        <v>25</v>
      </c>
      <c r="D2001">
        <v>122</v>
      </c>
      <c r="E2001" t="s">
        <v>8</v>
      </c>
      <c r="F2001">
        <v>10667000</v>
      </c>
      <c r="G2001" s="1">
        <f t="shared" si="33"/>
        <v>1.1437142589294085E-5</v>
      </c>
    </row>
    <row r="2002" spans="1:7" x14ac:dyDescent="0.2">
      <c r="A2002">
        <v>2011</v>
      </c>
      <c r="B2002">
        <v>8</v>
      </c>
      <c r="C2002" t="s">
        <v>25</v>
      </c>
      <c r="D2002">
        <v>154</v>
      </c>
      <c r="E2002" t="s">
        <v>9</v>
      </c>
      <c r="F2002">
        <v>10237000</v>
      </c>
      <c r="G2002" s="1">
        <f t="shared" si="33"/>
        <v>1.5043469766533165E-5</v>
      </c>
    </row>
    <row r="2003" spans="1:7" x14ac:dyDescent="0.2">
      <c r="A2003">
        <v>2011</v>
      </c>
      <c r="B2003">
        <v>8</v>
      </c>
      <c r="C2003" t="s">
        <v>25</v>
      </c>
      <c r="D2003">
        <v>699</v>
      </c>
      <c r="E2003" t="s">
        <v>10</v>
      </c>
      <c r="F2003">
        <v>10691000</v>
      </c>
      <c r="G2003" s="1">
        <f t="shared" si="33"/>
        <v>6.5382097091011126E-5</v>
      </c>
    </row>
    <row r="2004" spans="1:7" x14ac:dyDescent="0.2">
      <c r="A2004">
        <v>2011</v>
      </c>
      <c r="B2004">
        <v>8</v>
      </c>
      <c r="C2004" t="s">
        <v>25</v>
      </c>
      <c r="D2004">
        <v>1258</v>
      </c>
      <c r="E2004" t="s">
        <v>11</v>
      </c>
      <c r="F2004">
        <v>10960000</v>
      </c>
      <c r="G2004" s="1">
        <f t="shared" si="33"/>
        <v>1.1478102189781022E-4</v>
      </c>
    </row>
    <row r="2005" spans="1:7" x14ac:dyDescent="0.2">
      <c r="A2005">
        <v>2011</v>
      </c>
      <c r="B2005">
        <v>8</v>
      </c>
      <c r="C2005" t="s">
        <v>25</v>
      </c>
      <c r="D2005">
        <v>1341</v>
      </c>
      <c r="E2005" t="s">
        <v>12</v>
      </c>
      <c r="F2005">
        <v>10917000</v>
      </c>
      <c r="G2005" s="1">
        <f t="shared" si="33"/>
        <v>1.2283594394064303E-4</v>
      </c>
    </row>
    <row r="2006" spans="1:7" x14ac:dyDescent="0.2">
      <c r="A2006">
        <v>2011</v>
      </c>
      <c r="B2006">
        <v>8</v>
      </c>
      <c r="C2006" t="s">
        <v>25</v>
      </c>
      <c r="D2006">
        <v>1353</v>
      </c>
      <c r="E2006" t="s">
        <v>13</v>
      </c>
      <c r="F2006">
        <v>10067000</v>
      </c>
      <c r="G2006" s="1">
        <f t="shared" si="33"/>
        <v>1.3439952319459621E-4</v>
      </c>
    </row>
    <row r="2007" spans="1:7" x14ac:dyDescent="0.2">
      <c r="A2007">
        <v>2011</v>
      </c>
      <c r="B2007">
        <v>8</v>
      </c>
      <c r="C2007" t="s">
        <v>25</v>
      </c>
      <c r="D2007">
        <v>1482</v>
      </c>
      <c r="E2007" t="s">
        <v>14</v>
      </c>
      <c r="F2007">
        <v>9542000</v>
      </c>
      <c r="G2007" s="1">
        <f t="shared" si="33"/>
        <v>1.5531335149863759E-4</v>
      </c>
    </row>
    <row r="2008" spans="1:7" x14ac:dyDescent="0.2">
      <c r="A2008">
        <v>2011</v>
      </c>
      <c r="B2008">
        <v>8</v>
      </c>
      <c r="C2008" t="s">
        <v>25</v>
      </c>
      <c r="D2008">
        <v>2194</v>
      </c>
      <c r="E2008" t="s">
        <v>15</v>
      </c>
      <c r="F2008">
        <v>10172000</v>
      </c>
      <c r="G2008" s="1">
        <f t="shared" si="33"/>
        <v>2.1569012976799056E-4</v>
      </c>
    </row>
    <row r="2009" spans="1:7" x14ac:dyDescent="0.2">
      <c r="A2009">
        <v>2011</v>
      </c>
      <c r="B2009">
        <v>8</v>
      </c>
      <c r="C2009" t="s">
        <v>25</v>
      </c>
      <c r="D2009">
        <v>3607</v>
      </c>
      <c r="E2009" t="s">
        <v>16</v>
      </c>
      <c r="F2009">
        <v>10800000</v>
      </c>
      <c r="G2009" s="1">
        <f t="shared" si="33"/>
        <v>3.3398148148148149E-4</v>
      </c>
    </row>
    <row r="2010" spans="1:7" x14ac:dyDescent="0.2">
      <c r="A2010">
        <v>2011</v>
      </c>
      <c r="B2010">
        <v>8</v>
      </c>
      <c r="C2010" t="s">
        <v>25</v>
      </c>
      <c r="D2010">
        <v>5772</v>
      </c>
      <c r="E2010" t="s">
        <v>17</v>
      </c>
      <c r="F2010">
        <v>10695000</v>
      </c>
      <c r="G2010" s="1">
        <f t="shared" si="33"/>
        <v>5.3969144460028055E-4</v>
      </c>
    </row>
    <row r="2011" spans="1:7" x14ac:dyDescent="0.2">
      <c r="A2011">
        <v>2011</v>
      </c>
      <c r="B2011">
        <v>8</v>
      </c>
      <c r="C2011" t="s">
        <v>25</v>
      </c>
      <c r="D2011">
        <v>7144</v>
      </c>
      <c r="E2011" t="s">
        <v>18</v>
      </c>
      <c r="F2011">
        <v>9499000</v>
      </c>
      <c r="G2011" s="1">
        <f t="shared" si="33"/>
        <v>7.5207916622802397E-4</v>
      </c>
    </row>
    <row r="2012" spans="1:7" x14ac:dyDescent="0.2">
      <c r="A2012">
        <v>2011</v>
      </c>
      <c r="B2012">
        <v>8</v>
      </c>
      <c r="C2012" t="s">
        <v>25</v>
      </c>
      <c r="D2012">
        <v>8930</v>
      </c>
      <c r="E2012" t="s">
        <v>19</v>
      </c>
      <c r="F2012">
        <v>8447000</v>
      </c>
      <c r="G2012" s="1">
        <f t="shared" si="33"/>
        <v>1.0571800639280217E-3</v>
      </c>
    </row>
    <row r="2013" spans="1:7" x14ac:dyDescent="0.2">
      <c r="A2013">
        <v>2011</v>
      </c>
      <c r="B2013">
        <v>8</v>
      </c>
      <c r="C2013" t="s">
        <v>25</v>
      </c>
      <c r="D2013">
        <v>8980</v>
      </c>
      <c r="E2013" t="s">
        <v>20</v>
      </c>
      <c r="F2013">
        <v>5600000</v>
      </c>
      <c r="G2013" s="1">
        <f t="shared" si="33"/>
        <v>1.6035714285714286E-3</v>
      </c>
    </row>
    <row r="2014" spans="1:7" x14ac:dyDescent="0.2">
      <c r="A2014">
        <v>2011</v>
      </c>
      <c r="B2014">
        <v>8</v>
      </c>
      <c r="C2014" t="s">
        <v>25</v>
      </c>
      <c r="D2014">
        <v>9915</v>
      </c>
      <c r="E2014" t="s">
        <v>21</v>
      </c>
      <c r="F2014">
        <v>4242000</v>
      </c>
      <c r="G2014" s="1">
        <f t="shared" si="33"/>
        <v>2.3373408769448373E-3</v>
      </c>
    </row>
    <row r="2015" spans="1:7" x14ac:dyDescent="0.2">
      <c r="A2015">
        <v>2011</v>
      </c>
      <c r="B2015">
        <v>8</v>
      </c>
      <c r="C2015" t="s">
        <v>25</v>
      </c>
      <c r="D2015">
        <v>11457</v>
      </c>
      <c r="E2015" t="s">
        <v>22</v>
      </c>
      <c r="F2015">
        <v>3065000</v>
      </c>
      <c r="G2015" s="1">
        <f t="shared" si="33"/>
        <v>3.7380097879282218E-3</v>
      </c>
    </row>
    <row r="2016" spans="1:7" x14ac:dyDescent="0.2">
      <c r="A2016">
        <v>2011</v>
      </c>
      <c r="B2016">
        <v>8</v>
      </c>
      <c r="C2016" t="s">
        <v>25</v>
      </c>
      <c r="D2016">
        <v>13482</v>
      </c>
      <c r="E2016" t="s">
        <v>23</v>
      </c>
      <c r="F2016">
        <v>2370000</v>
      </c>
      <c r="G2016" s="1">
        <f t="shared" si="33"/>
        <v>5.6886075949367084E-3</v>
      </c>
    </row>
    <row r="2017" spans="1:7" x14ac:dyDescent="0.2">
      <c r="A2017">
        <v>2011</v>
      </c>
      <c r="B2017">
        <v>8</v>
      </c>
      <c r="C2017" t="s">
        <v>25</v>
      </c>
      <c r="D2017">
        <v>21636</v>
      </c>
      <c r="E2017" t="s">
        <v>24</v>
      </c>
      <c r="F2017">
        <v>1804000</v>
      </c>
      <c r="G2017" s="1">
        <f t="shared" si="33"/>
        <v>1.1993348115299335E-2</v>
      </c>
    </row>
    <row r="2018" spans="1:7" x14ac:dyDescent="0.2">
      <c r="A2018">
        <v>2011</v>
      </c>
      <c r="B2018">
        <v>9</v>
      </c>
      <c r="C2018" t="s">
        <v>6</v>
      </c>
      <c r="D2018">
        <v>842</v>
      </c>
      <c r="E2018" t="s">
        <v>7</v>
      </c>
      <c r="F2018">
        <v>10396000</v>
      </c>
      <c r="G2018" s="1">
        <f t="shared" si="33"/>
        <v>8.0992689495959987E-5</v>
      </c>
    </row>
    <row r="2019" spans="1:7" x14ac:dyDescent="0.2">
      <c r="A2019">
        <v>2011</v>
      </c>
      <c r="B2019">
        <v>9</v>
      </c>
      <c r="C2019" t="s">
        <v>6</v>
      </c>
      <c r="D2019">
        <v>72</v>
      </c>
      <c r="E2019" t="s">
        <v>8</v>
      </c>
      <c r="F2019">
        <v>10203000</v>
      </c>
      <c r="G2019" s="1">
        <f t="shared" si="33"/>
        <v>7.0567480152896208E-6</v>
      </c>
    </row>
    <row r="2020" spans="1:7" x14ac:dyDescent="0.2">
      <c r="A2020">
        <v>2011</v>
      </c>
      <c r="B2020">
        <v>9</v>
      </c>
      <c r="C2020" t="s">
        <v>6</v>
      </c>
      <c r="D2020">
        <v>94</v>
      </c>
      <c r="E2020" t="s">
        <v>9</v>
      </c>
      <c r="F2020">
        <v>9783000</v>
      </c>
      <c r="G2020" s="1">
        <f t="shared" si="33"/>
        <v>9.6085045487069409E-6</v>
      </c>
    </row>
    <row r="2021" spans="1:7" x14ac:dyDescent="0.2">
      <c r="A2021">
        <v>2011</v>
      </c>
      <c r="B2021">
        <v>9</v>
      </c>
      <c r="C2021" t="s">
        <v>6</v>
      </c>
      <c r="D2021">
        <v>244</v>
      </c>
      <c r="E2021" t="s">
        <v>10</v>
      </c>
      <c r="F2021">
        <v>10196000</v>
      </c>
      <c r="G2021" s="1">
        <f t="shared" si="33"/>
        <v>2.3930953315025502E-5</v>
      </c>
    </row>
    <row r="2022" spans="1:7" x14ac:dyDescent="0.2">
      <c r="A2022">
        <v>2011</v>
      </c>
      <c r="B2022">
        <v>9</v>
      </c>
      <c r="C2022" t="s">
        <v>6</v>
      </c>
      <c r="D2022">
        <v>399</v>
      </c>
      <c r="E2022" t="s">
        <v>11</v>
      </c>
      <c r="F2022">
        <v>10565000</v>
      </c>
      <c r="G2022" s="1">
        <f t="shared" si="33"/>
        <v>3.7766209181258873E-5</v>
      </c>
    </row>
    <row r="2023" spans="1:7" x14ac:dyDescent="0.2">
      <c r="A2023">
        <v>2011</v>
      </c>
      <c r="B2023">
        <v>9</v>
      </c>
      <c r="C2023" t="s">
        <v>6</v>
      </c>
      <c r="D2023">
        <v>470</v>
      </c>
      <c r="E2023" t="s">
        <v>12</v>
      </c>
      <c r="F2023">
        <v>10464000</v>
      </c>
      <c r="G2023" s="1">
        <f t="shared" si="33"/>
        <v>4.4915902140672786E-5</v>
      </c>
    </row>
    <row r="2024" spans="1:7" x14ac:dyDescent="0.2">
      <c r="A2024">
        <v>2011</v>
      </c>
      <c r="B2024">
        <v>9</v>
      </c>
      <c r="C2024" t="s">
        <v>6</v>
      </c>
      <c r="D2024">
        <v>619</v>
      </c>
      <c r="E2024" t="s">
        <v>13</v>
      </c>
      <c r="F2024">
        <v>10135000</v>
      </c>
      <c r="G2024" s="1">
        <f t="shared" si="33"/>
        <v>6.1075481006413418E-5</v>
      </c>
    </row>
    <row r="2025" spans="1:7" x14ac:dyDescent="0.2">
      <c r="A2025">
        <v>2011</v>
      </c>
      <c r="B2025">
        <v>9</v>
      </c>
      <c r="C2025" t="s">
        <v>6</v>
      </c>
      <c r="D2025">
        <v>796</v>
      </c>
      <c r="E2025" t="s">
        <v>14</v>
      </c>
      <c r="F2025">
        <v>9713000</v>
      </c>
      <c r="G2025" s="1">
        <f t="shared" si="33"/>
        <v>8.1952023061875832E-5</v>
      </c>
    </row>
    <row r="2026" spans="1:7" x14ac:dyDescent="0.2">
      <c r="A2026">
        <v>2011</v>
      </c>
      <c r="B2026">
        <v>9</v>
      </c>
      <c r="C2026" t="s">
        <v>6</v>
      </c>
      <c r="D2026">
        <v>1345</v>
      </c>
      <c r="E2026" t="s">
        <v>15</v>
      </c>
      <c r="F2026">
        <v>10415000</v>
      </c>
      <c r="G2026" s="1">
        <f t="shared" si="33"/>
        <v>1.2914066250600096E-4</v>
      </c>
    </row>
    <row r="2027" spans="1:7" x14ac:dyDescent="0.2">
      <c r="A2027">
        <v>2011</v>
      </c>
      <c r="B2027">
        <v>9</v>
      </c>
      <c r="C2027" t="s">
        <v>6</v>
      </c>
      <c r="D2027">
        <v>2273</v>
      </c>
      <c r="E2027" t="s">
        <v>16</v>
      </c>
      <c r="F2027">
        <v>11189000</v>
      </c>
      <c r="G2027" s="1">
        <f t="shared" si="33"/>
        <v>2.0314594691214587E-4</v>
      </c>
    </row>
    <row r="2028" spans="1:7" x14ac:dyDescent="0.2">
      <c r="A2028">
        <v>2011</v>
      </c>
      <c r="B2028">
        <v>9</v>
      </c>
      <c r="C2028" t="s">
        <v>6</v>
      </c>
      <c r="D2028">
        <v>3460</v>
      </c>
      <c r="E2028" t="s">
        <v>17</v>
      </c>
      <c r="F2028">
        <v>11270000</v>
      </c>
      <c r="G2028" s="1">
        <f t="shared" si="33"/>
        <v>3.0700976042590948E-4</v>
      </c>
    </row>
    <row r="2029" spans="1:7" x14ac:dyDescent="0.2">
      <c r="A2029">
        <v>2011</v>
      </c>
      <c r="B2029">
        <v>9</v>
      </c>
      <c r="C2029" t="s">
        <v>6</v>
      </c>
      <c r="D2029">
        <v>4501</v>
      </c>
      <c r="E2029" t="s">
        <v>18</v>
      </c>
      <c r="F2029">
        <v>10055000</v>
      </c>
      <c r="G2029" s="1">
        <f t="shared" si="33"/>
        <v>4.4763799104922925E-4</v>
      </c>
    </row>
    <row r="2030" spans="1:7" x14ac:dyDescent="0.2">
      <c r="A2030">
        <v>2011</v>
      </c>
      <c r="B2030">
        <v>9</v>
      </c>
      <c r="C2030" t="s">
        <v>6</v>
      </c>
      <c r="D2030">
        <v>5813</v>
      </c>
      <c r="E2030" t="s">
        <v>19</v>
      </c>
      <c r="F2030">
        <v>8983000</v>
      </c>
      <c r="G2030" s="1">
        <f t="shared" si="33"/>
        <v>6.471112100634532E-4</v>
      </c>
    </row>
    <row r="2031" spans="1:7" x14ac:dyDescent="0.2">
      <c r="A2031">
        <v>2011</v>
      </c>
      <c r="B2031">
        <v>9</v>
      </c>
      <c r="C2031" t="s">
        <v>6</v>
      </c>
      <c r="D2031">
        <v>6425</v>
      </c>
      <c r="E2031" t="s">
        <v>20</v>
      </c>
      <c r="F2031">
        <v>6561000</v>
      </c>
      <c r="G2031" s="1">
        <f t="shared" si="33"/>
        <v>9.7927145252248138E-4</v>
      </c>
    </row>
    <row r="2032" spans="1:7" x14ac:dyDescent="0.2">
      <c r="A2032">
        <v>2011</v>
      </c>
      <c r="B2032">
        <v>9</v>
      </c>
      <c r="C2032" t="s">
        <v>6</v>
      </c>
      <c r="D2032">
        <v>7666</v>
      </c>
      <c r="E2032" t="s">
        <v>21</v>
      </c>
      <c r="F2032">
        <v>5012000</v>
      </c>
      <c r="G2032" s="1">
        <f t="shared" si="33"/>
        <v>1.5295291300877892E-3</v>
      </c>
    </row>
    <row r="2033" spans="1:7" x14ac:dyDescent="0.2">
      <c r="A2033">
        <v>2011</v>
      </c>
      <c r="B2033">
        <v>9</v>
      </c>
      <c r="C2033" t="s">
        <v>6</v>
      </c>
      <c r="D2033">
        <v>10050</v>
      </c>
      <c r="E2033" t="s">
        <v>22</v>
      </c>
      <c r="F2033">
        <v>4023000</v>
      </c>
      <c r="G2033" s="1">
        <f t="shared" si="33"/>
        <v>2.4981357196122295E-3</v>
      </c>
    </row>
    <row r="2034" spans="1:7" x14ac:dyDescent="0.2">
      <c r="A2034">
        <v>2011</v>
      </c>
      <c r="B2034">
        <v>9</v>
      </c>
      <c r="C2034" t="s">
        <v>6</v>
      </c>
      <c r="D2034">
        <v>13962</v>
      </c>
      <c r="E2034" t="s">
        <v>23</v>
      </c>
      <c r="F2034">
        <v>3349000</v>
      </c>
      <c r="G2034" s="1">
        <f t="shared" si="33"/>
        <v>4.1690056733353241E-3</v>
      </c>
    </row>
    <row r="2035" spans="1:7" x14ac:dyDescent="0.2">
      <c r="A2035">
        <v>2011</v>
      </c>
      <c r="B2035">
        <v>9</v>
      </c>
      <c r="C2035" t="s">
        <v>6</v>
      </c>
      <c r="D2035">
        <v>36698</v>
      </c>
      <c r="E2035" t="s">
        <v>24</v>
      </c>
      <c r="F2035">
        <v>3153000</v>
      </c>
      <c r="G2035" s="1">
        <f t="shared" si="33"/>
        <v>1.163907389787504E-2</v>
      </c>
    </row>
    <row r="2036" spans="1:7" x14ac:dyDescent="0.2">
      <c r="A2036">
        <v>2011</v>
      </c>
      <c r="B2036">
        <v>9</v>
      </c>
      <c r="C2036" t="s">
        <v>25</v>
      </c>
      <c r="D2036">
        <v>1100</v>
      </c>
      <c r="E2036" t="s">
        <v>7</v>
      </c>
      <c r="F2036">
        <v>10869000</v>
      </c>
      <c r="G2036" s="1">
        <f t="shared" si="33"/>
        <v>1.0120526267365903E-4</v>
      </c>
    </row>
    <row r="2037" spans="1:7" x14ac:dyDescent="0.2">
      <c r="A2037">
        <v>2011</v>
      </c>
      <c r="B2037">
        <v>9</v>
      </c>
      <c r="C2037" t="s">
        <v>25</v>
      </c>
      <c r="D2037">
        <v>98</v>
      </c>
      <c r="E2037" t="s">
        <v>8</v>
      </c>
      <c r="F2037">
        <v>10667000</v>
      </c>
      <c r="G2037" s="1">
        <f t="shared" si="33"/>
        <v>9.1872128995968882E-6</v>
      </c>
    </row>
    <row r="2038" spans="1:7" x14ac:dyDescent="0.2">
      <c r="A2038">
        <v>2011</v>
      </c>
      <c r="B2038">
        <v>9</v>
      </c>
      <c r="C2038" t="s">
        <v>25</v>
      </c>
      <c r="D2038">
        <v>141</v>
      </c>
      <c r="E2038" t="s">
        <v>9</v>
      </c>
      <c r="F2038">
        <v>10237000</v>
      </c>
      <c r="G2038" s="1">
        <f t="shared" si="33"/>
        <v>1.3773566474553092E-5</v>
      </c>
    </row>
    <row r="2039" spans="1:7" x14ac:dyDescent="0.2">
      <c r="A2039">
        <v>2011</v>
      </c>
      <c r="B2039">
        <v>9</v>
      </c>
      <c r="C2039" t="s">
        <v>25</v>
      </c>
      <c r="D2039">
        <v>605</v>
      </c>
      <c r="E2039" t="s">
        <v>10</v>
      </c>
      <c r="F2039">
        <v>10691000</v>
      </c>
      <c r="G2039" s="1">
        <f t="shared" si="33"/>
        <v>5.6589654849873725E-5</v>
      </c>
    </row>
    <row r="2040" spans="1:7" x14ac:dyDescent="0.2">
      <c r="A2040">
        <v>2011</v>
      </c>
      <c r="B2040">
        <v>9</v>
      </c>
      <c r="C2040" t="s">
        <v>25</v>
      </c>
      <c r="D2040">
        <v>1223</v>
      </c>
      <c r="E2040" t="s">
        <v>11</v>
      </c>
      <c r="F2040">
        <v>10960000</v>
      </c>
      <c r="G2040" s="1">
        <f t="shared" si="33"/>
        <v>1.1158759124087591E-4</v>
      </c>
    </row>
    <row r="2041" spans="1:7" x14ac:dyDescent="0.2">
      <c r="A2041">
        <v>2011</v>
      </c>
      <c r="B2041">
        <v>9</v>
      </c>
      <c r="C2041" t="s">
        <v>25</v>
      </c>
      <c r="D2041">
        <v>1147</v>
      </c>
      <c r="E2041" t="s">
        <v>12</v>
      </c>
      <c r="F2041">
        <v>10917000</v>
      </c>
      <c r="G2041" s="1">
        <f t="shared" si="33"/>
        <v>1.0506549418338372E-4</v>
      </c>
    </row>
    <row r="2042" spans="1:7" x14ac:dyDescent="0.2">
      <c r="A2042">
        <v>2011</v>
      </c>
      <c r="B2042">
        <v>9</v>
      </c>
      <c r="C2042" t="s">
        <v>25</v>
      </c>
      <c r="D2042">
        <v>1222</v>
      </c>
      <c r="E2042" t="s">
        <v>13</v>
      </c>
      <c r="F2042">
        <v>10067000</v>
      </c>
      <c r="G2042" s="1">
        <f t="shared" si="33"/>
        <v>1.2138670904936922E-4</v>
      </c>
    </row>
    <row r="2043" spans="1:7" x14ac:dyDescent="0.2">
      <c r="A2043">
        <v>2011</v>
      </c>
      <c r="B2043">
        <v>9</v>
      </c>
      <c r="C2043" t="s">
        <v>25</v>
      </c>
      <c r="D2043">
        <v>1497</v>
      </c>
      <c r="E2043" t="s">
        <v>14</v>
      </c>
      <c r="F2043">
        <v>9542000</v>
      </c>
      <c r="G2043" s="1">
        <f t="shared" si="33"/>
        <v>1.5688534898344162E-4</v>
      </c>
    </row>
    <row r="2044" spans="1:7" x14ac:dyDescent="0.2">
      <c r="A2044">
        <v>2011</v>
      </c>
      <c r="B2044">
        <v>9</v>
      </c>
      <c r="C2044" t="s">
        <v>25</v>
      </c>
      <c r="D2044">
        <v>2104</v>
      </c>
      <c r="E2044" t="s">
        <v>15</v>
      </c>
      <c r="F2044">
        <v>10172000</v>
      </c>
      <c r="G2044" s="1">
        <f t="shared" si="33"/>
        <v>2.0684231222965001E-4</v>
      </c>
    </row>
    <row r="2045" spans="1:7" x14ac:dyDescent="0.2">
      <c r="A2045">
        <v>2011</v>
      </c>
      <c r="B2045">
        <v>9</v>
      </c>
      <c r="C2045" t="s">
        <v>25</v>
      </c>
      <c r="D2045">
        <v>3463</v>
      </c>
      <c r="E2045" t="s">
        <v>16</v>
      </c>
      <c r="F2045">
        <v>10800000</v>
      </c>
      <c r="G2045" s="1">
        <f t="shared" si="33"/>
        <v>3.2064814814814814E-4</v>
      </c>
    </row>
    <row r="2046" spans="1:7" x14ac:dyDescent="0.2">
      <c r="A2046">
        <v>2011</v>
      </c>
      <c r="B2046">
        <v>9</v>
      </c>
      <c r="C2046" t="s">
        <v>25</v>
      </c>
      <c r="D2046">
        <v>5419</v>
      </c>
      <c r="E2046" t="s">
        <v>17</v>
      </c>
      <c r="F2046">
        <v>10695000</v>
      </c>
      <c r="G2046" s="1">
        <f t="shared" si="33"/>
        <v>5.0668536699392244E-4</v>
      </c>
    </row>
    <row r="2047" spans="1:7" x14ac:dyDescent="0.2">
      <c r="A2047">
        <v>2011</v>
      </c>
      <c r="B2047">
        <v>9</v>
      </c>
      <c r="C2047" t="s">
        <v>25</v>
      </c>
      <c r="D2047">
        <v>7031</v>
      </c>
      <c r="E2047" t="s">
        <v>18</v>
      </c>
      <c r="F2047">
        <v>9499000</v>
      </c>
      <c r="G2047" s="1">
        <f t="shared" si="33"/>
        <v>7.4018317717654486E-4</v>
      </c>
    </row>
    <row r="2048" spans="1:7" x14ac:dyDescent="0.2">
      <c r="A2048">
        <v>2011</v>
      </c>
      <c r="B2048">
        <v>9</v>
      </c>
      <c r="C2048" t="s">
        <v>25</v>
      </c>
      <c r="D2048">
        <v>8676</v>
      </c>
      <c r="E2048" t="s">
        <v>19</v>
      </c>
      <c r="F2048">
        <v>8447000</v>
      </c>
      <c r="G2048" s="1">
        <f t="shared" si="33"/>
        <v>1.0271102166449627E-3</v>
      </c>
    </row>
    <row r="2049" spans="1:7" x14ac:dyDescent="0.2">
      <c r="A2049">
        <v>2011</v>
      </c>
      <c r="B2049">
        <v>9</v>
      </c>
      <c r="C2049" t="s">
        <v>25</v>
      </c>
      <c r="D2049">
        <v>8920</v>
      </c>
      <c r="E2049" t="s">
        <v>20</v>
      </c>
      <c r="F2049">
        <v>5600000</v>
      </c>
      <c r="G2049" s="1">
        <f t="shared" si="33"/>
        <v>1.5928571428571428E-3</v>
      </c>
    </row>
    <row r="2050" spans="1:7" x14ac:dyDescent="0.2">
      <c r="A2050">
        <v>2011</v>
      </c>
      <c r="B2050">
        <v>9</v>
      </c>
      <c r="C2050" t="s">
        <v>25</v>
      </c>
      <c r="D2050">
        <v>9728</v>
      </c>
      <c r="E2050" t="s">
        <v>21</v>
      </c>
      <c r="F2050">
        <v>4242000</v>
      </c>
      <c r="G2050" s="1">
        <f t="shared" si="33"/>
        <v>2.2932578972182931E-3</v>
      </c>
    </row>
    <row r="2051" spans="1:7" x14ac:dyDescent="0.2">
      <c r="A2051">
        <v>2011</v>
      </c>
      <c r="B2051">
        <v>9</v>
      </c>
      <c r="C2051" t="s">
        <v>25</v>
      </c>
      <c r="D2051">
        <v>10945</v>
      </c>
      <c r="E2051" t="s">
        <v>22</v>
      </c>
      <c r="F2051">
        <v>3065000</v>
      </c>
      <c r="G2051" s="1">
        <f t="shared" ref="G2051:G2114" si="34">+D2051/F2051</f>
        <v>3.5709624796084827E-3</v>
      </c>
    </row>
    <row r="2052" spans="1:7" x14ac:dyDescent="0.2">
      <c r="A2052">
        <v>2011</v>
      </c>
      <c r="B2052">
        <v>9</v>
      </c>
      <c r="C2052" t="s">
        <v>25</v>
      </c>
      <c r="D2052">
        <v>13233</v>
      </c>
      <c r="E2052" t="s">
        <v>23</v>
      </c>
      <c r="F2052">
        <v>2370000</v>
      </c>
      <c r="G2052" s="1">
        <f t="shared" si="34"/>
        <v>5.5835443037974683E-3</v>
      </c>
    </row>
    <row r="2053" spans="1:7" x14ac:dyDescent="0.2">
      <c r="A2053">
        <v>2011</v>
      </c>
      <c r="B2053">
        <v>9</v>
      </c>
      <c r="C2053" t="s">
        <v>25</v>
      </c>
      <c r="D2053">
        <v>21454</v>
      </c>
      <c r="E2053" t="s">
        <v>24</v>
      </c>
      <c r="F2053">
        <v>1804000</v>
      </c>
      <c r="G2053" s="1">
        <f t="shared" si="34"/>
        <v>1.1892461197339246E-2</v>
      </c>
    </row>
    <row r="2054" spans="1:7" x14ac:dyDescent="0.2">
      <c r="A2054">
        <v>2011</v>
      </c>
      <c r="B2054">
        <v>10</v>
      </c>
      <c r="C2054" t="s">
        <v>6</v>
      </c>
      <c r="D2054">
        <v>966</v>
      </c>
      <c r="E2054" t="s">
        <v>7</v>
      </c>
      <c r="F2054">
        <v>10396000</v>
      </c>
      <c r="G2054" s="1">
        <f t="shared" si="34"/>
        <v>9.292035398230088E-5</v>
      </c>
    </row>
    <row r="2055" spans="1:7" x14ac:dyDescent="0.2">
      <c r="A2055">
        <v>2011</v>
      </c>
      <c r="B2055">
        <v>10</v>
      </c>
      <c r="C2055" t="s">
        <v>6</v>
      </c>
      <c r="D2055">
        <v>79</v>
      </c>
      <c r="E2055" t="s">
        <v>8</v>
      </c>
      <c r="F2055">
        <v>10203000</v>
      </c>
      <c r="G2055" s="1">
        <f t="shared" si="34"/>
        <v>7.7428207389983345E-6</v>
      </c>
    </row>
    <row r="2056" spans="1:7" x14ac:dyDescent="0.2">
      <c r="A2056">
        <v>2011</v>
      </c>
      <c r="B2056">
        <v>10</v>
      </c>
      <c r="C2056" t="s">
        <v>6</v>
      </c>
      <c r="D2056">
        <v>91</v>
      </c>
      <c r="E2056" t="s">
        <v>9</v>
      </c>
      <c r="F2056">
        <v>9783000</v>
      </c>
      <c r="G2056" s="1">
        <f t="shared" si="34"/>
        <v>9.3018501482162931E-6</v>
      </c>
    </row>
    <row r="2057" spans="1:7" x14ac:dyDescent="0.2">
      <c r="A2057">
        <v>2011</v>
      </c>
      <c r="B2057">
        <v>10</v>
      </c>
      <c r="C2057" t="s">
        <v>6</v>
      </c>
      <c r="D2057">
        <v>274</v>
      </c>
      <c r="E2057" t="s">
        <v>10</v>
      </c>
      <c r="F2057">
        <v>10196000</v>
      </c>
      <c r="G2057" s="1">
        <f t="shared" si="34"/>
        <v>2.6873283640643391E-5</v>
      </c>
    </row>
    <row r="2058" spans="1:7" x14ac:dyDescent="0.2">
      <c r="A2058">
        <v>2011</v>
      </c>
      <c r="B2058">
        <v>10</v>
      </c>
      <c r="C2058" t="s">
        <v>6</v>
      </c>
      <c r="D2058">
        <v>387</v>
      </c>
      <c r="E2058" t="s">
        <v>11</v>
      </c>
      <c r="F2058">
        <v>10565000</v>
      </c>
      <c r="G2058" s="1">
        <f t="shared" si="34"/>
        <v>3.663038334122101E-5</v>
      </c>
    </row>
    <row r="2059" spans="1:7" x14ac:dyDescent="0.2">
      <c r="A2059">
        <v>2011</v>
      </c>
      <c r="B2059">
        <v>10</v>
      </c>
      <c r="C2059" t="s">
        <v>6</v>
      </c>
      <c r="D2059">
        <v>493</v>
      </c>
      <c r="E2059" t="s">
        <v>12</v>
      </c>
      <c r="F2059">
        <v>10464000</v>
      </c>
      <c r="G2059" s="1">
        <f t="shared" si="34"/>
        <v>4.7113914373088687E-5</v>
      </c>
    </row>
    <row r="2060" spans="1:7" x14ac:dyDescent="0.2">
      <c r="A2060">
        <v>2011</v>
      </c>
      <c r="B2060">
        <v>10</v>
      </c>
      <c r="C2060" t="s">
        <v>6</v>
      </c>
      <c r="D2060">
        <v>672</v>
      </c>
      <c r="E2060" t="s">
        <v>13</v>
      </c>
      <c r="F2060">
        <v>10135000</v>
      </c>
      <c r="G2060" s="1">
        <f t="shared" si="34"/>
        <v>6.6304884065120868E-5</v>
      </c>
    </row>
    <row r="2061" spans="1:7" x14ac:dyDescent="0.2">
      <c r="A2061">
        <v>2011</v>
      </c>
      <c r="B2061">
        <v>10</v>
      </c>
      <c r="C2061" t="s">
        <v>6</v>
      </c>
      <c r="D2061">
        <v>872</v>
      </c>
      <c r="E2061" t="s">
        <v>14</v>
      </c>
      <c r="F2061">
        <v>9713000</v>
      </c>
      <c r="G2061" s="1">
        <f t="shared" si="34"/>
        <v>8.9776588077833828E-5</v>
      </c>
    </row>
    <row r="2062" spans="1:7" x14ac:dyDescent="0.2">
      <c r="A2062">
        <v>2011</v>
      </c>
      <c r="B2062">
        <v>10</v>
      </c>
      <c r="C2062" t="s">
        <v>6</v>
      </c>
      <c r="D2062">
        <v>1348</v>
      </c>
      <c r="E2062" t="s">
        <v>15</v>
      </c>
      <c r="F2062">
        <v>10415000</v>
      </c>
      <c r="G2062" s="1">
        <f t="shared" si="34"/>
        <v>1.2942870859337493E-4</v>
      </c>
    </row>
    <row r="2063" spans="1:7" x14ac:dyDescent="0.2">
      <c r="A2063">
        <v>2011</v>
      </c>
      <c r="B2063">
        <v>10</v>
      </c>
      <c r="C2063" t="s">
        <v>6</v>
      </c>
      <c r="D2063">
        <v>2332</v>
      </c>
      <c r="E2063" t="s">
        <v>16</v>
      </c>
      <c r="F2063">
        <v>11189000</v>
      </c>
      <c r="G2063" s="1">
        <f t="shared" si="34"/>
        <v>2.0841898292966307E-4</v>
      </c>
    </row>
    <row r="2064" spans="1:7" x14ac:dyDescent="0.2">
      <c r="A2064">
        <v>2011</v>
      </c>
      <c r="B2064">
        <v>10</v>
      </c>
      <c r="C2064" t="s">
        <v>6</v>
      </c>
      <c r="D2064">
        <v>3787</v>
      </c>
      <c r="E2064" t="s">
        <v>17</v>
      </c>
      <c r="F2064">
        <v>11270000</v>
      </c>
      <c r="G2064" s="1">
        <f t="shared" si="34"/>
        <v>3.3602484472049687E-4</v>
      </c>
    </row>
    <row r="2065" spans="1:7" x14ac:dyDescent="0.2">
      <c r="A2065">
        <v>2011</v>
      </c>
      <c r="B2065">
        <v>10</v>
      </c>
      <c r="C2065" t="s">
        <v>6</v>
      </c>
      <c r="D2065">
        <v>4510</v>
      </c>
      <c r="E2065" t="s">
        <v>18</v>
      </c>
      <c r="F2065">
        <v>10055000</v>
      </c>
      <c r="G2065" s="1">
        <f t="shared" si="34"/>
        <v>4.4853306812531077E-4</v>
      </c>
    </row>
    <row r="2066" spans="1:7" x14ac:dyDescent="0.2">
      <c r="A2066">
        <v>2011</v>
      </c>
      <c r="B2066">
        <v>10</v>
      </c>
      <c r="C2066" t="s">
        <v>6</v>
      </c>
      <c r="D2066">
        <v>6033</v>
      </c>
      <c r="E2066" t="s">
        <v>19</v>
      </c>
      <c r="F2066">
        <v>8983000</v>
      </c>
      <c r="G2066" s="1">
        <f t="shared" si="34"/>
        <v>6.7160191472781918E-4</v>
      </c>
    </row>
    <row r="2067" spans="1:7" x14ac:dyDescent="0.2">
      <c r="A2067">
        <v>2011</v>
      </c>
      <c r="B2067">
        <v>10</v>
      </c>
      <c r="C2067" t="s">
        <v>6</v>
      </c>
      <c r="D2067">
        <v>6929</v>
      </c>
      <c r="E2067" t="s">
        <v>20</v>
      </c>
      <c r="F2067">
        <v>6561000</v>
      </c>
      <c r="G2067" s="1">
        <f t="shared" si="34"/>
        <v>1.0560890108215211E-3</v>
      </c>
    </row>
    <row r="2068" spans="1:7" x14ac:dyDescent="0.2">
      <c r="A2068">
        <v>2011</v>
      </c>
      <c r="B2068">
        <v>10</v>
      </c>
      <c r="C2068" t="s">
        <v>6</v>
      </c>
      <c r="D2068">
        <v>8057</v>
      </c>
      <c r="E2068" t="s">
        <v>21</v>
      </c>
      <c r="F2068">
        <v>5012000</v>
      </c>
      <c r="G2068" s="1">
        <f t="shared" si="34"/>
        <v>1.6075418994413407E-3</v>
      </c>
    </row>
    <row r="2069" spans="1:7" x14ac:dyDescent="0.2">
      <c r="A2069">
        <v>2011</v>
      </c>
      <c r="B2069">
        <v>10</v>
      </c>
      <c r="C2069" t="s">
        <v>6</v>
      </c>
      <c r="D2069">
        <v>10617</v>
      </c>
      <c r="E2069" t="s">
        <v>22</v>
      </c>
      <c r="F2069">
        <v>4023000</v>
      </c>
      <c r="G2069" s="1">
        <f t="shared" si="34"/>
        <v>2.6390753169276658E-3</v>
      </c>
    </row>
    <row r="2070" spans="1:7" x14ac:dyDescent="0.2">
      <c r="A2070">
        <v>2011</v>
      </c>
      <c r="B2070">
        <v>10</v>
      </c>
      <c r="C2070" t="s">
        <v>6</v>
      </c>
      <c r="D2070">
        <v>14883</v>
      </c>
      <c r="E2070" t="s">
        <v>23</v>
      </c>
      <c r="F2070">
        <v>3349000</v>
      </c>
      <c r="G2070" s="1">
        <f t="shared" si="34"/>
        <v>4.4440131382502239E-3</v>
      </c>
    </row>
    <row r="2071" spans="1:7" x14ac:dyDescent="0.2">
      <c r="A2071">
        <v>2011</v>
      </c>
      <c r="B2071">
        <v>10</v>
      </c>
      <c r="C2071" t="s">
        <v>6</v>
      </c>
      <c r="D2071">
        <v>40117</v>
      </c>
      <c r="E2071" t="s">
        <v>24</v>
      </c>
      <c r="F2071">
        <v>3153000</v>
      </c>
      <c r="G2071" s="1">
        <f t="shared" si="34"/>
        <v>1.2723437995559785E-2</v>
      </c>
    </row>
    <row r="2072" spans="1:7" x14ac:dyDescent="0.2">
      <c r="A2072">
        <v>2011</v>
      </c>
      <c r="B2072">
        <v>10</v>
      </c>
      <c r="C2072" t="s">
        <v>25</v>
      </c>
      <c r="D2072">
        <v>1168</v>
      </c>
      <c r="E2072" t="s">
        <v>7</v>
      </c>
      <c r="F2072">
        <v>10869000</v>
      </c>
      <c r="G2072" s="1">
        <f t="shared" si="34"/>
        <v>1.0746158800257613E-4</v>
      </c>
    </row>
    <row r="2073" spans="1:7" x14ac:dyDescent="0.2">
      <c r="A2073">
        <v>2011</v>
      </c>
      <c r="B2073">
        <v>10</v>
      </c>
      <c r="C2073" t="s">
        <v>25</v>
      </c>
      <c r="D2073">
        <v>104</v>
      </c>
      <c r="E2073" t="s">
        <v>8</v>
      </c>
      <c r="F2073">
        <v>10667000</v>
      </c>
      <c r="G2073" s="1">
        <f t="shared" si="34"/>
        <v>9.7496953220211866E-6</v>
      </c>
    </row>
    <row r="2074" spans="1:7" x14ac:dyDescent="0.2">
      <c r="A2074">
        <v>2011</v>
      </c>
      <c r="B2074">
        <v>10</v>
      </c>
      <c r="C2074" t="s">
        <v>25</v>
      </c>
      <c r="D2074">
        <v>152</v>
      </c>
      <c r="E2074" t="s">
        <v>9</v>
      </c>
      <c r="F2074">
        <v>10237000</v>
      </c>
      <c r="G2074" s="1">
        <f t="shared" si="34"/>
        <v>1.4848100029305461E-5</v>
      </c>
    </row>
    <row r="2075" spans="1:7" x14ac:dyDescent="0.2">
      <c r="A2075">
        <v>2011</v>
      </c>
      <c r="B2075">
        <v>10</v>
      </c>
      <c r="C2075" t="s">
        <v>25</v>
      </c>
      <c r="D2075">
        <v>651</v>
      </c>
      <c r="E2075" t="s">
        <v>10</v>
      </c>
      <c r="F2075">
        <v>10691000</v>
      </c>
      <c r="G2075" s="1">
        <f t="shared" si="34"/>
        <v>6.0892339350855859E-5</v>
      </c>
    </row>
    <row r="2076" spans="1:7" x14ac:dyDescent="0.2">
      <c r="A2076">
        <v>2011</v>
      </c>
      <c r="B2076">
        <v>10</v>
      </c>
      <c r="C2076" t="s">
        <v>25</v>
      </c>
      <c r="D2076">
        <v>1254</v>
      </c>
      <c r="E2076" t="s">
        <v>11</v>
      </c>
      <c r="F2076">
        <v>10960000</v>
      </c>
      <c r="G2076" s="1">
        <f t="shared" si="34"/>
        <v>1.1441605839416058E-4</v>
      </c>
    </row>
    <row r="2077" spans="1:7" x14ac:dyDescent="0.2">
      <c r="A2077">
        <v>2011</v>
      </c>
      <c r="B2077">
        <v>10</v>
      </c>
      <c r="C2077" t="s">
        <v>25</v>
      </c>
      <c r="D2077">
        <v>1193</v>
      </c>
      <c r="E2077" t="s">
        <v>12</v>
      </c>
      <c r="F2077">
        <v>10917000</v>
      </c>
      <c r="G2077" s="1">
        <f t="shared" si="34"/>
        <v>1.0927910598149675E-4</v>
      </c>
    </row>
    <row r="2078" spans="1:7" x14ac:dyDescent="0.2">
      <c r="A2078">
        <v>2011</v>
      </c>
      <c r="B2078">
        <v>10</v>
      </c>
      <c r="C2078" t="s">
        <v>25</v>
      </c>
      <c r="D2078">
        <v>1258</v>
      </c>
      <c r="E2078" t="s">
        <v>13</v>
      </c>
      <c r="F2078">
        <v>10067000</v>
      </c>
      <c r="G2078" s="1">
        <f t="shared" si="34"/>
        <v>1.2496274957782855E-4</v>
      </c>
    </row>
    <row r="2079" spans="1:7" x14ac:dyDescent="0.2">
      <c r="A2079">
        <v>2011</v>
      </c>
      <c r="B2079">
        <v>10</v>
      </c>
      <c r="C2079" t="s">
        <v>25</v>
      </c>
      <c r="D2079">
        <v>1465</v>
      </c>
      <c r="E2079" t="s">
        <v>14</v>
      </c>
      <c r="F2079">
        <v>9542000</v>
      </c>
      <c r="G2079" s="1">
        <f t="shared" si="34"/>
        <v>1.5353175434919305E-4</v>
      </c>
    </row>
    <row r="2080" spans="1:7" x14ac:dyDescent="0.2">
      <c r="A2080">
        <v>2011</v>
      </c>
      <c r="B2080">
        <v>10</v>
      </c>
      <c r="C2080" t="s">
        <v>25</v>
      </c>
      <c r="D2080">
        <v>2199</v>
      </c>
      <c r="E2080" t="s">
        <v>15</v>
      </c>
      <c r="F2080">
        <v>10172000</v>
      </c>
      <c r="G2080" s="1">
        <f t="shared" si="34"/>
        <v>2.1618167518678725E-4</v>
      </c>
    </row>
    <row r="2081" spans="1:7" x14ac:dyDescent="0.2">
      <c r="A2081">
        <v>2011</v>
      </c>
      <c r="B2081">
        <v>10</v>
      </c>
      <c r="C2081" t="s">
        <v>25</v>
      </c>
      <c r="D2081">
        <v>3544</v>
      </c>
      <c r="E2081" t="s">
        <v>16</v>
      </c>
      <c r="F2081">
        <v>10800000</v>
      </c>
      <c r="G2081" s="1">
        <f t="shared" si="34"/>
        <v>3.2814814814814816E-4</v>
      </c>
    </row>
    <row r="2082" spans="1:7" x14ac:dyDescent="0.2">
      <c r="A2082">
        <v>2011</v>
      </c>
      <c r="B2082">
        <v>10</v>
      </c>
      <c r="C2082" t="s">
        <v>25</v>
      </c>
      <c r="D2082">
        <v>5576</v>
      </c>
      <c r="E2082" t="s">
        <v>17</v>
      </c>
      <c r="F2082">
        <v>10695000</v>
      </c>
      <c r="G2082" s="1">
        <f t="shared" si="34"/>
        <v>5.2136512388966804E-4</v>
      </c>
    </row>
    <row r="2083" spans="1:7" x14ac:dyDescent="0.2">
      <c r="A2083">
        <v>2011</v>
      </c>
      <c r="B2083">
        <v>10</v>
      </c>
      <c r="C2083" t="s">
        <v>25</v>
      </c>
      <c r="D2083">
        <v>7449</v>
      </c>
      <c r="E2083" t="s">
        <v>18</v>
      </c>
      <c r="F2083">
        <v>9499000</v>
      </c>
      <c r="G2083" s="1">
        <f t="shared" si="34"/>
        <v>7.8418780924307825E-4</v>
      </c>
    </row>
    <row r="2084" spans="1:7" x14ac:dyDescent="0.2">
      <c r="A2084">
        <v>2011</v>
      </c>
      <c r="B2084">
        <v>10</v>
      </c>
      <c r="C2084" t="s">
        <v>25</v>
      </c>
      <c r="D2084">
        <v>8857</v>
      </c>
      <c r="E2084" t="s">
        <v>19</v>
      </c>
      <c r="F2084">
        <v>8447000</v>
      </c>
      <c r="G2084" s="1">
        <f t="shared" si="34"/>
        <v>1.0485379424647805E-3</v>
      </c>
    </row>
    <row r="2085" spans="1:7" x14ac:dyDescent="0.2">
      <c r="A2085">
        <v>2011</v>
      </c>
      <c r="B2085">
        <v>10</v>
      </c>
      <c r="C2085" t="s">
        <v>25</v>
      </c>
      <c r="D2085">
        <v>9284</v>
      </c>
      <c r="E2085" t="s">
        <v>20</v>
      </c>
      <c r="F2085">
        <v>5600000</v>
      </c>
      <c r="G2085" s="1">
        <f t="shared" si="34"/>
        <v>1.6578571428571428E-3</v>
      </c>
    </row>
    <row r="2086" spans="1:7" x14ac:dyDescent="0.2">
      <c r="A2086">
        <v>2011</v>
      </c>
      <c r="B2086">
        <v>10</v>
      </c>
      <c r="C2086" t="s">
        <v>25</v>
      </c>
      <c r="D2086">
        <v>10329</v>
      </c>
      <c r="E2086" t="s">
        <v>21</v>
      </c>
      <c r="F2086">
        <v>4242000</v>
      </c>
      <c r="G2086" s="1">
        <f t="shared" si="34"/>
        <v>2.4349363507779349E-3</v>
      </c>
    </row>
    <row r="2087" spans="1:7" x14ac:dyDescent="0.2">
      <c r="A2087">
        <v>2011</v>
      </c>
      <c r="B2087">
        <v>10</v>
      </c>
      <c r="C2087" t="s">
        <v>25</v>
      </c>
      <c r="D2087">
        <v>11896</v>
      </c>
      <c r="E2087" t="s">
        <v>22</v>
      </c>
      <c r="F2087">
        <v>3065000</v>
      </c>
      <c r="G2087" s="1">
        <f t="shared" si="34"/>
        <v>3.8812398042414355E-3</v>
      </c>
    </row>
    <row r="2088" spans="1:7" x14ac:dyDescent="0.2">
      <c r="A2088">
        <v>2011</v>
      </c>
      <c r="B2088">
        <v>10</v>
      </c>
      <c r="C2088" t="s">
        <v>25</v>
      </c>
      <c r="D2088">
        <v>14122</v>
      </c>
      <c r="E2088" t="s">
        <v>23</v>
      </c>
      <c r="F2088">
        <v>2370000</v>
      </c>
      <c r="G2088" s="1">
        <f t="shared" si="34"/>
        <v>5.958649789029536E-3</v>
      </c>
    </row>
    <row r="2089" spans="1:7" x14ac:dyDescent="0.2">
      <c r="A2089">
        <v>2011</v>
      </c>
      <c r="B2089">
        <v>10</v>
      </c>
      <c r="C2089" t="s">
        <v>25</v>
      </c>
      <c r="D2089">
        <v>23106</v>
      </c>
      <c r="E2089" t="s">
        <v>24</v>
      </c>
      <c r="F2089">
        <v>1804000</v>
      </c>
      <c r="G2089" s="1">
        <f t="shared" si="34"/>
        <v>1.280820399113082E-2</v>
      </c>
    </row>
    <row r="2090" spans="1:7" x14ac:dyDescent="0.2">
      <c r="A2090">
        <v>2011</v>
      </c>
      <c r="B2090">
        <v>11</v>
      </c>
      <c r="C2090" t="s">
        <v>6</v>
      </c>
      <c r="D2090">
        <v>853</v>
      </c>
      <c r="E2090" t="s">
        <v>7</v>
      </c>
      <c r="F2090">
        <v>10396000</v>
      </c>
      <c r="G2090" s="1">
        <f t="shared" si="34"/>
        <v>8.2050788764909577E-5</v>
      </c>
    </row>
    <row r="2091" spans="1:7" x14ac:dyDescent="0.2">
      <c r="A2091">
        <v>2011</v>
      </c>
      <c r="B2091">
        <v>11</v>
      </c>
      <c r="C2091" t="s">
        <v>6</v>
      </c>
      <c r="D2091">
        <v>64</v>
      </c>
      <c r="E2091" t="s">
        <v>8</v>
      </c>
      <c r="F2091">
        <v>10203000</v>
      </c>
      <c r="G2091" s="1">
        <f t="shared" si="34"/>
        <v>6.2726649024796629E-6</v>
      </c>
    </row>
    <row r="2092" spans="1:7" x14ac:dyDescent="0.2">
      <c r="A2092">
        <v>2011</v>
      </c>
      <c r="B2092">
        <v>11</v>
      </c>
      <c r="C2092" t="s">
        <v>6</v>
      </c>
      <c r="D2092">
        <v>84</v>
      </c>
      <c r="E2092" t="s">
        <v>9</v>
      </c>
      <c r="F2092">
        <v>9783000</v>
      </c>
      <c r="G2092" s="1">
        <f t="shared" si="34"/>
        <v>8.5863232137381177E-6</v>
      </c>
    </row>
    <row r="2093" spans="1:7" x14ac:dyDescent="0.2">
      <c r="A2093">
        <v>2011</v>
      </c>
      <c r="B2093">
        <v>11</v>
      </c>
      <c r="C2093" t="s">
        <v>6</v>
      </c>
      <c r="D2093">
        <v>226</v>
      </c>
      <c r="E2093" t="s">
        <v>10</v>
      </c>
      <c r="F2093">
        <v>10196000</v>
      </c>
      <c r="G2093" s="1">
        <f t="shared" si="34"/>
        <v>2.2165555119654768E-5</v>
      </c>
    </row>
    <row r="2094" spans="1:7" x14ac:dyDescent="0.2">
      <c r="A2094">
        <v>2011</v>
      </c>
      <c r="B2094">
        <v>11</v>
      </c>
      <c r="C2094" t="s">
        <v>6</v>
      </c>
      <c r="D2094">
        <v>377</v>
      </c>
      <c r="E2094" t="s">
        <v>11</v>
      </c>
      <c r="F2094">
        <v>10565000</v>
      </c>
      <c r="G2094" s="1">
        <f t="shared" si="34"/>
        <v>3.5683861807856127E-5</v>
      </c>
    </row>
    <row r="2095" spans="1:7" x14ac:dyDescent="0.2">
      <c r="A2095">
        <v>2011</v>
      </c>
      <c r="B2095">
        <v>11</v>
      </c>
      <c r="C2095" t="s">
        <v>6</v>
      </c>
      <c r="D2095">
        <v>471</v>
      </c>
      <c r="E2095" t="s">
        <v>12</v>
      </c>
      <c r="F2095">
        <v>10464000</v>
      </c>
      <c r="G2095" s="1">
        <f t="shared" si="34"/>
        <v>4.5011467889908255E-5</v>
      </c>
    </row>
    <row r="2096" spans="1:7" x14ac:dyDescent="0.2">
      <c r="A2096">
        <v>2011</v>
      </c>
      <c r="B2096">
        <v>11</v>
      </c>
      <c r="C2096" t="s">
        <v>6</v>
      </c>
      <c r="D2096">
        <v>657</v>
      </c>
      <c r="E2096" t="s">
        <v>13</v>
      </c>
      <c r="F2096">
        <v>10135000</v>
      </c>
      <c r="G2096" s="1">
        <f t="shared" si="34"/>
        <v>6.4824864331524418E-5</v>
      </c>
    </row>
    <row r="2097" spans="1:7" x14ac:dyDescent="0.2">
      <c r="A2097">
        <v>2011</v>
      </c>
      <c r="B2097">
        <v>11</v>
      </c>
      <c r="C2097" t="s">
        <v>6</v>
      </c>
      <c r="D2097">
        <v>842</v>
      </c>
      <c r="E2097" t="s">
        <v>14</v>
      </c>
      <c r="F2097">
        <v>9713000</v>
      </c>
      <c r="G2097" s="1">
        <f t="shared" si="34"/>
        <v>8.6687943992587256E-5</v>
      </c>
    </row>
    <row r="2098" spans="1:7" x14ac:dyDescent="0.2">
      <c r="A2098">
        <v>2011</v>
      </c>
      <c r="B2098">
        <v>11</v>
      </c>
      <c r="C2098" t="s">
        <v>6</v>
      </c>
      <c r="D2098">
        <v>1293</v>
      </c>
      <c r="E2098" t="s">
        <v>15</v>
      </c>
      <c r="F2098">
        <v>10415000</v>
      </c>
      <c r="G2098" s="1">
        <f t="shared" si="34"/>
        <v>1.2414786365818532E-4</v>
      </c>
    </row>
    <row r="2099" spans="1:7" x14ac:dyDescent="0.2">
      <c r="A2099">
        <v>2011</v>
      </c>
      <c r="B2099">
        <v>11</v>
      </c>
      <c r="C2099" t="s">
        <v>6</v>
      </c>
      <c r="D2099">
        <v>2281</v>
      </c>
      <c r="E2099" t="s">
        <v>16</v>
      </c>
      <c r="F2099">
        <v>11189000</v>
      </c>
      <c r="G2099" s="1">
        <f t="shared" si="34"/>
        <v>2.0386093484672446E-4</v>
      </c>
    </row>
    <row r="2100" spans="1:7" x14ac:dyDescent="0.2">
      <c r="A2100">
        <v>2011</v>
      </c>
      <c r="B2100">
        <v>11</v>
      </c>
      <c r="C2100" t="s">
        <v>6</v>
      </c>
      <c r="D2100">
        <v>3447</v>
      </c>
      <c r="E2100" t="s">
        <v>17</v>
      </c>
      <c r="F2100">
        <v>11270000</v>
      </c>
      <c r="G2100" s="1">
        <f t="shared" si="34"/>
        <v>3.0585625554569655E-4</v>
      </c>
    </row>
    <row r="2101" spans="1:7" x14ac:dyDescent="0.2">
      <c r="A2101">
        <v>2011</v>
      </c>
      <c r="B2101">
        <v>11</v>
      </c>
      <c r="C2101" t="s">
        <v>6</v>
      </c>
      <c r="D2101">
        <v>4530</v>
      </c>
      <c r="E2101" t="s">
        <v>18</v>
      </c>
      <c r="F2101">
        <v>10055000</v>
      </c>
      <c r="G2101" s="1">
        <f t="shared" si="34"/>
        <v>4.5052212829438089E-4</v>
      </c>
    </row>
    <row r="2102" spans="1:7" x14ac:dyDescent="0.2">
      <c r="A2102">
        <v>2011</v>
      </c>
      <c r="B2102">
        <v>11</v>
      </c>
      <c r="C2102" t="s">
        <v>6</v>
      </c>
      <c r="D2102">
        <v>5737</v>
      </c>
      <c r="E2102" t="s">
        <v>19</v>
      </c>
      <c r="F2102">
        <v>8983000</v>
      </c>
      <c r="G2102" s="1">
        <f t="shared" si="34"/>
        <v>6.386507848157631E-4</v>
      </c>
    </row>
    <row r="2103" spans="1:7" x14ac:dyDescent="0.2">
      <c r="A2103">
        <v>2011</v>
      </c>
      <c r="B2103">
        <v>11</v>
      </c>
      <c r="C2103" t="s">
        <v>6</v>
      </c>
      <c r="D2103">
        <v>6913</v>
      </c>
      <c r="E2103" t="s">
        <v>20</v>
      </c>
      <c r="F2103">
        <v>6561000</v>
      </c>
      <c r="G2103" s="1">
        <f t="shared" si="34"/>
        <v>1.0536503581771071E-3</v>
      </c>
    </row>
    <row r="2104" spans="1:7" x14ac:dyDescent="0.2">
      <c r="A2104">
        <v>2011</v>
      </c>
      <c r="B2104">
        <v>11</v>
      </c>
      <c r="C2104" t="s">
        <v>6</v>
      </c>
      <c r="D2104">
        <v>8061</v>
      </c>
      <c r="E2104" t="s">
        <v>21</v>
      </c>
      <c r="F2104">
        <v>5012000</v>
      </c>
      <c r="G2104" s="1">
        <f t="shared" si="34"/>
        <v>1.6083399840383082E-3</v>
      </c>
    </row>
    <row r="2105" spans="1:7" x14ac:dyDescent="0.2">
      <c r="A2105">
        <v>2011</v>
      </c>
      <c r="B2105">
        <v>11</v>
      </c>
      <c r="C2105" t="s">
        <v>6</v>
      </c>
      <c r="D2105">
        <v>10477</v>
      </c>
      <c r="E2105" t="s">
        <v>22</v>
      </c>
      <c r="F2105">
        <v>4023000</v>
      </c>
      <c r="G2105" s="1">
        <f t="shared" si="34"/>
        <v>2.6042754163559533E-3</v>
      </c>
    </row>
    <row r="2106" spans="1:7" x14ac:dyDescent="0.2">
      <c r="A2106">
        <v>2011</v>
      </c>
      <c r="B2106">
        <v>11</v>
      </c>
      <c r="C2106" t="s">
        <v>6</v>
      </c>
      <c r="D2106">
        <v>15072</v>
      </c>
      <c r="E2106" t="s">
        <v>23</v>
      </c>
      <c r="F2106">
        <v>3349000</v>
      </c>
      <c r="G2106" s="1">
        <f t="shared" si="34"/>
        <v>4.5004478948939986E-3</v>
      </c>
    </row>
    <row r="2107" spans="1:7" x14ac:dyDescent="0.2">
      <c r="A2107">
        <v>2011</v>
      </c>
      <c r="B2107">
        <v>11</v>
      </c>
      <c r="C2107" t="s">
        <v>6</v>
      </c>
      <c r="D2107">
        <v>40158</v>
      </c>
      <c r="E2107" t="s">
        <v>24</v>
      </c>
      <c r="F2107">
        <v>3153000</v>
      </c>
      <c r="G2107" s="1">
        <f t="shared" si="34"/>
        <v>1.2736441484300667E-2</v>
      </c>
    </row>
    <row r="2108" spans="1:7" x14ac:dyDescent="0.2">
      <c r="A2108">
        <v>2011</v>
      </c>
      <c r="B2108">
        <v>11</v>
      </c>
      <c r="C2108" t="s">
        <v>25</v>
      </c>
      <c r="D2108">
        <v>1122</v>
      </c>
      <c r="E2108" t="s">
        <v>7</v>
      </c>
      <c r="F2108">
        <v>10869000</v>
      </c>
      <c r="G2108" s="1">
        <f t="shared" si="34"/>
        <v>1.0322936792713221E-4</v>
      </c>
    </row>
    <row r="2109" spans="1:7" x14ac:dyDescent="0.2">
      <c r="A2109">
        <v>2011</v>
      </c>
      <c r="B2109">
        <v>11</v>
      </c>
      <c r="C2109" t="s">
        <v>25</v>
      </c>
      <c r="D2109">
        <v>92</v>
      </c>
      <c r="E2109" t="s">
        <v>8</v>
      </c>
      <c r="F2109">
        <v>10667000</v>
      </c>
      <c r="G2109" s="1">
        <f t="shared" si="34"/>
        <v>8.6247304771725882E-6</v>
      </c>
    </row>
    <row r="2110" spans="1:7" x14ac:dyDescent="0.2">
      <c r="A2110">
        <v>2011</v>
      </c>
      <c r="B2110">
        <v>11</v>
      </c>
      <c r="C2110" t="s">
        <v>25</v>
      </c>
      <c r="D2110">
        <v>159</v>
      </c>
      <c r="E2110" t="s">
        <v>9</v>
      </c>
      <c r="F2110">
        <v>10237000</v>
      </c>
      <c r="G2110" s="1">
        <f t="shared" si="34"/>
        <v>1.5531894109602424E-5</v>
      </c>
    </row>
    <row r="2111" spans="1:7" x14ac:dyDescent="0.2">
      <c r="A2111">
        <v>2011</v>
      </c>
      <c r="B2111">
        <v>11</v>
      </c>
      <c r="C2111" t="s">
        <v>25</v>
      </c>
      <c r="D2111">
        <v>649</v>
      </c>
      <c r="E2111" t="s">
        <v>10</v>
      </c>
      <c r="F2111">
        <v>10691000</v>
      </c>
      <c r="G2111" s="1">
        <f t="shared" si="34"/>
        <v>6.070526611168272E-5</v>
      </c>
    </row>
    <row r="2112" spans="1:7" x14ac:dyDescent="0.2">
      <c r="A2112">
        <v>2011</v>
      </c>
      <c r="B2112">
        <v>11</v>
      </c>
      <c r="C2112" t="s">
        <v>25</v>
      </c>
      <c r="D2112">
        <v>1171</v>
      </c>
      <c r="E2112" t="s">
        <v>11</v>
      </c>
      <c r="F2112">
        <v>10960000</v>
      </c>
      <c r="G2112" s="1">
        <f t="shared" si="34"/>
        <v>1.0684306569343066E-4</v>
      </c>
    </row>
    <row r="2113" spans="1:7" x14ac:dyDescent="0.2">
      <c r="A2113">
        <v>2011</v>
      </c>
      <c r="B2113">
        <v>11</v>
      </c>
      <c r="C2113" t="s">
        <v>25</v>
      </c>
      <c r="D2113">
        <v>1173</v>
      </c>
      <c r="E2113" t="s">
        <v>12</v>
      </c>
      <c r="F2113">
        <v>10917000</v>
      </c>
      <c r="G2113" s="1">
        <f t="shared" si="34"/>
        <v>1.0744710085188239E-4</v>
      </c>
    </row>
    <row r="2114" spans="1:7" x14ac:dyDescent="0.2">
      <c r="A2114">
        <v>2011</v>
      </c>
      <c r="B2114">
        <v>11</v>
      </c>
      <c r="C2114" t="s">
        <v>25</v>
      </c>
      <c r="D2114">
        <v>1231</v>
      </c>
      <c r="E2114" t="s">
        <v>13</v>
      </c>
      <c r="F2114">
        <v>10067000</v>
      </c>
      <c r="G2114" s="1">
        <f t="shared" si="34"/>
        <v>1.2228071918148406E-4</v>
      </c>
    </row>
    <row r="2115" spans="1:7" x14ac:dyDescent="0.2">
      <c r="A2115">
        <v>2011</v>
      </c>
      <c r="B2115">
        <v>11</v>
      </c>
      <c r="C2115" t="s">
        <v>25</v>
      </c>
      <c r="D2115">
        <v>1369</v>
      </c>
      <c r="E2115" t="s">
        <v>14</v>
      </c>
      <c r="F2115">
        <v>9542000</v>
      </c>
      <c r="G2115" s="1">
        <f t="shared" ref="G2115:G2178" si="35">+D2115/F2115</f>
        <v>1.4347097044644728E-4</v>
      </c>
    </row>
    <row r="2116" spans="1:7" x14ac:dyDescent="0.2">
      <c r="A2116">
        <v>2011</v>
      </c>
      <c r="B2116">
        <v>11</v>
      </c>
      <c r="C2116" t="s">
        <v>25</v>
      </c>
      <c r="D2116">
        <v>2146</v>
      </c>
      <c r="E2116" t="s">
        <v>15</v>
      </c>
      <c r="F2116">
        <v>10172000</v>
      </c>
      <c r="G2116" s="1">
        <f t="shared" si="35"/>
        <v>2.1097129374754228E-4</v>
      </c>
    </row>
    <row r="2117" spans="1:7" x14ac:dyDescent="0.2">
      <c r="A2117">
        <v>2011</v>
      </c>
      <c r="B2117">
        <v>11</v>
      </c>
      <c r="C2117" t="s">
        <v>25</v>
      </c>
      <c r="D2117">
        <v>3487</v>
      </c>
      <c r="E2117" t="s">
        <v>16</v>
      </c>
      <c r="F2117">
        <v>10800000</v>
      </c>
      <c r="G2117" s="1">
        <f t="shared" si="35"/>
        <v>3.2287037037037039E-4</v>
      </c>
    </row>
    <row r="2118" spans="1:7" x14ac:dyDescent="0.2">
      <c r="A2118">
        <v>2011</v>
      </c>
      <c r="B2118">
        <v>11</v>
      </c>
      <c r="C2118" t="s">
        <v>25</v>
      </c>
      <c r="D2118">
        <v>5457</v>
      </c>
      <c r="E2118" t="s">
        <v>17</v>
      </c>
      <c r="F2118">
        <v>10695000</v>
      </c>
      <c r="G2118" s="1">
        <f t="shared" si="35"/>
        <v>5.1023842917251056E-4</v>
      </c>
    </row>
    <row r="2119" spans="1:7" x14ac:dyDescent="0.2">
      <c r="A2119">
        <v>2011</v>
      </c>
      <c r="B2119">
        <v>11</v>
      </c>
      <c r="C2119" t="s">
        <v>25</v>
      </c>
      <c r="D2119">
        <v>7266</v>
      </c>
      <c r="E2119" t="s">
        <v>18</v>
      </c>
      <c r="F2119">
        <v>9499000</v>
      </c>
      <c r="G2119" s="1">
        <f t="shared" si="35"/>
        <v>7.6492262343404573E-4</v>
      </c>
    </row>
    <row r="2120" spans="1:7" x14ac:dyDescent="0.2">
      <c r="A2120">
        <v>2011</v>
      </c>
      <c r="B2120">
        <v>11</v>
      </c>
      <c r="C2120" t="s">
        <v>25</v>
      </c>
      <c r="D2120">
        <v>8832</v>
      </c>
      <c r="E2120" t="s">
        <v>19</v>
      </c>
      <c r="F2120">
        <v>8447000</v>
      </c>
      <c r="G2120" s="1">
        <f t="shared" si="35"/>
        <v>1.045578311826684E-3</v>
      </c>
    </row>
    <row r="2121" spans="1:7" x14ac:dyDescent="0.2">
      <c r="A2121">
        <v>2011</v>
      </c>
      <c r="B2121">
        <v>11</v>
      </c>
      <c r="C2121" t="s">
        <v>25</v>
      </c>
      <c r="D2121">
        <v>9302</v>
      </c>
      <c r="E2121" t="s">
        <v>20</v>
      </c>
      <c r="F2121">
        <v>5600000</v>
      </c>
      <c r="G2121" s="1">
        <f t="shared" si="35"/>
        <v>1.6610714285714286E-3</v>
      </c>
    </row>
    <row r="2122" spans="1:7" x14ac:dyDescent="0.2">
      <c r="A2122">
        <v>2011</v>
      </c>
      <c r="B2122">
        <v>11</v>
      </c>
      <c r="C2122" t="s">
        <v>25</v>
      </c>
      <c r="D2122">
        <v>10207</v>
      </c>
      <c r="E2122" t="s">
        <v>21</v>
      </c>
      <c r="F2122">
        <v>4242000</v>
      </c>
      <c r="G2122" s="1">
        <f t="shared" si="35"/>
        <v>2.4061763319189063E-3</v>
      </c>
    </row>
    <row r="2123" spans="1:7" x14ac:dyDescent="0.2">
      <c r="A2123">
        <v>2011</v>
      </c>
      <c r="B2123">
        <v>11</v>
      </c>
      <c r="C2123" t="s">
        <v>25</v>
      </c>
      <c r="D2123">
        <v>11751</v>
      </c>
      <c r="E2123" t="s">
        <v>22</v>
      </c>
      <c r="F2123">
        <v>3065000</v>
      </c>
      <c r="G2123" s="1">
        <f t="shared" si="35"/>
        <v>3.8339314845024469E-3</v>
      </c>
    </row>
    <row r="2124" spans="1:7" x14ac:dyDescent="0.2">
      <c r="A2124">
        <v>2011</v>
      </c>
      <c r="B2124">
        <v>11</v>
      </c>
      <c r="C2124" t="s">
        <v>25</v>
      </c>
      <c r="D2124">
        <v>13861</v>
      </c>
      <c r="E2124" t="s">
        <v>23</v>
      </c>
      <c r="F2124">
        <v>2370000</v>
      </c>
      <c r="G2124" s="1">
        <f t="shared" si="35"/>
        <v>5.8485232067510551E-3</v>
      </c>
    </row>
    <row r="2125" spans="1:7" x14ac:dyDescent="0.2">
      <c r="A2125">
        <v>2011</v>
      </c>
      <c r="B2125">
        <v>11</v>
      </c>
      <c r="C2125" t="s">
        <v>25</v>
      </c>
      <c r="D2125">
        <v>23408</v>
      </c>
      <c r="E2125" t="s">
        <v>24</v>
      </c>
      <c r="F2125">
        <v>1804000</v>
      </c>
      <c r="G2125" s="1">
        <f t="shared" si="35"/>
        <v>1.297560975609756E-2</v>
      </c>
    </row>
    <row r="2126" spans="1:7" x14ac:dyDescent="0.2">
      <c r="A2126">
        <v>2011</v>
      </c>
      <c r="B2126">
        <v>12</v>
      </c>
      <c r="C2126" t="s">
        <v>6</v>
      </c>
      <c r="D2126">
        <v>869</v>
      </c>
      <c r="E2126" t="s">
        <v>7</v>
      </c>
      <c r="F2126">
        <v>10396000</v>
      </c>
      <c r="G2126" s="1">
        <f t="shared" si="35"/>
        <v>8.3589842247018089E-5</v>
      </c>
    </row>
    <row r="2127" spans="1:7" x14ac:dyDescent="0.2">
      <c r="A2127">
        <v>2011</v>
      </c>
      <c r="B2127">
        <v>12</v>
      </c>
      <c r="C2127" t="s">
        <v>6</v>
      </c>
      <c r="D2127">
        <v>90</v>
      </c>
      <c r="E2127" t="s">
        <v>8</v>
      </c>
      <c r="F2127">
        <v>10203000</v>
      </c>
      <c r="G2127" s="1">
        <f t="shared" si="35"/>
        <v>8.8209350191120258E-6</v>
      </c>
    </row>
    <row r="2128" spans="1:7" x14ac:dyDescent="0.2">
      <c r="A2128">
        <v>2011</v>
      </c>
      <c r="B2128">
        <v>12</v>
      </c>
      <c r="C2128" t="s">
        <v>6</v>
      </c>
      <c r="D2128">
        <v>88</v>
      </c>
      <c r="E2128" t="s">
        <v>9</v>
      </c>
      <c r="F2128">
        <v>9783000</v>
      </c>
      <c r="G2128" s="1">
        <f t="shared" si="35"/>
        <v>8.995195747725647E-6</v>
      </c>
    </row>
    <row r="2129" spans="1:7" x14ac:dyDescent="0.2">
      <c r="A2129">
        <v>2011</v>
      </c>
      <c r="B2129">
        <v>12</v>
      </c>
      <c r="C2129" t="s">
        <v>6</v>
      </c>
      <c r="D2129">
        <v>250</v>
      </c>
      <c r="E2129" t="s">
        <v>10</v>
      </c>
      <c r="F2129">
        <v>10196000</v>
      </c>
      <c r="G2129" s="1">
        <f t="shared" si="35"/>
        <v>2.4519419380149078E-5</v>
      </c>
    </row>
    <row r="2130" spans="1:7" x14ac:dyDescent="0.2">
      <c r="A2130">
        <v>2011</v>
      </c>
      <c r="B2130">
        <v>12</v>
      </c>
      <c r="C2130" t="s">
        <v>6</v>
      </c>
      <c r="D2130">
        <v>399</v>
      </c>
      <c r="E2130" t="s">
        <v>11</v>
      </c>
      <c r="F2130">
        <v>10565000</v>
      </c>
      <c r="G2130" s="1">
        <f t="shared" si="35"/>
        <v>3.7766209181258873E-5</v>
      </c>
    </row>
    <row r="2131" spans="1:7" x14ac:dyDescent="0.2">
      <c r="A2131">
        <v>2011</v>
      </c>
      <c r="B2131">
        <v>12</v>
      </c>
      <c r="C2131" t="s">
        <v>6</v>
      </c>
      <c r="D2131">
        <v>489</v>
      </c>
      <c r="E2131" t="s">
        <v>12</v>
      </c>
      <c r="F2131">
        <v>10464000</v>
      </c>
      <c r="G2131" s="1">
        <f t="shared" si="35"/>
        <v>4.6731651376146791E-5</v>
      </c>
    </row>
    <row r="2132" spans="1:7" x14ac:dyDescent="0.2">
      <c r="A2132">
        <v>2011</v>
      </c>
      <c r="B2132">
        <v>12</v>
      </c>
      <c r="C2132" t="s">
        <v>6</v>
      </c>
      <c r="D2132">
        <v>626</v>
      </c>
      <c r="E2132" t="s">
        <v>13</v>
      </c>
      <c r="F2132">
        <v>10135000</v>
      </c>
      <c r="G2132" s="1">
        <f t="shared" si="35"/>
        <v>6.1766156882091768E-5</v>
      </c>
    </row>
    <row r="2133" spans="1:7" x14ac:dyDescent="0.2">
      <c r="A2133">
        <v>2011</v>
      </c>
      <c r="B2133">
        <v>12</v>
      </c>
      <c r="C2133" t="s">
        <v>6</v>
      </c>
      <c r="D2133">
        <v>824</v>
      </c>
      <c r="E2133" t="s">
        <v>14</v>
      </c>
      <c r="F2133">
        <v>9713000</v>
      </c>
      <c r="G2133" s="1">
        <f t="shared" si="35"/>
        <v>8.4834757541439308E-5</v>
      </c>
    </row>
    <row r="2134" spans="1:7" x14ac:dyDescent="0.2">
      <c r="A2134">
        <v>2011</v>
      </c>
      <c r="B2134">
        <v>12</v>
      </c>
      <c r="C2134" t="s">
        <v>6</v>
      </c>
      <c r="D2134">
        <v>1382</v>
      </c>
      <c r="E2134" t="s">
        <v>15</v>
      </c>
      <c r="F2134">
        <v>10415000</v>
      </c>
      <c r="G2134" s="1">
        <f t="shared" si="35"/>
        <v>1.3269323091694672E-4</v>
      </c>
    </row>
    <row r="2135" spans="1:7" x14ac:dyDescent="0.2">
      <c r="A2135">
        <v>2011</v>
      </c>
      <c r="B2135">
        <v>12</v>
      </c>
      <c r="C2135" t="s">
        <v>6</v>
      </c>
      <c r="D2135">
        <v>2417</v>
      </c>
      <c r="E2135" t="s">
        <v>16</v>
      </c>
      <c r="F2135">
        <v>11189000</v>
      </c>
      <c r="G2135" s="1">
        <f t="shared" si="35"/>
        <v>2.1601572973456074E-4</v>
      </c>
    </row>
    <row r="2136" spans="1:7" x14ac:dyDescent="0.2">
      <c r="A2136">
        <v>2011</v>
      </c>
      <c r="B2136">
        <v>12</v>
      </c>
      <c r="C2136" t="s">
        <v>6</v>
      </c>
      <c r="D2136">
        <v>3748</v>
      </c>
      <c r="E2136" t="s">
        <v>17</v>
      </c>
      <c r="F2136">
        <v>11270000</v>
      </c>
      <c r="G2136" s="1">
        <f t="shared" si="35"/>
        <v>3.3256433007985801E-4</v>
      </c>
    </row>
    <row r="2137" spans="1:7" x14ac:dyDescent="0.2">
      <c r="A2137">
        <v>2011</v>
      </c>
      <c r="B2137">
        <v>12</v>
      </c>
      <c r="C2137" t="s">
        <v>6</v>
      </c>
      <c r="D2137">
        <v>4793</v>
      </c>
      <c r="E2137" t="s">
        <v>18</v>
      </c>
      <c r="F2137">
        <v>10055000</v>
      </c>
      <c r="G2137" s="1">
        <f t="shared" si="35"/>
        <v>4.766782695176529E-4</v>
      </c>
    </row>
    <row r="2138" spans="1:7" x14ac:dyDescent="0.2">
      <c r="A2138">
        <v>2011</v>
      </c>
      <c r="B2138">
        <v>12</v>
      </c>
      <c r="C2138" t="s">
        <v>6</v>
      </c>
      <c r="D2138">
        <v>6283</v>
      </c>
      <c r="E2138" t="s">
        <v>19</v>
      </c>
      <c r="F2138">
        <v>8983000</v>
      </c>
      <c r="G2138" s="1">
        <f t="shared" si="35"/>
        <v>6.9943226093732605E-4</v>
      </c>
    </row>
    <row r="2139" spans="1:7" x14ac:dyDescent="0.2">
      <c r="A2139">
        <v>2011</v>
      </c>
      <c r="B2139">
        <v>12</v>
      </c>
      <c r="C2139" t="s">
        <v>6</v>
      </c>
      <c r="D2139">
        <v>7436</v>
      </c>
      <c r="E2139" t="s">
        <v>20</v>
      </c>
      <c r="F2139">
        <v>6561000</v>
      </c>
      <c r="G2139" s="1">
        <f t="shared" si="35"/>
        <v>1.1333638164913885E-3</v>
      </c>
    </row>
    <row r="2140" spans="1:7" x14ac:dyDescent="0.2">
      <c r="A2140">
        <v>2011</v>
      </c>
      <c r="B2140">
        <v>12</v>
      </c>
      <c r="C2140" t="s">
        <v>6</v>
      </c>
      <c r="D2140">
        <v>8771</v>
      </c>
      <c r="E2140" t="s">
        <v>21</v>
      </c>
      <c r="F2140">
        <v>5012000</v>
      </c>
      <c r="G2140" s="1">
        <f t="shared" si="35"/>
        <v>1.75E-3</v>
      </c>
    </row>
    <row r="2141" spans="1:7" x14ac:dyDescent="0.2">
      <c r="A2141">
        <v>2011</v>
      </c>
      <c r="B2141">
        <v>12</v>
      </c>
      <c r="C2141" t="s">
        <v>6</v>
      </c>
      <c r="D2141">
        <v>11131</v>
      </c>
      <c r="E2141" t="s">
        <v>22</v>
      </c>
      <c r="F2141">
        <v>4023000</v>
      </c>
      <c r="G2141" s="1">
        <f t="shared" si="35"/>
        <v>2.7668406661695254E-3</v>
      </c>
    </row>
    <row r="2142" spans="1:7" x14ac:dyDescent="0.2">
      <c r="A2142">
        <v>2011</v>
      </c>
      <c r="B2142">
        <v>12</v>
      </c>
      <c r="C2142" t="s">
        <v>6</v>
      </c>
      <c r="D2142">
        <v>15674</v>
      </c>
      <c r="E2142" t="s">
        <v>23</v>
      </c>
      <c r="F2142">
        <v>3349000</v>
      </c>
      <c r="G2142" s="1">
        <f t="shared" si="35"/>
        <v>4.6802030456852793E-3</v>
      </c>
    </row>
    <row r="2143" spans="1:7" x14ac:dyDescent="0.2">
      <c r="A2143">
        <v>2011</v>
      </c>
      <c r="B2143">
        <v>12</v>
      </c>
      <c r="C2143" t="s">
        <v>6</v>
      </c>
      <c r="D2143">
        <v>42828</v>
      </c>
      <c r="E2143" t="s">
        <v>24</v>
      </c>
      <c r="F2143">
        <v>3153000</v>
      </c>
      <c r="G2143" s="1">
        <f t="shared" si="35"/>
        <v>1.358325404376784E-2</v>
      </c>
    </row>
    <row r="2144" spans="1:7" x14ac:dyDescent="0.2">
      <c r="A2144">
        <v>2011</v>
      </c>
      <c r="B2144">
        <v>12</v>
      </c>
      <c r="C2144" t="s">
        <v>25</v>
      </c>
      <c r="D2144">
        <v>1061</v>
      </c>
      <c r="E2144" t="s">
        <v>7</v>
      </c>
      <c r="F2144">
        <v>10869000</v>
      </c>
      <c r="G2144" s="1">
        <f t="shared" si="35"/>
        <v>9.7617076087956571E-5</v>
      </c>
    </row>
    <row r="2145" spans="1:7" x14ac:dyDescent="0.2">
      <c r="A2145">
        <v>2011</v>
      </c>
      <c r="B2145">
        <v>12</v>
      </c>
      <c r="C2145" t="s">
        <v>25</v>
      </c>
      <c r="D2145">
        <v>107</v>
      </c>
      <c r="E2145" t="s">
        <v>8</v>
      </c>
      <c r="F2145">
        <v>10667000</v>
      </c>
      <c r="G2145" s="1">
        <f t="shared" si="35"/>
        <v>1.0030936533233337E-5</v>
      </c>
    </row>
    <row r="2146" spans="1:7" x14ac:dyDescent="0.2">
      <c r="A2146">
        <v>2011</v>
      </c>
      <c r="B2146">
        <v>12</v>
      </c>
      <c r="C2146" t="s">
        <v>25</v>
      </c>
      <c r="D2146">
        <v>131</v>
      </c>
      <c r="E2146" t="s">
        <v>9</v>
      </c>
      <c r="F2146">
        <v>10237000</v>
      </c>
      <c r="G2146" s="1">
        <f t="shared" si="35"/>
        <v>1.2796717788414575E-5</v>
      </c>
    </row>
    <row r="2147" spans="1:7" x14ac:dyDescent="0.2">
      <c r="A2147">
        <v>2011</v>
      </c>
      <c r="B2147">
        <v>12</v>
      </c>
      <c r="C2147" t="s">
        <v>25</v>
      </c>
      <c r="D2147">
        <v>575</v>
      </c>
      <c r="E2147" t="s">
        <v>10</v>
      </c>
      <c r="F2147">
        <v>10691000</v>
      </c>
      <c r="G2147" s="1">
        <f t="shared" si="35"/>
        <v>5.3783556262276682E-5</v>
      </c>
    </row>
    <row r="2148" spans="1:7" x14ac:dyDescent="0.2">
      <c r="A2148">
        <v>2011</v>
      </c>
      <c r="B2148">
        <v>12</v>
      </c>
      <c r="C2148" t="s">
        <v>25</v>
      </c>
      <c r="D2148">
        <v>1169</v>
      </c>
      <c r="E2148" t="s">
        <v>11</v>
      </c>
      <c r="F2148">
        <v>10960000</v>
      </c>
      <c r="G2148" s="1">
        <f t="shared" si="35"/>
        <v>1.0666058394160584E-4</v>
      </c>
    </row>
    <row r="2149" spans="1:7" x14ac:dyDescent="0.2">
      <c r="A2149">
        <v>2011</v>
      </c>
      <c r="B2149">
        <v>12</v>
      </c>
      <c r="C2149" t="s">
        <v>25</v>
      </c>
      <c r="D2149">
        <v>1209</v>
      </c>
      <c r="E2149" t="s">
        <v>12</v>
      </c>
      <c r="F2149">
        <v>10917000</v>
      </c>
      <c r="G2149" s="1">
        <f t="shared" si="35"/>
        <v>1.1074471008518824E-4</v>
      </c>
    </row>
    <row r="2150" spans="1:7" x14ac:dyDescent="0.2">
      <c r="A2150">
        <v>2011</v>
      </c>
      <c r="B2150">
        <v>12</v>
      </c>
      <c r="C2150" t="s">
        <v>25</v>
      </c>
      <c r="D2150">
        <v>1278</v>
      </c>
      <c r="E2150" t="s">
        <v>13</v>
      </c>
      <c r="F2150">
        <v>10067000</v>
      </c>
      <c r="G2150" s="1">
        <f t="shared" si="35"/>
        <v>1.2694943876030595E-4</v>
      </c>
    </row>
    <row r="2151" spans="1:7" x14ac:dyDescent="0.2">
      <c r="A2151">
        <v>2011</v>
      </c>
      <c r="B2151">
        <v>12</v>
      </c>
      <c r="C2151" t="s">
        <v>25</v>
      </c>
      <c r="D2151">
        <v>1397</v>
      </c>
      <c r="E2151" t="s">
        <v>14</v>
      </c>
      <c r="F2151">
        <v>9542000</v>
      </c>
      <c r="G2151" s="1">
        <f t="shared" si="35"/>
        <v>1.4640536575141481E-4</v>
      </c>
    </row>
    <row r="2152" spans="1:7" x14ac:dyDescent="0.2">
      <c r="A2152">
        <v>2011</v>
      </c>
      <c r="B2152">
        <v>12</v>
      </c>
      <c r="C2152" t="s">
        <v>25</v>
      </c>
      <c r="D2152">
        <v>2161</v>
      </c>
      <c r="E2152" t="s">
        <v>15</v>
      </c>
      <c r="F2152">
        <v>10172000</v>
      </c>
      <c r="G2152" s="1">
        <f t="shared" si="35"/>
        <v>2.1244593000393236E-4</v>
      </c>
    </row>
    <row r="2153" spans="1:7" x14ac:dyDescent="0.2">
      <c r="A2153">
        <v>2011</v>
      </c>
      <c r="B2153">
        <v>12</v>
      </c>
      <c r="C2153" t="s">
        <v>25</v>
      </c>
      <c r="D2153">
        <v>3607</v>
      </c>
      <c r="E2153" t="s">
        <v>16</v>
      </c>
      <c r="F2153">
        <v>10800000</v>
      </c>
      <c r="G2153" s="1">
        <f t="shared" si="35"/>
        <v>3.3398148148148149E-4</v>
      </c>
    </row>
    <row r="2154" spans="1:7" x14ac:dyDescent="0.2">
      <c r="A2154">
        <v>2011</v>
      </c>
      <c r="B2154">
        <v>12</v>
      </c>
      <c r="C2154" t="s">
        <v>25</v>
      </c>
      <c r="D2154">
        <v>5753</v>
      </c>
      <c r="E2154" t="s">
        <v>17</v>
      </c>
      <c r="F2154">
        <v>10695000</v>
      </c>
      <c r="G2154" s="1">
        <f t="shared" si="35"/>
        <v>5.3791491351098649E-4</v>
      </c>
    </row>
    <row r="2155" spans="1:7" x14ac:dyDescent="0.2">
      <c r="A2155">
        <v>2011</v>
      </c>
      <c r="B2155">
        <v>12</v>
      </c>
      <c r="C2155" t="s">
        <v>25</v>
      </c>
      <c r="D2155">
        <v>7712</v>
      </c>
      <c r="E2155" t="s">
        <v>18</v>
      </c>
      <c r="F2155">
        <v>9499000</v>
      </c>
      <c r="G2155" s="1">
        <f t="shared" si="35"/>
        <v>8.1187493420360041E-4</v>
      </c>
    </row>
    <row r="2156" spans="1:7" x14ac:dyDescent="0.2">
      <c r="A2156">
        <v>2011</v>
      </c>
      <c r="B2156">
        <v>12</v>
      </c>
      <c r="C2156" t="s">
        <v>25</v>
      </c>
      <c r="D2156">
        <v>9466</v>
      </c>
      <c r="E2156" t="s">
        <v>19</v>
      </c>
      <c r="F2156">
        <v>8447000</v>
      </c>
      <c r="G2156" s="1">
        <f t="shared" si="35"/>
        <v>1.1206345448088078E-3</v>
      </c>
    </row>
    <row r="2157" spans="1:7" x14ac:dyDescent="0.2">
      <c r="A2157">
        <v>2011</v>
      </c>
      <c r="B2157">
        <v>12</v>
      </c>
      <c r="C2157" t="s">
        <v>25</v>
      </c>
      <c r="D2157">
        <v>10008</v>
      </c>
      <c r="E2157" t="s">
        <v>20</v>
      </c>
      <c r="F2157">
        <v>5600000</v>
      </c>
      <c r="G2157" s="1">
        <f t="shared" si="35"/>
        <v>1.7871428571428572E-3</v>
      </c>
    </row>
    <row r="2158" spans="1:7" x14ac:dyDescent="0.2">
      <c r="A2158">
        <v>2011</v>
      </c>
      <c r="B2158">
        <v>12</v>
      </c>
      <c r="C2158" t="s">
        <v>25</v>
      </c>
      <c r="D2158">
        <v>10708</v>
      </c>
      <c r="E2158" t="s">
        <v>21</v>
      </c>
      <c r="F2158">
        <v>4242000</v>
      </c>
      <c r="G2158" s="1">
        <f t="shared" si="35"/>
        <v>2.5242809995285245E-3</v>
      </c>
    </row>
    <row r="2159" spans="1:7" x14ac:dyDescent="0.2">
      <c r="A2159">
        <v>2011</v>
      </c>
      <c r="B2159">
        <v>12</v>
      </c>
      <c r="C2159" t="s">
        <v>25</v>
      </c>
      <c r="D2159">
        <v>12282</v>
      </c>
      <c r="E2159" t="s">
        <v>22</v>
      </c>
      <c r="F2159">
        <v>3065000</v>
      </c>
      <c r="G2159" s="1">
        <f t="shared" si="35"/>
        <v>4.0071778140293637E-3</v>
      </c>
    </row>
    <row r="2160" spans="1:7" x14ac:dyDescent="0.2">
      <c r="A2160">
        <v>2011</v>
      </c>
      <c r="B2160">
        <v>12</v>
      </c>
      <c r="C2160" t="s">
        <v>25</v>
      </c>
      <c r="D2160">
        <v>14936</v>
      </c>
      <c r="E2160" t="s">
        <v>23</v>
      </c>
      <c r="F2160">
        <v>2370000</v>
      </c>
      <c r="G2160" s="1">
        <f t="shared" si="35"/>
        <v>6.3021097046413498E-3</v>
      </c>
    </row>
    <row r="2161" spans="1:7" x14ac:dyDescent="0.2">
      <c r="A2161">
        <v>2011</v>
      </c>
      <c r="B2161">
        <v>12</v>
      </c>
      <c r="C2161" t="s">
        <v>25</v>
      </c>
      <c r="D2161">
        <v>25072</v>
      </c>
      <c r="E2161" t="s">
        <v>24</v>
      </c>
      <c r="F2161">
        <v>1804000</v>
      </c>
      <c r="G2161" s="1">
        <f t="shared" si="35"/>
        <v>1.38980044345898E-2</v>
      </c>
    </row>
    <row r="2162" spans="1:7" x14ac:dyDescent="0.2">
      <c r="A2162">
        <v>2012</v>
      </c>
      <c r="B2162">
        <v>1</v>
      </c>
      <c r="C2162" t="s">
        <v>6</v>
      </c>
      <c r="D2162">
        <v>834</v>
      </c>
      <c r="E2162" t="s">
        <v>7</v>
      </c>
      <c r="F2162">
        <v>9837000</v>
      </c>
      <c r="G2162" s="1">
        <f t="shared" si="35"/>
        <v>8.4781945715157065E-5</v>
      </c>
    </row>
    <row r="2163" spans="1:7" x14ac:dyDescent="0.2">
      <c r="A2163">
        <v>2012</v>
      </c>
      <c r="B2163">
        <v>1</v>
      </c>
      <c r="C2163" t="s">
        <v>6</v>
      </c>
      <c r="D2163">
        <v>77</v>
      </c>
      <c r="E2163" t="s">
        <v>8</v>
      </c>
      <c r="F2163">
        <v>9989000</v>
      </c>
      <c r="G2163" s="1">
        <f t="shared" si="35"/>
        <v>7.7084793272599866E-6</v>
      </c>
    </row>
    <row r="2164" spans="1:7" x14ac:dyDescent="0.2">
      <c r="A2164">
        <v>2012</v>
      </c>
      <c r="B2164">
        <v>1</v>
      </c>
      <c r="C2164" t="s">
        <v>6</v>
      </c>
      <c r="D2164">
        <v>94</v>
      </c>
      <c r="E2164" t="s">
        <v>9</v>
      </c>
      <c r="F2164">
        <v>10076000</v>
      </c>
      <c r="G2164" s="1">
        <f t="shared" si="35"/>
        <v>9.3290988487495033E-6</v>
      </c>
    </row>
    <row r="2165" spans="1:7" x14ac:dyDescent="0.2">
      <c r="A2165">
        <v>2012</v>
      </c>
      <c r="B2165">
        <v>1</v>
      </c>
      <c r="C2165" t="s">
        <v>6</v>
      </c>
      <c r="D2165">
        <v>238</v>
      </c>
      <c r="E2165" t="s">
        <v>10</v>
      </c>
      <c r="F2165">
        <v>10399000</v>
      </c>
      <c r="G2165" s="1">
        <f t="shared" si="35"/>
        <v>2.2886816040003848E-5</v>
      </c>
    </row>
    <row r="2166" spans="1:7" x14ac:dyDescent="0.2">
      <c r="A2166">
        <v>2012</v>
      </c>
      <c r="B2166">
        <v>1</v>
      </c>
      <c r="C2166" t="s">
        <v>6</v>
      </c>
      <c r="D2166">
        <v>425</v>
      </c>
      <c r="E2166" t="s">
        <v>11</v>
      </c>
      <c r="F2166">
        <v>10891000</v>
      </c>
      <c r="G2166" s="1">
        <f t="shared" si="35"/>
        <v>3.9023046552199062E-5</v>
      </c>
    </row>
    <row r="2167" spans="1:7" x14ac:dyDescent="0.2">
      <c r="A2167">
        <v>2012</v>
      </c>
      <c r="B2167">
        <v>1</v>
      </c>
      <c r="C2167" t="s">
        <v>6</v>
      </c>
      <c r="D2167">
        <v>519</v>
      </c>
      <c r="E2167" t="s">
        <v>12</v>
      </c>
      <c r="F2167">
        <v>10464000</v>
      </c>
      <c r="G2167" s="1">
        <f t="shared" si="35"/>
        <v>4.9598623853211008E-5</v>
      </c>
    </row>
    <row r="2168" spans="1:7" x14ac:dyDescent="0.2">
      <c r="A2168">
        <v>2012</v>
      </c>
      <c r="B2168">
        <v>1</v>
      </c>
      <c r="C2168" t="s">
        <v>6</v>
      </c>
      <c r="D2168">
        <v>668</v>
      </c>
      <c r="E2168" t="s">
        <v>13</v>
      </c>
      <c r="F2168">
        <v>10292000</v>
      </c>
      <c r="G2168" s="1">
        <f t="shared" si="35"/>
        <v>6.4904780411970467E-5</v>
      </c>
    </row>
    <row r="2169" spans="1:7" x14ac:dyDescent="0.2">
      <c r="A2169">
        <v>2012</v>
      </c>
      <c r="B2169">
        <v>1</v>
      </c>
      <c r="C2169" t="s">
        <v>6</v>
      </c>
      <c r="D2169">
        <v>845</v>
      </c>
      <c r="E2169" t="s">
        <v>14</v>
      </c>
      <c r="F2169">
        <v>9719000</v>
      </c>
      <c r="G2169" s="1">
        <f t="shared" si="35"/>
        <v>8.6943101142092813E-5</v>
      </c>
    </row>
    <row r="2170" spans="1:7" x14ac:dyDescent="0.2">
      <c r="A2170">
        <v>2012</v>
      </c>
      <c r="B2170">
        <v>1</v>
      </c>
      <c r="C2170" t="s">
        <v>6</v>
      </c>
      <c r="D2170">
        <v>1419</v>
      </c>
      <c r="E2170" t="s">
        <v>15</v>
      </c>
      <c r="F2170">
        <v>10532000</v>
      </c>
      <c r="G2170" s="1">
        <f t="shared" si="35"/>
        <v>1.3473224458792252E-4</v>
      </c>
    </row>
    <row r="2171" spans="1:7" x14ac:dyDescent="0.2">
      <c r="A2171">
        <v>2012</v>
      </c>
      <c r="B2171">
        <v>1</v>
      </c>
      <c r="C2171" t="s">
        <v>6</v>
      </c>
      <c r="D2171">
        <v>2380</v>
      </c>
      <c r="E2171" t="s">
        <v>16</v>
      </c>
      <c r="F2171">
        <v>11000000</v>
      </c>
      <c r="G2171" s="1">
        <f t="shared" si="35"/>
        <v>2.1636363636363636E-4</v>
      </c>
    </row>
    <row r="2172" spans="1:7" x14ac:dyDescent="0.2">
      <c r="A2172">
        <v>2012</v>
      </c>
      <c r="B2172">
        <v>1</v>
      </c>
      <c r="C2172" t="s">
        <v>6</v>
      </c>
      <c r="D2172">
        <v>3786</v>
      </c>
      <c r="E2172" t="s">
        <v>17</v>
      </c>
      <c r="F2172">
        <v>11466000</v>
      </c>
      <c r="G2172" s="1">
        <f t="shared" si="35"/>
        <v>3.3019361590790161E-4</v>
      </c>
    </row>
    <row r="2173" spans="1:7" x14ac:dyDescent="0.2">
      <c r="A2173">
        <v>2012</v>
      </c>
      <c r="B2173">
        <v>1</v>
      </c>
      <c r="C2173" t="s">
        <v>6</v>
      </c>
      <c r="D2173">
        <v>4889</v>
      </c>
      <c r="E2173" t="s">
        <v>18</v>
      </c>
      <c r="F2173">
        <v>10592000</v>
      </c>
      <c r="G2173" s="1">
        <f t="shared" si="35"/>
        <v>4.6157477341389729E-4</v>
      </c>
    </row>
    <row r="2174" spans="1:7" x14ac:dyDescent="0.2">
      <c r="A2174">
        <v>2012</v>
      </c>
      <c r="B2174">
        <v>1</v>
      </c>
      <c r="C2174" t="s">
        <v>6</v>
      </c>
      <c r="D2174">
        <v>6141</v>
      </c>
      <c r="E2174" t="s">
        <v>19</v>
      </c>
      <c r="F2174">
        <v>9223000</v>
      </c>
      <c r="G2174" s="1">
        <f t="shared" si="35"/>
        <v>6.6583541147132168E-4</v>
      </c>
    </row>
    <row r="2175" spans="1:7" x14ac:dyDescent="0.2">
      <c r="A2175">
        <v>2012</v>
      </c>
      <c r="B2175">
        <v>1</v>
      </c>
      <c r="C2175" t="s">
        <v>6</v>
      </c>
      <c r="D2175">
        <v>7566</v>
      </c>
      <c r="E2175" t="s">
        <v>20</v>
      </c>
      <c r="F2175">
        <v>7139000</v>
      </c>
      <c r="G2175" s="1">
        <f t="shared" si="35"/>
        <v>1.0598122986412663E-3</v>
      </c>
    </row>
    <row r="2176" spans="1:7" x14ac:dyDescent="0.2">
      <c r="A2176">
        <v>2012</v>
      </c>
      <c r="B2176">
        <v>1</v>
      </c>
      <c r="C2176" t="s">
        <v>6</v>
      </c>
      <c r="D2176">
        <v>8958</v>
      </c>
      <c r="E2176" t="s">
        <v>21</v>
      </c>
      <c r="F2176">
        <v>5265000</v>
      </c>
      <c r="G2176" s="1">
        <f t="shared" si="35"/>
        <v>1.7014245014245015E-3</v>
      </c>
    </row>
    <row r="2177" spans="1:7" x14ac:dyDescent="0.2">
      <c r="A2177">
        <v>2012</v>
      </c>
      <c r="B2177">
        <v>1</v>
      </c>
      <c r="C2177" t="s">
        <v>6</v>
      </c>
      <c r="D2177">
        <v>11644</v>
      </c>
      <c r="E2177" t="s">
        <v>22</v>
      </c>
      <c r="F2177">
        <v>4209000</v>
      </c>
      <c r="G2177" s="1">
        <f t="shared" si="35"/>
        <v>2.7664528391541936E-3</v>
      </c>
    </row>
    <row r="2178" spans="1:7" x14ac:dyDescent="0.2">
      <c r="A2178">
        <v>2012</v>
      </c>
      <c r="B2178">
        <v>1</v>
      </c>
      <c r="C2178" t="s">
        <v>6</v>
      </c>
      <c r="D2178">
        <v>16461</v>
      </c>
      <c r="E2178" t="s">
        <v>23</v>
      </c>
      <c r="F2178">
        <v>3365000</v>
      </c>
      <c r="G2178" s="1">
        <f t="shared" si="35"/>
        <v>4.8918276374442793E-3</v>
      </c>
    </row>
    <row r="2179" spans="1:7" x14ac:dyDescent="0.2">
      <c r="A2179">
        <v>2012</v>
      </c>
      <c r="B2179">
        <v>1</v>
      </c>
      <c r="C2179" t="s">
        <v>6</v>
      </c>
      <c r="D2179">
        <v>44885</v>
      </c>
      <c r="E2179" t="s">
        <v>24</v>
      </c>
      <c r="F2179">
        <v>3196000</v>
      </c>
      <c r="G2179" s="1">
        <f t="shared" ref="G2179:G2242" si="36">+D2179/F2179</f>
        <v>1.4044117647058823E-2</v>
      </c>
    </row>
    <row r="2180" spans="1:7" x14ac:dyDescent="0.2">
      <c r="A2180">
        <v>2012</v>
      </c>
      <c r="B2180">
        <v>1</v>
      </c>
      <c r="C2180" t="s">
        <v>25</v>
      </c>
      <c r="D2180">
        <v>1125</v>
      </c>
      <c r="E2180" t="s">
        <v>7</v>
      </c>
      <c r="F2180">
        <v>10273000</v>
      </c>
      <c r="G2180" s="1">
        <f t="shared" si="36"/>
        <v>1.0951036698140757E-4</v>
      </c>
    </row>
    <row r="2181" spans="1:7" x14ac:dyDescent="0.2">
      <c r="A2181">
        <v>2012</v>
      </c>
      <c r="B2181">
        <v>1</v>
      </c>
      <c r="C2181" t="s">
        <v>25</v>
      </c>
      <c r="D2181">
        <v>99</v>
      </c>
      <c r="E2181" t="s">
        <v>8</v>
      </c>
      <c r="F2181">
        <v>10427000</v>
      </c>
      <c r="G2181" s="1">
        <f t="shared" si="36"/>
        <v>9.4945813752757266E-6</v>
      </c>
    </row>
    <row r="2182" spans="1:7" x14ac:dyDescent="0.2">
      <c r="A2182">
        <v>2012</v>
      </c>
      <c r="B2182">
        <v>1</v>
      </c>
      <c r="C2182" t="s">
        <v>25</v>
      </c>
      <c r="D2182">
        <v>128</v>
      </c>
      <c r="E2182" t="s">
        <v>9</v>
      </c>
      <c r="F2182">
        <v>10529000</v>
      </c>
      <c r="G2182" s="1">
        <f t="shared" si="36"/>
        <v>1.2156899990502422E-5</v>
      </c>
    </row>
    <row r="2183" spans="1:7" x14ac:dyDescent="0.2">
      <c r="A2183">
        <v>2012</v>
      </c>
      <c r="B2183">
        <v>1</v>
      </c>
      <c r="C2183" t="s">
        <v>25</v>
      </c>
      <c r="D2183">
        <v>613</v>
      </c>
      <c r="E2183" t="s">
        <v>10</v>
      </c>
      <c r="F2183">
        <v>10840000</v>
      </c>
      <c r="G2183" s="1">
        <f t="shared" si="36"/>
        <v>5.6549815498154984E-5</v>
      </c>
    </row>
    <row r="2184" spans="1:7" x14ac:dyDescent="0.2">
      <c r="A2184">
        <v>2012</v>
      </c>
      <c r="B2184">
        <v>1</v>
      </c>
      <c r="C2184" t="s">
        <v>25</v>
      </c>
      <c r="D2184">
        <v>1144</v>
      </c>
      <c r="E2184" t="s">
        <v>11</v>
      </c>
      <c r="F2184">
        <v>10987000</v>
      </c>
      <c r="G2184" s="1">
        <f t="shared" si="36"/>
        <v>1.0412305451897697E-4</v>
      </c>
    </row>
    <row r="2185" spans="1:7" x14ac:dyDescent="0.2">
      <c r="A2185">
        <v>2012</v>
      </c>
      <c r="B2185">
        <v>1</v>
      </c>
      <c r="C2185" t="s">
        <v>25</v>
      </c>
      <c r="D2185">
        <v>1140</v>
      </c>
      <c r="E2185" t="s">
        <v>12</v>
      </c>
      <c r="F2185">
        <v>10430000</v>
      </c>
      <c r="G2185" s="1">
        <f t="shared" si="36"/>
        <v>1.0930009587727708E-4</v>
      </c>
    </row>
    <row r="2186" spans="1:7" x14ac:dyDescent="0.2">
      <c r="A2186">
        <v>2012</v>
      </c>
      <c r="B2186">
        <v>1</v>
      </c>
      <c r="C2186" t="s">
        <v>25</v>
      </c>
      <c r="D2186">
        <v>1308</v>
      </c>
      <c r="E2186" t="s">
        <v>13</v>
      </c>
      <c r="F2186">
        <v>10034000</v>
      </c>
      <c r="G2186" s="1">
        <f t="shared" si="36"/>
        <v>1.3035678692445684E-4</v>
      </c>
    </row>
    <row r="2187" spans="1:7" x14ac:dyDescent="0.2">
      <c r="A2187">
        <v>2012</v>
      </c>
      <c r="B2187">
        <v>1</v>
      </c>
      <c r="C2187" t="s">
        <v>25</v>
      </c>
      <c r="D2187">
        <v>1433</v>
      </c>
      <c r="E2187" t="s">
        <v>14</v>
      </c>
      <c r="F2187">
        <v>9421000</v>
      </c>
      <c r="G2187" s="1">
        <f t="shared" si="36"/>
        <v>1.5210699501114531E-4</v>
      </c>
    </row>
    <row r="2188" spans="1:7" x14ac:dyDescent="0.2">
      <c r="A2188">
        <v>2012</v>
      </c>
      <c r="B2188">
        <v>1</v>
      </c>
      <c r="C2188" t="s">
        <v>25</v>
      </c>
      <c r="D2188">
        <v>2122</v>
      </c>
      <c r="E2188" t="s">
        <v>15</v>
      </c>
      <c r="F2188">
        <v>10255000</v>
      </c>
      <c r="G2188" s="1">
        <f t="shared" si="36"/>
        <v>2.0692345197464651E-4</v>
      </c>
    </row>
    <row r="2189" spans="1:7" x14ac:dyDescent="0.2">
      <c r="A2189">
        <v>2012</v>
      </c>
      <c r="B2189">
        <v>1</v>
      </c>
      <c r="C2189" t="s">
        <v>25</v>
      </c>
      <c r="D2189">
        <v>3544</v>
      </c>
      <c r="E2189" t="s">
        <v>16</v>
      </c>
      <c r="F2189">
        <v>10584000</v>
      </c>
      <c r="G2189" s="1">
        <f t="shared" si="36"/>
        <v>3.3484504913076343E-4</v>
      </c>
    </row>
    <row r="2190" spans="1:7" x14ac:dyDescent="0.2">
      <c r="A2190">
        <v>2012</v>
      </c>
      <c r="B2190">
        <v>1</v>
      </c>
      <c r="C2190" t="s">
        <v>25</v>
      </c>
      <c r="D2190">
        <v>5978</v>
      </c>
      <c r="E2190" t="s">
        <v>17</v>
      </c>
      <c r="F2190">
        <v>10906000</v>
      </c>
      <c r="G2190" s="1">
        <f t="shared" si="36"/>
        <v>5.4813863928112965E-4</v>
      </c>
    </row>
    <row r="2191" spans="1:7" x14ac:dyDescent="0.2">
      <c r="A2191">
        <v>2012</v>
      </c>
      <c r="B2191">
        <v>1</v>
      </c>
      <c r="C2191" t="s">
        <v>25</v>
      </c>
      <c r="D2191">
        <v>8057</v>
      </c>
      <c r="E2191" t="s">
        <v>18</v>
      </c>
      <c r="F2191">
        <v>9879000</v>
      </c>
      <c r="G2191" s="1">
        <f t="shared" si="36"/>
        <v>8.1556837736613023E-4</v>
      </c>
    </row>
    <row r="2192" spans="1:7" x14ac:dyDescent="0.2">
      <c r="A2192">
        <v>2012</v>
      </c>
      <c r="B2192">
        <v>1</v>
      </c>
      <c r="C2192" t="s">
        <v>25</v>
      </c>
      <c r="D2192">
        <v>9420</v>
      </c>
      <c r="E2192" t="s">
        <v>19</v>
      </c>
      <c r="F2192">
        <v>8278000</v>
      </c>
      <c r="G2192" s="1">
        <f t="shared" si="36"/>
        <v>1.1379560280260932E-3</v>
      </c>
    </row>
    <row r="2193" spans="1:7" x14ac:dyDescent="0.2">
      <c r="A2193">
        <v>2012</v>
      </c>
      <c r="B2193">
        <v>1</v>
      </c>
      <c r="C2193" t="s">
        <v>25</v>
      </c>
      <c r="D2193">
        <v>10106</v>
      </c>
      <c r="E2193" t="s">
        <v>20</v>
      </c>
      <c r="F2193">
        <v>6461000</v>
      </c>
      <c r="G2193" s="1">
        <f t="shared" si="36"/>
        <v>1.5641541557034515E-3</v>
      </c>
    </row>
    <row r="2194" spans="1:7" x14ac:dyDescent="0.2">
      <c r="A2194">
        <v>2012</v>
      </c>
      <c r="B2194">
        <v>1</v>
      </c>
      <c r="C2194" t="s">
        <v>25</v>
      </c>
      <c r="D2194">
        <v>10968</v>
      </c>
      <c r="E2194" t="s">
        <v>21</v>
      </c>
      <c r="F2194">
        <v>4519000</v>
      </c>
      <c r="G2194" s="1">
        <f t="shared" si="36"/>
        <v>2.4270856384155785E-3</v>
      </c>
    </row>
    <row r="2195" spans="1:7" x14ac:dyDescent="0.2">
      <c r="A2195">
        <v>2012</v>
      </c>
      <c r="B2195">
        <v>1</v>
      </c>
      <c r="C2195" t="s">
        <v>25</v>
      </c>
      <c r="D2195">
        <v>12625</v>
      </c>
      <c r="E2195" t="s">
        <v>22</v>
      </c>
      <c r="F2195">
        <v>3122000</v>
      </c>
      <c r="G2195" s="1">
        <f t="shared" si="36"/>
        <v>4.0438821268417684E-3</v>
      </c>
    </row>
    <row r="2196" spans="1:7" x14ac:dyDescent="0.2">
      <c r="A2196">
        <v>2012</v>
      </c>
      <c r="B2196">
        <v>1</v>
      </c>
      <c r="C2196" t="s">
        <v>25</v>
      </c>
      <c r="D2196">
        <v>15243</v>
      </c>
      <c r="E2196" t="s">
        <v>23</v>
      </c>
      <c r="F2196">
        <v>2421000</v>
      </c>
      <c r="G2196" s="1">
        <f t="shared" si="36"/>
        <v>6.2961586121437424E-3</v>
      </c>
    </row>
    <row r="2197" spans="1:7" x14ac:dyDescent="0.2">
      <c r="A2197">
        <v>2012</v>
      </c>
      <c r="B2197">
        <v>1</v>
      </c>
      <c r="C2197" t="s">
        <v>25</v>
      </c>
      <c r="D2197">
        <v>26366</v>
      </c>
      <c r="E2197" t="s">
        <v>24</v>
      </c>
      <c r="F2197">
        <v>1809000</v>
      </c>
      <c r="G2197" s="1">
        <f t="shared" si="36"/>
        <v>1.4574903261470425E-2</v>
      </c>
    </row>
    <row r="2198" spans="1:7" x14ac:dyDescent="0.2">
      <c r="A2198">
        <v>2012</v>
      </c>
      <c r="B2198">
        <v>2</v>
      </c>
      <c r="C2198" t="s">
        <v>6</v>
      </c>
      <c r="D2198">
        <v>915</v>
      </c>
      <c r="E2198" t="s">
        <v>7</v>
      </c>
      <c r="F2198">
        <v>9837000</v>
      </c>
      <c r="G2198" s="1">
        <f t="shared" si="36"/>
        <v>9.3016163464470873E-5</v>
      </c>
    </row>
    <row r="2199" spans="1:7" x14ac:dyDescent="0.2">
      <c r="A2199">
        <v>2012</v>
      </c>
      <c r="B2199">
        <v>2</v>
      </c>
      <c r="C2199" t="s">
        <v>6</v>
      </c>
      <c r="D2199">
        <v>78</v>
      </c>
      <c r="E2199" t="s">
        <v>8</v>
      </c>
      <c r="F2199">
        <v>9989000</v>
      </c>
      <c r="G2199" s="1">
        <f t="shared" si="36"/>
        <v>7.8085894483932333E-6</v>
      </c>
    </row>
    <row r="2200" spans="1:7" x14ac:dyDescent="0.2">
      <c r="A2200">
        <v>2012</v>
      </c>
      <c r="B2200">
        <v>2</v>
      </c>
      <c r="C2200" t="s">
        <v>6</v>
      </c>
      <c r="D2200">
        <v>88</v>
      </c>
      <c r="E2200" t="s">
        <v>9</v>
      </c>
      <c r="F2200">
        <v>10076000</v>
      </c>
      <c r="G2200" s="1">
        <f t="shared" si="36"/>
        <v>8.733624454148471E-6</v>
      </c>
    </row>
    <row r="2201" spans="1:7" x14ac:dyDescent="0.2">
      <c r="A2201">
        <v>2012</v>
      </c>
      <c r="B2201">
        <v>2</v>
      </c>
      <c r="C2201" t="s">
        <v>6</v>
      </c>
      <c r="D2201">
        <v>223</v>
      </c>
      <c r="E2201" t="s">
        <v>10</v>
      </c>
      <c r="F2201">
        <v>10399000</v>
      </c>
      <c r="G2201" s="1">
        <f t="shared" si="36"/>
        <v>2.1444369650927974E-5</v>
      </c>
    </row>
    <row r="2202" spans="1:7" x14ac:dyDescent="0.2">
      <c r="A2202">
        <v>2012</v>
      </c>
      <c r="B2202">
        <v>2</v>
      </c>
      <c r="C2202" t="s">
        <v>6</v>
      </c>
      <c r="D2202">
        <v>342</v>
      </c>
      <c r="E2202" t="s">
        <v>11</v>
      </c>
      <c r="F2202">
        <v>10891000</v>
      </c>
      <c r="G2202" s="1">
        <f t="shared" si="36"/>
        <v>3.1402075107887244E-5</v>
      </c>
    </row>
    <row r="2203" spans="1:7" x14ac:dyDescent="0.2">
      <c r="A2203">
        <v>2012</v>
      </c>
      <c r="B2203">
        <v>2</v>
      </c>
      <c r="C2203" t="s">
        <v>6</v>
      </c>
      <c r="D2203">
        <v>473</v>
      </c>
      <c r="E2203" t="s">
        <v>12</v>
      </c>
      <c r="F2203">
        <v>10464000</v>
      </c>
      <c r="G2203" s="1">
        <f t="shared" si="36"/>
        <v>4.5202599388379206E-5</v>
      </c>
    </row>
    <row r="2204" spans="1:7" x14ac:dyDescent="0.2">
      <c r="A2204">
        <v>2012</v>
      </c>
      <c r="B2204">
        <v>2</v>
      </c>
      <c r="C2204" t="s">
        <v>6</v>
      </c>
      <c r="D2204">
        <v>596</v>
      </c>
      <c r="E2204" t="s">
        <v>13</v>
      </c>
      <c r="F2204">
        <v>10292000</v>
      </c>
      <c r="G2204" s="1">
        <f t="shared" si="36"/>
        <v>5.7909055577147299E-5</v>
      </c>
    </row>
    <row r="2205" spans="1:7" x14ac:dyDescent="0.2">
      <c r="A2205">
        <v>2012</v>
      </c>
      <c r="B2205">
        <v>2</v>
      </c>
      <c r="C2205" t="s">
        <v>6</v>
      </c>
      <c r="D2205">
        <v>776</v>
      </c>
      <c r="E2205" t="s">
        <v>14</v>
      </c>
      <c r="F2205">
        <v>9719000</v>
      </c>
      <c r="G2205" s="1">
        <f t="shared" si="36"/>
        <v>7.9843605309188191E-5</v>
      </c>
    </row>
    <row r="2206" spans="1:7" x14ac:dyDescent="0.2">
      <c r="A2206">
        <v>2012</v>
      </c>
      <c r="B2206">
        <v>2</v>
      </c>
      <c r="C2206" t="s">
        <v>6</v>
      </c>
      <c r="D2206">
        <v>1327</v>
      </c>
      <c r="E2206" t="s">
        <v>15</v>
      </c>
      <c r="F2206">
        <v>10532000</v>
      </c>
      <c r="G2206" s="1">
        <f t="shared" si="36"/>
        <v>1.2599696164071402E-4</v>
      </c>
    </row>
    <row r="2207" spans="1:7" x14ac:dyDescent="0.2">
      <c r="A2207">
        <v>2012</v>
      </c>
      <c r="B2207">
        <v>2</v>
      </c>
      <c r="C2207" t="s">
        <v>6</v>
      </c>
      <c r="D2207">
        <v>2229</v>
      </c>
      <c r="E2207" t="s">
        <v>16</v>
      </c>
      <c r="F2207">
        <v>11000000</v>
      </c>
      <c r="G2207" s="1">
        <f t="shared" si="36"/>
        <v>2.0263636363636363E-4</v>
      </c>
    </row>
    <row r="2208" spans="1:7" x14ac:dyDescent="0.2">
      <c r="A2208">
        <v>2012</v>
      </c>
      <c r="B2208">
        <v>2</v>
      </c>
      <c r="C2208" t="s">
        <v>6</v>
      </c>
      <c r="D2208">
        <v>3490</v>
      </c>
      <c r="E2208" t="s">
        <v>17</v>
      </c>
      <c r="F2208">
        <v>11466000</v>
      </c>
      <c r="G2208" s="1">
        <f t="shared" si="36"/>
        <v>3.0437816152101868E-4</v>
      </c>
    </row>
    <row r="2209" spans="1:7" x14ac:dyDescent="0.2">
      <c r="A2209">
        <v>2012</v>
      </c>
      <c r="B2209">
        <v>2</v>
      </c>
      <c r="C2209" t="s">
        <v>6</v>
      </c>
      <c r="D2209">
        <v>4557</v>
      </c>
      <c r="E2209" t="s">
        <v>18</v>
      </c>
      <c r="F2209">
        <v>10592000</v>
      </c>
      <c r="G2209" s="1">
        <f t="shared" si="36"/>
        <v>4.3023036253776433E-4</v>
      </c>
    </row>
    <row r="2210" spans="1:7" x14ac:dyDescent="0.2">
      <c r="A2210">
        <v>2012</v>
      </c>
      <c r="B2210">
        <v>2</v>
      </c>
      <c r="C2210" t="s">
        <v>6</v>
      </c>
      <c r="D2210">
        <v>5908</v>
      </c>
      <c r="E2210" t="s">
        <v>19</v>
      </c>
      <c r="F2210">
        <v>9223000</v>
      </c>
      <c r="G2210" s="1">
        <f t="shared" si="36"/>
        <v>6.4057248183888103E-4</v>
      </c>
    </row>
    <row r="2211" spans="1:7" x14ac:dyDescent="0.2">
      <c r="A2211">
        <v>2012</v>
      </c>
      <c r="B2211">
        <v>2</v>
      </c>
      <c r="C2211" t="s">
        <v>6</v>
      </c>
      <c r="D2211">
        <v>7028</v>
      </c>
      <c r="E2211" t="s">
        <v>20</v>
      </c>
      <c r="F2211">
        <v>7139000</v>
      </c>
      <c r="G2211" s="1">
        <f t="shared" si="36"/>
        <v>9.8445160386608768E-4</v>
      </c>
    </row>
    <row r="2212" spans="1:7" x14ac:dyDescent="0.2">
      <c r="A2212">
        <v>2012</v>
      </c>
      <c r="B2212">
        <v>2</v>
      </c>
      <c r="C2212" t="s">
        <v>6</v>
      </c>
      <c r="D2212">
        <v>8195</v>
      </c>
      <c r="E2212" t="s">
        <v>21</v>
      </c>
      <c r="F2212">
        <v>5265000</v>
      </c>
      <c r="G2212" s="1">
        <f t="shared" si="36"/>
        <v>1.5565052231718897E-3</v>
      </c>
    </row>
    <row r="2213" spans="1:7" x14ac:dyDescent="0.2">
      <c r="A2213">
        <v>2012</v>
      </c>
      <c r="B2213">
        <v>2</v>
      </c>
      <c r="C2213" t="s">
        <v>6</v>
      </c>
      <c r="D2213">
        <v>10808</v>
      </c>
      <c r="E2213" t="s">
        <v>22</v>
      </c>
      <c r="F2213">
        <v>4209000</v>
      </c>
      <c r="G2213" s="1">
        <f t="shared" si="36"/>
        <v>2.5678308386790213E-3</v>
      </c>
    </row>
    <row r="2214" spans="1:7" x14ac:dyDescent="0.2">
      <c r="A2214">
        <v>2012</v>
      </c>
      <c r="B2214">
        <v>2</v>
      </c>
      <c r="C2214" t="s">
        <v>6</v>
      </c>
      <c r="D2214">
        <v>15033</v>
      </c>
      <c r="E2214" t="s">
        <v>23</v>
      </c>
      <c r="F2214">
        <v>3365000</v>
      </c>
      <c r="G2214" s="1">
        <f t="shared" si="36"/>
        <v>4.4674591381872212E-3</v>
      </c>
    </row>
    <row r="2215" spans="1:7" x14ac:dyDescent="0.2">
      <c r="A2215">
        <v>2012</v>
      </c>
      <c r="B2215">
        <v>2</v>
      </c>
      <c r="C2215" t="s">
        <v>6</v>
      </c>
      <c r="D2215">
        <v>41439</v>
      </c>
      <c r="E2215" t="s">
        <v>24</v>
      </c>
      <c r="F2215">
        <v>3196000</v>
      </c>
      <c r="G2215" s="1">
        <f t="shared" si="36"/>
        <v>1.2965894868585731E-2</v>
      </c>
    </row>
    <row r="2216" spans="1:7" x14ac:dyDescent="0.2">
      <c r="A2216">
        <v>2012</v>
      </c>
      <c r="B2216">
        <v>2</v>
      </c>
      <c r="C2216" t="s">
        <v>25</v>
      </c>
      <c r="D2216">
        <v>1086</v>
      </c>
      <c r="E2216" t="s">
        <v>7</v>
      </c>
      <c r="F2216">
        <v>10273000</v>
      </c>
      <c r="G2216" s="1">
        <f t="shared" si="36"/>
        <v>1.0571400759271878E-4</v>
      </c>
    </row>
    <row r="2217" spans="1:7" x14ac:dyDescent="0.2">
      <c r="A2217">
        <v>2012</v>
      </c>
      <c r="B2217">
        <v>2</v>
      </c>
      <c r="C2217" t="s">
        <v>25</v>
      </c>
      <c r="D2217">
        <v>108</v>
      </c>
      <c r="E2217" t="s">
        <v>8</v>
      </c>
      <c r="F2217">
        <v>10427000</v>
      </c>
      <c r="G2217" s="1">
        <f t="shared" si="36"/>
        <v>1.0357725136664428E-5</v>
      </c>
    </row>
    <row r="2218" spans="1:7" x14ac:dyDescent="0.2">
      <c r="A2218">
        <v>2012</v>
      </c>
      <c r="B2218">
        <v>2</v>
      </c>
      <c r="C2218" t="s">
        <v>25</v>
      </c>
      <c r="D2218">
        <v>121</v>
      </c>
      <c r="E2218" t="s">
        <v>9</v>
      </c>
      <c r="F2218">
        <v>10529000</v>
      </c>
      <c r="G2218" s="1">
        <f t="shared" si="36"/>
        <v>1.1492069522271821E-5</v>
      </c>
    </row>
    <row r="2219" spans="1:7" x14ac:dyDescent="0.2">
      <c r="A2219">
        <v>2012</v>
      </c>
      <c r="B2219">
        <v>2</v>
      </c>
      <c r="C2219" t="s">
        <v>25</v>
      </c>
      <c r="D2219">
        <v>505</v>
      </c>
      <c r="E2219" t="s">
        <v>10</v>
      </c>
      <c r="F2219">
        <v>10840000</v>
      </c>
      <c r="G2219" s="1">
        <f t="shared" si="36"/>
        <v>4.6586715867158674E-5</v>
      </c>
    </row>
    <row r="2220" spans="1:7" x14ac:dyDescent="0.2">
      <c r="A2220">
        <v>2012</v>
      </c>
      <c r="B2220">
        <v>2</v>
      </c>
      <c r="C2220" t="s">
        <v>25</v>
      </c>
      <c r="D2220">
        <v>1064</v>
      </c>
      <c r="E2220" t="s">
        <v>11</v>
      </c>
      <c r="F2220">
        <v>10987000</v>
      </c>
      <c r="G2220" s="1">
        <f t="shared" si="36"/>
        <v>9.6841722035132425E-5</v>
      </c>
    </row>
    <row r="2221" spans="1:7" x14ac:dyDescent="0.2">
      <c r="A2221">
        <v>2012</v>
      </c>
      <c r="B2221">
        <v>2</v>
      </c>
      <c r="C2221" t="s">
        <v>25</v>
      </c>
      <c r="D2221">
        <v>1079</v>
      </c>
      <c r="E2221" t="s">
        <v>12</v>
      </c>
      <c r="F2221">
        <v>10430000</v>
      </c>
      <c r="G2221" s="1">
        <f t="shared" si="36"/>
        <v>1.034515819750719E-4</v>
      </c>
    </row>
    <row r="2222" spans="1:7" x14ac:dyDescent="0.2">
      <c r="A2222">
        <v>2012</v>
      </c>
      <c r="B2222">
        <v>2</v>
      </c>
      <c r="C2222" t="s">
        <v>25</v>
      </c>
      <c r="D2222">
        <v>1210</v>
      </c>
      <c r="E2222" t="s">
        <v>13</v>
      </c>
      <c r="F2222">
        <v>10034000</v>
      </c>
      <c r="G2222" s="1">
        <f t="shared" si="36"/>
        <v>1.2058999402033087E-4</v>
      </c>
    </row>
    <row r="2223" spans="1:7" x14ac:dyDescent="0.2">
      <c r="A2223">
        <v>2012</v>
      </c>
      <c r="B2223">
        <v>2</v>
      </c>
      <c r="C2223" t="s">
        <v>25</v>
      </c>
      <c r="D2223">
        <v>1391</v>
      </c>
      <c r="E2223" t="s">
        <v>14</v>
      </c>
      <c r="F2223">
        <v>9421000</v>
      </c>
      <c r="G2223" s="1">
        <f t="shared" si="36"/>
        <v>1.4764886954675725E-4</v>
      </c>
    </row>
    <row r="2224" spans="1:7" x14ac:dyDescent="0.2">
      <c r="A2224">
        <v>2012</v>
      </c>
      <c r="B2224">
        <v>2</v>
      </c>
      <c r="C2224" t="s">
        <v>25</v>
      </c>
      <c r="D2224">
        <v>2015</v>
      </c>
      <c r="E2224" t="s">
        <v>15</v>
      </c>
      <c r="F2224">
        <v>10255000</v>
      </c>
      <c r="G2224" s="1">
        <f t="shared" si="36"/>
        <v>1.9648951730862993E-4</v>
      </c>
    </row>
    <row r="2225" spans="1:7" x14ac:dyDescent="0.2">
      <c r="A2225">
        <v>2012</v>
      </c>
      <c r="B2225">
        <v>2</v>
      </c>
      <c r="C2225" t="s">
        <v>25</v>
      </c>
      <c r="D2225">
        <v>3315</v>
      </c>
      <c r="E2225" t="s">
        <v>16</v>
      </c>
      <c r="F2225">
        <v>10584000</v>
      </c>
      <c r="G2225" s="1">
        <f t="shared" si="36"/>
        <v>3.1320861678004537E-4</v>
      </c>
    </row>
    <row r="2226" spans="1:7" x14ac:dyDescent="0.2">
      <c r="A2226">
        <v>2012</v>
      </c>
      <c r="B2226">
        <v>2</v>
      </c>
      <c r="C2226" t="s">
        <v>25</v>
      </c>
      <c r="D2226">
        <v>5523</v>
      </c>
      <c r="E2226" t="s">
        <v>17</v>
      </c>
      <c r="F2226">
        <v>10906000</v>
      </c>
      <c r="G2226" s="1">
        <f t="shared" si="36"/>
        <v>5.06418485237484E-4</v>
      </c>
    </row>
    <row r="2227" spans="1:7" x14ac:dyDescent="0.2">
      <c r="A2227">
        <v>2012</v>
      </c>
      <c r="B2227">
        <v>2</v>
      </c>
      <c r="C2227" t="s">
        <v>25</v>
      </c>
      <c r="D2227">
        <v>7371</v>
      </c>
      <c r="E2227" t="s">
        <v>18</v>
      </c>
      <c r="F2227">
        <v>9879000</v>
      </c>
      <c r="G2227" s="1">
        <f t="shared" si="36"/>
        <v>7.4612815062253266E-4</v>
      </c>
    </row>
    <row r="2228" spans="1:7" x14ac:dyDescent="0.2">
      <c r="A2228">
        <v>2012</v>
      </c>
      <c r="B2228">
        <v>2</v>
      </c>
      <c r="C2228" t="s">
        <v>25</v>
      </c>
      <c r="D2228">
        <v>8740</v>
      </c>
      <c r="E2228" t="s">
        <v>19</v>
      </c>
      <c r="F2228">
        <v>8278000</v>
      </c>
      <c r="G2228" s="1">
        <f t="shared" si="36"/>
        <v>1.0558105822662479E-3</v>
      </c>
    </row>
    <row r="2229" spans="1:7" x14ac:dyDescent="0.2">
      <c r="A2229">
        <v>2012</v>
      </c>
      <c r="B2229">
        <v>2</v>
      </c>
      <c r="C2229" t="s">
        <v>25</v>
      </c>
      <c r="D2229">
        <v>9541</v>
      </c>
      <c r="E2229" t="s">
        <v>20</v>
      </c>
      <c r="F2229">
        <v>6461000</v>
      </c>
      <c r="G2229" s="1">
        <f t="shared" si="36"/>
        <v>1.47670639219935E-3</v>
      </c>
    </row>
    <row r="2230" spans="1:7" x14ac:dyDescent="0.2">
      <c r="A2230">
        <v>2012</v>
      </c>
      <c r="B2230">
        <v>2</v>
      </c>
      <c r="C2230" t="s">
        <v>25</v>
      </c>
      <c r="D2230">
        <v>10217</v>
      </c>
      <c r="E2230" t="s">
        <v>21</v>
      </c>
      <c r="F2230">
        <v>4519000</v>
      </c>
      <c r="G2230" s="1">
        <f t="shared" si="36"/>
        <v>2.2608984288559415E-3</v>
      </c>
    </row>
    <row r="2231" spans="1:7" x14ac:dyDescent="0.2">
      <c r="A2231">
        <v>2012</v>
      </c>
      <c r="B2231">
        <v>2</v>
      </c>
      <c r="C2231" t="s">
        <v>25</v>
      </c>
      <c r="D2231">
        <v>11748</v>
      </c>
      <c r="E2231" t="s">
        <v>22</v>
      </c>
      <c r="F2231">
        <v>3122000</v>
      </c>
      <c r="G2231" s="1">
        <f t="shared" si="36"/>
        <v>3.7629724535554131E-3</v>
      </c>
    </row>
    <row r="2232" spans="1:7" x14ac:dyDescent="0.2">
      <c r="A2232">
        <v>2012</v>
      </c>
      <c r="B2232">
        <v>2</v>
      </c>
      <c r="C2232" t="s">
        <v>25</v>
      </c>
      <c r="D2232">
        <v>14028</v>
      </c>
      <c r="E2232" t="s">
        <v>23</v>
      </c>
      <c r="F2232">
        <v>2421000</v>
      </c>
      <c r="G2232" s="1">
        <f t="shared" si="36"/>
        <v>5.7942998760842626E-3</v>
      </c>
    </row>
    <row r="2233" spans="1:7" x14ac:dyDescent="0.2">
      <c r="A2233">
        <v>2012</v>
      </c>
      <c r="B2233">
        <v>2</v>
      </c>
      <c r="C2233" t="s">
        <v>25</v>
      </c>
      <c r="D2233">
        <v>24336</v>
      </c>
      <c r="E2233" t="s">
        <v>24</v>
      </c>
      <c r="F2233">
        <v>1809000</v>
      </c>
      <c r="G2233" s="1">
        <f t="shared" si="36"/>
        <v>1.345273631840796E-2</v>
      </c>
    </row>
    <row r="2234" spans="1:7" x14ac:dyDescent="0.2">
      <c r="A2234">
        <v>2012</v>
      </c>
      <c r="B2234">
        <v>3</v>
      </c>
      <c r="C2234" t="s">
        <v>6</v>
      </c>
      <c r="D2234">
        <v>910</v>
      </c>
      <c r="E2234" t="s">
        <v>7</v>
      </c>
      <c r="F2234">
        <v>9837000</v>
      </c>
      <c r="G2234" s="1">
        <f t="shared" si="36"/>
        <v>9.2507878418216936E-5</v>
      </c>
    </row>
    <row r="2235" spans="1:7" x14ac:dyDescent="0.2">
      <c r="A2235">
        <v>2012</v>
      </c>
      <c r="B2235">
        <v>3</v>
      </c>
      <c r="C2235" t="s">
        <v>6</v>
      </c>
      <c r="D2235">
        <v>113</v>
      </c>
      <c r="E2235" t="s">
        <v>8</v>
      </c>
      <c r="F2235">
        <v>9989000</v>
      </c>
      <c r="G2235" s="1">
        <f t="shared" si="36"/>
        <v>1.1312443688056862E-5</v>
      </c>
    </row>
    <row r="2236" spans="1:7" x14ac:dyDescent="0.2">
      <c r="A2236">
        <v>2012</v>
      </c>
      <c r="B2236">
        <v>3</v>
      </c>
      <c r="C2236" t="s">
        <v>6</v>
      </c>
      <c r="D2236">
        <v>94</v>
      </c>
      <c r="E2236" t="s">
        <v>9</v>
      </c>
      <c r="F2236">
        <v>10076000</v>
      </c>
      <c r="G2236" s="1">
        <f t="shared" si="36"/>
        <v>9.3290988487495033E-6</v>
      </c>
    </row>
    <row r="2237" spans="1:7" x14ac:dyDescent="0.2">
      <c r="A2237">
        <v>2012</v>
      </c>
      <c r="B2237">
        <v>3</v>
      </c>
      <c r="C2237" t="s">
        <v>6</v>
      </c>
      <c r="D2237">
        <v>239</v>
      </c>
      <c r="E2237" t="s">
        <v>10</v>
      </c>
      <c r="F2237">
        <v>10399000</v>
      </c>
      <c r="G2237" s="1">
        <f t="shared" si="36"/>
        <v>2.2982979132608906E-5</v>
      </c>
    </row>
    <row r="2238" spans="1:7" x14ac:dyDescent="0.2">
      <c r="A2238">
        <v>2012</v>
      </c>
      <c r="B2238">
        <v>3</v>
      </c>
      <c r="C2238" t="s">
        <v>6</v>
      </c>
      <c r="D2238">
        <v>389</v>
      </c>
      <c r="E2238" t="s">
        <v>11</v>
      </c>
      <c r="F2238">
        <v>10891000</v>
      </c>
      <c r="G2238" s="1">
        <f t="shared" si="36"/>
        <v>3.5717564961895141E-5</v>
      </c>
    </row>
    <row r="2239" spans="1:7" x14ac:dyDescent="0.2">
      <c r="A2239">
        <v>2012</v>
      </c>
      <c r="B2239">
        <v>3</v>
      </c>
      <c r="C2239" t="s">
        <v>6</v>
      </c>
      <c r="D2239">
        <v>520</v>
      </c>
      <c r="E2239" t="s">
        <v>12</v>
      </c>
      <c r="F2239">
        <v>10464000</v>
      </c>
      <c r="G2239" s="1">
        <f t="shared" si="36"/>
        <v>4.9694189602446484E-5</v>
      </c>
    </row>
    <row r="2240" spans="1:7" x14ac:dyDescent="0.2">
      <c r="A2240">
        <v>2012</v>
      </c>
      <c r="B2240">
        <v>3</v>
      </c>
      <c r="C2240" t="s">
        <v>6</v>
      </c>
      <c r="D2240">
        <v>653</v>
      </c>
      <c r="E2240" t="s">
        <v>13</v>
      </c>
      <c r="F2240">
        <v>10292000</v>
      </c>
      <c r="G2240" s="1">
        <f t="shared" si="36"/>
        <v>6.3447337738048971E-5</v>
      </c>
    </row>
    <row r="2241" spans="1:7" x14ac:dyDescent="0.2">
      <c r="A2241">
        <v>2012</v>
      </c>
      <c r="B2241">
        <v>3</v>
      </c>
      <c r="C2241" t="s">
        <v>6</v>
      </c>
      <c r="D2241">
        <v>860</v>
      </c>
      <c r="E2241" t="s">
        <v>14</v>
      </c>
      <c r="F2241">
        <v>9719000</v>
      </c>
      <c r="G2241" s="1">
        <f t="shared" si="36"/>
        <v>8.84864698014199E-5</v>
      </c>
    </row>
    <row r="2242" spans="1:7" x14ac:dyDescent="0.2">
      <c r="A2242">
        <v>2012</v>
      </c>
      <c r="B2242">
        <v>3</v>
      </c>
      <c r="C2242" t="s">
        <v>6</v>
      </c>
      <c r="D2242">
        <v>1306</v>
      </c>
      <c r="E2242" t="s">
        <v>15</v>
      </c>
      <c r="F2242">
        <v>10532000</v>
      </c>
      <c r="G2242" s="1">
        <f t="shared" si="36"/>
        <v>1.2400303835928599E-4</v>
      </c>
    </row>
    <row r="2243" spans="1:7" x14ac:dyDescent="0.2">
      <c r="A2243">
        <v>2012</v>
      </c>
      <c r="B2243">
        <v>3</v>
      </c>
      <c r="C2243" t="s">
        <v>6</v>
      </c>
      <c r="D2243">
        <v>2349</v>
      </c>
      <c r="E2243" t="s">
        <v>16</v>
      </c>
      <c r="F2243">
        <v>11000000</v>
      </c>
      <c r="G2243" s="1">
        <f t="shared" ref="G2243:G2306" si="37">+D2243/F2243</f>
        <v>2.1354545454545454E-4</v>
      </c>
    </row>
    <row r="2244" spans="1:7" x14ac:dyDescent="0.2">
      <c r="A2244">
        <v>2012</v>
      </c>
      <c r="B2244">
        <v>3</v>
      </c>
      <c r="C2244" t="s">
        <v>6</v>
      </c>
      <c r="D2244">
        <v>3667</v>
      </c>
      <c r="E2244" t="s">
        <v>17</v>
      </c>
      <c r="F2244">
        <v>11466000</v>
      </c>
      <c r="G2244" s="1">
        <f t="shared" si="37"/>
        <v>3.1981510552939126E-4</v>
      </c>
    </row>
    <row r="2245" spans="1:7" x14ac:dyDescent="0.2">
      <c r="A2245">
        <v>2012</v>
      </c>
      <c r="B2245">
        <v>3</v>
      </c>
      <c r="C2245" t="s">
        <v>6</v>
      </c>
      <c r="D2245">
        <v>4849</v>
      </c>
      <c r="E2245" t="s">
        <v>18</v>
      </c>
      <c r="F2245">
        <v>10592000</v>
      </c>
      <c r="G2245" s="1">
        <f t="shared" si="37"/>
        <v>4.5779833836858005E-4</v>
      </c>
    </row>
    <row r="2246" spans="1:7" x14ac:dyDescent="0.2">
      <c r="A2246">
        <v>2012</v>
      </c>
      <c r="B2246">
        <v>3</v>
      </c>
      <c r="C2246" t="s">
        <v>6</v>
      </c>
      <c r="D2246">
        <v>6105</v>
      </c>
      <c r="E2246" t="s">
        <v>19</v>
      </c>
      <c r="F2246">
        <v>9223000</v>
      </c>
      <c r="G2246" s="1">
        <f t="shared" si="37"/>
        <v>6.6193212620622359E-4</v>
      </c>
    </row>
    <row r="2247" spans="1:7" x14ac:dyDescent="0.2">
      <c r="A2247">
        <v>2012</v>
      </c>
      <c r="B2247">
        <v>3</v>
      </c>
      <c r="C2247" t="s">
        <v>6</v>
      </c>
      <c r="D2247">
        <v>7293</v>
      </c>
      <c r="E2247" t="s">
        <v>20</v>
      </c>
      <c r="F2247">
        <v>7139000</v>
      </c>
      <c r="G2247" s="1">
        <f t="shared" si="37"/>
        <v>1.0215716486902927E-3</v>
      </c>
    </row>
    <row r="2248" spans="1:7" x14ac:dyDescent="0.2">
      <c r="A2248">
        <v>2012</v>
      </c>
      <c r="B2248">
        <v>3</v>
      </c>
      <c r="C2248" t="s">
        <v>6</v>
      </c>
      <c r="D2248">
        <v>8671</v>
      </c>
      <c r="E2248" t="s">
        <v>21</v>
      </c>
      <c r="F2248">
        <v>5265000</v>
      </c>
      <c r="G2248" s="1">
        <f t="shared" si="37"/>
        <v>1.6469135802469135E-3</v>
      </c>
    </row>
    <row r="2249" spans="1:7" x14ac:dyDescent="0.2">
      <c r="A2249">
        <v>2012</v>
      </c>
      <c r="B2249">
        <v>3</v>
      </c>
      <c r="C2249" t="s">
        <v>6</v>
      </c>
      <c r="D2249">
        <v>11391</v>
      </c>
      <c r="E2249" t="s">
        <v>22</v>
      </c>
      <c r="F2249">
        <v>4209000</v>
      </c>
      <c r="G2249" s="1">
        <f t="shared" si="37"/>
        <v>2.7063435495367069E-3</v>
      </c>
    </row>
    <row r="2250" spans="1:7" x14ac:dyDescent="0.2">
      <c r="A2250">
        <v>2012</v>
      </c>
      <c r="B2250">
        <v>3</v>
      </c>
      <c r="C2250" t="s">
        <v>6</v>
      </c>
      <c r="D2250">
        <v>16055</v>
      </c>
      <c r="E2250" t="s">
        <v>23</v>
      </c>
      <c r="F2250">
        <v>3365000</v>
      </c>
      <c r="G2250" s="1">
        <f t="shared" si="37"/>
        <v>4.771173848439822E-3</v>
      </c>
    </row>
    <row r="2251" spans="1:7" x14ac:dyDescent="0.2">
      <c r="A2251">
        <v>2012</v>
      </c>
      <c r="B2251">
        <v>3</v>
      </c>
      <c r="C2251" t="s">
        <v>6</v>
      </c>
      <c r="D2251">
        <v>43682</v>
      </c>
      <c r="E2251" t="s">
        <v>24</v>
      </c>
      <c r="F2251">
        <v>3196000</v>
      </c>
      <c r="G2251" s="1">
        <f t="shared" si="37"/>
        <v>1.3667709637046308E-2</v>
      </c>
    </row>
    <row r="2252" spans="1:7" x14ac:dyDescent="0.2">
      <c r="A2252">
        <v>2012</v>
      </c>
      <c r="B2252">
        <v>3</v>
      </c>
      <c r="C2252" t="s">
        <v>25</v>
      </c>
      <c r="D2252">
        <v>1144</v>
      </c>
      <c r="E2252" t="s">
        <v>7</v>
      </c>
      <c r="F2252">
        <v>10273000</v>
      </c>
      <c r="G2252" s="1">
        <f t="shared" si="37"/>
        <v>1.1135987540153802E-4</v>
      </c>
    </row>
    <row r="2253" spans="1:7" x14ac:dyDescent="0.2">
      <c r="A2253">
        <v>2012</v>
      </c>
      <c r="B2253">
        <v>3</v>
      </c>
      <c r="C2253" t="s">
        <v>25</v>
      </c>
      <c r="D2253">
        <v>103</v>
      </c>
      <c r="E2253" t="s">
        <v>8</v>
      </c>
      <c r="F2253">
        <v>10427000</v>
      </c>
      <c r="G2253" s="1">
        <f t="shared" si="37"/>
        <v>9.8782008247818167E-6</v>
      </c>
    </row>
    <row r="2254" spans="1:7" x14ac:dyDescent="0.2">
      <c r="A2254">
        <v>2012</v>
      </c>
      <c r="B2254">
        <v>3</v>
      </c>
      <c r="C2254" t="s">
        <v>25</v>
      </c>
      <c r="D2254">
        <v>148</v>
      </c>
      <c r="E2254" t="s">
        <v>9</v>
      </c>
      <c r="F2254">
        <v>10529000</v>
      </c>
      <c r="G2254" s="1">
        <f t="shared" si="37"/>
        <v>1.4056415614018425E-5</v>
      </c>
    </row>
    <row r="2255" spans="1:7" x14ac:dyDescent="0.2">
      <c r="A2255">
        <v>2012</v>
      </c>
      <c r="B2255">
        <v>3</v>
      </c>
      <c r="C2255" t="s">
        <v>25</v>
      </c>
      <c r="D2255">
        <v>606</v>
      </c>
      <c r="E2255" t="s">
        <v>10</v>
      </c>
      <c r="F2255">
        <v>10840000</v>
      </c>
      <c r="G2255" s="1">
        <f t="shared" si="37"/>
        <v>5.5904059040590409E-5</v>
      </c>
    </row>
    <row r="2256" spans="1:7" x14ac:dyDescent="0.2">
      <c r="A2256">
        <v>2012</v>
      </c>
      <c r="B2256">
        <v>3</v>
      </c>
      <c r="C2256" t="s">
        <v>25</v>
      </c>
      <c r="D2256">
        <v>1199</v>
      </c>
      <c r="E2256" t="s">
        <v>11</v>
      </c>
      <c r="F2256">
        <v>10987000</v>
      </c>
      <c r="G2256" s="1">
        <f t="shared" si="37"/>
        <v>1.091289706016201E-4</v>
      </c>
    </row>
    <row r="2257" spans="1:7" x14ac:dyDescent="0.2">
      <c r="A2257">
        <v>2012</v>
      </c>
      <c r="B2257">
        <v>3</v>
      </c>
      <c r="C2257" t="s">
        <v>25</v>
      </c>
      <c r="D2257">
        <v>1258</v>
      </c>
      <c r="E2257" t="s">
        <v>12</v>
      </c>
      <c r="F2257">
        <v>10430000</v>
      </c>
      <c r="G2257" s="1">
        <f t="shared" si="37"/>
        <v>1.2061361457334612E-4</v>
      </c>
    </row>
    <row r="2258" spans="1:7" x14ac:dyDescent="0.2">
      <c r="A2258">
        <v>2012</v>
      </c>
      <c r="B2258">
        <v>3</v>
      </c>
      <c r="C2258" t="s">
        <v>25</v>
      </c>
      <c r="D2258">
        <v>1356</v>
      </c>
      <c r="E2258" t="s">
        <v>13</v>
      </c>
      <c r="F2258">
        <v>10034000</v>
      </c>
      <c r="G2258" s="1">
        <f t="shared" si="37"/>
        <v>1.3514052222443691E-4</v>
      </c>
    </row>
    <row r="2259" spans="1:7" x14ac:dyDescent="0.2">
      <c r="A2259">
        <v>2012</v>
      </c>
      <c r="B2259">
        <v>3</v>
      </c>
      <c r="C2259" t="s">
        <v>25</v>
      </c>
      <c r="D2259">
        <v>1409</v>
      </c>
      <c r="E2259" t="s">
        <v>14</v>
      </c>
      <c r="F2259">
        <v>9421000</v>
      </c>
      <c r="G2259" s="1">
        <f t="shared" si="37"/>
        <v>1.495594947457807E-4</v>
      </c>
    </row>
    <row r="2260" spans="1:7" x14ac:dyDescent="0.2">
      <c r="A2260">
        <v>2012</v>
      </c>
      <c r="B2260">
        <v>3</v>
      </c>
      <c r="C2260" t="s">
        <v>25</v>
      </c>
      <c r="D2260">
        <v>2158</v>
      </c>
      <c r="E2260" t="s">
        <v>15</v>
      </c>
      <c r="F2260">
        <v>10255000</v>
      </c>
      <c r="G2260" s="1">
        <f t="shared" si="37"/>
        <v>2.1043393466601659E-4</v>
      </c>
    </row>
    <row r="2261" spans="1:7" x14ac:dyDescent="0.2">
      <c r="A2261">
        <v>2012</v>
      </c>
      <c r="B2261">
        <v>3</v>
      </c>
      <c r="C2261" t="s">
        <v>25</v>
      </c>
      <c r="D2261">
        <v>3584</v>
      </c>
      <c r="E2261" t="s">
        <v>16</v>
      </c>
      <c r="F2261">
        <v>10584000</v>
      </c>
      <c r="G2261" s="1">
        <f t="shared" si="37"/>
        <v>3.3862433862433863E-4</v>
      </c>
    </row>
    <row r="2262" spans="1:7" x14ac:dyDescent="0.2">
      <c r="A2262">
        <v>2012</v>
      </c>
      <c r="B2262">
        <v>3</v>
      </c>
      <c r="C2262" t="s">
        <v>25</v>
      </c>
      <c r="D2262">
        <v>5816</v>
      </c>
      <c r="E2262" t="s">
        <v>17</v>
      </c>
      <c r="F2262">
        <v>10906000</v>
      </c>
      <c r="G2262" s="1">
        <f t="shared" si="37"/>
        <v>5.332844305886668E-4</v>
      </c>
    </row>
    <row r="2263" spans="1:7" x14ac:dyDescent="0.2">
      <c r="A2263">
        <v>2012</v>
      </c>
      <c r="B2263">
        <v>3</v>
      </c>
      <c r="C2263" t="s">
        <v>25</v>
      </c>
      <c r="D2263">
        <v>7858</v>
      </c>
      <c r="E2263" t="s">
        <v>18</v>
      </c>
      <c r="F2263">
        <v>9879000</v>
      </c>
      <c r="G2263" s="1">
        <f t="shared" si="37"/>
        <v>7.9542463812126729E-4</v>
      </c>
    </row>
    <row r="2264" spans="1:7" x14ac:dyDescent="0.2">
      <c r="A2264">
        <v>2012</v>
      </c>
      <c r="B2264">
        <v>3</v>
      </c>
      <c r="C2264" t="s">
        <v>25</v>
      </c>
      <c r="D2264">
        <v>9312</v>
      </c>
      <c r="E2264" t="s">
        <v>19</v>
      </c>
      <c r="F2264">
        <v>8278000</v>
      </c>
      <c r="G2264" s="1">
        <f t="shared" si="37"/>
        <v>1.1249093984054119E-3</v>
      </c>
    </row>
    <row r="2265" spans="1:7" x14ac:dyDescent="0.2">
      <c r="A2265">
        <v>2012</v>
      </c>
      <c r="B2265">
        <v>3</v>
      </c>
      <c r="C2265" t="s">
        <v>25</v>
      </c>
      <c r="D2265">
        <v>10297</v>
      </c>
      <c r="E2265" t="s">
        <v>20</v>
      </c>
      <c r="F2265">
        <v>6461000</v>
      </c>
      <c r="G2265" s="1">
        <f t="shared" si="37"/>
        <v>1.5937161430119176E-3</v>
      </c>
    </row>
    <row r="2266" spans="1:7" x14ac:dyDescent="0.2">
      <c r="A2266">
        <v>2012</v>
      </c>
      <c r="B2266">
        <v>3</v>
      </c>
      <c r="C2266" t="s">
        <v>25</v>
      </c>
      <c r="D2266">
        <v>10864</v>
      </c>
      <c r="E2266" t="s">
        <v>21</v>
      </c>
      <c r="F2266">
        <v>4519000</v>
      </c>
      <c r="G2266" s="1">
        <f t="shared" si="37"/>
        <v>2.4040716972781591E-3</v>
      </c>
    </row>
    <row r="2267" spans="1:7" x14ac:dyDescent="0.2">
      <c r="A2267">
        <v>2012</v>
      </c>
      <c r="B2267">
        <v>3</v>
      </c>
      <c r="C2267" t="s">
        <v>25</v>
      </c>
      <c r="D2267">
        <v>12695</v>
      </c>
      <c r="E2267" t="s">
        <v>22</v>
      </c>
      <c r="F2267">
        <v>3122000</v>
      </c>
      <c r="G2267" s="1">
        <f t="shared" si="37"/>
        <v>4.0663036515054454E-3</v>
      </c>
    </row>
    <row r="2268" spans="1:7" x14ac:dyDescent="0.2">
      <c r="A2268">
        <v>2012</v>
      </c>
      <c r="B2268">
        <v>3</v>
      </c>
      <c r="C2268" t="s">
        <v>25</v>
      </c>
      <c r="D2268">
        <v>14960</v>
      </c>
      <c r="E2268" t="s">
        <v>23</v>
      </c>
      <c r="F2268">
        <v>2421000</v>
      </c>
      <c r="G2268" s="1">
        <f t="shared" si="37"/>
        <v>6.1792647666253616E-3</v>
      </c>
    </row>
    <row r="2269" spans="1:7" x14ac:dyDescent="0.2">
      <c r="A2269">
        <v>2012</v>
      </c>
      <c r="B2269">
        <v>3</v>
      </c>
      <c r="C2269" t="s">
        <v>25</v>
      </c>
      <c r="D2269">
        <v>25428</v>
      </c>
      <c r="E2269" t="s">
        <v>24</v>
      </c>
      <c r="F2269">
        <v>1809000</v>
      </c>
      <c r="G2269" s="1">
        <f t="shared" si="37"/>
        <v>1.4056384742951906E-2</v>
      </c>
    </row>
    <row r="2270" spans="1:7" x14ac:dyDescent="0.2">
      <c r="A2270">
        <v>2012</v>
      </c>
      <c r="B2270">
        <v>4</v>
      </c>
      <c r="C2270" t="s">
        <v>6</v>
      </c>
      <c r="D2270">
        <v>883</v>
      </c>
      <c r="E2270" t="s">
        <v>7</v>
      </c>
      <c r="F2270">
        <v>9837000</v>
      </c>
      <c r="G2270" s="1">
        <f t="shared" si="37"/>
        <v>8.9763139168445662E-5</v>
      </c>
    </row>
    <row r="2271" spans="1:7" x14ac:dyDescent="0.2">
      <c r="A2271">
        <v>2012</v>
      </c>
      <c r="B2271">
        <v>4</v>
      </c>
      <c r="C2271" t="s">
        <v>6</v>
      </c>
      <c r="D2271">
        <v>83</v>
      </c>
      <c r="E2271" t="s">
        <v>8</v>
      </c>
      <c r="F2271">
        <v>9989000</v>
      </c>
      <c r="G2271" s="1">
        <f t="shared" si="37"/>
        <v>8.3091400540594647E-6</v>
      </c>
    </row>
    <row r="2272" spans="1:7" x14ac:dyDescent="0.2">
      <c r="A2272">
        <v>2012</v>
      </c>
      <c r="B2272">
        <v>4</v>
      </c>
      <c r="C2272" t="s">
        <v>6</v>
      </c>
      <c r="D2272">
        <v>100</v>
      </c>
      <c r="E2272" t="s">
        <v>9</v>
      </c>
      <c r="F2272">
        <v>10076000</v>
      </c>
      <c r="G2272" s="1">
        <f t="shared" si="37"/>
        <v>9.9245732433505355E-6</v>
      </c>
    </row>
    <row r="2273" spans="1:7" x14ac:dyDescent="0.2">
      <c r="A2273">
        <v>2012</v>
      </c>
      <c r="B2273">
        <v>4</v>
      </c>
      <c r="C2273" t="s">
        <v>6</v>
      </c>
      <c r="D2273">
        <v>240</v>
      </c>
      <c r="E2273" t="s">
        <v>10</v>
      </c>
      <c r="F2273">
        <v>10399000</v>
      </c>
      <c r="G2273" s="1">
        <f t="shared" si="37"/>
        <v>2.3079142225213964E-5</v>
      </c>
    </row>
    <row r="2274" spans="1:7" x14ac:dyDescent="0.2">
      <c r="A2274">
        <v>2012</v>
      </c>
      <c r="B2274">
        <v>4</v>
      </c>
      <c r="C2274" t="s">
        <v>6</v>
      </c>
      <c r="D2274">
        <v>428</v>
      </c>
      <c r="E2274" t="s">
        <v>11</v>
      </c>
      <c r="F2274">
        <v>10891000</v>
      </c>
      <c r="G2274" s="1">
        <f t="shared" si="37"/>
        <v>3.9298503351391054E-5</v>
      </c>
    </row>
    <row r="2275" spans="1:7" x14ac:dyDescent="0.2">
      <c r="A2275">
        <v>2012</v>
      </c>
      <c r="B2275">
        <v>4</v>
      </c>
      <c r="C2275" t="s">
        <v>6</v>
      </c>
      <c r="D2275">
        <v>483</v>
      </c>
      <c r="E2275" t="s">
        <v>12</v>
      </c>
      <c r="F2275">
        <v>10464000</v>
      </c>
      <c r="G2275" s="1">
        <f t="shared" si="37"/>
        <v>4.6158256880733943E-5</v>
      </c>
    </row>
    <row r="2276" spans="1:7" x14ac:dyDescent="0.2">
      <c r="A2276">
        <v>2012</v>
      </c>
      <c r="B2276">
        <v>4</v>
      </c>
      <c r="C2276" t="s">
        <v>6</v>
      </c>
      <c r="D2276">
        <v>596</v>
      </c>
      <c r="E2276" t="s">
        <v>13</v>
      </c>
      <c r="F2276">
        <v>10292000</v>
      </c>
      <c r="G2276" s="1">
        <f t="shared" si="37"/>
        <v>5.7909055577147299E-5</v>
      </c>
    </row>
    <row r="2277" spans="1:7" x14ac:dyDescent="0.2">
      <c r="A2277">
        <v>2012</v>
      </c>
      <c r="B2277">
        <v>4</v>
      </c>
      <c r="C2277" t="s">
        <v>6</v>
      </c>
      <c r="D2277">
        <v>803</v>
      </c>
      <c r="E2277" t="s">
        <v>14</v>
      </c>
      <c r="F2277">
        <v>9719000</v>
      </c>
      <c r="G2277" s="1">
        <f t="shared" si="37"/>
        <v>8.2621668895976958E-5</v>
      </c>
    </row>
    <row r="2278" spans="1:7" x14ac:dyDescent="0.2">
      <c r="A2278">
        <v>2012</v>
      </c>
      <c r="B2278">
        <v>4</v>
      </c>
      <c r="C2278" t="s">
        <v>6</v>
      </c>
      <c r="D2278">
        <v>1395</v>
      </c>
      <c r="E2278" t="s">
        <v>15</v>
      </c>
      <c r="F2278">
        <v>10532000</v>
      </c>
      <c r="G2278" s="1">
        <f t="shared" si="37"/>
        <v>1.3245347512343334E-4</v>
      </c>
    </row>
    <row r="2279" spans="1:7" x14ac:dyDescent="0.2">
      <c r="A2279">
        <v>2012</v>
      </c>
      <c r="B2279">
        <v>4</v>
      </c>
      <c r="C2279" t="s">
        <v>6</v>
      </c>
      <c r="D2279">
        <v>2191</v>
      </c>
      <c r="E2279" t="s">
        <v>16</v>
      </c>
      <c r="F2279">
        <v>11000000</v>
      </c>
      <c r="G2279" s="1">
        <f t="shared" si="37"/>
        <v>1.9918181818181818E-4</v>
      </c>
    </row>
    <row r="2280" spans="1:7" x14ac:dyDescent="0.2">
      <c r="A2280">
        <v>2012</v>
      </c>
      <c r="B2280">
        <v>4</v>
      </c>
      <c r="C2280" t="s">
        <v>6</v>
      </c>
      <c r="D2280">
        <v>3506</v>
      </c>
      <c r="E2280" t="s">
        <v>17</v>
      </c>
      <c r="F2280">
        <v>11466000</v>
      </c>
      <c r="G2280" s="1">
        <f t="shared" si="37"/>
        <v>3.0577359148787719E-4</v>
      </c>
    </row>
    <row r="2281" spans="1:7" x14ac:dyDescent="0.2">
      <c r="A2281">
        <v>2012</v>
      </c>
      <c r="B2281">
        <v>4</v>
      </c>
      <c r="C2281" t="s">
        <v>6</v>
      </c>
      <c r="D2281">
        <v>4724</v>
      </c>
      <c r="E2281" t="s">
        <v>18</v>
      </c>
      <c r="F2281">
        <v>10592000</v>
      </c>
      <c r="G2281" s="1">
        <f t="shared" si="37"/>
        <v>4.4599697885196372E-4</v>
      </c>
    </row>
    <row r="2282" spans="1:7" x14ac:dyDescent="0.2">
      <c r="A2282">
        <v>2012</v>
      </c>
      <c r="B2282">
        <v>4</v>
      </c>
      <c r="C2282" t="s">
        <v>6</v>
      </c>
      <c r="D2282">
        <v>5890</v>
      </c>
      <c r="E2282" t="s">
        <v>19</v>
      </c>
      <c r="F2282">
        <v>9223000</v>
      </c>
      <c r="G2282" s="1">
        <f t="shared" si="37"/>
        <v>6.3862083920633204E-4</v>
      </c>
    </row>
    <row r="2283" spans="1:7" x14ac:dyDescent="0.2">
      <c r="A2283">
        <v>2012</v>
      </c>
      <c r="B2283">
        <v>4</v>
      </c>
      <c r="C2283" t="s">
        <v>6</v>
      </c>
      <c r="D2283">
        <v>7006</v>
      </c>
      <c r="E2283" t="s">
        <v>20</v>
      </c>
      <c r="F2283">
        <v>7139000</v>
      </c>
      <c r="G2283" s="1">
        <f t="shared" si="37"/>
        <v>9.8136993976747451E-4</v>
      </c>
    </row>
    <row r="2284" spans="1:7" x14ac:dyDescent="0.2">
      <c r="A2284">
        <v>2012</v>
      </c>
      <c r="B2284">
        <v>4</v>
      </c>
      <c r="C2284" t="s">
        <v>6</v>
      </c>
      <c r="D2284">
        <v>8220</v>
      </c>
      <c r="E2284" t="s">
        <v>21</v>
      </c>
      <c r="F2284">
        <v>5265000</v>
      </c>
      <c r="G2284" s="1">
        <f t="shared" si="37"/>
        <v>1.5612535612535613E-3</v>
      </c>
    </row>
    <row r="2285" spans="1:7" x14ac:dyDescent="0.2">
      <c r="A2285">
        <v>2012</v>
      </c>
      <c r="B2285">
        <v>4</v>
      </c>
      <c r="C2285" t="s">
        <v>6</v>
      </c>
      <c r="D2285">
        <v>10522</v>
      </c>
      <c r="E2285" t="s">
        <v>22</v>
      </c>
      <c r="F2285">
        <v>4209000</v>
      </c>
      <c r="G2285" s="1">
        <f t="shared" si="37"/>
        <v>2.4998812069375147E-3</v>
      </c>
    </row>
    <row r="2286" spans="1:7" x14ac:dyDescent="0.2">
      <c r="A2286">
        <v>2012</v>
      </c>
      <c r="B2286">
        <v>4</v>
      </c>
      <c r="C2286" t="s">
        <v>6</v>
      </c>
      <c r="D2286">
        <v>14941</v>
      </c>
      <c r="E2286" t="s">
        <v>23</v>
      </c>
      <c r="F2286">
        <v>3365000</v>
      </c>
      <c r="G2286" s="1">
        <f t="shared" si="37"/>
        <v>4.4401188707280832E-3</v>
      </c>
    </row>
    <row r="2287" spans="1:7" x14ac:dyDescent="0.2">
      <c r="A2287">
        <v>2012</v>
      </c>
      <c r="B2287">
        <v>4</v>
      </c>
      <c r="C2287" t="s">
        <v>6</v>
      </c>
      <c r="D2287">
        <v>40476</v>
      </c>
      <c r="E2287" t="s">
        <v>24</v>
      </c>
      <c r="F2287">
        <v>3196000</v>
      </c>
      <c r="G2287" s="1">
        <f t="shared" si="37"/>
        <v>1.2664580725907384E-2</v>
      </c>
    </row>
    <row r="2288" spans="1:7" x14ac:dyDescent="0.2">
      <c r="A2288">
        <v>2012</v>
      </c>
      <c r="B2288">
        <v>4</v>
      </c>
      <c r="C2288" t="s">
        <v>25</v>
      </c>
      <c r="D2288">
        <v>1175</v>
      </c>
      <c r="E2288" t="s">
        <v>7</v>
      </c>
      <c r="F2288">
        <v>10273000</v>
      </c>
      <c r="G2288" s="1">
        <f t="shared" si="37"/>
        <v>1.1437749440280347E-4</v>
      </c>
    </row>
    <row r="2289" spans="1:7" x14ac:dyDescent="0.2">
      <c r="A2289">
        <v>2012</v>
      </c>
      <c r="B2289">
        <v>4</v>
      </c>
      <c r="C2289" t="s">
        <v>25</v>
      </c>
      <c r="D2289">
        <v>100</v>
      </c>
      <c r="E2289" t="s">
        <v>8</v>
      </c>
      <c r="F2289">
        <v>10427000</v>
      </c>
      <c r="G2289" s="1">
        <f t="shared" si="37"/>
        <v>9.5904862376522483E-6</v>
      </c>
    </row>
    <row r="2290" spans="1:7" x14ac:dyDescent="0.2">
      <c r="A2290">
        <v>2012</v>
      </c>
      <c r="B2290">
        <v>4</v>
      </c>
      <c r="C2290" t="s">
        <v>25</v>
      </c>
      <c r="D2290">
        <v>158</v>
      </c>
      <c r="E2290" t="s">
        <v>9</v>
      </c>
      <c r="F2290">
        <v>10529000</v>
      </c>
      <c r="G2290" s="1">
        <f t="shared" si="37"/>
        <v>1.5006173425776427E-5</v>
      </c>
    </row>
    <row r="2291" spans="1:7" x14ac:dyDescent="0.2">
      <c r="A2291">
        <v>2012</v>
      </c>
      <c r="B2291">
        <v>4</v>
      </c>
      <c r="C2291" t="s">
        <v>25</v>
      </c>
      <c r="D2291">
        <v>574</v>
      </c>
      <c r="E2291" t="s">
        <v>10</v>
      </c>
      <c r="F2291">
        <v>10840000</v>
      </c>
      <c r="G2291" s="1">
        <f t="shared" si="37"/>
        <v>5.2952029520295202E-5</v>
      </c>
    </row>
    <row r="2292" spans="1:7" x14ac:dyDescent="0.2">
      <c r="A2292">
        <v>2012</v>
      </c>
      <c r="B2292">
        <v>4</v>
      </c>
      <c r="C2292" t="s">
        <v>25</v>
      </c>
      <c r="D2292">
        <v>1159</v>
      </c>
      <c r="E2292" t="s">
        <v>11</v>
      </c>
      <c r="F2292">
        <v>10987000</v>
      </c>
      <c r="G2292" s="1">
        <f t="shared" si="37"/>
        <v>1.0548830435969782E-4</v>
      </c>
    </row>
    <row r="2293" spans="1:7" x14ac:dyDescent="0.2">
      <c r="A2293">
        <v>2012</v>
      </c>
      <c r="B2293">
        <v>4</v>
      </c>
      <c r="C2293" t="s">
        <v>25</v>
      </c>
      <c r="D2293">
        <v>1219</v>
      </c>
      <c r="E2293" t="s">
        <v>12</v>
      </c>
      <c r="F2293">
        <v>10430000</v>
      </c>
      <c r="G2293" s="1">
        <f t="shared" si="37"/>
        <v>1.1687440076701821E-4</v>
      </c>
    </row>
    <row r="2294" spans="1:7" x14ac:dyDescent="0.2">
      <c r="A2294">
        <v>2012</v>
      </c>
      <c r="B2294">
        <v>4</v>
      </c>
      <c r="C2294" t="s">
        <v>25</v>
      </c>
      <c r="D2294">
        <v>1241</v>
      </c>
      <c r="E2294" t="s">
        <v>13</v>
      </c>
      <c r="F2294">
        <v>10034000</v>
      </c>
      <c r="G2294" s="1">
        <f t="shared" si="37"/>
        <v>1.2367948973490133E-4</v>
      </c>
    </row>
    <row r="2295" spans="1:7" x14ac:dyDescent="0.2">
      <c r="A2295">
        <v>2012</v>
      </c>
      <c r="B2295">
        <v>4</v>
      </c>
      <c r="C2295" t="s">
        <v>25</v>
      </c>
      <c r="D2295">
        <v>1348</v>
      </c>
      <c r="E2295" t="s">
        <v>14</v>
      </c>
      <c r="F2295">
        <v>9421000</v>
      </c>
      <c r="G2295" s="1">
        <f t="shared" si="37"/>
        <v>1.4308459823797899E-4</v>
      </c>
    </row>
    <row r="2296" spans="1:7" x14ac:dyDescent="0.2">
      <c r="A2296">
        <v>2012</v>
      </c>
      <c r="B2296">
        <v>4</v>
      </c>
      <c r="C2296" t="s">
        <v>25</v>
      </c>
      <c r="D2296">
        <v>2149</v>
      </c>
      <c r="E2296" t="s">
        <v>15</v>
      </c>
      <c r="F2296">
        <v>10255000</v>
      </c>
      <c r="G2296" s="1">
        <f t="shared" si="37"/>
        <v>2.0955631399317406E-4</v>
      </c>
    </row>
    <row r="2297" spans="1:7" x14ac:dyDescent="0.2">
      <c r="A2297">
        <v>2012</v>
      </c>
      <c r="B2297">
        <v>4</v>
      </c>
      <c r="C2297" t="s">
        <v>25</v>
      </c>
      <c r="D2297">
        <v>3372</v>
      </c>
      <c r="E2297" t="s">
        <v>16</v>
      </c>
      <c r="F2297">
        <v>10584000</v>
      </c>
      <c r="G2297" s="1">
        <f t="shared" si="37"/>
        <v>3.1859410430839E-4</v>
      </c>
    </row>
    <row r="2298" spans="1:7" x14ac:dyDescent="0.2">
      <c r="A2298">
        <v>2012</v>
      </c>
      <c r="B2298">
        <v>4</v>
      </c>
      <c r="C2298" t="s">
        <v>25</v>
      </c>
      <c r="D2298">
        <v>5449</v>
      </c>
      <c r="E2298" t="s">
        <v>17</v>
      </c>
      <c r="F2298">
        <v>10906000</v>
      </c>
      <c r="G2298" s="1">
        <f t="shared" si="37"/>
        <v>4.9963322941500086E-4</v>
      </c>
    </row>
    <row r="2299" spans="1:7" x14ac:dyDescent="0.2">
      <c r="A2299">
        <v>2012</v>
      </c>
      <c r="B2299">
        <v>4</v>
      </c>
      <c r="C2299" t="s">
        <v>25</v>
      </c>
      <c r="D2299">
        <v>7413</v>
      </c>
      <c r="E2299" t="s">
        <v>18</v>
      </c>
      <c r="F2299">
        <v>9879000</v>
      </c>
      <c r="G2299" s="1">
        <f t="shared" si="37"/>
        <v>7.5037959307622227E-4</v>
      </c>
    </row>
    <row r="2300" spans="1:7" x14ac:dyDescent="0.2">
      <c r="A2300">
        <v>2012</v>
      </c>
      <c r="B2300">
        <v>4</v>
      </c>
      <c r="C2300" t="s">
        <v>25</v>
      </c>
      <c r="D2300">
        <v>9053</v>
      </c>
      <c r="E2300" t="s">
        <v>19</v>
      </c>
      <c r="F2300">
        <v>8278000</v>
      </c>
      <c r="G2300" s="1">
        <f t="shared" si="37"/>
        <v>1.0936216477410003E-3</v>
      </c>
    </row>
    <row r="2301" spans="1:7" x14ac:dyDescent="0.2">
      <c r="A2301">
        <v>2012</v>
      </c>
      <c r="B2301">
        <v>4</v>
      </c>
      <c r="C2301" t="s">
        <v>25</v>
      </c>
      <c r="D2301">
        <v>9821</v>
      </c>
      <c r="E2301" t="s">
        <v>20</v>
      </c>
      <c r="F2301">
        <v>6461000</v>
      </c>
      <c r="G2301" s="1">
        <f t="shared" si="37"/>
        <v>1.5200433369447453E-3</v>
      </c>
    </row>
    <row r="2302" spans="1:7" x14ac:dyDescent="0.2">
      <c r="A2302">
        <v>2012</v>
      </c>
      <c r="B2302">
        <v>4</v>
      </c>
      <c r="C2302" t="s">
        <v>25</v>
      </c>
      <c r="D2302">
        <v>10188</v>
      </c>
      <c r="E2302" t="s">
        <v>21</v>
      </c>
      <c r="F2302">
        <v>4519000</v>
      </c>
      <c r="G2302" s="1">
        <f t="shared" si="37"/>
        <v>2.2544810798849303E-3</v>
      </c>
    </row>
    <row r="2303" spans="1:7" x14ac:dyDescent="0.2">
      <c r="A2303">
        <v>2012</v>
      </c>
      <c r="B2303">
        <v>4</v>
      </c>
      <c r="C2303" t="s">
        <v>25</v>
      </c>
      <c r="D2303">
        <v>11677</v>
      </c>
      <c r="E2303" t="s">
        <v>22</v>
      </c>
      <c r="F2303">
        <v>3122000</v>
      </c>
      <c r="G2303" s="1">
        <f t="shared" si="37"/>
        <v>3.7402306213965408E-3</v>
      </c>
    </row>
    <row r="2304" spans="1:7" x14ac:dyDescent="0.2">
      <c r="A2304">
        <v>2012</v>
      </c>
      <c r="B2304">
        <v>4</v>
      </c>
      <c r="C2304" t="s">
        <v>25</v>
      </c>
      <c r="D2304">
        <v>13747</v>
      </c>
      <c r="E2304" t="s">
        <v>23</v>
      </c>
      <c r="F2304">
        <v>2421000</v>
      </c>
      <c r="G2304" s="1">
        <f t="shared" si="37"/>
        <v>5.6782321354812062E-3</v>
      </c>
    </row>
    <row r="2305" spans="1:7" x14ac:dyDescent="0.2">
      <c r="A2305">
        <v>2012</v>
      </c>
      <c r="B2305">
        <v>4</v>
      </c>
      <c r="C2305" t="s">
        <v>25</v>
      </c>
      <c r="D2305">
        <v>23960</v>
      </c>
      <c r="E2305" t="s">
        <v>24</v>
      </c>
      <c r="F2305">
        <v>1809000</v>
      </c>
      <c r="G2305" s="1">
        <f t="shared" si="37"/>
        <v>1.3244886677722499E-2</v>
      </c>
    </row>
    <row r="2306" spans="1:7" x14ac:dyDescent="0.2">
      <c r="A2306">
        <v>2012</v>
      </c>
      <c r="B2306">
        <v>5</v>
      </c>
      <c r="C2306" t="s">
        <v>6</v>
      </c>
      <c r="D2306">
        <v>935</v>
      </c>
      <c r="E2306" t="s">
        <v>7</v>
      </c>
      <c r="F2306">
        <v>9837000</v>
      </c>
      <c r="G2306" s="1">
        <f t="shared" si="37"/>
        <v>9.5049303649486636E-5</v>
      </c>
    </row>
    <row r="2307" spans="1:7" x14ac:dyDescent="0.2">
      <c r="A2307">
        <v>2012</v>
      </c>
      <c r="B2307">
        <v>5</v>
      </c>
      <c r="C2307" t="s">
        <v>6</v>
      </c>
      <c r="D2307">
        <v>84</v>
      </c>
      <c r="E2307" t="s">
        <v>8</v>
      </c>
      <c r="F2307">
        <v>9989000</v>
      </c>
      <c r="G2307" s="1">
        <f t="shared" ref="G2307:G2370" si="38">+D2307/F2307</f>
        <v>8.4092501751927113E-6</v>
      </c>
    </row>
    <row r="2308" spans="1:7" x14ac:dyDescent="0.2">
      <c r="A2308">
        <v>2012</v>
      </c>
      <c r="B2308">
        <v>5</v>
      </c>
      <c r="C2308" t="s">
        <v>6</v>
      </c>
      <c r="D2308">
        <v>93</v>
      </c>
      <c r="E2308" t="s">
        <v>9</v>
      </c>
      <c r="F2308">
        <v>10076000</v>
      </c>
      <c r="G2308" s="1">
        <f t="shared" si="38"/>
        <v>9.2298531163159985E-6</v>
      </c>
    </row>
    <row r="2309" spans="1:7" x14ac:dyDescent="0.2">
      <c r="A2309">
        <v>2012</v>
      </c>
      <c r="B2309">
        <v>5</v>
      </c>
      <c r="C2309" t="s">
        <v>6</v>
      </c>
      <c r="D2309">
        <v>251</v>
      </c>
      <c r="E2309" t="s">
        <v>10</v>
      </c>
      <c r="F2309">
        <v>10399000</v>
      </c>
      <c r="G2309" s="1">
        <f t="shared" si="38"/>
        <v>2.4136936243869603E-5</v>
      </c>
    </row>
    <row r="2310" spans="1:7" x14ac:dyDescent="0.2">
      <c r="A2310">
        <v>2012</v>
      </c>
      <c r="B2310">
        <v>5</v>
      </c>
      <c r="C2310" t="s">
        <v>6</v>
      </c>
      <c r="D2310">
        <v>420</v>
      </c>
      <c r="E2310" t="s">
        <v>11</v>
      </c>
      <c r="F2310">
        <v>10891000</v>
      </c>
      <c r="G2310" s="1">
        <f t="shared" si="38"/>
        <v>3.8563951886879076E-5</v>
      </c>
    </row>
    <row r="2311" spans="1:7" x14ac:dyDescent="0.2">
      <c r="A2311">
        <v>2012</v>
      </c>
      <c r="B2311">
        <v>5</v>
      </c>
      <c r="C2311" t="s">
        <v>6</v>
      </c>
      <c r="D2311">
        <v>510</v>
      </c>
      <c r="E2311" t="s">
        <v>12</v>
      </c>
      <c r="F2311">
        <v>10464000</v>
      </c>
      <c r="G2311" s="1">
        <f t="shared" si="38"/>
        <v>4.873853211009174E-5</v>
      </c>
    </row>
    <row r="2312" spans="1:7" x14ac:dyDescent="0.2">
      <c r="A2312">
        <v>2012</v>
      </c>
      <c r="B2312">
        <v>5</v>
      </c>
      <c r="C2312" t="s">
        <v>6</v>
      </c>
      <c r="D2312">
        <v>625</v>
      </c>
      <c r="E2312" t="s">
        <v>13</v>
      </c>
      <c r="F2312">
        <v>10292000</v>
      </c>
      <c r="G2312" s="1">
        <f t="shared" si="38"/>
        <v>6.0726778080062187E-5</v>
      </c>
    </row>
    <row r="2313" spans="1:7" x14ac:dyDescent="0.2">
      <c r="A2313">
        <v>2012</v>
      </c>
      <c r="B2313">
        <v>5</v>
      </c>
      <c r="C2313" t="s">
        <v>6</v>
      </c>
      <c r="D2313">
        <v>885</v>
      </c>
      <c r="E2313" t="s">
        <v>14</v>
      </c>
      <c r="F2313">
        <v>9719000</v>
      </c>
      <c r="G2313" s="1">
        <f t="shared" si="38"/>
        <v>9.1058750900298383E-5</v>
      </c>
    </row>
    <row r="2314" spans="1:7" x14ac:dyDescent="0.2">
      <c r="A2314">
        <v>2012</v>
      </c>
      <c r="B2314">
        <v>5</v>
      </c>
      <c r="C2314" t="s">
        <v>6</v>
      </c>
      <c r="D2314">
        <v>1380</v>
      </c>
      <c r="E2314" t="s">
        <v>15</v>
      </c>
      <c r="F2314">
        <v>10532000</v>
      </c>
      <c r="G2314" s="1">
        <f t="shared" si="38"/>
        <v>1.3102924420812761E-4</v>
      </c>
    </row>
    <row r="2315" spans="1:7" x14ac:dyDescent="0.2">
      <c r="A2315">
        <v>2012</v>
      </c>
      <c r="B2315">
        <v>5</v>
      </c>
      <c r="C2315" t="s">
        <v>6</v>
      </c>
      <c r="D2315">
        <v>2315</v>
      </c>
      <c r="E2315" t="s">
        <v>16</v>
      </c>
      <c r="F2315">
        <v>11000000</v>
      </c>
      <c r="G2315" s="1">
        <f t="shared" si="38"/>
        <v>2.1045454545454546E-4</v>
      </c>
    </row>
    <row r="2316" spans="1:7" x14ac:dyDescent="0.2">
      <c r="A2316">
        <v>2012</v>
      </c>
      <c r="B2316">
        <v>5</v>
      </c>
      <c r="C2316" t="s">
        <v>6</v>
      </c>
      <c r="D2316">
        <v>3613</v>
      </c>
      <c r="E2316" t="s">
        <v>17</v>
      </c>
      <c r="F2316">
        <v>11466000</v>
      </c>
      <c r="G2316" s="1">
        <f t="shared" si="38"/>
        <v>3.1510552939124366E-4</v>
      </c>
    </row>
    <row r="2317" spans="1:7" x14ac:dyDescent="0.2">
      <c r="A2317">
        <v>2012</v>
      </c>
      <c r="B2317">
        <v>5</v>
      </c>
      <c r="C2317" t="s">
        <v>6</v>
      </c>
      <c r="D2317">
        <v>4673</v>
      </c>
      <c r="E2317" t="s">
        <v>18</v>
      </c>
      <c r="F2317">
        <v>10592000</v>
      </c>
      <c r="G2317" s="1">
        <f t="shared" si="38"/>
        <v>4.4118202416918426E-4</v>
      </c>
    </row>
    <row r="2318" spans="1:7" x14ac:dyDescent="0.2">
      <c r="A2318">
        <v>2012</v>
      </c>
      <c r="B2318">
        <v>5</v>
      </c>
      <c r="C2318" t="s">
        <v>6</v>
      </c>
      <c r="D2318">
        <v>5864</v>
      </c>
      <c r="E2318" t="s">
        <v>19</v>
      </c>
      <c r="F2318">
        <v>9223000</v>
      </c>
      <c r="G2318" s="1">
        <f t="shared" si="38"/>
        <v>6.3580179984820554E-4</v>
      </c>
    </row>
    <row r="2319" spans="1:7" x14ac:dyDescent="0.2">
      <c r="A2319">
        <v>2012</v>
      </c>
      <c r="B2319">
        <v>5</v>
      </c>
      <c r="C2319" t="s">
        <v>6</v>
      </c>
      <c r="D2319">
        <v>7077</v>
      </c>
      <c r="E2319" t="s">
        <v>20</v>
      </c>
      <c r="F2319">
        <v>7139000</v>
      </c>
      <c r="G2319" s="1">
        <f t="shared" si="38"/>
        <v>9.913153102675445E-4</v>
      </c>
    </row>
    <row r="2320" spans="1:7" x14ac:dyDescent="0.2">
      <c r="A2320">
        <v>2012</v>
      </c>
      <c r="B2320">
        <v>5</v>
      </c>
      <c r="C2320" t="s">
        <v>6</v>
      </c>
      <c r="D2320">
        <v>8391</v>
      </c>
      <c r="E2320" t="s">
        <v>21</v>
      </c>
      <c r="F2320">
        <v>5265000</v>
      </c>
      <c r="G2320" s="1">
        <f t="shared" si="38"/>
        <v>1.5937321937321937E-3</v>
      </c>
    </row>
    <row r="2321" spans="1:7" x14ac:dyDescent="0.2">
      <c r="A2321">
        <v>2012</v>
      </c>
      <c r="B2321">
        <v>5</v>
      </c>
      <c r="C2321" t="s">
        <v>6</v>
      </c>
      <c r="D2321">
        <v>10435</v>
      </c>
      <c r="E2321" t="s">
        <v>22</v>
      </c>
      <c r="F2321">
        <v>4209000</v>
      </c>
      <c r="G2321" s="1">
        <f t="shared" si="38"/>
        <v>2.4792112140650988E-3</v>
      </c>
    </row>
    <row r="2322" spans="1:7" x14ac:dyDescent="0.2">
      <c r="A2322">
        <v>2012</v>
      </c>
      <c r="B2322">
        <v>5</v>
      </c>
      <c r="C2322" t="s">
        <v>6</v>
      </c>
      <c r="D2322">
        <v>14862</v>
      </c>
      <c r="E2322" t="s">
        <v>23</v>
      </c>
      <c r="F2322">
        <v>3365000</v>
      </c>
      <c r="G2322" s="1">
        <f t="shared" si="38"/>
        <v>4.416641901931649E-3</v>
      </c>
    </row>
    <row r="2323" spans="1:7" x14ac:dyDescent="0.2">
      <c r="A2323">
        <v>2012</v>
      </c>
      <c r="B2323">
        <v>5</v>
      </c>
      <c r="C2323" t="s">
        <v>6</v>
      </c>
      <c r="D2323">
        <v>39609</v>
      </c>
      <c r="E2323" t="s">
        <v>24</v>
      </c>
      <c r="F2323">
        <v>3196000</v>
      </c>
      <c r="G2323" s="1">
        <f t="shared" si="38"/>
        <v>1.2393304130162703E-2</v>
      </c>
    </row>
    <row r="2324" spans="1:7" x14ac:dyDescent="0.2">
      <c r="A2324">
        <v>2012</v>
      </c>
      <c r="B2324">
        <v>5</v>
      </c>
      <c r="C2324" t="s">
        <v>25</v>
      </c>
      <c r="D2324">
        <v>1199</v>
      </c>
      <c r="E2324" t="s">
        <v>7</v>
      </c>
      <c r="F2324">
        <v>10273000</v>
      </c>
      <c r="G2324" s="1">
        <f t="shared" si="38"/>
        <v>1.167137155650735E-4</v>
      </c>
    </row>
    <row r="2325" spans="1:7" x14ac:dyDescent="0.2">
      <c r="A2325">
        <v>2012</v>
      </c>
      <c r="B2325">
        <v>5</v>
      </c>
      <c r="C2325" t="s">
        <v>25</v>
      </c>
      <c r="D2325">
        <v>114</v>
      </c>
      <c r="E2325" t="s">
        <v>8</v>
      </c>
      <c r="F2325">
        <v>10427000</v>
      </c>
      <c r="G2325" s="1">
        <f t="shared" si="38"/>
        <v>1.0933154310923563E-5</v>
      </c>
    </row>
    <row r="2326" spans="1:7" x14ac:dyDescent="0.2">
      <c r="A2326">
        <v>2012</v>
      </c>
      <c r="B2326">
        <v>5</v>
      </c>
      <c r="C2326" t="s">
        <v>25</v>
      </c>
      <c r="D2326">
        <v>136</v>
      </c>
      <c r="E2326" t="s">
        <v>9</v>
      </c>
      <c r="F2326">
        <v>10529000</v>
      </c>
      <c r="G2326" s="1">
        <f t="shared" si="38"/>
        <v>1.2916706239908824E-5</v>
      </c>
    </row>
    <row r="2327" spans="1:7" x14ac:dyDescent="0.2">
      <c r="A2327">
        <v>2012</v>
      </c>
      <c r="B2327">
        <v>5</v>
      </c>
      <c r="C2327" t="s">
        <v>25</v>
      </c>
      <c r="D2327">
        <v>592</v>
      </c>
      <c r="E2327" t="s">
        <v>10</v>
      </c>
      <c r="F2327">
        <v>10840000</v>
      </c>
      <c r="G2327" s="1">
        <f t="shared" si="38"/>
        <v>5.4612546125461251E-5</v>
      </c>
    </row>
    <row r="2328" spans="1:7" x14ac:dyDescent="0.2">
      <c r="A2328">
        <v>2012</v>
      </c>
      <c r="B2328">
        <v>5</v>
      </c>
      <c r="C2328" t="s">
        <v>25</v>
      </c>
      <c r="D2328">
        <v>1205</v>
      </c>
      <c r="E2328" t="s">
        <v>11</v>
      </c>
      <c r="F2328">
        <v>10987000</v>
      </c>
      <c r="G2328" s="1">
        <f t="shared" si="38"/>
        <v>1.0967507053790844E-4</v>
      </c>
    </row>
    <row r="2329" spans="1:7" x14ac:dyDescent="0.2">
      <c r="A2329">
        <v>2012</v>
      </c>
      <c r="B2329">
        <v>5</v>
      </c>
      <c r="C2329" t="s">
        <v>25</v>
      </c>
      <c r="D2329">
        <v>1309</v>
      </c>
      <c r="E2329" t="s">
        <v>12</v>
      </c>
      <c r="F2329">
        <v>10430000</v>
      </c>
      <c r="G2329" s="1">
        <f t="shared" si="38"/>
        <v>1.2550335570469799E-4</v>
      </c>
    </row>
    <row r="2330" spans="1:7" x14ac:dyDescent="0.2">
      <c r="A2330">
        <v>2012</v>
      </c>
      <c r="B2330">
        <v>5</v>
      </c>
      <c r="C2330" t="s">
        <v>25</v>
      </c>
      <c r="D2330">
        <v>1370</v>
      </c>
      <c r="E2330" t="s">
        <v>13</v>
      </c>
      <c r="F2330">
        <v>10034000</v>
      </c>
      <c r="G2330" s="1">
        <f t="shared" si="38"/>
        <v>1.3653577835359777E-4</v>
      </c>
    </row>
    <row r="2331" spans="1:7" x14ac:dyDescent="0.2">
      <c r="A2331">
        <v>2012</v>
      </c>
      <c r="B2331">
        <v>5</v>
      </c>
      <c r="C2331" t="s">
        <v>25</v>
      </c>
      <c r="D2331">
        <v>1466</v>
      </c>
      <c r="E2331" t="s">
        <v>14</v>
      </c>
      <c r="F2331">
        <v>9421000</v>
      </c>
      <c r="G2331" s="1">
        <f t="shared" si="38"/>
        <v>1.5560980787602166E-4</v>
      </c>
    </row>
    <row r="2332" spans="1:7" x14ac:dyDescent="0.2">
      <c r="A2332">
        <v>2012</v>
      </c>
      <c r="B2332">
        <v>5</v>
      </c>
      <c r="C2332" t="s">
        <v>25</v>
      </c>
      <c r="D2332">
        <v>2125</v>
      </c>
      <c r="E2332" t="s">
        <v>15</v>
      </c>
      <c r="F2332">
        <v>10255000</v>
      </c>
      <c r="G2332" s="1">
        <f t="shared" si="38"/>
        <v>2.0721599219892736E-4</v>
      </c>
    </row>
    <row r="2333" spans="1:7" x14ac:dyDescent="0.2">
      <c r="A2333">
        <v>2012</v>
      </c>
      <c r="B2333">
        <v>5</v>
      </c>
      <c r="C2333" t="s">
        <v>25</v>
      </c>
      <c r="D2333">
        <v>3464</v>
      </c>
      <c r="E2333" t="s">
        <v>16</v>
      </c>
      <c r="F2333">
        <v>10584000</v>
      </c>
      <c r="G2333" s="1">
        <f t="shared" si="38"/>
        <v>3.2728647014361299E-4</v>
      </c>
    </row>
    <row r="2334" spans="1:7" x14ac:dyDescent="0.2">
      <c r="A2334">
        <v>2012</v>
      </c>
      <c r="B2334">
        <v>5</v>
      </c>
      <c r="C2334" t="s">
        <v>25</v>
      </c>
      <c r="D2334">
        <v>5685</v>
      </c>
      <c r="E2334" t="s">
        <v>17</v>
      </c>
      <c r="F2334">
        <v>10906000</v>
      </c>
      <c r="G2334" s="1">
        <f t="shared" si="38"/>
        <v>5.2127269392994685E-4</v>
      </c>
    </row>
    <row r="2335" spans="1:7" x14ac:dyDescent="0.2">
      <c r="A2335">
        <v>2012</v>
      </c>
      <c r="B2335">
        <v>5</v>
      </c>
      <c r="C2335" t="s">
        <v>25</v>
      </c>
      <c r="D2335">
        <v>7651</v>
      </c>
      <c r="E2335" t="s">
        <v>18</v>
      </c>
      <c r="F2335">
        <v>9879000</v>
      </c>
      <c r="G2335" s="1">
        <f t="shared" si="38"/>
        <v>7.7447110031379697E-4</v>
      </c>
    </row>
    <row r="2336" spans="1:7" x14ac:dyDescent="0.2">
      <c r="A2336">
        <v>2012</v>
      </c>
      <c r="B2336">
        <v>5</v>
      </c>
      <c r="C2336" t="s">
        <v>25</v>
      </c>
      <c r="D2336">
        <v>9061</v>
      </c>
      <c r="E2336" t="s">
        <v>19</v>
      </c>
      <c r="F2336">
        <v>8278000</v>
      </c>
      <c r="G2336" s="1">
        <f t="shared" si="38"/>
        <v>1.0945880647499396E-3</v>
      </c>
    </row>
    <row r="2337" spans="1:7" x14ac:dyDescent="0.2">
      <c r="A2337">
        <v>2012</v>
      </c>
      <c r="B2337">
        <v>5</v>
      </c>
      <c r="C2337" t="s">
        <v>25</v>
      </c>
      <c r="D2337">
        <v>9830</v>
      </c>
      <c r="E2337" t="s">
        <v>20</v>
      </c>
      <c r="F2337">
        <v>6461000</v>
      </c>
      <c r="G2337" s="1">
        <f t="shared" si="38"/>
        <v>1.5214363101687044E-3</v>
      </c>
    </row>
    <row r="2338" spans="1:7" x14ac:dyDescent="0.2">
      <c r="A2338">
        <v>2012</v>
      </c>
      <c r="B2338">
        <v>5</v>
      </c>
      <c r="C2338" t="s">
        <v>25</v>
      </c>
      <c r="D2338">
        <v>10423</v>
      </c>
      <c r="E2338" t="s">
        <v>21</v>
      </c>
      <c r="F2338">
        <v>4519000</v>
      </c>
      <c r="G2338" s="1">
        <f t="shared" si="38"/>
        <v>2.306483735339677E-3</v>
      </c>
    </row>
    <row r="2339" spans="1:7" x14ac:dyDescent="0.2">
      <c r="A2339">
        <v>2012</v>
      </c>
      <c r="B2339">
        <v>5</v>
      </c>
      <c r="C2339" t="s">
        <v>25</v>
      </c>
      <c r="D2339">
        <v>11577</v>
      </c>
      <c r="E2339" t="s">
        <v>22</v>
      </c>
      <c r="F2339">
        <v>3122000</v>
      </c>
      <c r="G2339" s="1">
        <f t="shared" si="38"/>
        <v>3.7081998718770017E-3</v>
      </c>
    </row>
    <row r="2340" spans="1:7" x14ac:dyDescent="0.2">
      <c r="A2340">
        <v>2012</v>
      </c>
      <c r="B2340">
        <v>5</v>
      </c>
      <c r="C2340" t="s">
        <v>25</v>
      </c>
      <c r="D2340">
        <v>13722</v>
      </c>
      <c r="E2340" t="s">
        <v>23</v>
      </c>
      <c r="F2340">
        <v>2421000</v>
      </c>
      <c r="G2340" s="1">
        <f t="shared" si="38"/>
        <v>5.6679058240396533E-3</v>
      </c>
    </row>
    <row r="2341" spans="1:7" x14ac:dyDescent="0.2">
      <c r="A2341">
        <v>2012</v>
      </c>
      <c r="B2341">
        <v>5</v>
      </c>
      <c r="C2341" t="s">
        <v>25</v>
      </c>
      <c r="D2341">
        <v>23151</v>
      </c>
      <c r="E2341" t="s">
        <v>24</v>
      </c>
      <c r="F2341">
        <v>1809000</v>
      </c>
      <c r="G2341" s="1">
        <f t="shared" si="38"/>
        <v>1.2797678275290216E-2</v>
      </c>
    </row>
    <row r="2342" spans="1:7" x14ac:dyDescent="0.2">
      <c r="A2342">
        <v>2012</v>
      </c>
      <c r="B2342">
        <v>6</v>
      </c>
      <c r="C2342" t="s">
        <v>6</v>
      </c>
      <c r="D2342">
        <v>924</v>
      </c>
      <c r="E2342" t="s">
        <v>7</v>
      </c>
      <c r="F2342">
        <v>9837000</v>
      </c>
      <c r="G2342" s="1">
        <f t="shared" si="38"/>
        <v>9.393107654772796E-5</v>
      </c>
    </row>
    <row r="2343" spans="1:7" x14ac:dyDescent="0.2">
      <c r="A2343">
        <v>2012</v>
      </c>
      <c r="B2343">
        <v>6</v>
      </c>
      <c r="C2343" t="s">
        <v>6</v>
      </c>
      <c r="D2343">
        <v>98</v>
      </c>
      <c r="E2343" t="s">
        <v>8</v>
      </c>
      <c r="F2343">
        <v>9989000</v>
      </c>
      <c r="G2343" s="1">
        <f t="shared" si="38"/>
        <v>9.8107918710581641E-6</v>
      </c>
    </row>
    <row r="2344" spans="1:7" x14ac:dyDescent="0.2">
      <c r="A2344">
        <v>2012</v>
      </c>
      <c r="B2344">
        <v>6</v>
      </c>
      <c r="C2344" t="s">
        <v>6</v>
      </c>
      <c r="D2344">
        <v>109</v>
      </c>
      <c r="E2344" t="s">
        <v>9</v>
      </c>
      <c r="F2344">
        <v>10076000</v>
      </c>
      <c r="G2344" s="1">
        <f t="shared" si="38"/>
        <v>1.0817784835252084E-5</v>
      </c>
    </row>
    <row r="2345" spans="1:7" x14ac:dyDescent="0.2">
      <c r="A2345">
        <v>2012</v>
      </c>
      <c r="B2345">
        <v>6</v>
      </c>
      <c r="C2345" t="s">
        <v>6</v>
      </c>
      <c r="D2345">
        <v>255</v>
      </c>
      <c r="E2345" t="s">
        <v>10</v>
      </c>
      <c r="F2345">
        <v>10399000</v>
      </c>
      <c r="G2345" s="1">
        <f t="shared" si="38"/>
        <v>2.4521588614289835E-5</v>
      </c>
    </row>
    <row r="2346" spans="1:7" x14ac:dyDescent="0.2">
      <c r="A2346">
        <v>2012</v>
      </c>
      <c r="B2346">
        <v>6</v>
      </c>
      <c r="C2346" t="s">
        <v>6</v>
      </c>
      <c r="D2346">
        <v>431</v>
      </c>
      <c r="E2346" t="s">
        <v>11</v>
      </c>
      <c r="F2346">
        <v>10891000</v>
      </c>
      <c r="G2346" s="1">
        <f t="shared" si="38"/>
        <v>3.9573960150583052E-5</v>
      </c>
    </row>
    <row r="2347" spans="1:7" x14ac:dyDescent="0.2">
      <c r="A2347">
        <v>2012</v>
      </c>
      <c r="B2347">
        <v>6</v>
      </c>
      <c r="C2347" t="s">
        <v>6</v>
      </c>
      <c r="D2347">
        <v>513</v>
      </c>
      <c r="E2347" t="s">
        <v>12</v>
      </c>
      <c r="F2347">
        <v>10464000</v>
      </c>
      <c r="G2347" s="1">
        <f t="shared" si="38"/>
        <v>4.9025229357798168E-5</v>
      </c>
    </row>
    <row r="2348" spans="1:7" x14ac:dyDescent="0.2">
      <c r="A2348">
        <v>2012</v>
      </c>
      <c r="B2348">
        <v>6</v>
      </c>
      <c r="C2348" t="s">
        <v>6</v>
      </c>
      <c r="D2348">
        <v>675</v>
      </c>
      <c r="E2348" t="s">
        <v>13</v>
      </c>
      <c r="F2348">
        <v>10292000</v>
      </c>
      <c r="G2348" s="1">
        <f t="shared" si="38"/>
        <v>6.5584920326467163E-5</v>
      </c>
    </row>
    <row r="2349" spans="1:7" x14ac:dyDescent="0.2">
      <c r="A2349">
        <v>2012</v>
      </c>
      <c r="B2349">
        <v>6</v>
      </c>
      <c r="C2349" t="s">
        <v>6</v>
      </c>
      <c r="D2349">
        <v>801</v>
      </c>
      <c r="E2349" t="s">
        <v>14</v>
      </c>
      <c r="F2349">
        <v>9719000</v>
      </c>
      <c r="G2349" s="1">
        <f t="shared" si="38"/>
        <v>8.2415886408066674E-5</v>
      </c>
    </row>
    <row r="2350" spans="1:7" x14ac:dyDescent="0.2">
      <c r="A2350">
        <v>2012</v>
      </c>
      <c r="B2350">
        <v>6</v>
      </c>
      <c r="C2350" t="s">
        <v>6</v>
      </c>
      <c r="D2350">
        <v>1291</v>
      </c>
      <c r="E2350" t="s">
        <v>15</v>
      </c>
      <c r="F2350">
        <v>10532000</v>
      </c>
      <c r="G2350" s="1">
        <f t="shared" si="38"/>
        <v>1.2257880744398025E-4</v>
      </c>
    </row>
    <row r="2351" spans="1:7" x14ac:dyDescent="0.2">
      <c r="A2351">
        <v>2012</v>
      </c>
      <c r="B2351">
        <v>6</v>
      </c>
      <c r="C2351" t="s">
        <v>6</v>
      </c>
      <c r="D2351">
        <v>2175</v>
      </c>
      <c r="E2351" t="s">
        <v>16</v>
      </c>
      <c r="F2351">
        <v>11000000</v>
      </c>
      <c r="G2351" s="1">
        <f t="shared" si="38"/>
        <v>1.9772727272727273E-4</v>
      </c>
    </row>
    <row r="2352" spans="1:7" x14ac:dyDescent="0.2">
      <c r="A2352">
        <v>2012</v>
      </c>
      <c r="B2352">
        <v>6</v>
      </c>
      <c r="C2352" t="s">
        <v>6</v>
      </c>
      <c r="D2352">
        <v>3451</v>
      </c>
      <c r="E2352" t="s">
        <v>17</v>
      </c>
      <c r="F2352">
        <v>11466000</v>
      </c>
      <c r="G2352" s="1">
        <f t="shared" si="38"/>
        <v>3.00976800976801E-4</v>
      </c>
    </row>
    <row r="2353" spans="1:7" x14ac:dyDescent="0.2">
      <c r="A2353">
        <v>2012</v>
      </c>
      <c r="B2353">
        <v>6</v>
      </c>
      <c r="C2353" t="s">
        <v>6</v>
      </c>
      <c r="D2353">
        <v>4572</v>
      </c>
      <c r="E2353" t="s">
        <v>18</v>
      </c>
      <c r="F2353">
        <v>10592000</v>
      </c>
      <c r="G2353" s="1">
        <f t="shared" si="38"/>
        <v>4.3164652567975829E-4</v>
      </c>
    </row>
    <row r="2354" spans="1:7" x14ac:dyDescent="0.2">
      <c r="A2354">
        <v>2012</v>
      </c>
      <c r="B2354">
        <v>6</v>
      </c>
      <c r="C2354" t="s">
        <v>6</v>
      </c>
      <c r="D2354">
        <v>5593</v>
      </c>
      <c r="E2354" t="s">
        <v>19</v>
      </c>
      <c r="F2354">
        <v>9223000</v>
      </c>
      <c r="G2354" s="1">
        <f t="shared" si="38"/>
        <v>6.064187357692725E-4</v>
      </c>
    </row>
    <row r="2355" spans="1:7" x14ac:dyDescent="0.2">
      <c r="A2355">
        <v>2012</v>
      </c>
      <c r="B2355">
        <v>6</v>
      </c>
      <c r="C2355" t="s">
        <v>6</v>
      </c>
      <c r="D2355">
        <v>6828</v>
      </c>
      <c r="E2355" t="s">
        <v>20</v>
      </c>
      <c r="F2355">
        <v>7139000</v>
      </c>
      <c r="G2355" s="1">
        <f t="shared" si="38"/>
        <v>9.5643647569687627E-4</v>
      </c>
    </row>
    <row r="2356" spans="1:7" x14ac:dyDescent="0.2">
      <c r="A2356">
        <v>2012</v>
      </c>
      <c r="B2356">
        <v>6</v>
      </c>
      <c r="C2356" t="s">
        <v>6</v>
      </c>
      <c r="D2356">
        <v>8002</v>
      </c>
      <c r="E2356" t="s">
        <v>21</v>
      </c>
      <c r="F2356">
        <v>5265000</v>
      </c>
      <c r="G2356" s="1">
        <f t="shared" si="38"/>
        <v>1.5198480531813865E-3</v>
      </c>
    </row>
    <row r="2357" spans="1:7" x14ac:dyDescent="0.2">
      <c r="A2357">
        <v>2012</v>
      </c>
      <c r="B2357">
        <v>6</v>
      </c>
      <c r="C2357" t="s">
        <v>6</v>
      </c>
      <c r="D2357">
        <v>10156</v>
      </c>
      <c r="E2357" t="s">
        <v>22</v>
      </c>
      <c r="F2357">
        <v>4209000</v>
      </c>
      <c r="G2357" s="1">
        <f t="shared" si="38"/>
        <v>2.4129246851983845E-3</v>
      </c>
    </row>
    <row r="2358" spans="1:7" x14ac:dyDescent="0.2">
      <c r="A2358">
        <v>2012</v>
      </c>
      <c r="B2358">
        <v>6</v>
      </c>
      <c r="C2358" t="s">
        <v>6</v>
      </c>
      <c r="D2358">
        <v>13907</v>
      </c>
      <c r="E2358" t="s">
        <v>23</v>
      </c>
      <c r="F2358">
        <v>3365000</v>
      </c>
      <c r="G2358" s="1">
        <f t="shared" si="38"/>
        <v>4.1328380386329864E-3</v>
      </c>
    </row>
    <row r="2359" spans="1:7" x14ac:dyDescent="0.2">
      <c r="A2359">
        <v>2012</v>
      </c>
      <c r="B2359">
        <v>6</v>
      </c>
      <c r="C2359" t="s">
        <v>6</v>
      </c>
      <c r="D2359">
        <v>37301</v>
      </c>
      <c r="E2359" t="s">
        <v>24</v>
      </c>
      <c r="F2359">
        <v>3196000</v>
      </c>
      <c r="G2359" s="1">
        <f t="shared" si="38"/>
        <v>1.1671151439299124E-2</v>
      </c>
    </row>
    <row r="2360" spans="1:7" x14ac:dyDescent="0.2">
      <c r="A2360">
        <v>2012</v>
      </c>
      <c r="B2360">
        <v>6</v>
      </c>
      <c r="C2360" t="s">
        <v>25</v>
      </c>
      <c r="D2360">
        <v>1076</v>
      </c>
      <c r="E2360" t="s">
        <v>7</v>
      </c>
      <c r="F2360">
        <v>10273000</v>
      </c>
      <c r="G2360" s="1">
        <f t="shared" si="38"/>
        <v>1.0474058210843959E-4</v>
      </c>
    </row>
    <row r="2361" spans="1:7" x14ac:dyDescent="0.2">
      <c r="A2361">
        <v>2012</v>
      </c>
      <c r="B2361">
        <v>6</v>
      </c>
      <c r="C2361" t="s">
        <v>25</v>
      </c>
      <c r="D2361">
        <v>144</v>
      </c>
      <c r="E2361" t="s">
        <v>8</v>
      </c>
      <c r="F2361">
        <v>10427000</v>
      </c>
      <c r="G2361" s="1">
        <f t="shared" si="38"/>
        <v>1.3810300182219239E-5</v>
      </c>
    </row>
    <row r="2362" spans="1:7" x14ac:dyDescent="0.2">
      <c r="A2362">
        <v>2012</v>
      </c>
      <c r="B2362">
        <v>6</v>
      </c>
      <c r="C2362" t="s">
        <v>25</v>
      </c>
      <c r="D2362">
        <v>167</v>
      </c>
      <c r="E2362" t="s">
        <v>9</v>
      </c>
      <c r="F2362">
        <v>10529000</v>
      </c>
      <c r="G2362" s="1">
        <f t="shared" si="38"/>
        <v>1.5860955456358627E-5</v>
      </c>
    </row>
    <row r="2363" spans="1:7" x14ac:dyDescent="0.2">
      <c r="A2363">
        <v>2012</v>
      </c>
      <c r="B2363">
        <v>6</v>
      </c>
      <c r="C2363" t="s">
        <v>25</v>
      </c>
      <c r="D2363">
        <v>653</v>
      </c>
      <c r="E2363" t="s">
        <v>10</v>
      </c>
      <c r="F2363">
        <v>10840000</v>
      </c>
      <c r="G2363" s="1">
        <f t="shared" si="38"/>
        <v>6.0239852398523988E-5</v>
      </c>
    </row>
    <row r="2364" spans="1:7" x14ac:dyDescent="0.2">
      <c r="A2364">
        <v>2012</v>
      </c>
      <c r="B2364">
        <v>6</v>
      </c>
      <c r="C2364" t="s">
        <v>25</v>
      </c>
      <c r="D2364">
        <v>1266</v>
      </c>
      <c r="E2364" t="s">
        <v>11</v>
      </c>
      <c r="F2364">
        <v>10987000</v>
      </c>
      <c r="G2364" s="1">
        <f t="shared" si="38"/>
        <v>1.152270865568399E-4</v>
      </c>
    </row>
    <row r="2365" spans="1:7" x14ac:dyDescent="0.2">
      <c r="A2365">
        <v>2012</v>
      </c>
      <c r="B2365">
        <v>6</v>
      </c>
      <c r="C2365" t="s">
        <v>25</v>
      </c>
      <c r="D2365">
        <v>1316</v>
      </c>
      <c r="E2365" t="s">
        <v>12</v>
      </c>
      <c r="F2365">
        <v>10430000</v>
      </c>
      <c r="G2365" s="1">
        <f t="shared" si="38"/>
        <v>1.261744966442953E-4</v>
      </c>
    </row>
    <row r="2366" spans="1:7" x14ac:dyDescent="0.2">
      <c r="A2366">
        <v>2012</v>
      </c>
      <c r="B2366">
        <v>6</v>
      </c>
      <c r="C2366" t="s">
        <v>25</v>
      </c>
      <c r="D2366">
        <v>1416</v>
      </c>
      <c r="E2366" t="s">
        <v>13</v>
      </c>
      <c r="F2366">
        <v>10034000</v>
      </c>
      <c r="G2366" s="1">
        <f t="shared" si="38"/>
        <v>1.4112019134941199E-4</v>
      </c>
    </row>
    <row r="2367" spans="1:7" x14ac:dyDescent="0.2">
      <c r="A2367">
        <v>2012</v>
      </c>
      <c r="B2367">
        <v>6</v>
      </c>
      <c r="C2367" t="s">
        <v>25</v>
      </c>
      <c r="D2367">
        <v>1448</v>
      </c>
      <c r="E2367" t="s">
        <v>14</v>
      </c>
      <c r="F2367">
        <v>9421000</v>
      </c>
      <c r="G2367" s="1">
        <f t="shared" si="38"/>
        <v>1.5369918267699818E-4</v>
      </c>
    </row>
    <row r="2368" spans="1:7" x14ac:dyDescent="0.2">
      <c r="A2368">
        <v>2012</v>
      </c>
      <c r="B2368">
        <v>6</v>
      </c>
      <c r="C2368" t="s">
        <v>25</v>
      </c>
      <c r="D2368">
        <v>2236</v>
      </c>
      <c r="E2368" t="s">
        <v>15</v>
      </c>
      <c r="F2368">
        <v>10255000</v>
      </c>
      <c r="G2368" s="1">
        <f t="shared" si="38"/>
        <v>2.1803998049731838E-4</v>
      </c>
    </row>
    <row r="2369" spans="1:7" x14ac:dyDescent="0.2">
      <c r="A2369">
        <v>2012</v>
      </c>
      <c r="B2369">
        <v>6</v>
      </c>
      <c r="C2369" t="s">
        <v>25</v>
      </c>
      <c r="D2369">
        <v>3459</v>
      </c>
      <c r="E2369" t="s">
        <v>16</v>
      </c>
      <c r="F2369">
        <v>10584000</v>
      </c>
      <c r="G2369" s="1">
        <f t="shared" si="38"/>
        <v>3.268140589569161E-4</v>
      </c>
    </row>
    <row r="2370" spans="1:7" x14ac:dyDescent="0.2">
      <c r="A2370">
        <v>2012</v>
      </c>
      <c r="B2370">
        <v>6</v>
      </c>
      <c r="C2370" t="s">
        <v>25</v>
      </c>
      <c r="D2370">
        <v>5490</v>
      </c>
      <c r="E2370" t="s">
        <v>17</v>
      </c>
      <c r="F2370">
        <v>10906000</v>
      </c>
      <c r="G2370" s="1">
        <f t="shared" si="38"/>
        <v>5.0339262791124152E-4</v>
      </c>
    </row>
    <row r="2371" spans="1:7" x14ac:dyDescent="0.2">
      <c r="A2371">
        <v>2012</v>
      </c>
      <c r="B2371">
        <v>6</v>
      </c>
      <c r="C2371" t="s">
        <v>25</v>
      </c>
      <c r="D2371">
        <v>7390</v>
      </c>
      <c r="E2371" t="s">
        <v>18</v>
      </c>
      <c r="F2371">
        <v>9879000</v>
      </c>
      <c r="G2371" s="1">
        <f t="shared" ref="G2371:G2434" si="39">+D2371/F2371</f>
        <v>7.4805142220872557E-4</v>
      </c>
    </row>
    <row r="2372" spans="1:7" x14ac:dyDescent="0.2">
      <c r="A2372">
        <v>2012</v>
      </c>
      <c r="B2372">
        <v>6</v>
      </c>
      <c r="C2372" t="s">
        <v>25</v>
      </c>
      <c r="D2372">
        <v>8703</v>
      </c>
      <c r="E2372" t="s">
        <v>19</v>
      </c>
      <c r="F2372">
        <v>8278000</v>
      </c>
      <c r="G2372" s="1">
        <f t="shared" si="39"/>
        <v>1.0513409035999035E-3</v>
      </c>
    </row>
    <row r="2373" spans="1:7" x14ac:dyDescent="0.2">
      <c r="A2373">
        <v>2012</v>
      </c>
      <c r="B2373">
        <v>6</v>
      </c>
      <c r="C2373" t="s">
        <v>25</v>
      </c>
      <c r="D2373">
        <v>9389</v>
      </c>
      <c r="E2373" t="s">
        <v>20</v>
      </c>
      <c r="F2373">
        <v>6461000</v>
      </c>
      <c r="G2373" s="1">
        <f t="shared" si="39"/>
        <v>1.4531806221947067E-3</v>
      </c>
    </row>
    <row r="2374" spans="1:7" x14ac:dyDescent="0.2">
      <c r="A2374">
        <v>2012</v>
      </c>
      <c r="B2374">
        <v>6</v>
      </c>
      <c r="C2374" t="s">
        <v>25</v>
      </c>
      <c r="D2374">
        <v>9951</v>
      </c>
      <c r="E2374" t="s">
        <v>21</v>
      </c>
      <c r="F2374">
        <v>4519000</v>
      </c>
      <c r="G2374" s="1">
        <f t="shared" si="39"/>
        <v>2.2020358486390793E-3</v>
      </c>
    </row>
    <row r="2375" spans="1:7" x14ac:dyDescent="0.2">
      <c r="A2375">
        <v>2012</v>
      </c>
      <c r="B2375">
        <v>6</v>
      </c>
      <c r="C2375" t="s">
        <v>25</v>
      </c>
      <c r="D2375">
        <v>10946</v>
      </c>
      <c r="E2375" t="s">
        <v>22</v>
      </c>
      <c r="F2375">
        <v>3122000</v>
      </c>
      <c r="G2375" s="1">
        <f t="shared" si="39"/>
        <v>3.5060858424087122E-3</v>
      </c>
    </row>
    <row r="2376" spans="1:7" x14ac:dyDescent="0.2">
      <c r="A2376">
        <v>2012</v>
      </c>
      <c r="B2376">
        <v>6</v>
      </c>
      <c r="C2376" t="s">
        <v>25</v>
      </c>
      <c r="D2376">
        <v>13016</v>
      </c>
      <c r="E2376" t="s">
        <v>23</v>
      </c>
      <c r="F2376">
        <v>2421000</v>
      </c>
      <c r="G2376" s="1">
        <f t="shared" si="39"/>
        <v>5.3762907889301943E-3</v>
      </c>
    </row>
    <row r="2377" spans="1:7" x14ac:dyDescent="0.2">
      <c r="A2377">
        <v>2012</v>
      </c>
      <c r="B2377">
        <v>6</v>
      </c>
      <c r="C2377" t="s">
        <v>25</v>
      </c>
      <c r="D2377">
        <v>22068</v>
      </c>
      <c r="E2377" t="s">
        <v>24</v>
      </c>
      <c r="F2377">
        <v>1809000</v>
      </c>
      <c r="G2377" s="1">
        <f t="shared" si="39"/>
        <v>1.2199004975124378E-2</v>
      </c>
    </row>
    <row r="2378" spans="1:7" x14ac:dyDescent="0.2">
      <c r="A2378">
        <v>2012</v>
      </c>
      <c r="B2378">
        <v>7</v>
      </c>
      <c r="C2378" t="s">
        <v>6</v>
      </c>
      <c r="D2378">
        <v>905</v>
      </c>
      <c r="E2378" t="s">
        <v>7</v>
      </c>
      <c r="F2378">
        <v>9837000</v>
      </c>
      <c r="G2378" s="1">
        <f t="shared" si="39"/>
        <v>9.1999593371962999E-5</v>
      </c>
    </row>
    <row r="2379" spans="1:7" x14ac:dyDescent="0.2">
      <c r="A2379">
        <v>2012</v>
      </c>
      <c r="B2379">
        <v>7</v>
      </c>
      <c r="C2379" t="s">
        <v>6</v>
      </c>
      <c r="D2379">
        <v>99</v>
      </c>
      <c r="E2379" t="s">
        <v>8</v>
      </c>
      <c r="F2379">
        <v>9989000</v>
      </c>
      <c r="G2379" s="1">
        <f t="shared" si="39"/>
        <v>9.9109019921914107E-6</v>
      </c>
    </row>
    <row r="2380" spans="1:7" x14ac:dyDescent="0.2">
      <c r="A2380">
        <v>2012</v>
      </c>
      <c r="B2380">
        <v>7</v>
      </c>
      <c r="C2380" t="s">
        <v>6</v>
      </c>
      <c r="D2380">
        <v>116</v>
      </c>
      <c r="E2380" t="s">
        <v>9</v>
      </c>
      <c r="F2380">
        <v>10076000</v>
      </c>
      <c r="G2380" s="1">
        <f t="shared" si="39"/>
        <v>1.1512504962286621E-5</v>
      </c>
    </row>
    <row r="2381" spans="1:7" x14ac:dyDescent="0.2">
      <c r="A2381">
        <v>2012</v>
      </c>
      <c r="B2381">
        <v>7</v>
      </c>
      <c r="C2381" t="s">
        <v>6</v>
      </c>
      <c r="D2381">
        <v>262</v>
      </c>
      <c r="E2381" t="s">
        <v>10</v>
      </c>
      <c r="F2381">
        <v>10399000</v>
      </c>
      <c r="G2381" s="1">
        <f t="shared" si="39"/>
        <v>2.5194730262525241E-5</v>
      </c>
    </row>
    <row r="2382" spans="1:7" x14ac:dyDescent="0.2">
      <c r="A2382">
        <v>2012</v>
      </c>
      <c r="B2382">
        <v>7</v>
      </c>
      <c r="C2382" t="s">
        <v>6</v>
      </c>
      <c r="D2382">
        <v>419</v>
      </c>
      <c r="E2382" t="s">
        <v>11</v>
      </c>
      <c r="F2382">
        <v>10891000</v>
      </c>
      <c r="G2382" s="1">
        <f t="shared" si="39"/>
        <v>3.8472132953815079E-5</v>
      </c>
    </row>
    <row r="2383" spans="1:7" x14ac:dyDescent="0.2">
      <c r="A2383">
        <v>2012</v>
      </c>
      <c r="B2383">
        <v>7</v>
      </c>
      <c r="C2383" t="s">
        <v>6</v>
      </c>
      <c r="D2383">
        <v>537</v>
      </c>
      <c r="E2383" t="s">
        <v>12</v>
      </c>
      <c r="F2383">
        <v>10464000</v>
      </c>
      <c r="G2383" s="1">
        <f t="shared" si="39"/>
        <v>5.1318807339449544E-5</v>
      </c>
    </row>
    <row r="2384" spans="1:7" x14ac:dyDescent="0.2">
      <c r="A2384">
        <v>2012</v>
      </c>
      <c r="B2384">
        <v>7</v>
      </c>
      <c r="C2384" t="s">
        <v>6</v>
      </c>
      <c r="D2384">
        <v>698</v>
      </c>
      <c r="E2384" t="s">
        <v>13</v>
      </c>
      <c r="F2384">
        <v>10292000</v>
      </c>
      <c r="G2384" s="1">
        <f t="shared" si="39"/>
        <v>6.7819665759813444E-5</v>
      </c>
    </row>
    <row r="2385" spans="1:7" x14ac:dyDescent="0.2">
      <c r="A2385">
        <v>2012</v>
      </c>
      <c r="B2385">
        <v>7</v>
      </c>
      <c r="C2385" t="s">
        <v>6</v>
      </c>
      <c r="D2385">
        <v>895</v>
      </c>
      <c r="E2385" t="s">
        <v>14</v>
      </c>
      <c r="F2385">
        <v>9719000</v>
      </c>
      <c r="G2385" s="1">
        <f t="shared" si="39"/>
        <v>9.2087663339849779E-5</v>
      </c>
    </row>
    <row r="2386" spans="1:7" x14ac:dyDescent="0.2">
      <c r="A2386">
        <v>2012</v>
      </c>
      <c r="B2386">
        <v>7</v>
      </c>
      <c r="C2386" t="s">
        <v>6</v>
      </c>
      <c r="D2386">
        <v>1374</v>
      </c>
      <c r="E2386" t="s">
        <v>15</v>
      </c>
      <c r="F2386">
        <v>10532000</v>
      </c>
      <c r="G2386" s="1">
        <f t="shared" si="39"/>
        <v>1.3045955184200531E-4</v>
      </c>
    </row>
    <row r="2387" spans="1:7" x14ac:dyDescent="0.2">
      <c r="A2387">
        <v>2012</v>
      </c>
      <c r="B2387">
        <v>7</v>
      </c>
      <c r="C2387" t="s">
        <v>6</v>
      </c>
      <c r="D2387">
        <v>2244</v>
      </c>
      <c r="E2387" t="s">
        <v>16</v>
      </c>
      <c r="F2387">
        <v>11000000</v>
      </c>
      <c r="G2387" s="1">
        <f t="shared" si="39"/>
        <v>2.04E-4</v>
      </c>
    </row>
    <row r="2388" spans="1:7" x14ac:dyDescent="0.2">
      <c r="A2388">
        <v>2012</v>
      </c>
      <c r="B2388">
        <v>7</v>
      </c>
      <c r="C2388" t="s">
        <v>6</v>
      </c>
      <c r="D2388">
        <v>3587</v>
      </c>
      <c r="E2388" t="s">
        <v>17</v>
      </c>
      <c r="F2388">
        <v>11466000</v>
      </c>
      <c r="G2388" s="1">
        <f t="shared" si="39"/>
        <v>3.1283795569509853E-4</v>
      </c>
    </row>
    <row r="2389" spans="1:7" x14ac:dyDescent="0.2">
      <c r="A2389">
        <v>2012</v>
      </c>
      <c r="B2389">
        <v>7</v>
      </c>
      <c r="C2389" t="s">
        <v>6</v>
      </c>
      <c r="D2389">
        <v>4737</v>
      </c>
      <c r="E2389" t="s">
        <v>18</v>
      </c>
      <c r="F2389">
        <v>10592000</v>
      </c>
      <c r="G2389" s="1">
        <f t="shared" si="39"/>
        <v>4.4722432024169186E-4</v>
      </c>
    </row>
    <row r="2390" spans="1:7" x14ac:dyDescent="0.2">
      <c r="A2390">
        <v>2012</v>
      </c>
      <c r="B2390">
        <v>7</v>
      </c>
      <c r="C2390" t="s">
        <v>6</v>
      </c>
      <c r="D2390">
        <v>5860</v>
      </c>
      <c r="E2390" t="s">
        <v>19</v>
      </c>
      <c r="F2390">
        <v>9223000</v>
      </c>
      <c r="G2390" s="1">
        <f t="shared" si="39"/>
        <v>6.3536810148541695E-4</v>
      </c>
    </row>
    <row r="2391" spans="1:7" x14ac:dyDescent="0.2">
      <c r="A2391">
        <v>2012</v>
      </c>
      <c r="B2391">
        <v>7</v>
      </c>
      <c r="C2391" t="s">
        <v>6</v>
      </c>
      <c r="D2391">
        <v>7043</v>
      </c>
      <c r="E2391" t="s">
        <v>20</v>
      </c>
      <c r="F2391">
        <v>7139000</v>
      </c>
      <c r="G2391" s="1">
        <f t="shared" si="39"/>
        <v>9.8655273847877848E-4</v>
      </c>
    </row>
    <row r="2392" spans="1:7" x14ac:dyDescent="0.2">
      <c r="A2392">
        <v>2012</v>
      </c>
      <c r="B2392">
        <v>7</v>
      </c>
      <c r="C2392" t="s">
        <v>6</v>
      </c>
      <c r="D2392">
        <v>8020</v>
      </c>
      <c r="E2392" t="s">
        <v>21</v>
      </c>
      <c r="F2392">
        <v>5265000</v>
      </c>
      <c r="G2392" s="1">
        <f t="shared" si="39"/>
        <v>1.52326685660019E-3</v>
      </c>
    </row>
    <row r="2393" spans="1:7" x14ac:dyDescent="0.2">
      <c r="A2393">
        <v>2012</v>
      </c>
      <c r="B2393">
        <v>7</v>
      </c>
      <c r="C2393" t="s">
        <v>6</v>
      </c>
      <c r="D2393">
        <v>10363</v>
      </c>
      <c r="E2393" t="s">
        <v>22</v>
      </c>
      <c r="F2393">
        <v>4209000</v>
      </c>
      <c r="G2393" s="1">
        <f t="shared" si="39"/>
        <v>2.462105013067237E-3</v>
      </c>
    </row>
    <row r="2394" spans="1:7" x14ac:dyDescent="0.2">
      <c r="A2394">
        <v>2012</v>
      </c>
      <c r="B2394">
        <v>7</v>
      </c>
      <c r="C2394" t="s">
        <v>6</v>
      </c>
      <c r="D2394">
        <v>14227</v>
      </c>
      <c r="E2394" t="s">
        <v>23</v>
      </c>
      <c r="F2394">
        <v>3365000</v>
      </c>
      <c r="G2394" s="1">
        <f t="shared" si="39"/>
        <v>4.2279346210995546E-3</v>
      </c>
    </row>
    <row r="2395" spans="1:7" x14ac:dyDescent="0.2">
      <c r="A2395">
        <v>2012</v>
      </c>
      <c r="B2395">
        <v>7</v>
      </c>
      <c r="C2395" t="s">
        <v>6</v>
      </c>
      <c r="D2395">
        <v>37995</v>
      </c>
      <c r="E2395" t="s">
        <v>24</v>
      </c>
      <c r="F2395">
        <v>3196000</v>
      </c>
      <c r="G2395" s="1">
        <f t="shared" si="39"/>
        <v>1.1888297872340426E-2</v>
      </c>
    </row>
    <row r="2396" spans="1:7" x14ac:dyDescent="0.2">
      <c r="A2396">
        <v>2012</v>
      </c>
      <c r="B2396">
        <v>7</v>
      </c>
      <c r="C2396" t="s">
        <v>25</v>
      </c>
      <c r="D2396">
        <v>1151</v>
      </c>
      <c r="E2396" t="s">
        <v>7</v>
      </c>
      <c r="F2396">
        <v>10273000</v>
      </c>
      <c r="G2396" s="1">
        <f t="shared" si="39"/>
        <v>1.1204127324053344E-4</v>
      </c>
    </row>
    <row r="2397" spans="1:7" x14ac:dyDescent="0.2">
      <c r="A2397">
        <v>2012</v>
      </c>
      <c r="B2397">
        <v>7</v>
      </c>
      <c r="C2397" t="s">
        <v>25</v>
      </c>
      <c r="D2397">
        <v>127</v>
      </c>
      <c r="E2397" t="s">
        <v>8</v>
      </c>
      <c r="F2397">
        <v>10427000</v>
      </c>
      <c r="G2397" s="1">
        <f t="shared" si="39"/>
        <v>1.2179917521818355E-5</v>
      </c>
    </row>
    <row r="2398" spans="1:7" x14ac:dyDescent="0.2">
      <c r="A2398">
        <v>2012</v>
      </c>
      <c r="B2398">
        <v>7</v>
      </c>
      <c r="C2398" t="s">
        <v>25</v>
      </c>
      <c r="D2398">
        <v>183</v>
      </c>
      <c r="E2398" t="s">
        <v>9</v>
      </c>
      <c r="F2398">
        <v>10529000</v>
      </c>
      <c r="G2398" s="1">
        <f t="shared" si="39"/>
        <v>1.7380567955171432E-5</v>
      </c>
    </row>
    <row r="2399" spans="1:7" x14ac:dyDescent="0.2">
      <c r="A2399">
        <v>2012</v>
      </c>
      <c r="B2399">
        <v>7</v>
      </c>
      <c r="C2399" t="s">
        <v>25</v>
      </c>
      <c r="D2399">
        <v>710</v>
      </c>
      <c r="E2399" t="s">
        <v>10</v>
      </c>
      <c r="F2399">
        <v>10840000</v>
      </c>
      <c r="G2399" s="1">
        <f t="shared" si="39"/>
        <v>6.5498154981549813E-5</v>
      </c>
    </row>
    <row r="2400" spans="1:7" x14ac:dyDescent="0.2">
      <c r="A2400">
        <v>2012</v>
      </c>
      <c r="B2400">
        <v>7</v>
      </c>
      <c r="C2400" t="s">
        <v>25</v>
      </c>
      <c r="D2400">
        <v>1305</v>
      </c>
      <c r="E2400" t="s">
        <v>11</v>
      </c>
      <c r="F2400">
        <v>10987000</v>
      </c>
      <c r="G2400" s="1">
        <f t="shared" si="39"/>
        <v>1.1877673614271412E-4</v>
      </c>
    </row>
    <row r="2401" spans="1:7" x14ac:dyDescent="0.2">
      <c r="A2401">
        <v>2012</v>
      </c>
      <c r="B2401">
        <v>7</v>
      </c>
      <c r="C2401" t="s">
        <v>25</v>
      </c>
      <c r="D2401">
        <v>1376</v>
      </c>
      <c r="E2401" t="s">
        <v>12</v>
      </c>
      <c r="F2401">
        <v>10430000</v>
      </c>
      <c r="G2401" s="1">
        <f t="shared" si="39"/>
        <v>1.3192713326941514E-4</v>
      </c>
    </row>
    <row r="2402" spans="1:7" x14ac:dyDescent="0.2">
      <c r="A2402">
        <v>2012</v>
      </c>
      <c r="B2402">
        <v>7</v>
      </c>
      <c r="C2402" t="s">
        <v>25</v>
      </c>
      <c r="D2402">
        <v>1487</v>
      </c>
      <c r="E2402" t="s">
        <v>13</v>
      </c>
      <c r="F2402">
        <v>10034000</v>
      </c>
      <c r="G2402" s="1">
        <f t="shared" si="39"/>
        <v>1.4819613314729919E-4</v>
      </c>
    </row>
    <row r="2403" spans="1:7" x14ac:dyDescent="0.2">
      <c r="A2403">
        <v>2012</v>
      </c>
      <c r="B2403">
        <v>7</v>
      </c>
      <c r="C2403" t="s">
        <v>25</v>
      </c>
      <c r="D2403">
        <v>1561</v>
      </c>
      <c r="E2403" t="s">
        <v>14</v>
      </c>
      <c r="F2403">
        <v>9421000</v>
      </c>
      <c r="G2403" s="1">
        <f t="shared" si="39"/>
        <v>1.6569366309308992E-4</v>
      </c>
    </row>
    <row r="2404" spans="1:7" x14ac:dyDescent="0.2">
      <c r="A2404">
        <v>2012</v>
      </c>
      <c r="B2404">
        <v>7</v>
      </c>
      <c r="C2404" t="s">
        <v>25</v>
      </c>
      <c r="D2404">
        <v>2311</v>
      </c>
      <c r="E2404" t="s">
        <v>15</v>
      </c>
      <c r="F2404">
        <v>10255000</v>
      </c>
      <c r="G2404" s="1">
        <f t="shared" si="39"/>
        <v>2.2535348610433934E-4</v>
      </c>
    </row>
    <row r="2405" spans="1:7" x14ac:dyDescent="0.2">
      <c r="A2405">
        <v>2012</v>
      </c>
      <c r="B2405">
        <v>7</v>
      </c>
      <c r="C2405" t="s">
        <v>25</v>
      </c>
      <c r="D2405">
        <v>3565</v>
      </c>
      <c r="E2405" t="s">
        <v>16</v>
      </c>
      <c r="F2405">
        <v>10584000</v>
      </c>
      <c r="G2405" s="1">
        <f t="shared" si="39"/>
        <v>3.3682917611489038E-4</v>
      </c>
    </row>
    <row r="2406" spans="1:7" x14ac:dyDescent="0.2">
      <c r="A2406">
        <v>2012</v>
      </c>
      <c r="B2406">
        <v>7</v>
      </c>
      <c r="C2406" t="s">
        <v>25</v>
      </c>
      <c r="D2406">
        <v>5695</v>
      </c>
      <c r="E2406" t="s">
        <v>17</v>
      </c>
      <c r="F2406">
        <v>10906000</v>
      </c>
      <c r="G2406" s="1">
        <f t="shared" si="39"/>
        <v>5.221896203924445E-4</v>
      </c>
    </row>
    <row r="2407" spans="1:7" x14ac:dyDescent="0.2">
      <c r="A2407">
        <v>2012</v>
      </c>
      <c r="B2407">
        <v>7</v>
      </c>
      <c r="C2407" t="s">
        <v>25</v>
      </c>
      <c r="D2407">
        <v>7445</v>
      </c>
      <c r="E2407" t="s">
        <v>18</v>
      </c>
      <c r="F2407">
        <v>9879000</v>
      </c>
      <c r="G2407" s="1">
        <f t="shared" si="39"/>
        <v>7.536187873266525E-4</v>
      </c>
    </row>
    <row r="2408" spans="1:7" x14ac:dyDescent="0.2">
      <c r="A2408">
        <v>2012</v>
      </c>
      <c r="B2408">
        <v>7</v>
      </c>
      <c r="C2408" t="s">
        <v>25</v>
      </c>
      <c r="D2408">
        <v>9061</v>
      </c>
      <c r="E2408" t="s">
        <v>19</v>
      </c>
      <c r="F2408">
        <v>8278000</v>
      </c>
      <c r="G2408" s="1">
        <f t="shared" si="39"/>
        <v>1.0945880647499396E-3</v>
      </c>
    </row>
    <row r="2409" spans="1:7" x14ac:dyDescent="0.2">
      <c r="A2409">
        <v>2012</v>
      </c>
      <c r="B2409">
        <v>7</v>
      </c>
      <c r="C2409" t="s">
        <v>25</v>
      </c>
      <c r="D2409">
        <v>9697</v>
      </c>
      <c r="E2409" t="s">
        <v>20</v>
      </c>
      <c r="F2409">
        <v>6461000</v>
      </c>
      <c r="G2409" s="1">
        <f t="shared" si="39"/>
        <v>1.5008512614146418E-3</v>
      </c>
    </row>
    <row r="2410" spans="1:7" x14ac:dyDescent="0.2">
      <c r="A2410">
        <v>2012</v>
      </c>
      <c r="B2410">
        <v>7</v>
      </c>
      <c r="C2410" t="s">
        <v>25</v>
      </c>
      <c r="D2410">
        <v>10015</v>
      </c>
      <c r="E2410" t="s">
        <v>21</v>
      </c>
      <c r="F2410">
        <v>4519000</v>
      </c>
      <c r="G2410" s="1">
        <f t="shared" si="39"/>
        <v>2.2161982739544147E-3</v>
      </c>
    </row>
    <row r="2411" spans="1:7" x14ac:dyDescent="0.2">
      <c r="A2411">
        <v>2012</v>
      </c>
      <c r="B2411">
        <v>7</v>
      </c>
      <c r="C2411" t="s">
        <v>25</v>
      </c>
      <c r="D2411">
        <v>11247</v>
      </c>
      <c r="E2411" t="s">
        <v>22</v>
      </c>
      <c r="F2411">
        <v>3122000</v>
      </c>
      <c r="G2411" s="1">
        <f t="shared" si="39"/>
        <v>3.6024983984625238E-3</v>
      </c>
    </row>
    <row r="2412" spans="1:7" x14ac:dyDescent="0.2">
      <c r="A2412">
        <v>2012</v>
      </c>
      <c r="B2412">
        <v>7</v>
      </c>
      <c r="C2412" t="s">
        <v>25</v>
      </c>
      <c r="D2412">
        <v>13452</v>
      </c>
      <c r="E2412" t="s">
        <v>23</v>
      </c>
      <c r="F2412">
        <v>2421000</v>
      </c>
      <c r="G2412" s="1">
        <f t="shared" si="39"/>
        <v>5.5563816604708794E-3</v>
      </c>
    </row>
    <row r="2413" spans="1:7" x14ac:dyDescent="0.2">
      <c r="A2413">
        <v>2012</v>
      </c>
      <c r="B2413">
        <v>7</v>
      </c>
      <c r="C2413" t="s">
        <v>25</v>
      </c>
      <c r="D2413">
        <v>22447</v>
      </c>
      <c r="E2413" t="s">
        <v>24</v>
      </c>
      <c r="F2413">
        <v>1809000</v>
      </c>
      <c r="G2413" s="1">
        <f t="shared" si="39"/>
        <v>1.2408512990602543E-2</v>
      </c>
    </row>
    <row r="2414" spans="1:7" x14ac:dyDescent="0.2">
      <c r="A2414">
        <v>2012</v>
      </c>
      <c r="B2414">
        <v>8</v>
      </c>
      <c r="C2414" t="s">
        <v>6</v>
      </c>
      <c r="D2414">
        <v>923</v>
      </c>
      <c r="E2414" t="s">
        <v>7</v>
      </c>
      <c r="F2414">
        <v>9837000</v>
      </c>
      <c r="G2414" s="1">
        <f t="shared" si="39"/>
        <v>9.3829419538477173E-5</v>
      </c>
    </row>
    <row r="2415" spans="1:7" x14ac:dyDescent="0.2">
      <c r="A2415">
        <v>2012</v>
      </c>
      <c r="B2415">
        <v>8</v>
      </c>
      <c r="C2415" t="s">
        <v>6</v>
      </c>
      <c r="D2415">
        <v>80</v>
      </c>
      <c r="E2415" t="s">
        <v>8</v>
      </c>
      <c r="F2415">
        <v>9989000</v>
      </c>
      <c r="G2415" s="1">
        <f t="shared" si="39"/>
        <v>8.0088096906597265E-6</v>
      </c>
    </row>
    <row r="2416" spans="1:7" x14ac:dyDescent="0.2">
      <c r="A2416">
        <v>2012</v>
      </c>
      <c r="B2416">
        <v>8</v>
      </c>
      <c r="C2416" t="s">
        <v>6</v>
      </c>
      <c r="D2416">
        <v>90</v>
      </c>
      <c r="E2416" t="s">
        <v>9</v>
      </c>
      <c r="F2416">
        <v>10076000</v>
      </c>
      <c r="G2416" s="1">
        <f t="shared" si="39"/>
        <v>8.9321159190154823E-6</v>
      </c>
    </row>
    <row r="2417" spans="1:7" x14ac:dyDescent="0.2">
      <c r="A2417">
        <v>2012</v>
      </c>
      <c r="B2417">
        <v>8</v>
      </c>
      <c r="C2417" t="s">
        <v>6</v>
      </c>
      <c r="D2417">
        <v>240</v>
      </c>
      <c r="E2417" t="s">
        <v>10</v>
      </c>
      <c r="F2417">
        <v>10399000</v>
      </c>
      <c r="G2417" s="1">
        <f t="shared" si="39"/>
        <v>2.3079142225213964E-5</v>
      </c>
    </row>
    <row r="2418" spans="1:7" x14ac:dyDescent="0.2">
      <c r="A2418">
        <v>2012</v>
      </c>
      <c r="B2418">
        <v>8</v>
      </c>
      <c r="C2418" t="s">
        <v>6</v>
      </c>
      <c r="D2418">
        <v>406</v>
      </c>
      <c r="E2418" t="s">
        <v>11</v>
      </c>
      <c r="F2418">
        <v>10891000</v>
      </c>
      <c r="G2418" s="1">
        <f t="shared" si="39"/>
        <v>3.7278486823983108E-5</v>
      </c>
    </row>
    <row r="2419" spans="1:7" x14ac:dyDescent="0.2">
      <c r="A2419">
        <v>2012</v>
      </c>
      <c r="B2419">
        <v>8</v>
      </c>
      <c r="C2419" t="s">
        <v>6</v>
      </c>
      <c r="D2419">
        <v>481</v>
      </c>
      <c r="E2419" t="s">
        <v>12</v>
      </c>
      <c r="F2419">
        <v>10464000</v>
      </c>
      <c r="G2419" s="1">
        <f t="shared" si="39"/>
        <v>4.5967125382262998E-5</v>
      </c>
    </row>
    <row r="2420" spans="1:7" x14ac:dyDescent="0.2">
      <c r="A2420">
        <v>2012</v>
      </c>
      <c r="B2420">
        <v>8</v>
      </c>
      <c r="C2420" t="s">
        <v>6</v>
      </c>
      <c r="D2420">
        <v>676</v>
      </c>
      <c r="E2420" t="s">
        <v>13</v>
      </c>
      <c r="F2420">
        <v>10292000</v>
      </c>
      <c r="G2420" s="1">
        <f t="shared" si="39"/>
        <v>6.5682083171395253E-5</v>
      </c>
    </row>
    <row r="2421" spans="1:7" x14ac:dyDescent="0.2">
      <c r="A2421">
        <v>2012</v>
      </c>
      <c r="B2421">
        <v>8</v>
      </c>
      <c r="C2421" t="s">
        <v>6</v>
      </c>
      <c r="D2421">
        <v>818</v>
      </c>
      <c r="E2421" t="s">
        <v>14</v>
      </c>
      <c r="F2421">
        <v>9719000</v>
      </c>
      <c r="G2421" s="1">
        <f t="shared" si="39"/>
        <v>8.4165037555304046E-5</v>
      </c>
    </row>
    <row r="2422" spans="1:7" x14ac:dyDescent="0.2">
      <c r="A2422">
        <v>2012</v>
      </c>
      <c r="B2422">
        <v>8</v>
      </c>
      <c r="C2422" t="s">
        <v>6</v>
      </c>
      <c r="D2422">
        <v>1375</v>
      </c>
      <c r="E2422" t="s">
        <v>15</v>
      </c>
      <c r="F2422">
        <v>10532000</v>
      </c>
      <c r="G2422" s="1">
        <f t="shared" si="39"/>
        <v>1.3055450056969237E-4</v>
      </c>
    </row>
    <row r="2423" spans="1:7" x14ac:dyDescent="0.2">
      <c r="A2423">
        <v>2012</v>
      </c>
      <c r="B2423">
        <v>8</v>
      </c>
      <c r="C2423" t="s">
        <v>6</v>
      </c>
      <c r="D2423">
        <v>2214</v>
      </c>
      <c r="E2423" t="s">
        <v>16</v>
      </c>
      <c r="F2423">
        <v>11000000</v>
      </c>
      <c r="G2423" s="1">
        <f t="shared" si="39"/>
        <v>2.0127272727272726E-4</v>
      </c>
    </row>
    <row r="2424" spans="1:7" x14ac:dyDescent="0.2">
      <c r="A2424">
        <v>2012</v>
      </c>
      <c r="B2424">
        <v>8</v>
      </c>
      <c r="C2424" t="s">
        <v>6</v>
      </c>
      <c r="D2424">
        <v>3597</v>
      </c>
      <c r="E2424" t="s">
        <v>17</v>
      </c>
      <c r="F2424">
        <v>11466000</v>
      </c>
      <c r="G2424" s="1">
        <f t="shared" si="39"/>
        <v>3.1371009942438515E-4</v>
      </c>
    </row>
    <row r="2425" spans="1:7" x14ac:dyDescent="0.2">
      <c r="A2425">
        <v>2012</v>
      </c>
      <c r="B2425">
        <v>8</v>
      </c>
      <c r="C2425" t="s">
        <v>6</v>
      </c>
      <c r="D2425">
        <v>4675</v>
      </c>
      <c r="E2425" t="s">
        <v>18</v>
      </c>
      <c r="F2425">
        <v>10592000</v>
      </c>
      <c r="G2425" s="1">
        <f t="shared" si="39"/>
        <v>4.4137084592145014E-4</v>
      </c>
    </row>
    <row r="2426" spans="1:7" x14ac:dyDescent="0.2">
      <c r="A2426">
        <v>2012</v>
      </c>
      <c r="B2426">
        <v>8</v>
      </c>
      <c r="C2426" t="s">
        <v>6</v>
      </c>
      <c r="D2426">
        <v>5902</v>
      </c>
      <c r="E2426" t="s">
        <v>19</v>
      </c>
      <c r="F2426">
        <v>9223000</v>
      </c>
      <c r="G2426" s="1">
        <f t="shared" si="39"/>
        <v>6.3992193429469803E-4</v>
      </c>
    </row>
    <row r="2427" spans="1:7" x14ac:dyDescent="0.2">
      <c r="A2427">
        <v>2012</v>
      </c>
      <c r="B2427">
        <v>8</v>
      </c>
      <c r="C2427" t="s">
        <v>6</v>
      </c>
      <c r="D2427">
        <v>7129</v>
      </c>
      <c r="E2427" t="s">
        <v>20</v>
      </c>
      <c r="F2427">
        <v>7139000</v>
      </c>
      <c r="G2427" s="1">
        <f t="shared" si="39"/>
        <v>9.9859924359153949E-4</v>
      </c>
    </row>
    <row r="2428" spans="1:7" x14ac:dyDescent="0.2">
      <c r="A2428">
        <v>2012</v>
      </c>
      <c r="B2428">
        <v>8</v>
      </c>
      <c r="C2428" t="s">
        <v>6</v>
      </c>
      <c r="D2428">
        <v>8009</v>
      </c>
      <c r="E2428" t="s">
        <v>21</v>
      </c>
      <c r="F2428">
        <v>5265000</v>
      </c>
      <c r="G2428" s="1">
        <f t="shared" si="39"/>
        <v>1.5211775878442545E-3</v>
      </c>
    </row>
    <row r="2429" spans="1:7" x14ac:dyDescent="0.2">
      <c r="A2429">
        <v>2012</v>
      </c>
      <c r="B2429">
        <v>8</v>
      </c>
      <c r="C2429" t="s">
        <v>6</v>
      </c>
      <c r="D2429">
        <v>10416</v>
      </c>
      <c r="E2429" t="s">
        <v>22</v>
      </c>
      <c r="F2429">
        <v>4209000</v>
      </c>
      <c r="G2429" s="1">
        <f t="shared" si="39"/>
        <v>2.474697077690663E-3</v>
      </c>
    </row>
    <row r="2430" spans="1:7" x14ac:dyDescent="0.2">
      <c r="A2430">
        <v>2012</v>
      </c>
      <c r="B2430">
        <v>8</v>
      </c>
      <c r="C2430" t="s">
        <v>6</v>
      </c>
      <c r="D2430">
        <v>14100</v>
      </c>
      <c r="E2430" t="s">
        <v>23</v>
      </c>
      <c r="F2430">
        <v>3365000</v>
      </c>
      <c r="G2430" s="1">
        <f t="shared" si="39"/>
        <v>4.1901931649331349E-3</v>
      </c>
    </row>
    <row r="2431" spans="1:7" x14ac:dyDescent="0.2">
      <c r="A2431">
        <v>2012</v>
      </c>
      <c r="B2431">
        <v>8</v>
      </c>
      <c r="C2431" t="s">
        <v>6</v>
      </c>
      <c r="D2431">
        <v>38399</v>
      </c>
      <c r="E2431" t="s">
        <v>24</v>
      </c>
      <c r="F2431">
        <v>3196000</v>
      </c>
      <c r="G2431" s="1">
        <f t="shared" si="39"/>
        <v>1.2014705882352941E-2</v>
      </c>
    </row>
    <row r="2432" spans="1:7" x14ac:dyDescent="0.2">
      <c r="A2432">
        <v>2012</v>
      </c>
      <c r="B2432">
        <v>8</v>
      </c>
      <c r="C2432" t="s">
        <v>25</v>
      </c>
      <c r="D2432">
        <v>1137</v>
      </c>
      <c r="E2432" t="s">
        <v>7</v>
      </c>
      <c r="F2432">
        <v>10273000</v>
      </c>
      <c r="G2432" s="1">
        <f t="shared" si="39"/>
        <v>1.1067847756254258E-4</v>
      </c>
    </row>
    <row r="2433" spans="1:7" x14ac:dyDescent="0.2">
      <c r="A2433">
        <v>2012</v>
      </c>
      <c r="B2433">
        <v>8</v>
      </c>
      <c r="C2433" t="s">
        <v>25</v>
      </c>
      <c r="D2433">
        <v>102</v>
      </c>
      <c r="E2433" t="s">
        <v>8</v>
      </c>
      <c r="F2433">
        <v>10427000</v>
      </c>
      <c r="G2433" s="1">
        <f t="shared" si="39"/>
        <v>9.7822959624052933E-6</v>
      </c>
    </row>
    <row r="2434" spans="1:7" x14ac:dyDescent="0.2">
      <c r="A2434">
        <v>2012</v>
      </c>
      <c r="B2434">
        <v>8</v>
      </c>
      <c r="C2434" t="s">
        <v>25</v>
      </c>
      <c r="D2434">
        <v>136</v>
      </c>
      <c r="E2434" t="s">
        <v>9</v>
      </c>
      <c r="F2434">
        <v>10529000</v>
      </c>
      <c r="G2434" s="1">
        <f t="shared" si="39"/>
        <v>1.2916706239908824E-5</v>
      </c>
    </row>
    <row r="2435" spans="1:7" x14ac:dyDescent="0.2">
      <c r="A2435">
        <v>2012</v>
      </c>
      <c r="B2435">
        <v>8</v>
      </c>
      <c r="C2435" t="s">
        <v>25</v>
      </c>
      <c r="D2435">
        <v>624</v>
      </c>
      <c r="E2435" t="s">
        <v>10</v>
      </c>
      <c r="F2435">
        <v>10840000</v>
      </c>
      <c r="G2435" s="1">
        <f t="shared" ref="G2435:G2498" si="40">+D2435/F2435</f>
        <v>5.7564575645756458E-5</v>
      </c>
    </row>
    <row r="2436" spans="1:7" x14ac:dyDescent="0.2">
      <c r="A2436">
        <v>2012</v>
      </c>
      <c r="B2436">
        <v>8</v>
      </c>
      <c r="C2436" t="s">
        <v>25</v>
      </c>
      <c r="D2436">
        <v>1265</v>
      </c>
      <c r="E2436" t="s">
        <v>11</v>
      </c>
      <c r="F2436">
        <v>10987000</v>
      </c>
      <c r="G2436" s="1">
        <f t="shared" si="40"/>
        <v>1.1513606990079185E-4</v>
      </c>
    </row>
    <row r="2437" spans="1:7" x14ac:dyDescent="0.2">
      <c r="A2437">
        <v>2012</v>
      </c>
      <c r="B2437">
        <v>8</v>
      </c>
      <c r="C2437" t="s">
        <v>25</v>
      </c>
      <c r="D2437">
        <v>1292</v>
      </c>
      <c r="E2437" t="s">
        <v>12</v>
      </c>
      <c r="F2437">
        <v>10430000</v>
      </c>
      <c r="G2437" s="1">
        <f t="shared" si="40"/>
        <v>1.2387344199424737E-4</v>
      </c>
    </row>
    <row r="2438" spans="1:7" x14ac:dyDescent="0.2">
      <c r="A2438">
        <v>2012</v>
      </c>
      <c r="B2438">
        <v>8</v>
      </c>
      <c r="C2438" t="s">
        <v>25</v>
      </c>
      <c r="D2438">
        <v>1350</v>
      </c>
      <c r="E2438" t="s">
        <v>13</v>
      </c>
      <c r="F2438">
        <v>10034000</v>
      </c>
      <c r="G2438" s="1">
        <f t="shared" si="40"/>
        <v>1.3454255531193942E-4</v>
      </c>
    </row>
    <row r="2439" spans="1:7" x14ac:dyDescent="0.2">
      <c r="A2439">
        <v>2012</v>
      </c>
      <c r="B2439">
        <v>8</v>
      </c>
      <c r="C2439" t="s">
        <v>25</v>
      </c>
      <c r="D2439">
        <v>1539</v>
      </c>
      <c r="E2439" t="s">
        <v>14</v>
      </c>
      <c r="F2439">
        <v>9421000</v>
      </c>
      <c r="G2439" s="1">
        <f t="shared" si="40"/>
        <v>1.6335845451650568E-4</v>
      </c>
    </row>
    <row r="2440" spans="1:7" x14ac:dyDescent="0.2">
      <c r="A2440">
        <v>2012</v>
      </c>
      <c r="B2440">
        <v>8</v>
      </c>
      <c r="C2440" t="s">
        <v>25</v>
      </c>
      <c r="D2440">
        <v>2223</v>
      </c>
      <c r="E2440" t="s">
        <v>15</v>
      </c>
      <c r="F2440">
        <v>10255000</v>
      </c>
      <c r="G2440" s="1">
        <f t="shared" si="40"/>
        <v>2.1677230619210141E-4</v>
      </c>
    </row>
    <row r="2441" spans="1:7" x14ac:dyDescent="0.2">
      <c r="A2441">
        <v>2012</v>
      </c>
      <c r="B2441">
        <v>8</v>
      </c>
      <c r="C2441" t="s">
        <v>25</v>
      </c>
      <c r="D2441">
        <v>3535</v>
      </c>
      <c r="E2441" t="s">
        <v>16</v>
      </c>
      <c r="F2441">
        <v>10584000</v>
      </c>
      <c r="G2441" s="1">
        <f t="shared" si="40"/>
        <v>3.3399470899470897E-4</v>
      </c>
    </row>
    <row r="2442" spans="1:7" x14ac:dyDescent="0.2">
      <c r="A2442">
        <v>2012</v>
      </c>
      <c r="B2442">
        <v>8</v>
      </c>
      <c r="C2442" t="s">
        <v>25</v>
      </c>
      <c r="D2442">
        <v>5722</v>
      </c>
      <c r="E2442" t="s">
        <v>17</v>
      </c>
      <c r="F2442">
        <v>10906000</v>
      </c>
      <c r="G2442" s="1">
        <f t="shared" si="40"/>
        <v>5.2466532184118836E-4</v>
      </c>
    </row>
    <row r="2443" spans="1:7" x14ac:dyDescent="0.2">
      <c r="A2443">
        <v>2012</v>
      </c>
      <c r="B2443">
        <v>8</v>
      </c>
      <c r="C2443" t="s">
        <v>25</v>
      </c>
      <c r="D2443">
        <v>7676</v>
      </c>
      <c r="E2443" t="s">
        <v>18</v>
      </c>
      <c r="F2443">
        <v>9879000</v>
      </c>
      <c r="G2443" s="1">
        <f t="shared" si="40"/>
        <v>7.7700172082194557E-4</v>
      </c>
    </row>
    <row r="2444" spans="1:7" x14ac:dyDescent="0.2">
      <c r="A2444">
        <v>2012</v>
      </c>
      <c r="B2444">
        <v>8</v>
      </c>
      <c r="C2444" t="s">
        <v>25</v>
      </c>
      <c r="D2444">
        <v>9127</v>
      </c>
      <c r="E2444" t="s">
        <v>19</v>
      </c>
      <c r="F2444">
        <v>8278000</v>
      </c>
      <c r="G2444" s="1">
        <f t="shared" si="40"/>
        <v>1.1025610050736892E-3</v>
      </c>
    </row>
    <row r="2445" spans="1:7" x14ac:dyDescent="0.2">
      <c r="A2445">
        <v>2012</v>
      </c>
      <c r="B2445">
        <v>8</v>
      </c>
      <c r="C2445" t="s">
        <v>25</v>
      </c>
      <c r="D2445">
        <v>9869</v>
      </c>
      <c r="E2445" t="s">
        <v>20</v>
      </c>
      <c r="F2445">
        <v>6461000</v>
      </c>
      <c r="G2445" s="1">
        <f t="shared" si="40"/>
        <v>1.5274725274725274E-3</v>
      </c>
    </row>
    <row r="2446" spans="1:7" x14ac:dyDescent="0.2">
      <c r="A2446">
        <v>2012</v>
      </c>
      <c r="B2446">
        <v>8</v>
      </c>
      <c r="C2446" t="s">
        <v>25</v>
      </c>
      <c r="D2446">
        <v>10283</v>
      </c>
      <c r="E2446" t="s">
        <v>21</v>
      </c>
      <c r="F2446">
        <v>4519000</v>
      </c>
      <c r="G2446" s="1">
        <f t="shared" si="40"/>
        <v>2.2755034299623811E-3</v>
      </c>
    </row>
    <row r="2447" spans="1:7" x14ac:dyDescent="0.2">
      <c r="A2447">
        <v>2012</v>
      </c>
      <c r="B2447">
        <v>8</v>
      </c>
      <c r="C2447" t="s">
        <v>25</v>
      </c>
      <c r="D2447">
        <v>11401</v>
      </c>
      <c r="E2447" t="s">
        <v>22</v>
      </c>
      <c r="F2447">
        <v>3122000</v>
      </c>
      <c r="G2447" s="1">
        <f t="shared" si="40"/>
        <v>3.6518257527226139E-3</v>
      </c>
    </row>
    <row r="2448" spans="1:7" x14ac:dyDescent="0.2">
      <c r="A2448">
        <v>2012</v>
      </c>
      <c r="B2448">
        <v>8</v>
      </c>
      <c r="C2448" t="s">
        <v>25</v>
      </c>
      <c r="D2448">
        <v>13290</v>
      </c>
      <c r="E2448" t="s">
        <v>23</v>
      </c>
      <c r="F2448">
        <v>2421000</v>
      </c>
      <c r="G2448" s="1">
        <f t="shared" si="40"/>
        <v>5.4894671623296155E-3</v>
      </c>
    </row>
    <row r="2449" spans="1:7" x14ac:dyDescent="0.2">
      <c r="A2449">
        <v>2012</v>
      </c>
      <c r="B2449">
        <v>8</v>
      </c>
      <c r="C2449" t="s">
        <v>25</v>
      </c>
      <c r="D2449">
        <v>22768</v>
      </c>
      <c r="E2449" t="s">
        <v>24</v>
      </c>
      <c r="F2449">
        <v>1809000</v>
      </c>
      <c r="G2449" s="1">
        <f t="shared" si="40"/>
        <v>1.258595909342178E-2</v>
      </c>
    </row>
    <row r="2450" spans="1:7" x14ac:dyDescent="0.2">
      <c r="A2450">
        <v>2012</v>
      </c>
      <c r="B2450">
        <v>9</v>
      </c>
      <c r="C2450" t="s">
        <v>6</v>
      </c>
      <c r="D2450">
        <v>858</v>
      </c>
      <c r="E2450" t="s">
        <v>7</v>
      </c>
      <c r="F2450">
        <v>9837000</v>
      </c>
      <c r="G2450" s="1">
        <f t="shared" si="40"/>
        <v>8.7221713937175963E-5</v>
      </c>
    </row>
    <row r="2451" spans="1:7" x14ac:dyDescent="0.2">
      <c r="A2451">
        <v>2012</v>
      </c>
      <c r="B2451">
        <v>9</v>
      </c>
      <c r="C2451" t="s">
        <v>6</v>
      </c>
      <c r="D2451">
        <v>70</v>
      </c>
      <c r="E2451" t="s">
        <v>8</v>
      </c>
      <c r="F2451">
        <v>9989000</v>
      </c>
      <c r="G2451" s="1">
        <f t="shared" si="40"/>
        <v>7.0077084793272603E-6</v>
      </c>
    </row>
    <row r="2452" spans="1:7" x14ac:dyDescent="0.2">
      <c r="A2452">
        <v>2012</v>
      </c>
      <c r="B2452">
        <v>9</v>
      </c>
      <c r="C2452" t="s">
        <v>6</v>
      </c>
      <c r="D2452">
        <v>89</v>
      </c>
      <c r="E2452" t="s">
        <v>9</v>
      </c>
      <c r="F2452">
        <v>10076000</v>
      </c>
      <c r="G2452" s="1">
        <f t="shared" si="40"/>
        <v>8.8328701865819775E-6</v>
      </c>
    </row>
    <row r="2453" spans="1:7" x14ac:dyDescent="0.2">
      <c r="A2453">
        <v>2012</v>
      </c>
      <c r="B2453">
        <v>9</v>
      </c>
      <c r="C2453" t="s">
        <v>6</v>
      </c>
      <c r="D2453">
        <v>228</v>
      </c>
      <c r="E2453" t="s">
        <v>10</v>
      </c>
      <c r="F2453">
        <v>10399000</v>
      </c>
      <c r="G2453" s="1">
        <f t="shared" si="40"/>
        <v>2.1925185113953264E-5</v>
      </c>
    </row>
    <row r="2454" spans="1:7" x14ac:dyDescent="0.2">
      <c r="A2454">
        <v>2012</v>
      </c>
      <c r="B2454">
        <v>9</v>
      </c>
      <c r="C2454" t="s">
        <v>6</v>
      </c>
      <c r="D2454">
        <v>416</v>
      </c>
      <c r="E2454" t="s">
        <v>11</v>
      </c>
      <c r="F2454">
        <v>10891000</v>
      </c>
      <c r="G2454" s="1">
        <f t="shared" si="40"/>
        <v>3.819667615462308E-5</v>
      </c>
    </row>
    <row r="2455" spans="1:7" x14ac:dyDescent="0.2">
      <c r="A2455">
        <v>2012</v>
      </c>
      <c r="B2455">
        <v>9</v>
      </c>
      <c r="C2455" t="s">
        <v>6</v>
      </c>
      <c r="D2455">
        <v>478</v>
      </c>
      <c r="E2455" t="s">
        <v>12</v>
      </c>
      <c r="F2455">
        <v>10464000</v>
      </c>
      <c r="G2455" s="1">
        <f t="shared" si="40"/>
        <v>4.5680428134556578E-5</v>
      </c>
    </row>
    <row r="2456" spans="1:7" x14ac:dyDescent="0.2">
      <c r="A2456">
        <v>2012</v>
      </c>
      <c r="B2456">
        <v>9</v>
      </c>
      <c r="C2456" t="s">
        <v>6</v>
      </c>
      <c r="D2456">
        <v>608</v>
      </c>
      <c r="E2456" t="s">
        <v>13</v>
      </c>
      <c r="F2456">
        <v>10292000</v>
      </c>
      <c r="G2456" s="1">
        <f t="shared" si="40"/>
        <v>5.9075009716284492E-5</v>
      </c>
    </row>
    <row r="2457" spans="1:7" x14ac:dyDescent="0.2">
      <c r="A2457">
        <v>2012</v>
      </c>
      <c r="B2457">
        <v>9</v>
      </c>
      <c r="C2457" t="s">
        <v>6</v>
      </c>
      <c r="D2457">
        <v>817</v>
      </c>
      <c r="E2457" t="s">
        <v>14</v>
      </c>
      <c r="F2457">
        <v>9719000</v>
      </c>
      <c r="G2457" s="1">
        <f t="shared" si="40"/>
        <v>8.406214631134891E-5</v>
      </c>
    </row>
    <row r="2458" spans="1:7" x14ac:dyDescent="0.2">
      <c r="A2458">
        <v>2012</v>
      </c>
      <c r="B2458">
        <v>9</v>
      </c>
      <c r="C2458" t="s">
        <v>6</v>
      </c>
      <c r="D2458">
        <v>1293</v>
      </c>
      <c r="E2458" t="s">
        <v>15</v>
      </c>
      <c r="F2458">
        <v>10532000</v>
      </c>
      <c r="G2458" s="1">
        <f t="shared" si="40"/>
        <v>1.2276870489935434E-4</v>
      </c>
    </row>
    <row r="2459" spans="1:7" x14ac:dyDescent="0.2">
      <c r="A2459">
        <v>2012</v>
      </c>
      <c r="B2459">
        <v>9</v>
      </c>
      <c r="C2459" t="s">
        <v>6</v>
      </c>
      <c r="D2459">
        <v>2136</v>
      </c>
      <c r="E2459" t="s">
        <v>16</v>
      </c>
      <c r="F2459">
        <v>11000000</v>
      </c>
      <c r="G2459" s="1">
        <f t="shared" si="40"/>
        <v>1.9418181818181817E-4</v>
      </c>
    </row>
    <row r="2460" spans="1:7" x14ac:dyDescent="0.2">
      <c r="A2460">
        <v>2012</v>
      </c>
      <c r="B2460">
        <v>9</v>
      </c>
      <c r="C2460" t="s">
        <v>6</v>
      </c>
      <c r="D2460">
        <v>3412</v>
      </c>
      <c r="E2460" t="s">
        <v>17</v>
      </c>
      <c r="F2460">
        <v>11466000</v>
      </c>
      <c r="G2460" s="1">
        <f t="shared" si="40"/>
        <v>2.9757544043258326E-4</v>
      </c>
    </row>
    <row r="2461" spans="1:7" x14ac:dyDescent="0.2">
      <c r="A2461">
        <v>2012</v>
      </c>
      <c r="B2461">
        <v>9</v>
      </c>
      <c r="C2461" t="s">
        <v>6</v>
      </c>
      <c r="D2461">
        <v>4710</v>
      </c>
      <c r="E2461" t="s">
        <v>18</v>
      </c>
      <c r="F2461">
        <v>10592000</v>
      </c>
      <c r="G2461" s="1">
        <f t="shared" si="40"/>
        <v>4.446752265861027E-4</v>
      </c>
    </row>
    <row r="2462" spans="1:7" x14ac:dyDescent="0.2">
      <c r="A2462">
        <v>2012</v>
      </c>
      <c r="B2462">
        <v>9</v>
      </c>
      <c r="C2462" t="s">
        <v>6</v>
      </c>
      <c r="D2462">
        <v>5695</v>
      </c>
      <c r="E2462" t="s">
        <v>19</v>
      </c>
      <c r="F2462">
        <v>9223000</v>
      </c>
      <c r="G2462" s="1">
        <f t="shared" si="40"/>
        <v>6.1747804402038377E-4</v>
      </c>
    </row>
    <row r="2463" spans="1:7" x14ac:dyDescent="0.2">
      <c r="A2463">
        <v>2012</v>
      </c>
      <c r="B2463">
        <v>9</v>
      </c>
      <c r="C2463" t="s">
        <v>6</v>
      </c>
      <c r="D2463">
        <v>6862</v>
      </c>
      <c r="E2463" t="s">
        <v>20</v>
      </c>
      <c r="F2463">
        <v>7139000</v>
      </c>
      <c r="G2463" s="1">
        <f t="shared" si="40"/>
        <v>9.611990474856423E-4</v>
      </c>
    </row>
    <row r="2464" spans="1:7" x14ac:dyDescent="0.2">
      <c r="A2464">
        <v>2012</v>
      </c>
      <c r="B2464">
        <v>9</v>
      </c>
      <c r="C2464" t="s">
        <v>6</v>
      </c>
      <c r="D2464">
        <v>8021</v>
      </c>
      <c r="E2464" t="s">
        <v>21</v>
      </c>
      <c r="F2464">
        <v>5265000</v>
      </c>
      <c r="G2464" s="1">
        <f t="shared" si="40"/>
        <v>1.5234567901234568E-3</v>
      </c>
    </row>
    <row r="2465" spans="1:7" x14ac:dyDescent="0.2">
      <c r="A2465">
        <v>2012</v>
      </c>
      <c r="B2465">
        <v>9</v>
      </c>
      <c r="C2465" t="s">
        <v>6</v>
      </c>
      <c r="D2465">
        <v>10132</v>
      </c>
      <c r="E2465" t="s">
        <v>22</v>
      </c>
      <c r="F2465">
        <v>4209000</v>
      </c>
      <c r="G2465" s="1">
        <f t="shared" si="40"/>
        <v>2.407222618199097E-3</v>
      </c>
    </row>
    <row r="2466" spans="1:7" x14ac:dyDescent="0.2">
      <c r="A2466">
        <v>2012</v>
      </c>
      <c r="B2466">
        <v>9</v>
      </c>
      <c r="C2466" t="s">
        <v>6</v>
      </c>
      <c r="D2466">
        <v>13895</v>
      </c>
      <c r="E2466" t="s">
        <v>23</v>
      </c>
      <c r="F2466">
        <v>3365000</v>
      </c>
      <c r="G2466" s="1">
        <f t="shared" si="40"/>
        <v>4.1292719167904902E-3</v>
      </c>
    </row>
    <row r="2467" spans="1:7" x14ac:dyDescent="0.2">
      <c r="A2467">
        <v>2012</v>
      </c>
      <c r="B2467">
        <v>9</v>
      </c>
      <c r="C2467" t="s">
        <v>6</v>
      </c>
      <c r="D2467">
        <v>38046</v>
      </c>
      <c r="E2467" t="s">
        <v>24</v>
      </c>
      <c r="F2467">
        <v>3196000</v>
      </c>
      <c r="G2467" s="1">
        <f t="shared" si="40"/>
        <v>1.1904255319148935E-2</v>
      </c>
    </row>
    <row r="2468" spans="1:7" x14ac:dyDescent="0.2">
      <c r="A2468">
        <v>2012</v>
      </c>
      <c r="B2468">
        <v>9</v>
      </c>
      <c r="C2468" t="s">
        <v>25</v>
      </c>
      <c r="D2468">
        <v>1145</v>
      </c>
      <c r="E2468" t="s">
        <v>7</v>
      </c>
      <c r="F2468">
        <v>10273000</v>
      </c>
      <c r="G2468" s="1">
        <f t="shared" si="40"/>
        <v>1.1145721794996594E-4</v>
      </c>
    </row>
    <row r="2469" spans="1:7" x14ac:dyDescent="0.2">
      <c r="A2469">
        <v>2012</v>
      </c>
      <c r="B2469">
        <v>9</v>
      </c>
      <c r="C2469" t="s">
        <v>25</v>
      </c>
      <c r="D2469">
        <v>94</v>
      </c>
      <c r="E2469" t="s">
        <v>8</v>
      </c>
      <c r="F2469">
        <v>10427000</v>
      </c>
      <c r="G2469" s="1">
        <f t="shared" si="40"/>
        <v>9.0150570633931149E-6</v>
      </c>
    </row>
    <row r="2470" spans="1:7" x14ac:dyDescent="0.2">
      <c r="A2470">
        <v>2012</v>
      </c>
      <c r="B2470">
        <v>9</v>
      </c>
      <c r="C2470" t="s">
        <v>25</v>
      </c>
      <c r="D2470">
        <v>141</v>
      </c>
      <c r="E2470" t="s">
        <v>9</v>
      </c>
      <c r="F2470">
        <v>10529000</v>
      </c>
      <c r="G2470" s="1">
        <f t="shared" si="40"/>
        <v>1.3391585145787824E-5</v>
      </c>
    </row>
    <row r="2471" spans="1:7" x14ac:dyDescent="0.2">
      <c r="A2471">
        <v>2012</v>
      </c>
      <c r="B2471">
        <v>9</v>
      </c>
      <c r="C2471" t="s">
        <v>25</v>
      </c>
      <c r="D2471">
        <v>647</v>
      </c>
      <c r="E2471" t="s">
        <v>10</v>
      </c>
      <c r="F2471">
        <v>10840000</v>
      </c>
      <c r="G2471" s="1">
        <f t="shared" si="40"/>
        <v>5.9686346863468636E-5</v>
      </c>
    </row>
    <row r="2472" spans="1:7" x14ac:dyDescent="0.2">
      <c r="A2472">
        <v>2012</v>
      </c>
      <c r="B2472">
        <v>9</v>
      </c>
      <c r="C2472" t="s">
        <v>25</v>
      </c>
      <c r="D2472">
        <v>1241</v>
      </c>
      <c r="E2472" t="s">
        <v>11</v>
      </c>
      <c r="F2472">
        <v>10987000</v>
      </c>
      <c r="G2472" s="1">
        <f t="shared" si="40"/>
        <v>1.1295167015563848E-4</v>
      </c>
    </row>
    <row r="2473" spans="1:7" x14ac:dyDescent="0.2">
      <c r="A2473">
        <v>2012</v>
      </c>
      <c r="B2473">
        <v>9</v>
      </c>
      <c r="C2473" t="s">
        <v>25</v>
      </c>
      <c r="D2473">
        <v>1303</v>
      </c>
      <c r="E2473" t="s">
        <v>12</v>
      </c>
      <c r="F2473">
        <v>10430000</v>
      </c>
      <c r="G2473" s="1">
        <f t="shared" si="40"/>
        <v>1.24928092042186E-4</v>
      </c>
    </row>
    <row r="2474" spans="1:7" x14ac:dyDescent="0.2">
      <c r="A2474">
        <v>2012</v>
      </c>
      <c r="B2474">
        <v>9</v>
      </c>
      <c r="C2474" t="s">
        <v>25</v>
      </c>
      <c r="D2474">
        <v>1311</v>
      </c>
      <c r="E2474" t="s">
        <v>13</v>
      </c>
      <c r="F2474">
        <v>10034000</v>
      </c>
      <c r="G2474" s="1">
        <f t="shared" si="40"/>
        <v>1.306557703807056E-4</v>
      </c>
    </row>
    <row r="2475" spans="1:7" x14ac:dyDescent="0.2">
      <c r="A2475">
        <v>2012</v>
      </c>
      <c r="B2475">
        <v>9</v>
      </c>
      <c r="C2475" t="s">
        <v>25</v>
      </c>
      <c r="D2475">
        <v>1440</v>
      </c>
      <c r="E2475" t="s">
        <v>14</v>
      </c>
      <c r="F2475">
        <v>9421000</v>
      </c>
      <c r="G2475" s="1">
        <f t="shared" si="40"/>
        <v>1.5285001592187667E-4</v>
      </c>
    </row>
    <row r="2476" spans="1:7" x14ac:dyDescent="0.2">
      <c r="A2476">
        <v>2012</v>
      </c>
      <c r="B2476">
        <v>9</v>
      </c>
      <c r="C2476" t="s">
        <v>25</v>
      </c>
      <c r="D2476">
        <v>2111</v>
      </c>
      <c r="E2476" t="s">
        <v>15</v>
      </c>
      <c r="F2476">
        <v>10255000</v>
      </c>
      <c r="G2476" s="1">
        <f t="shared" si="40"/>
        <v>2.0585080448561678E-4</v>
      </c>
    </row>
    <row r="2477" spans="1:7" x14ac:dyDescent="0.2">
      <c r="A2477">
        <v>2012</v>
      </c>
      <c r="B2477">
        <v>9</v>
      </c>
      <c r="C2477" t="s">
        <v>25</v>
      </c>
      <c r="D2477">
        <v>3365</v>
      </c>
      <c r="E2477" t="s">
        <v>16</v>
      </c>
      <c r="F2477">
        <v>10584000</v>
      </c>
      <c r="G2477" s="1">
        <f t="shared" si="40"/>
        <v>3.1793272864701435E-4</v>
      </c>
    </row>
    <row r="2478" spans="1:7" x14ac:dyDescent="0.2">
      <c r="A2478">
        <v>2012</v>
      </c>
      <c r="B2478">
        <v>9</v>
      </c>
      <c r="C2478" t="s">
        <v>25</v>
      </c>
      <c r="D2478">
        <v>5429</v>
      </c>
      <c r="E2478" t="s">
        <v>17</v>
      </c>
      <c r="F2478">
        <v>10906000</v>
      </c>
      <c r="G2478" s="1">
        <f t="shared" si="40"/>
        <v>4.9779937649000545E-4</v>
      </c>
    </row>
    <row r="2479" spans="1:7" x14ac:dyDescent="0.2">
      <c r="A2479">
        <v>2012</v>
      </c>
      <c r="B2479">
        <v>9</v>
      </c>
      <c r="C2479" t="s">
        <v>25</v>
      </c>
      <c r="D2479">
        <v>7296</v>
      </c>
      <c r="E2479" t="s">
        <v>18</v>
      </c>
      <c r="F2479">
        <v>9879000</v>
      </c>
      <c r="G2479" s="1">
        <f t="shared" si="40"/>
        <v>7.3853628909808686E-4</v>
      </c>
    </row>
    <row r="2480" spans="1:7" x14ac:dyDescent="0.2">
      <c r="A2480">
        <v>2012</v>
      </c>
      <c r="B2480">
        <v>9</v>
      </c>
      <c r="C2480" t="s">
        <v>25</v>
      </c>
      <c r="D2480">
        <v>8758</v>
      </c>
      <c r="E2480" t="s">
        <v>19</v>
      </c>
      <c r="F2480">
        <v>8278000</v>
      </c>
      <c r="G2480" s="1">
        <f t="shared" si="40"/>
        <v>1.0579850205363615E-3</v>
      </c>
    </row>
    <row r="2481" spans="1:7" x14ac:dyDescent="0.2">
      <c r="A2481">
        <v>2012</v>
      </c>
      <c r="B2481">
        <v>9</v>
      </c>
      <c r="C2481" t="s">
        <v>25</v>
      </c>
      <c r="D2481">
        <v>9678</v>
      </c>
      <c r="E2481" t="s">
        <v>20</v>
      </c>
      <c r="F2481">
        <v>6461000</v>
      </c>
      <c r="G2481" s="1">
        <f t="shared" si="40"/>
        <v>1.4979105401640613E-3</v>
      </c>
    </row>
    <row r="2482" spans="1:7" x14ac:dyDescent="0.2">
      <c r="A2482">
        <v>2012</v>
      </c>
      <c r="B2482">
        <v>9</v>
      </c>
      <c r="C2482" t="s">
        <v>25</v>
      </c>
      <c r="D2482">
        <v>10039</v>
      </c>
      <c r="E2482" t="s">
        <v>21</v>
      </c>
      <c r="F2482">
        <v>4519000</v>
      </c>
      <c r="G2482" s="1">
        <f t="shared" si="40"/>
        <v>2.2215091834476655E-3</v>
      </c>
    </row>
    <row r="2483" spans="1:7" x14ac:dyDescent="0.2">
      <c r="A2483">
        <v>2012</v>
      </c>
      <c r="B2483">
        <v>9</v>
      </c>
      <c r="C2483" t="s">
        <v>25</v>
      </c>
      <c r="D2483">
        <v>11178</v>
      </c>
      <c r="E2483" t="s">
        <v>22</v>
      </c>
      <c r="F2483">
        <v>3122000</v>
      </c>
      <c r="G2483" s="1">
        <f t="shared" si="40"/>
        <v>3.5803971812940422E-3</v>
      </c>
    </row>
    <row r="2484" spans="1:7" x14ac:dyDescent="0.2">
      <c r="A2484">
        <v>2012</v>
      </c>
      <c r="B2484">
        <v>9</v>
      </c>
      <c r="C2484" t="s">
        <v>25</v>
      </c>
      <c r="D2484">
        <v>13306</v>
      </c>
      <c r="E2484" t="s">
        <v>23</v>
      </c>
      <c r="F2484">
        <v>2421000</v>
      </c>
      <c r="G2484" s="1">
        <f t="shared" si="40"/>
        <v>5.4960760016522095E-3</v>
      </c>
    </row>
    <row r="2485" spans="1:7" x14ac:dyDescent="0.2">
      <c r="A2485">
        <v>2012</v>
      </c>
      <c r="B2485">
        <v>9</v>
      </c>
      <c r="C2485" t="s">
        <v>25</v>
      </c>
      <c r="D2485">
        <v>22733</v>
      </c>
      <c r="E2485" t="s">
        <v>24</v>
      </c>
      <c r="F2485">
        <v>1809000</v>
      </c>
      <c r="G2485" s="1">
        <f t="shared" si="40"/>
        <v>1.256661138750691E-2</v>
      </c>
    </row>
    <row r="2486" spans="1:7" x14ac:dyDescent="0.2">
      <c r="A2486">
        <v>2012</v>
      </c>
      <c r="B2486">
        <v>10</v>
      </c>
      <c r="C2486" t="s">
        <v>6</v>
      </c>
      <c r="D2486">
        <v>887</v>
      </c>
      <c r="E2486" t="s">
        <v>7</v>
      </c>
      <c r="F2486">
        <v>9837000</v>
      </c>
      <c r="G2486" s="1">
        <f t="shared" si="40"/>
        <v>9.0169767205448812E-5</v>
      </c>
    </row>
    <row r="2487" spans="1:7" x14ac:dyDescent="0.2">
      <c r="A2487">
        <v>2012</v>
      </c>
      <c r="B2487">
        <v>10</v>
      </c>
      <c r="C2487" t="s">
        <v>6</v>
      </c>
      <c r="D2487">
        <v>59</v>
      </c>
      <c r="E2487" t="s">
        <v>8</v>
      </c>
      <c r="F2487">
        <v>9989000</v>
      </c>
      <c r="G2487" s="1">
        <f t="shared" si="40"/>
        <v>5.9064971468615474E-6</v>
      </c>
    </row>
    <row r="2488" spans="1:7" x14ac:dyDescent="0.2">
      <c r="A2488">
        <v>2012</v>
      </c>
      <c r="B2488">
        <v>10</v>
      </c>
      <c r="C2488" t="s">
        <v>6</v>
      </c>
      <c r="D2488">
        <v>78</v>
      </c>
      <c r="E2488" t="s">
        <v>9</v>
      </c>
      <c r="F2488">
        <v>10076000</v>
      </c>
      <c r="G2488" s="1">
        <f t="shared" si="40"/>
        <v>7.7411671298134178E-6</v>
      </c>
    </row>
    <row r="2489" spans="1:7" x14ac:dyDescent="0.2">
      <c r="A2489">
        <v>2012</v>
      </c>
      <c r="B2489">
        <v>10</v>
      </c>
      <c r="C2489" t="s">
        <v>6</v>
      </c>
      <c r="D2489">
        <v>222</v>
      </c>
      <c r="E2489" t="s">
        <v>10</v>
      </c>
      <c r="F2489">
        <v>10399000</v>
      </c>
      <c r="G2489" s="1">
        <f t="shared" si="40"/>
        <v>2.1348206558322916E-5</v>
      </c>
    </row>
    <row r="2490" spans="1:7" x14ac:dyDescent="0.2">
      <c r="A2490">
        <v>2012</v>
      </c>
      <c r="B2490">
        <v>10</v>
      </c>
      <c r="C2490" t="s">
        <v>6</v>
      </c>
      <c r="D2490">
        <v>400</v>
      </c>
      <c r="E2490" t="s">
        <v>11</v>
      </c>
      <c r="F2490">
        <v>10891000</v>
      </c>
      <c r="G2490" s="1">
        <f t="shared" si="40"/>
        <v>3.6727573225599118E-5</v>
      </c>
    </row>
    <row r="2491" spans="1:7" x14ac:dyDescent="0.2">
      <c r="A2491">
        <v>2012</v>
      </c>
      <c r="B2491">
        <v>10</v>
      </c>
      <c r="C2491" t="s">
        <v>6</v>
      </c>
      <c r="D2491">
        <v>529</v>
      </c>
      <c r="E2491" t="s">
        <v>12</v>
      </c>
      <c r="F2491">
        <v>10464000</v>
      </c>
      <c r="G2491" s="1">
        <f t="shared" si="40"/>
        <v>5.0554281345565752E-5</v>
      </c>
    </row>
    <row r="2492" spans="1:7" x14ac:dyDescent="0.2">
      <c r="A2492">
        <v>2012</v>
      </c>
      <c r="B2492">
        <v>10</v>
      </c>
      <c r="C2492" t="s">
        <v>6</v>
      </c>
      <c r="D2492">
        <v>658</v>
      </c>
      <c r="E2492" t="s">
        <v>13</v>
      </c>
      <c r="F2492">
        <v>10292000</v>
      </c>
      <c r="G2492" s="1">
        <f t="shared" si="40"/>
        <v>6.3933151962689461E-5</v>
      </c>
    </row>
    <row r="2493" spans="1:7" x14ac:dyDescent="0.2">
      <c r="A2493">
        <v>2012</v>
      </c>
      <c r="B2493">
        <v>10</v>
      </c>
      <c r="C2493" t="s">
        <v>6</v>
      </c>
      <c r="D2493">
        <v>856</v>
      </c>
      <c r="E2493" t="s">
        <v>14</v>
      </c>
      <c r="F2493">
        <v>9719000</v>
      </c>
      <c r="G2493" s="1">
        <f t="shared" si="40"/>
        <v>8.8074904825599345E-5</v>
      </c>
    </row>
    <row r="2494" spans="1:7" x14ac:dyDescent="0.2">
      <c r="A2494">
        <v>2012</v>
      </c>
      <c r="B2494">
        <v>10</v>
      </c>
      <c r="C2494" t="s">
        <v>6</v>
      </c>
      <c r="D2494">
        <v>1373</v>
      </c>
      <c r="E2494" t="s">
        <v>15</v>
      </c>
      <c r="F2494">
        <v>10532000</v>
      </c>
      <c r="G2494" s="1">
        <f t="shared" si="40"/>
        <v>1.3036460311431828E-4</v>
      </c>
    </row>
    <row r="2495" spans="1:7" x14ac:dyDescent="0.2">
      <c r="A2495">
        <v>2012</v>
      </c>
      <c r="B2495">
        <v>10</v>
      </c>
      <c r="C2495" t="s">
        <v>6</v>
      </c>
      <c r="D2495">
        <v>2252</v>
      </c>
      <c r="E2495" t="s">
        <v>16</v>
      </c>
      <c r="F2495">
        <v>11000000</v>
      </c>
      <c r="G2495" s="1">
        <f t="shared" si="40"/>
        <v>2.0472727272727274E-4</v>
      </c>
    </row>
    <row r="2496" spans="1:7" x14ac:dyDescent="0.2">
      <c r="A2496">
        <v>2012</v>
      </c>
      <c r="B2496">
        <v>10</v>
      </c>
      <c r="C2496" t="s">
        <v>6</v>
      </c>
      <c r="D2496">
        <v>3681</v>
      </c>
      <c r="E2496" t="s">
        <v>17</v>
      </c>
      <c r="F2496">
        <v>11466000</v>
      </c>
      <c r="G2496" s="1">
        <f t="shared" si="40"/>
        <v>3.2103610675039246E-4</v>
      </c>
    </row>
    <row r="2497" spans="1:7" x14ac:dyDescent="0.2">
      <c r="A2497">
        <v>2012</v>
      </c>
      <c r="B2497">
        <v>10</v>
      </c>
      <c r="C2497" t="s">
        <v>6</v>
      </c>
      <c r="D2497">
        <v>4867</v>
      </c>
      <c r="E2497" t="s">
        <v>18</v>
      </c>
      <c r="F2497">
        <v>10592000</v>
      </c>
      <c r="G2497" s="1">
        <f t="shared" si="40"/>
        <v>4.5949773413897282E-4</v>
      </c>
    </row>
    <row r="2498" spans="1:7" x14ac:dyDescent="0.2">
      <c r="A2498">
        <v>2012</v>
      </c>
      <c r="B2498">
        <v>10</v>
      </c>
      <c r="C2498" t="s">
        <v>6</v>
      </c>
      <c r="D2498">
        <v>5963</v>
      </c>
      <c r="E2498" t="s">
        <v>19</v>
      </c>
      <c r="F2498">
        <v>9223000</v>
      </c>
      <c r="G2498" s="1">
        <f t="shared" si="40"/>
        <v>6.4653583432722542E-4</v>
      </c>
    </row>
    <row r="2499" spans="1:7" x14ac:dyDescent="0.2">
      <c r="A2499">
        <v>2012</v>
      </c>
      <c r="B2499">
        <v>10</v>
      </c>
      <c r="C2499" t="s">
        <v>6</v>
      </c>
      <c r="D2499">
        <v>7419</v>
      </c>
      <c r="E2499" t="s">
        <v>20</v>
      </c>
      <c r="F2499">
        <v>7139000</v>
      </c>
      <c r="G2499" s="1">
        <f t="shared" ref="G2499:G2562" si="41">+D2499/F2499</f>
        <v>1.039221179436896E-3</v>
      </c>
    </row>
    <row r="2500" spans="1:7" x14ac:dyDescent="0.2">
      <c r="A2500">
        <v>2012</v>
      </c>
      <c r="B2500">
        <v>10</v>
      </c>
      <c r="C2500" t="s">
        <v>6</v>
      </c>
      <c r="D2500">
        <v>8469</v>
      </c>
      <c r="E2500" t="s">
        <v>21</v>
      </c>
      <c r="F2500">
        <v>5265000</v>
      </c>
      <c r="G2500" s="1">
        <f t="shared" si="41"/>
        <v>1.6085470085470085E-3</v>
      </c>
    </row>
    <row r="2501" spans="1:7" x14ac:dyDescent="0.2">
      <c r="A2501">
        <v>2012</v>
      </c>
      <c r="B2501">
        <v>10</v>
      </c>
      <c r="C2501" t="s">
        <v>6</v>
      </c>
      <c r="D2501">
        <v>10825</v>
      </c>
      <c r="E2501" t="s">
        <v>22</v>
      </c>
      <c r="F2501">
        <v>4209000</v>
      </c>
      <c r="G2501" s="1">
        <f t="shared" si="41"/>
        <v>2.5718698028035164E-3</v>
      </c>
    </row>
    <row r="2502" spans="1:7" x14ac:dyDescent="0.2">
      <c r="A2502">
        <v>2012</v>
      </c>
      <c r="B2502">
        <v>10</v>
      </c>
      <c r="C2502" t="s">
        <v>6</v>
      </c>
      <c r="D2502">
        <v>15045</v>
      </c>
      <c r="E2502" t="s">
        <v>23</v>
      </c>
      <c r="F2502">
        <v>3365000</v>
      </c>
      <c r="G2502" s="1">
        <f t="shared" si="41"/>
        <v>4.4710252600297174E-3</v>
      </c>
    </row>
    <row r="2503" spans="1:7" x14ac:dyDescent="0.2">
      <c r="A2503">
        <v>2012</v>
      </c>
      <c r="B2503">
        <v>10</v>
      </c>
      <c r="C2503" t="s">
        <v>6</v>
      </c>
      <c r="D2503">
        <v>41412</v>
      </c>
      <c r="E2503" t="s">
        <v>24</v>
      </c>
      <c r="F2503">
        <v>3196000</v>
      </c>
      <c r="G2503" s="1">
        <f t="shared" si="41"/>
        <v>1.2957446808510638E-2</v>
      </c>
    </row>
    <row r="2504" spans="1:7" x14ac:dyDescent="0.2">
      <c r="A2504">
        <v>2012</v>
      </c>
      <c r="B2504">
        <v>10</v>
      </c>
      <c r="C2504" t="s">
        <v>25</v>
      </c>
      <c r="D2504">
        <v>1204</v>
      </c>
      <c r="E2504" t="s">
        <v>7</v>
      </c>
      <c r="F2504">
        <v>10273000</v>
      </c>
      <c r="G2504" s="1">
        <f t="shared" si="41"/>
        <v>1.1720042830721308E-4</v>
      </c>
    </row>
    <row r="2505" spans="1:7" x14ac:dyDescent="0.2">
      <c r="A2505">
        <v>2012</v>
      </c>
      <c r="B2505">
        <v>10</v>
      </c>
      <c r="C2505" t="s">
        <v>25</v>
      </c>
      <c r="D2505">
        <v>99</v>
      </c>
      <c r="E2505" t="s">
        <v>8</v>
      </c>
      <c r="F2505">
        <v>10427000</v>
      </c>
      <c r="G2505" s="1">
        <f t="shared" si="41"/>
        <v>9.4945813752757266E-6</v>
      </c>
    </row>
    <row r="2506" spans="1:7" x14ac:dyDescent="0.2">
      <c r="A2506">
        <v>2012</v>
      </c>
      <c r="B2506">
        <v>10</v>
      </c>
      <c r="C2506" t="s">
        <v>25</v>
      </c>
      <c r="D2506">
        <v>132</v>
      </c>
      <c r="E2506" t="s">
        <v>9</v>
      </c>
      <c r="F2506">
        <v>10529000</v>
      </c>
      <c r="G2506" s="1">
        <f t="shared" si="41"/>
        <v>1.2536803115205622E-5</v>
      </c>
    </row>
    <row r="2507" spans="1:7" x14ac:dyDescent="0.2">
      <c r="A2507">
        <v>2012</v>
      </c>
      <c r="B2507">
        <v>10</v>
      </c>
      <c r="C2507" t="s">
        <v>25</v>
      </c>
      <c r="D2507">
        <v>615</v>
      </c>
      <c r="E2507" t="s">
        <v>10</v>
      </c>
      <c r="F2507">
        <v>10840000</v>
      </c>
      <c r="G2507" s="1">
        <f t="shared" si="41"/>
        <v>5.673431734317343E-5</v>
      </c>
    </row>
    <row r="2508" spans="1:7" x14ac:dyDescent="0.2">
      <c r="A2508">
        <v>2012</v>
      </c>
      <c r="B2508">
        <v>10</v>
      </c>
      <c r="C2508" t="s">
        <v>25</v>
      </c>
      <c r="D2508">
        <v>1166</v>
      </c>
      <c r="E2508" t="s">
        <v>11</v>
      </c>
      <c r="F2508">
        <v>10987000</v>
      </c>
      <c r="G2508" s="1">
        <f t="shared" si="41"/>
        <v>1.0612542095203422E-4</v>
      </c>
    </row>
    <row r="2509" spans="1:7" x14ac:dyDescent="0.2">
      <c r="A2509">
        <v>2012</v>
      </c>
      <c r="B2509">
        <v>10</v>
      </c>
      <c r="C2509" t="s">
        <v>25</v>
      </c>
      <c r="D2509">
        <v>1235</v>
      </c>
      <c r="E2509" t="s">
        <v>12</v>
      </c>
      <c r="F2509">
        <v>10430000</v>
      </c>
      <c r="G2509" s="1">
        <f t="shared" si="41"/>
        <v>1.184084372003835E-4</v>
      </c>
    </row>
    <row r="2510" spans="1:7" x14ac:dyDescent="0.2">
      <c r="A2510">
        <v>2012</v>
      </c>
      <c r="B2510">
        <v>10</v>
      </c>
      <c r="C2510" t="s">
        <v>25</v>
      </c>
      <c r="D2510">
        <v>1227</v>
      </c>
      <c r="E2510" t="s">
        <v>13</v>
      </c>
      <c r="F2510">
        <v>10034000</v>
      </c>
      <c r="G2510" s="1">
        <f t="shared" si="41"/>
        <v>1.2228423360574047E-4</v>
      </c>
    </row>
    <row r="2511" spans="1:7" x14ac:dyDescent="0.2">
      <c r="A2511">
        <v>2012</v>
      </c>
      <c r="B2511">
        <v>10</v>
      </c>
      <c r="C2511" t="s">
        <v>25</v>
      </c>
      <c r="D2511">
        <v>1489</v>
      </c>
      <c r="E2511" t="s">
        <v>14</v>
      </c>
      <c r="F2511">
        <v>9421000</v>
      </c>
      <c r="G2511" s="1">
        <f t="shared" si="41"/>
        <v>1.5805116229699608E-4</v>
      </c>
    </row>
    <row r="2512" spans="1:7" x14ac:dyDescent="0.2">
      <c r="A2512">
        <v>2012</v>
      </c>
      <c r="B2512">
        <v>10</v>
      </c>
      <c r="C2512" t="s">
        <v>25</v>
      </c>
      <c r="D2512">
        <v>2061</v>
      </c>
      <c r="E2512" t="s">
        <v>15</v>
      </c>
      <c r="F2512">
        <v>10255000</v>
      </c>
      <c r="G2512" s="1">
        <f t="shared" si="41"/>
        <v>2.0097513408093613E-4</v>
      </c>
    </row>
    <row r="2513" spans="1:7" x14ac:dyDescent="0.2">
      <c r="A2513">
        <v>2012</v>
      </c>
      <c r="B2513">
        <v>10</v>
      </c>
      <c r="C2513" t="s">
        <v>25</v>
      </c>
      <c r="D2513">
        <v>3438</v>
      </c>
      <c r="E2513" t="s">
        <v>16</v>
      </c>
      <c r="F2513">
        <v>10584000</v>
      </c>
      <c r="G2513" s="1">
        <f t="shared" si="41"/>
        <v>3.2482993197278909E-4</v>
      </c>
    </row>
    <row r="2514" spans="1:7" x14ac:dyDescent="0.2">
      <c r="A2514">
        <v>2012</v>
      </c>
      <c r="B2514">
        <v>10</v>
      </c>
      <c r="C2514" t="s">
        <v>25</v>
      </c>
      <c r="D2514">
        <v>5582</v>
      </c>
      <c r="E2514" t="s">
        <v>17</v>
      </c>
      <c r="F2514">
        <v>10906000</v>
      </c>
      <c r="G2514" s="1">
        <f t="shared" si="41"/>
        <v>5.1182835136622039E-4</v>
      </c>
    </row>
    <row r="2515" spans="1:7" x14ac:dyDescent="0.2">
      <c r="A2515">
        <v>2012</v>
      </c>
      <c r="B2515">
        <v>10</v>
      </c>
      <c r="C2515" t="s">
        <v>25</v>
      </c>
      <c r="D2515">
        <v>7809</v>
      </c>
      <c r="E2515" t="s">
        <v>18</v>
      </c>
      <c r="F2515">
        <v>9879000</v>
      </c>
      <c r="G2515" s="1">
        <f t="shared" si="41"/>
        <v>7.9046462192529604E-4</v>
      </c>
    </row>
    <row r="2516" spans="1:7" x14ac:dyDescent="0.2">
      <c r="A2516">
        <v>2012</v>
      </c>
      <c r="B2516">
        <v>10</v>
      </c>
      <c r="C2516" t="s">
        <v>25</v>
      </c>
      <c r="D2516">
        <v>9133</v>
      </c>
      <c r="E2516" t="s">
        <v>19</v>
      </c>
      <c r="F2516">
        <v>8278000</v>
      </c>
      <c r="G2516" s="1">
        <f t="shared" si="41"/>
        <v>1.1032858178303938E-3</v>
      </c>
    </row>
    <row r="2517" spans="1:7" x14ac:dyDescent="0.2">
      <c r="A2517">
        <v>2012</v>
      </c>
      <c r="B2517">
        <v>10</v>
      </c>
      <c r="C2517" t="s">
        <v>25</v>
      </c>
      <c r="D2517">
        <v>9937</v>
      </c>
      <c r="E2517" t="s">
        <v>20</v>
      </c>
      <c r="F2517">
        <v>6461000</v>
      </c>
      <c r="G2517" s="1">
        <f t="shared" si="41"/>
        <v>1.5379972140535522E-3</v>
      </c>
    </row>
    <row r="2518" spans="1:7" x14ac:dyDescent="0.2">
      <c r="A2518">
        <v>2012</v>
      </c>
      <c r="B2518">
        <v>10</v>
      </c>
      <c r="C2518" t="s">
        <v>25</v>
      </c>
      <c r="D2518">
        <v>10807</v>
      </c>
      <c r="E2518" t="s">
        <v>21</v>
      </c>
      <c r="F2518">
        <v>4519000</v>
      </c>
      <c r="G2518" s="1">
        <f t="shared" si="41"/>
        <v>2.3914582872316885E-3</v>
      </c>
    </row>
    <row r="2519" spans="1:7" x14ac:dyDescent="0.2">
      <c r="A2519">
        <v>2012</v>
      </c>
      <c r="B2519">
        <v>10</v>
      </c>
      <c r="C2519" t="s">
        <v>25</v>
      </c>
      <c r="D2519">
        <v>12201</v>
      </c>
      <c r="E2519" t="s">
        <v>22</v>
      </c>
      <c r="F2519">
        <v>3122000</v>
      </c>
      <c r="G2519" s="1">
        <f t="shared" si="41"/>
        <v>3.9080717488789241E-3</v>
      </c>
    </row>
    <row r="2520" spans="1:7" x14ac:dyDescent="0.2">
      <c r="A2520">
        <v>2012</v>
      </c>
      <c r="B2520">
        <v>10</v>
      </c>
      <c r="C2520" t="s">
        <v>25</v>
      </c>
      <c r="D2520">
        <v>13998</v>
      </c>
      <c r="E2520" t="s">
        <v>23</v>
      </c>
      <c r="F2520">
        <v>2421000</v>
      </c>
      <c r="G2520" s="1">
        <f t="shared" si="41"/>
        <v>5.781908302354399E-3</v>
      </c>
    </row>
    <row r="2521" spans="1:7" x14ac:dyDescent="0.2">
      <c r="A2521">
        <v>2012</v>
      </c>
      <c r="B2521">
        <v>10</v>
      </c>
      <c r="C2521" t="s">
        <v>25</v>
      </c>
      <c r="D2521">
        <v>24347</v>
      </c>
      <c r="E2521" t="s">
        <v>24</v>
      </c>
      <c r="F2521">
        <v>1809000</v>
      </c>
      <c r="G2521" s="1">
        <f t="shared" si="41"/>
        <v>1.3458817025981205E-2</v>
      </c>
    </row>
    <row r="2522" spans="1:7" x14ac:dyDescent="0.2">
      <c r="A2522">
        <v>2012</v>
      </c>
      <c r="B2522">
        <v>11</v>
      </c>
      <c r="C2522" t="s">
        <v>6</v>
      </c>
      <c r="D2522">
        <v>852</v>
      </c>
      <c r="E2522" t="s">
        <v>7</v>
      </c>
      <c r="F2522">
        <v>9837000</v>
      </c>
      <c r="G2522" s="1">
        <f t="shared" si="41"/>
        <v>8.6611771881671239E-5</v>
      </c>
    </row>
    <row r="2523" spans="1:7" x14ac:dyDescent="0.2">
      <c r="A2523">
        <v>2012</v>
      </c>
      <c r="B2523">
        <v>11</v>
      </c>
      <c r="C2523" t="s">
        <v>6</v>
      </c>
      <c r="D2523">
        <v>73</v>
      </c>
      <c r="E2523" t="s">
        <v>8</v>
      </c>
      <c r="F2523">
        <v>9989000</v>
      </c>
      <c r="G2523" s="1">
        <f t="shared" si="41"/>
        <v>7.3080388427269993E-6</v>
      </c>
    </row>
    <row r="2524" spans="1:7" x14ac:dyDescent="0.2">
      <c r="A2524">
        <v>2012</v>
      </c>
      <c r="B2524">
        <v>11</v>
      </c>
      <c r="C2524" t="s">
        <v>6</v>
      </c>
      <c r="D2524">
        <v>103</v>
      </c>
      <c r="E2524" t="s">
        <v>9</v>
      </c>
      <c r="F2524">
        <v>10076000</v>
      </c>
      <c r="G2524" s="1">
        <f t="shared" si="41"/>
        <v>1.0222310440651052E-5</v>
      </c>
    </row>
    <row r="2525" spans="1:7" x14ac:dyDescent="0.2">
      <c r="A2525">
        <v>2012</v>
      </c>
      <c r="B2525">
        <v>11</v>
      </c>
      <c r="C2525" t="s">
        <v>6</v>
      </c>
      <c r="D2525">
        <v>240</v>
      </c>
      <c r="E2525" t="s">
        <v>10</v>
      </c>
      <c r="F2525">
        <v>10399000</v>
      </c>
      <c r="G2525" s="1">
        <f t="shared" si="41"/>
        <v>2.3079142225213964E-5</v>
      </c>
    </row>
    <row r="2526" spans="1:7" x14ac:dyDescent="0.2">
      <c r="A2526">
        <v>2012</v>
      </c>
      <c r="B2526">
        <v>11</v>
      </c>
      <c r="C2526" t="s">
        <v>6</v>
      </c>
      <c r="D2526">
        <v>423</v>
      </c>
      <c r="E2526" t="s">
        <v>11</v>
      </c>
      <c r="F2526">
        <v>10891000</v>
      </c>
      <c r="G2526" s="1">
        <f t="shared" si="41"/>
        <v>3.8839408686071068E-5</v>
      </c>
    </row>
    <row r="2527" spans="1:7" x14ac:dyDescent="0.2">
      <c r="A2527">
        <v>2012</v>
      </c>
      <c r="B2527">
        <v>11</v>
      </c>
      <c r="C2527" t="s">
        <v>6</v>
      </c>
      <c r="D2527">
        <v>477</v>
      </c>
      <c r="E2527" t="s">
        <v>12</v>
      </c>
      <c r="F2527">
        <v>10464000</v>
      </c>
      <c r="G2527" s="1">
        <f t="shared" si="41"/>
        <v>4.5584862385321102E-5</v>
      </c>
    </row>
    <row r="2528" spans="1:7" x14ac:dyDescent="0.2">
      <c r="A2528">
        <v>2012</v>
      </c>
      <c r="B2528">
        <v>11</v>
      </c>
      <c r="C2528" t="s">
        <v>6</v>
      </c>
      <c r="D2528">
        <v>671</v>
      </c>
      <c r="E2528" t="s">
        <v>13</v>
      </c>
      <c r="F2528">
        <v>10292000</v>
      </c>
      <c r="G2528" s="1">
        <f t="shared" si="41"/>
        <v>6.5196268946754763E-5</v>
      </c>
    </row>
    <row r="2529" spans="1:7" x14ac:dyDescent="0.2">
      <c r="A2529">
        <v>2012</v>
      </c>
      <c r="B2529">
        <v>11</v>
      </c>
      <c r="C2529" t="s">
        <v>6</v>
      </c>
      <c r="D2529">
        <v>828</v>
      </c>
      <c r="E2529" t="s">
        <v>14</v>
      </c>
      <c r="F2529">
        <v>9719000</v>
      </c>
      <c r="G2529" s="1">
        <f t="shared" si="41"/>
        <v>8.5193949994855441E-5</v>
      </c>
    </row>
    <row r="2530" spans="1:7" x14ac:dyDescent="0.2">
      <c r="A2530">
        <v>2012</v>
      </c>
      <c r="B2530">
        <v>11</v>
      </c>
      <c r="C2530" t="s">
        <v>6</v>
      </c>
      <c r="D2530">
        <v>1307</v>
      </c>
      <c r="E2530" t="s">
        <v>15</v>
      </c>
      <c r="F2530">
        <v>10532000</v>
      </c>
      <c r="G2530" s="1">
        <f t="shared" si="41"/>
        <v>1.2409798708697305E-4</v>
      </c>
    </row>
    <row r="2531" spans="1:7" x14ac:dyDescent="0.2">
      <c r="A2531">
        <v>2012</v>
      </c>
      <c r="B2531">
        <v>11</v>
      </c>
      <c r="C2531" t="s">
        <v>6</v>
      </c>
      <c r="D2531">
        <v>2261</v>
      </c>
      <c r="E2531" t="s">
        <v>16</v>
      </c>
      <c r="F2531">
        <v>11000000</v>
      </c>
      <c r="G2531" s="1">
        <f t="shared" si="41"/>
        <v>2.0554545454545454E-4</v>
      </c>
    </row>
    <row r="2532" spans="1:7" x14ac:dyDescent="0.2">
      <c r="A2532">
        <v>2012</v>
      </c>
      <c r="B2532">
        <v>11</v>
      </c>
      <c r="C2532" t="s">
        <v>6</v>
      </c>
      <c r="D2532">
        <v>3641</v>
      </c>
      <c r="E2532" t="s">
        <v>17</v>
      </c>
      <c r="F2532">
        <v>11466000</v>
      </c>
      <c r="G2532" s="1">
        <f t="shared" si="41"/>
        <v>3.1754753183324612E-4</v>
      </c>
    </row>
    <row r="2533" spans="1:7" x14ac:dyDescent="0.2">
      <c r="A2533">
        <v>2012</v>
      </c>
      <c r="B2533">
        <v>11</v>
      </c>
      <c r="C2533" t="s">
        <v>6</v>
      </c>
      <c r="D2533">
        <v>4776</v>
      </c>
      <c r="E2533" t="s">
        <v>18</v>
      </c>
      <c r="F2533">
        <v>10592000</v>
      </c>
      <c r="G2533" s="1">
        <f t="shared" si="41"/>
        <v>4.5090634441087612E-4</v>
      </c>
    </row>
    <row r="2534" spans="1:7" x14ac:dyDescent="0.2">
      <c r="A2534">
        <v>2012</v>
      </c>
      <c r="B2534">
        <v>11</v>
      </c>
      <c r="C2534" t="s">
        <v>6</v>
      </c>
      <c r="D2534">
        <v>5978</v>
      </c>
      <c r="E2534" t="s">
        <v>19</v>
      </c>
      <c r="F2534">
        <v>9223000</v>
      </c>
      <c r="G2534" s="1">
        <f t="shared" si="41"/>
        <v>6.4816220318768302E-4</v>
      </c>
    </row>
    <row r="2535" spans="1:7" x14ac:dyDescent="0.2">
      <c r="A2535">
        <v>2012</v>
      </c>
      <c r="B2535">
        <v>11</v>
      </c>
      <c r="C2535" t="s">
        <v>6</v>
      </c>
      <c r="D2535">
        <v>7377</v>
      </c>
      <c r="E2535" t="s">
        <v>20</v>
      </c>
      <c r="F2535">
        <v>7139000</v>
      </c>
      <c r="G2535" s="1">
        <f t="shared" si="41"/>
        <v>1.0333380025213616E-3</v>
      </c>
    </row>
    <row r="2536" spans="1:7" x14ac:dyDescent="0.2">
      <c r="A2536">
        <v>2012</v>
      </c>
      <c r="B2536">
        <v>11</v>
      </c>
      <c r="C2536" t="s">
        <v>6</v>
      </c>
      <c r="D2536">
        <v>8599</v>
      </c>
      <c r="E2536" t="s">
        <v>21</v>
      </c>
      <c r="F2536">
        <v>5265000</v>
      </c>
      <c r="G2536" s="1">
        <f t="shared" si="41"/>
        <v>1.6332383665716998E-3</v>
      </c>
    </row>
    <row r="2537" spans="1:7" x14ac:dyDescent="0.2">
      <c r="A2537">
        <v>2012</v>
      </c>
      <c r="B2537">
        <v>11</v>
      </c>
      <c r="C2537" t="s">
        <v>6</v>
      </c>
      <c r="D2537">
        <v>11066</v>
      </c>
      <c r="E2537" t="s">
        <v>22</v>
      </c>
      <c r="F2537">
        <v>4209000</v>
      </c>
      <c r="G2537" s="1">
        <f t="shared" si="41"/>
        <v>2.6291280589213588E-3</v>
      </c>
    </row>
    <row r="2538" spans="1:7" x14ac:dyDescent="0.2">
      <c r="A2538">
        <v>2012</v>
      </c>
      <c r="B2538">
        <v>11</v>
      </c>
      <c r="C2538" t="s">
        <v>6</v>
      </c>
      <c r="D2538">
        <v>15163</v>
      </c>
      <c r="E2538" t="s">
        <v>23</v>
      </c>
      <c r="F2538">
        <v>3365000</v>
      </c>
      <c r="G2538" s="1">
        <f t="shared" si="41"/>
        <v>4.5060921248142646E-3</v>
      </c>
    </row>
    <row r="2539" spans="1:7" x14ac:dyDescent="0.2">
      <c r="A2539">
        <v>2012</v>
      </c>
      <c r="B2539">
        <v>11</v>
      </c>
      <c r="C2539" t="s">
        <v>6</v>
      </c>
      <c r="D2539">
        <v>41711</v>
      </c>
      <c r="E2539" t="s">
        <v>24</v>
      </c>
      <c r="F2539">
        <v>3196000</v>
      </c>
      <c r="G2539" s="1">
        <f t="shared" si="41"/>
        <v>1.3051001251564456E-2</v>
      </c>
    </row>
    <row r="2540" spans="1:7" x14ac:dyDescent="0.2">
      <c r="A2540">
        <v>2012</v>
      </c>
      <c r="B2540">
        <v>11</v>
      </c>
      <c r="C2540" t="s">
        <v>25</v>
      </c>
      <c r="D2540">
        <v>1130</v>
      </c>
      <c r="E2540" t="s">
        <v>7</v>
      </c>
      <c r="F2540">
        <v>10273000</v>
      </c>
      <c r="G2540" s="1">
        <f t="shared" si="41"/>
        <v>1.0999707972354716E-4</v>
      </c>
    </row>
    <row r="2541" spans="1:7" x14ac:dyDescent="0.2">
      <c r="A2541">
        <v>2012</v>
      </c>
      <c r="B2541">
        <v>11</v>
      </c>
      <c r="C2541" t="s">
        <v>25</v>
      </c>
      <c r="D2541">
        <v>114</v>
      </c>
      <c r="E2541" t="s">
        <v>8</v>
      </c>
      <c r="F2541">
        <v>10427000</v>
      </c>
      <c r="G2541" s="1">
        <f t="shared" si="41"/>
        <v>1.0933154310923563E-5</v>
      </c>
    </row>
    <row r="2542" spans="1:7" x14ac:dyDescent="0.2">
      <c r="A2542">
        <v>2012</v>
      </c>
      <c r="B2542">
        <v>11</v>
      </c>
      <c r="C2542" t="s">
        <v>25</v>
      </c>
      <c r="D2542">
        <v>129</v>
      </c>
      <c r="E2542" t="s">
        <v>9</v>
      </c>
      <c r="F2542">
        <v>10529000</v>
      </c>
      <c r="G2542" s="1">
        <f t="shared" si="41"/>
        <v>1.2251875771678222E-5</v>
      </c>
    </row>
    <row r="2543" spans="1:7" x14ac:dyDescent="0.2">
      <c r="A2543">
        <v>2012</v>
      </c>
      <c r="B2543">
        <v>11</v>
      </c>
      <c r="C2543" t="s">
        <v>25</v>
      </c>
      <c r="D2543">
        <v>580</v>
      </c>
      <c r="E2543" t="s">
        <v>10</v>
      </c>
      <c r="F2543">
        <v>10840000</v>
      </c>
      <c r="G2543" s="1">
        <f t="shared" si="41"/>
        <v>5.3505535055350554E-5</v>
      </c>
    </row>
    <row r="2544" spans="1:7" x14ac:dyDescent="0.2">
      <c r="A2544">
        <v>2012</v>
      </c>
      <c r="B2544">
        <v>11</v>
      </c>
      <c r="C2544" t="s">
        <v>25</v>
      </c>
      <c r="D2544">
        <v>1099</v>
      </c>
      <c r="E2544" t="s">
        <v>11</v>
      </c>
      <c r="F2544">
        <v>10987000</v>
      </c>
      <c r="G2544" s="1">
        <f t="shared" si="41"/>
        <v>1.0002730499681442E-4</v>
      </c>
    </row>
    <row r="2545" spans="1:7" x14ac:dyDescent="0.2">
      <c r="A2545">
        <v>2012</v>
      </c>
      <c r="B2545">
        <v>11</v>
      </c>
      <c r="C2545" t="s">
        <v>25</v>
      </c>
      <c r="D2545">
        <v>1223</v>
      </c>
      <c r="E2545" t="s">
        <v>12</v>
      </c>
      <c r="F2545">
        <v>10430000</v>
      </c>
      <c r="G2545" s="1">
        <f t="shared" si="41"/>
        <v>1.1725790987535954E-4</v>
      </c>
    </row>
    <row r="2546" spans="1:7" x14ac:dyDescent="0.2">
      <c r="A2546">
        <v>2012</v>
      </c>
      <c r="B2546">
        <v>11</v>
      </c>
      <c r="C2546" t="s">
        <v>25</v>
      </c>
      <c r="D2546">
        <v>1266</v>
      </c>
      <c r="E2546" t="s">
        <v>13</v>
      </c>
      <c r="F2546">
        <v>10034000</v>
      </c>
      <c r="G2546" s="1">
        <f t="shared" si="41"/>
        <v>1.2617101853697429E-4</v>
      </c>
    </row>
    <row r="2547" spans="1:7" x14ac:dyDescent="0.2">
      <c r="A2547">
        <v>2012</v>
      </c>
      <c r="B2547">
        <v>11</v>
      </c>
      <c r="C2547" t="s">
        <v>25</v>
      </c>
      <c r="D2547">
        <v>1424</v>
      </c>
      <c r="E2547" t="s">
        <v>14</v>
      </c>
      <c r="F2547">
        <v>9421000</v>
      </c>
      <c r="G2547" s="1">
        <f t="shared" si="41"/>
        <v>1.5115168241163358E-4</v>
      </c>
    </row>
    <row r="2548" spans="1:7" x14ac:dyDescent="0.2">
      <c r="A2548">
        <v>2012</v>
      </c>
      <c r="B2548">
        <v>11</v>
      </c>
      <c r="C2548" t="s">
        <v>25</v>
      </c>
      <c r="D2548">
        <v>2031</v>
      </c>
      <c r="E2548" t="s">
        <v>15</v>
      </c>
      <c r="F2548">
        <v>10255000</v>
      </c>
      <c r="G2548" s="1">
        <f t="shared" si="41"/>
        <v>1.9804973183812775E-4</v>
      </c>
    </row>
    <row r="2549" spans="1:7" x14ac:dyDescent="0.2">
      <c r="A2549">
        <v>2012</v>
      </c>
      <c r="B2549">
        <v>11</v>
      </c>
      <c r="C2549" t="s">
        <v>25</v>
      </c>
      <c r="D2549">
        <v>3364</v>
      </c>
      <c r="E2549" t="s">
        <v>16</v>
      </c>
      <c r="F2549">
        <v>10584000</v>
      </c>
      <c r="G2549" s="1">
        <f t="shared" si="41"/>
        <v>3.1783824640967497E-4</v>
      </c>
    </row>
    <row r="2550" spans="1:7" x14ac:dyDescent="0.2">
      <c r="A2550">
        <v>2012</v>
      </c>
      <c r="B2550">
        <v>11</v>
      </c>
      <c r="C2550" t="s">
        <v>25</v>
      </c>
      <c r="D2550">
        <v>5602</v>
      </c>
      <c r="E2550" t="s">
        <v>17</v>
      </c>
      <c r="F2550">
        <v>10906000</v>
      </c>
      <c r="G2550" s="1">
        <f t="shared" si="41"/>
        <v>5.136622042912158E-4</v>
      </c>
    </row>
    <row r="2551" spans="1:7" x14ac:dyDescent="0.2">
      <c r="A2551">
        <v>2012</v>
      </c>
      <c r="B2551">
        <v>11</v>
      </c>
      <c r="C2551" t="s">
        <v>25</v>
      </c>
      <c r="D2551">
        <v>7727</v>
      </c>
      <c r="E2551" t="s">
        <v>18</v>
      </c>
      <c r="F2551">
        <v>9879000</v>
      </c>
      <c r="G2551" s="1">
        <f t="shared" si="41"/>
        <v>7.8216418665856872E-4</v>
      </c>
    </row>
    <row r="2552" spans="1:7" x14ac:dyDescent="0.2">
      <c r="A2552">
        <v>2012</v>
      </c>
      <c r="B2552">
        <v>11</v>
      </c>
      <c r="C2552" t="s">
        <v>25</v>
      </c>
      <c r="D2552">
        <v>9165</v>
      </c>
      <c r="E2552" t="s">
        <v>19</v>
      </c>
      <c r="F2552">
        <v>8278000</v>
      </c>
      <c r="G2552" s="1">
        <f t="shared" si="41"/>
        <v>1.1071514858661511E-3</v>
      </c>
    </row>
    <row r="2553" spans="1:7" x14ac:dyDescent="0.2">
      <c r="A2553">
        <v>2012</v>
      </c>
      <c r="B2553">
        <v>11</v>
      </c>
      <c r="C2553" t="s">
        <v>25</v>
      </c>
      <c r="D2553">
        <v>10091</v>
      </c>
      <c r="E2553" t="s">
        <v>20</v>
      </c>
      <c r="F2553">
        <v>6461000</v>
      </c>
      <c r="G2553" s="1">
        <f t="shared" si="41"/>
        <v>1.5618325336635196E-3</v>
      </c>
    </row>
    <row r="2554" spans="1:7" x14ac:dyDescent="0.2">
      <c r="A2554">
        <v>2012</v>
      </c>
      <c r="B2554">
        <v>11</v>
      </c>
      <c r="C2554" t="s">
        <v>25</v>
      </c>
      <c r="D2554">
        <v>10683</v>
      </c>
      <c r="E2554" t="s">
        <v>21</v>
      </c>
      <c r="F2554">
        <v>4519000</v>
      </c>
      <c r="G2554" s="1">
        <f t="shared" si="41"/>
        <v>2.3640185881832264E-3</v>
      </c>
    </row>
    <row r="2555" spans="1:7" x14ac:dyDescent="0.2">
      <c r="A2555">
        <v>2012</v>
      </c>
      <c r="B2555">
        <v>11</v>
      </c>
      <c r="C2555" t="s">
        <v>25</v>
      </c>
      <c r="D2555">
        <v>12106</v>
      </c>
      <c r="E2555" t="s">
        <v>22</v>
      </c>
      <c r="F2555">
        <v>3122000</v>
      </c>
      <c r="G2555" s="1">
        <f t="shared" si="41"/>
        <v>3.8776425368353619E-3</v>
      </c>
    </row>
    <row r="2556" spans="1:7" x14ac:dyDescent="0.2">
      <c r="A2556">
        <v>2012</v>
      </c>
      <c r="B2556">
        <v>11</v>
      </c>
      <c r="C2556" t="s">
        <v>25</v>
      </c>
      <c r="D2556">
        <v>14103</v>
      </c>
      <c r="E2556" t="s">
        <v>23</v>
      </c>
      <c r="F2556">
        <v>2421000</v>
      </c>
      <c r="G2556" s="1">
        <f t="shared" si="41"/>
        <v>5.825278810408922E-3</v>
      </c>
    </row>
    <row r="2557" spans="1:7" x14ac:dyDescent="0.2">
      <c r="A2557">
        <v>2012</v>
      </c>
      <c r="B2557">
        <v>11</v>
      </c>
      <c r="C2557" t="s">
        <v>25</v>
      </c>
      <c r="D2557">
        <v>24801</v>
      </c>
      <c r="E2557" t="s">
        <v>24</v>
      </c>
      <c r="F2557">
        <v>1809000</v>
      </c>
      <c r="G2557" s="1">
        <f t="shared" si="41"/>
        <v>1.3709784411276949E-2</v>
      </c>
    </row>
    <row r="2558" spans="1:7" x14ac:dyDescent="0.2">
      <c r="A2558">
        <v>2012</v>
      </c>
      <c r="B2558">
        <v>12</v>
      </c>
      <c r="C2558" t="s">
        <v>6</v>
      </c>
      <c r="D2558">
        <v>880</v>
      </c>
      <c r="E2558" t="s">
        <v>7</v>
      </c>
      <c r="F2558">
        <v>9837000</v>
      </c>
      <c r="G2558" s="1">
        <f t="shared" si="41"/>
        <v>8.94581681406933E-5</v>
      </c>
    </row>
    <row r="2559" spans="1:7" x14ac:dyDescent="0.2">
      <c r="A2559">
        <v>2012</v>
      </c>
      <c r="B2559">
        <v>12</v>
      </c>
      <c r="C2559" t="s">
        <v>6</v>
      </c>
      <c r="D2559">
        <v>107</v>
      </c>
      <c r="E2559" t="s">
        <v>8</v>
      </c>
      <c r="F2559">
        <v>9989000</v>
      </c>
      <c r="G2559" s="1">
        <f t="shared" si="41"/>
        <v>1.0711782961257384E-5</v>
      </c>
    </row>
    <row r="2560" spans="1:7" x14ac:dyDescent="0.2">
      <c r="A2560">
        <v>2012</v>
      </c>
      <c r="B2560">
        <v>12</v>
      </c>
      <c r="C2560" t="s">
        <v>6</v>
      </c>
      <c r="D2560">
        <v>106</v>
      </c>
      <c r="E2560" t="s">
        <v>9</v>
      </c>
      <c r="F2560">
        <v>10076000</v>
      </c>
      <c r="G2560" s="1">
        <f t="shared" si="41"/>
        <v>1.0520047637951568E-5</v>
      </c>
    </row>
    <row r="2561" spans="1:7" x14ac:dyDescent="0.2">
      <c r="A2561">
        <v>2012</v>
      </c>
      <c r="B2561">
        <v>12</v>
      </c>
      <c r="C2561" t="s">
        <v>6</v>
      </c>
      <c r="D2561">
        <v>228</v>
      </c>
      <c r="E2561" t="s">
        <v>10</v>
      </c>
      <c r="F2561">
        <v>10399000</v>
      </c>
      <c r="G2561" s="1">
        <f t="shared" si="41"/>
        <v>2.1925185113953264E-5</v>
      </c>
    </row>
    <row r="2562" spans="1:7" x14ac:dyDescent="0.2">
      <c r="A2562">
        <v>2012</v>
      </c>
      <c r="B2562">
        <v>12</v>
      </c>
      <c r="C2562" t="s">
        <v>6</v>
      </c>
      <c r="D2562">
        <v>401</v>
      </c>
      <c r="E2562" t="s">
        <v>11</v>
      </c>
      <c r="F2562">
        <v>10891000</v>
      </c>
      <c r="G2562" s="1">
        <f t="shared" si="41"/>
        <v>3.6819392158663115E-5</v>
      </c>
    </row>
    <row r="2563" spans="1:7" x14ac:dyDescent="0.2">
      <c r="A2563">
        <v>2012</v>
      </c>
      <c r="B2563">
        <v>12</v>
      </c>
      <c r="C2563" t="s">
        <v>6</v>
      </c>
      <c r="D2563">
        <v>545</v>
      </c>
      <c r="E2563" t="s">
        <v>12</v>
      </c>
      <c r="F2563">
        <v>10464000</v>
      </c>
      <c r="G2563" s="1">
        <f t="shared" ref="G2563:G2626" si="42">+D2563/F2563</f>
        <v>5.2083333333333337E-5</v>
      </c>
    </row>
    <row r="2564" spans="1:7" x14ac:dyDescent="0.2">
      <c r="A2564">
        <v>2012</v>
      </c>
      <c r="B2564">
        <v>12</v>
      </c>
      <c r="C2564" t="s">
        <v>6</v>
      </c>
      <c r="D2564">
        <v>678</v>
      </c>
      <c r="E2564" t="s">
        <v>13</v>
      </c>
      <c r="F2564">
        <v>10292000</v>
      </c>
      <c r="G2564" s="1">
        <f t="shared" si="42"/>
        <v>6.5876408861251459E-5</v>
      </c>
    </row>
    <row r="2565" spans="1:7" x14ac:dyDescent="0.2">
      <c r="A2565">
        <v>2012</v>
      </c>
      <c r="B2565">
        <v>12</v>
      </c>
      <c r="C2565" t="s">
        <v>6</v>
      </c>
      <c r="D2565">
        <v>855</v>
      </c>
      <c r="E2565" t="s">
        <v>14</v>
      </c>
      <c r="F2565">
        <v>9719000</v>
      </c>
      <c r="G2565" s="1">
        <f t="shared" si="42"/>
        <v>8.7972013581644196E-5</v>
      </c>
    </row>
    <row r="2566" spans="1:7" x14ac:dyDescent="0.2">
      <c r="A2566">
        <v>2012</v>
      </c>
      <c r="B2566">
        <v>12</v>
      </c>
      <c r="C2566" t="s">
        <v>6</v>
      </c>
      <c r="D2566">
        <v>1429</v>
      </c>
      <c r="E2566" t="s">
        <v>15</v>
      </c>
      <c r="F2566">
        <v>10532000</v>
      </c>
      <c r="G2566" s="1">
        <f t="shared" si="42"/>
        <v>1.3568173186479302E-4</v>
      </c>
    </row>
    <row r="2567" spans="1:7" x14ac:dyDescent="0.2">
      <c r="A2567">
        <v>2012</v>
      </c>
      <c r="B2567">
        <v>12</v>
      </c>
      <c r="C2567" t="s">
        <v>6</v>
      </c>
      <c r="D2567">
        <v>2396</v>
      </c>
      <c r="E2567" t="s">
        <v>16</v>
      </c>
      <c r="F2567">
        <v>11000000</v>
      </c>
      <c r="G2567" s="1">
        <f t="shared" si="42"/>
        <v>2.1781818181818181E-4</v>
      </c>
    </row>
    <row r="2568" spans="1:7" x14ac:dyDescent="0.2">
      <c r="A2568">
        <v>2012</v>
      </c>
      <c r="B2568">
        <v>12</v>
      </c>
      <c r="C2568" t="s">
        <v>6</v>
      </c>
      <c r="D2568">
        <v>3836</v>
      </c>
      <c r="E2568" t="s">
        <v>17</v>
      </c>
      <c r="F2568">
        <v>11466000</v>
      </c>
      <c r="G2568" s="1">
        <f t="shared" si="42"/>
        <v>3.3455433455433458E-4</v>
      </c>
    </row>
    <row r="2569" spans="1:7" x14ac:dyDescent="0.2">
      <c r="A2569">
        <v>2012</v>
      </c>
      <c r="B2569">
        <v>12</v>
      </c>
      <c r="C2569" t="s">
        <v>6</v>
      </c>
      <c r="D2569">
        <v>5295</v>
      </c>
      <c r="E2569" t="s">
        <v>18</v>
      </c>
      <c r="F2569">
        <v>10592000</v>
      </c>
      <c r="G2569" s="1">
        <f t="shared" si="42"/>
        <v>4.9990558912386702E-4</v>
      </c>
    </row>
    <row r="2570" spans="1:7" x14ac:dyDescent="0.2">
      <c r="A2570">
        <v>2012</v>
      </c>
      <c r="B2570">
        <v>12</v>
      </c>
      <c r="C2570" t="s">
        <v>6</v>
      </c>
      <c r="D2570">
        <v>6659</v>
      </c>
      <c r="E2570" t="s">
        <v>19</v>
      </c>
      <c r="F2570">
        <v>9223000</v>
      </c>
      <c r="G2570" s="1">
        <f t="shared" si="42"/>
        <v>7.2199934945245577E-4</v>
      </c>
    </row>
    <row r="2571" spans="1:7" x14ac:dyDescent="0.2">
      <c r="A2571">
        <v>2012</v>
      </c>
      <c r="B2571">
        <v>12</v>
      </c>
      <c r="C2571" t="s">
        <v>6</v>
      </c>
      <c r="D2571">
        <v>8117</v>
      </c>
      <c r="E2571" t="s">
        <v>20</v>
      </c>
      <c r="F2571">
        <v>7139000</v>
      </c>
      <c r="G2571" s="1">
        <f t="shared" si="42"/>
        <v>1.1369939767474435E-3</v>
      </c>
    </row>
    <row r="2572" spans="1:7" x14ac:dyDescent="0.2">
      <c r="A2572">
        <v>2012</v>
      </c>
      <c r="B2572">
        <v>12</v>
      </c>
      <c r="C2572" t="s">
        <v>6</v>
      </c>
      <c r="D2572">
        <v>9420</v>
      </c>
      <c r="E2572" t="s">
        <v>21</v>
      </c>
      <c r="F2572">
        <v>5265000</v>
      </c>
      <c r="G2572" s="1">
        <f t="shared" si="42"/>
        <v>1.7891737891737893E-3</v>
      </c>
    </row>
    <row r="2573" spans="1:7" x14ac:dyDescent="0.2">
      <c r="A2573">
        <v>2012</v>
      </c>
      <c r="B2573">
        <v>12</v>
      </c>
      <c r="C2573" t="s">
        <v>6</v>
      </c>
      <c r="D2573">
        <v>11898</v>
      </c>
      <c r="E2573" t="s">
        <v>22</v>
      </c>
      <c r="F2573">
        <v>4209000</v>
      </c>
      <c r="G2573" s="1">
        <f t="shared" si="42"/>
        <v>2.8267997148966502E-3</v>
      </c>
    </row>
    <row r="2574" spans="1:7" x14ac:dyDescent="0.2">
      <c r="A2574">
        <v>2012</v>
      </c>
      <c r="B2574">
        <v>12</v>
      </c>
      <c r="C2574" t="s">
        <v>6</v>
      </c>
      <c r="D2574">
        <v>16682</v>
      </c>
      <c r="E2574" t="s">
        <v>23</v>
      </c>
      <c r="F2574">
        <v>3365000</v>
      </c>
      <c r="G2574" s="1">
        <f t="shared" si="42"/>
        <v>4.9575037147102522E-3</v>
      </c>
    </row>
    <row r="2575" spans="1:7" x14ac:dyDescent="0.2">
      <c r="A2575">
        <v>2012</v>
      </c>
      <c r="B2575">
        <v>12</v>
      </c>
      <c r="C2575" t="s">
        <v>6</v>
      </c>
      <c r="D2575">
        <v>46589</v>
      </c>
      <c r="E2575" t="s">
        <v>24</v>
      </c>
      <c r="F2575">
        <v>3196000</v>
      </c>
      <c r="G2575" s="1">
        <f t="shared" si="42"/>
        <v>1.4577284105131415E-2</v>
      </c>
    </row>
    <row r="2576" spans="1:7" x14ac:dyDescent="0.2">
      <c r="A2576">
        <v>2012</v>
      </c>
      <c r="B2576">
        <v>12</v>
      </c>
      <c r="C2576" t="s">
        <v>25</v>
      </c>
      <c r="D2576">
        <v>1090</v>
      </c>
      <c r="E2576" t="s">
        <v>7</v>
      </c>
      <c r="F2576">
        <v>10273000</v>
      </c>
      <c r="G2576" s="1">
        <f t="shared" si="42"/>
        <v>1.0610337778643045E-4</v>
      </c>
    </row>
    <row r="2577" spans="1:7" x14ac:dyDescent="0.2">
      <c r="A2577">
        <v>2012</v>
      </c>
      <c r="B2577">
        <v>12</v>
      </c>
      <c r="C2577" t="s">
        <v>25</v>
      </c>
      <c r="D2577">
        <v>120</v>
      </c>
      <c r="E2577" t="s">
        <v>8</v>
      </c>
      <c r="F2577">
        <v>10427000</v>
      </c>
      <c r="G2577" s="1">
        <f t="shared" si="42"/>
        <v>1.1508583485182699E-5</v>
      </c>
    </row>
    <row r="2578" spans="1:7" x14ac:dyDescent="0.2">
      <c r="A2578">
        <v>2012</v>
      </c>
      <c r="B2578">
        <v>12</v>
      </c>
      <c r="C2578" t="s">
        <v>25</v>
      </c>
      <c r="D2578">
        <v>145</v>
      </c>
      <c r="E2578" t="s">
        <v>9</v>
      </c>
      <c r="F2578">
        <v>10529000</v>
      </c>
      <c r="G2578" s="1">
        <f t="shared" si="42"/>
        <v>1.3771488270491024E-5</v>
      </c>
    </row>
    <row r="2579" spans="1:7" x14ac:dyDescent="0.2">
      <c r="A2579">
        <v>2012</v>
      </c>
      <c r="B2579">
        <v>12</v>
      </c>
      <c r="C2579" t="s">
        <v>25</v>
      </c>
      <c r="D2579">
        <v>546</v>
      </c>
      <c r="E2579" t="s">
        <v>10</v>
      </c>
      <c r="F2579">
        <v>10840000</v>
      </c>
      <c r="G2579" s="1">
        <f t="shared" si="42"/>
        <v>5.0369003690036902E-5</v>
      </c>
    </row>
    <row r="2580" spans="1:7" x14ac:dyDescent="0.2">
      <c r="A2580">
        <v>2012</v>
      </c>
      <c r="B2580">
        <v>12</v>
      </c>
      <c r="C2580" t="s">
        <v>25</v>
      </c>
      <c r="D2580">
        <v>1219</v>
      </c>
      <c r="E2580" t="s">
        <v>11</v>
      </c>
      <c r="F2580">
        <v>10987000</v>
      </c>
      <c r="G2580" s="1">
        <f t="shared" si="42"/>
        <v>1.1094930372258124E-4</v>
      </c>
    </row>
    <row r="2581" spans="1:7" x14ac:dyDescent="0.2">
      <c r="A2581">
        <v>2012</v>
      </c>
      <c r="B2581">
        <v>12</v>
      </c>
      <c r="C2581" t="s">
        <v>25</v>
      </c>
      <c r="D2581">
        <v>1301</v>
      </c>
      <c r="E2581" t="s">
        <v>12</v>
      </c>
      <c r="F2581">
        <v>10430000</v>
      </c>
      <c r="G2581" s="1">
        <f t="shared" si="42"/>
        <v>1.2473633748801534E-4</v>
      </c>
    </row>
    <row r="2582" spans="1:7" x14ac:dyDescent="0.2">
      <c r="A2582">
        <v>2012</v>
      </c>
      <c r="B2582">
        <v>12</v>
      </c>
      <c r="C2582" t="s">
        <v>25</v>
      </c>
      <c r="D2582">
        <v>1407</v>
      </c>
      <c r="E2582" t="s">
        <v>13</v>
      </c>
      <c r="F2582">
        <v>10034000</v>
      </c>
      <c r="G2582" s="1">
        <f t="shared" si="42"/>
        <v>1.4022324098066574E-4</v>
      </c>
    </row>
    <row r="2583" spans="1:7" x14ac:dyDescent="0.2">
      <c r="A2583">
        <v>2012</v>
      </c>
      <c r="B2583">
        <v>12</v>
      </c>
      <c r="C2583" t="s">
        <v>25</v>
      </c>
      <c r="D2583">
        <v>1544</v>
      </c>
      <c r="E2583" t="s">
        <v>14</v>
      </c>
      <c r="F2583">
        <v>9421000</v>
      </c>
      <c r="G2583" s="1">
        <f t="shared" si="42"/>
        <v>1.6388918373845665E-4</v>
      </c>
    </row>
    <row r="2584" spans="1:7" x14ac:dyDescent="0.2">
      <c r="A2584">
        <v>2012</v>
      </c>
      <c r="B2584">
        <v>12</v>
      </c>
      <c r="C2584" t="s">
        <v>25</v>
      </c>
      <c r="D2584">
        <v>2142</v>
      </c>
      <c r="E2584" t="s">
        <v>15</v>
      </c>
      <c r="F2584">
        <v>10255000</v>
      </c>
      <c r="G2584" s="1">
        <f t="shared" si="42"/>
        <v>2.0887372013651877E-4</v>
      </c>
    </row>
    <row r="2585" spans="1:7" x14ac:dyDescent="0.2">
      <c r="A2585">
        <v>2012</v>
      </c>
      <c r="B2585">
        <v>12</v>
      </c>
      <c r="C2585" t="s">
        <v>25</v>
      </c>
      <c r="D2585">
        <v>3565</v>
      </c>
      <c r="E2585" t="s">
        <v>16</v>
      </c>
      <c r="F2585">
        <v>10584000</v>
      </c>
      <c r="G2585" s="1">
        <f t="shared" si="42"/>
        <v>3.3682917611489038E-4</v>
      </c>
    </row>
    <row r="2586" spans="1:7" x14ac:dyDescent="0.2">
      <c r="A2586">
        <v>2012</v>
      </c>
      <c r="B2586">
        <v>12</v>
      </c>
      <c r="C2586" t="s">
        <v>25</v>
      </c>
      <c r="D2586">
        <v>6088</v>
      </c>
      <c r="E2586" t="s">
        <v>17</v>
      </c>
      <c r="F2586">
        <v>10906000</v>
      </c>
      <c r="G2586" s="1">
        <f t="shared" si="42"/>
        <v>5.5822483036860446E-4</v>
      </c>
    </row>
    <row r="2587" spans="1:7" x14ac:dyDescent="0.2">
      <c r="A2587">
        <v>2012</v>
      </c>
      <c r="B2587">
        <v>12</v>
      </c>
      <c r="C2587" t="s">
        <v>25</v>
      </c>
      <c r="D2587">
        <v>8364</v>
      </c>
      <c r="E2587" t="s">
        <v>18</v>
      </c>
      <c r="F2587">
        <v>9879000</v>
      </c>
      <c r="G2587" s="1">
        <f t="shared" si="42"/>
        <v>8.4664439720619493E-4</v>
      </c>
    </row>
    <row r="2588" spans="1:7" x14ac:dyDescent="0.2">
      <c r="A2588">
        <v>2012</v>
      </c>
      <c r="B2588">
        <v>12</v>
      </c>
      <c r="C2588" t="s">
        <v>25</v>
      </c>
      <c r="D2588">
        <v>10016</v>
      </c>
      <c r="E2588" t="s">
        <v>19</v>
      </c>
      <c r="F2588">
        <v>8278000</v>
      </c>
      <c r="G2588" s="1">
        <f t="shared" si="42"/>
        <v>1.2099540951920754E-3</v>
      </c>
    </row>
    <row r="2589" spans="1:7" x14ac:dyDescent="0.2">
      <c r="A2589">
        <v>2012</v>
      </c>
      <c r="B2589">
        <v>12</v>
      </c>
      <c r="C2589" t="s">
        <v>25</v>
      </c>
      <c r="D2589">
        <v>10982</v>
      </c>
      <c r="E2589" t="s">
        <v>20</v>
      </c>
      <c r="F2589">
        <v>6461000</v>
      </c>
      <c r="G2589" s="1">
        <f t="shared" si="42"/>
        <v>1.6997368828354743E-3</v>
      </c>
    </row>
    <row r="2590" spans="1:7" x14ac:dyDescent="0.2">
      <c r="A2590">
        <v>2012</v>
      </c>
      <c r="B2590">
        <v>12</v>
      </c>
      <c r="C2590" t="s">
        <v>25</v>
      </c>
      <c r="D2590">
        <v>11858</v>
      </c>
      <c r="E2590" t="s">
        <v>21</v>
      </c>
      <c r="F2590">
        <v>4519000</v>
      </c>
      <c r="G2590" s="1">
        <f t="shared" si="42"/>
        <v>2.6240318654569593E-3</v>
      </c>
    </row>
    <row r="2591" spans="1:7" x14ac:dyDescent="0.2">
      <c r="A2591">
        <v>2012</v>
      </c>
      <c r="B2591">
        <v>12</v>
      </c>
      <c r="C2591" t="s">
        <v>25</v>
      </c>
      <c r="D2591">
        <v>13219</v>
      </c>
      <c r="E2591" t="s">
        <v>22</v>
      </c>
      <c r="F2591">
        <v>3122000</v>
      </c>
      <c r="G2591" s="1">
        <f t="shared" si="42"/>
        <v>4.2341447789878287E-3</v>
      </c>
    </row>
    <row r="2592" spans="1:7" x14ac:dyDescent="0.2">
      <c r="A2592">
        <v>2012</v>
      </c>
      <c r="B2592">
        <v>12</v>
      </c>
      <c r="C2592" t="s">
        <v>25</v>
      </c>
      <c r="D2592">
        <v>15582</v>
      </c>
      <c r="E2592" t="s">
        <v>23</v>
      </c>
      <c r="F2592">
        <v>2421000</v>
      </c>
      <c r="G2592" s="1">
        <f t="shared" si="42"/>
        <v>6.4361833952912024E-3</v>
      </c>
    </row>
    <row r="2593" spans="1:7" x14ac:dyDescent="0.2">
      <c r="A2593">
        <v>2012</v>
      </c>
      <c r="B2593">
        <v>12</v>
      </c>
      <c r="C2593" t="s">
        <v>25</v>
      </c>
      <c r="D2593">
        <v>27758</v>
      </c>
      <c r="E2593" t="s">
        <v>24</v>
      </c>
      <c r="F2593">
        <v>1809000</v>
      </c>
      <c r="G2593" s="1">
        <f t="shared" si="42"/>
        <v>1.5344389165284687E-2</v>
      </c>
    </row>
    <row r="2594" spans="1:7" x14ac:dyDescent="0.2">
      <c r="A2594">
        <v>2013</v>
      </c>
      <c r="B2594">
        <v>1</v>
      </c>
      <c r="C2594" t="s">
        <v>6</v>
      </c>
      <c r="D2594">
        <v>858</v>
      </c>
      <c r="E2594" t="s">
        <v>7</v>
      </c>
      <c r="F2594">
        <v>9741000</v>
      </c>
      <c r="G2594" s="1">
        <f t="shared" si="42"/>
        <v>8.8081305820757619E-5</v>
      </c>
    </row>
    <row r="2595" spans="1:7" x14ac:dyDescent="0.2">
      <c r="A2595">
        <v>2013</v>
      </c>
      <c r="B2595">
        <v>1</v>
      </c>
      <c r="C2595" t="s">
        <v>6</v>
      </c>
      <c r="D2595">
        <v>114</v>
      </c>
      <c r="E2595" t="s">
        <v>8</v>
      </c>
      <c r="F2595">
        <v>10046000</v>
      </c>
      <c r="G2595" s="1">
        <f t="shared" si="42"/>
        <v>1.1347800119450528E-5</v>
      </c>
    </row>
    <row r="2596" spans="1:7" x14ac:dyDescent="0.2">
      <c r="A2596">
        <v>2013</v>
      </c>
      <c r="B2596">
        <v>1</v>
      </c>
      <c r="C2596" t="s">
        <v>6</v>
      </c>
      <c r="D2596">
        <v>105</v>
      </c>
      <c r="E2596" t="s">
        <v>9</v>
      </c>
      <c r="F2596">
        <v>10082000</v>
      </c>
      <c r="G2596" s="1">
        <f t="shared" si="42"/>
        <v>1.0414600277722674E-5</v>
      </c>
    </row>
    <row r="2597" spans="1:7" x14ac:dyDescent="0.2">
      <c r="A2597">
        <v>2013</v>
      </c>
      <c r="B2597">
        <v>1</v>
      </c>
      <c r="C2597" t="s">
        <v>6</v>
      </c>
      <c r="D2597">
        <v>216</v>
      </c>
      <c r="E2597" t="s">
        <v>10</v>
      </c>
      <c r="F2597">
        <v>10299000</v>
      </c>
      <c r="G2597" s="1">
        <f t="shared" si="42"/>
        <v>2.0972909991261288E-5</v>
      </c>
    </row>
    <row r="2598" spans="1:7" x14ac:dyDescent="0.2">
      <c r="A2598">
        <v>2013</v>
      </c>
      <c r="B2598">
        <v>1</v>
      </c>
      <c r="C2598" t="s">
        <v>6</v>
      </c>
      <c r="D2598">
        <v>420</v>
      </c>
      <c r="E2598" t="s">
        <v>11</v>
      </c>
      <c r="F2598">
        <v>11019000</v>
      </c>
      <c r="G2598" s="1">
        <f t="shared" si="42"/>
        <v>3.8115981486523277E-5</v>
      </c>
    </row>
    <row r="2599" spans="1:7" x14ac:dyDescent="0.2">
      <c r="A2599">
        <v>2013</v>
      </c>
      <c r="B2599">
        <v>1</v>
      </c>
      <c r="C2599" t="s">
        <v>6</v>
      </c>
      <c r="D2599">
        <v>510</v>
      </c>
      <c r="E2599" t="s">
        <v>12</v>
      </c>
      <c r="F2599">
        <v>10510000</v>
      </c>
      <c r="G2599" s="1">
        <f t="shared" si="42"/>
        <v>4.8525214081826831E-5</v>
      </c>
    </row>
    <row r="2600" spans="1:7" x14ac:dyDescent="0.2">
      <c r="A2600">
        <v>2013</v>
      </c>
      <c r="B2600">
        <v>1</v>
      </c>
      <c r="C2600" t="s">
        <v>6</v>
      </c>
      <c r="D2600">
        <v>705</v>
      </c>
      <c r="E2600" t="s">
        <v>13</v>
      </c>
      <c r="F2600">
        <v>10470000</v>
      </c>
      <c r="G2600" s="1">
        <f t="shared" si="42"/>
        <v>6.733524355300859E-5</v>
      </c>
    </row>
    <row r="2601" spans="1:7" x14ac:dyDescent="0.2">
      <c r="A2601">
        <v>2013</v>
      </c>
      <c r="B2601">
        <v>1</v>
      </c>
      <c r="C2601" t="s">
        <v>6</v>
      </c>
      <c r="D2601">
        <v>867</v>
      </c>
      <c r="E2601" t="s">
        <v>14</v>
      </c>
      <c r="F2601">
        <v>9759000</v>
      </c>
      <c r="G2601" s="1">
        <f t="shared" si="42"/>
        <v>8.8841069781739928E-5</v>
      </c>
    </row>
    <row r="2602" spans="1:7" x14ac:dyDescent="0.2">
      <c r="A2602">
        <v>2013</v>
      </c>
      <c r="B2602">
        <v>1</v>
      </c>
      <c r="C2602" t="s">
        <v>6</v>
      </c>
      <c r="D2602">
        <v>1540</v>
      </c>
      <c r="E2602" t="s">
        <v>15</v>
      </c>
      <c r="F2602">
        <v>10495000</v>
      </c>
      <c r="G2602" s="1">
        <f t="shared" si="42"/>
        <v>1.4673654121010005E-4</v>
      </c>
    </row>
    <row r="2603" spans="1:7" x14ac:dyDescent="0.2">
      <c r="A2603">
        <v>2013</v>
      </c>
      <c r="B2603">
        <v>1</v>
      </c>
      <c r="C2603" t="s">
        <v>6</v>
      </c>
      <c r="D2603">
        <v>2507</v>
      </c>
      <c r="E2603" t="s">
        <v>16</v>
      </c>
      <c r="F2603">
        <v>10742000</v>
      </c>
      <c r="G2603" s="1">
        <f t="shared" si="42"/>
        <v>2.3338298268478868E-4</v>
      </c>
    </row>
    <row r="2604" spans="1:7" x14ac:dyDescent="0.2">
      <c r="A2604">
        <v>2013</v>
      </c>
      <c r="B2604">
        <v>1</v>
      </c>
      <c r="C2604" t="s">
        <v>6</v>
      </c>
      <c r="D2604">
        <v>3969</v>
      </c>
      <c r="E2604" t="s">
        <v>17</v>
      </c>
      <c r="F2604">
        <v>11460000</v>
      </c>
      <c r="G2604" s="1">
        <f t="shared" si="42"/>
        <v>3.4633507853403141E-4</v>
      </c>
    </row>
    <row r="2605" spans="1:7" x14ac:dyDescent="0.2">
      <c r="A2605">
        <v>2013</v>
      </c>
      <c r="B2605">
        <v>1</v>
      </c>
      <c r="C2605" t="s">
        <v>6</v>
      </c>
      <c r="D2605">
        <v>5512</v>
      </c>
      <c r="E2605" t="s">
        <v>18</v>
      </c>
      <c r="F2605">
        <v>10781000</v>
      </c>
      <c r="G2605" s="1">
        <f t="shared" si="42"/>
        <v>5.1126982654670257E-4</v>
      </c>
    </row>
    <row r="2606" spans="1:7" x14ac:dyDescent="0.2">
      <c r="A2606">
        <v>2013</v>
      </c>
      <c r="B2606">
        <v>1</v>
      </c>
      <c r="C2606" t="s">
        <v>6</v>
      </c>
      <c r="D2606">
        <v>6790</v>
      </c>
      <c r="E2606" t="s">
        <v>19</v>
      </c>
      <c r="F2606">
        <v>9387000</v>
      </c>
      <c r="G2606" s="1">
        <f t="shared" si="42"/>
        <v>7.2334079045488443E-4</v>
      </c>
    </row>
    <row r="2607" spans="1:7" x14ac:dyDescent="0.2">
      <c r="A2607">
        <v>2013</v>
      </c>
      <c r="B2607">
        <v>1</v>
      </c>
      <c r="C2607" t="s">
        <v>6</v>
      </c>
      <c r="D2607">
        <v>8595</v>
      </c>
      <c r="E2607" t="s">
        <v>20</v>
      </c>
      <c r="F2607">
        <v>7537000</v>
      </c>
      <c r="G2607" s="1">
        <f t="shared" si="42"/>
        <v>1.1403741541727477E-3</v>
      </c>
    </row>
    <row r="2608" spans="1:7" x14ac:dyDescent="0.2">
      <c r="A2608">
        <v>2013</v>
      </c>
      <c r="B2608">
        <v>1</v>
      </c>
      <c r="C2608" t="s">
        <v>6</v>
      </c>
      <c r="D2608">
        <v>10508</v>
      </c>
      <c r="E2608" t="s">
        <v>21</v>
      </c>
      <c r="F2608">
        <v>5561000</v>
      </c>
      <c r="G2608" s="1">
        <f t="shared" si="42"/>
        <v>1.8895882035605107E-3</v>
      </c>
    </row>
    <row r="2609" spans="1:7" x14ac:dyDescent="0.2">
      <c r="A2609">
        <v>2013</v>
      </c>
      <c r="B2609">
        <v>1</v>
      </c>
      <c r="C2609" t="s">
        <v>6</v>
      </c>
      <c r="D2609">
        <v>13260</v>
      </c>
      <c r="E2609" t="s">
        <v>22</v>
      </c>
      <c r="F2609">
        <v>4364000</v>
      </c>
      <c r="G2609" s="1">
        <f t="shared" si="42"/>
        <v>3.0384967919340057E-3</v>
      </c>
    </row>
    <row r="2610" spans="1:7" x14ac:dyDescent="0.2">
      <c r="A2610">
        <v>2013</v>
      </c>
      <c r="B2610">
        <v>1</v>
      </c>
      <c r="C2610" t="s">
        <v>6</v>
      </c>
      <c r="D2610">
        <v>18696</v>
      </c>
      <c r="E2610" t="s">
        <v>23</v>
      </c>
      <c r="F2610">
        <v>3202000</v>
      </c>
      <c r="G2610" s="1">
        <f t="shared" si="42"/>
        <v>5.8388507183010615E-3</v>
      </c>
    </row>
    <row r="2611" spans="1:7" x14ac:dyDescent="0.2">
      <c r="A2611">
        <v>2013</v>
      </c>
      <c r="B2611">
        <v>1</v>
      </c>
      <c r="C2611" t="s">
        <v>6</v>
      </c>
      <c r="D2611">
        <v>55515</v>
      </c>
      <c r="E2611" t="s">
        <v>24</v>
      </c>
      <c r="F2611">
        <v>3325000</v>
      </c>
      <c r="G2611" s="1">
        <f t="shared" si="42"/>
        <v>1.6696240601503761E-2</v>
      </c>
    </row>
    <row r="2612" spans="1:7" x14ac:dyDescent="0.2">
      <c r="A2612">
        <v>2013</v>
      </c>
      <c r="B2612">
        <v>1</v>
      </c>
      <c r="C2612" t="s">
        <v>25</v>
      </c>
      <c r="D2612">
        <v>1177</v>
      </c>
      <c r="E2612" t="s">
        <v>7</v>
      </c>
      <c r="F2612">
        <v>10176000</v>
      </c>
      <c r="G2612" s="1">
        <f t="shared" si="42"/>
        <v>1.1566430817610063E-4</v>
      </c>
    </row>
    <row r="2613" spans="1:7" x14ac:dyDescent="0.2">
      <c r="A2613">
        <v>2013</v>
      </c>
      <c r="B2613">
        <v>1</v>
      </c>
      <c r="C2613" t="s">
        <v>25</v>
      </c>
      <c r="D2613">
        <v>125</v>
      </c>
      <c r="E2613" t="s">
        <v>8</v>
      </c>
      <c r="F2613">
        <v>10490000</v>
      </c>
      <c r="G2613" s="1">
        <f t="shared" si="42"/>
        <v>1.1916110581506196E-5</v>
      </c>
    </row>
    <row r="2614" spans="1:7" x14ac:dyDescent="0.2">
      <c r="A2614">
        <v>2013</v>
      </c>
      <c r="B2614">
        <v>1</v>
      </c>
      <c r="C2614" t="s">
        <v>25</v>
      </c>
      <c r="D2614">
        <v>130</v>
      </c>
      <c r="E2614" t="s">
        <v>9</v>
      </c>
      <c r="F2614">
        <v>10558000</v>
      </c>
      <c r="G2614" s="1">
        <f t="shared" si="42"/>
        <v>1.2312938056450085E-5</v>
      </c>
    </row>
    <row r="2615" spans="1:7" x14ac:dyDescent="0.2">
      <c r="A2615">
        <v>2013</v>
      </c>
      <c r="B2615">
        <v>1</v>
      </c>
      <c r="C2615" t="s">
        <v>25</v>
      </c>
      <c r="D2615">
        <v>570</v>
      </c>
      <c r="E2615" t="s">
        <v>10</v>
      </c>
      <c r="F2615">
        <v>10672000</v>
      </c>
      <c r="G2615" s="1">
        <f t="shared" si="42"/>
        <v>5.3410794602698654E-5</v>
      </c>
    </row>
    <row r="2616" spans="1:7" x14ac:dyDescent="0.2">
      <c r="A2616">
        <v>2013</v>
      </c>
      <c r="B2616">
        <v>1</v>
      </c>
      <c r="C2616" t="s">
        <v>25</v>
      </c>
      <c r="D2616">
        <v>1206</v>
      </c>
      <c r="E2616" t="s">
        <v>11</v>
      </c>
      <c r="F2616">
        <v>11134000</v>
      </c>
      <c r="G2616" s="1">
        <f t="shared" si="42"/>
        <v>1.0831686725345787E-4</v>
      </c>
    </row>
    <row r="2617" spans="1:7" x14ac:dyDescent="0.2">
      <c r="A2617">
        <v>2013</v>
      </c>
      <c r="B2617">
        <v>1</v>
      </c>
      <c r="C2617" t="s">
        <v>25</v>
      </c>
      <c r="D2617">
        <v>1217</v>
      </c>
      <c r="E2617" t="s">
        <v>12</v>
      </c>
      <c r="F2617">
        <v>10628000</v>
      </c>
      <c r="G2617" s="1">
        <f t="shared" si="42"/>
        <v>1.1450884456153557E-4</v>
      </c>
    </row>
    <row r="2618" spans="1:7" x14ac:dyDescent="0.2">
      <c r="A2618">
        <v>2013</v>
      </c>
      <c r="B2618">
        <v>1</v>
      </c>
      <c r="C2618" t="s">
        <v>25</v>
      </c>
      <c r="D2618">
        <v>1326</v>
      </c>
      <c r="E2618" t="s">
        <v>13</v>
      </c>
      <c r="F2618">
        <v>10189000</v>
      </c>
      <c r="G2618" s="1">
        <f t="shared" si="42"/>
        <v>1.3014034743350671E-4</v>
      </c>
    </row>
    <row r="2619" spans="1:7" x14ac:dyDescent="0.2">
      <c r="A2619">
        <v>2013</v>
      </c>
      <c r="B2619">
        <v>1</v>
      </c>
      <c r="C2619" t="s">
        <v>25</v>
      </c>
      <c r="D2619">
        <v>1465</v>
      </c>
      <c r="E2619" t="s">
        <v>14</v>
      </c>
      <c r="F2619">
        <v>9461000</v>
      </c>
      <c r="G2619" s="1">
        <f t="shared" si="42"/>
        <v>1.5484621075996196E-4</v>
      </c>
    </row>
    <row r="2620" spans="1:7" x14ac:dyDescent="0.2">
      <c r="A2620">
        <v>2013</v>
      </c>
      <c r="B2620">
        <v>1</v>
      </c>
      <c r="C2620" t="s">
        <v>25</v>
      </c>
      <c r="D2620">
        <v>2287</v>
      </c>
      <c r="E2620" t="s">
        <v>15</v>
      </c>
      <c r="F2620">
        <v>10162000</v>
      </c>
      <c r="G2620" s="1">
        <f t="shared" si="42"/>
        <v>2.2505412320409369E-4</v>
      </c>
    </row>
    <row r="2621" spans="1:7" x14ac:dyDescent="0.2">
      <c r="A2621">
        <v>2013</v>
      </c>
      <c r="B2621">
        <v>1</v>
      </c>
      <c r="C2621" t="s">
        <v>25</v>
      </c>
      <c r="D2621">
        <v>3810</v>
      </c>
      <c r="E2621" t="s">
        <v>16</v>
      </c>
      <c r="F2621">
        <v>10319000</v>
      </c>
      <c r="G2621" s="1">
        <f t="shared" si="42"/>
        <v>3.6922182382013763E-4</v>
      </c>
    </row>
    <row r="2622" spans="1:7" x14ac:dyDescent="0.2">
      <c r="A2622">
        <v>2013</v>
      </c>
      <c r="B2622">
        <v>1</v>
      </c>
      <c r="C2622" t="s">
        <v>25</v>
      </c>
      <c r="D2622">
        <v>6258</v>
      </c>
      <c r="E2622" t="s">
        <v>17</v>
      </c>
      <c r="F2622">
        <v>10926000</v>
      </c>
      <c r="G2622" s="1">
        <f t="shared" si="42"/>
        <v>5.7276221856123008E-4</v>
      </c>
    </row>
    <row r="2623" spans="1:7" x14ac:dyDescent="0.2">
      <c r="A2623">
        <v>2013</v>
      </c>
      <c r="B2623">
        <v>1</v>
      </c>
      <c r="C2623" t="s">
        <v>25</v>
      </c>
      <c r="D2623">
        <v>8681</v>
      </c>
      <c r="E2623" t="s">
        <v>18</v>
      </c>
      <c r="F2623">
        <v>10099000</v>
      </c>
      <c r="G2623" s="1">
        <f t="shared" si="42"/>
        <v>8.5959005842162586E-4</v>
      </c>
    </row>
    <row r="2624" spans="1:7" x14ac:dyDescent="0.2">
      <c r="A2624">
        <v>2013</v>
      </c>
      <c r="B2624">
        <v>1</v>
      </c>
      <c r="C2624" t="s">
        <v>25</v>
      </c>
      <c r="D2624">
        <v>10417</v>
      </c>
      <c r="E2624" t="s">
        <v>19</v>
      </c>
      <c r="F2624">
        <v>8224000</v>
      </c>
      <c r="G2624" s="1">
        <f t="shared" si="42"/>
        <v>1.2666585603112841E-3</v>
      </c>
    </row>
    <row r="2625" spans="1:7" x14ac:dyDescent="0.2">
      <c r="A2625">
        <v>2013</v>
      </c>
      <c r="B2625">
        <v>1</v>
      </c>
      <c r="C2625" t="s">
        <v>25</v>
      </c>
      <c r="D2625">
        <v>11674</v>
      </c>
      <c r="E2625" t="s">
        <v>20</v>
      </c>
      <c r="F2625">
        <v>6900000</v>
      </c>
      <c r="G2625" s="1">
        <f t="shared" si="42"/>
        <v>1.6918840579710145E-3</v>
      </c>
    </row>
    <row r="2626" spans="1:7" x14ac:dyDescent="0.2">
      <c r="A2626">
        <v>2013</v>
      </c>
      <c r="B2626">
        <v>1</v>
      </c>
      <c r="C2626" t="s">
        <v>25</v>
      </c>
      <c r="D2626">
        <v>12799</v>
      </c>
      <c r="E2626" t="s">
        <v>21</v>
      </c>
      <c r="F2626">
        <v>4704000</v>
      </c>
      <c r="G2626" s="1">
        <f t="shared" si="42"/>
        <v>2.7208758503401362E-3</v>
      </c>
    </row>
    <row r="2627" spans="1:7" x14ac:dyDescent="0.2">
      <c r="A2627">
        <v>2013</v>
      </c>
      <c r="B2627">
        <v>1</v>
      </c>
      <c r="C2627" t="s">
        <v>25</v>
      </c>
      <c r="D2627">
        <v>14576</v>
      </c>
      <c r="E2627" t="s">
        <v>22</v>
      </c>
      <c r="F2627">
        <v>3233000</v>
      </c>
      <c r="G2627" s="1">
        <f t="shared" ref="G2627:G2690" si="43">+D2627/F2627</f>
        <v>4.5085060315496446E-3</v>
      </c>
    </row>
    <row r="2628" spans="1:7" x14ac:dyDescent="0.2">
      <c r="A2628">
        <v>2013</v>
      </c>
      <c r="B2628">
        <v>1</v>
      </c>
      <c r="C2628" t="s">
        <v>25</v>
      </c>
      <c r="D2628">
        <v>17428</v>
      </c>
      <c r="E2628" t="s">
        <v>23</v>
      </c>
      <c r="F2628">
        <v>2490000</v>
      </c>
      <c r="G2628" s="1">
        <f t="shared" si="43"/>
        <v>6.9991967871485946E-3</v>
      </c>
    </row>
    <row r="2629" spans="1:7" x14ac:dyDescent="0.2">
      <c r="A2629">
        <v>2013</v>
      </c>
      <c r="B2629">
        <v>1</v>
      </c>
      <c r="C2629" t="s">
        <v>25</v>
      </c>
      <c r="D2629">
        <v>32328</v>
      </c>
      <c r="E2629" t="s">
        <v>24</v>
      </c>
      <c r="F2629">
        <v>1971000</v>
      </c>
      <c r="G2629" s="1">
        <f t="shared" si="43"/>
        <v>1.6401826484018264E-2</v>
      </c>
    </row>
    <row r="2630" spans="1:7" x14ac:dyDescent="0.2">
      <c r="A2630">
        <v>2013</v>
      </c>
      <c r="B2630">
        <v>2</v>
      </c>
      <c r="C2630" t="s">
        <v>6</v>
      </c>
      <c r="D2630">
        <v>845</v>
      </c>
      <c r="E2630" t="s">
        <v>7</v>
      </c>
      <c r="F2630">
        <v>9741000</v>
      </c>
      <c r="G2630" s="1">
        <f t="shared" si="43"/>
        <v>8.6746740581049176E-5</v>
      </c>
    </row>
    <row r="2631" spans="1:7" x14ac:dyDescent="0.2">
      <c r="A2631">
        <v>2013</v>
      </c>
      <c r="B2631">
        <v>2</v>
      </c>
      <c r="C2631" t="s">
        <v>6</v>
      </c>
      <c r="D2631">
        <v>89</v>
      </c>
      <c r="E2631" t="s">
        <v>8</v>
      </c>
      <c r="F2631">
        <v>10046000</v>
      </c>
      <c r="G2631" s="1">
        <f t="shared" si="43"/>
        <v>8.8592474616762888E-6</v>
      </c>
    </row>
    <row r="2632" spans="1:7" x14ac:dyDescent="0.2">
      <c r="A2632">
        <v>2013</v>
      </c>
      <c r="B2632">
        <v>2</v>
      </c>
      <c r="C2632" t="s">
        <v>6</v>
      </c>
      <c r="D2632">
        <v>114</v>
      </c>
      <c r="E2632" t="s">
        <v>9</v>
      </c>
      <c r="F2632">
        <v>10082000</v>
      </c>
      <c r="G2632" s="1">
        <f t="shared" si="43"/>
        <v>1.1307280301527474E-5</v>
      </c>
    </row>
    <row r="2633" spans="1:7" x14ac:dyDescent="0.2">
      <c r="A2633">
        <v>2013</v>
      </c>
      <c r="B2633">
        <v>2</v>
      </c>
      <c r="C2633" t="s">
        <v>6</v>
      </c>
      <c r="D2633">
        <v>198</v>
      </c>
      <c r="E2633" t="s">
        <v>10</v>
      </c>
      <c r="F2633">
        <v>10299000</v>
      </c>
      <c r="G2633" s="1">
        <f t="shared" si="43"/>
        <v>1.9225167491989512E-5</v>
      </c>
    </row>
    <row r="2634" spans="1:7" x14ac:dyDescent="0.2">
      <c r="A2634">
        <v>2013</v>
      </c>
      <c r="B2634">
        <v>2</v>
      </c>
      <c r="C2634" t="s">
        <v>6</v>
      </c>
      <c r="D2634">
        <v>396</v>
      </c>
      <c r="E2634" t="s">
        <v>11</v>
      </c>
      <c r="F2634">
        <v>11019000</v>
      </c>
      <c r="G2634" s="1">
        <f t="shared" si="43"/>
        <v>3.5937925401579088E-5</v>
      </c>
    </row>
    <row r="2635" spans="1:7" x14ac:dyDescent="0.2">
      <c r="A2635">
        <v>2013</v>
      </c>
      <c r="B2635">
        <v>2</v>
      </c>
      <c r="C2635" t="s">
        <v>6</v>
      </c>
      <c r="D2635">
        <v>466</v>
      </c>
      <c r="E2635" t="s">
        <v>12</v>
      </c>
      <c r="F2635">
        <v>10510000</v>
      </c>
      <c r="G2635" s="1">
        <f t="shared" si="43"/>
        <v>4.4338725023786872E-5</v>
      </c>
    </row>
    <row r="2636" spans="1:7" x14ac:dyDescent="0.2">
      <c r="A2636">
        <v>2013</v>
      </c>
      <c r="B2636">
        <v>2</v>
      </c>
      <c r="C2636" t="s">
        <v>6</v>
      </c>
      <c r="D2636">
        <v>649</v>
      </c>
      <c r="E2636" t="s">
        <v>13</v>
      </c>
      <c r="F2636">
        <v>10470000</v>
      </c>
      <c r="G2636" s="1">
        <f t="shared" si="43"/>
        <v>6.1986628462273161E-5</v>
      </c>
    </row>
    <row r="2637" spans="1:7" x14ac:dyDescent="0.2">
      <c r="A2637">
        <v>2013</v>
      </c>
      <c r="B2637">
        <v>2</v>
      </c>
      <c r="C2637" t="s">
        <v>6</v>
      </c>
      <c r="D2637">
        <v>828</v>
      </c>
      <c r="E2637" t="s">
        <v>14</v>
      </c>
      <c r="F2637">
        <v>9759000</v>
      </c>
      <c r="G2637" s="1">
        <f t="shared" si="43"/>
        <v>8.4844758684291419E-5</v>
      </c>
    </row>
    <row r="2638" spans="1:7" x14ac:dyDescent="0.2">
      <c r="A2638">
        <v>2013</v>
      </c>
      <c r="B2638">
        <v>2</v>
      </c>
      <c r="C2638" t="s">
        <v>6</v>
      </c>
      <c r="D2638">
        <v>1326</v>
      </c>
      <c r="E2638" t="s">
        <v>15</v>
      </c>
      <c r="F2638">
        <v>10495000</v>
      </c>
      <c r="G2638" s="1">
        <f t="shared" si="43"/>
        <v>1.2634587898999525E-4</v>
      </c>
    </row>
    <row r="2639" spans="1:7" x14ac:dyDescent="0.2">
      <c r="A2639">
        <v>2013</v>
      </c>
      <c r="B2639">
        <v>2</v>
      </c>
      <c r="C2639" t="s">
        <v>6</v>
      </c>
      <c r="D2639">
        <v>2142</v>
      </c>
      <c r="E2639" t="s">
        <v>16</v>
      </c>
      <c r="F2639">
        <v>10742000</v>
      </c>
      <c r="G2639" s="1">
        <f t="shared" si="43"/>
        <v>1.9940420778253584E-4</v>
      </c>
    </row>
    <row r="2640" spans="1:7" x14ac:dyDescent="0.2">
      <c r="A2640">
        <v>2013</v>
      </c>
      <c r="B2640">
        <v>2</v>
      </c>
      <c r="C2640" t="s">
        <v>6</v>
      </c>
      <c r="D2640">
        <v>3574</v>
      </c>
      <c r="E2640" t="s">
        <v>17</v>
      </c>
      <c r="F2640">
        <v>11460000</v>
      </c>
      <c r="G2640" s="1">
        <f t="shared" si="43"/>
        <v>3.1186736474694588E-4</v>
      </c>
    </row>
    <row r="2641" spans="1:7" x14ac:dyDescent="0.2">
      <c r="A2641">
        <v>2013</v>
      </c>
      <c r="B2641">
        <v>2</v>
      </c>
      <c r="C2641" t="s">
        <v>6</v>
      </c>
      <c r="D2641">
        <v>4840</v>
      </c>
      <c r="E2641" t="s">
        <v>18</v>
      </c>
      <c r="F2641">
        <v>10781000</v>
      </c>
      <c r="G2641" s="1">
        <f t="shared" si="43"/>
        <v>4.4893794638716259E-4</v>
      </c>
    </row>
    <row r="2642" spans="1:7" x14ac:dyDescent="0.2">
      <c r="A2642">
        <v>2013</v>
      </c>
      <c r="B2642">
        <v>2</v>
      </c>
      <c r="C2642" t="s">
        <v>6</v>
      </c>
      <c r="D2642">
        <v>5986</v>
      </c>
      <c r="E2642" t="s">
        <v>19</v>
      </c>
      <c r="F2642">
        <v>9387000</v>
      </c>
      <c r="G2642" s="1">
        <f t="shared" si="43"/>
        <v>6.3769042292532226E-4</v>
      </c>
    </row>
    <row r="2643" spans="1:7" x14ac:dyDescent="0.2">
      <c r="A2643">
        <v>2013</v>
      </c>
      <c r="B2643">
        <v>2</v>
      </c>
      <c r="C2643" t="s">
        <v>6</v>
      </c>
      <c r="D2643">
        <v>7462</v>
      </c>
      <c r="E2643" t="s">
        <v>20</v>
      </c>
      <c r="F2643">
        <v>7537000</v>
      </c>
      <c r="G2643" s="1">
        <f t="shared" si="43"/>
        <v>9.9004909115032514E-4</v>
      </c>
    </row>
    <row r="2644" spans="1:7" x14ac:dyDescent="0.2">
      <c r="A2644">
        <v>2013</v>
      </c>
      <c r="B2644">
        <v>2</v>
      </c>
      <c r="C2644" t="s">
        <v>6</v>
      </c>
      <c r="D2644">
        <v>8717</v>
      </c>
      <c r="E2644" t="s">
        <v>21</v>
      </c>
      <c r="F2644">
        <v>5561000</v>
      </c>
      <c r="G2644" s="1">
        <f t="shared" si="43"/>
        <v>1.567523826649883E-3</v>
      </c>
    </row>
    <row r="2645" spans="1:7" x14ac:dyDescent="0.2">
      <c r="A2645">
        <v>2013</v>
      </c>
      <c r="B2645">
        <v>2</v>
      </c>
      <c r="C2645" t="s">
        <v>6</v>
      </c>
      <c r="D2645">
        <v>11177</v>
      </c>
      <c r="E2645" t="s">
        <v>22</v>
      </c>
      <c r="F2645">
        <v>4364000</v>
      </c>
      <c r="G2645" s="1">
        <f t="shared" si="43"/>
        <v>2.5611824014665444E-3</v>
      </c>
    </row>
    <row r="2646" spans="1:7" x14ac:dyDescent="0.2">
      <c r="A2646">
        <v>2013</v>
      </c>
      <c r="B2646">
        <v>2</v>
      </c>
      <c r="C2646" t="s">
        <v>6</v>
      </c>
      <c r="D2646">
        <v>15466</v>
      </c>
      <c r="E2646" t="s">
        <v>23</v>
      </c>
      <c r="F2646">
        <v>3202000</v>
      </c>
      <c r="G2646" s="1">
        <f t="shared" si="43"/>
        <v>4.8301061836352284E-3</v>
      </c>
    </row>
    <row r="2647" spans="1:7" x14ac:dyDescent="0.2">
      <c r="A2647">
        <v>2013</v>
      </c>
      <c r="B2647">
        <v>2</v>
      </c>
      <c r="C2647" t="s">
        <v>6</v>
      </c>
      <c r="D2647">
        <v>44163</v>
      </c>
      <c r="E2647" t="s">
        <v>24</v>
      </c>
      <c r="F2647">
        <v>3325000</v>
      </c>
      <c r="G2647" s="1">
        <f t="shared" si="43"/>
        <v>1.3282105263157895E-2</v>
      </c>
    </row>
    <row r="2648" spans="1:7" x14ac:dyDescent="0.2">
      <c r="A2648">
        <v>2013</v>
      </c>
      <c r="B2648">
        <v>2</v>
      </c>
      <c r="C2648" t="s">
        <v>25</v>
      </c>
      <c r="D2648">
        <v>1010</v>
      </c>
      <c r="E2648" t="s">
        <v>7</v>
      </c>
      <c r="F2648">
        <v>10176000</v>
      </c>
      <c r="G2648" s="1">
        <f t="shared" si="43"/>
        <v>9.9253144654088045E-5</v>
      </c>
    </row>
    <row r="2649" spans="1:7" x14ac:dyDescent="0.2">
      <c r="A2649">
        <v>2013</v>
      </c>
      <c r="B2649">
        <v>2</v>
      </c>
      <c r="C2649" t="s">
        <v>25</v>
      </c>
      <c r="D2649">
        <v>107</v>
      </c>
      <c r="E2649" t="s">
        <v>8</v>
      </c>
      <c r="F2649">
        <v>10490000</v>
      </c>
      <c r="G2649" s="1">
        <f t="shared" si="43"/>
        <v>1.0200190657769304E-5</v>
      </c>
    </row>
    <row r="2650" spans="1:7" x14ac:dyDescent="0.2">
      <c r="A2650">
        <v>2013</v>
      </c>
      <c r="B2650">
        <v>2</v>
      </c>
      <c r="C2650" t="s">
        <v>25</v>
      </c>
      <c r="D2650">
        <v>119</v>
      </c>
      <c r="E2650" t="s">
        <v>9</v>
      </c>
      <c r="F2650">
        <v>10558000</v>
      </c>
      <c r="G2650" s="1">
        <f t="shared" si="43"/>
        <v>1.1271074067058155E-5</v>
      </c>
    </row>
    <row r="2651" spans="1:7" x14ac:dyDescent="0.2">
      <c r="A2651">
        <v>2013</v>
      </c>
      <c r="B2651">
        <v>2</v>
      </c>
      <c r="C2651" t="s">
        <v>25</v>
      </c>
      <c r="D2651">
        <v>462</v>
      </c>
      <c r="E2651" t="s">
        <v>10</v>
      </c>
      <c r="F2651">
        <v>10672000</v>
      </c>
      <c r="G2651" s="1">
        <f t="shared" si="43"/>
        <v>4.3290854572713646E-5</v>
      </c>
    </row>
    <row r="2652" spans="1:7" x14ac:dyDescent="0.2">
      <c r="A2652">
        <v>2013</v>
      </c>
      <c r="B2652">
        <v>2</v>
      </c>
      <c r="C2652" t="s">
        <v>25</v>
      </c>
      <c r="D2652">
        <v>994</v>
      </c>
      <c r="E2652" t="s">
        <v>11</v>
      </c>
      <c r="F2652">
        <v>11134000</v>
      </c>
      <c r="G2652" s="1">
        <f t="shared" si="43"/>
        <v>8.9276091252020836E-5</v>
      </c>
    </row>
    <row r="2653" spans="1:7" x14ac:dyDescent="0.2">
      <c r="A2653">
        <v>2013</v>
      </c>
      <c r="B2653">
        <v>2</v>
      </c>
      <c r="C2653" t="s">
        <v>25</v>
      </c>
      <c r="D2653">
        <v>1076</v>
      </c>
      <c r="E2653" t="s">
        <v>12</v>
      </c>
      <c r="F2653">
        <v>10628000</v>
      </c>
      <c r="G2653" s="1">
        <f t="shared" si="43"/>
        <v>1.0124200225818592E-4</v>
      </c>
    </row>
    <row r="2654" spans="1:7" x14ac:dyDescent="0.2">
      <c r="A2654">
        <v>2013</v>
      </c>
      <c r="B2654">
        <v>2</v>
      </c>
      <c r="C2654" t="s">
        <v>25</v>
      </c>
      <c r="D2654">
        <v>1221</v>
      </c>
      <c r="E2654" t="s">
        <v>13</v>
      </c>
      <c r="F2654">
        <v>10189000</v>
      </c>
      <c r="G2654" s="1">
        <f t="shared" si="43"/>
        <v>1.198351163018942E-4</v>
      </c>
    </row>
    <row r="2655" spans="1:7" x14ac:dyDescent="0.2">
      <c r="A2655">
        <v>2013</v>
      </c>
      <c r="B2655">
        <v>2</v>
      </c>
      <c r="C2655" t="s">
        <v>25</v>
      </c>
      <c r="D2655">
        <v>1319</v>
      </c>
      <c r="E2655" t="s">
        <v>14</v>
      </c>
      <c r="F2655">
        <v>9461000</v>
      </c>
      <c r="G2655" s="1">
        <f t="shared" si="43"/>
        <v>1.3941443822006132E-4</v>
      </c>
    </row>
    <row r="2656" spans="1:7" x14ac:dyDescent="0.2">
      <c r="A2656">
        <v>2013</v>
      </c>
      <c r="B2656">
        <v>2</v>
      </c>
      <c r="C2656" t="s">
        <v>25</v>
      </c>
      <c r="D2656">
        <v>2027</v>
      </c>
      <c r="E2656" t="s">
        <v>15</v>
      </c>
      <c r="F2656">
        <v>10162000</v>
      </c>
      <c r="G2656" s="1">
        <f t="shared" si="43"/>
        <v>1.9946860854162566E-4</v>
      </c>
    </row>
    <row r="2657" spans="1:7" x14ac:dyDescent="0.2">
      <c r="A2657">
        <v>2013</v>
      </c>
      <c r="B2657">
        <v>2</v>
      </c>
      <c r="C2657" t="s">
        <v>25</v>
      </c>
      <c r="D2657">
        <v>3225</v>
      </c>
      <c r="E2657" t="s">
        <v>16</v>
      </c>
      <c r="F2657">
        <v>10319000</v>
      </c>
      <c r="G2657" s="1">
        <f t="shared" si="43"/>
        <v>3.1253028394224248E-4</v>
      </c>
    </row>
    <row r="2658" spans="1:7" x14ac:dyDescent="0.2">
      <c r="A2658">
        <v>2013</v>
      </c>
      <c r="B2658">
        <v>2</v>
      </c>
      <c r="C2658" t="s">
        <v>25</v>
      </c>
      <c r="D2658">
        <v>5382</v>
      </c>
      <c r="E2658" t="s">
        <v>17</v>
      </c>
      <c r="F2658">
        <v>10926000</v>
      </c>
      <c r="G2658" s="1">
        <f t="shared" si="43"/>
        <v>4.9258649093904445E-4</v>
      </c>
    </row>
    <row r="2659" spans="1:7" x14ac:dyDescent="0.2">
      <c r="A2659">
        <v>2013</v>
      </c>
      <c r="B2659">
        <v>2</v>
      </c>
      <c r="C2659" t="s">
        <v>25</v>
      </c>
      <c r="D2659">
        <v>7477</v>
      </c>
      <c r="E2659" t="s">
        <v>18</v>
      </c>
      <c r="F2659">
        <v>10099000</v>
      </c>
      <c r="G2659" s="1">
        <f t="shared" si="43"/>
        <v>7.4037033369640554E-4</v>
      </c>
    </row>
    <row r="2660" spans="1:7" x14ac:dyDescent="0.2">
      <c r="A2660">
        <v>2013</v>
      </c>
      <c r="B2660">
        <v>2</v>
      </c>
      <c r="C2660" t="s">
        <v>25</v>
      </c>
      <c r="D2660">
        <v>8992</v>
      </c>
      <c r="E2660" t="s">
        <v>19</v>
      </c>
      <c r="F2660">
        <v>8224000</v>
      </c>
      <c r="G2660" s="1">
        <f t="shared" si="43"/>
        <v>1.0933852140077821E-3</v>
      </c>
    </row>
    <row r="2661" spans="1:7" x14ac:dyDescent="0.2">
      <c r="A2661">
        <v>2013</v>
      </c>
      <c r="B2661">
        <v>2</v>
      </c>
      <c r="C2661" t="s">
        <v>25</v>
      </c>
      <c r="D2661">
        <v>9938</v>
      </c>
      <c r="E2661" t="s">
        <v>20</v>
      </c>
      <c r="F2661">
        <v>6900000</v>
      </c>
      <c r="G2661" s="1">
        <f t="shared" si="43"/>
        <v>1.4402898550724638E-3</v>
      </c>
    </row>
    <row r="2662" spans="1:7" x14ac:dyDescent="0.2">
      <c r="A2662">
        <v>2013</v>
      </c>
      <c r="B2662">
        <v>2</v>
      </c>
      <c r="C2662" t="s">
        <v>25</v>
      </c>
      <c r="D2662">
        <v>10977</v>
      </c>
      <c r="E2662" t="s">
        <v>21</v>
      </c>
      <c r="F2662">
        <v>4704000</v>
      </c>
      <c r="G2662" s="1">
        <f t="shared" si="43"/>
        <v>2.3335459183673468E-3</v>
      </c>
    </row>
    <row r="2663" spans="1:7" x14ac:dyDescent="0.2">
      <c r="A2663">
        <v>2013</v>
      </c>
      <c r="B2663">
        <v>2</v>
      </c>
      <c r="C2663" t="s">
        <v>25</v>
      </c>
      <c r="D2663">
        <v>11965</v>
      </c>
      <c r="E2663" t="s">
        <v>22</v>
      </c>
      <c r="F2663">
        <v>3233000</v>
      </c>
      <c r="G2663" s="1">
        <f t="shared" si="43"/>
        <v>3.7008969996906896E-3</v>
      </c>
    </row>
    <row r="2664" spans="1:7" x14ac:dyDescent="0.2">
      <c r="A2664">
        <v>2013</v>
      </c>
      <c r="B2664">
        <v>2</v>
      </c>
      <c r="C2664" t="s">
        <v>25</v>
      </c>
      <c r="D2664">
        <v>14471</v>
      </c>
      <c r="E2664" t="s">
        <v>23</v>
      </c>
      <c r="F2664">
        <v>2490000</v>
      </c>
      <c r="G2664" s="1">
        <f t="shared" si="43"/>
        <v>5.8116465863453813E-3</v>
      </c>
    </row>
    <row r="2665" spans="1:7" x14ac:dyDescent="0.2">
      <c r="A2665">
        <v>2013</v>
      </c>
      <c r="B2665">
        <v>2</v>
      </c>
      <c r="C2665" t="s">
        <v>25</v>
      </c>
      <c r="D2665">
        <v>26165</v>
      </c>
      <c r="E2665" t="s">
        <v>24</v>
      </c>
      <c r="F2665">
        <v>1971000</v>
      </c>
      <c r="G2665" s="1">
        <f t="shared" si="43"/>
        <v>1.3274987316083207E-2</v>
      </c>
    </row>
    <row r="2666" spans="1:7" x14ac:dyDescent="0.2">
      <c r="A2666">
        <v>2013</v>
      </c>
      <c r="B2666">
        <v>3</v>
      </c>
      <c r="C2666" t="s">
        <v>6</v>
      </c>
      <c r="D2666">
        <v>880</v>
      </c>
      <c r="E2666" t="s">
        <v>7</v>
      </c>
      <c r="F2666">
        <v>9741000</v>
      </c>
      <c r="G2666" s="1">
        <f t="shared" si="43"/>
        <v>9.0339800841802694E-5</v>
      </c>
    </row>
    <row r="2667" spans="1:7" x14ac:dyDescent="0.2">
      <c r="A2667">
        <v>2013</v>
      </c>
      <c r="B2667">
        <v>3</v>
      </c>
      <c r="C2667" t="s">
        <v>6</v>
      </c>
      <c r="D2667">
        <v>97</v>
      </c>
      <c r="E2667" t="s">
        <v>8</v>
      </c>
      <c r="F2667">
        <v>10046000</v>
      </c>
      <c r="G2667" s="1">
        <f t="shared" si="43"/>
        <v>9.6555843121640459E-6</v>
      </c>
    </row>
    <row r="2668" spans="1:7" x14ac:dyDescent="0.2">
      <c r="A2668">
        <v>2013</v>
      </c>
      <c r="B2668">
        <v>3</v>
      </c>
      <c r="C2668" t="s">
        <v>6</v>
      </c>
      <c r="D2668">
        <v>120</v>
      </c>
      <c r="E2668" t="s">
        <v>9</v>
      </c>
      <c r="F2668">
        <v>10082000</v>
      </c>
      <c r="G2668" s="1">
        <f t="shared" si="43"/>
        <v>1.1902400317397341E-5</v>
      </c>
    </row>
    <row r="2669" spans="1:7" x14ac:dyDescent="0.2">
      <c r="A2669">
        <v>2013</v>
      </c>
      <c r="B2669">
        <v>3</v>
      </c>
      <c r="C2669" t="s">
        <v>6</v>
      </c>
      <c r="D2669">
        <v>254</v>
      </c>
      <c r="E2669" t="s">
        <v>10</v>
      </c>
      <c r="F2669">
        <v>10299000</v>
      </c>
      <c r="G2669" s="1">
        <f t="shared" si="43"/>
        <v>2.4662588600835032E-5</v>
      </c>
    </row>
    <row r="2670" spans="1:7" x14ac:dyDescent="0.2">
      <c r="A2670">
        <v>2013</v>
      </c>
      <c r="B2670">
        <v>3</v>
      </c>
      <c r="C2670" t="s">
        <v>6</v>
      </c>
      <c r="D2670">
        <v>434</v>
      </c>
      <c r="E2670" t="s">
        <v>11</v>
      </c>
      <c r="F2670">
        <v>11019000</v>
      </c>
      <c r="G2670" s="1">
        <f t="shared" si="43"/>
        <v>3.9386514202740722E-5</v>
      </c>
    </row>
    <row r="2671" spans="1:7" x14ac:dyDescent="0.2">
      <c r="A2671">
        <v>2013</v>
      </c>
      <c r="B2671">
        <v>3</v>
      </c>
      <c r="C2671" t="s">
        <v>6</v>
      </c>
      <c r="D2671">
        <v>561</v>
      </c>
      <c r="E2671" t="s">
        <v>12</v>
      </c>
      <c r="F2671">
        <v>10510000</v>
      </c>
      <c r="G2671" s="1">
        <f t="shared" si="43"/>
        <v>5.3377735490009513E-5</v>
      </c>
    </row>
    <row r="2672" spans="1:7" x14ac:dyDescent="0.2">
      <c r="A2672">
        <v>2013</v>
      </c>
      <c r="B2672">
        <v>3</v>
      </c>
      <c r="C2672" t="s">
        <v>6</v>
      </c>
      <c r="D2672">
        <v>725</v>
      </c>
      <c r="E2672" t="s">
        <v>13</v>
      </c>
      <c r="F2672">
        <v>10470000</v>
      </c>
      <c r="G2672" s="1">
        <f t="shared" si="43"/>
        <v>6.9245463228271258E-5</v>
      </c>
    </row>
    <row r="2673" spans="1:7" x14ac:dyDescent="0.2">
      <c r="A2673">
        <v>2013</v>
      </c>
      <c r="B2673">
        <v>3</v>
      </c>
      <c r="C2673" t="s">
        <v>6</v>
      </c>
      <c r="D2673">
        <v>895</v>
      </c>
      <c r="E2673" t="s">
        <v>14</v>
      </c>
      <c r="F2673">
        <v>9759000</v>
      </c>
      <c r="G2673" s="1">
        <f t="shared" si="43"/>
        <v>9.171021621067732E-5</v>
      </c>
    </row>
    <row r="2674" spans="1:7" x14ac:dyDescent="0.2">
      <c r="A2674">
        <v>2013</v>
      </c>
      <c r="B2674">
        <v>3</v>
      </c>
      <c r="C2674" t="s">
        <v>6</v>
      </c>
      <c r="D2674">
        <v>1408</v>
      </c>
      <c r="E2674" t="s">
        <v>15</v>
      </c>
      <c r="F2674">
        <v>10495000</v>
      </c>
      <c r="G2674" s="1">
        <f t="shared" si="43"/>
        <v>1.3415912339209148E-4</v>
      </c>
    </row>
    <row r="2675" spans="1:7" x14ac:dyDescent="0.2">
      <c r="A2675">
        <v>2013</v>
      </c>
      <c r="B2675">
        <v>3</v>
      </c>
      <c r="C2675" t="s">
        <v>6</v>
      </c>
      <c r="D2675">
        <v>2416</v>
      </c>
      <c r="E2675" t="s">
        <v>16</v>
      </c>
      <c r="F2675">
        <v>10742000</v>
      </c>
      <c r="G2675" s="1">
        <f t="shared" si="43"/>
        <v>2.2491156209272016E-4</v>
      </c>
    </row>
    <row r="2676" spans="1:7" x14ac:dyDescent="0.2">
      <c r="A2676">
        <v>2013</v>
      </c>
      <c r="B2676">
        <v>3</v>
      </c>
      <c r="C2676" t="s">
        <v>6</v>
      </c>
      <c r="D2676">
        <v>3775</v>
      </c>
      <c r="E2676" t="s">
        <v>17</v>
      </c>
      <c r="F2676">
        <v>11460000</v>
      </c>
      <c r="G2676" s="1">
        <f t="shared" si="43"/>
        <v>3.2940663176265269E-4</v>
      </c>
    </row>
    <row r="2677" spans="1:7" x14ac:dyDescent="0.2">
      <c r="A2677">
        <v>2013</v>
      </c>
      <c r="B2677">
        <v>3</v>
      </c>
      <c r="C2677" t="s">
        <v>6</v>
      </c>
      <c r="D2677">
        <v>5256</v>
      </c>
      <c r="E2677" t="s">
        <v>18</v>
      </c>
      <c r="F2677">
        <v>10781000</v>
      </c>
      <c r="G2677" s="1">
        <f t="shared" si="43"/>
        <v>4.8752434839068731E-4</v>
      </c>
    </row>
    <row r="2678" spans="1:7" x14ac:dyDescent="0.2">
      <c r="A2678">
        <v>2013</v>
      </c>
      <c r="B2678">
        <v>3</v>
      </c>
      <c r="C2678" t="s">
        <v>6</v>
      </c>
      <c r="D2678">
        <v>6537</v>
      </c>
      <c r="E2678" t="s">
        <v>19</v>
      </c>
      <c r="F2678">
        <v>9387000</v>
      </c>
      <c r="G2678" s="1">
        <f t="shared" si="43"/>
        <v>6.9638862256311915E-4</v>
      </c>
    </row>
    <row r="2679" spans="1:7" x14ac:dyDescent="0.2">
      <c r="A2679">
        <v>2013</v>
      </c>
      <c r="B2679">
        <v>3</v>
      </c>
      <c r="C2679" t="s">
        <v>6</v>
      </c>
      <c r="D2679">
        <v>8014</v>
      </c>
      <c r="E2679" t="s">
        <v>20</v>
      </c>
      <c r="F2679">
        <v>7537000</v>
      </c>
      <c r="G2679" s="1">
        <f t="shared" si="43"/>
        <v>1.0632877802839325E-3</v>
      </c>
    </row>
    <row r="2680" spans="1:7" x14ac:dyDescent="0.2">
      <c r="A2680">
        <v>2013</v>
      </c>
      <c r="B2680">
        <v>3</v>
      </c>
      <c r="C2680" t="s">
        <v>6</v>
      </c>
      <c r="D2680">
        <v>9471</v>
      </c>
      <c r="E2680" t="s">
        <v>21</v>
      </c>
      <c r="F2680">
        <v>5561000</v>
      </c>
      <c r="G2680" s="1">
        <f t="shared" si="43"/>
        <v>1.7031109512677576E-3</v>
      </c>
    </row>
    <row r="2681" spans="1:7" x14ac:dyDescent="0.2">
      <c r="A2681">
        <v>2013</v>
      </c>
      <c r="B2681">
        <v>3</v>
      </c>
      <c r="C2681" t="s">
        <v>6</v>
      </c>
      <c r="D2681">
        <v>11607</v>
      </c>
      <c r="E2681" t="s">
        <v>22</v>
      </c>
      <c r="F2681">
        <v>4364000</v>
      </c>
      <c r="G2681" s="1">
        <f t="shared" si="43"/>
        <v>2.6597158570119159E-3</v>
      </c>
    </row>
    <row r="2682" spans="1:7" x14ac:dyDescent="0.2">
      <c r="A2682">
        <v>2013</v>
      </c>
      <c r="B2682">
        <v>3</v>
      </c>
      <c r="C2682" t="s">
        <v>6</v>
      </c>
      <c r="D2682">
        <v>16502</v>
      </c>
      <c r="E2682" t="s">
        <v>23</v>
      </c>
      <c r="F2682">
        <v>3202000</v>
      </c>
      <c r="G2682" s="1">
        <f t="shared" si="43"/>
        <v>5.1536539662710807E-3</v>
      </c>
    </row>
    <row r="2683" spans="1:7" x14ac:dyDescent="0.2">
      <c r="A2683">
        <v>2013</v>
      </c>
      <c r="B2683">
        <v>3</v>
      </c>
      <c r="C2683" t="s">
        <v>6</v>
      </c>
      <c r="D2683">
        <v>46259</v>
      </c>
      <c r="E2683" t="s">
        <v>24</v>
      </c>
      <c r="F2683">
        <v>3325000</v>
      </c>
      <c r="G2683" s="1">
        <f t="shared" si="43"/>
        <v>1.391248120300752E-2</v>
      </c>
    </row>
    <row r="2684" spans="1:7" x14ac:dyDescent="0.2">
      <c r="A2684">
        <v>2013</v>
      </c>
      <c r="B2684">
        <v>3</v>
      </c>
      <c r="C2684" t="s">
        <v>25</v>
      </c>
      <c r="D2684">
        <v>1177</v>
      </c>
      <c r="E2684" t="s">
        <v>7</v>
      </c>
      <c r="F2684">
        <v>10176000</v>
      </c>
      <c r="G2684" s="1">
        <f t="shared" si="43"/>
        <v>1.1566430817610063E-4</v>
      </c>
    </row>
    <row r="2685" spans="1:7" x14ac:dyDescent="0.2">
      <c r="A2685">
        <v>2013</v>
      </c>
      <c r="B2685">
        <v>3</v>
      </c>
      <c r="C2685" t="s">
        <v>25</v>
      </c>
      <c r="D2685">
        <v>126</v>
      </c>
      <c r="E2685" t="s">
        <v>8</v>
      </c>
      <c r="F2685">
        <v>10490000</v>
      </c>
      <c r="G2685" s="1">
        <f t="shared" si="43"/>
        <v>1.2011439466158247E-5</v>
      </c>
    </row>
    <row r="2686" spans="1:7" x14ac:dyDescent="0.2">
      <c r="A2686">
        <v>2013</v>
      </c>
      <c r="B2686">
        <v>3</v>
      </c>
      <c r="C2686" t="s">
        <v>25</v>
      </c>
      <c r="D2686">
        <v>150</v>
      </c>
      <c r="E2686" t="s">
        <v>9</v>
      </c>
      <c r="F2686">
        <v>10558000</v>
      </c>
      <c r="G2686" s="1">
        <f t="shared" si="43"/>
        <v>1.4207236218980868E-5</v>
      </c>
    </row>
    <row r="2687" spans="1:7" x14ac:dyDescent="0.2">
      <c r="A2687">
        <v>2013</v>
      </c>
      <c r="B2687">
        <v>3</v>
      </c>
      <c r="C2687" t="s">
        <v>25</v>
      </c>
      <c r="D2687">
        <v>603</v>
      </c>
      <c r="E2687" t="s">
        <v>10</v>
      </c>
      <c r="F2687">
        <v>10672000</v>
      </c>
      <c r="G2687" s="1">
        <f t="shared" si="43"/>
        <v>5.6502998500749628E-5</v>
      </c>
    </row>
    <row r="2688" spans="1:7" x14ac:dyDescent="0.2">
      <c r="A2688">
        <v>2013</v>
      </c>
      <c r="B2688">
        <v>3</v>
      </c>
      <c r="C2688" t="s">
        <v>25</v>
      </c>
      <c r="D2688">
        <v>1241</v>
      </c>
      <c r="E2688" t="s">
        <v>11</v>
      </c>
      <c r="F2688">
        <v>11134000</v>
      </c>
      <c r="G2688" s="1">
        <f t="shared" si="43"/>
        <v>1.1146039159331777E-4</v>
      </c>
    </row>
    <row r="2689" spans="1:7" x14ac:dyDescent="0.2">
      <c r="A2689">
        <v>2013</v>
      </c>
      <c r="B2689">
        <v>3</v>
      </c>
      <c r="C2689" t="s">
        <v>25</v>
      </c>
      <c r="D2689">
        <v>1228</v>
      </c>
      <c r="E2689" t="s">
        <v>12</v>
      </c>
      <c r="F2689">
        <v>10628000</v>
      </c>
      <c r="G2689" s="1">
        <f t="shared" si="43"/>
        <v>1.1554384644335717E-4</v>
      </c>
    </row>
    <row r="2690" spans="1:7" x14ac:dyDescent="0.2">
      <c r="A2690">
        <v>2013</v>
      </c>
      <c r="B2690">
        <v>3</v>
      </c>
      <c r="C2690" t="s">
        <v>25</v>
      </c>
      <c r="D2690">
        <v>1450</v>
      </c>
      <c r="E2690" t="s">
        <v>13</v>
      </c>
      <c r="F2690">
        <v>10189000</v>
      </c>
      <c r="G2690" s="1">
        <f t="shared" si="43"/>
        <v>1.4231033467464914E-4</v>
      </c>
    </row>
    <row r="2691" spans="1:7" x14ac:dyDescent="0.2">
      <c r="A2691">
        <v>2013</v>
      </c>
      <c r="B2691">
        <v>3</v>
      </c>
      <c r="C2691" t="s">
        <v>25</v>
      </c>
      <c r="D2691">
        <v>1449</v>
      </c>
      <c r="E2691" t="s">
        <v>14</v>
      </c>
      <c r="F2691">
        <v>9461000</v>
      </c>
      <c r="G2691" s="1">
        <f t="shared" ref="G2691:G2754" si="44">+D2691/F2691</f>
        <v>1.5315505760490433E-4</v>
      </c>
    </row>
    <row r="2692" spans="1:7" x14ac:dyDescent="0.2">
      <c r="A2692">
        <v>2013</v>
      </c>
      <c r="B2692">
        <v>3</v>
      </c>
      <c r="C2692" t="s">
        <v>25</v>
      </c>
      <c r="D2692">
        <v>2163</v>
      </c>
      <c r="E2692" t="s">
        <v>15</v>
      </c>
      <c r="F2692">
        <v>10162000</v>
      </c>
      <c r="G2692" s="1">
        <f t="shared" si="44"/>
        <v>2.1285180082660892E-4</v>
      </c>
    </row>
    <row r="2693" spans="1:7" x14ac:dyDescent="0.2">
      <c r="A2693">
        <v>2013</v>
      </c>
      <c r="B2693">
        <v>3</v>
      </c>
      <c r="C2693" t="s">
        <v>25</v>
      </c>
      <c r="D2693">
        <v>3592</v>
      </c>
      <c r="E2693" t="s">
        <v>16</v>
      </c>
      <c r="F2693">
        <v>10319000</v>
      </c>
      <c r="G2693" s="1">
        <f t="shared" si="44"/>
        <v>3.4809574571179378E-4</v>
      </c>
    </row>
    <row r="2694" spans="1:7" x14ac:dyDescent="0.2">
      <c r="A2694">
        <v>2013</v>
      </c>
      <c r="B2694">
        <v>3</v>
      </c>
      <c r="C2694" t="s">
        <v>25</v>
      </c>
      <c r="D2694">
        <v>5936</v>
      </c>
      <c r="E2694" t="s">
        <v>17</v>
      </c>
      <c r="F2694">
        <v>10926000</v>
      </c>
      <c r="G2694" s="1">
        <f t="shared" si="44"/>
        <v>5.4329123192385133E-4</v>
      </c>
    </row>
    <row r="2695" spans="1:7" x14ac:dyDescent="0.2">
      <c r="A2695">
        <v>2013</v>
      </c>
      <c r="B2695">
        <v>3</v>
      </c>
      <c r="C2695" t="s">
        <v>25</v>
      </c>
      <c r="D2695">
        <v>8067</v>
      </c>
      <c r="E2695" t="s">
        <v>18</v>
      </c>
      <c r="F2695">
        <v>10099000</v>
      </c>
      <c r="G2695" s="1">
        <f t="shared" si="44"/>
        <v>7.9879195959996034E-4</v>
      </c>
    </row>
    <row r="2696" spans="1:7" x14ac:dyDescent="0.2">
      <c r="A2696">
        <v>2013</v>
      </c>
      <c r="B2696">
        <v>3</v>
      </c>
      <c r="C2696" t="s">
        <v>25</v>
      </c>
      <c r="D2696">
        <v>9714</v>
      </c>
      <c r="E2696" t="s">
        <v>19</v>
      </c>
      <c r="F2696">
        <v>8224000</v>
      </c>
      <c r="G2696" s="1">
        <f t="shared" si="44"/>
        <v>1.1811770428015564E-3</v>
      </c>
    </row>
    <row r="2697" spans="1:7" x14ac:dyDescent="0.2">
      <c r="A2697">
        <v>2013</v>
      </c>
      <c r="B2697">
        <v>3</v>
      </c>
      <c r="C2697" t="s">
        <v>25</v>
      </c>
      <c r="D2697">
        <v>10834</v>
      </c>
      <c r="E2697" t="s">
        <v>20</v>
      </c>
      <c r="F2697">
        <v>6900000</v>
      </c>
      <c r="G2697" s="1">
        <f t="shared" si="44"/>
        <v>1.5701449275362319E-3</v>
      </c>
    </row>
    <row r="2698" spans="1:7" x14ac:dyDescent="0.2">
      <c r="A2698">
        <v>2013</v>
      </c>
      <c r="B2698">
        <v>3</v>
      </c>
      <c r="C2698" t="s">
        <v>25</v>
      </c>
      <c r="D2698">
        <v>11732</v>
      </c>
      <c r="E2698" t="s">
        <v>21</v>
      </c>
      <c r="F2698">
        <v>4704000</v>
      </c>
      <c r="G2698" s="1">
        <f t="shared" si="44"/>
        <v>2.4940476190476193E-3</v>
      </c>
    </row>
    <row r="2699" spans="1:7" x14ac:dyDescent="0.2">
      <c r="A2699">
        <v>2013</v>
      </c>
      <c r="B2699">
        <v>3</v>
      </c>
      <c r="C2699" t="s">
        <v>25</v>
      </c>
      <c r="D2699">
        <v>13112</v>
      </c>
      <c r="E2699" t="s">
        <v>22</v>
      </c>
      <c r="F2699">
        <v>3233000</v>
      </c>
      <c r="G2699" s="1">
        <f t="shared" si="44"/>
        <v>4.0556758428703992E-3</v>
      </c>
    </row>
    <row r="2700" spans="1:7" x14ac:dyDescent="0.2">
      <c r="A2700">
        <v>2013</v>
      </c>
      <c r="B2700">
        <v>3</v>
      </c>
      <c r="C2700" t="s">
        <v>25</v>
      </c>
      <c r="D2700">
        <v>15418</v>
      </c>
      <c r="E2700" t="s">
        <v>23</v>
      </c>
      <c r="F2700">
        <v>2490000</v>
      </c>
      <c r="G2700" s="1">
        <f t="shared" si="44"/>
        <v>6.1919678714859438E-3</v>
      </c>
    </row>
    <row r="2701" spans="1:7" x14ac:dyDescent="0.2">
      <c r="A2701">
        <v>2013</v>
      </c>
      <c r="B2701">
        <v>3</v>
      </c>
      <c r="C2701" t="s">
        <v>25</v>
      </c>
      <c r="D2701">
        <v>27389</v>
      </c>
      <c r="E2701" t="s">
        <v>24</v>
      </c>
      <c r="F2701">
        <v>1971000</v>
      </c>
      <c r="G2701" s="1">
        <f t="shared" si="44"/>
        <v>1.3895991882293252E-2</v>
      </c>
    </row>
    <row r="2702" spans="1:7" x14ac:dyDescent="0.2">
      <c r="A2702">
        <v>2013</v>
      </c>
      <c r="B2702">
        <v>4</v>
      </c>
      <c r="C2702" t="s">
        <v>6</v>
      </c>
      <c r="D2702">
        <v>843</v>
      </c>
      <c r="E2702" t="s">
        <v>7</v>
      </c>
      <c r="F2702">
        <v>9741000</v>
      </c>
      <c r="G2702" s="1">
        <f t="shared" si="44"/>
        <v>8.6541422851863262E-5</v>
      </c>
    </row>
    <row r="2703" spans="1:7" x14ac:dyDescent="0.2">
      <c r="A2703">
        <v>2013</v>
      </c>
      <c r="B2703">
        <v>4</v>
      </c>
      <c r="C2703" t="s">
        <v>6</v>
      </c>
      <c r="D2703">
        <v>67</v>
      </c>
      <c r="E2703" t="s">
        <v>8</v>
      </c>
      <c r="F2703">
        <v>10046000</v>
      </c>
      <c r="G2703" s="1">
        <f t="shared" si="44"/>
        <v>6.6693211228349593E-6</v>
      </c>
    </row>
    <row r="2704" spans="1:7" x14ac:dyDescent="0.2">
      <c r="A2704">
        <v>2013</v>
      </c>
      <c r="B2704">
        <v>4</v>
      </c>
      <c r="C2704" t="s">
        <v>6</v>
      </c>
      <c r="D2704">
        <v>109</v>
      </c>
      <c r="E2704" t="s">
        <v>9</v>
      </c>
      <c r="F2704">
        <v>10082000</v>
      </c>
      <c r="G2704" s="1">
        <f t="shared" si="44"/>
        <v>1.0811346954969251E-5</v>
      </c>
    </row>
    <row r="2705" spans="1:7" x14ac:dyDescent="0.2">
      <c r="A2705">
        <v>2013</v>
      </c>
      <c r="B2705">
        <v>4</v>
      </c>
      <c r="C2705" t="s">
        <v>6</v>
      </c>
      <c r="D2705">
        <v>242</v>
      </c>
      <c r="E2705" t="s">
        <v>10</v>
      </c>
      <c r="F2705">
        <v>10299000</v>
      </c>
      <c r="G2705" s="1">
        <f t="shared" si="44"/>
        <v>2.3497426934653851E-5</v>
      </c>
    </row>
    <row r="2706" spans="1:7" x14ac:dyDescent="0.2">
      <c r="A2706">
        <v>2013</v>
      </c>
      <c r="B2706">
        <v>4</v>
      </c>
      <c r="C2706" t="s">
        <v>6</v>
      </c>
      <c r="D2706">
        <v>393</v>
      </c>
      <c r="E2706" t="s">
        <v>11</v>
      </c>
      <c r="F2706">
        <v>11019000</v>
      </c>
      <c r="G2706" s="1">
        <f t="shared" si="44"/>
        <v>3.5665668390961066E-5</v>
      </c>
    </row>
    <row r="2707" spans="1:7" x14ac:dyDescent="0.2">
      <c r="A2707">
        <v>2013</v>
      </c>
      <c r="B2707">
        <v>4</v>
      </c>
      <c r="C2707" t="s">
        <v>6</v>
      </c>
      <c r="D2707">
        <v>490</v>
      </c>
      <c r="E2707" t="s">
        <v>12</v>
      </c>
      <c r="F2707">
        <v>10510000</v>
      </c>
      <c r="G2707" s="1">
        <f t="shared" si="44"/>
        <v>4.6622264509990485E-5</v>
      </c>
    </row>
    <row r="2708" spans="1:7" x14ac:dyDescent="0.2">
      <c r="A2708">
        <v>2013</v>
      </c>
      <c r="B2708">
        <v>4</v>
      </c>
      <c r="C2708" t="s">
        <v>6</v>
      </c>
      <c r="D2708">
        <v>661</v>
      </c>
      <c r="E2708" t="s">
        <v>13</v>
      </c>
      <c r="F2708">
        <v>10470000</v>
      </c>
      <c r="G2708" s="1">
        <f t="shared" si="44"/>
        <v>6.3132760267430748E-5</v>
      </c>
    </row>
    <row r="2709" spans="1:7" x14ac:dyDescent="0.2">
      <c r="A2709">
        <v>2013</v>
      </c>
      <c r="B2709">
        <v>4</v>
      </c>
      <c r="C2709" t="s">
        <v>6</v>
      </c>
      <c r="D2709">
        <v>826</v>
      </c>
      <c r="E2709" t="s">
        <v>14</v>
      </c>
      <c r="F2709">
        <v>9759000</v>
      </c>
      <c r="G2709" s="1">
        <f t="shared" si="44"/>
        <v>8.4639819653653043E-5</v>
      </c>
    </row>
    <row r="2710" spans="1:7" x14ac:dyDescent="0.2">
      <c r="A2710">
        <v>2013</v>
      </c>
      <c r="B2710">
        <v>4</v>
      </c>
      <c r="C2710" t="s">
        <v>6</v>
      </c>
      <c r="D2710">
        <v>1298</v>
      </c>
      <c r="E2710" t="s">
        <v>15</v>
      </c>
      <c r="F2710">
        <v>10495000</v>
      </c>
      <c r="G2710" s="1">
        <f t="shared" si="44"/>
        <v>1.2367794187708432E-4</v>
      </c>
    </row>
    <row r="2711" spans="1:7" x14ac:dyDescent="0.2">
      <c r="A2711">
        <v>2013</v>
      </c>
      <c r="B2711">
        <v>4</v>
      </c>
      <c r="C2711" t="s">
        <v>6</v>
      </c>
      <c r="D2711">
        <v>2133</v>
      </c>
      <c r="E2711" t="s">
        <v>16</v>
      </c>
      <c r="F2711">
        <v>10742000</v>
      </c>
      <c r="G2711" s="1">
        <f t="shared" si="44"/>
        <v>1.9856637497672687E-4</v>
      </c>
    </row>
    <row r="2712" spans="1:7" x14ac:dyDescent="0.2">
      <c r="A2712">
        <v>2013</v>
      </c>
      <c r="B2712">
        <v>4</v>
      </c>
      <c r="C2712" t="s">
        <v>6</v>
      </c>
      <c r="D2712">
        <v>3570</v>
      </c>
      <c r="E2712" t="s">
        <v>17</v>
      </c>
      <c r="F2712">
        <v>11460000</v>
      </c>
      <c r="G2712" s="1">
        <f t="shared" si="44"/>
        <v>3.1151832460732983E-4</v>
      </c>
    </row>
    <row r="2713" spans="1:7" x14ac:dyDescent="0.2">
      <c r="A2713">
        <v>2013</v>
      </c>
      <c r="B2713">
        <v>4</v>
      </c>
      <c r="C2713" t="s">
        <v>6</v>
      </c>
      <c r="D2713">
        <v>4850</v>
      </c>
      <c r="E2713" t="s">
        <v>18</v>
      </c>
      <c r="F2713">
        <v>10781000</v>
      </c>
      <c r="G2713" s="1">
        <f t="shared" si="44"/>
        <v>4.4986550412763192E-4</v>
      </c>
    </row>
    <row r="2714" spans="1:7" x14ac:dyDescent="0.2">
      <c r="A2714">
        <v>2013</v>
      </c>
      <c r="B2714">
        <v>4</v>
      </c>
      <c r="C2714" t="s">
        <v>6</v>
      </c>
      <c r="D2714">
        <v>5907</v>
      </c>
      <c r="E2714" t="s">
        <v>19</v>
      </c>
      <c r="F2714">
        <v>9387000</v>
      </c>
      <c r="G2714" s="1">
        <f t="shared" si="44"/>
        <v>6.2927452860338771E-4</v>
      </c>
    </row>
    <row r="2715" spans="1:7" x14ac:dyDescent="0.2">
      <c r="A2715">
        <v>2013</v>
      </c>
      <c r="B2715">
        <v>4</v>
      </c>
      <c r="C2715" t="s">
        <v>6</v>
      </c>
      <c r="D2715">
        <v>7339</v>
      </c>
      <c r="E2715" t="s">
        <v>20</v>
      </c>
      <c r="F2715">
        <v>7537000</v>
      </c>
      <c r="G2715" s="1">
        <f t="shared" si="44"/>
        <v>9.7372960063685818E-4</v>
      </c>
    </row>
    <row r="2716" spans="1:7" x14ac:dyDescent="0.2">
      <c r="A2716">
        <v>2013</v>
      </c>
      <c r="B2716">
        <v>4</v>
      </c>
      <c r="C2716" t="s">
        <v>6</v>
      </c>
      <c r="D2716">
        <v>8635</v>
      </c>
      <c r="E2716" t="s">
        <v>21</v>
      </c>
      <c r="F2716">
        <v>5561000</v>
      </c>
      <c r="G2716" s="1">
        <f t="shared" si="44"/>
        <v>1.5527782772882576E-3</v>
      </c>
    </row>
    <row r="2717" spans="1:7" x14ac:dyDescent="0.2">
      <c r="A2717">
        <v>2013</v>
      </c>
      <c r="B2717">
        <v>4</v>
      </c>
      <c r="C2717" t="s">
        <v>6</v>
      </c>
      <c r="D2717">
        <v>11033</v>
      </c>
      <c r="E2717" t="s">
        <v>22</v>
      </c>
      <c r="F2717">
        <v>4364000</v>
      </c>
      <c r="G2717" s="1">
        <f t="shared" si="44"/>
        <v>2.5281851512373968E-3</v>
      </c>
    </row>
    <row r="2718" spans="1:7" x14ac:dyDescent="0.2">
      <c r="A2718">
        <v>2013</v>
      </c>
      <c r="B2718">
        <v>4</v>
      </c>
      <c r="C2718" t="s">
        <v>6</v>
      </c>
      <c r="D2718">
        <v>14834</v>
      </c>
      <c r="E2718" t="s">
        <v>23</v>
      </c>
      <c r="F2718">
        <v>3202000</v>
      </c>
      <c r="G2718" s="1">
        <f t="shared" si="44"/>
        <v>4.632729544034978E-3</v>
      </c>
    </row>
    <row r="2719" spans="1:7" x14ac:dyDescent="0.2">
      <c r="A2719">
        <v>2013</v>
      </c>
      <c r="B2719">
        <v>4</v>
      </c>
      <c r="C2719" t="s">
        <v>6</v>
      </c>
      <c r="D2719">
        <v>41263</v>
      </c>
      <c r="E2719" t="s">
        <v>24</v>
      </c>
      <c r="F2719">
        <v>3325000</v>
      </c>
      <c r="G2719" s="1">
        <f t="shared" si="44"/>
        <v>1.2409924812030074E-2</v>
      </c>
    </row>
    <row r="2720" spans="1:7" x14ac:dyDescent="0.2">
      <c r="A2720">
        <v>2013</v>
      </c>
      <c r="B2720">
        <v>4</v>
      </c>
      <c r="C2720" t="s">
        <v>25</v>
      </c>
      <c r="D2720">
        <v>1073</v>
      </c>
      <c r="E2720" t="s">
        <v>7</v>
      </c>
      <c r="F2720">
        <v>10176000</v>
      </c>
      <c r="G2720" s="1">
        <f t="shared" si="44"/>
        <v>1.0544418238993711E-4</v>
      </c>
    </row>
    <row r="2721" spans="1:7" x14ac:dyDescent="0.2">
      <c r="A2721">
        <v>2013</v>
      </c>
      <c r="B2721">
        <v>4</v>
      </c>
      <c r="C2721" t="s">
        <v>25</v>
      </c>
      <c r="D2721">
        <v>128</v>
      </c>
      <c r="E2721" t="s">
        <v>8</v>
      </c>
      <c r="F2721">
        <v>10490000</v>
      </c>
      <c r="G2721" s="1">
        <f t="shared" si="44"/>
        <v>1.2202097235462345E-5</v>
      </c>
    </row>
    <row r="2722" spans="1:7" x14ac:dyDescent="0.2">
      <c r="A2722">
        <v>2013</v>
      </c>
      <c r="B2722">
        <v>4</v>
      </c>
      <c r="C2722" t="s">
        <v>25</v>
      </c>
      <c r="D2722">
        <v>141</v>
      </c>
      <c r="E2722" t="s">
        <v>9</v>
      </c>
      <c r="F2722">
        <v>10558000</v>
      </c>
      <c r="G2722" s="1">
        <f t="shared" si="44"/>
        <v>1.3354802045842016E-5</v>
      </c>
    </row>
    <row r="2723" spans="1:7" x14ac:dyDescent="0.2">
      <c r="A2723">
        <v>2013</v>
      </c>
      <c r="B2723">
        <v>4</v>
      </c>
      <c r="C2723" t="s">
        <v>25</v>
      </c>
      <c r="D2723">
        <v>529</v>
      </c>
      <c r="E2723" t="s">
        <v>10</v>
      </c>
      <c r="F2723">
        <v>10672000</v>
      </c>
      <c r="G2723" s="1">
        <f t="shared" si="44"/>
        <v>4.9568965517241378E-5</v>
      </c>
    </row>
    <row r="2724" spans="1:7" x14ac:dyDescent="0.2">
      <c r="A2724">
        <v>2013</v>
      </c>
      <c r="B2724">
        <v>4</v>
      </c>
      <c r="C2724" t="s">
        <v>25</v>
      </c>
      <c r="D2724">
        <v>1102</v>
      </c>
      <c r="E2724" t="s">
        <v>11</v>
      </c>
      <c r="F2724">
        <v>11134000</v>
      </c>
      <c r="G2724" s="1">
        <f t="shared" si="44"/>
        <v>9.8976109215017071E-5</v>
      </c>
    </row>
    <row r="2725" spans="1:7" x14ac:dyDescent="0.2">
      <c r="A2725">
        <v>2013</v>
      </c>
      <c r="B2725">
        <v>4</v>
      </c>
      <c r="C2725" t="s">
        <v>25</v>
      </c>
      <c r="D2725">
        <v>1249</v>
      </c>
      <c r="E2725" t="s">
        <v>12</v>
      </c>
      <c r="F2725">
        <v>10628000</v>
      </c>
      <c r="G2725" s="1">
        <f t="shared" si="44"/>
        <v>1.1751975912683478E-4</v>
      </c>
    </row>
    <row r="2726" spans="1:7" x14ac:dyDescent="0.2">
      <c r="A2726">
        <v>2013</v>
      </c>
      <c r="B2726">
        <v>4</v>
      </c>
      <c r="C2726" t="s">
        <v>25</v>
      </c>
      <c r="D2726">
        <v>1353</v>
      </c>
      <c r="E2726" t="s">
        <v>13</v>
      </c>
      <c r="F2726">
        <v>10189000</v>
      </c>
      <c r="G2726" s="1">
        <f t="shared" si="44"/>
        <v>1.327902640102071E-4</v>
      </c>
    </row>
    <row r="2727" spans="1:7" x14ac:dyDescent="0.2">
      <c r="A2727">
        <v>2013</v>
      </c>
      <c r="B2727">
        <v>4</v>
      </c>
      <c r="C2727" t="s">
        <v>25</v>
      </c>
      <c r="D2727">
        <v>1442</v>
      </c>
      <c r="E2727" t="s">
        <v>14</v>
      </c>
      <c r="F2727">
        <v>9461000</v>
      </c>
      <c r="G2727" s="1">
        <f t="shared" si="44"/>
        <v>1.5241517809956665E-4</v>
      </c>
    </row>
    <row r="2728" spans="1:7" x14ac:dyDescent="0.2">
      <c r="A2728">
        <v>2013</v>
      </c>
      <c r="B2728">
        <v>4</v>
      </c>
      <c r="C2728" t="s">
        <v>25</v>
      </c>
      <c r="D2728">
        <v>2115</v>
      </c>
      <c r="E2728" t="s">
        <v>15</v>
      </c>
      <c r="F2728">
        <v>10162000</v>
      </c>
      <c r="G2728" s="1">
        <f t="shared" si="44"/>
        <v>2.0812832119661485E-4</v>
      </c>
    </row>
    <row r="2729" spans="1:7" x14ac:dyDescent="0.2">
      <c r="A2729">
        <v>2013</v>
      </c>
      <c r="B2729">
        <v>4</v>
      </c>
      <c r="C2729" t="s">
        <v>25</v>
      </c>
      <c r="D2729">
        <v>3342</v>
      </c>
      <c r="E2729" t="s">
        <v>16</v>
      </c>
      <c r="F2729">
        <v>10319000</v>
      </c>
      <c r="G2729" s="1">
        <f t="shared" si="44"/>
        <v>3.238685919178215E-4</v>
      </c>
    </row>
    <row r="2730" spans="1:7" x14ac:dyDescent="0.2">
      <c r="A2730">
        <v>2013</v>
      </c>
      <c r="B2730">
        <v>4</v>
      </c>
      <c r="C2730" t="s">
        <v>25</v>
      </c>
      <c r="D2730">
        <v>5511</v>
      </c>
      <c r="E2730" t="s">
        <v>17</v>
      </c>
      <c r="F2730">
        <v>10926000</v>
      </c>
      <c r="G2730" s="1">
        <f t="shared" si="44"/>
        <v>5.0439319055464032E-4</v>
      </c>
    </row>
    <row r="2731" spans="1:7" x14ac:dyDescent="0.2">
      <c r="A2731">
        <v>2013</v>
      </c>
      <c r="B2731">
        <v>4</v>
      </c>
      <c r="C2731" t="s">
        <v>25</v>
      </c>
      <c r="D2731">
        <v>7751</v>
      </c>
      <c r="E2731" t="s">
        <v>18</v>
      </c>
      <c r="F2731">
        <v>10099000</v>
      </c>
      <c r="G2731" s="1">
        <f t="shared" si="44"/>
        <v>7.6750173284483611E-4</v>
      </c>
    </row>
    <row r="2732" spans="1:7" x14ac:dyDescent="0.2">
      <c r="A2732">
        <v>2013</v>
      </c>
      <c r="B2732">
        <v>4</v>
      </c>
      <c r="C2732" t="s">
        <v>25</v>
      </c>
      <c r="D2732">
        <v>9191</v>
      </c>
      <c r="E2732" t="s">
        <v>19</v>
      </c>
      <c r="F2732">
        <v>8224000</v>
      </c>
      <c r="G2732" s="1">
        <f t="shared" si="44"/>
        <v>1.1175826848249027E-3</v>
      </c>
    </row>
    <row r="2733" spans="1:7" x14ac:dyDescent="0.2">
      <c r="A2733">
        <v>2013</v>
      </c>
      <c r="B2733">
        <v>4</v>
      </c>
      <c r="C2733" t="s">
        <v>25</v>
      </c>
      <c r="D2733">
        <v>10249</v>
      </c>
      <c r="E2733" t="s">
        <v>20</v>
      </c>
      <c r="F2733">
        <v>6900000</v>
      </c>
      <c r="G2733" s="1">
        <f t="shared" si="44"/>
        <v>1.4853623188405796E-3</v>
      </c>
    </row>
    <row r="2734" spans="1:7" x14ac:dyDescent="0.2">
      <c r="A2734">
        <v>2013</v>
      </c>
      <c r="B2734">
        <v>4</v>
      </c>
      <c r="C2734" t="s">
        <v>25</v>
      </c>
      <c r="D2734">
        <v>11208</v>
      </c>
      <c r="E2734" t="s">
        <v>21</v>
      </c>
      <c r="F2734">
        <v>4704000</v>
      </c>
      <c r="G2734" s="1">
        <f t="shared" si="44"/>
        <v>2.3826530612244897E-3</v>
      </c>
    </row>
    <row r="2735" spans="1:7" x14ac:dyDescent="0.2">
      <c r="A2735">
        <v>2013</v>
      </c>
      <c r="B2735">
        <v>4</v>
      </c>
      <c r="C2735" t="s">
        <v>25</v>
      </c>
      <c r="D2735">
        <v>12109</v>
      </c>
      <c r="E2735" t="s">
        <v>22</v>
      </c>
      <c r="F2735">
        <v>3233000</v>
      </c>
      <c r="G2735" s="1">
        <f t="shared" si="44"/>
        <v>3.7454376739870089E-3</v>
      </c>
    </row>
    <row r="2736" spans="1:7" x14ac:dyDescent="0.2">
      <c r="A2736">
        <v>2013</v>
      </c>
      <c r="B2736">
        <v>4</v>
      </c>
      <c r="C2736" t="s">
        <v>25</v>
      </c>
      <c r="D2736">
        <v>14041</v>
      </c>
      <c r="E2736" t="s">
        <v>23</v>
      </c>
      <c r="F2736">
        <v>2490000</v>
      </c>
      <c r="G2736" s="1">
        <f t="shared" si="44"/>
        <v>5.6389558232931725E-3</v>
      </c>
    </row>
    <row r="2737" spans="1:7" x14ac:dyDescent="0.2">
      <c r="A2737">
        <v>2013</v>
      </c>
      <c r="B2737">
        <v>4</v>
      </c>
      <c r="C2737" t="s">
        <v>25</v>
      </c>
      <c r="D2737">
        <v>24818</v>
      </c>
      <c r="E2737" t="s">
        <v>24</v>
      </c>
      <c r="F2737">
        <v>1971000</v>
      </c>
      <c r="G2737" s="1">
        <f t="shared" si="44"/>
        <v>1.2591577879249112E-2</v>
      </c>
    </row>
    <row r="2738" spans="1:7" x14ac:dyDescent="0.2">
      <c r="A2738">
        <v>2013</v>
      </c>
      <c r="B2738">
        <v>5</v>
      </c>
      <c r="C2738" t="s">
        <v>6</v>
      </c>
      <c r="D2738">
        <v>888</v>
      </c>
      <c r="E2738" t="s">
        <v>7</v>
      </c>
      <c r="F2738">
        <v>9741000</v>
      </c>
      <c r="G2738" s="1">
        <f t="shared" si="44"/>
        <v>9.1161071758546347E-5</v>
      </c>
    </row>
    <row r="2739" spans="1:7" x14ac:dyDescent="0.2">
      <c r="A2739">
        <v>2013</v>
      </c>
      <c r="B2739">
        <v>5</v>
      </c>
      <c r="C2739" t="s">
        <v>6</v>
      </c>
      <c r="D2739">
        <v>106</v>
      </c>
      <c r="E2739" t="s">
        <v>8</v>
      </c>
      <c r="F2739">
        <v>10046000</v>
      </c>
      <c r="G2739" s="1">
        <f t="shared" si="44"/>
        <v>1.0551463268962771E-5</v>
      </c>
    </row>
    <row r="2740" spans="1:7" x14ac:dyDescent="0.2">
      <c r="A2740">
        <v>2013</v>
      </c>
      <c r="B2740">
        <v>5</v>
      </c>
      <c r="C2740" t="s">
        <v>6</v>
      </c>
      <c r="D2740">
        <v>90</v>
      </c>
      <c r="E2740" t="s">
        <v>9</v>
      </c>
      <c r="F2740">
        <v>10082000</v>
      </c>
      <c r="G2740" s="1">
        <f t="shared" si="44"/>
        <v>8.9268002380480056E-6</v>
      </c>
    </row>
    <row r="2741" spans="1:7" x14ac:dyDescent="0.2">
      <c r="A2741">
        <v>2013</v>
      </c>
      <c r="B2741">
        <v>5</v>
      </c>
      <c r="C2741" t="s">
        <v>6</v>
      </c>
      <c r="D2741">
        <v>224</v>
      </c>
      <c r="E2741" t="s">
        <v>10</v>
      </c>
      <c r="F2741">
        <v>10299000</v>
      </c>
      <c r="G2741" s="1">
        <f t="shared" si="44"/>
        <v>2.1749684435382076E-5</v>
      </c>
    </row>
    <row r="2742" spans="1:7" x14ac:dyDescent="0.2">
      <c r="A2742">
        <v>2013</v>
      </c>
      <c r="B2742">
        <v>5</v>
      </c>
      <c r="C2742" t="s">
        <v>6</v>
      </c>
      <c r="D2742">
        <v>406</v>
      </c>
      <c r="E2742" t="s">
        <v>11</v>
      </c>
      <c r="F2742">
        <v>11019000</v>
      </c>
      <c r="G2742" s="1">
        <f t="shared" si="44"/>
        <v>3.6845448770305832E-5</v>
      </c>
    </row>
    <row r="2743" spans="1:7" x14ac:dyDescent="0.2">
      <c r="A2743">
        <v>2013</v>
      </c>
      <c r="B2743">
        <v>5</v>
      </c>
      <c r="C2743" t="s">
        <v>6</v>
      </c>
      <c r="D2743">
        <v>502</v>
      </c>
      <c r="E2743" t="s">
        <v>12</v>
      </c>
      <c r="F2743">
        <v>10510000</v>
      </c>
      <c r="G2743" s="1">
        <f t="shared" si="44"/>
        <v>4.7764034253092291E-5</v>
      </c>
    </row>
    <row r="2744" spans="1:7" x14ac:dyDescent="0.2">
      <c r="A2744">
        <v>2013</v>
      </c>
      <c r="B2744">
        <v>5</v>
      </c>
      <c r="C2744" t="s">
        <v>6</v>
      </c>
      <c r="D2744">
        <v>617</v>
      </c>
      <c r="E2744" t="s">
        <v>13</v>
      </c>
      <c r="F2744">
        <v>10470000</v>
      </c>
      <c r="G2744" s="1">
        <f t="shared" si="44"/>
        <v>5.8930276981852913E-5</v>
      </c>
    </row>
    <row r="2745" spans="1:7" x14ac:dyDescent="0.2">
      <c r="A2745">
        <v>2013</v>
      </c>
      <c r="B2745">
        <v>5</v>
      </c>
      <c r="C2745" t="s">
        <v>6</v>
      </c>
      <c r="D2745">
        <v>842</v>
      </c>
      <c r="E2745" t="s">
        <v>14</v>
      </c>
      <c r="F2745">
        <v>9759000</v>
      </c>
      <c r="G2745" s="1">
        <f t="shared" si="44"/>
        <v>8.6279331898760122E-5</v>
      </c>
    </row>
    <row r="2746" spans="1:7" x14ac:dyDescent="0.2">
      <c r="A2746">
        <v>2013</v>
      </c>
      <c r="B2746">
        <v>5</v>
      </c>
      <c r="C2746" t="s">
        <v>6</v>
      </c>
      <c r="D2746">
        <v>1341</v>
      </c>
      <c r="E2746" t="s">
        <v>15</v>
      </c>
      <c r="F2746">
        <v>10495000</v>
      </c>
      <c r="G2746" s="1">
        <f t="shared" si="44"/>
        <v>1.2777513101476894E-4</v>
      </c>
    </row>
    <row r="2747" spans="1:7" x14ac:dyDescent="0.2">
      <c r="A2747">
        <v>2013</v>
      </c>
      <c r="B2747">
        <v>5</v>
      </c>
      <c r="C2747" t="s">
        <v>6</v>
      </c>
      <c r="D2747">
        <v>2144</v>
      </c>
      <c r="E2747" t="s">
        <v>16</v>
      </c>
      <c r="F2747">
        <v>10742000</v>
      </c>
      <c r="G2747" s="1">
        <f t="shared" si="44"/>
        <v>1.9959039285049338E-4</v>
      </c>
    </row>
    <row r="2748" spans="1:7" x14ac:dyDescent="0.2">
      <c r="A2748">
        <v>2013</v>
      </c>
      <c r="B2748">
        <v>5</v>
      </c>
      <c r="C2748" t="s">
        <v>6</v>
      </c>
      <c r="D2748">
        <v>3704</v>
      </c>
      <c r="E2748" t="s">
        <v>17</v>
      </c>
      <c r="F2748">
        <v>11460000</v>
      </c>
      <c r="G2748" s="1">
        <f t="shared" si="44"/>
        <v>3.2321116928446769E-4</v>
      </c>
    </row>
    <row r="2749" spans="1:7" x14ac:dyDescent="0.2">
      <c r="A2749">
        <v>2013</v>
      </c>
      <c r="B2749">
        <v>5</v>
      </c>
      <c r="C2749" t="s">
        <v>6</v>
      </c>
      <c r="D2749">
        <v>4732</v>
      </c>
      <c r="E2749" t="s">
        <v>18</v>
      </c>
      <c r="F2749">
        <v>10781000</v>
      </c>
      <c r="G2749" s="1">
        <f t="shared" si="44"/>
        <v>4.3892032279009368E-4</v>
      </c>
    </row>
    <row r="2750" spans="1:7" x14ac:dyDescent="0.2">
      <c r="A2750">
        <v>2013</v>
      </c>
      <c r="B2750">
        <v>5</v>
      </c>
      <c r="C2750" t="s">
        <v>6</v>
      </c>
      <c r="D2750">
        <v>5899</v>
      </c>
      <c r="E2750" t="s">
        <v>19</v>
      </c>
      <c r="F2750">
        <v>9387000</v>
      </c>
      <c r="G2750" s="1">
        <f t="shared" si="44"/>
        <v>6.2842228614040695E-4</v>
      </c>
    </row>
    <row r="2751" spans="1:7" x14ac:dyDescent="0.2">
      <c r="A2751">
        <v>2013</v>
      </c>
      <c r="B2751">
        <v>5</v>
      </c>
      <c r="C2751" t="s">
        <v>6</v>
      </c>
      <c r="D2751">
        <v>7372</v>
      </c>
      <c r="E2751" t="s">
        <v>20</v>
      </c>
      <c r="F2751">
        <v>7537000</v>
      </c>
      <c r="G2751" s="1">
        <f t="shared" si="44"/>
        <v>9.7810800053071511E-4</v>
      </c>
    </row>
    <row r="2752" spans="1:7" x14ac:dyDescent="0.2">
      <c r="A2752">
        <v>2013</v>
      </c>
      <c r="B2752">
        <v>5</v>
      </c>
      <c r="C2752" t="s">
        <v>6</v>
      </c>
      <c r="D2752">
        <v>8631</v>
      </c>
      <c r="E2752" t="s">
        <v>21</v>
      </c>
      <c r="F2752">
        <v>5561000</v>
      </c>
      <c r="G2752" s="1">
        <f t="shared" si="44"/>
        <v>1.5520589821974465E-3</v>
      </c>
    </row>
    <row r="2753" spans="1:7" x14ac:dyDescent="0.2">
      <c r="A2753">
        <v>2013</v>
      </c>
      <c r="B2753">
        <v>5</v>
      </c>
      <c r="C2753" t="s">
        <v>6</v>
      </c>
      <c r="D2753">
        <v>10740</v>
      </c>
      <c r="E2753" t="s">
        <v>22</v>
      </c>
      <c r="F2753">
        <v>4364000</v>
      </c>
      <c r="G2753" s="1">
        <f t="shared" si="44"/>
        <v>2.461044912923923E-3</v>
      </c>
    </row>
    <row r="2754" spans="1:7" x14ac:dyDescent="0.2">
      <c r="A2754">
        <v>2013</v>
      </c>
      <c r="B2754">
        <v>5</v>
      </c>
      <c r="C2754" t="s">
        <v>6</v>
      </c>
      <c r="D2754">
        <v>14433</v>
      </c>
      <c r="E2754" t="s">
        <v>23</v>
      </c>
      <c r="F2754">
        <v>3202000</v>
      </c>
      <c r="G2754" s="1">
        <f t="shared" si="44"/>
        <v>4.5074953154278577E-3</v>
      </c>
    </row>
    <row r="2755" spans="1:7" x14ac:dyDescent="0.2">
      <c r="A2755">
        <v>2013</v>
      </c>
      <c r="B2755">
        <v>5</v>
      </c>
      <c r="C2755" t="s">
        <v>6</v>
      </c>
      <c r="D2755">
        <v>39260</v>
      </c>
      <c r="E2755" t="s">
        <v>24</v>
      </c>
      <c r="F2755">
        <v>3325000</v>
      </c>
      <c r="G2755" s="1">
        <f t="shared" ref="G2755:G2818" si="45">+D2755/F2755</f>
        <v>1.1807518796992482E-2</v>
      </c>
    </row>
    <row r="2756" spans="1:7" x14ac:dyDescent="0.2">
      <c r="A2756">
        <v>2013</v>
      </c>
      <c r="B2756">
        <v>5</v>
      </c>
      <c r="C2756" t="s">
        <v>25</v>
      </c>
      <c r="D2756">
        <v>1156</v>
      </c>
      <c r="E2756" t="s">
        <v>7</v>
      </c>
      <c r="F2756">
        <v>10176000</v>
      </c>
      <c r="G2756" s="1">
        <f t="shared" si="45"/>
        <v>1.1360062893081761E-4</v>
      </c>
    </row>
    <row r="2757" spans="1:7" x14ac:dyDescent="0.2">
      <c r="A2757">
        <v>2013</v>
      </c>
      <c r="B2757">
        <v>5</v>
      </c>
      <c r="C2757" t="s">
        <v>25</v>
      </c>
      <c r="D2757">
        <v>126</v>
      </c>
      <c r="E2757" t="s">
        <v>8</v>
      </c>
      <c r="F2757">
        <v>10490000</v>
      </c>
      <c r="G2757" s="1">
        <f t="shared" si="45"/>
        <v>1.2011439466158247E-5</v>
      </c>
    </row>
    <row r="2758" spans="1:7" x14ac:dyDescent="0.2">
      <c r="A2758">
        <v>2013</v>
      </c>
      <c r="B2758">
        <v>5</v>
      </c>
      <c r="C2758" t="s">
        <v>25</v>
      </c>
      <c r="D2758">
        <v>151</v>
      </c>
      <c r="E2758" t="s">
        <v>9</v>
      </c>
      <c r="F2758">
        <v>10558000</v>
      </c>
      <c r="G2758" s="1">
        <f t="shared" si="45"/>
        <v>1.4301951127107406E-5</v>
      </c>
    </row>
    <row r="2759" spans="1:7" x14ac:dyDescent="0.2">
      <c r="A2759">
        <v>2013</v>
      </c>
      <c r="B2759">
        <v>5</v>
      </c>
      <c r="C2759" t="s">
        <v>25</v>
      </c>
      <c r="D2759">
        <v>562</v>
      </c>
      <c r="E2759" t="s">
        <v>10</v>
      </c>
      <c r="F2759">
        <v>10672000</v>
      </c>
      <c r="G2759" s="1">
        <f t="shared" si="45"/>
        <v>5.2661169415292351E-5</v>
      </c>
    </row>
    <row r="2760" spans="1:7" x14ac:dyDescent="0.2">
      <c r="A2760">
        <v>2013</v>
      </c>
      <c r="B2760">
        <v>5</v>
      </c>
      <c r="C2760" t="s">
        <v>25</v>
      </c>
      <c r="D2760">
        <v>1215</v>
      </c>
      <c r="E2760" t="s">
        <v>11</v>
      </c>
      <c r="F2760">
        <v>11134000</v>
      </c>
      <c r="G2760" s="1">
        <f t="shared" si="45"/>
        <v>1.0912520208370757E-4</v>
      </c>
    </row>
    <row r="2761" spans="1:7" x14ac:dyDescent="0.2">
      <c r="A2761">
        <v>2013</v>
      </c>
      <c r="B2761">
        <v>5</v>
      </c>
      <c r="C2761" t="s">
        <v>25</v>
      </c>
      <c r="D2761">
        <v>1286</v>
      </c>
      <c r="E2761" t="s">
        <v>12</v>
      </c>
      <c r="F2761">
        <v>10628000</v>
      </c>
      <c r="G2761" s="1">
        <f t="shared" si="45"/>
        <v>1.2100112909296199E-4</v>
      </c>
    </row>
    <row r="2762" spans="1:7" x14ac:dyDescent="0.2">
      <c r="A2762">
        <v>2013</v>
      </c>
      <c r="B2762">
        <v>5</v>
      </c>
      <c r="C2762" t="s">
        <v>25</v>
      </c>
      <c r="D2762">
        <v>1327</v>
      </c>
      <c r="E2762" t="s">
        <v>13</v>
      </c>
      <c r="F2762">
        <v>10189000</v>
      </c>
      <c r="G2762" s="1">
        <f t="shared" si="45"/>
        <v>1.3023849249190302E-4</v>
      </c>
    </row>
    <row r="2763" spans="1:7" x14ac:dyDescent="0.2">
      <c r="A2763">
        <v>2013</v>
      </c>
      <c r="B2763">
        <v>5</v>
      </c>
      <c r="C2763" t="s">
        <v>25</v>
      </c>
      <c r="D2763">
        <v>1483</v>
      </c>
      <c r="E2763" t="s">
        <v>14</v>
      </c>
      <c r="F2763">
        <v>9461000</v>
      </c>
      <c r="G2763" s="1">
        <f t="shared" si="45"/>
        <v>1.5674875805940175E-4</v>
      </c>
    </row>
    <row r="2764" spans="1:7" x14ac:dyDescent="0.2">
      <c r="A2764">
        <v>2013</v>
      </c>
      <c r="B2764">
        <v>5</v>
      </c>
      <c r="C2764" t="s">
        <v>25</v>
      </c>
      <c r="D2764">
        <v>2139</v>
      </c>
      <c r="E2764" t="s">
        <v>15</v>
      </c>
      <c r="F2764">
        <v>10162000</v>
      </c>
      <c r="G2764" s="1">
        <f t="shared" si="45"/>
        <v>2.1049006101161189E-4</v>
      </c>
    </row>
    <row r="2765" spans="1:7" x14ac:dyDescent="0.2">
      <c r="A2765">
        <v>2013</v>
      </c>
      <c r="B2765">
        <v>5</v>
      </c>
      <c r="C2765" t="s">
        <v>25</v>
      </c>
      <c r="D2765">
        <v>3422</v>
      </c>
      <c r="E2765" t="s">
        <v>16</v>
      </c>
      <c r="F2765">
        <v>10319000</v>
      </c>
      <c r="G2765" s="1">
        <f t="shared" si="45"/>
        <v>3.316212811318926E-4</v>
      </c>
    </row>
    <row r="2766" spans="1:7" x14ac:dyDescent="0.2">
      <c r="A2766">
        <v>2013</v>
      </c>
      <c r="B2766">
        <v>5</v>
      </c>
      <c r="C2766" t="s">
        <v>25</v>
      </c>
      <c r="D2766">
        <v>5526</v>
      </c>
      <c r="E2766" t="s">
        <v>17</v>
      </c>
      <c r="F2766">
        <v>10926000</v>
      </c>
      <c r="G2766" s="1">
        <f t="shared" si="45"/>
        <v>5.057660626029654E-4</v>
      </c>
    </row>
    <row r="2767" spans="1:7" x14ac:dyDescent="0.2">
      <c r="A2767">
        <v>2013</v>
      </c>
      <c r="B2767">
        <v>5</v>
      </c>
      <c r="C2767" t="s">
        <v>25</v>
      </c>
      <c r="D2767">
        <v>7623</v>
      </c>
      <c r="E2767" t="s">
        <v>18</v>
      </c>
      <c r="F2767">
        <v>10099000</v>
      </c>
      <c r="G2767" s="1">
        <f t="shared" si="45"/>
        <v>7.5482721061491235E-4</v>
      </c>
    </row>
    <row r="2768" spans="1:7" x14ac:dyDescent="0.2">
      <c r="A2768">
        <v>2013</v>
      </c>
      <c r="B2768">
        <v>5</v>
      </c>
      <c r="C2768" t="s">
        <v>25</v>
      </c>
      <c r="D2768">
        <v>9220</v>
      </c>
      <c r="E2768" t="s">
        <v>19</v>
      </c>
      <c r="F2768">
        <v>8224000</v>
      </c>
      <c r="G2768" s="1">
        <f t="shared" si="45"/>
        <v>1.1211089494163424E-3</v>
      </c>
    </row>
    <row r="2769" spans="1:7" x14ac:dyDescent="0.2">
      <c r="A2769">
        <v>2013</v>
      </c>
      <c r="B2769">
        <v>5</v>
      </c>
      <c r="C2769" t="s">
        <v>25</v>
      </c>
      <c r="D2769">
        <v>10277</v>
      </c>
      <c r="E2769" t="s">
        <v>20</v>
      </c>
      <c r="F2769">
        <v>6900000</v>
      </c>
      <c r="G2769" s="1">
        <f t="shared" si="45"/>
        <v>1.4894202898550724E-3</v>
      </c>
    </row>
    <row r="2770" spans="1:7" x14ac:dyDescent="0.2">
      <c r="A2770">
        <v>2013</v>
      </c>
      <c r="B2770">
        <v>5</v>
      </c>
      <c r="C2770" t="s">
        <v>25</v>
      </c>
      <c r="D2770">
        <v>10930</v>
      </c>
      <c r="E2770" t="s">
        <v>21</v>
      </c>
      <c r="F2770">
        <v>4704000</v>
      </c>
      <c r="G2770" s="1">
        <f t="shared" si="45"/>
        <v>2.3235544217687074E-3</v>
      </c>
    </row>
    <row r="2771" spans="1:7" x14ac:dyDescent="0.2">
      <c r="A2771">
        <v>2013</v>
      </c>
      <c r="B2771">
        <v>5</v>
      </c>
      <c r="C2771" t="s">
        <v>25</v>
      </c>
      <c r="D2771">
        <v>11882</v>
      </c>
      <c r="E2771" t="s">
        <v>22</v>
      </c>
      <c r="F2771">
        <v>3233000</v>
      </c>
      <c r="G2771" s="1">
        <f t="shared" si="45"/>
        <v>3.6752242499226723E-3</v>
      </c>
    </row>
    <row r="2772" spans="1:7" x14ac:dyDescent="0.2">
      <c r="A2772">
        <v>2013</v>
      </c>
      <c r="B2772">
        <v>5</v>
      </c>
      <c r="C2772" t="s">
        <v>25</v>
      </c>
      <c r="D2772">
        <v>13751</v>
      </c>
      <c r="E2772" t="s">
        <v>23</v>
      </c>
      <c r="F2772">
        <v>2490000</v>
      </c>
      <c r="G2772" s="1">
        <f t="shared" si="45"/>
        <v>5.5224899598393575E-3</v>
      </c>
    </row>
    <row r="2773" spans="1:7" x14ac:dyDescent="0.2">
      <c r="A2773">
        <v>2013</v>
      </c>
      <c r="B2773">
        <v>5</v>
      </c>
      <c r="C2773" t="s">
        <v>25</v>
      </c>
      <c r="D2773">
        <v>24111</v>
      </c>
      <c r="E2773" t="s">
        <v>24</v>
      </c>
      <c r="F2773">
        <v>1971000</v>
      </c>
      <c r="G2773" s="1">
        <f t="shared" si="45"/>
        <v>1.2232876712328767E-2</v>
      </c>
    </row>
    <row r="2774" spans="1:7" x14ac:dyDescent="0.2">
      <c r="A2774">
        <v>2013</v>
      </c>
      <c r="B2774">
        <v>6</v>
      </c>
      <c r="C2774" t="s">
        <v>6</v>
      </c>
      <c r="D2774">
        <v>851</v>
      </c>
      <c r="E2774" t="s">
        <v>7</v>
      </c>
      <c r="F2774">
        <v>9741000</v>
      </c>
      <c r="G2774" s="1">
        <f t="shared" si="45"/>
        <v>8.7362693768606916E-5</v>
      </c>
    </row>
    <row r="2775" spans="1:7" x14ac:dyDescent="0.2">
      <c r="A2775">
        <v>2013</v>
      </c>
      <c r="B2775">
        <v>6</v>
      </c>
      <c r="C2775" t="s">
        <v>6</v>
      </c>
      <c r="D2775">
        <v>85</v>
      </c>
      <c r="E2775" t="s">
        <v>8</v>
      </c>
      <c r="F2775">
        <v>10046000</v>
      </c>
      <c r="G2775" s="1">
        <f t="shared" si="45"/>
        <v>8.4610790364324103E-6</v>
      </c>
    </row>
    <row r="2776" spans="1:7" x14ac:dyDescent="0.2">
      <c r="A2776">
        <v>2013</v>
      </c>
      <c r="B2776">
        <v>6</v>
      </c>
      <c r="C2776" t="s">
        <v>6</v>
      </c>
      <c r="D2776">
        <v>105</v>
      </c>
      <c r="E2776" t="s">
        <v>9</v>
      </c>
      <c r="F2776">
        <v>10082000</v>
      </c>
      <c r="G2776" s="1">
        <f t="shared" si="45"/>
        <v>1.0414600277722674E-5</v>
      </c>
    </row>
    <row r="2777" spans="1:7" x14ac:dyDescent="0.2">
      <c r="A2777">
        <v>2013</v>
      </c>
      <c r="B2777">
        <v>6</v>
      </c>
      <c r="C2777" t="s">
        <v>6</v>
      </c>
      <c r="D2777">
        <v>222</v>
      </c>
      <c r="E2777" t="s">
        <v>10</v>
      </c>
      <c r="F2777">
        <v>10299000</v>
      </c>
      <c r="G2777" s="1">
        <f t="shared" si="45"/>
        <v>2.1555490824351878E-5</v>
      </c>
    </row>
    <row r="2778" spans="1:7" x14ac:dyDescent="0.2">
      <c r="A2778">
        <v>2013</v>
      </c>
      <c r="B2778">
        <v>6</v>
      </c>
      <c r="C2778" t="s">
        <v>6</v>
      </c>
      <c r="D2778">
        <v>413</v>
      </c>
      <c r="E2778" t="s">
        <v>11</v>
      </c>
      <c r="F2778">
        <v>11019000</v>
      </c>
      <c r="G2778" s="1">
        <f t="shared" si="45"/>
        <v>3.7480715128414555E-5</v>
      </c>
    </row>
    <row r="2779" spans="1:7" x14ac:dyDescent="0.2">
      <c r="A2779">
        <v>2013</v>
      </c>
      <c r="B2779">
        <v>6</v>
      </c>
      <c r="C2779" t="s">
        <v>6</v>
      </c>
      <c r="D2779">
        <v>527</v>
      </c>
      <c r="E2779" t="s">
        <v>12</v>
      </c>
      <c r="F2779">
        <v>10510000</v>
      </c>
      <c r="G2779" s="1">
        <f t="shared" si="45"/>
        <v>5.0142721217887727E-5</v>
      </c>
    </row>
    <row r="2780" spans="1:7" x14ac:dyDescent="0.2">
      <c r="A2780">
        <v>2013</v>
      </c>
      <c r="B2780">
        <v>6</v>
      </c>
      <c r="C2780" t="s">
        <v>6</v>
      </c>
      <c r="D2780">
        <v>648</v>
      </c>
      <c r="E2780" t="s">
        <v>13</v>
      </c>
      <c r="F2780">
        <v>10470000</v>
      </c>
      <c r="G2780" s="1">
        <f t="shared" si="45"/>
        <v>6.1891117478510028E-5</v>
      </c>
    </row>
    <row r="2781" spans="1:7" x14ac:dyDescent="0.2">
      <c r="A2781">
        <v>2013</v>
      </c>
      <c r="B2781">
        <v>6</v>
      </c>
      <c r="C2781" t="s">
        <v>6</v>
      </c>
      <c r="D2781">
        <v>826</v>
      </c>
      <c r="E2781" t="s">
        <v>14</v>
      </c>
      <c r="F2781">
        <v>9759000</v>
      </c>
      <c r="G2781" s="1">
        <f t="shared" si="45"/>
        <v>8.4639819653653043E-5</v>
      </c>
    </row>
    <row r="2782" spans="1:7" x14ac:dyDescent="0.2">
      <c r="A2782">
        <v>2013</v>
      </c>
      <c r="B2782">
        <v>6</v>
      </c>
      <c r="C2782" t="s">
        <v>6</v>
      </c>
      <c r="D2782">
        <v>1271</v>
      </c>
      <c r="E2782" t="s">
        <v>15</v>
      </c>
      <c r="F2782">
        <v>10495000</v>
      </c>
      <c r="G2782" s="1">
        <f t="shared" si="45"/>
        <v>1.2110528823249167E-4</v>
      </c>
    </row>
    <row r="2783" spans="1:7" x14ac:dyDescent="0.2">
      <c r="A2783">
        <v>2013</v>
      </c>
      <c r="B2783">
        <v>6</v>
      </c>
      <c r="C2783" t="s">
        <v>6</v>
      </c>
      <c r="D2783">
        <v>2070</v>
      </c>
      <c r="E2783" t="s">
        <v>16</v>
      </c>
      <c r="F2783">
        <v>10742000</v>
      </c>
      <c r="G2783" s="1">
        <f t="shared" si="45"/>
        <v>1.9270154533606405E-4</v>
      </c>
    </row>
    <row r="2784" spans="1:7" x14ac:dyDescent="0.2">
      <c r="A2784">
        <v>2013</v>
      </c>
      <c r="B2784">
        <v>6</v>
      </c>
      <c r="C2784" t="s">
        <v>6</v>
      </c>
      <c r="D2784">
        <v>3488</v>
      </c>
      <c r="E2784" t="s">
        <v>17</v>
      </c>
      <c r="F2784">
        <v>11460000</v>
      </c>
      <c r="G2784" s="1">
        <f t="shared" si="45"/>
        <v>3.043630017452007E-4</v>
      </c>
    </row>
    <row r="2785" spans="1:7" x14ac:dyDescent="0.2">
      <c r="A2785">
        <v>2013</v>
      </c>
      <c r="B2785">
        <v>6</v>
      </c>
      <c r="C2785" t="s">
        <v>6</v>
      </c>
      <c r="D2785">
        <v>4671</v>
      </c>
      <c r="E2785" t="s">
        <v>18</v>
      </c>
      <c r="F2785">
        <v>10781000</v>
      </c>
      <c r="G2785" s="1">
        <f t="shared" si="45"/>
        <v>4.332622205732307E-4</v>
      </c>
    </row>
    <row r="2786" spans="1:7" x14ac:dyDescent="0.2">
      <c r="A2786">
        <v>2013</v>
      </c>
      <c r="B2786">
        <v>6</v>
      </c>
      <c r="C2786" t="s">
        <v>6</v>
      </c>
      <c r="D2786">
        <v>5597</v>
      </c>
      <c r="E2786" t="s">
        <v>19</v>
      </c>
      <c r="F2786">
        <v>9387000</v>
      </c>
      <c r="G2786" s="1">
        <f t="shared" si="45"/>
        <v>5.9625013316288479E-4</v>
      </c>
    </row>
    <row r="2787" spans="1:7" x14ac:dyDescent="0.2">
      <c r="A2787">
        <v>2013</v>
      </c>
      <c r="B2787">
        <v>6</v>
      </c>
      <c r="C2787" t="s">
        <v>6</v>
      </c>
      <c r="D2787">
        <v>7013</v>
      </c>
      <c r="E2787" t="s">
        <v>20</v>
      </c>
      <c r="F2787">
        <v>7537000</v>
      </c>
      <c r="G2787" s="1">
        <f t="shared" si="45"/>
        <v>9.3047631683693772E-4</v>
      </c>
    </row>
    <row r="2788" spans="1:7" x14ac:dyDescent="0.2">
      <c r="A2788">
        <v>2013</v>
      </c>
      <c r="B2788">
        <v>6</v>
      </c>
      <c r="C2788" t="s">
        <v>6</v>
      </c>
      <c r="D2788">
        <v>8192</v>
      </c>
      <c r="E2788" t="s">
        <v>21</v>
      </c>
      <c r="F2788">
        <v>5561000</v>
      </c>
      <c r="G2788" s="1">
        <f t="shared" si="45"/>
        <v>1.4731163459809388E-3</v>
      </c>
    </row>
    <row r="2789" spans="1:7" x14ac:dyDescent="0.2">
      <c r="A2789">
        <v>2013</v>
      </c>
      <c r="B2789">
        <v>6</v>
      </c>
      <c r="C2789" t="s">
        <v>6</v>
      </c>
      <c r="D2789">
        <v>9948</v>
      </c>
      <c r="E2789" t="s">
        <v>22</v>
      </c>
      <c r="F2789">
        <v>4364000</v>
      </c>
      <c r="G2789" s="1">
        <f t="shared" si="45"/>
        <v>2.2795600366636113E-3</v>
      </c>
    </row>
    <row r="2790" spans="1:7" x14ac:dyDescent="0.2">
      <c r="A2790">
        <v>2013</v>
      </c>
      <c r="B2790">
        <v>6</v>
      </c>
      <c r="C2790" t="s">
        <v>6</v>
      </c>
      <c r="D2790">
        <v>13560</v>
      </c>
      <c r="E2790" t="s">
        <v>23</v>
      </c>
      <c r="F2790">
        <v>3202000</v>
      </c>
      <c r="G2790" s="1">
        <f t="shared" si="45"/>
        <v>4.234853216739538E-3</v>
      </c>
    </row>
    <row r="2791" spans="1:7" x14ac:dyDescent="0.2">
      <c r="A2791">
        <v>2013</v>
      </c>
      <c r="B2791">
        <v>6</v>
      </c>
      <c r="C2791" t="s">
        <v>6</v>
      </c>
      <c r="D2791">
        <v>36952</v>
      </c>
      <c r="E2791" t="s">
        <v>24</v>
      </c>
      <c r="F2791">
        <v>3325000</v>
      </c>
      <c r="G2791" s="1">
        <f t="shared" si="45"/>
        <v>1.1113383458646616E-2</v>
      </c>
    </row>
    <row r="2792" spans="1:7" x14ac:dyDescent="0.2">
      <c r="A2792">
        <v>2013</v>
      </c>
      <c r="B2792">
        <v>6</v>
      </c>
      <c r="C2792" t="s">
        <v>25</v>
      </c>
      <c r="D2792">
        <v>1176</v>
      </c>
      <c r="E2792" t="s">
        <v>7</v>
      </c>
      <c r="F2792">
        <v>10176000</v>
      </c>
      <c r="G2792" s="1">
        <f t="shared" si="45"/>
        <v>1.1556603773584906E-4</v>
      </c>
    </row>
    <row r="2793" spans="1:7" x14ac:dyDescent="0.2">
      <c r="A2793">
        <v>2013</v>
      </c>
      <c r="B2793">
        <v>6</v>
      </c>
      <c r="C2793" t="s">
        <v>25</v>
      </c>
      <c r="D2793">
        <v>112</v>
      </c>
      <c r="E2793" t="s">
        <v>8</v>
      </c>
      <c r="F2793">
        <v>10490000</v>
      </c>
      <c r="G2793" s="1">
        <f t="shared" si="45"/>
        <v>1.0676835081029552E-5</v>
      </c>
    </row>
    <row r="2794" spans="1:7" x14ac:dyDescent="0.2">
      <c r="A2794">
        <v>2013</v>
      </c>
      <c r="B2794">
        <v>6</v>
      </c>
      <c r="C2794" t="s">
        <v>25</v>
      </c>
      <c r="D2794">
        <v>154</v>
      </c>
      <c r="E2794" t="s">
        <v>9</v>
      </c>
      <c r="F2794">
        <v>10558000</v>
      </c>
      <c r="G2794" s="1">
        <f t="shared" si="45"/>
        <v>1.4586095851487025E-5</v>
      </c>
    </row>
    <row r="2795" spans="1:7" x14ac:dyDescent="0.2">
      <c r="A2795">
        <v>2013</v>
      </c>
      <c r="B2795">
        <v>6</v>
      </c>
      <c r="C2795" t="s">
        <v>25</v>
      </c>
      <c r="D2795">
        <v>656</v>
      </c>
      <c r="E2795" t="s">
        <v>10</v>
      </c>
      <c r="F2795">
        <v>10672000</v>
      </c>
      <c r="G2795" s="1">
        <f t="shared" si="45"/>
        <v>6.1469265367316341E-5</v>
      </c>
    </row>
    <row r="2796" spans="1:7" x14ac:dyDescent="0.2">
      <c r="A2796">
        <v>2013</v>
      </c>
      <c r="B2796">
        <v>6</v>
      </c>
      <c r="C2796" t="s">
        <v>25</v>
      </c>
      <c r="D2796">
        <v>1263</v>
      </c>
      <c r="E2796" t="s">
        <v>11</v>
      </c>
      <c r="F2796">
        <v>11134000</v>
      </c>
      <c r="G2796" s="1">
        <f t="shared" si="45"/>
        <v>1.1343632117837256E-4</v>
      </c>
    </row>
    <row r="2797" spans="1:7" x14ac:dyDescent="0.2">
      <c r="A2797">
        <v>2013</v>
      </c>
      <c r="B2797">
        <v>6</v>
      </c>
      <c r="C2797" t="s">
        <v>25</v>
      </c>
      <c r="D2797">
        <v>1315</v>
      </c>
      <c r="E2797" t="s">
        <v>12</v>
      </c>
      <c r="F2797">
        <v>10628000</v>
      </c>
      <c r="G2797" s="1">
        <f t="shared" si="45"/>
        <v>1.2372977041776441E-4</v>
      </c>
    </row>
    <row r="2798" spans="1:7" x14ac:dyDescent="0.2">
      <c r="A2798">
        <v>2013</v>
      </c>
      <c r="B2798">
        <v>6</v>
      </c>
      <c r="C2798" t="s">
        <v>25</v>
      </c>
      <c r="D2798">
        <v>1409</v>
      </c>
      <c r="E2798" t="s">
        <v>13</v>
      </c>
      <c r="F2798">
        <v>10189000</v>
      </c>
      <c r="G2798" s="1">
        <f t="shared" si="45"/>
        <v>1.3828638728040043E-4</v>
      </c>
    </row>
    <row r="2799" spans="1:7" x14ac:dyDescent="0.2">
      <c r="A2799">
        <v>2013</v>
      </c>
      <c r="B2799">
        <v>6</v>
      </c>
      <c r="C2799" t="s">
        <v>25</v>
      </c>
      <c r="D2799">
        <v>1496</v>
      </c>
      <c r="E2799" t="s">
        <v>14</v>
      </c>
      <c r="F2799">
        <v>9461000</v>
      </c>
      <c r="G2799" s="1">
        <f t="shared" si="45"/>
        <v>1.5812281999788607E-4</v>
      </c>
    </row>
    <row r="2800" spans="1:7" x14ac:dyDescent="0.2">
      <c r="A2800">
        <v>2013</v>
      </c>
      <c r="B2800">
        <v>6</v>
      </c>
      <c r="C2800" t="s">
        <v>25</v>
      </c>
      <c r="D2800">
        <v>2156</v>
      </c>
      <c r="E2800" t="s">
        <v>15</v>
      </c>
      <c r="F2800">
        <v>10162000</v>
      </c>
      <c r="G2800" s="1">
        <f t="shared" si="45"/>
        <v>2.121629600472348E-4</v>
      </c>
    </row>
    <row r="2801" spans="1:7" x14ac:dyDescent="0.2">
      <c r="A2801">
        <v>2013</v>
      </c>
      <c r="B2801">
        <v>6</v>
      </c>
      <c r="C2801" t="s">
        <v>25</v>
      </c>
      <c r="D2801">
        <v>3234</v>
      </c>
      <c r="E2801" t="s">
        <v>16</v>
      </c>
      <c r="F2801">
        <v>10319000</v>
      </c>
      <c r="G2801" s="1">
        <f t="shared" si="45"/>
        <v>3.1340246147882548E-4</v>
      </c>
    </row>
    <row r="2802" spans="1:7" x14ac:dyDescent="0.2">
      <c r="A2802">
        <v>2013</v>
      </c>
      <c r="B2802">
        <v>6</v>
      </c>
      <c r="C2802" t="s">
        <v>25</v>
      </c>
      <c r="D2802">
        <v>5454</v>
      </c>
      <c r="E2802" t="s">
        <v>17</v>
      </c>
      <c r="F2802">
        <v>10926000</v>
      </c>
      <c r="G2802" s="1">
        <f t="shared" si="45"/>
        <v>4.9917627677100492E-4</v>
      </c>
    </row>
    <row r="2803" spans="1:7" x14ac:dyDescent="0.2">
      <c r="A2803">
        <v>2013</v>
      </c>
      <c r="B2803">
        <v>6</v>
      </c>
      <c r="C2803" t="s">
        <v>25</v>
      </c>
      <c r="D2803">
        <v>7649</v>
      </c>
      <c r="E2803" t="s">
        <v>18</v>
      </c>
      <c r="F2803">
        <v>10099000</v>
      </c>
      <c r="G2803" s="1">
        <f t="shared" si="45"/>
        <v>7.5740172294286561E-4</v>
      </c>
    </row>
    <row r="2804" spans="1:7" x14ac:dyDescent="0.2">
      <c r="A2804">
        <v>2013</v>
      </c>
      <c r="B2804">
        <v>6</v>
      </c>
      <c r="C2804" t="s">
        <v>25</v>
      </c>
      <c r="D2804">
        <v>9015</v>
      </c>
      <c r="E2804" t="s">
        <v>19</v>
      </c>
      <c r="F2804">
        <v>8224000</v>
      </c>
      <c r="G2804" s="1">
        <f t="shared" si="45"/>
        <v>1.096181906614786E-3</v>
      </c>
    </row>
    <row r="2805" spans="1:7" x14ac:dyDescent="0.2">
      <c r="A2805">
        <v>2013</v>
      </c>
      <c r="B2805">
        <v>6</v>
      </c>
      <c r="C2805" t="s">
        <v>25</v>
      </c>
      <c r="D2805">
        <v>9865</v>
      </c>
      <c r="E2805" t="s">
        <v>20</v>
      </c>
      <c r="F2805">
        <v>6900000</v>
      </c>
      <c r="G2805" s="1">
        <f t="shared" si="45"/>
        <v>1.4297101449275362E-3</v>
      </c>
    </row>
    <row r="2806" spans="1:7" x14ac:dyDescent="0.2">
      <c r="A2806">
        <v>2013</v>
      </c>
      <c r="B2806">
        <v>6</v>
      </c>
      <c r="C2806" t="s">
        <v>25</v>
      </c>
      <c r="D2806">
        <v>10239</v>
      </c>
      <c r="E2806" t="s">
        <v>21</v>
      </c>
      <c r="F2806">
        <v>4704000</v>
      </c>
      <c r="G2806" s="1">
        <f t="shared" si="45"/>
        <v>2.1766581632653059E-3</v>
      </c>
    </row>
    <row r="2807" spans="1:7" x14ac:dyDescent="0.2">
      <c r="A2807">
        <v>2013</v>
      </c>
      <c r="B2807">
        <v>6</v>
      </c>
      <c r="C2807" t="s">
        <v>25</v>
      </c>
      <c r="D2807">
        <v>11356</v>
      </c>
      <c r="E2807" t="s">
        <v>22</v>
      </c>
      <c r="F2807">
        <v>3233000</v>
      </c>
      <c r="G2807" s="1">
        <f t="shared" si="45"/>
        <v>3.51252706464584E-3</v>
      </c>
    </row>
    <row r="2808" spans="1:7" x14ac:dyDescent="0.2">
      <c r="A2808">
        <v>2013</v>
      </c>
      <c r="B2808">
        <v>6</v>
      </c>
      <c r="C2808" t="s">
        <v>25</v>
      </c>
      <c r="D2808">
        <v>12777</v>
      </c>
      <c r="E2808" t="s">
        <v>23</v>
      </c>
      <c r="F2808">
        <v>2490000</v>
      </c>
      <c r="G2808" s="1">
        <f t="shared" si="45"/>
        <v>5.1313253012048188E-3</v>
      </c>
    </row>
    <row r="2809" spans="1:7" x14ac:dyDescent="0.2">
      <c r="A2809">
        <v>2013</v>
      </c>
      <c r="B2809">
        <v>6</v>
      </c>
      <c r="C2809" t="s">
        <v>25</v>
      </c>
      <c r="D2809">
        <v>22439</v>
      </c>
      <c r="E2809" t="s">
        <v>24</v>
      </c>
      <c r="F2809">
        <v>1971000</v>
      </c>
      <c r="G2809" s="1">
        <f t="shared" si="45"/>
        <v>1.1384576357179097E-2</v>
      </c>
    </row>
    <row r="2810" spans="1:7" x14ac:dyDescent="0.2">
      <c r="A2810">
        <v>2013</v>
      </c>
      <c r="B2810">
        <v>7</v>
      </c>
      <c r="C2810" t="s">
        <v>6</v>
      </c>
      <c r="D2810">
        <v>857</v>
      </c>
      <c r="E2810" t="s">
        <v>7</v>
      </c>
      <c r="F2810">
        <v>9741000</v>
      </c>
      <c r="G2810" s="1">
        <f t="shared" si="45"/>
        <v>8.797864695616467E-5</v>
      </c>
    </row>
    <row r="2811" spans="1:7" x14ac:dyDescent="0.2">
      <c r="A2811">
        <v>2013</v>
      </c>
      <c r="B2811">
        <v>7</v>
      </c>
      <c r="C2811" t="s">
        <v>6</v>
      </c>
      <c r="D2811">
        <v>93</v>
      </c>
      <c r="E2811" t="s">
        <v>8</v>
      </c>
      <c r="F2811">
        <v>10046000</v>
      </c>
      <c r="G2811" s="1">
        <f t="shared" si="45"/>
        <v>9.2574158869201674E-6</v>
      </c>
    </row>
    <row r="2812" spans="1:7" x14ac:dyDescent="0.2">
      <c r="A2812">
        <v>2013</v>
      </c>
      <c r="B2812">
        <v>7</v>
      </c>
      <c r="C2812" t="s">
        <v>6</v>
      </c>
      <c r="D2812">
        <v>112</v>
      </c>
      <c r="E2812" t="s">
        <v>9</v>
      </c>
      <c r="F2812">
        <v>10082000</v>
      </c>
      <c r="G2812" s="1">
        <f t="shared" si="45"/>
        <v>1.1108906962904186E-5</v>
      </c>
    </row>
    <row r="2813" spans="1:7" x14ac:dyDescent="0.2">
      <c r="A2813">
        <v>2013</v>
      </c>
      <c r="B2813">
        <v>7</v>
      </c>
      <c r="C2813" t="s">
        <v>6</v>
      </c>
      <c r="D2813">
        <v>257</v>
      </c>
      <c r="E2813" t="s">
        <v>10</v>
      </c>
      <c r="F2813">
        <v>10299000</v>
      </c>
      <c r="G2813" s="1">
        <f t="shared" si="45"/>
        <v>2.4953879017380328E-5</v>
      </c>
    </row>
    <row r="2814" spans="1:7" x14ac:dyDescent="0.2">
      <c r="A2814">
        <v>2013</v>
      </c>
      <c r="B2814">
        <v>7</v>
      </c>
      <c r="C2814" t="s">
        <v>6</v>
      </c>
      <c r="D2814">
        <v>430</v>
      </c>
      <c r="E2814" t="s">
        <v>11</v>
      </c>
      <c r="F2814">
        <v>11019000</v>
      </c>
      <c r="G2814" s="1">
        <f t="shared" si="45"/>
        <v>3.9023504855250022E-5</v>
      </c>
    </row>
    <row r="2815" spans="1:7" x14ac:dyDescent="0.2">
      <c r="A2815">
        <v>2013</v>
      </c>
      <c r="B2815">
        <v>7</v>
      </c>
      <c r="C2815" t="s">
        <v>6</v>
      </c>
      <c r="D2815">
        <v>517</v>
      </c>
      <c r="E2815" t="s">
        <v>12</v>
      </c>
      <c r="F2815">
        <v>10510000</v>
      </c>
      <c r="G2815" s="1">
        <f t="shared" si="45"/>
        <v>4.9191246431969554E-5</v>
      </c>
    </row>
    <row r="2816" spans="1:7" x14ac:dyDescent="0.2">
      <c r="A2816">
        <v>2013</v>
      </c>
      <c r="B2816">
        <v>7</v>
      </c>
      <c r="C2816" t="s">
        <v>6</v>
      </c>
      <c r="D2816">
        <v>688</v>
      </c>
      <c r="E2816" t="s">
        <v>13</v>
      </c>
      <c r="F2816">
        <v>10470000</v>
      </c>
      <c r="G2816" s="1">
        <f t="shared" si="45"/>
        <v>6.5711556829035336E-5</v>
      </c>
    </row>
    <row r="2817" spans="1:7" x14ac:dyDescent="0.2">
      <c r="A2817">
        <v>2013</v>
      </c>
      <c r="B2817">
        <v>7</v>
      </c>
      <c r="C2817" t="s">
        <v>6</v>
      </c>
      <c r="D2817">
        <v>879</v>
      </c>
      <c r="E2817" t="s">
        <v>14</v>
      </c>
      <c r="F2817">
        <v>9759000</v>
      </c>
      <c r="G2817" s="1">
        <f t="shared" si="45"/>
        <v>9.0070703965570241E-5</v>
      </c>
    </row>
    <row r="2818" spans="1:7" x14ac:dyDescent="0.2">
      <c r="A2818">
        <v>2013</v>
      </c>
      <c r="B2818">
        <v>7</v>
      </c>
      <c r="C2818" t="s">
        <v>6</v>
      </c>
      <c r="D2818">
        <v>1322</v>
      </c>
      <c r="E2818" t="s">
        <v>15</v>
      </c>
      <c r="F2818">
        <v>10495000</v>
      </c>
      <c r="G2818" s="1">
        <f t="shared" si="45"/>
        <v>1.2596474511672226E-4</v>
      </c>
    </row>
    <row r="2819" spans="1:7" x14ac:dyDescent="0.2">
      <c r="A2819">
        <v>2013</v>
      </c>
      <c r="B2819">
        <v>7</v>
      </c>
      <c r="C2819" t="s">
        <v>6</v>
      </c>
      <c r="D2819">
        <v>2129</v>
      </c>
      <c r="E2819" t="s">
        <v>16</v>
      </c>
      <c r="F2819">
        <v>10742000</v>
      </c>
      <c r="G2819" s="1">
        <f t="shared" ref="G2819:G2882" si="46">+D2819/F2819</f>
        <v>1.9819400484081176E-4</v>
      </c>
    </row>
    <row r="2820" spans="1:7" x14ac:dyDescent="0.2">
      <c r="A2820">
        <v>2013</v>
      </c>
      <c r="B2820">
        <v>7</v>
      </c>
      <c r="C2820" t="s">
        <v>6</v>
      </c>
      <c r="D2820">
        <v>3525</v>
      </c>
      <c r="E2820" t="s">
        <v>17</v>
      </c>
      <c r="F2820">
        <v>11460000</v>
      </c>
      <c r="G2820" s="1">
        <f t="shared" si="46"/>
        <v>3.075916230366492E-4</v>
      </c>
    </row>
    <row r="2821" spans="1:7" x14ac:dyDescent="0.2">
      <c r="A2821">
        <v>2013</v>
      </c>
      <c r="B2821">
        <v>7</v>
      </c>
      <c r="C2821" t="s">
        <v>6</v>
      </c>
      <c r="D2821">
        <v>4736</v>
      </c>
      <c r="E2821" t="s">
        <v>18</v>
      </c>
      <c r="F2821">
        <v>10781000</v>
      </c>
      <c r="G2821" s="1">
        <f t="shared" si="46"/>
        <v>4.3929134588628144E-4</v>
      </c>
    </row>
    <row r="2822" spans="1:7" x14ac:dyDescent="0.2">
      <c r="A2822">
        <v>2013</v>
      </c>
      <c r="B2822">
        <v>7</v>
      </c>
      <c r="C2822" t="s">
        <v>6</v>
      </c>
      <c r="D2822">
        <v>5934</v>
      </c>
      <c r="E2822" t="s">
        <v>19</v>
      </c>
      <c r="F2822">
        <v>9387000</v>
      </c>
      <c r="G2822" s="1">
        <f t="shared" si="46"/>
        <v>6.3215084691594758E-4</v>
      </c>
    </row>
    <row r="2823" spans="1:7" x14ac:dyDescent="0.2">
      <c r="A2823">
        <v>2013</v>
      </c>
      <c r="B2823">
        <v>7</v>
      </c>
      <c r="C2823" t="s">
        <v>6</v>
      </c>
      <c r="D2823">
        <v>7228</v>
      </c>
      <c r="E2823" t="s">
        <v>20</v>
      </c>
      <c r="F2823">
        <v>7537000</v>
      </c>
      <c r="G2823" s="1">
        <f t="shared" si="46"/>
        <v>9.5900225553933929E-4</v>
      </c>
    </row>
    <row r="2824" spans="1:7" x14ac:dyDescent="0.2">
      <c r="A2824">
        <v>2013</v>
      </c>
      <c r="B2824">
        <v>7</v>
      </c>
      <c r="C2824" t="s">
        <v>6</v>
      </c>
      <c r="D2824">
        <v>8506</v>
      </c>
      <c r="E2824" t="s">
        <v>21</v>
      </c>
      <c r="F2824">
        <v>5561000</v>
      </c>
      <c r="G2824" s="1">
        <f t="shared" si="46"/>
        <v>1.5295810106096025E-3</v>
      </c>
    </row>
    <row r="2825" spans="1:7" x14ac:dyDescent="0.2">
      <c r="A2825">
        <v>2013</v>
      </c>
      <c r="B2825">
        <v>7</v>
      </c>
      <c r="C2825" t="s">
        <v>6</v>
      </c>
      <c r="D2825">
        <v>10281</v>
      </c>
      <c r="E2825" t="s">
        <v>22</v>
      </c>
      <c r="F2825">
        <v>4364000</v>
      </c>
      <c r="G2825" s="1">
        <f t="shared" si="46"/>
        <v>2.355866177818515E-3</v>
      </c>
    </row>
    <row r="2826" spans="1:7" x14ac:dyDescent="0.2">
      <c r="A2826">
        <v>2013</v>
      </c>
      <c r="B2826">
        <v>7</v>
      </c>
      <c r="C2826" t="s">
        <v>6</v>
      </c>
      <c r="D2826">
        <v>13762</v>
      </c>
      <c r="E2826" t="s">
        <v>23</v>
      </c>
      <c r="F2826">
        <v>3202000</v>
      </c>
      <c r="G2826" s="1">
        <f t="shared" si="46"/>
        <v>4.297938788257339E-3</v>
      </c>
    </row>
    <row r="2827" spans="1:7" x14ac:dyDescent="0.2">
      <c r="A2827">
        <v>2013</v>
      </c>
      <c r="B2827">
        <v>7</v>
      </c>
      <c r="C2827" t="s">
        <v>6</v>
      </c>
      <c r="D2827">
        <v>37573</v>
      </c>
      <c r="E2827" t="s">
        <v>24</v>
      </c>
      <c r="F2827">
        <v>3325000</v>
      </c>
      <c r="G2827" s="1">
        <f t="shared" si="46"/>
        <v>1.1300150375939849E-2</v>
      </c>
    </row>
    <row r="2828" spans="1:7" x14ac:dyDescent="0.2">
      <c r="A2828">
        <v>2013</v>
      </c>
      <c r="B2828">
        <v>7</v>
      </c>
      <c r="C2828" t="s">
        <v>25</v>
      </c>
      <c r="D2828">
        <v>1160</v>
      </c>
      <c r="E2828" t="s">
        <v>7</v>
      </c>
      <c r="F2828">
        <v>10176000</v>
      </c>
      <c r="G2828" s="1">
        <f t="shared" si="46"/>
        <v>1.139937106918239E-4</v>
      </c>
    </row>
    <row r="2829" spans="1:7" x14ac:dyDescent="0.2">
      <c r="A2829">
        <v>2013</v>
      </c>
      <c r="B2829">
        <v>7</v>
      </c>
      <c r="C2829" t="s">
        <v>25</v>
      </c>
      <c r="D2829">
        <v>125</v>
      </c>
      <c r="E2829" t="s">
        <v>8</v>
      </c>
      <c r="F2829">
        <v>10490000</v>
      </c>
      <c r="G2829" s="1">
        <f t="shared" si="46"/>
        <v>1.1916110581506196E-5</v>
      </c>
    </row>
    <row r="2830" spans="1:7" x14ac:dyDescent="0.2">
      <c r="A2830">
        <v>2013</v>
      </c>
      <c r="B2830">
        <v>7</v>
      </c>
      <c r="C2830" t="s">
        <v>25</v>
      </c>
      <c r="D2830">
        <v>169</v>
      </c>
      <c r="E2830" t="s">
        <v>9</v>
      </c>
      <c r="F2830">
        <v>10558000</v>
      </c>
      <c r="G2830" s="1">
        <f t="shared" si="46"/>
        <v>1.6006819473385111E-5</v>
      </c>
    </row>
    <row r="2831" spans="1:7" x14ac:dyDescent="0.2">
      <c r="A2831">
        <v>2013</v>
      </c>
      <c r="B2831">
        <v>7</v>
      </c>
      <c r="C2831" t="s">
        <v>25</v>
      </c>
      <c r="D2831">
        <v>600</v>
      </c>
      <c r="E2831" t="s">
        <v>10</v>
      </c>
      <c r="F2831">
        <v>10672000</v>
      </c>
      <c r="G2831" s="1">
        <f t="shared" si="46"/>
        <v>5.6221889055472263E-5</v>
      </c>
    </row>
    <row r="2832" spans="1:7" x14ac:dyDescent="0.2">
      <c r="A2832">
        <v>2013</v>
      </c>
      <c r="B2832">
        <v>7</v>
      </c>
      <c r="C2832" t="s">
        <v>25</v>
      </c>
      <c r="D2832">
        <v>1337</v>
      </c>
      <c r="E2832" t="s">
        <v>11</v>
      </c>
      <c r="F2832">
        <v>11134000</v>
      </c>
      <c r="G2832" s="1">
        <f t="shared" si="46"/>
        <v>1.2008262978264775E-4</v>
      </c>
    </row>
    <row r="2833" spans="1:7" x14ac:dyDescent="0.2">
      <c r="A2833">
        <v>2013</v>
      </c>
      <c r="B2833">
        <v>7</v>
      </c>
      <c r="C2833" t="s">
        <v>25</v>
      </c>
      <c r="D2833">
        <v>1370</v>
      </c>
      <c r="E2833" t="s">
        <v>12</v>
      </c>
      <c r="F2833">
        <v>10628000</v>
      </c>
      <c r="G2833" s="1">
        <f t="shared" si="46"/>
        <v>1.289047798268724E-4</v>
      </c>
    </row>
    <row r="2834" spans="1:7" x14ac:dyDescent="0.2">
      <c r="A2834">
        <v>2013</v>
      </c>
      <c r="B2834">
        <v>7</v>
      </c>
      <c r="C2834" t="s">
        <v>25</v>
      </c>
      <c r="D2834">
        <v>1465</v>
      </c>
      <c r="E2834" t="s">
        <v>13</v>
      </c>
      <c r="F2834">
        <v>10189000</v>
      </c>
      <c r="G2834" s="1">
        <f t="shared" si="46"/>
        <v>1.4378251055059379E-4</v>
      </c>
    </row>
    <row r="2835" spans="1:7" x14ac:dyDescent="0.2">
      <c r="A2835">
        <v>2013</v>
      </c>
      <c r="B2835">
        <v>7</v>
      </c>
      <c r="C2835" t="s">
        <v>25</v>
      </c>
      <c r="D2835">
        <v>1555</v>
      </c>
      <c r="E2835" t="s">
        <v>14</v>
      </c>
      <c r="F2835">
        <v>9461000</v>
      </c>
      <c r="G2835" s="1">
        <f t="shared" si="46"/>
        <v>1.6435894725716098E-4</v>
      </c>
    </row>
    <row r="2836" spans="1:7" x14ac:dyDescent="0.2">
      <c r="A2836">
        <v>2013</v>
      </c>
      <c r="B2836">
        <v>7</v>
      </c>
      <c r="C2836" t="s">
        <v>25</v>
      </c>
      <c r="D2836">
        <v>2108</v>
      </c>
      <c r="E2836" t="s">
        <v>15</v>
      </c>
      <c r="F2836">
        <v>10162000</v>
      </c>
      <c r="G2836" s="1">
        <f t="shared" si="46"/>
        <v>2.074394804172407E-4</v>
      </c>
    </row>
    <row r="2837" spans="1:7" x14ac:dyDescent="0.2">
      <c r="A2837">
        <v>2013</v>
      </c>
      <c r="B2837">
        <v>7</v>
      </c>
      <c r="C2837" t="s">
        <v>25</v>
      </c>
      <c r="D2837">
        <v>3398</v>
      </c>
      <c r="E2837" t="s">
        <v>16</v>
      </c>
      <c r="F2837">
        <v>10319000</v>
      </c>
      <c r="G2837" s="1">
        <f t="shared" si="46"/>
        <v>3.2929547436767129E-4</v>
      </c>
    </row>
    <row r="2838" spans="1:7" x14ac:dyDescent="0.2">
      <c r="A2838">
        <v>2013</v>
      </c>
      <c r="B2838">
        <v>7</v>
      </c>
      <c r="C2838" t="s">
        <v>25</v>
      </c>
      <c r="D2838">
        <v>5684</v>
      </c>
      <c r="E2838" t="s">
        <v>17</v>
      </c>
      <c r="F2838">
        <v>10926000</v>
      </c>
      <c r="G2838" s="1">
        <f t="shared" si="46"/>
        <v>5.2022698151198978E-4</v>
      </c>
    </row>
    <row r="2839" spans="1:7" x14ac:dyDescent="0.2">
      <c r="A2839">
        <v>2013</v>
      </c>
      <c r="B2839">
        <v>7</v>
      </c>
      <c r="C2839" t="s">
        <v>25</v>
      </c>
      <c r="D2839">
        <v>7876</v>
      </c>
      <c r="E2839" t="s">
        <v>18</v>
      </c>
      <c r="F2839">
        <v>10099000</v>
      </c>
      <c r="G2839" s="1">
        <f t="shared" si="46"/>
        <v>7.7987919595999609E-4</v>
      </c>
    </row>
    <row r="2840" spans="1:7" x14ac:dyDescent="0.2">
      <c r="A2840">
        <v>2013</v>
      </c>
      <c r="B2840">
        <v>7</v>
      </c>
      <c r="C2840" t="s">
        <v>25</v>
      </c>
      <c r="D2840">
        <v>9180</v>
      </c>
      <c r="E2840" t="s">
        <v>19</v>
      </c>
      <c r="F2840">
        <v>8224000</v>
      </c>
      <c r="G2840" s="1">
        <f t="shared" si="46"/>
        <v>1.1162451361867705E-3</v>
      </c>
    </row>
    <row r="2841" spans="1:7" x14ac:dyDescent="0.2">
      <c r="A2841">
        <v>2013</v>
      </c>
      <c r="B2841">
        <v>7</v>
      </c>
      <c r="C2841" t="s">
        <v>25</v>
      </c>
      <c r="D2841">
        <v>10103</v>
      </c>
      <c r="E2841" t="s">
        <v>20</v>
      </c>
      <c r="F2841">
        <v>6900000</v>
      </c>
      <c r="G2841" s="1">
        <f t="shared" si="46"/>
        <v>1.4642028985507247E-3</v>
      </c>
    </row>
    <row r="2842" spans="1:7" x14ac:dyDescent="0.2">
      <c r="A2842">
        <v>2013</v>
      </c>
      <c r="B2842">
        <v>7</v>
      </c>
      <c r="C2842" t="s">
        <v>25</v>
      </c>
      <c r="D2842">
        <v>10615</v>
      </c>
      <c r="E2842" t="s">
        <v>21</v>
      </c>
      <c r="F2842">
        <v>4704000</v>
      </c>
      <c r="G2842" s="1">
        <f t="shared" si="46"/>
        <v>2.2565901360544218E-3</v>
      </c>
    </row>
    <row r="2843" spans="1:7" x14ac:dyDescent="0.2">
      <c r="A2843">
        <v>2013</v>
      </c>
      <c r="B2843">
        <v>7</v>
      </c>
      <c r="C2843" t="s">
        <v>25</v>
      </c>
      <c r="D2843">
        <v>11294</v>
      </c>
      <c r="E2843" t="s">
        <v>22</v>
      </c>
      <c r="F2843">
        <v>3233000</v>
      </c>
      <c r="G2843" s="1">
        <f t="shared" si="46"/>
        <v>3.493349829879369E-3</v>
      </c>
    </row>
    <row r="2844" spans="1:7" x14ac:dyDescent="0.2">
      <c r="A2844">
        <v>2013</v>
      </c>
      <c r="B2844">
        <v>7</v>
      </c>
      <c r="C2844" t="s">
        <v>25</v>
      </c>
      <c r="D2844">
        <v>13187</v>
      </c>
      <c r="E2844" t="s">
        <v>23</v>
      </c>
      <c r="F2844">
        <v>2490000</v>
      </c>
      <c r="G2844" s="1">
        <f t="shared" si="46"/>
        <v>5.2959839357429716E-3</v>
      </c>
    </row>
    <row r="2845" spans="1:7" x14ac:dyDescent="0.2">
      <c r="A2845">
        <v>2013</v>
      </c>
      <c r="B2845">
        <v>7</v>
      </c>
      <c r="C2845" t="s">
        <v>25</v>
      </c>
      <c r="D2845">
        <v>22693</v>
      </c>
      <c r="E2845" t="s">
        <v>24</v>
      </c>
      <c r="F2845">
        <v>1971000</v>
      </c>
      <c r="G2845" s="1">
        <f t="shared" si="46"/>
        <v>1.1513444951801117E-2</v>
      </c>
    </row>
    <row r="2846" spans="1:7" x14ac:dyDescent="0.2">
      <c r="A2846">
        <v>2013</v>
      </c>
      <c r="B2846">
        <v>8</v>
      </c>
      <c r="C2846" t="s">
        <v>6</v>
      </c>
      <c r="D2846">
        <v>905</v>
      </c>
      <c r="E2846" t="s">
        <v>7</v>
      </c>
      <c r="F2846">
        <v>9741000</v>
      </c>
      <c r="G2846" s="1">
        <f t="shared" si="46"/>
        <v>9.2906272456626631E-5</v>
      </c>
    </row>
    <row r="2847" spans="1:7" x14ac:dyDescent="0.2">
      <c r="A2847">
        <v>2013</v>
      </c>
      <c r="B2847">
        <v>8</v>
      </c>
      <c r="C2847" t="s">
        <v>6</v>
      </c>
      <c r="D2847">
        <v>84</v>
      </c>
      <c r="E2847" t="s">
        <v>8</v>
      </c>
      <c r="F2847">
        <v>10046000</v>
      </c>
      <c r="G2847" s="1">
        <f t="shared" si="46"/>
        <v>8.3615369301214411E-6</v>
      </c>
    </row>
    <row r="2848" spans="1:7" x14ac:dyDescent="0.2">
      <c r="A2848">
        <v>2013</v>
      </c>
      <c r="B2848">
        <v>8</v>
      </c>
      <c r="C2848" t="s">
        <v>6</v>
      </c>
      <c r="D2848">
        <v>102</v>
      </c>
      <c r="E2848" t="s">
        <v>9</v>
      </c>
      <c r="F2848">
        <v>10082000</v>
      </c>
      <c r="G2848" s="1">
        <f t="shared" si="46"/>
        <v>1.011704026978774E-5</v>
      </c>
    </row>
    <row r="2849" spans="1:7" x14ac:dyDescent="0.2">
      <c r="A2849">
        <v>2013</v>
      </c>
      <c r="B2849">
        <v>8</v>
      </c>
      <c r="C2849" t="s">
        <v>6</v>
      </c>
      <c r="D2849">
        <v>241</v>
      </c>
      <c r="E2849" t="s">
        <v>10</v>
      </c>
      <c r="F2849">
        <v>10299000</v>
      </c>
      <c r="G2849" s="1">
        <f t="shared" si="46"/>
        <v>2.3400330129138751E-5</v>
      </c>
    </row>
    <row r="2850" spans="1:7" x14ac:dyDescent="0.2">
      <c r="A2850">
        <v>2013</v>
      </c>
      <c r="B2850">
        <v>8</v>
      </c>
      <c r="C2850" t="s">
        <v>6</v>
      </c>
      <c r="D2850">
        <v>397</v>
      </c>
      <c r="E2850" t="s">
        <v>11</v>
      </c>
      <c r="F2850">
        <v>11019000</v>
      </c>
      <c r="G2850" s="1">
        <f t="shared" si="46"/>
        <v>3.6028677738451767E-5</v>
      </c>
    </row>
    <row r="2851" spans="1:7" x14ac:dyDescent="0.2">
      <c r="A2851">
        <v>2013</v>
      </c>
      <c r="B2851">
        <v>8</v>
      </c>
      <c r="C2851" t="s">
        <v>6</v>
      </c>
      <c r="D2851">
        <v>495</v>
      </c>
      <c r="E2851" t="s">
        <v>12</v>
      </c>
      <c r="F2851">
        <v>10510000</v>
      </c>
      <c r="G2851" s="1">
        <f t="shared" si="46"/>
        <v>4.7098001902949575E-5</v>
      </c>
    </row>
    <row r="2852" spans="1:7" x14ac:dyDescent="0.2">
      <c r="A2852">
        <v>2013</v>
      </c>
      <c r="B2852">
        <v>8</v>
      </c>
      <c r="C2852" t="s">
        <v>6</v>
      </c>
      <c r="D2852">
        <v>714</v>
      </c>
      <c r="E2852" t="s">
        <v>13</v>
      </c>
      <c r="F2852">
        <v>10470000</v>
      </c>
      <c r="G2852" s="1">
        <f t="shared" si="46"/>
        <v>6.819484240687679E-5</v>
      </c>
    </row>
    <row r="2853" spans="1:7" x14ac:dyDescent="0.2">
      <c r="A2853">
        <v>2013</v>
      </c>
      <c r="B2853">
        <v>8</v>
      </c>
      <c r="C2853" t="s">
        <v>6</v>
      </c>
      <c r="D2853">
        <v>860</v>
      </c>
      <c r="E2853" t="s">
        <v>14</v>
      </c>
      <c r="F2853">
        <v>9759000</v>
      </c>
      <c r="G2853" s="1">
        <f t="shared" si="46"/>
        <v>8.8123783174505591E-5</v>
      </c>
    </row>
    <row r="2854" spans="1:7" x14ac:dyDescent="0.2">
      <c r="A2854">
        <v>2013</v>
      </c>
      <c r="B2854">
        <v>8</v>
      </c>
      <c r="C2854" t="s">
        <v>6</v>
      </c>
      <c r="D2854">
        <v>1340</v>
      </c>
      <c r="E2854" t="s">
        <v>15</v>
      </c>
      <c r="F2854">
        <v>10495000</v>
      </c>
      <c r="G2854" s="1">
        <f t="shared" si="46"/>
        <v>1.276798475464507E-4</v>
      </c>
    </row>
    <row r="2855" spans="1:7" x14ac:dyDescent="0.2">
      <c r="A2855">
        <v>2013</v>
      </c>
      <c r="B2855">
        <v>8</v>
      </c>
      <c r="C2855" t="s">
        <v>6</v>
      </c>
      <c r="D2855">
        <v>2150</v>
      </c>
      <c r="E2855" t="s">
        <v>16</v>
      </c>
      <c r="F2855">
        <v>10742000</v>
      </c>
      <c r="G2855" s="1">
        <f t="shared" si="46"/>
        <v>2.0014894805436603E-4</v>
      </c>
    </row>
    <row r="2856" spans="1:7" x14ac:dyDescent="0.2">
      <c r="A2856">
        <v>2013</v>
      </c>
      <c r="B2856">
        <v>8</v>
      </c>
      <c r="C2856" t="s">
        <v>6</v>
      </c>
      <c r="D2856">
        <v>3521</v>
      </c>
      <c r="E2856" t="s">
        <v>17</v>
      </c>
      <c r="F2856">
        <v>11460000</v>
      </c>
      <c r="G2856" s="1">
        <f t="shared" si="46"/>
        <v>3.0724258289703316E-4</v>
      </c>
    </row>
    <row r="2857" spans="1:7" x14ac:dyDescent="0.2">
      <c r="A2857">
        <v>2013</v>
      </c>
      <c r="B2857">
        <v>8</v>
      </c>
      <c r="C2857" t="s">
        <v>6</v>
      </c>
      <c r="D2857">
        <v>4815</v>
      </c>
      <c r="E2857" t="s">
        <v>18</v>
      </c>
      <c r="F2857">
        <v>10781000</v>
      </c>
      <c r="G2857" s="1">
        <f t="shared" si="46"/>
        <v>4.4661905203598922E-4</v>
      </c>
    </row>
    <row r="2858" spans="1:7" x14ac:dyDescent="0.2">
      <c r="A2858">
        <v>2013</v>
      </c>
      <c r="B2858">
        <v>8</v>
      </c>
      <c r="C2858" t="s">
        <v>6</v>
      </c>
      <c r="D2858">
        <v>5765</v>
      </c>
      <c r="E2858" t="s">
        <v>19</v>
      </c>
      <c r="F2858">
        <v>9387000</v>
      </c>
      <c r="G2858" s="1">
        <f t="shared" si="46"/>
        <v>6.1414722488547992E-4</v>
      </c>
    </row>
    <row r="2859" spans="1:7" x14ac:dyDescent="0.2">
      <c r="A2859">
        <v>2013</v>
      </c>
      <c r="B2859">
        <v>8</v>
      </c>
      <c r="C2859" t="s">
        <v>6</v>
      </c>
      <c r="D2859">
        <v>7211</v>
      </c>
      <c r="E2859" t="s">
        <v>20</v>
      </c>
      <c r="F2859">
        <v>7537000</v>
      </c>
      <c r="G2859" s="1">
        <f t="shared" si="46"/>
        <v>9.5674671620007957E-4</v>
      </c>
    </row>
    <row r="2860" spans="1:7" x14ac:dyDescent="0.2">
      <c r="A2860">
        <v>2013</v>
      </c>
      <c r="B2860">
        <v>8</v>
      </c>
      <c r="C2860" t="s">
        <v>6</v>
      </c>
      <c r="D2860">
        <v>8496</v>
      </c>
      <c r="E2860" t="s">
        <v>21</v>
      </c>
      <c r="F2860">
        <v>5561000</v>
      </c>
      <c r="G2860" s="1">
        <f t="shared" si="46"/>
        <v>1.5277827728825751E-3</v>
      </c>
    </row>
    <row r="2861" spans="1:7" x14ac:dyDescent="0.2">
      <c r="A2861">
        <v>2013</v>
      </c>
      <c r="B2861">
        <v>8</v>
      </c>
      <c r="C2861" t="s">
        <v>6</v>
      </c>
      <c r="D2861">
        <v>10340</v>
      </c>
      <c r="E2861" t="s">
        <v>22</v>
      </c>
      <c r="F2861">
        <v>4364000</v>
      </c>
      <c r="G2861" s="1">
        <f t="shared" si="46"/>
        <v>2.3693858845096243E-3</v>
      </c>
    </row>
    <row r="2862" spans="1:7" x14ac:dyDescent="0.2">
      <c r="A2862">
        <v>2013</v>
      </c>
      <c r="B2862">
        <v>8</v>
      </c>
      <c r="C2862" t="s">
        <v>6</v>
      </c>
      <c r="D2862">
        <v>13739</v>
      </c>
      <c r="E2862" t="s">
        <v>23</v>
      </c>
      <c r="F2862">
        <v>3202000</v>
      </c>
      <c r="G2862" s="1">
        <f t="shared" si="46"/>
        <v>4.290755777638976E-3</v>
      </c>
    </row>
    <row r="2863" spans="1:7" x14ac:dyDescent="0.2">
      <c r="A2863">
        <v>2013</v>
      </c>
      <c r="B2863">
        <v>8</v>
      </c>
      <c r="C2863" t="s">
        <v>6</v>
      </c>
      <c r="D2863">
        <v>37907</v>
      </c>
      <c r="E2863" t="s">
        <v>24</v>
      </c>
      <c r="F2863">
        <v>3325000</v>
      </c>
      <c r="G2863" s="1">
        <f t="shared" si="46"/>
        <v>1.1400601503759399E-2</v>
      </c>
    </row>
    <row r="2864" spans="1:7" x14ac:dyDescent="0.2">
      <c r="A2864">
        <v>2013</v>
      </c>
      <c r="B2864">
        <v>8</v>
      </c>
      <c r="C2864" t="s">
        <v>25</v>
      </c>
      <c r="D2864">
        <v>1135</v>
      </c>
      <c r="E2864" t="s">
        <v>7</v>
      </c>
      <c r="F2864">
        <v>10176000</v>
      </c>
      <c r="G2864" s="1">
        <f t="shared" si="46"/>
        <v>1.115369496855346E-4</v>
      </c>
    </row>
    <row r="2865" spans="1:7" x14ac:dyDescent="0.2">
      <c r="A2865">
        <v>2013</v>
      </c>
      <c r="B2865">
        <v>8</v>
      </c>
      <c r="C2865" t="s">
        <v>25</v>
      </c>
      <c r="D2865">
        <v>126</v>
      </c>
      <c r="E2865" t="s">
        <v>8</v>
      </c>
      <c r="F2865">
        <v>10490000</v>
      </c>
      <c r="G2865" s="1">
        <f t="shared" si="46"/>
        <v>1.2011439466158247E-5</v>
      </c>
    </row>
    <row r="2866" spans="1:7" x14ac:dyDescent="0.2">
      <c r="A2866">
        <v>2013</v>
      </c>
      <c r="B2866">
        <v>8</v>
      </c>
      <c r="C2866" t="s">
        <v>25</v>
      </c>
      <c r="D2866">
        <v>144</v>
      </c>
      <c r="E2866" t="s">
        <v>9</v>
      </c>
      <c r="F2866">
        <v>10558000</v>
      </c>
      <c r="G2866" s="1">
        <f t="shared" si="46"/>
        <v>1.3638946770221633E-5</v>
      </c>
    </row>
    <row r="2867" spans="1:7" x14ac:dyDescent="0.2">
      <c r="A2867">
        <v>2013</v>
      </c>
      <c r="B2867">
        <v>8</v>
      </c>
      <c r="C2867" t="s">
        <v>25</v>
      </c>
      <c r="D2867">
        <v>632</v>
      </c>
      <c r="E2867" t="s">
        <v>10</v>
      </c>
      <c r="F2867">
        <v>10672000</v>
      </c>
      <c r="G2867" s="1">
        <f t="shared" si="46"/>
        <v>5.9220389805097454E-5</v>
      </c>
    </row>
    <row r="2868" spans="1:7" x14ac:dyDescent="0.2">
      <c r="A2868">
        <v>2013</v>
      </c>
      <c r="B2868">
        <v>8</v>
      </c>
      <c r="C2868" t="s">
        <v>25</v>
      </c>
      <c r="D2868">
        <v>1250</v>
      </c>
      <c r="E2868" t="s">
        <v>11</v>
      </c>
      <c r="F2868">
        <v>11134000</v>
      </c>
      <c r="G2868" s="1">
        <f t="shared" si="46"/>
        <v>1.1226872642356745E-4</v>
      </c>
    </row>
    <row r="2869" spans="1:7" x14ac:dyDescent="0.2">
      <c r="A2869">
        <v>2013</v>
      </c>
      <c r="B2869">
        <v>8</v>
      </c>
      <c r="C2869" t="s">
        <v>25</v>
      </c>
      <c r="D2869">
        <v>1351</v>
      </c>
      <c r="E2869" t="s">
        <v>12</v>
      </c>
      <c r="F2869">
        <v>10628000</v>
      </c>
      <c r="G2869" s="1">
        <f t="shared" si="46"/>
        <v>1.27117049303726E-4</v>
      </c>
    </row>
    <row r="2870" spans="1:7" x14ac:dyDescent="0.2">
      <c r="A2870">
        <v>2013</v>
      </c>
      <c r="B2870">
        <v>8</v>
      </c>
      <c r="C2870" t="s">
        <v>25</v>
      </c>
      <c r="D2870">
        <v>1411</v>
      </c>
      <c r="E2870" t="s">
        <v>13</v>
      </c>
      <c r="F2870">
        <v>10189000</v>
      </c>
      <c r="G2870" s="1">
        <f t="shared" si="46"/>
        <v>1.3848267739719305E-4</v>
      </c>
    </row>
    <row r="2871" spans="1:7" x14ac:dyDescent="0.2">
      <c r="A2871">
        <v>2013</v>
      </c>
      <c r="B2871">
        <v>8</v>
      </c>
      <c r="C2871" t="s">
        <v>25</v>
      </c>
      <c r="D2871">
        <v>1546</v>
      </c>
      <c r="E2871" t="s">
        <v>14</v>
      </c>
      <c r="F2871">
        <v>9461000</v>
      </c>
      <c r="G2871" s="1">
        <f t="shared" si="46"/>
        <v>1.6340767360744108E-4</v>
      </c>
    </row>
    <row r="2872" spans="1:7" x14ac:dyDescent="0.2">
      <c r="A2872">
        <v>2013</v>
      </c>
      <c r="B2872">
        <v>8</v>
      </c>
      <c r="C2872" t="s">
        <v>25</v>
      </c>
      <c r="D2872">
        <v>2168</v>
      </c>
      <c r="E2872" t="s">
        <v>15</v>
      </c>
      <c r="F2872">
        <v>10162000</v>
      </c>
      <c r="G2872" s="1">
        <f t="shared" si="46"/>
        <v>2.1334382995473331E-4</v>
      </c>
    </row>
    <row r="2873" spans="1:7" x14ac:dyDescent="0.2">
      <c r="A2873">
        <v>2013</v>
      </c>
      <c r="B2873">
        <v>8</v>
      </c>
      <c r="C2873" t="s">
        <v>25</v>
      </c>
      <c r="D2873">
        <v>3401</v>
      </c>
      <c r="E2873" t="s">
        <v>16</v>
      </c>
      <c r="F2873">
        <v>10319000</v>
      </c>
      <c r="G2873" s="1">
        <f t="shared" si="46"/>
        <v>3.2958620021319898E-4</v>
      </c>
    </row>
    <row r="2874" spans="1:7" x14ac:dyDescent="0.2">
      <c r="A2874">
        <v>2013</v>
      </c>
      <c r="B2874">
        <v>8</v>
      </c>
      <c r="C2874" t="s">
        <v>25</v>
      </c>
      <c r="D2874">
        <v>5602</v>
      </c>
      <c r="E2874" t="s">
        <v>17</v>
      </c>
      <c r="F2874">
        <v>10926000</v>
      </c>
      <c r="G2874" s="1">
        <f t="shared" si="46"/>
        <v>5.127219476478126E-4</v>
      </c>
    </row>
    <row r="2875" spans="1:7" x14ac:dyDescent="0.2">
      <c r="A2875">
        <v>2013</v>
      </c>
      <c r="B2875">
        <v>8</v>
      </c>
      <c r="C2875" t="s">
        <v>25</v>
      </c>
      <c r="D2875">
        <v>7711</v>
      </c>
      <c r="E2875" t="s">
        <v>18</v>
      </c>
      <c r="F2875">
        <v>10099000</v>
      </c>
      <c r="G2875" s="1">
        <f t="shared" si="46"/>
        <v>7.63540944647985E-4</v>
      </c>
    </row>
    <row r="2876" spans="1:7" x14ac:dyDescent="0.2">
      <c r="A2876">
        <v>2013</v>
      </c>
      <c r="B2876">
        <v>8</v>
      </c>
      <c r="C2876" t="s">
        <v>25</v>
      </c>
      <c r="D2876">
        <v>9116</v>
      </c>
      <c r="E2876" t="s">
        <v>19</v>
      </c>
      <c r="F2876">
        <v>8224000</v>
      </c>
      <c r="G2876" s="1">
        <f t="shared" si="46"/>
        <v>1.1084630350194553E-3</v>
      </c>
    </row>
    <row r="2877" spans="1:7" x14ac:dyDescent="0.2">
      <c r="A2877">
        <v>2013</v>
      </c>
      <c r="B2877">
        <v>8</v>
      </c>
      <c r="C2877" t="s">
        <v>25</v>
      </c>
      <c r="D2877">
        <v>9895</v>
      </c>
      <c r="E2877" t="s">
        <v>20</v>
      </c>
      <c r="F2877">
        <v>6900000</v>
      </c>
      <c r="G2877" s="1">
        <f t="shared" si="46"/>
        <v>1.4340579710144929E-3</v>
      </c>
    </row>
    <row r="2878" spans="1:7" x14ac:dyDescent="0.2">
      <c r="A2878">
        <v>2013</v>
      </c>
      <c r="B2878">
        <v>8</v>
      </c>
      <c r="C2878" t="s">
        <v>25</v>
      </c>
      <c r="D2878">
        <v>10676</v>
      </c>
      <c r="E2878" t="s">
        <v>21</v>
      </c>
      <c r="F2878">
        <v>4704000</v>
      </c>
      <c r="G2878" s="1">
        <f t="shared" si="46"/>
        <v>2.2695578231292516E-3</v>
      </c>
    </row>
    <row r="2879" spans="1:7" x14ac:dyDescent="0.2">
      <c r="A2879">
        <v>2013</v>
      </c>
      <c r="B2879">
        <v>8</v>
      </c>
      <c r="C2879" t="s">
        <v>25</v>
      </c>
      <c r="D2879">
        <v>11588</v>
      </c>
      <c r="E2879" t="s">
        <v>22</v>
      </c>
      <c r="F2879">
        <v>3233000</v>
      </c>
      <c r="G2879" s="1">
        <f t="shared" si="46"/>
        <v>3.5842870399010207E-3</v>
      </c>
    </row>
    <row r="2880" spans="1:7" x14ac:dyDescent="0.2">
      <c r="A2880">
        <v>2013</v>
      </c>
      <c r="B2880">
        <v>8</v>
      </c>
      <c r="C2880" t="s">
        <v>25</v>
      </c>
      <c r="D2880">
        <v>13298</v>
      </c>
      <c r="E2880" t="s">
        <v>23</v>
      </c>
      <c r="F2880">
        <v>2490000</v>
      </c>
      <c r="G2880" s="1">
        <f t="shared" si="46"/>
        <v>5.3405622489959836E-3</v>
      </c>
    </row>
    <row r="2881" spans="1:7" x14ac:dyDescent="0.2">
      <c r="A2881">
        <v>2013</v>
      </c>
      <c r="B2881">
        <v>8</v>
      </c>
      <c r="C2881" t="s">
        <v>25</v>
      </c>
      <c r="D2881">
        <v>22643</v>
      </c>
      <c r="E2881" t="s">
        <v>24</v>
      </c>
      <c r="F2881">
        <v>1971000</v>
      </c>
      <c r="G2881" s="1">
        <f t="shared" si="46"/>
        <v>1.1488077118214104E-2</v>
      </c>
    </row>
    <row r="2882" spans="1:7" x14ac:dyDescent="0.2">
      <c r="A2882">
        <v>2013</v>
      </c>
      <c r="B2882">
        <v>9</v>
      </c>
      <c r="C2882" t="s">
        <v>6</v>
      </c>
      <c r="D2882">
        <v>837</v>
      </c>
      <c r="E2882" t="s">
        <v>7</v>
      </c>
      <c r="F2882">
        <v>9741000</v>
      </c>
      <c r="G2882" s="1">
        <f t="shared" si="46"/>
        <v>8.5925469664305509E-5</v>
      </c>
    </row>
    <row r="2883" spans="1:7" x14ac:dyDescent="0.2">
      <c r="A2883">
        <v>2013</v>
      </c>
      <c r="B2883">
        <v>9</v>
      </c>
      <c r="C2883" t="s">
        <v>6</v>
      </c>
      <c r="D2883">
        <v>80</v>
      </c>
      <c r="E2883" t="s">
        <v>8</v>
      </c>
      <c r="F2883">
        <v>10046000</v>
      </c>
      <c r="G2883" s="1">
        <f t="shared" ref="G2883:G2946" si="47">+D2883/F2883</f>
        <v>7.9633685048775625E-6</v>
      </c>
    </row>
    <row r="2884" spans="1:7" x14ac:dyDescent="0.2">
      <c r="A2884">
        <v>2013</v>
      </c>
      <c r="B2884">
        <v>9</v>
      </c>
      <c r="C2884" t="s">
        <v>6</v>
      </c>
      <c r="D2884">
        <v>100</v>
      </c>
      <c r="E2884" t="s">
        <v>9</v>
      </c>
      <c r="F2884">
        <v>10082000</v>
      </c>
      <c r="G2884" s="1">
        <f t="shared" si="47"/>
        <v>9.9186669311644515E-6</v>
      </c>
    </row>
    <row r="2885" spans="1:7" x14ac:dyDescent="0.2">
      <c r="A2885">
        <v>2013</v>
      </c>
      <c r="B2885">
        <v>9</v>
      </c>
      <c r="C2885" t="s">
        <v>6</v>
      </c>
      <c r="D2885">
        <v>200</v>
      </c>
      <c r="E2885" t="s">
        <v>10</v>
      </c>
      <c r="F2885">
        <v>10299000</v>
      </c>
      <c r="G2885" s="1">
        <f t="shared" si="47"/>
        <v>1.941936110301971E-5</v>
      </c>
    </row>
    <row r="2886" spans="1:7" x14ac:dyDescent="0.2">
      <c r="A2886">
        <v>2013</v>
      </c>
      <c r="B2886">
        <v>9</v>
      </c>
      <c r="C2886" t="s">
        <v>6</v>
      </c>
      <c r="D2886">
        <v>401</v>
      </c>
      <c r="E2886" t="s">
        <v>11</v>
      </c>
      <c r="F2886">
        <v>11019000</v>
      </c>
      <c r="G2886" s="1">
        <f t="shared" si="47"/>
        <v>3.639168708594246E-5</v>
      </c>
    </row>
    <row r="2887" spans="1:7" x14ac:dyDescent="0.2">
      <c r="A2887">
        <v>2013</v>
      </c>
      <c r="B2887">
        <v>9</v>
      </c>
      <c r="C2887" t="s">
        <v>6</v>
      </c>
      <c r="D2887">
        <v>488</v>
      </c>
      <c r="E2887" t="s">
        <v>12</v>
      </c>
      <c r="F2887">
        <v>10510000</v>
      </c>
      <c r="G2887" s="1">
        <f t="shared" si="47"/>
        <v>4.6431969552806851E-5</v>
      </c>
    </row>
    <row r="2888" spans="1:7" x14ac:dyDescent="0.2">
      <c r="A2888">
        <v>2013</v>
      </c>
      <c r="B2888">
        <v>9</v>
      </c>
      <c r="C2888" t="s">
        <v>6</v>
      </c>
      <c r="D2888">
        <v>599</v>
      </c>
      <c r="E2888" t="s">
        <v>13</v>
      </c>
      <c r="F2888">
        <v>10470000</v>
      </c>
      <c r="G2888" s="1">
        <f t="shared" si="47"/>
        <v>5.7211079274116526E-5</v>
      </c>
    </row>
    <row r="2889" spans="1:7" x14ac:dyDescent="0.2">
      <c r="A2889">
        <v>2013</v>
      </c>
      <c r="B2889">
        <v>9</v>
      </c>
      <c r="C2889" t="s">
        <v>6</v>
      </c>
      <c r="D2889">
        <v>844</v>
      </c>
      <c r="E2889" t="s">
        <v>14</v>
      </c>
      <c r="F2889">
        <v>9759000</v>
      </c>
      <c r="G2889" s="1">
        <f t="shared" si="47"/>
        <v>8.6484270929398498E-5</v>
      </c>
    </row>
    <row r="2890" spans="1:7" x14ac:dyDescent="0.2">
      <c r="A2890">
        <v>2013</v>
      </c>
      <c r="B2890">
        <v>9</v>
      </c>
      <c r="C2890" t="s">
        <v>6</v>
      </c>
      <c r="D2890">
        <v>1297</v>
      </c>
      <c r="E2890" t="s">
        <v>15</v>
      </c>
      <c r="F2890">
        <v>10495000</v>
      </c>
      <c r="G2890" s="1">
        <f t="shared" si="47"/>
        <v>1.2358265840876608E-4</v>
      </c>
    </row>
    <row r="2891" spans="1:7" x14ac:dyDescent="0.2">
      <c r="A2891">
        <v>2013</v>
      </c>
      <c r="B2891">
        <v>9</v>
      </c>
      <c r="C2891" t="s">
        <v>6</v>
      </c>
      <c r="D2891">
        <v>2080</v>
      </c>
      <c r="E2891" t="s">
        <v>16</v>
      </c>
      <c r="F2891">
        <v>10742000</v>
      </c>
      <c r="G2891" s="1">
        <f t="shared" si="47"/>
        <v>1.9363247067585179E-4</v>
      </c>
    </row>
    <row r="2892" spans="1:7" x14ac:dyDescent="0.2">
      <c r="A2892">
        <v>2013</v>
      </c>
      <c r="B2892">
        <v>9</v>
      </c>
      <c r="C2892" t="s">
        <v>6</v>
      </c>
      <c r="D2892">
        <v>3378</v>
      </c>
      <c r="E2892" t="s">
        <v>17</v>
      </c>
      <c r="F2892">
        <v>11460000</v>
      </c>
      <c r="G2892" s="1">
        <f t="shared" si="47"/>
        <v>2.9476439790575916E-4</v>
      </c>
    </row>
    <row r="2893" spans="1:7" x14ac:dyDescent="0.2">
      <c r="A2893">
        <v>2013</v>
      </c>
      <c r="B2893">
        <v>9</v>
      </c>
      <c r="C2893" t="s">
        <v>6</v>
      </c>
      <c r="D2893">
        <v>4511</v>
      </c>
      <c r="E2893" t="s">
        <v>18</v>
      </c>
      <c r="F2893">
        <v>10781000</v>
      </c>
      <c r="G2893" s="1">
        <f t="shared" si="47"/>
        <v>4.1842129672572118E-4</v>
      </c>
    </row>
    <row r="2894" spans="1:7" x14ac:dyDescent="0.2">
      <c r="A2894">
        <v>2013</v>
      </c>
      <c r="B2894">
        <v>9</v>
      </c>
      <c r="C2894" t="s">
        <v>6</v>
      </c>
      <c r="D2894">
        <v>5739</v>
      </c>
      <c r="E2894" t="s">
        <v>19</v>
      </c>
      <c r="F2894">
        <v>9387000</v>
      </c>
      <c r="G2894" s="1">
        <f t="shared" si="47"/>
        <v>6.1137743688079258E-4</v>
      </c>
    </row>
    <row r="2895" spans="1:7" x14ac:dyDescent="0.2">
      <c r="A2895">
        <v>2013</v>
      </c>
      <c r="B2895">
        <v>9</v>
      </c>
      <c r="C2895" t="s">
        <v>6</v>
      </c>
      <c r="D2895">
        <v>7109</v>
      </c>
      <c r="E2895" t="s">
        <v>20</v>
      </c>
      <c r="F2895">
        <v>7537000</v>
      </c>
      <c r="G2895" s="1">
        <f t="shared" si="47"/>
        <v>9.4321348016452168E-4</v>
      </c>
    </row>
    <row r="2896" spans="1:7" x14ac:dyDescent="0.2">
      <c r="A2896">
        <v>2013</v>
      </c>
      <c r="B2896">
        <v>9</v>
      </c>
      <c r="C2896" t="s">
        <v>6</v>
      </c>
      <c r="D2896">
        <v>8332</v>
      </c>
      <c r="E2896" t="s">
        <v>21</v>
      </c>
      <c r="F2896">
        <v>5561000</v>
      </c>
      <c r="G2896" s="1">
        <f t="shared" si="47"/>
        <v>1.4982916741593238E-3</v>
      </c>
    </row>
    <row r="2897" spans="1:7" x14ac:dyDescent="0.2">
      <c r="A2897">
        <v>2013</v>
      </c>
      <c r="B2897">
        <v>9</v>
      </c>
      <c r="C2897" t="s">
        <v>6</v>
      </c>
      <c r="D2897">
        <v>9932</v>
      </c>
      <c r="E2897" t="s">
        <v>22</v>
      </c>
      <c r="F2897">
        <v>4364000</v>
      </c>
      <c r="G2897" s="1">
        <f t="shared" si="47"/>
        <v>2.2758936755270394E-3</v>
      </c>
    </row>
    <row r="2898" spans="1:7" x14ac:dyDescent="0.2">
      <c r="A2898">
        <v>2013</v>
      </c>
      <c r="B2898">
        <v>9</v>
      </c>
      <c r="C2898" t="s">
        <v>6</v>
      </c>
      <c r="D2898">
        <v>13491</v>
      </c>
      <c r="E2898" t="s">
        <v>23</v>
      </c>
      <c r="F2898">
        <v>3202000</v>
      </c>
      <c r="G2898" s="1">
        <f t="shared" si="47"/>
        <v>4.2133041848844473E-3</v>
      </c>
    </row>
    <row r="2899" spans="1:7" x14ac:dyDescent="0.2">
      <c r="A2899">
        <v>2013</v>
      </c>
      <c r="B2899">
        <v>9</v>
      </c>
      <c r="C2899" t="s">
        <v>6</v>
      </c>
      <c r="D2899">
        <v>37170</v>
      </c>
      <c r="E2899" t="s">
        <v>24</v>
      </c>
      <c r="F2899">
        <v>3325000</v>
      </c>
      <c r="G2899" s="1">
        <f t="shared" si="47"/>
        <v>1.1178947368421052E-2</v>
      </c>
    </row>
    <row r="2900" spans="1:7" x14ac:dyDescent="0.2">
      <c r="A2900">
        <v>2013</v>
      </c>
      <c r="B2900">
        <v>9</v>
      </c>
      <c r="C2900" t="s">
        <v>25</v>
      </c>
      <c r="D2900">
        <v>1125</v>
      </c>
      <c r="E2900" t="s">
        <v>7</v>
      </c>
      <c r="F2900">
        <v>10176000</v>
      </c>
      <c r="G2900" s="1">
        <f t="shared" si="47"/>
        <v>1.1055424528301887E-4</v>
      </c>
    </row>
    <row r="2901" spans="1:7" x14ac:dyDescent="0.2">
      <c r="A2901">
        <v>2013</v>
      </c>
      <c r="B2901">
        <v>9</v>
      </c>
      <c r="C2901" t="s">
        <v>25</v>
      </c>
      <c r="D2901">
        <v>92</v>
      </c>
      <c r="E2901" t="s">
        <v>8</v>
      </c>
      <c r="F2901">
        <v>10490000</v>
      </c>
      <c r="G2901" s="1">
        <f t="shared" si="47"/>
        <v>8.7702573879885614E-6</v>
      </c>
    </row>
    <row r="2902" spans="1:7" x14ac:dyDescent="0.2">
      <c r="A2902">
        <v>2013</v>
      </c>
      <c r="B2902">
        <v>9</v>
      </c>
      <c r="C2902" t="s">
        <v>25</v>
      </c>
      <c r="D2902">
        <v>147</v>
      </c>
      <c r="E2902" t="s">
        <v>9</v>
      </c>
      <c r="F2902">
        <v>10558000</v>
      </c>
      <c r="G2902" s="1">
        <f t="shared" si="47"/>
        <v>1.392309149460125E-5</v>
      </c>
    </row>
    <row r="2903" spans="1:7" x14ac:dyDescent="0.2">
      <c r="A2903">
        <v>2013</v>
      </c>
      <c r="B2903">
        <v>9</v>
      </c>
      <c r="C2903" t="s">
        <v>25</v>
      </c>
      <c r="D2903">
        <v>563</v>
      </c>
      <c r="E2903" t="s">
        <v>10</v>
      </c>
      <c r="F2903">
        <v>10672000</v>
      </c>
      <c r="G2903" s="1">
        <f t="shared" si="47"/>
        <v>5.2754872563718142E-5</v>
      </c>
    </row>
    <row r="2904" spans="1:7" x14ac:dyDescent="0.2">
      <c r="A2904">
        <v>2013</v>
      </c>
      <c r="B2904">
        <v>9</v>
      </c>
      <c r="C2904" t="s">
        <v>25</v>
      </c>
      <c r="D2904">
        <v>1158</v>
      </c>
      <c r="E2904" t="s">
        <v>11</v>
      </c>
      <c r="F2904">
        <v>11134000</v>
      </c>
      <c r="G2904" s="1">
        <f t="shared" si="47"/>
        <v>1.0400574815879288E-4</v>
      </c>
    </row>
    <row r="2905" spans="1:7" x14ac:dyDescent="0.2">
      <c r="A2905">
        <v>2013</v>
      </c>
      <c r="B2905">
        <v>9</v>
      </c>
      <c r="C2905" t="s">
        <v>25</v>
      </c>
      <c r="D2905">
        <v>1244</v>
      </c>
      <c r="E2905" t="s">
        <v>12</v>
      </c>
      <c r="F2905">
        <v>10628000</v>
      </c>
      <c r="G2905" s="1">
        <f t="shared" si="47"/>
        <v>1.1704930372600677E-4</v>
      </c>
    </row>
    <row r="2906" spans="1:7" x14ac:dyDescent="0.2">
      <c r="A2906">
        <v>2013</v>
      </c>
      <c r="B2906">
        <v>9</v>
      </c>
      <c r="C2906" t="s">
        <v>25</v>
      </c>
      <c r="D2906">
        <v>1441</v>
      </c>
      <c r="E2906" t="s">
        <v>13</v>
      </c>
      <c r="F2906">
        <v>10189000</v>
      </c>
      <c r="G2906" s="1">
        <f t="shared" si="47"/>
        <v>1.4142702914908233E-4</v>
      </c>
    </row>
    <row r="2907" spans="1:7" x14ac:dyDescent="0.2">
      <c r="A2907">
        <v>2013</v>
      </c>
      <c r="B2907">
        <v>9</v>
      </c>
      <c r="C2907" t="s">
        <v>25</v>
      </c>
      <c r="D2907">
        <v>1404</v>
      </c>
      <c r="E2907" t="s">
        <v>14</v>
      </c>
      <c r="F2907">
        <v>9461000</v>
      </c>
      <c r="G2907" s="1">
        <f t="shared" si="47"/>
        <v>1.4839868935630484E-4</v>
      </c>
    </row>
    <row r="2908" spans="1:7" x14ac:dyDescent="0.2">
      <c r="A2908">
        <v>2013</v>
      </c>
      <c r="B2908">
        <v>9</v>
      </c>
      <c r="C2908" t="s">
        <v>25</v>
      </c>
      <c r="D2908">
        <v>2040</v>
      </c>
      <c r="E2908" t="s">
        <v>15</v>
      </c>
      <c r="F2908">
        <v>10162000</v>
      </c>
      <c r="G2908" s="1">
        <f t="shared" si="47"/>
        <v>2.0074788427474905E-4</v>
      </c>
    </row>
    <row r="2909" spans="1:7" x14ac:dyDescent="0.2">
      <c r="A2909">
        <v>2013</v>
      </c>
      <c r="B2909">
        <v>9</v>
      </c>
      <c r="C2909" t="s">
        <v>25</v>
      </c>
      <c r="D2909">
        <v>3137</v>
      </c>
      <c r="E2909" t="s">
        <v>16</v>
      </c>
      <c r="F2909">
        <v>10319000</v>
      </c>
      <c r="G2909" s="1">
        <f t="shared" si="47"/>
        <v>3.0400232580676421E-4</v>
      </c>
    </row>
    <row r="2910" spans="1:7" x14ac:dyDescent="0.2">
      <c r="A2910">
        <v>2013</v>
      </c>
      <c r="B2910">
        <v>9</v>
      </c>
      <c r="C2910" t="s">
        <v>25</v>
      </c>
      <c r="D2910">
        <v>5262</v>
      </c>
      <c r="E2910" t="s">
        <v>17</v>
      </c>
      <c r="F2910">
        <v>10926000</v>
      </c>
      <c r="G2910" s="1">
        <f t="shared" si="47"/>
        <v>4.8160351455244372E-4</v>
      </c>
    </row>
    <row r="2911" spans="1:7" x14ac:dyDescent="0.2">
      <c r="A2911">
        <v>2013</v>
      </c>
      <c r="B2911">
        <v>9</v>
      </c>
      <c r="C2911" t="s">
        <v>25</v>
      </c>
      <c r="D2911">
        <v>7444</v>
      </c>
      <c r="E2911" t="s">
        <v>18</v>
      </c>
      <c r="F2911">
        <v>10099000</v>
      </c>
      <c r="G2911" s="1">
        <f t="shared" si="47"/>
        <v>7.3710268343400341E-4</v>
      </c>
    </row>
    <row r="2912" spans="1:7" x14ac:dyDescent="0.2">
      <c r="A2912">
        <v>2013</v>
      </c>
      <c r="B2912">
        <v>9</v>
      </c>
      <c r="C2912" t="s">
        <v>25</v>
      </c>
      <c r="D2912">
        <v>8864</v>
      </c>
      <c r="E2912" t="s">
        <v>19</v>
      </c>
      <c r="F2912">
        <v>8224000</v>
      </c>
      <c r="G2912" s="1">
        <f t="shared" si="47"/>
        <v>1.0778210116731517E-3</v>
      </c>
    </row>
    <row r="2913" spans="1:7" x14ac:dyDescent="0.2">
      <c r="A2913">
        <v>2013</v>
      </c>
      <c r="B2913">
        <v>9</v>
      </c>
      <c r="C2913" t="s">
        <v>25</v>
      </c>
      <c r="D2913">
        <v>9753</v>
      </c>
      <c r="E2913" t="s">
        <v>20</v>
      </c>
      <c r="F2913">
        <v>6900000</v>
      </c>
      <c r="G2913" s="1">
        <f t="shared" si="47"/>
        <v>1.4134782608695652E-3</v>
      </c>
    </row>
    <row r="2914" spans="1:7" x14ac:dyDescent="0.2">
      <c r="A2914">
        <v>2013</v>
      </c>
      <c r="B2914">
        <v>9</v>
      </c>
      <c r="C2914" t="s">
        <v>25</v>
      </c>
      <c r="D2914">
        <v>10198</v>
      </c>
      <c r="E2914" t="s">
        <v>21</v>
      </c>
      <c r="F2914">
        <v>4704000</v>
      </c>
      <c r="G2914" s="1">
        <f t="shared" si="47"/>
        <v>2.1679421768707485E-3</v>
      </c>
    </row>
    <row r="2915" spans="1:7" x14ac:dyDescent="0.2">
      <c r="A2915">
        <v>2013</v>
      </c>
      <c r="B2915">
        <v>9</v>
      </c>
      <c r="C2915" t="s">
        <v>25</v>
      </c>
      <c r="D2915">
        <v>11238</v>
      </c>
      <c r="E2915" t="s">
        <v>22</v>
      </c>
      <c r="F2915">
        <v>3233000</v>
      </c>
      <c r="G2915" s="1">
        <f t="shared" si="47"/>
        <v>3.4760284565419114E-3</v>
      </c>
    </row>
    <row r="2916" spans="1:7" x14ac:dyDescent="0.2">
      <c r="A2916">
        <v>2013</v>
      </c>
      <c r="B2916">
        <v>9</v>
      </c>
      <c r="C2916" t="s">
        <v>25</v>
      </c>
      <c r="D2916">
        <v>12766</v>
      </c>
      <c r="E2916" t="s">
        <v>23</v>
      </c>
      <c r="F2916">
        <v>2490000</v>
      </c>
      <c r="G2916" s="1">
        <f t="shared" si="47"/>
        <v>5.1269076305220885E-3</v>
      </c>
    </row>
    <row r="2917" spans="1:7" x14ac:dyDescent="0.2">
      <c r="A2917">
        <v>2013</v>
      </c>
      <c r="B2917">
        <v>9</v>
      </c>
      <c r="C2917" t="s">
        <v>25</v>
      </c>
      <c r="D2917">
        <v>22548</v>
      </c>
      <c r="E2917" t="s">
        <v>24</v>
      </c>
      <c r="F2917">
        <v>1971000</v>
      </c>
      <c r="G2917" s="1">
        <f t="shared" si="47"/>
        <v>1.1439878234398782E-2</v>
      </c>
    </row>
    <row r="2918" spans="1:7" x14ac:dyDescent="0.2">
      <c r="A2918">
        <v>2013</v>
      </c>
      <c r="B2918">
        <v>10</v>
      </c>
      <c r="C2918" t="s">
        <v>6</v>
      </c>
      <c r="D2918">
        <v>902</v>
      </c>
      <c r="E2918" t="s">
        <v>7</v>
      </c>
      <c r="F2918">
        <v>9741000</v>
      </c>
      <c r="G2918" s="1">
        <f t="shared" si="47"/>
        <v>9.2598295862847754E-5</v>
      </c>
    </row>
    <row r="2919" spans="1:7" x14ac:dyDescent="0.2">
      <c r="A2919">
        <v>2013</v>
      </c>
      <c r="B2919">
        <v>10</v>
      </c>
      <c r="C2919" t="s">
        <v>6</v>
      </c>
      <c r="D2919">
        <v>72</v>
      </c>
      <c r="E2919" t="s">
        <v>8</v>
      </c>
      <c r="F2919">
        <v>10046000</v>
      </c>
      <c r="G2919" s="1">
        <f t="shared" si="47"/>
        <v>7.1670316543898071E-6</v>
      </c>
    </row>
    <row r="2920" spans="1:7" x14ac:dyDescent="0.2">
      <c r="A2920">
        <v>2013</v>
      </c>
      <c r="B2920">
        <v>10</v>
      </c>
      <c r="C2920" t="s">
        <v>6</v>
      </c>
      <c r="D2920">
        <v>96</v>
      </c>
      <c r="E2920" t="s">
        <v>9</v>
      </c>
      <c r="F2920">
        <v>10082000</v>
      </c>
      <c r="G2920" s="1">
        <f t="shared" si="47"/>
        <v>9.5219202539178728E-6</v>
      </c>
    </row>
    <row r="2921" spans="1:7" x14ac:dyDescent="0.2">
      <c r="A2921">
        <v>2013</v>
      </c>
      <c r="B2921">
        <v>10</v>
      </c>
      <c r="C2921" t="s">
        <v>6</v>
      </c>
      <c r="D2921">
        <v>219</v>
      </c>
      <c r="E2921" t="s">
        <v>10</v>
      </c>
      <c r="F2921">
        <v>10299000</v>
      </c>
      <c r="G2921" s="1">
        <f t="shared" si="47"/>
        <v>2.1264200407806583E-5</v>
      </c>
    </row>
    <row r="2922" spans="1:7" x14ac:dyDescent="0.2">
      <c r="A2922">
        <v>2013</v>
      </c>
      <c r="B2922">
        <v>10</v>
      </c>
      <c r="C2922" t="s">
        <v>6</v>
      </c>
      <c r="D2922">
        <v>428</v>
      </c>
      <c r="E2922" t="s">
        <v>11</v>
      </c>
      <c r="F2922">
        <v>11019000</v>
      </c>
      <c r="G2922" s="1">
        <f t="shared" si="47"/>
        <v>3.8842000181504671E-5</v>
      </c>
    </row>
    <row r="2923" spans="1:7" x14ac:dyDescent="0.2">
      <c r="A2923">
        <v>2013</v>
      </c>
      <c r="B2923">
        <v>10</v>
      </c>
      <c r="C2923" t="s">
        <v>6</v>
      </c>
      <c r="D2923">
        <v>486</v>
      </c>
      <c r="E2923" t="s">
        <v>12</v>
      </c>
      <c r="F2923">
        <v>10510000</v>
      </c>
      <c r="G2923" s="1">
        <f t="shared" si="47"/>
        <v>4.6241674595623218E-5</v>
      </c>
    </row>
    <row r="2924" spans="1:7" x14ac:dyDescent="0.2">
      <c r="A2924">
        <v>2013</v>
      </c>
      <c r="B2924">
        <v>10</v>
      </c>
      <c r="C2924" t="s">
        <v>6</v>
      </c>
      <c r="D2924">
        <v>669</v>
      </c>
      <c r="E2924" t="s">
        <v>13</v>
      </c>
      <c r="F2924">
        <v>10470000</v>
      </c>
      <c r="G2924" s="1">
        <f t="shared" si="47"/>
        <v>6.3896848137535815E-5</v>
      </c>
    </row>
    <row r="2925" spans="1:7" x14ac:dyDescent="0.2">
      <c r="A2925">
        <v>2013</v>
      </c>
      <c r="B2925">
        <v>10</v>
      </c>
      <c r="C2925" t="s">
        <v>6</v>
      </c>
      <c r="D2925">
        <v>877</v>
      </c>
      <c r="E2925" t="s">
        <v>14</v>
      </c>
      <c r="F2925">
        <v>9759000</v>
      </c>
      <c r="G2925" s="1">
        <f t="shared" si="47"/>
        <v>8.9865764934931864E-5</v>
      </c>
    </row>
    <row r="2926" spans="1:7" x14ac:dyDescent="0.2">
      <c r="A2926">
        <v>2013</v>
      </c>
      <c r="B2926">
        <v>10</v>
      </c>
      <c r="C2926" t="s">
        <v>6</v>
      </c>
      <c r="D2926">
        <v>1339</v>
      </c>
      <c r="E2926" t="s">
        <v>15</v>
      </c>
      <c r="F2926">
        <v>10495000</v>
      </c>
      <c r="G2926" s="1">
        <f t="shared" si="47"/>
        <v>1.2758456407813243E-4</v>
      </c>
    </row>
    <row r="2927" spans="1:7" x14ac:dyDescent="0.2">
      <c r="A2927">
        <v>2013</v>
      </c>
      <c r="B2927">
        <v>10</v>
      </c>
      <c r="C2927" t="s">
        <v>6</v>
      </c>
      <c r="D2927">
        <v>2118</v>
      </c>
      <c r="E2927" t="s">
        <v>16</v>
      </c>
      <c r="F2927">
        <v>10742000</v>
      </c>
      <c r="G2927" s="1">
        <f t="shared" si="47"/>
        <v>1.9716998696704525E-4</v>
      </c>
    </row>
    <row r="2928" spans="1:7" x14ac:dyDescent="0.2">
      <c r="A2928">
        <v>2013</v>
      </c>
      <c r="B2928">
        <v>10</v>
      </c>
      <c r="C2928" t="s">
        <v>6</v>
      </c>
      <c r="D2928">
        <v>3636</v>
      </c>
      <c r="E2928" t="s">
        <v>17</v>
      </c>
      <c r="F2928">
        <v>11460000</v>
      </c>
      <c r="G2928" s="1">
        <f t="shared" si="47"/>
        <v>3.1727748691099479E-4</v>
      </c>
    </row>
    <row r="2929" spans="1:7" x14ac:dyDescent="0.2">
      <c r="A2929">
        <v>2013</v>
      </c>
      <c r="B2929">
        <v>10</v>
      </c>
      <c r="C2929" t="s">
        <v>6</v>
      </c>
      <c r="D2929">
        <v>4916</v>
      </c>
      <c r="E2929" t="s">
        <v>18</v>
      </c>
      <c r="F2929">
        <v>10781000</v>
      </c>
      <c r="G2929" s="1">
        <f t="shared" si="47"/>
        <v>4.5598738521472962E-4</v>
      </c>
    </row>
    <row r="2930" spans="1:7" x14ac:dyDescent="0.2">
      <c r="A2930">
        <v>2013</v>
      </c>
      <c r="B2930">
        <v>10</v>
      </c>
      <c r="C2930" t="s">
        <v>6</v>
      </c>
      <c r="D2930">
        <v>5975</v>
      </c>
      <c r="E2930" t="s">
        <v>19</v>
      </c>
      <c r="F2930">
        <v>9387000</v>
      </c>
      <c r="G2930" s="1">
        <f t="shared" si="47"/>
        <v>6.3651858953872381E-4</v>
      </c>
    </row>
    <row r="2931" spans="1:7" x14ac:dyDescent="0.2">
      <c r="A2931">
        <v>2013</v>
      </c>
      <c r="B2931">
        <v>10</v>
      </c>
      <c r="C2931" t="s">
        <v>6</v>
      </c>
      <c r="D2931">
        <v>7445</v>
      </c>
      <c r="E2931" t="s">
        <v>20</v>
      </c>
      <c r="F2931">
        <v>7537000</v>
      </c>
      <c r="G2931" s="1">
        <f t="shared" si="47"/>
        <v>9.8779355181106542E-4</v>
      </c>
    </row>
    <row r="2932" spans="1:7" x14ac:dyDescent="0.2">
      <c r="A2932">
        <v>2013</v>
      </c>
      <c r="B2932">
        <v>10</v>
      </c>
      <c r="C2932" t="s">
        <v>6</v>
      </c>
      <c r="D2932">
        <v>8914</v>
      </c>
      <c r="E2932" t="s">
        <v>21</v>
      </c>
      <c r="F2932">
        <v>5561000</v>
      </c>
      <c r="G2932" s="1">
        <f t="shared" si="47"/>
        <v>1.6029491098723252E-3</v>
      </c>
    </row>
    <row r="2933" spans="1:7" x14ac:dyDescent="0.2">
      <c r="A2933">
        <v>2013</v>
      </c>
      <c r="B2933">
        <v>10</v>
      </c>
      <c r="C2933" t="s">
        <v>6</v>
      </c>
      <c r="D2933">
        <v>10857</v>
      </c>
      <c r="E2933" t="s">
        <v>22</v>
      </c>
      <c r="F2933">
        <v>4364000</v>
      </c>
      <c r="G2933" s="1">
        <f t="shared" si="47"/>
        <v>2.4878551787351055E-3</v>
      </c>
    </row>
    <row r="2934" spans="1:7" x14ac:dyDescent="0.2">
      <c r="A2934">
        <v>2013</v>
      </c>
      <c r="B2934">
        <v>10</v>
      </c>
      <c r="C2934" t="s">
        <v>6</v>
      </c>
      <c r="D2934">
        <v>14074</v>
      </c>
      <c r="E2934" t="s">
        <v>23</v>
      </c>
      <c r="F2934">
        <v>3202000</v>
      </c>
      <c r="G2934" s="1">
        <f t="shared" si="47"/>
        <v>4.3953778888194874E-3</v>
      </c>
    </row>
    <row r="2935" spans="1:7" x14ac:dyDescent="0.2">
      <c r="A2935">
        <v>2013</v>
      </c>
      <c r="B2935">
        <v>10</v>
      </c>
      <c r="C2935" t="s">
        <v>6</v>
      </c>
      <c r="D2935">
        <v>40200</v>
      </c>
      <c r="E2935" t="s">
        <v>24</v>
      </c>
      <c r="F2935">
        <v>3325000</v>
      </c>
      <c r="G2935" s="1">
        <f t="shared" si="47"/>
        <v>1.2090225563909774E-2</v>
      </c>
    </row>
    <row r="2936" spans="1:7" x14ac:dyDescent="0.2">
      <c r="A2936">
        <v>2013</v>
      </c>
      <c r="B2936">
        <v>10</v>
      </c>
      <c r="C2936" t="s">
        <v>25</v>
      </c>
      <c r="D2936">
        <v>1115</v>
      </c>
      <c r="E2936" t="s">
        <v>7</v>
      </c>
      <c r="F2936">
        <v>10176000</v>
      </c>
      <c r="G2936" s="1">
        <f t="shared" si="47"/>
        <v>1.0957154088050314E-4</v>
      </c>
    </row>
    <row r="2937" spans="1:7" x14ac:dyDescent="0.2">
      <c r="A2937">
        <v>2013</v>
      </c>
      <c r="B2937">
        <v>10</v>
      </c>
      <c r="C2937" t="s">
        <v>25</v>
      </c>
      <c r="D2937">
        <v>111</v>
      </c>
      <c r="E2937" t="s">
        <v>8</v>
      </c>
      <c r="F2937">
        <v>10490000</v>
      </c>
      <c r="G2937" s="1">
        <f t="shared" si="47"/>
        <v>1.0581506196377503E-5</v>
      </c>
    </row>
    <row r="2938" spans="1:7" x14ac:dyDescent="0.2">
      <c r="A2938">
        <v>2013</v>
      </c>
      <c r="B2938">
        <v>10</v>
      </c>
      <c r="C2938" t="s">
        <v>25</v>
      </c>
      <c r="D2938">
        <v>117</v>
      </c>
      <c r="E2938" t="s">
        <v>9</v>
      </c>
      <c r="F2938">
        <v>10558000</v>
      </c>
      <c r="G2938" s="1">
        <f t="shared" si="47"/>
        <v>1.1081644250805076E-5</v>
      </c>
    </row>
    <row r="2939" spans="1:7" x14ac:dyDescent="0.2">
      <c r="A2939">
        <v>2013</v>
      </c>
      <c r="B2939">
        <v>10</v>
      </c>
      <c r="C2939" t="s">
        <v>25</v>
      </c>
      <c r="D2939">
        <v>545</v>
      </c>
      <c r="E2939" t="s">
        <v>10</v>
      </c>
      <c r="F2939">
        <v>10672000</v>
      </c>
      <c r="G2939" s="1">
        <f t="shared" si="47"/>
        <v>5.1068215892053976E-5</v>
      </c>
    </row>
    <row r="2940" spans="1:7" x14ac:dyDescent="0.2">
      <c r="A2940">
        <v>2013</v>
      </c>
      <c r="B2940">
        <v>10</v>
      </c>
      <c r="C2940" t="s">
        <v>25</v>
      </c>
      <c r="D2940">
        <v>1134</v>
      </c>
      <c r="E2940" t="s">
        <v>11</v>
      </c>
      <c r="F2940">
        <v>11134000</v>
      </c>
      <c r="G2940" s="1">
        <f t="shared" si="47"/>
        <v>1.0185018861146039E-4</v>
      </c>
    </row>
    <row r="2941" spans="1:7" x14ac:dyDescent="0.2">
      <c r="A2941">
        <v>2013</v>
      </c>
      <c r="B2941">
        <v>10</v>
      </c>
      <c r="C2941" t="s">
        <v>25</v>
      </c>
      <c r="D2941">
        <v>1240</v>
      </c>
      <c r="E2941" t="s">
        <v>12</v>
      </c>
      <c r="F2941">
        <v>10628000</v>
      </c>
      <c r="G2941" s="1">
        <f t="shared" si="47"/>
        <v>1.1667293940534438E-4</v>
      </c>
    </row>
    <row r="2942" spans="1:7" x14ac:dyDescent="0.2">
      <c r="A2942">
        <v>2013</v>
      </c>
      <c r="B2942">
        <v>10</v>
      </c>
      <c r="C2942" t="s">
        <v>25</v>
      </c>
      <c r="D2942">
        <v>1316</v>
      </c>
      <c r="E2942" t="s">
        <v>13</v>
      </c>
      <c r="F2942">
        <v>10189000</v>
      </c>
      <c r="G2942" s="1">
        <f t="shared" si="47"/>
        <v>1.2915889684954362E-4</v>
      </c>
    </row>
    <row r="2943" spans="1:7" x14ac:dyDescent="0.2">
      <c r="A2943">
        <v>2013</v>
      </c>
      <c r="B2943">
        <v>10</v>
      </c>
      <c r="C2943" t="s">
        <v>25</v>
      </c>
      <c r="D2943">
        <v>1473</v>
      </c>
      <c r="E2943" t="s">
        <v>14</v>
      </c>
      <c r="F2943">
        <v>9461000</v>
      </c>
      <c r="G2943" s="1">
        <f t="shared" si="47"/>
        <v>1.5569178733749076E-4</v>
      </c>
    </row>
    <row r="2944" spans="1:7" x14ac:dyDescent="0.2">
      <c r="A2944">
        <v>2013</v>
      </c>
      <c r="B2944">
        <v>10</v>
      </c>
      <c r="C2944" t="s">
        <v>25</v>
      </c>
      <c r="D2944">
        <v>2117</v>
      </c>
      <c r="E2944" t="s">
        <v>15</v>
      </c>
      <c r="F2944">
        <v>10162000</v>
      </c>
      <c r="G2944" s="1">
        <f t="shared" si="47"/>
        <v>2.0832513284786458E-4</v>
      </c>
    </row>
    <row r="2945" spans="1:7" x14ac:dyDescent="0.2">
      <c r="A2945">
        <v>2013</v>
      </c>
      <c r="B2945">
        <v>10</v>
      </c>
      <c r="C2945" t="s">
        <v>25</v>
      </c>
      <c r="D2945">
        <v>3312</v>
      </c>
      <c r="E2945" t="s">
        <v>16</v>
      </c>
      <c r="F2945">
        <v>10319000</v>
      </c>
      <c r="G2945" s="1">
        <f t="shared" si="47"/>
        <v>3.2096133346254483E-4</v>
      </c>
    </row>
    <row r="2946" spans="1:7" x14ac:dyDescent="0.2">
      <c r="A2946">
        <v>2013</v>
      </c>
      <c r="B2946">
        <v>10</v>
      </c>
      <c r="C2946" t="s">
        <v>25</v>
      </c>
      <c r="D2946">
        <v>5462</v>
      </c>
      <c r="E2946" t="s">
        <v>17</v>
      </c>
      <c r="F2946">
        <v>10926000</v>
      </c>
      <c r="G2946" s="1">
        <f t="shared" si="47"/>
        <v>4.9990847519677827E-4</v>
      </c>
    </row>
    <row r="2947" spans="1:7" x14ac:dyDescent="0.2">
      <c r="A2947">
        <v>2013</v>
      </c>
      <c r="B2947">
        <v>10</v>
      </c>
      <c r="C2947" t="s">
        <v>25</v>
      </c>
      <c r="D2947">
        <v>7748</v>
      </c>
      <c r="E2947" t="s">
        <v>18</v>
      </c>
      <c r="F2947">
        <v>10099000</v>
      </c>
      <c r="G2947" s="1">
        <f t="shared" ref="G2947:G3010" si="48">+D2947/F2947</f>
        <v>7.6720467373007234E-4</v>
      </c>
    </row>
    <row r="2948" spans="1:7" x14ac:dyDescent="0.2">
      <c r="A2948">
        <v>2013</v>
      </c>
      <c r="B2948">
        <v>10</v>
      </c>
      <c r="C2948" t="s">
        <v>25</v>
      </c>
      <c r="D2948">
        <v>9367</v>
      </c>
      <c r="E2948" t="s">
        <v>19</v>
      </c>
      <c r="F2948">
        <v>8224000</v>
      </c>
      <c r="G2948" s="1">
        <f t="shared" si="48"/>
        <v>1.1389834630350195E-3</v>
      </c>
    </row>
    <row r="2949" spans="1:7" x14ac:dyDescent="0.2">
      <c r="A2949">
        <v>2013</v>
      </c>
      <c r="B2949">
        <v>10</v>
      </c>
      <c r="C2949" t="s">
        <v>25</v>
      </c>
      <c r="D2949">
        <v>10343</v>
      </c>
      <c r="E2949" t="s">
        <v>20</v>
      </c>
      <c r="F2949">
        <v>6900000</v>
      </c>
      <c r="G2949" s="1">
        <f t="shared" si="48"/>
        <v>1.4989855072463768E-3</v>
      </c>
    </row>
    <row r="2950" spans="1:7" x14ac:dyDescent="0.2">
      <c r="A2950">
        <v>2013</v>
      </c>
      <c r="B2950">
        <v>10</v>
      </c>
      <c r="C2950" t="s">
        <v>25</v>
      </c>
      <c r="D2950">
        <v>11159</v>
      </c>
      <c r="E2950" t="s">
        <v>21</v>
      </c>
      <c r="F2950">
        <v>4704000</v>
      </c>
      <c r="G2950" s="1">
        <f t="shared" si="48"/>
        <v>2.3722363945578233E-3</v>
      </c>
    </row>
    <row r="2951" spans="1:7" x14ac:dyDescent="0.2">
      <c r="A2951">
        <v>2013</v>
      </c>
      <c r="B2951">
        <v>10</v>
      </c>
      <c r="C2951" t="s">
        <v>25</v>
      </c>
      <c r="D2951">
        <v>12058</v>
      </c>
      <c r="E2951" t="s">
        <v>22</v>
      </c>
      <c r="F2951">
        <v>3233000</v>
      </c>
      <c r="G2951" s="1">
        <f t="shared" si="48"/>
        <v>3.7296628518403959E-3</v>
      </c>
    </row>
    <row r="2952" spans="1:7" x14ac:dyDescent="0.2">
      <c r="A2952">
        <v>2013</v>
      </c>
      <c r="B2952">
        <v>10</v>
      </c>
      <c r="C2952" t="s">
        <v>25</v>
      </c>
      <c r="D2952">
        <v>13638</v>
      </c>
      <c r="E2952" t="s">
        <v>23</v>
      </c>
      <c r="F2952">
        <v>2490000</v>
      </c>
      <c r="G2952" s="1">
        <f t="shared" si="48"/>
        <v>5.47710843373494E-3</v>
      </c>
    </row>
    <row r="2953" spans="1:7" x14ac:dyDescent="0.2">
      <c r="A2953">
        <v>2013</v>
      </c>
      <c r="B2953">
        <v>10</v>
      </c>
      <c r="C2953" t="s">
        <v>25</v>
      </c>
      <c r="D2953">
        <v>24265</v>
      </c>
      <c r="E2953" t="s">
        <v>24</v>
      </c>
      <c r="F2953">
        <v>1971000</v>
      </c>
      <c r="G2953" s="1">
        <f t="shared" si="48"/>
        <v>1.2311009639776762E-2</v>
      </c>
    </row>
    <row r="2954" spans="1:7" x14ac:dyDescent="0.2">
      <c r="A2954">
        <v>2013</v>
      </c>
      <c r="B2954">
        <v>11</v>
      </c>
      <c r="C2954" t="s">
        <v>6</v>
      </c>
      <c r="D2954">
        <v>810</v>
      </c>
      <c r="E2954" t="s">
        <v>7</v>
      </c>
      <c r="F2954">
        <v>9741000</v>
      </c>
      <c r="G2954" s="1">
        <f t="shared" si="48"/>
        <v>8.3153680320295658E-5</v>
      </c>
    </row>
    <row r="2955" spans="1:7" x14ac:dyDescent="0.2">
      <c r="A2955">
        <v>2013</v>
      </c>
      <c r="B2955">
        <v>11</v>
      </c>
      <c r="C2955" t="s">
        <v>6</v>
      </c>
      <c r="D2955">
        <v>86</v>
      </c>
      <c r="E2955" t="s">
        <v>8</v>
      </c>
      <c r="F2955">
        <v>10046000</v>
      </c>
      <c r="G2955" s="1">
        <f t="shared" si="48"/>
        <v>8.5606211427433812E-6</v>
      </c>
    </row>
    <row r="2956" spans="1:7" x14ac:dyDescent="0.2">
      <c r="A2956">
        <v>2013</v>
      </c>
      <c r="B2956">
        <v>11</v>
      </c>
      <c r="C2956" t="s">
        <v>6</v>
      </c>
      <c r="D2956">
        <v>76</v>
      </c>
      <c r="E2956" t="s">
        <v>9</v>
      </c>
      <c r="F2956">
        <v>10082000</v>
      </c>
      <c r="G2956" s="1">
        <f t="shared" si="48"/>
        <v>7.5381868676849828E-6</v>
      </c>
    </row>
    <row r="2957" spans="1:7" x14ac:dyDescent="0.2">
      <c r="A2957">
        <v>2013</v>
      </c>
      <c r="B2957">
        <v>11</v>
      </c>
      <c r="C2957" t="s">
        <v>6</v>
      </c>
      <c r="D2957">
        <v>223</v>
      </c>
      <c r="E2957" t="s">
        <v>10</v>
      </c>
      <c r="F2957">
        <v>10299000</v>
      </c>
      <c r="G2957" s="1">
        <f t="shared" si="48"/>
        <v>2.1652587629866979E-5</v>
      </c>
    </row>
    <row r="2958" spans="1:7" x14ac:dyDescent="0.2">
      <c r="A2958">
        <v>2013</v>
      </c>
      <c r="B2958">
        <v>11</v>
      </c>
      <c r="C2958" t="s">
        <v>6</v>
      </c>
      <c r="D2958">
        <v>408</v>
      </c>
      <c r="E2958" t="s">
        <v>11</v>
      </c>
      <c r="F2958">
        <v>11019000</v>
      </c>
      <c r="G2958" s="1">
        <f t="shared" si="48"/>
        <v>3.7026953444051183E-5</v>
      </c>
    </row>
    <row r="2959" spans="1:7" x14ac:dyDescent="0.2">
      <c r="A2959">
        <v>2013</v>
      </c>
      <c r="B2959">
        <v>11</v>
      </c>
      <c r="C2959" t="s">
        <v>6</v>
      </c>
      <c r="D2959">
        <v>480</v>
      </c>
      <c r="E2959" t="s">
        <v>12</v>
      </c>
      <c r="F2959">
        <v>10510000</v>
      </c>
      <c r="G2959" s="1">
        <f t="shared" si="48"/>
        <v>4.5670789724072311E-5</v>
      </c>
    </row>
    <row r="2960" spans="1:7" x14ac:dyDescent="0.2">
      <c r="A2960">
        <v>2013</v>
      </c>
      <c r="B2960">
        <v>11</v>
      </c>
      <c r="C2960" t="s">
        <v>6</v>
      </c>
      <c r="D2960">
        <v>664</v>
      </c>
      <c r="E2960" t="s">
        <v>13</v>
      </c>
      <c r="F2960">
        <v>10470000</v>
      </c>
      <c r="G2960" s="1">
        <f t="shared" si="48"/>
        <v>6.3419293218720148E-5</v>
      </c>
    </row>
    <row r="2961" spans="1:7" x14ac:dyDescent="0.2">
      <c r="A2961">
        <v>2013</v>
      </c>
      <c r="B2961">
        <v>11</v>
      </c>
      <c r="C2961" t="s">
        <v>6</v>
      </c>
      <c r="D2961">
        <v>853</v>
      </c>
      <c r="E2961" t="s">
        <v>14</v>
      </c>
      <c r="F2961">
        <v>9759000</v>
      </c>
      <c r="G2961" s="1">
        <f t="shared" si="48"/>
        <v>8.7406496567271239E-5</v>
      </c>
    </row>
    <row r="2962" spans="1:7" x14ac:dyDescent="0.2">
      <c r="A2962">
        <v>2013</v>
      </c>
      <c r="B2962">
        <v>11</v>
      </c>
      <c r="C2962" t="s">
        <v>6</v>
      </c>
      <c r="D2962">
        <v>1362</v>
      </c>
      <c r="E2962" t="s">
        <v>15</v>
      </c>
      <c r="F2962">
        <v>10495000</v>
      </c>
      <c r="G2962" s="1">
        <f t="shared" si="48"/>
        <v>1.2977608384945213E-4</v>
      </c>
    </row>
    <row r="2963" spans="1:7" x14ac:dyDescent="0.2">
      <c r="A2963">
        <v>2013</v>
      </c>
      <c r="B2963">
        <v>11</v>
      </c>
      <c r="C2963" t="s">
        <v>6</v>
      </c>
      <c r="D2963">
        <v>2128</v>
      </c>
      <c r="E2963" t="s">
        <v>16</v>
      </c>
      <c r="F2963">
        <v>10742000</v>
      </c>
      <c r="G2963" s="1">
        <f t="shared" si="48"/>
        <v>1.9810091230683299E-4</v>
      </c>
    </row>
    <row r="2964" spans="1:7" x14ac:dyDescent="0.2">
      <c r="A2964">
        <v>2013</v>
      </c>
      <c r="B2964">
        <v>11</v>
      </c>
      <c r="C2964" t="s">
        <v>6</v>
      </c>
      <c r="D2964">
        <v>3467</v>
      </c>
      <c r="E2964" t="s">
        <v>17</v>
      </c>
      <c r="F2964">
        <v>11460000</v>
      </c>
      <c r="G2964" s="1">
        <f t="shared" si="48"/>
        <v>3.0253054101221638E-4</v>
      </c>
    </row>
    <row r="2965" spans="1:7" x14ac:dyDescent="0.2">
      <c r="A2965">
        <v>2013</v>
      </c>
      <c r="B2965">
        <v>11</v>
      </c>
      <c r="C2965" t="s">
        <v>6</v>
      </c>
      <c r="D2965">
        <v>4865</v>
      </c>
      <c r="E2965" t="s">
        <v>18</v>
      </c>
      <c r="F2965">
        <v>10781000</v>
      </c>
      <c r="G2965" s="1">
        <f t="shared" si="48"/>
        <v>4.5125684073833597E-4</v>
      </c>
    </row>
    <row r="2966" spans="1:7" x14ac:dyDescent="0.2">
      <c r="A2966">
        <v>2013</v>
      </c>
      <c r="B2966">
        <v>11</v>
      </c>
      <c r="C2966" t="s">
        <v>6</v>
      </c>
      <c r="D2966">
        <v>6088</v>
      </c>
      <c r="E2966" t="s">
        <v>19</v>
      </c>
      <c r="F2966">
        <v>9387000</v>
      </c>
      <c r="G2966" s="1">
        <f t="shared" si="48"/>
        <v>6.4855651432832646E-4</v>
      </c>
    </row>
    <row r="2967" spans="1:7" x14ac:dyDescent="0.2">
      <c r="A2967">
        <v>2013</v>
      </c>
      <c r="B2967">
        <v>11</v>
      </c>
      <c r="C2967" t="s">
        <v>6</v>
      </c>
      <c r="D2967">
        <v>7479</v>
      </c>
      <c r="E2967" t="s">
        <v>20</v>
      </c>
      <c r="F2967">
        <v>7537000</v>
      </c>
      <c r="G2967" s="1">
        <f t="shared" si="48"/>
        <v>9.9230463048958465E-4</v>
      </c>
    </row>
    <row r="2968" spans="1:7" x14ac:dyDescent="0.2">
      <c r="A2968">
        <v>2013</v>
      </c>
      <c r="B2968">
        <v>11</v>
      </c>
      <c r="C2968" t="s">
        <v>6</v>
      </c>
      <c r="D2968">
        <v>8590</v>
      </c>
      <c r="E2968" t="s">
        <v>21</v>
      </c>
      <c r="F2968">
        <v>5561000</v>
      </c>
      <c r="G2968" s="1">
        <f t="shared" si="48"/>
        <v>1.5446862075166336E-3</v>
      </c>
    </row>
    <row r="2969" spans="1:7" x14ac:dyDescent="0.2">
      <c r="A2969">
        <v>2013</v>
      </c>
      <c r="B2969">
        <v>11</v>
      </c>
      <c r="C2969" t="s">
        <v>6</v>
      </c>
      <c r="D2969">
        <v>10725</v>
      </c>
      <c r="E2969" t="s">
        <v>22</v>
      </c>
      <c r="F2969">
        <v>4364000</v>
      </c>
      <c r="G2969" s="1">
        <f t="shared" si="48"/>
        <v>2.4576076993583868E-3</v>
      </c>
    </row>
    <row r="2970" spans="1:7" x14ac:dyDescent="0.2">
      <c r="A2970">
        <v>2013</v>
      </c>
      <c r="B2970">
        <v>11</v>
      </c>
      <c r="C2970" t="s">
        <v>6</v>
      </c>
      <c r="D2970">
        <v>14398</v>
      </c>
      <c r="E2970" t="s">
        <v>23</v>
      </c>
      <c r="F2970">
        <v>3202000</v>
      </c>
      <c r="G2970" s="1">
        <f t="shared" si="48"/>
        <v>4.4965646470955653E-3</v>
      </c>
    </row>
    <row r="2971" spans="1:7" x14ac:dyDescent="0.2">
      <c r="A2971">
        <v>2013</v>
      </c>
      <c r="B2971">
        <v>11</v>
      </c>
      <c r="C2971" t="s">
        <v>6</v>
      </c>
      <c r="D2971">
        <v>40316</v>
      </c>
      <c r="E2971" t="s">
        <v>24</v>
      </c>
      <c r="F2971">
        <v>3325000</v>
      </c>
      <c r="G2971" s="1">
        <f t="shared" si="48"/>
        <v>1.2125112781954887E-2</v>
      </c>
    </row>
    <row r="2972" spans="1:7" x14ac:dyDescent="0.2">
      <c r="A2972">
        <v>2013</v>
      </c>
      <c r="B2972">
        <v>11</v>
      </c>
      <c r="C2972" t="s">
        <v>25</v>
      </c>
      <c r="D2972">
        <v>1044</v>
      </c>
      <c r="E2972" t="s">
        <v>7</v>
      </c>
      <c r="F2972">
        <v>10176000</v>
      </c>
      <c r="G2972" s="1">
        <f t="shared" si="48"/>
        <v>1.0259433962264151E-4</v>
      </c>
    </row>
    <row r="2973" spans="1:7" x14ac:dyDescent="0.2">
      <c r="A2973">
        <v>2013</v>
      </c>
      <c r="B2973">
        <v>11</v>
      </c>
      <c r="C2973" t="s">
        <v>25</v>
      </c>
      <c r="D2973">
        <v>100</v>
      </c>
      <c r="E2973" t="s">
        <v>8</v>
      </c>
      <c r="F2973">
        <v>10490000</v>
      </c>
      <c r="G2973" s="1">
        <f t="shared" si="48"/>
        <v>9.5328884652049572E-6</v>
      </c>
    </row>
    <row r="2974" spans="1:7" x14ac:dyDescent="0.2">
      <c r="A2974">
        <v>2013</v>
      </c>
      <c r="B2974">
        <v>11</v>
      </c>
      <c r="C2974" t="s">
        <v>25</v>
      </c>
      <c r="D2974">
        <v>149</v>
      </c>
      <c r="E2974" t="s">
        <v>9</v>
      </c>
      <c r="F2974">
        <v>10558000</v>
      </c>
      <c r="G2974" s="1">
        <f t="shared" si="48"/>
        <v>1.4112521310854329E-5</v>
      </c>
    </row>
    <row r="2975" spans="1:7" x14ac:dyDescent="0.2">
      <c r="A2975">
        <v>2013</v>
      </c>
      <c r="B2975">
        <v>11</v>
      </c>
      <c r="C2975" t="s">
        <v>25</v>
      </c>
      <c r="D2975">
        <v>547</v>
      </c>
      <c r="E2975" t="s">
        <v>10</v>
      </c>
      <c r="F2975">
        <v>10672000</v>
      </c>
      <c r="G2975" s="1">
        <f t="shared" si="48"/>
        <v>5.125562218890555E-5</v>
      </c>
    </row>
    <row r="2976" spans="1:7" x14ac:dyDescent="0.2">
      <c r="A2976">
        <v>2013</v>
      </c>
      <c r="B2976">
        <v>11</v>
      </c>
      <c r="C2976" t="s">
        <v>25</v>
      </c>
      <c r="D2976">
        <v>1124</v>
      </c>
      <c r="E2976" t="s">
        <v>11</v>
      </c>
      <c r="F2976">
        <v>11134000</v>
      </c>
      <c r="G2976" s="1">
        <f t="shared" si="48"/>
        <v>1.0095203880007186E-4</v>
      </c>
    </row>
    <row r="2977" spans="1:7" x14ac:dyDescent="0.2">
      <c r="A2977">
        <v>2013</v>
      </c>
      <c r="B2977">
        <v>11</v>
      </c>
      <c r="C2977" t="s">
        <v>25</v>
      </c>
      <c r="D2977">
        <v>1255</v>
      </c>
      <c r="E2977" t="s">
        <v>12</v>
      </c>
      <c r="F2977">
        <v>10628000</v>
      </c>
      <c r="G2977" s="1">
        <f t="shared" si="48"/>
        <v>1.1808430560782838E-4</v>
      </c>
    </row>
    <row r="2978" spans="1:7" x14ac:dyDescent="0.2">
      <c r="A2978">
        <v>2013</v>
      </c>
      <c r="B2978">
        <v>11</v>
      </c>
      <c r="C2978" t="s">
        <v>25</v>
      </c>
      <c r="D2978">
        <v>1368</v>
      </c>
      <c r="E2978" t="s">
        <v>13</v>
      </c>
      <c r="F2978">
        <v>10189000</v>
      </c>
      <c r="G2978" s="1">
        <f t="shared" si="48"/>
        <v>1.3426243988615174E-4</v>
      </c>
    </row>
    <row r="2979" spans="1:7" x14ac:dyDescent="0.2">
      <c r="A2979">
        <v>2013</v>
      </c>
      <c r="B2979">
        <v>11</v>
      </c>
      <c r="C2979" t="s">
        <v>25</v>
      </c>
      <c r="D2979">
        <v>1464</v>
      </c>
      <c r="E2979" t="s">
        <v>14</v>
      </c>
      <c r="F2979">
        <v>9461000</v>
      </c>
      <c r="G2979" s="1">
        <f t="shared" si="48"/>
        <v>1.5474051368777084E-4</v>
      </c>
    </row>
    <row r="2980" spans="1:7" x14ac:dyDescent="0.2">
      <c r="A2980">
        <v>2013</v>
      </c>
      <c r="B2980">
        <v>11</v>
      </c>
      <c r="C2980" t="s">
        <v>25</v>
      </c>
      <c r="D2980">
        <v>2131</v>
      </c>
      <c r="E2980" t="s">
        <v>15</v>
      </c>
      <c r="F2980">
        <v>10162000</v>
      </c>
      <c r="G2980" s="1">
        <f t="shared" si="48"/>
        <v>2.0970281440661287E-4</v>
      </c>
    </row>
    <row r="2981" spans="1:7" x14ac:dyDescent="0.2">
      <c r="A2981">
        <v>2013</v>
      </c>
      <c r="B2981">
        <v>11</v>
      </c>
      <c r="C2981" t="s">
        <v>25</v>
      </c>
      <c r="D2981">
        <v>3290</v>
      </c>
      <c r="E2981" t="s">
        <v>16</v>
      </c>
      <c r="F2981">
        <v>10319000</v>
      </c>
      <c r="G2981" s="1">
        <f t="shared" si="48"/>
        <v>3.1882934392867527E-4</v>
      </c>
    </row>
    <row r="2982" spans="1:7" x14ac:dyDescent="0.2">
      <c r="A2982">
        <v>2013</v>
      </c>
      <c r="B2982">
        <v>11</v>
      </c>
      <c r="C2982" t="s">
        <v>25</v>
      </c>
      <c r="D2982">
        <v>5594</v>
      </c>
      <c r="E2982" t="s">
        <v>17</v>
      </c>
      <c r="F2982">
        <v>10926000</v>
      </c>
      <c r="G2982" s="1">
        <f t="shared" si="48"/>
        <v>5.1198974922203914E-4</v>
      </c>
    </row>
    <row r="2983" spans="1:7" x14ac:dyDescent="0.2">
      <c r="A2983">
        <v>2013</v>
      </c>
      <c r="B2983">
        <v>11</v>
      </c>
      <c r="C2983" t="s">
        <v>25</v>
      </c>
      <c r="D2983">
        <v>7745</v>
      </c>
      <c r="E2983" t="s">
        <v>18</v>
      </c>
      <c r="F2983">
        <v>10099000</v>
      </c>
      <c r="G2983" s="1">
        <f t="shared" si="48"/>
        <v>7.6690761461530846E-4</v>
      </c>
    </row>
    <row r="2984" spans="1:7" x14ac:dyDescent="0.2">
      <c r="A2984">
        <v>2013</v>
      </c>
      <c r="B2984">
        <v>11</v>
      </c>
      <c r="C2984" t="s">
        <v>25</v>
      </c>
      <c r="D2984">
        <v>9261</v>
      </c>
      <c r="E2984" t="s">
        <v>19</v>
      </c>
      <c r="F2984">
        <v>8224000</v>
      </c>
      <c r="G2984" s="1">
        <f t="shared" si="48"/>
        <v>1.1260943579766538E-3</v>
      </c>
    </row>
    <row r="2985" spans="1:7" x14ac:dyDescent="0.2">
      <c r="A2985">
        <v>2013</v>
      </c>
      <c r="B2985">
        <v>11</v>
      </c>
      <c r="C2985" t="s">
        <v>25</v>
      </c>
      <c r="D2985">
        <v>10355</v>
      </c>
      <c r="E2985" t="s">
        <v>20</v>
      </c>
      <c r="F2985">
        <v>6900000</v>
      </c>
      <c r="G2985" s="1">
        <f t="shared" si="48"/>
        <v>1.5007246376811593E-3</v>
      </c>
    </row>
    <row r="2986" spans="1:7" x14ac:dyDescent="0.2">
      <c r="A2986">
        <v>2013</v>
      </c>
      <c r="B2986">
        <v>11</v>
      </c>
      <c r="C2986" t="s">
        <v>25</v>
      </c>
      <c r="D2986">
        <v>11240</v>
      </c>
      <c r="E2986" t="s">
        <v>21</v>
      </c>
      <c r="F2986">
        <v>4704000</v>
      </c>
      <c r="G2986" s="1">
        <f t="shared" si="48"/>
        <v>2.3894557823129253E-3</v>
      </c>
    </row>
    <row r="2987" spans="1:7" x14ac:dyDescent="0.2">
      <c r="A2987">
        <v>2013</v>
      </c>
      <c r="B2987">
        <v>11</v>
      </c>
      <c r="C2987" t="s">
        <v>25</v>
      </c>
      <c r="D2987">
        <v>12017</v>
      </c>
      <c r="E2987" t="s">
        <v>22</v>
      </c>
      <c r="F2987">
        <v>3233000</v>
      </c>
      <c r="G2987" s="1">
        <f t="shared" si="48"/>
        <v>3.7169811320754715E-3</v>
      </c>
    </row>
    <row r="2988" spans="1:7" x14ac:dyDescent="0.2">
      <c r="A2988">
        <v>2013</v>
      </c>
      <c r="B2988">
        <v>11</v>
      </c>
      <c r="C2988" t="s">
        <v>25</v>
      </c>
      <c r="D2988">
        <v>13641</v>
      </c>
      <c r="E2988" t="s">
        <v>23</v>
      </c>
      <c r="F2988">
        <v>2490000</v>
      </c>
      <c r="G2988" s="1">
        <f t="shared" si="48"/>
        <v>5.4783132530120482E-3</v>
      </c>
    </row>
    <row r="2989" spans="1:7" x14ac:dyDescent="0.2">
      <c r="A2989">
        <v>2013</v>
      </c>
      <c r="B2989">
        <v>11</v>
      </c>
      <c r="C2989" t="s">
        <v>25</v>
      </c>
      <c r="D2989">
        <v>24433</v>
      </c>
      <c r="E2989" t="s">
        <v>24</v>
      </c>
      <c r="F2989">
        <v>1971000</v>
      </c>
      <c r="G2989" s="1">
        <f t="shared" si="48"/>
        <v>1.2396245560629121E-2</v>
      </c>
    </row>
    <row r="2990" spans="1:7" x14ac:dyDescent="0.2">
      <c r="A2990">
        <v>2013</v>
      </c>
      <c r="B2990">
        <v>12</v>
      </c>
      <c r="C2990" t="s">
        <v>6</v>
      </c>
      <c r="D2990">
        <v>896</v>
      </c>
      <c r="E2990" t="s">
        <v>7</v>
      </c>
      <c r="F2990">
        <v>9741000</v>
      </c>
      <c r="G2990" s="1">
        <f t="shared" si="48"/>
        <v>9.1982342675290014E-5</v>
      </c>
    </row>
    <row r="2991" spans="1:7" x14ac:dyDescent="0.2">
      <c r="A2991">
        <v>2013</v>
      </c>
      <c r="B2991">
        <v>12</v>
      </c>
      <c r="C2991" t="s">
        <v>6</v>
      </c>
      <c r="D2991">
        <v>82</v>
      </c>
      <c r="E2991" t="s">
        <v>8</v>
      </c>
      <c r="F2991">
        <v>10046000</v>
      </c>
      <c r="G2991" s="1">
        <f t="shared" si="48"/>
        <v>8.1624527174995026E-6</v>
      </c>
    </row>
    <row r="2992" spans="1:7" x14ac:dyDescent="0.2">
      <c r="A2992">
        <v>2013</v>
      </c>
      <c r="B2992">
        <v>12</v>
      </c>
      <c r="C2992" t="s">
        <v>6</v>
      </c>
      <c r="D2992">
        <v>96</v>
      </c>
      <c r="E2992" t="s">
        <v>9</v>
      </c>
      <c r="F2992">
        <v>10082000</v>
      </c>
      <c r="G2992" s="1">
        <f t="shared" si="48"/>
        <v>9.5219202539178728E-6</v>
      </c>
    </row>
    <row r="2993" spans="1:7" x14ac:dyDescent="0.2">
      <c r="A2993">
        <v>2013</v>
      </c>
      <c r="B2993">
        <v>12</v>
      </c>
      <c r="C2993" t="s">
        <v>6</v>
      </c>
      <c r="D2993">
        <v>242</v>
      </c>
      <c r="E2993" t="s">
        <v>10</v>
      </c>
      <c r="F2993">
        <v>10299000</v>
      </c>
      <c r="G2993" s="1">
        <f t="shared" si="48"/>
        <v>2.3497426934653851E-5</v>
      </c>
    </row>
    <row r="2994" spans="1:7" x14ac:dyDescent="0.2">
      <c r="A2994">
        <v>2013</v>
      </c>
      <c r="B2994">
        <v>12</v>
      </c>
      <c r="C2994" t="s">
        <v>6</v>
      </c>
      <c r="D2994">
        <v>406</v>
      </c>
      <c r="E2994" t="s">
        <v>11</v>
      </c>
      <c r="F2994">
        <v>11019000</v>
      </c>
      <c r="G2994" s="1">
        <f t="shared" si="48"/>
        <v>3.6845448770305832E-5</v>
      </c>
    </row>
    <row r="2995" spans="1:7" x14ac:dyDescent="0.2">
      <c r="A2995">
        <v>2013</v>
      </c>
      <c r="B2995">
        <v>12</v>
      </c>
      <c r="C2995" t="s">
        <v>6</v>
      </c>
      <c r="D2995">
        <v>531</v>
      </c>
      <c r="E2995" t="s">
        <v>12</v>
      </c>
      <c r="F2995">
        <v>10510000</v>
      </c>
      <c r="G2995" s="1">
        <f t="shared" si="48"/>
        <v>5.0523311132254994E-5</v>
      </c>
    </row>
    <row r="2996" spans="1:7" x14ac:dyDescent="0.2">
      <c r="A2996">
        <v>2013</v>
      </c>
      <c r="B2996">
        <v>12</v>
      </c>
      <c r="C2996" t="s">
        <v>6</v>
      </c>
      <c r="D2996">
        <v>659</v>
      </c>
      <c r="E2996" t="s">
        <v>13</v>
      </c>
      <c r="F2996">
        <v>10470000</v>
      </c>
      <c r="G2996" s="1">
        <f t="shared" si="48"/>
        <v>6.2941738299904495E-5</v>
      </c>
    </row>
    <row r="2997" spans="1:7" x14ac:dyDescent="0.2">
      <c r="A2997">
        <v>2013</v>
      </c>
      <c r="B2997">
        <v>12</v>
      </c>
      <c r="C2997" t="s">
        <v>6</v>
      </c>
      <c r="D2997">
        <v>919</v>
      </c>
      <c r="E2997" t="s">
        <v>14</v>
      </c>
      <c r="F2997">
        <v>9759000</v>
      </c>
      <c r="G2997" s="1">
        <f t="shared" si="48"/>
        <v>9.4169484578337945E-5</v>
      </c>
    </row>
    <row r="2998" spans="1:7" x14ac:dyDescent="0.2">
      <c r="A2998">
        <v>2013</v>
      </c>
      <c r="B2998">
        <v>12</v>
      </c>
      <c r="C2998" t="s">
        <v>6</v>
      </c>
      <c r="D2998">
        <v>1429</v>
      </c>
      <c r="E2998" t="s">
        <v>15</v>
      </c>
      <c r="F2998">
        <v>10495000</v>
      </c>
      <c r="G2998" s="1">
        <f t="shared" si="48"/>
        <v>1.3616007622677465E-4</v>
      </c>
    </row>
    <row r="2999" spans="1:7" x14ac:dyDescent="0.2">
      <c r="A2999">
        <v>2013</v>
      </c>
      <c r="B2999">
        <v>12</v>
      </c>
      <c r="C2999" t="s">
        <v>6</v>
      </c>
      <c r="D2999">
        <v>2356</v>
      </c>
      <c r="E2999" t="s">
        <v>16</v>
      </c>
      <c r="F2999">
        <v>10742000</v>
      </c>
      <c r="G2999" s="1">
        <f t="shared" si="48"/>
        <v>2.1932601005399368E-4</v>
      </c>
    </row>
    <row r="3000" spans="1:7" x14ac:dyDescent="0.2">
      <c r="A3000">
        <v>2013</v>
      </c>
      <c r="B3000">
        <v>12</v>
      </c>
      <c r="C3000" t="s">
        <v>6</v>
      </c>
      <c r="D3000">
        <v>3899</v>
      </c>
      <c r="E3000" t="s">
        <v>17</v>
      </c>
      <c r="F3000">
        <v>11460000</v>
      </c>
      <c r="G3000" s="1">
        <f t="shared" si="48"/>
        <v>3.4022687609075046E-4</v>
      </c>
    </row>
    <row r="3001" spans="1:7" x14ac:dyDescent="0.2">
      <c r="A3001">
        <v>2013</v>
      </c>
      <c r="B3001">
        <v>12</v>
      </c>
      <c r="C3001" t="s">
        <v>6</v>
      </c>
      <c r="D3001">
        <v>5377</v>
      </c>
      <c r="E3001" t="s">
        <v>18</v>
      </c>
      <c r="F3001">
        <v>10781000</v>
      </c>
      <c r="G3001" s="1">
        <f t="shared" si="48"/>
        <v>4.9874779705036637E-4</v>
      </c>
    </row>
    <row r="3002" spans="1:7" x14ac:dyDescent="0.2">
      <c r="A3002">
        <v>2013</v>
      </c>
      <c r="B3002">
        <v>12</v>
      </c>
      <c r="C3002" t="s">
        <v>6</v>
      </c>
      <c r="D3002">
        <v>6716</v>
      </c>
      <c r="E3002" t="s">
        <v>19</v>
      </c>
      <c r="F3002">
        <v>9387000</v>
      </c>
      <c r="G3002" s="1">
        <f t="shared" si="48"/>
        <v>7.1545754767231274E-4</v>
      </c>
    </row>
    <row r="3003" spans="1:7" x14ac:dyDescent="0.2">
      <c r="A3003">
        <v>2013</v>
      </c>
      <c r="B3003">
        <v>12</v>
      </c>
      <c r="C3003" t="s">
        <v>6</v>
      </c>
      <c r="D3003">
        <v>8064</v>
      </c>
      <c r="E3003" t="s">
        <v>20</v>
      </c>
      <c r="F3003">
        <v>7537000</v>
      </c>
      <c r="G3003" s="1">
        <f t="shared" si="48"/>
        <v>1.0699217195170492E-3</v>
      </c>
    </row>
    <row r="3004" spans="1:7" x14ac:dyDescent="0.2">
      <c r="A3004">
        <v>2013</v>
      </c>
      <c r="B3004">
        <v>12</v>
      </c>
      <c r="C3004" t="s">
        <v>6</v>
      </c>
      <c r="D3004">
        <v>9499</v>
      </c>
      <c r="E3004" t="s">
        <v>21</v>
      </c>
      <c r="F3004">
        <v>5561000</v>
      </c>
      <c r="G3004" s="1">
        <f t="shared" si="48"/>
        <v>1.7081460169034346E-3</v>
      </c>
    </row>
    <row r="3005" spans="1:7" x14ac:dyDescent="0.2">
      <c r="A3005">
        <v>2013</v>
      </c>
      <c r="B3005">
        <v>12</v>
      </c>
      <c r="C3005" t="s">
        <v>6</v>
      </c>
      <c r="D3005">
        <v>11397</v>
      </c>
      <c r="E3005" t="s">
        <v>22</v>
      </c>
      <c r="F3005">
        <v>4364000</v>
      </c>
      <c r="G3005" s="1">
        <f t="shared" si="48"/>
        <v>2.6115948670944089E-3</v>
      </c>
    </row>
    <row r="3006" spans="1:7" x14ac:dyDescent="0.2">
      <c r="A3006">
        <v>2013</v>
      </c>
      <c r="B3006">
        <v>12</v>
      </c>
      <c r="C3006" t="s">
        <v>6</v>
      </c>
      <c r="D3006">
        <v>15686</v>
      </c>
      <c r="E3006" t="s">
        <v>23</v>
      </c>
      <c r="F3006">
        <v>3202000</v>
      </c>
      <c r="G3006" s="1">
        <f t="shared" si="48"/>
        <v>4.8988132417239223E-3</v>
      </c>
    </row>
    <row r="3007" spans="1:7" x14ac:dyDescent="0.2">
      <c r="A3007">
        <v>2013</v>
      </c>
      <c r="B3007">
        <v>12</v>
      </c>
      <c r="C3007" t="s">
        <v>6</v>
      </c>
      <c r="D3007">
        <v>43708</v>
      </c>
      <c r="E3007" t="s">
        <v>24</v>
      </c>
      <c r="F3007">
        <v>3325000</v>
      </c>
      <c r="G3007" s="1">
        <f t="shared" si="48"/>
        <v>1.3145263157894736E-2</v>
      </c>
    </row>
    <row r="3008" spans="1:7" x14ac:dyDescent="0.2">
      <c r="A3008">
        <v>2013</v>
      </c>
      <c r="B3008">
        <v>12</v>
      </c>
      <c r="C3008" t="s">
        <v>25</v>
      </c>
      <c r="D3008">
        <v>1111</v>
      </c>
      <c r="E3008" t="s">
        <v>7</v>
      </c>
      <c r="F3008">
        <v>10176000</v>
      </c>
      <c r="G3008" s="1">
        <f t="shared" si="48"/>
        <v>1.0917845911949686E-4</v>
      </c>
    </row>
    <row r="3009" spans="1:7" x14ac:dyDescent="0.2">
      <c r="A3009">
        <v>2013</v>
      </c>
      <c r="B3009">
        <v>12</v>
      </c>
      <c r="C3009" t="s">
        <v>25</v>
      </c>
      <c r="D3009">
        <v>112</v>
      </c>
      <c r="E3009" t="s">
        <v>8</v>
      </c>
      <c r="F3009">
        <v>10490000</v>
      </c>
      <c r="G3009" s="1">
        <f t="shared" si="48"/>
        <v>1.0676835081029552E-5</v>
      </c>
    </row>
    <row r="3010" spans="1:7" x14ac:dyDescent="0.2">
      <c r="A3010">
        <v>2013</v>
      </c>
      <c r="B3010">
        <v>12</v>
      </c>
      <c r="C3010" t="s">
        <v>25</v>
      </c>
      <c r="D3010">
        <v>140</v>
      </c>
      <c r="E3010" t="s">
        <v>9</v>
      </c>
      <c r="F3010">
        <v>10558000</v>
      </c>
      <c r="G3010" s="1">
        <f t="shared" si="48"/>
        <v>1.3260087137715477E-5</v>
      </c>
    </row>
    <row r="3011" spans="1:7" x14ac:dyDescent="0.2">
      <c r="A3011">
        <v>2013</v>
      </c>
      <c r="B3011">
        <v>12</v>
      </c>
      <c r="C3011" t="s">
        <v>25</v>
      </c>
      <c r="D3011">
        <v>536</v>
      </c>
      <c r="E3011" t="s">
        <v>10</v>
      </c>
      <c r="F3011">
        <v>10672000</v>
      </c>
      <c r="G3011" s="1">
        <f t="shared" ref="G3011:G3074" si="49">+D3011/F3011</f>
        <v>5.022488755622189E-5</v>
      </c>
    </row>
    <row r="3012" spans="1:7" x14ac:dyDescent="0.2">
      <c r="A3012">
        <v>2013</v>
      </c>
      <c r="B3012">
        <v>12</v>
      </c>
      <c r="C3012" t="s">
        <v>25</v>
      </c>
      <c r="D3012">
        <v>1181</v>
      </c>
      <c r="E3012" t="s">
        <v>11</v>
      </c>
      <c r="F3012">
        <v>11134000</v>
      </c>
      <c r="G3012" s="1">
        <f t="shared" si="49"/>
        <v>1.0607149272498653E-4</v>
      </c>
    </row>
    <row r="3013" spans="1:7" x14ac:dyDescent="0.2">
      <c r="A3013">
        <v>2013</v>
      </c>
      <c r="B3013">
        <v>12</v>
      </c>
      <c r="C3013" t="s">
        <v>25</v>
      </c>
      <c r="D3013">
        <v>1278</v>
      </c>
      <c r="E3013" t="s">
        <v>12</v>
      </c>
      <c r="F3013">
        <v>10628000</v>
      </c>
      <c r="G3013" s="1">
        <f t="shared" si="49"/>
        <v>1.2024840045163719E-4</v>
      </c>
    </row>
    <row r="3014" spans="1:7" x14ac:dyDescent="0.2">
      <c r="A3014">
        <v>2013</v>
      </c>
      <c r="B3014">
        <v>12</v>
      </c>
      <c r="C3014" t="s">
        <v>25</v>
      </c>
      <c r="D3014">
        <v>1463</v>
      </c>
      <c r="E3014" t="s">
        <v>13</v>
      </c>
      <c r="F3014">
        <v>10189000</v>
      </c>
      <c r="G3014" s="1">
        <f t="shared" si="49"/>
        <v>1.4358622043380117E-4</v>
      </c>
    </row>
    <row r="3015" spans="1:7" x14ac:dyDescent="0.2">
      <c r="A3015">
        <v>2013</v>
      </c>
      <c r="B3015">
        <v>12</v>
      </c>
      <c r="C3015" t="s">
        <v>25</v>
      </c>
      <c r="D3015">
        <v>1551</v>
      </c>
      <c r="E3015" t="s">
        <v>14</v>
      </c>
      <c r="F3015">
        <v>9461000</v>
      </c>
      <c r="G3015" s="1">
        <f t="shared" si="49"/>
        <v>1.6393615896839658E-4</v>
      </c>
    </row>
    <row r="3016" spans="1:7" x14ac:dyDescent="0.2">
      <c r="A3016">
        <v>2013</v>
      </c>
      <c r="B3016">
        <v>12</v>
      </c>
      <c r="C3016" t="s">
        <v>25</v>
      </c>
      <c r="D3016">
        <v>2214</v>
      </c>
      <c r="E3016" t="s">
        <v>15</v>
      </c>
      <c r="F3016">
        <v>10162000</v>
      </c>
      <c r="G3016" s="1">
        <f t="shared" si="49"/>
        <v>2.1787049793347765E-4</v>
      </c>
    </row>
    <row r="3017" spans="1:7" x14ac:dyDescent="0.2">
      <c r="A3017">
        <v>2013</v>
      </c>
      <c r="B3017">
        <v>12</v>
      </c>
      <c r="C3017" t="s">
        <v>25</v>
      </c>
      <c r="D3017">
        <v>3532</v>
      </c>
      <c r="E3017" t="s">
        <v>16</v>
      </c>
      <c r="F3017">
        <v>10319000</v>
      </c>
      <c r="G3017" s="1">
        <f t="shared" si="49"/>
        <v>3.4228122880124043E-4</v>
      </c>
    </row>
    <row r="3018" spans="1:7" x14ac:dyDescent="0.2">
      <c r="A3018">
        <v>2013</v>
      </c>
      <c r="B3018">
        <v>12</v>
      </c>
      <c r="C3018" t="s">
        <v>25</v>
      </c>
      <c r="D3018">
        <v>6066</v>
      </c>
      <c r="E3018" t="s">
        <v>17</v>
      </c>
      <c r="F3018">
        <v>10926000</v>
      </c>
      <c r="G3018" s="1">
        <f t="shared" si="49"/>
        <v>5.5518945634266883E-4</v>
      </c>
    </row>
    <row r="3019" spans="1:7" x14ac:dyDescent="0.2">
      <c r="A3019">
        <v>2013</v>
      </c>
      <c r="B3019">
        <v>12</v>
      </c>
      <c r="C3019" t="s">
        <v>25</v>
      </c>
      <c r="D3019">
        <v>8519</v>
      </c>
      <c r="E3019" t="s">
        <v>18</v>
      </c>
      <c r="F3019">
        <v>10099000</v>
      </c>
      <c r="G3019" s="1">
        <f t="shared" si="49"/>
        <v>8.4354886622437864E-4</v>
      </c>
    </row>
    <row r="3020" spans="1:7" x14ac:dyDescent="0.2">
      <c r="A3020">
        <v>2013</v>
      </c>
      <c r="B3020">
        <v>12</v>
      </c>
      <c r="C3020" t="s">
        <v>25</v>
      </c>
      <c r="D3020">
        <v>10342</v>
      </c>
      <c r="E3020" t="s">
        <v>19</v>
      </c>
      <c r="F3020">
        <v>8224000</v>
      </c>
      <c r="G3020" s="1">
        <f t="shared" si="49"/>
        <v>1.2575389105058366E-3</v>
      </c>
    </row>
    <row r="3021" spans="1:7" x14ac:dyDescent="0.2">
      <c r="A3021">
        <v>2013</v>
      </c>
      <c r="B3021">
        <v>12</v>
      </c>
      <c r="C3021" t="s">
        <v>25</v>
      </c>
      <c r="D3021">
        <v>11366</v>
      </c>
      <c r="E3021" t="s">
        <v>20</v>
      </c>
      <c r="F3021">
        <v>6900000</v>
      </c>
      <c r="G3021" s="1">
        <f t="shared" si="49"/>
        <v>1.6472463768115943E-3</v>
      </c>
    </row>
    <row r="3022" spans="1:7" x14ac:dyDescent="0.2">
      <c r="A3022">
        <v>2013</v>
      </c>
      <c r="B3022">
        <v>12</v>
      </c>
      <c r="C3022" t="s">
        <v>25</v>
      </c>
      <c r="D3022">
        <v>12075</v>
      </c>
      <c r="E3022" t="s">
        <v>21</v>
      </c>
      <c r="F3022">
        <v>4704000</v>
      </c>
      <c r="G3022" s="1">
        <f t="shared" si="49"/>
        <v>2.5669642857142857E-3</v>
      </c>
    </row>
    <row r="3023" spans="1:7" x14ac:dyDescent="0.2">
      <c r="A3023">
        <v>2013</v>
      </c>
      <c r="B3023">
        <v>12</v>
      </c>
      <c r="C3023" t="s">
        <v>25</v>
      </c>
      <c r="D3023">
        <v>13195</v>
      </c>
      <c r="E3023" t="s">
        <v>22</v>
      </c>
      <c r="F3023">
        <v>3233000</v>
      </c>
      <c r="G3023" s="1">
        <f t="shared" si="49"/>
        <v>4.081348592638416E-3</v>
      </c>
    </row>
    <row r="3024" spans="1:7" x14ac:dyDescent="0.2">
      <c r="A3024">
        <v>2013</v>
      </c>
      <c r="B3024">
        <v>12</v>
      </c>
      <c r="C3024" t="s">
        <v>25</v>
      </c>
      <c r="D3024">
        <v>14924</v>
      </c>
      <c r="E3024" t="s">
        <v>23</v>
      </c>
      <c r="F3024">
        <v>2490000</v>
      </c>
      <c r="G3024" s="1">
        <f t="shared" si="49"/>
        <v>5.9935742971887552E-3</v>
      </c>
    </row>
    <row r="3025" spans="1:7" x14ac:dyDescent="0.2">
      <c r="A3025">
        <v>2013</v>
      </c>
      <c r="B3025">
        <v>12</v>
      </c>
      <c r="C3025" t="s">
        <v>25</v>
      </c>
      <c r="D3025">
        <v>26441</v>
      </c>
      <c r="E3025" t="s">
        <v>24</v>
      </c>
      <c r="F3025">
        <v>1971000</v>
      </c>
      <c r="G3025" s="1">
        <f t="shared" si="49"/>
        <v>1.3415017757483511E-2</v>
      </c>
    </row>
    <row r="3026" spans="1:7" x14ac:dyDescent="0.2">
      <c r="A3026">
        <v>2014</v>
      </c>
      <c r="B3026">
        <v>1</v>
      </c>
      <c r="C3026" t="s">
        <v>6</v>
      </c>
      <c r="D3026">
        <v>875</v>
      </c>
      <c r="E3026" t="s">
        <v>7</v>
      </c>
      <c r="F3026">
        <v>9711000</v>
      </c>
      <c r="G3026" s="1">
        <f t="shared" si="49"/>
        <v>9.0104005766656375E-5</v>
      </c>
    </row>
    <row r="3027" spans="1:7" x14ac:dyDescent="0.2">
      <c r="A3027">
        <v>2014</v>
      </c>
      <c r="B3027">
        <v>1</v>
      </c>
      <c r="C3027" t="s">
        <v>6</v>
      </c>
      <c r="D3027">
        <v>99</v>
      </c>
      <c r="E3027" t="s">
        <v>8</v>
      </c>
      <c r="F3027">
        <v>10039000</v>
      </c>
      <c r="G3027" s="1">
        <f t="shared" si="49"/>
        <v>9.8615399940233099E-6</v>
      </c>
    </row>
    <row r="3028" spans="1:7" x14ac:dyDescent="0.2">
      <c r="A3028">
        <v>2014</v>
      </c>
      <c r="B3028">
        <v>1</v>
      </c>
      <c r="C3028" t="s">
        <v>6</v>
      </c>
      <c r="D3028">
        <v>86</v>
      </c>
      <c r="E3028" t="s">
        <v>9</v>
      </c>
      <c r="F3028">
        <v>10097000</v>
      </c>
      <c r="G3028" s="1">
        <f t="shared" si="49"/>
        <v>8.5173814004159646E-6</v>
      </c>
    </row>
    <row r="3029" spans="1:7" x14ac:dyDescent="0.2">
      <c r="A3029">
        <v>2014</v>
      </c>
      <c r="B3029">
        <v>1</v>
      </c>
      <c r="C3029" t="s">
        <v>6</v>
      </c>
      <c r="D3029">
        <v>231</v>
      </c>
      <c r="E3029" t="s">
        <v>10</v>
      </c>
      <c r="F3029">
        <v>10221000</v>
      </c>
      <c r="G3029" s="1">
        <f t="shared" si="49"/>
        <v>2.2600528324038744E-5</v>
      </c>
    </row>
    <row r="3030" spans="1:7" x14ac:dyDescent="0.2">
      <c r="A3030">
        <v>2014</v>
      </c>
      <c r="B3030">
        <v>1</v>
      </c>
      <c r="C3030" t="s">
        <v>6</v>
      </c>
      <c r="D3030">
        <v>446</v>
      </c>
      <c r="E3030" t="s">
        <v>11</v>
      </c>
      <c r="F3030">
        <v>11035000</v>
      </c>
      <c r="G3030" s="1">
        <f t="shared" si="49"/>
        <v>4.0416855459900319E-5</v>
      </c>
    </row>
    <row r="3031" spans="1:7" x14ac:dyDescent="0.2">
      <c r="A3031">
        <v>2014</v>
      </c>
      <c r="B3031">
        <v>1</v>
      </c>
      <c r="C3031" t="s">
        <v>6</v>
      </c>
      <c r="D3031">
        <v>600</v>
      </c>
      <c r="E3031" t="s">
        <v>12</v>
      </c>
      <c r="F3031">
        <v>10653000</v>
      </c>
      <c r="G3031" s="1">
        <f t="shared" si="49"/>
        <v>5.6322162771050409E-5</v>
      </c>
    </row>
    <row r="3032" spans="1:7" x14ac:dyDescent="0.2">
      <c r="A3032">
        <v>2014</v>
      </c>
      <c r="B3032">
        <v>1</v>
      </c>
      <c r="C3032" t="s">
        <v>6</v>
      </c>
      <c r="D3032">
        <v>764</v>
      </c>
      <c r="E3032" t="s">
        <v>13</v>
      </c>
      <c r="F3032">
        <v>10598000</v>
      </c>
      <c r="G3032" s="1">
        <f t="shared" si="49"/>
        <v>7.2089073410077368E-5</v>
      </c>
    </row>
    <row r="3033" spans="1:7" x14ac:dyDescent="0.2">
      <c r="A3033">
        <v>2014</v>
      </c>
      <c r="B3033">
        <v>1</v>
      </c>
      <c r="C3033" t="s">
        <v>6</v>
      </c>
      <c r="D3033">
        <v>994</v>
      </c>
      <c r="E3033" t="s">
        <v>14</v>
      </c>
      <c r="F3033">
        <v>9852000</v>
      </c>
      <c r="G3033" s="1">
        <f t="shared" si="49"/>
        <v>1.0089321965083232E-4</v>
      </c>
    </row>
    <row r="3034" spans="1:7" x14ac:dyDescent="0.2">
      <c r="A3034">
        <v>2014</v>
      </c>
      <c r="B3034">
        <v>1</v>
      </c>
      <c r="C3034" t="s">
        <v>6</v>
      </c>
      <c r="D3034">
        <v>1576</v>
      </c>
      <c r="E3034" t="s">
        <v>15</v>
      </c>
      <c r="F3034">
        <v>10345000</v>
      </c>
      <c r="G3034" s="1">
        <f t="shared" si="49"/>
        <v>1.5234412759787338E-4</v>
      </c>
    </row>
    <row r="3035" spans="1:7" x14ac:dyDescent="0.2">
      <c r="A3035">
        <v>2014</v>
      </c>
      <c r="B3035">
        <v>1</v>
      </c>
      <c r="C3035" t="s">
        <v>6</v>
      </c>
      <c r="D3035">
        <v>2553</v>
      </c>
      <c r="E3035" t="s">
        <v>16</v>
      </c>
      <c r="F3035">
        <v>10520000</v>
      </c>
      <c r="G3035" s="1">
        <f t="shared" si="49"/>
        <v>2.4268060836501901E-4</v>
      </c>
    </row>
    <row r="3036" spans="1:7" x14ac:dyDescent="0.2">
      <c r="A3036">
        <v>2014</v>
      </c>
      <c r="B3036">
        <v>1</v>
      </c>
      <c r="C3036" t="s">
        <v>6</v>
      </c>
      <c r="D3036">
        <v>4219</v>
      </c>
      <c r="E3036" t="s">
        <v>17</v>
      </c>
      <c r="F3036">
        <v>11447000</v>
      </c>
      <c r="G3036" s="1">
        <f t="shared" si="49"/>
        <v>3.6856818380361669E-4</v>
      </c>
    </row>
    <row r="3037" spans="1:7" x14ac:dyDescent="0.2">
      <c r="A3037">
        <v>2014</v>
      </c>
      <c r="B3037">
        <v>1</v>
      </c>
      <c r="C3037" t="s">
        <v>6</v>
      </c>
      <c r="D3037">
        <v>5887</v>
      </c>
      <c r="E3037" t="s">
        <v>18</v>
      </c>
      <c r="F3037">
        <v>10916000</v>
      </c>
      <c r="G3037" s="1">
        <f t="shared" si="49"/>
        <v>5.3930010993037745E-4</v>
      </c>
    </row>
    <row r="3038" spans="1:7" x14ac:dyDescent="0.2">
      <c r="A3038">
        <v>2014</v>
      </c>
      <c r="B3038">
        <v>1</v>
      </c>
      <c r="C3038" t="s">
        <v>6</v>
      </c>
      <c r="D3038">
        <v>7201</v>
      </c>
      <c r="E3038" t="s">
        <v>19</v>
      </c>
      <c r="F3038">
        <v>9627000</v>
      </c>
      <c r="G3038" s="1">
        <f t="shared" si="49"/>
        <v>7.4800041549807829E-4</v>
      </c>
    </row>
    <row r="3039" spans="1:7" x14ac:dyDescent="0.2">
      <c r="A3039">
        <v>2014</v>
      </c>
      <c r="B3039">
        <v>1</v>
      </c>
      <c r="C3039" t="s">
        <v>6</v>
      </c>
      <c r="D3039">
        <v>8591</v>
      </c>
      <c r="E3039" t="s">
        <v>20</v>
      </c>
      <c r="F3039">
        <v>7893000</v>
      </c>
      <c r="G3039" s="1">
        <f t="shared" si="49"/>
        <v>1.0884327885468136E-3</v>
      </c>
    </row>
    <row r="3040" spans="1:7" x14ac:dyDescent="0.2">
      <c r="A3040">
        <v>2014</v>
      </c>
      <c r="B3040">
        <v>1</v>
      </c>
      <c r="C3040" t="s">
        <v>6</v>
      </c>
      <c r="D3040">
        <v>10098</v>
      </c>
      <c r="E3040" t="s">
        <v>21</v>
      </c>
      <c r="F3040">
        <v>5825000</v>
      </c>
      <c r="G3040" s="1">
        <f t="shared" si="49"/>
        <v>1.7335622317596567E-3</v>
      </c>
    </row>
    <row r="3041" spans="1:7" x14ac:dyDescent="0.2">
      <c r="A3041">
        <v>2014</v>
      </c>
      <c r="B3041">
        <v>1</v>
      </c>
      <c r="C3041" t="s">
        <v>6</v>
      </c>
      <c r="D3041">
        <v>12247</v>
      </c>
      <c r="E3041" t="s">
        <v>22</v>
      </c>
      <c r="F3041">
        <v>4429000</v>
      </c>
      <c r="G3041" s="1">
        <f t="shared" si="49"/>
        <v>2.7651840144502144E-3</v>
      </c>
    </row>
    <row r="3042" spans="1:7" x14ac:dyDescent="0.2">
      <c r="A3042">
        <v>2014</v>
      </c>
      <c r="B3042">
        <v>1</v>
      </c>
      <c r="C3042" t="s">
        <v>6</v>
      </c>
      <c r="D3042">
        <v>16371</v>
      </c>
      <c r="E3042" t="s">
        <v>23</v>
      </c>
      <c r="F3042">
        <v>3244000</v>
      </c>
      <c r="G3042" s="1">
        <f t="shared" si="49"/>
        <v>5.0465474722564737E-3</v>
      </c>
    </row>
    <row r="3043" spans="1:7" x14ac:dyDescent="0.2">
      <c r="A3043">
        <v>2014</v>
      </c>
      <c r="B3043">
        <v>1</v>
      </c>
      <c r="C3043" t="s">
        <v>6</v>
      </c>
      <c r="D3043">
        <v>45740</v>
      </c>
      <c r="E3043" t="s">
        <v>24</v>
      </c>
      <c r="F3043">
        <v>3354000</v>
      </c>
      <c r="G3043" s="1">
        <f t="shared" si="49"/>
        <v>1.3637447823494336E-2</v>
      </c>
    </row>
    <row r="3044" spans="1:7" x14ac:dyDescent="0.2">
      <c r="A3044">
        <v>2014</v>
      </c>
      <c r="B3044">
        <v>1</v>
      </c>
      <c r="C3044" t="s">
        <v>25</v>
      </c>
      <c r="D3044">
        <v>1143</v>
      </c>
      <c r="E3044" t="s">
        <v>7</v>
      </c>
      <c r="F3044">
        <v>10154000</v>
      </c>
      <c r="G3044" s="1">
        <f t="shared" si="49"/>
        <v>1.1256647626551113E-4</v>
      </c>
    </row>
    <row r="3045" spans="1:7" x14ac:dyDescent="0.2">
      <c r="A3045">
        <v>2014</v>
      </c>
      <c r="B3045">
        <v>1</v>
      </c>
      <c r="C3045" t="s">
        <v>25</v>
      </c>
      <c r="D3045">
        <v>130</v>
      </c>
      <c r="E3045" t="s">
        <v>8</v>
      </c>
      <c r="F3045">
        <v>10483000</v>
      </c>
      <c r="G3045" s="1">
        <f t="shared" si="49"/>
        <v>1.2401030239435276E-5</v>
      </c>
    </row>
    <row r="3046" spans="1:7" x14ac:dyDescent="0.2">
      <c r="A3046">
        <v>2014</v>
      </c>
      <c r="B3046">
        <v>1</v>
      </c>
      <c r="C3046" t="s">
        <v>25</v>
      </c>
      <c r="D3046">
        <v>147</v>
      </c>
      <c r="E3046" t="s">
        <v>9</v>
      </c>
      <c r="F3046">
        <v>10545000</v>
      </c>
      <c r="G3046" s="1">
        <f t="shared" si="49"/>
        <v>1.3940256045519204E-5</v>
      </c>
    </row>
    <row r="3047" spans="1:7" x14ac:dyDescent="0.2">
      <c r="A3047">
        <v>2014</v>
      </c>
      <c r="B3047">
        <v>1</v>
      </c>
      <c r="C3047" t="s">
        <v>25</v>
      </c>
      <c r="D3047">
        <v>576</v>
      </c>
      <c r="E3047" t="s">
        <v>10</v>
      </c>
      <c r="F3047">
        <v>10585000</v>
      </c>
      <c r="G3047" s="1">
        <f t="shared" si="49"/>
        <v>5.4416627302786961E-5</v>
      </c>
    </row>
    <row r="3048" spans="1:7" x14ac:dyDescent="0.2">
      <c r="A3048">
        <v>2014</v>
      </c>
      <c r="B3048">
        <v>1</v>
      </c>
      <c r="C3048" t="s">
        <v>25</v>
      </c>
      <c r="D3048">
        <v>1118</v>
      </c>
      <c r="E3048" t="s">
        <v>11</v>
      </c>
      <c r="F3048">
        <v>11243000</v>
      </c>
      <c r="G3048" s="1">
        <f t="shared" si="49"/>
        <v>9.9439651338610686E-5</v>
      </c>
    </row>
    <row r="3049" spans="1:7" x14ac:dyDescent="0.2">
      <c r="A3049">
        <v>2014</v>
      </c>
      <c r="B3049">
        <v>1</v>
      </c>
      <c r="C3049" t="s">
        <v>25</v>
      </c>
      <c r="D3049">
        <v>1213</v>
      </c>
      <c r="E3049" t="s">
        <v>12</v>
      </c>
      <c r="F3049">
        <v>10822000</v>
      </c>
      <c r="G3049" s="1">
        <f t="shared" si="49"/>
        <v>1.1208649048235076E-4</v>
      </c>
    </row>
    <row r="3050" spans="1:7" x14ac:dyDescent="0.2">
      <c r="A3050">
        <v>2014</v>
      </c>
      <c r="B3050">
        <v>1</v>
      </c>
      <c r="C3050" t="s">
        <v>25</v>
      </c>
      <c r="D3050">
        <v>1450</v>
      </c>
      <c r="E3050" t="s">
        <v>13</v>
      </c>
      <c r="F3050">
        <v>10377000</v>
      </c>
      <c r="G3050" s="1">
        <f t="shared" si="49"/>
        <v>1.3973209983617616E-4</v>
      </c>
    </row>
    <row r="3051" spans="1:7" x14ac:dyDescent="0.2">
      <c r="A3051">
        <v>2014</v>
      </c>
      <c r="B3051">
        <v>1</v>
      </c>
      <c r="C3051" t="s">
        <v>25</v>
      </c>
      <c r="D3051">
        <v>1661</v>
      </c>
      <c r="E3051" t="s">
        <v>14</v>
      </c>
      <c r="F3051">
        <v>9555000</v>
      </c>
      <c r="G3051" s="1">
        <f t="shared" si="49"/>
        <v>1.7383568812140242E-4</v>
      </c>
    </row>
    <row r="3052" spans="1:7" x14ac:dyDescent="0.2">
      <c r="A3052">
        <v>2014</v>
      </c>
      <c r="B3052">
        <v>1</v>
      </c>
      <c r="C3052" t="s">
        <v>25</v>
      </c>
      <c r="D3052">
        <v>2366</v>
      </c>
      <c r="E3052" t="s">
        <v>15</v>
      </c>
      <c r="F3052">
        <v>10037000</v>
      </c>
      <c r="G3052" s="1">
        <f t="shared" si="49"/>
        <v>2.3572780711367939E-4</v>
      </c>
    </row>
    <row r="3053" spans="1:7" x14ac:dyDescent="0.2">
      <c r="A3053">
        <v>2014</v>
      </c>
      <c r="B3053">
        <v>1</v>
      </c>
      <c r="C3053" t="s">
        <v>25</v>
      </c>
      <c r="D3053">
        <v>3765</v>
      </c>
      <c r="E3053" t="s">
        <v>16</v>
      </c>
      <c r="F3053">
        <v>10148000</v>
      </c>
      <c r="G3053" s="1">
        <f t="shared" si="49"/>
        <v>3.7100906582577847E-4</v>
      </c>
    </row>
    <row r="3054" spans="1:7" x14ac:dyDescent="0.2">
      <c r="A3054">
        <v>2014</v>
      </c>
      <c r="B3054">
        <v>1</v>
      </c>
      <c r="C3054" t="s">
        <v>25</v>
      </c>
      <c r="D3054">
        <v>6347</v>
      </c>
      <c r="E3054" t="s">
        <v>17</v>
      </c>
      <c r="F3054">
        <v>10908000</v>
      </c>
      <c r="G3054" s="1">
        <f t="shared" si="49"/>
        <v>5.8186651998533181E-4</v>
      </c>
    </row>
    <row r="3055" spans="1:7" x14ac:dyDescent="0.2">
      <c r="A3055">
        <v>2014</v>
      </c>
      <c r="B3055">
        <v>1</v>
      </c>
      <c r="C3055" t="s">
        <v>25</v>
      </c>
      <c r="D3055">
        <v>9287</v>
      </c>
      <c r="E3055" t="s">
        <v>18</v>
      </c>
      <c r="F3055">
        <v>10193000</v>
      </c>
      <c r="G3055" s="1">
        <f t="shared" si="49"/>
        <v>9.1111547140194254E-4</v>
      </c>
    </row>
    <row r="3056" spans="1:7" x14ac:dyDescent="0.2">
      <c r="A3056">
        <v>2014</v>
      </c>
      <c r="B3056">
        <v>1</v>
      </c>
      <c r="C3056" t="s">
        <v>25</v>
      </c>
      <c r="D3056">
        <v>11027</v>
      </c>
      <c r="E3056" t="s">
        <v>19</v>
      </c>
      <c r="F3056">
        <v>8812000</v>
      </c>
      <c r="G3056" s="1">
        <f t="shared" si="49"/>
        <v>1.2513617793917385E-3</v>
      </c>
    </row>
    <row r="3057" spans="1:7" x14ac:dyDescent="0.2">
      <c r="A3057">
        <v>2014</v>
      </c>
      <c r="B3057">
        <v>1</v>
      </c>
      <c r="C3057" t="s">
        <v>25</v>
      </c>
      <c r="D3057">
        <v>11960</v>
      </c>
      <c r="E3057" t="s">
        <v>20</v>
      </c>
      <c r="F3057">
        <v>7093000</v>
      </c>
      <c r="G3057" s="1">
        <f t="shared" si="49"/>
        <v>1.6861694628506978E-3</v>
      </c>
    </row>
    <row r="3058" spans="1:7" x14ac:dyDescent="0.2">
      <c r="A3058">
        <v>2014</v>
      </c>
      <c r="B3058">
        <v>1</v>
      </c>
      <c r="C3058" t="s">
        <v>25</v>
      </c>
      <c r="D3058">
        <v>12696</v>
      </c>
      <c r="E3058" t="s">
        <v>21</v>
      </c>
      <c r="F3058">
        <v>4980000</v>
      </c>
      <c r="G3058" s="1">
        <f t="shared" si="49"/>
        <v>2.5493975903614456E-3</v>
      </c>
    </row>
    <row r="3059" spans="1:7" x14ac:dyDescent="0.2">
      <c r="A3059">
        <v>2014</v>
      </c>
      <c r="B3059">
        <v>1</v>
      </c>
      <c r="C3059" t="s">
        <v>25</v>
      </c>
      <c r="D3059">
        <v>13938</v>
      </c>
      <c r="E3059" t="s">
        <v>22</v>
      </c>
      <c r="F3059">
        <v>3374000</v>
      </c>
      <c r="G3059" s="1">
        <f t="shared" si="49"/>
        <v>4.1310017783046825E-3</v>
      </c>
    </row>
    <row r="3060" spans="1:7" x14ac:dyDescent="0.2">
      <c r="A3060">
        <v>2014</v>
      </c>
      <c r="B3060">
        <v>1</v>
      </c>
      <c r="C3060" t="s">
        <v>25</v>
      </c>
      <c r="D3060">
        <v>15731</v>
      </c>
      <c r="E3060" t="s">
        <v>23</v>
      </c>
      <c r="F3060">
        <v>2383000</v>
      </c>
      <c r="G3060" s="1">
        <f t="shared" si="49"/>
        <v>6.6013428451531684E-3</v>
      </c>
    </row>
    <row r="3061" spans="1:7" x14ac:dyDescent="0.2">
      <c r="A3061">
        <v>2014</v>
      </c>
      <c r="B3061">
        <v>1</v>
      </c>
      <c r="C3061" t="s">
        <v>25</v>
      </c>
      <c r="D3061">
        <v>27905</v>
      </c>
      <c r="E3061" t="s">
        <v>24</v>
      </c>
      <c r="F3061">
        <v>1901000</v>
      </c>
      <c r="G3061" s="1">
        <f t="shared" si="49"/>
        <v>1.4679116254602841E-2</v>
      </c>
    </row>
    <row r="3062" spans="1:7" x14ac:dyDescent="0.2">
      <c r="A3062">
        <v>2014</v>
      </c>
      <c r="B3062">
        <v>2</v>
      </c>
      <c r="C3062" t="s">
        <v>6</v>
      </c>
      <c r="D3062">
        <v>794</v>
      </c>
      <c r="E3062" t="s">
        <v>7</v>
      </c>
      <c r="F3062">
        <v>9711000</v>
      </c>
      <c r="G3062" s="1">
        <f t="shared" si="49"/>
        <v>8.1762949232828754E-5</v>
      </c>
    </row>
    <row r="3063" spans="1:7" x14ac:dyDescent="0.2">
      <c r="A3063">
        <v>2014</v>
      </c>
      <c r="B3063">
        <v>2</v>
      </c>
      <c r="C3063" t="s">
        <v>6</v>
      </c>
      <c r="D3063">
        <v>80</v>
      </c>
      <c r="E3063" t="s">
        <v>8</v>
      </c>
      <c r="F3063">
        <v>10039000</v>
      </c>
      <c r="G3063" s="1">
        <f t="shared" si="49"/>
        <v>7.9689212072915627E-6</v>
      </c>
    </row>
    <row r="3064" spans="1:7" x14ac:dyDescent="0.2">
      <c r="A3064">
        <v>2014</v>
      </c>
      <c r="B3064">
        <v>2</v>
      </c>
      <c r="C3064" t="s">
        <v>6</v>
      </c>
      <c r="D3064">
        <v>84</v>
      </c>
      <c r="E3064" t="s">
        <v>9</v>
      </c>
      <c r="F3064">
        <v>10097000</v>
      </c>
      <c r="G3064" s="1">
        <f t="shared" si="49"/>
        <v>8.3193027631969895E-6</v>
      </c>
    </row>
    <row r="3065" spans="1:7" x14ac:dyDescent="0.2">
      <c r="A3065">
        <v>2014</v>
      </c>
      <c r="B3065">
        <v>2</v>
      </c>
      <c r="C3065" t="s">
        <v>6</v>
      </c>
      <c r="D3065">
        <v>209</v>
      </c>
      <c r="E3065" t="s">
        <v>10</v>
      </c>
      <c r="F3065">
        <v>10221000</v>
      </c>
      <c r="G3065" s="1">
        <f t="shared" si="49"/>
        <v>2.0448097055082675E-5</v>
      </c>
    </row>
    <row r="3066" spans="1:7" x14ac:dyDescent="0.2">
      <c r="A3066">
        <v>2014</v>
      </c>
      <c r="B3066">
        <v>2</v>
      </c>
      <c r="C3066" t="s">
        <v>6</v>
      </c>
      <c r="D3066">
        <v>385</v>
      </c>
      <c r="E3066" t="s">
        <v>11</v>
      </c>
      <c r="F3066">
        <v>11035000</v>
      </c>
      <c r="G3066" s="1">
        <f t="shared" si="49"/>
        <v>3.4888989578613499E-5</v>
      </c>
    </row>
    <row r="3067" spans="1:7" x14ac:dyDescent="0.2">
      <c r="A3067">
        <v>2014</v>
      </c>
      <c r="B3067">
        <v>2</v>
      </c>
      <c r="C3067" t="s">
        <v>6</v>
      </c>
      <c r="D3067">
        <v>482</v>
      </c>
      <c r="E3067" t="s">
        <v>12</v>
      </c>
      <c r="F3067">
        <v>10653000</v>
      </c>
      <c r="G3067" s="1">
        <f t="shared" si="49"/>
        <v>4.5245470759410496E-5</v>
      </c>
    </row>
    <row r="3068" spans="1:7" x14ac:dyDescent="0.2">
      <c r="A3068">
        <v>2014</v>
      </c>
      <c r="B3068">
        <v>2</v>
      </c>
      <c r="C3068" t="s">
        <v>6</v>
      </c>
      <c r="D3068">
        <v>649</v>
      </c>
      <c r="E3068" t="s">
        <v>13</v>
      </c>
      <c r="F3068">
        <v>10598000</v>
      </c>
      <c r="G3068" s="1">
        <f t="shared" si="49"/>
        <v>6.1237969428193994E-5</v>
      </c>
    </row>
    <row r="3069" spans="1:7" x14ac:dyDescent="0.2">
      <c r="A3069">
        <v>2014</v>
      </c>
      <c r="B3069">
        <v>2</v>
      </c>
      <c r="C3069" t="s">
        <v>6</v>
      </c>
      <c r="D3069">
        <v>909</v>
      </c>
      <c r="E3069" t="s">
        <v>14</v>
      </c>
      <c r="F3069">
        <v>9852000</v>
      </c>
      <c r="G3069" s="1">
        <f t="shared" si="49"/>
        <v>9.2265529841656523E-5</v>
      </c>
    </row>
    <row r="3070" spans="1:7" x14ac:dyDescent="0.2">
      <c r="A3070">
        <v>2014</v>
      </c>
      <c r="B3070">
        <v>2</v>
      </c>
      <c r="C3070" t="s">
        <v>6</v>
      </c>
      <c r="D3070">
        <v>1352</v>
      </c>
      <c r="E3070" t="s">
        <v>15</v>
      </c>
      <c r="F3070">
        <v>10345000</v>
      </c>
      <c r="G3070" s="1">
        <f t="shared" si="49"/>
        <v>1.306911551474142E-4</v>
      </c>
    </row>
    <row r="3071" spans="1:7" x14ac:dyDescent="0.2">
      <c r="A3071">
        <v>2014</v>
      </c>
      <c r="B3071">
        <v>2</v>
      </c>
      <c r="C3071" t="s">
        <v>6</v>
      </c>
      <c r="D3071">
        <v>2146</v>
      </c>
      <c r="E3071" t="s">
        <v>16</v>
      </c>
      <c r="F3071">
        <v>10520000</v>
      </c>
      <c r="G3071" s="1">
        <f t="shared" si="49"/>
        <v>2.0399239543726237E-4</v>
      </c>
    </row>
    <row r="3072" spans="1:7" x14ac:dyDescent="0.2">
      <c r="A3072">
        <v>2014</v>
      </c>
      <c r="B3072">
        <v>2</v>
      </c>
      <c r="C3072" t="s">
        <v>6</v>
      </c>
      <c r="D3072">
        <v>3613</v>
      </c>
      <c r="E3072" t="s">
        <v>17</v>
      </c>
      <c r="F3072">
        <v>11447000</v>
      </c>
      <c r="G3072" s="1">
        <f t="shared" si="49"/>
        <v>3.1562854896479428E-4</v>
      </c>
    </row>
    <row r="3073" spans="1:7" x14ac:dyDescent="0.2">
      <c r="A3073">
        <v>2014</v>
      </c>
      <c r="B3073">
        <v>2</v>
      </c>
      <c r="C3073" t="s">
        <v>6</v>
      </c>
      <c r="D3073">
        <v>5054</v>
      </c>
      <c r="E3073" t="s">
        <v>18</v>
      </c>
      <c r="F3073">
        <v>10916000</v>
      </c>
      <c r="G3073" s="1">
        <f t="shared" si="49"/>
        <v>4.6299010626603149E-4</v>
      </c>
    </row>
    <row r="3074" spans="1:7" x14ac:dyDescent="0.2">
      <c r="A3074">
        <v>2014</v>
      </c>
      <c r="B3074">
        <v>2</v>
      </c>
      <c r="C3074" t="s">
        <v>6</v>
      </c>
      <c r="D3074">
        <v>6023</v>
      </c>
      <c r="E3074" t="s">
        <v>19</v>
      </c>
      <c r="F3074">
        <v>9627000</v>
      </c>
      <c r="G3074" s="1">
        <f t="shared" si="49"/>
        <v>6.2563623143242959E-4</v>
      </c>
    </row>
    <row r="3075" spans="1:7" x14ac:dyDescent="0.2">
      <c r="A3075">
        <v>2014</v>
      </c>
      <c r="B3075">
        <v>2</v>
      </c>
      <c r="C3075" t="s">
        <v>6</v>
      </c>
      <c r="D3075">
        <v>7297</v>
      </c>
      <c r="E3075" t="s">
        <v>20</v>
      </c>
      <c r="F3075">
        <v>7893000</v>
      </c>
      <c r="G3075" s="1">
        <f t="shared" ref="G3075:G3138" si="50">+D3075/F3075</f>
        <v>9.2449005447865198E-4</v>
      </c>
    </row>
    <row r="3076" spans="1:7" x14ac:dyDescent="0.2">
      <c r="A3076">
        <v>2014</v>
      </c>
      <c r="B3076">
        <v>2</v>
      </c>
      <c r="C3076" t="s">
        <v>6</v>
      </c>
      <c r="D3076">
        <v>8760</v>
      </c>
      <c r="E3076" t="s">
        <v>21</v>
      </c>
      <c r="F3076">
        <v>5825000</v>
      </c>
      <c r="G3076" s="1">
        <f t="shared" si="50"/>
        <v>1.503862660944206E-3</v>
      </c>
    </row>
    <row r="3077" spans="1:7" x14ac:dyDescent="0.2">
      <c r="A3077">
        <v>2014</v>
      </c>
      <c r="B3077">
        <v>2</v>
      </c>
      <c r="C3077" t="s">
        <v>6</v>
      </c>
      <c r="D3077">
        <v>10773</v>
      </c>
      <c r="E3077" t="s">
        <v>22</v>
      </c>
      <c r="F3077">
        <v>4429000</v>
      </c>
      <c r="G3077" s="1">
        <f t="shared" si="50"/>
        <v>2.4323775118536917E-3</v>
      </c>
    </row>
    <row r="3078" spans="1:7" x14ac:dyDescent="0.2">
      <c r="A3078">
        <v>2014</v>
      </c>
      <c r="B3078">
        <v>2</v>
      </c>
      <c r="C3078" t="s">
        <v>6</v>
      </c>
      <c r="D3078">
        <v>14402</v>
      </c>
      <c r="E3078" t="s">
        <v>23</v>
      </c>
      <c r="F3078">
        <v>3244000</v>
      </c>
      <c r="G3078" s="1">
        <f t="shared" si="50"/>
        <v>4.4395807644882863E-3</v>
      </c>
    </row>
    <row r="3079" spans="1:7" x14ac:dyDescent="0.2">
      <c r="A3079">
        <v>2014</v>
      </c>
      <c r="B3079">
        <v>2</v>
      </c>
      <c r="C3079" t="s">
        <v>6</v>
      </c>
      <c r="D3079">
        <v>40226</v>
      </c>
      <c r="E3079" t="s">
        <v>24</v>
      </c>
      <c r="F3079">
        <v>3354000</v>
      </c>
      <c r="G3079" s="1">
        <f t="shared" si="50"/>
        <v>1.1993440667859272E-2</v>
      </c>
    </row>
    <row r="3080" spans="1:7" x14ac:dyDescent="0.2">
      <c r="A3080">
        <v>2014</v>
      </c>
      <c r="B3080">
        <v>2</v>
      </c>
      <c r="C3080" t="s">
        <v>25</v>
      </c>
      <c r="D3080">
        <v>1040</v>
      </c>
      <c r="E3080" t="s">
        <v>7</v>
      </c>
      <c r="F3080">
        <v>10154000</v>
      </c>
      <c r="G3080" s="1">
        <f t="shared" si="50"/>
        <v>1.0242269056529447E-4</v>
      </c>
    </row>
    <row r="3081" spans="1:7" x14ac:dyDescent="0.2">
      <c r="A3081">
        <v>2014</v>
      </c>
      <c r="B3081">
        <v>2</v>
      </c>
      <c r="C3081" t="s">
        <v>25</v>
      </c>
      <c r="D3081">
        <v>88</v>
      </c>
      <c r="E3081" t="s">
        <v>8</v>
      </c>
      <c r="F3081">
        <v>10483000</v>
      </c>
      <c r="G3081" s="1">
        <f t="shared" si="50"/>
        <v>8.3945435466946492E-6</v>
      </c>
    </row>
    <row r="3082" spans="1:7" x14ac:dyDescent="0.2">
      <c r="A3082">
        <v>2014</v>
      </c>
      <c r="B3082">
        <v>2</v>
      </c>
      <c r="C3082" t="s">
        <v>25</v>
      </c>
      <c r="D3082">
        <v>147</v>
      </c>
      <c r="E3082" t="s">
        <v>9</v>
      </c>
      <c r="F3082">
        <v>10545000</v>
      </c>
      <c r="G3082" s="1">
        <f t="shared" si="50"/>
        <v>1.3940256045519204E-5</v>
      </c>
    </row>
    <row r="3083" spans="1:7" x14ac:dyDescent="0.2">
      <c r="A3083">
        <v>2014</v>
      </c>
      <c r="B3083">
        <v>2</v>
      </c>
      <c r="C3083" t="s">
        <v>25</v>
      </c>
      <c r="D3083">
        <v>416</v>
      </c>
      <c r="E3083" t="s">
        <v>10</v>
      </c>
      <c r="F3083">
        <v>10585000</v>
      </c>
      <c r="G3083" s="1">
        <f t="shared" si="50"/>
        <v>3.9300897496457252E-5</v>
      </c>
    </row>
    <row r="3084" spans="1:7" x14ac:dyDescent="0.2">
      <c r="A3084">
        <v>2014</v>
      </c>
      <c r="B3084">
        <v>2</v>
      </c>
      <c r="C3084" t="s">
        <v>25</v>
      </c>
      <c r="D3084">
        <v>1033</v>
      </c>
      <c r="E3084" t="s">
        <v>11</v>
      </c>
      <c r="F3084">
        <v>11243000</v>
      </c>
      <c r="G3084" s="1">
        <f t="shared" si="50"/>
        <v>9.1879391621453344E-5</v>
      </c>
    </row>
    <row r="3085" spans="1:7" x14ac:dyDescent="0.2">
      <c r="A3085">
        <v>2014</v>
      </c>
      <c r="B3085">
        <v>2</v>
      </c>
      <c r="C3085" t="s">
        <v>25</v>
      </c>
      <c r="D3085">
        <v>1210</v>
      </c>
      <c r="E3085" t="s">
        <v>12</v>
      </c>
      <c r="F3085">
        <v>10822000</v>
      </c>
      <c r="G3085" s="1">
        <f t="shared" si="50"/>
        <v>1.1180927739789318E-4</v>
      </c>
    </row>
    <row r="3086" spans="1:7" x14ac:dyDescent="0.2">
      <c r="A3086">
        <v>2014</v>
      </c>
      <c r="B3086">
        <v>2</v>
      </c>
      <c r="C3086" t="s">
        <v>25</v>
      </c>
      <c r="D3086">
        <v>1276</v>
      </c>
      <c r="E3086" t="s">
        <v>13</v>
      </c>
      <c r="F3086">
        <v>10377000</v>
      </c>
      <c r="G3086" s="1">
        <f t="shared" si="50"/>
        <v>1.2296424785583501E-4</v>
      </c>
    </row>
    <row r="3087" spans="1:7" x14ac:dyDescent="0.2">
      <c r="A3087">
        <v>2014</v>
      </c>
      <c r="B3087">
        <v>2</v>
      </c>
      <c r="C3087" t="s">
        <v>25</v>
      </c>
      <c r="D3087">
        <v>1390</v>
      </c>
      <c r="E3087" t="s">
        <v>14</v>
      </c>
      <c r="F3087">
        <v>9555000</v>
      </c>
      <c r="G3087" s="1">
        <f t="shared" si="50"/>
        <v>1.4547357404500261E-4</v>
      </c>
    </row>
    <row r="3088" spans="1:7" x14ac:dyDescent="0.2">
      <c r="A3088">
        <v>2014</v>
      </c>
      <c r="B3088">
        <v>2</v>
      </c>
      <c r="C3088" t="s">
        <v>25</v>
      </c>
      <c r="D3088">
        <v>1938</v>
      </c>
      <c r="E3088" t="s">
        <v>15</v>
      </c>
      <c r="F3088">
        <v>10037000</v>
      </c>
      <c r="G3088" s="1">
        <f t="shared" si="50"/>
        <v>1.9308558334163594E-4</v>
      </c>
    </row>
    <row r="3089" spans="1:7" x14ac:dyDescent="0.2">
      <c r="A3089">
        <v>2014</v>
      </c>
      <c r="B3089">
        <v>2</v>
      </c>
      <c r="C3089" t="s">
        <v>25</v>
      </c>
      <c r="D3089">
        <v>3126</v>
      </c>
      <c r="E3089" t="s">
        <v>16</v>
      </c>
      <c r="F3089">
        <v>10148000</v>
      </c>
      <c r="G3089" s="1">
        <f t="shared" si="50"/>
        <v>3.0804099329917223E-4</v>
      </c>
    </row>
    <row r="3090" spans="1:7" x14ac:dyDescent="0.2">
      <c r="A3090">
        <v>2014</v>
      </c>
      <c r="B3090">
        <v>2</v>
      </c>
      <c r="C3090" t="s">
        <v>25</v>
      </c>
      <c r="D3090">
        <v>5557</v>
      </c>
      <c r="E3090" t="s">
        <v>17</v>
      </c>
      <c r="F3090">
        <v>10908000</v>
      </c>
      <c r="G3090" s="1">
        <f t="shared" si="50"/>
        <v>5.0944261092775948E-4</v>
      </c>
    </row>
    <row r="3091" spans="1:7" x14ac:dyDescent="0.2">
      <c r="A3091">
        <v>2014</v>
      </c>
      <c r="B3091">
        <v>2</v>
      </c>
      <c r="C3091" t="s">
        <v>25</v>
      </c>
      <c r="D3091">
        <v>7845</v>
      </c>
      <c r="E3091" t="s">
        <v>18</v>
      </c>
      <c r="F3091">
        <v>10193000</v>
      </c>
      <c r="G3091" s="1">
        <f t="shared" si="50"/>
        <v>7.6964583537721966E-4</v>
      </c>
    </row>
    <row r="3092" spans="1:7" x14ac:dyDescent="0.2">
      <c r="A3092">
        <v>2014</v>
      </c>
      <c r="B3092">
        <v>2</v>
      </c>
      <c r="C3092" t="s">
        <v>25</v>
      </c>
      <c r="D3092">
        <v>9454</v>
      </c>
      <c r="E3092" t="s">
        <v>19</v>
      </c>
      <c r="F3092">
        <v>8812000</v>
      </c>
      <c r="G3092" s="1">
        <f t="shared" si="50"/>
        <v>1.0728551974580119E-3</v>
      </c>
    </row>
    <row r="3093" spans="1:7" x14ac:dyDescent="0.2">
      <c r="A3093">
        <v>2014</v>
      </c>
      <c r="B3093">
        <v>2</v>
      </c>
      <c r="C3093" t="s">
        <v>25</v>
      </c>
      <c r="D3093">
        <v>10559</v>
      </c>
      <c r="E3093" t="s">
        <v>20</v>
      </c>
      <c r="F3093">
        <v>7093000</v>
      </c>
      <c r="G3093" s="1">
        <f t="shared" si="50"/>
        <v>1.4886507824615819E-3</v>
      </c>
    </row>
    <row r="3094" spans="1:7" x14ac:dyDescent="0.2">
      <c r="A3094">
        <v>2014</v>
      </c>
      <c r="B3094">
        <v>2</v>
      </c>
      <c r="C3094" t="s">
        <v>25</v>
      </c>
      <c r="D3094">
        <v>11110</v>
      </c>
      <c r="E3094" t="s">
        <v>21</v>
      </c>
      <c r="F3094">
        <v>4980000</v>
      </c>
      <c r="G3094" s="1">
        <f t="shared" si="50"/>
        <v>2.2309236947791163E-3</v>
      </c>
    </row>
    <row r="3095" spans="1:7" x14ac:dyDescent="0.2">
      <c r="A3095">
        <v>2014</v>
      </c>
      <c r="B3095">
        <v>2</v>
      </c>
      <c r="C3095" t="s">
        <v>25</v>
      </c>
      <c r="D3095">
        <v>12205</v>
      </c>
      <c r="E3095" t="s">
        <v>22</v>
      </c>
      <c r="F3095">
        <v>3374000</v>
      </c>
      <c r="G3095" s="1">
        <f t="shared" si="50"/>
        <v>3.617368109069354E-3</v>
      </c>
    </row>
    <row r="3096" spans="1:7" x14ac:dyDescent="0.2">
      <c r="A3096">
        <v>2014</v>
      </c>
      <c r="B3096">
        <v>2</v>
      </c>
      <c r="C3096" t="s">
        <v>25</v>
      </c>
      <c r="D3096">
        <v>13625</v>
      </c>
      <c r="E3096" t="s">
        <v>23</v>
      </c>
      <c r="F3096">
        <v>2383000</v>
      </c>
      <c r="G3096" s="1">
        <f t="shared" si="50"/>
        <v>5.717582878724297E-3</v>
      </c>
    </row>
    <row r="3097" spans="1:7" x14ac:dyDescent="0.2">
      <c r="A3097">
        <v>2014</v>
      </c>
      <c r="B3097">
        <v>2</v>
      </c>
      <c r="C3097" t="s">
        <v>25</v>
      </c>
      <c r="D3097">
        <v>24812</v>
      </c>
      <c r="E3097" t="s">
        <v>24</v>
      </c>
      <c r="F3097">
        <v>1901000</v>
      </c>
      <c r="G3097" s="1">
        <f t="shared" si="50"/>
        <v>1.3052077853761179E-2</v>
      </c>
    </row>
    <row r="3098" spans="1:7" x14ac:dyDescent="0.2">
      <c r="A3098">
        <v>2014</v>
      </c>
      <c r="B3098">
        <v>3</v>
      </c>
      <c r="C3098" t="s">
        <v>6</v>
      </c>
      <c r="D3098">
        <v>904</v>
      </c>
      <c r="E3098" t="s">
        <v>7</v>
      </c>
      <c r="F3098">
        <v>9711000</v>
      </c>
      <c r="G3098" s="1">
        <f t="shared" si="50"/>
        <v>9.3090309957779839E-5</v>
      </c>
    </row>
    <row r="3099" spans="1:7" x14ac:dyDescent="0.2">
      <c r="A3099">
        <v>2014</v>
      </c>
      <c r="B3099">
        <v>3</v>
      </c>
      <c r="C3099" t="s">
        <v>6</v>
      </c>
      <c r="D3099">
        <v>93</v>
      </c>
      <c r="E3099" t="s">
        <v>8</v>
      </c>
      <c r="F3099">
        <v>10039000</v>
      </c>
      <c r="G3099" s="1">
        <f t="shared" si="50"/>
        <v>9.263870903476442E-6</v>
      </c>
    </row>
    <row r="3100" spans="1:7" x14ac:dyDescent="0.2">
      <c r="A3100">
        <v>2014</v>
      </c>
      <c r="B3100">
        <v>3</v>
      </c>
      <c r="C3100" t="s">
        <v>6</v>
      </c>
      <c r="D3100">
        <v>77</v>
      </c>
      <c r="E3100" t="s">
        <v>9</v>
      </c>
      <c r="F3100">
        <v>10097000</v>
      </c>
      <c r="G3100" s="1">
        <f t="shared" si="50"/>
        <v>7.6260275329305731E-6</v>
      </c>
    </row>
    <row r="3101" spans="1:7" x14ac:dyDescent="0.2">
      <c r="A3101">
        <v>2014</v>
      </c>
      <c r="B3101">
        <v>3</v>
      </c>
      <c r="C3101" t="s">
        <v>6</v>
      </c>
      <c r="D3101">
        <v>245</v>
      </c>
      <c r="E3101" t="s">
        <v>10</v>
      </c>
      <c r="F3101">
        <v>10221000</v>
      </c>
      <c r="G3101" s="1">
        <f t="shared" si="50"/>
        <v>2.3970257313374424E-5</v>
      </c>
    </row>
    <row r="3102" spans="1:7" x14ac:dyDescent="0.2">
      <c r="A3102">
        <v>2014</v>
      </c>
      <c r="B3102">
        <v>3</v>
      </c>
      <c r="C3102" t="s">
        <v>6</v>
      </c>
      <c r="D3102">
        <v>434</v>
      </c>
      <c r="E3102" t="s">
        <v>11</v>
      </c>
      <c r="F3102">
        <v>11035000</v>
      </c>
      <c r="G3102" s="1">
        <f t="shared" si="50"/>
        <v>3.9329406434073404E-5</v>
      </c>
    </row>
    <row r="3103" spans="1:7" x14ac:dyDescent="0.2">
      <c r="A3103">
        <v>2014</v>
      </c>
      <c r="B3103">
        <v>3</v>
      </c>
      <c r="C3103" t="s">
        <v>6</v>
      </c>
      <c r="D3103">
        <v>549</v>
      </c>
      <c r="E3103" t="s">
        <v>12</v>
      </c>
      <c r="F3103">
        <v>10653000</v>
      </c>
      <c r="G3103" s="1">
        <f t="shared" si="50"/>
        <v>5.1534778935511122E-5</v>
      </c>
    </row>
    <row r="3104" spans="1:7" x14ac:dyDescent="0.2">
      <c r="A3104">
        <v>2014</v>
      </c>
      <c r="B3104">
        <v>3</v>
      </c>
      <c r="C3104" t="s">
        <v>6</v>
      </c>
      <c r="D3104">
        <v>706</v>
      </c>
      <c r="E3104" t="s">
        <v>13</v>
      </c>
      <c r="F3104">
        <v>10598000</v>
      </c>
      <c r="G3104" s="1">
        <f t="shared" si="50"/>
        <v>6.6616342706170978E-5</v>
      </c>
    </row>
    <row r="3105" spans="1:7" x14ac:dyDescent="0.2">
      <c r="A3105">
        <v>2014</v>
      </c>
      <c r="B3105">
        <v>3</v>
      </c>
      <c r="C3105" t="s">
        <v>6</v>
      </c>
      <c r="D3105">
        <v>911</v>
      </c>
      <c r="E3105" t="s">
        <v>14</v>
      </c>
      <c r="F3105">
        <v>9852000</v>
      </c>
      <c r="G3105" s="1">
        <f t="shared" si="50"/>
        <v>9.2468534307754775E-5</v>
      </c>
    </row>
    <row r="3106" spans="1:7" x14ac:dyDescent="0.2">
      <c r="A3106">
        <v>2014</v>
      </c>
      <c r="B3106">
        <v>3</v>
      </c>
      <c r="C3106" t="s">
        <v>6</v>
      </c>
      <c r="D3106">
        <v>1413</v>
      </c>
      <c r="E3106" t="s">
        <v>15</v>
      </c>
      <c r="F3106">
        <v>10345000</v>
      </c>
      <c r="G3106" s="1">
        <f t="shared" si="50"/>
        <v>1.3658772353794104E-4</v>
      </c>
    </row>
    <row r="3107" spans="1:7" x14ac:dyDescent="0.2">
      <c r="A3107">
        <v>2014</v>
      </c>
      <c r="B3107">
        <v>3</v>
      </c>
      <c r="C3107" t="s">
        <v>6</v>
      </c>
      <c r="D3107">
        <v>2258</v>
      </c>
      <c r="E3107" t="s">
        <v>16</v>
      </c>
      <c r="F3107">
        <v>10520000</v>
      </c>
      <c r="G3107" s="1">
        <f t="shared" si="50"/>
        <v>2.1463878326996198E-4</v>
      </c>
    </row>
    <row r="3108" spans="1:7" x14ac:dyDescent="0.2">
      <c r="A3108">
        <v>2014</v>
      </c>
      <c r="B3108">
        <v>3</v>
      </c>
      <c r="C3108" t="s">
        <v>6</v>
      </c>
      <c r="D3108">
        <v>3815</v>
      </c>
      <c r="E3108" t="s">
        <v>17</v>
      </c>
      <c r="F3108">
        <v>11447000</v>
      </c>
      <c r="G3108" s="1">
        <f t="shared" si="50"/>
        <v>3.3327509391106838E-4</v>
      </c>
    </row>
    <row r="3109" spans="1:7" x14ac:dyDescent="0.2">
      <c r="A3109">
        <v>2014</v>
      </c>
      <c r="B3109">
        <v>3</v>
      </c>
      <c r="C3109" t="s">
        <v>6</v>
      </c>
      <c r="D3109">
        <v>5253</v>
      </c>
      <c r="E3109" t="s">
        <v>18</v>
      </c>
      <c r="F3109">
        <v>10916000</v>
      </c>
      <c r="G3109" s="1">
        <f t="shared" si="50"/>
        <v>4.812202271894467E-4</v>
      </c>
    </row>
    <row r="3110" spans="1:7" x14ac:dyDescent="0.2">
      <c r="A3110">
        <v>2014</v>
      </c>
      <c r="B3110">
        <v>3</v>
      </c>
      <c r="C3110" t="s">
        <v>6</v>
      </c>
      <c r="D3110">
        <v>6545</v>
      </c>
      <c r="E3110" t="s">
        <v>19</v>
      </c>
      <c r="F3110">
        <v>9627000</v>
      </c>
      <c r="G3110" s="1">
        <f t="shared" si="50"/>
        <v>6.7985873065337069E-4</v>
      </c>
    </row>
    <row r="3111" spans="1:7" x14ac:dyDescent="0.2">
      <c r="A3111">
        <v>2014</v>
      </c>
      <c r="B3111">
        <v>3</v>
      </c>
      <c r="C3111" t="s">
        <v>6</v>
      </c>
      <c r="D3111">
        <v>8145</v>
      </c>
      <c r="E3111" t="s">
        <v>20</v>
      </c>
      <c r="F3111">
        <v>7893000</v>
      </c>
      <c r="G3111" s="1">
        <f t="shared" si="50"/>
        <v>1.0319270239452681E-3</v>
      </c>
    </row>
    <row r="3112" spans="1:7" x14ac:dyDescent="0.2">
      <c r="A3112">
        <v>2014</v>
      </c>
      <c r="B3112">
        <v>3</v>
      </c>
      <c r="C3112" t="s">
        <v>6</v>
      </c>
      <c r="D3112">
        <v>9642</v>
      </c>
      <c r="E3112" t="s">
        <v>21</v>
      </c>
      <c r="F3112">
        <v>5825000</v>
      </c>
      <c r="G3112" s="1">
        <f t="shared" si="50"/>
        <v>1.6552789699570815E-3</v>
      </c>
    </row>
    <row r="3113" spans="1:7" x14ac:dyDescent="0.2">
      <c r="A3113">
        <v>2014</v>
      </c>
      <c r="B3113">
        <v>3</v>
      </c>
      <c r="C3113" t="s">
        <v>6</v>
      </c>
      <c r="D3113">
        <v>11573</v>
      </c>
      <c r="E3113" t="s">
        <v>22</v>
      </c>
      <c r="F3113">
        <v>4429000</v>
      </c>
      <c r="G3113" s="1">
        <f t="shared" si="50"/>
        <v>2.6130051930458344E-3</v>
      </c>
    </row>
    <row r="3114" spans="1:7" x14ac:dyDescent="0.2">
      <c r="A3114">
        <v>2014</v>
      </c>
      <c r="B3114">
        <v>3</v>
      </c>
      <c r="C3114" t="s">
        <v>6</v>
      </c>
      <c r="D3114">
        <v>15360</v>
      </c>
      <c r="E3114" t="s">
        <v>23</v>
      </c>
      <c r="F3114">
        <v>3244000</v>
      </c>
      <c r="G3114" s="1">
        <f t="shared" si="50"/>
        <v>4.7348951911220715E-3</v>
      </c>
    </row>
    <row r="3115" spans="1:7" x14ac:dyDescent="0.2">
      <c r="A3115">
        <v>2014</v>
      </c>
      <c r="B3115">
        <v>3</v>
      </c>
      <c r="C3115" t="s">
        <v>6</v>
      </c>
      <c r="D3115">
        <v>43880</v>
      </c>
      <c r="E3115" t="s">
        <v>24</v>
      </c>
      <c r="F3115">
        <v>3354000</v>
      </c>
      <c r="G3115" s="1">
        <f t="shared" si="50"/>
        <v>1.308288610614192E-2</v>
      </c>
    </row>
    <row r="3116" spans="1:7" x14ac:dyDescent="0.2">
      <c r="A3116">
        <v>2014</v>
      </c>
      <c r="B3116">
        <v>3</v>
      </c>
      <c r="C3116" t="s">
        <v>25</v>
      </c>
      <c r="D3116">
        <v>1101</v>
      </c>
      <c r="E3116" t="s">
        <v>7</v>
      </c>
      <c r="F3116">
        <v>10154000</v>
      </c>
      <c r="G3116" s="1">
        <f t="shared" si="50"/>
        <v>1.0843017530037424E-4</v>
      </c>
    </row>
    <row r="3117" spans="1:7" x14ac:dyDescent="0.2">
      <c r="A3117">
        <v>2014</v>
      </c>
      <c r="B3117">
        <v>3</v>
      </c>
      <c r="C3117" t="s">
        <v>25</v>
      </c>
      <c r="D3117">
        <v>113</v>
      </c>
      <c r="E3117" t="s">
        <v>8</v>
      </c>
      <c r="F3117">
        <v>10483000</v>
      </c>
      <c r="G3117" s="1">
        <f t="shared" si="50"/>
        <v>1.0779357054278355E-5</v>
      </c>
    </row>
    <row r="3118" spans="1:7" x14ac:dyDescent="0.2">
      <c r="A3118">
        <v>2014</v>
      </c>
      <c r="B3118">
        <v>3</v>
      </c>
      <c r="C3118" t="s">
        <v>25</v>
      </c>
      <c r="D3118">
        <v>164</v>
      </c>
      <c r="E3118" t="s">
        <v>9</v>
      </c>
      <c r="F3118">
        <v>10545000</v>
      </c>
      <c r="G3118" s="1">
        <f t="shared" si="50"/>
        <v>1.5552394499762921E-5</v>
      </c>
    </row>
    <row r="3119" spans="1:7" x14ac:dyDescent="0.2">
      <c r="A3119">
        <v>2014</v>
      </c>
      <c r="B3119">
        <v>3</v>
      </c>
      <c r="C3119" t="s">
        <v>25</v>
      </c>
      <c r="D3119">
        <v>532</v>
      </c>
      <c r="E3119" t="s">
        <v>10</v>
      </c>
      <c r="F3119">
        <v>10585000</v>
      </c>
      <c r="G3119" s="1">
        <f t="shared" si="50"/>
        <v>5.0259801606046292E-5</v>
      </c>
    </row>
    <row r="3120" spans="1:7" x14ac:dyDescent="0.2">
      <c r="A3120">
        <v>2014</v>
      </c>
      <c r="B3120">
        <v>3</v>
      </c>
      <c r="C3120" t="s">
        <v>25</v>
      </c>
      <c r="D3120">
        <v>1201</v>
      </c>
      <c r="E3120" t="s">
        <v>11</v>
      </c>
      <c r="F3120">
        <v>11243000</v>
      </c>
      <c r="G3120" s="1">
        <f t="shared" si="50"/>
        <v>1.0682202259183493E-4</v>
      </c>
    </row>
    <row r="3121" spans="1:7" x14ac:dyDescent="0.2">
      <c r="A3121">
        <v>2014</v>
      </c>
      <c r="B3121">
        <v>3</v>
      </c>
      <c r="C3121" t="s">
        <v>25</v>
      </c>
      <c r="D3121">
        <v>1172</v>
      </c>
      <c r="E3121" t="s">
        <v>12</v>
      </c>
      <c r="F3121">
        <v>10822000</v>
      </c>
      <c r="G3121" s="1">
        <f t="shared" si="50"/>
        <v>1.0829791166143043E-4</v>
      </c>
    </row>
    <row r="3122" spans="1:7" x14ac:dyDescent="0.2">
      <c r="A3122">
        <v>2014</v>
      </c>
      <c r="B3122">
        <v>3</v>
      </c>
      <c r="C3122" t="s">
        <v>25</v>
      </c>
      <c r="D3122">
        <v>1363</v>
      </c>
      <c r="E3122" t="s">
        <v>13</v>
      </c>
      <c r="F3122">
        <v>10377000</v>
      </c>
      <c r="G3122" s="1">
        <f t="shared" si="50"/>
        <v>1.3134817384600559E-4</v>
      </c>
    </row>
    <row r="3123" spans="1:7" x14ac:dyDescent="0.2">
      <c r="A3123">
        <v>2014</v>
      </c>
      <c r="B3123">
        <v>3</v>
      </c>
      <c r="C3123" t="s">
        <v>25</v>
      </c>
      <c r="D3123">
        <v>1502</v>
      </c>
      <c r="E3123" t="s">
        <v>14</v>
      </c>
      <c r="F3123">
        <v>9555000</v>
      </c>
      <c r="G3123" s="1">
        <f t="shared" si="50"/>
        <v>1.5719518576661433E-4</v>
      </c>
    </row>
    <row r="3124" spans="1:7" x14ac:dyDescent="0.2">
      <c r="A3124">
        <v>2014</v>
      </c>
      <c r="B3124">
        <v>3</v>
      </c>
      <c r="C3124" t="s">
        <v>25</v>
      </c>
      <c r="D3124">
        <v>2195</v>
      </c>
      <c r="E3124" t="s">
        <v>15</v>
      </c>
      <c r="F3124">
        <v>10037000</v>
      </c>
      <c r="G3124" s="1">
        <f t="shared" si="50"/>
        <v>2.1869084387765269E-4</v>
      </c>
    </row>
    <row r="3125" spans="1:7" x14ac:dyDescent="0.2">
      <c r="A3125">
        <v>2014</v>
      </c>
      <c r="B3125">
        <v>3</v>
      </c>
      <c r="C3125" t="s">
        <v>25</v>
      </c>
      <c r="D3125">
        <v>3448</v>
      </c>
      <c r="E3125" t="s">
        <v>16</v>
      </c>
      <c r="F3125">
        <v>10148000</v>
      </c>
      <c r="G3125" s="1">
        <f t="shared" si="50"/>
        <v>3.3977138352384706E-4</v>
      </c>
    </row>
    <row r="3126" spans="1:7" x14ac:dyDescent="0.2">
      <c r="A3126">
        <v>2014</v>
      </c>
      <c r="B3126">
        <v>3</v>
      </c>
      <c r="C3126" t="s">
        <v>25</v>
      </c>
      <c r="D3126">
        <v>5728</v>
      </c>
      <c r="E3126" t="s">
        <v>17</v>
      </c>
      <c r="F3126">
        <v>10908000</v>
      </c>
      <c r="G3126" s="1">
        <f t="shared" si="50"/>
        <v>5.251191785845251E-4</v>
      </c>
    </row>
    <row r="3127" spans="1:7" x14ac:dyDescent="0.2">
      <c r="A3127">
        <v>2014</v>
      </c>
      <c r="B3127">
        <v>3</v>
      </c>
      <c r="C3127" t="s">
        <v>25</v>
      </c>
      <c r="D3127">
        <v>8238</v>
      </c>
      <c r="E3127" t="s">
        <v>18</v>
      </c>
      <c r="F3127">
        <v>10193000</v>
      </c>
      <c r="G3127" s="1">
        <f t="shared" si="50"/>
        <v>8.0820170705386048E-4</v>
      </c>
    </row>
    <row r="3128" spans="1:7" x14ac:dyDescent="0.2">
      <c r="A3128">
        <v>2014</v>
      </c>
      <c r="B3128">
        <v>3</v>
      </c>
      <c r="C3128" t="s">
        <v>25</v>
      </c>
      <c r="D3128">
        <v>10009</v>
      </c>
      <c r="E3128" t="s">
        <v>19</v>
      </c>
      <c r="F3128">
        <v>8812000</v>
      </c>
      <c r="G3128" s="1">
        <f t="shared" si="50"/>
        <v>1.1358374943259192E-3</v>
      </c>
    </row>
    <row r="3129" spans="1:7" x14ac:dyDescent="0.2">
      <c r="A3129">
        <v>2014</v>
      </c>
      <c r="B3129">
        <v>3</v>
      </c>
      <c r="C3129" t="s">
        <v>25</v>
      </c>
      <c r="D3129">
        <v>11063</v>
      </c>
      <c r="E3129" t="s">
        <v>20</v>
      </c>
      <c r="F3129">
        <v>7093000</v>
      </c>
      <c r="G3129" s="1">
        <f t="shared" si="50"/>
        <v>1.5597067531368956E-3</v>
      </c>
    </row>
    <row r="3130" spans="1:7" x14ac:dyDescent="0.2">
      <c r="A3130">
        <v>2014</v>
      </c>
      <c r="B3130">
        <v>3</v>
      </c>
      <c r="C3130" t="s">
        <v>25</v>
      </c>
      <c r="D3130">
        <v>12126</v>
      </c>
      <c r="E3130" t="s">
        <v>21</v>
      </c>
      <c r="F3130">
        <v>4980000</v>
      </c>
      <c r="G3130" s="1">
        <f t="shared" si="50"/>
        <v>2.4349397590361444E-3</v>
      </c>
    </row>
    <row r="3131" spans="1:7" x14ac:dyDescent="0.2">
      <c r="A3131">
        <v>2014</v>
      </c>
      <c r="B3131">
        <v>3</v>
      </c>
      <c r="C3131" t="s">
        <v>25</v>
      </c>
      <c r="D3131">
        <v>13199</v>
      </c>
      <c r="E3131" t="s">
        <v>22</v>
      </c>
      <c r="F3131">
        <v>3374000</v>
      </c>
      <c r="G3131" s="1">
        <f t="shared" si="50"/>
        <v>3.9119739181979847E-3</v>
      </c>
    </row>
    <row r="3132" spans="1:7" x14ac:dyDescent="0.2">
      <c r="A3132">
        <v>2014</v>
      </c>
      <c r="B3132">
        <v>3</v>
      </c>
      <c r="C3132" t="s">
        <v>25</v>
      </c>
      <c r="D3132">
        <v>14674</v>
      </c>
      <c r="E3132" t="s">
        <v>23</v>
      </c>
      <c r="F3132">
        <v>2383000</v>
      </c>
      <c r="G3132" s="1">
        <f t="shared" si="50"/>
        <v>6.1577843054972719E-3</v>
      </c>
    </row>
    <row r="3133" spans="1:7" x14ac:dyDescent="0.2">
      <c r="A3133">
        <v>2014</v>
      </c>
      <c r="B3133">
        <v>3</v>
      </c>
      <c r="C3133" t="s">
        <v>25</v>
      </c>
      <c r="D3133">
        <v>26672</v>
      </c>
      <c r="E3133" t="s">
        <v>24</v>
      </c>
      <c r="F3133">
        <v>1901000</v>
      </c>
      <c r="G3133" s="1">
        <f t="shared" si="50"/>
        <v>1.4030510257759074E-2</v>
      </c>
    </row>
    <row r="3134" spans="1:7" x14ac:dyDescent="0.2">
      <c r="A3134">
        <v>2014</v>
      </c>
      <c r="B3134">
        <v>4</v>
      </c>
      <c r="C3134" t="s">
        <v>6</v>
      </c>
      <c r="D3134">
        <v>858</v>
      </c>
      <c r="E3134" t="s">
        <v>7</v>
      </c>
      <c r="F3134">
        <v>9711000</v>
      </c>
      <c r="G3134" s="1">
        <f t="shared" si="50"/>
        <v>8.8353413654618479E-5</v>
      </c>
    </row>
    <row r="3135" spans="1:7" x14ac:dyDescent="0.2">
      <c r="A3135">
        <v>2014</v>
      </c>
      <c r="B3135">
        <v>4</v>
      </c>
      <c r="C3135" t="s">
        <v>6</v>
      </c>
      <c r="D3135">
        <v>79</v>
      </c>
      <c r="E3135" t="s">
        <v>8</v>
      </c>
      <c r="F3135">
        <v>10039000</v>
      </c>
      <c r="G3135" s="1">
        <f t="shared" si="50"/>
        <v>7.8693096922004192E-6</v>
      </c>
    </row>
    <row r="3136" spans="1:7" x14ac:dyDescent="0.2">
      <c r="A3136">
        <v>2014</v>
      </c>
      <c r="B3136">
        <v>4</v>
      </c>
      <c r="C3136" t="s">
        <v>6</v>
      </c>
      <c r="D3136">
        <v>115</v>
      </c>
      <c r="E3136" t="s">
        <v>9</v>
      </c>
      <c r="F3136">
        <v>10097000</v>
      </c>
      <c r="G3136" s="1">
        <f t="shared" si="50"/>
        <v>1.1389521640091117E-5</v>
      </c>
    </row>
    <row r="3137" spans="1:7" x14ac:dyDescent="0.2">
      <c r="A3137">
        <v>2014</v>
      </c>
      <c r="B3137">
        <v>4</v>
      </c>
      <c r="C3137" t="s">
        <v>6</v>
      </c>
      <c r="D3137">
        <v>221</v>
      </c>
      <c r="E3137" t="s">
        <v>10</v>
      </c>
      <c r="F3137">
        <v>10221000</v>
      </c>
      <c r="G3137" s="1">
        <f t="shared" si="50"/>
        <v>2.1622150474513255E-5</v>
      </c>
    </row>
    <row r="3138" spans="1:7" x14ac:dyDescent="0.2">
      <c r="A3138">
        <v>2014</v>
      </c>
      <c r="B3138">
        <v>4</v>
      </c>
      <c r="C3138" t="s">
        <v>6</v>
      </c>
      <c r="D3138">
        <v>380</v>
      </c>
      <c r="E3138" t="s">
        <v>11</v>
      </c>
      <c r="F3138">
        <v>11035000</v>
      </c>
      <c r="G3138" s="1">
        <f t="shared" si="50"/>
        <v>3.4435885817852289E-5</v>
      </c>
    </row>
    <row r="3139" spans="1:7" x14ac:dyDescent="0.2">
      <c r="A3139">
        <v>2014</v>
      </c>
      <c r="B3139">
        <v>4</v>
      </c>
      <c r="C3139" t="s">
        <v>6</v>
      </c>
      <c r="D3139">
        <v>515</v>
      </c>
      <c r="E3139" t="s">
        <v>12</v>
      </c>
      <c r="F3139">
        <v>10653000</v>
      </c>
      <c r="G3139" s="1">
        <f t="shared" ref="G3139:G3202" si="51">+D3139/F3139</f>
        <v>4.8343189711818264E-5</v>
      </c>
    </row>
    <row r="3140" spans="1:7" x14ac:dyDescent="0.2">
      <c r="A3140">
        <v>2014</v>
      </c>
      <c r="B3140">
        <v>4</v>
      </c>
      <c r="C3140" t="s">
        <v>6</v>
      </c>
      <c r="D3140">
        <v>632</v>
      </c>
      <c r="E3140" t="s">
        <v>13</v>
      </c>
      <c r="F3140">
        <v>10598000</v>
      </c>
      <c r="G3140" s="1">
        <f t="shared" si="51"/>
        <v>5.9633893187393848E-5</v>
      </c>
    </row>
    <row r="3141" spans="1:7" x14ac:dyDescent="0.2">
      <c r="A3141">
        <v>2014</v>
      </c>
      <c r="B3141">
        <v>4</v>
      </c>
      <c r="C3141" t="s">
        <v>6</v>
      </c>
      <c r="D3141">
        <v>822</v>
      </c>
      <c r="E3141" t="s">
        <v>14</v>
      </c>
      <c r="F3141">
        <v>9852000</v>
      </c>
      <c r="G3141" s="1">
        <f t="shared" si="51"/>
        <v>8.3434835566382457E-5</v>
      </c>
    </row>
    <row r="3142" spans="1:7" x14ac:dyDescent="0.2">
      <c r="A3142">
        <v>2014</v>
      </c>
      <c r="B3142">
        <v>4</v>
      </c>
      <c r="C3142" t="s">
        <v>6</v>
      </c>
      <c r="D3142">
        <v>1351</v>
      </c>
      <c r="E3142" t="s">
        <v>15</v>
      </c>
      <c r="F3142">
        <v>10345000</v>
      </c>
      <c r="G3142" s="1">
        <f t="shared" si="51"/>
        <v>1.305944900918318E-4</v>
      </c>
    </row>
    <row r="3143" spans="1:7" x14ac:dyDescent="0.2">
      <c r="A3143">
        <v>2014</v>
      </c>
      <c r="B3143">
        <v>4</v>
      </c>
      <c r="C3143" t="s">
        <v>6</v>
      </c>
      <c r="D3143">
        <v>2053</v>
      </c>
      <c r="E3143" t="s">
        <v>16</v>
      </c>
      <c r="F3143">
        <v>10520000</v>
      </c>
      <c r="G3143" s="1">
        <f t="shared" si="51"/>
        <v>1.9515209125475286E-4</v>
      </c>
    </row>
    <row r="3144" spans="1:7" x14ac:dyDescent="0.2">
      <c r="A3144">
        <v>2014</v>
      </c>
      <c r="B3144">
        <v>4</v>
      </c>
      <c r="C3144" t="s">
        <v>6</v>
      </c>
      <c r="D3144">
        <v>3594</v>
      </c>
      <c r="E3144" t="s">
        <v>17</v>
      </c>
      <c r="F3144">
        <v>11447000</v>
      </c>
      <c r="G3144" s="1">
        <f t="shared" si="51"/>
        <v>3.1396872543024373E-4</v>
      </c>
    </row>
    <row r="3145" spans="1:7" x14ac:dyDescent="0.2">
      <c r="A3145">
        <v>2014</v>
      </c>
      <c r="B3145">
        <v>4</v>
      </c>
      <c r="C3145" t="s">
        <v>6</v>
      </c>
      <c r="D3145">
        <v>5005</v>
      </c>
      <c r="E3145" t="s">
        <v>18</v>
      </c>
      <c r="F3145">
        <v>10916000</v>
      </c>
      <c r="G3145" s="1">
        <f t="shared" si="51"/>
        <v>4.5850128252107001E-4</v>
      </c>
    </row>
    <row r="3146" spans="1:7" x14ac:dyDescent="0.2">
      <c r="A3146">
        <v>2014</v>
      </c>
      <c r="B3146">
        <v>4</v>
      </c>
      <c r="C3146" t="s">
        <v>6</v>
      </c>
      <c r="D3146">
        <v>6031</v>
      </c>
      <c r="E3146" t="s">
        <v>19</v>
      </c>
      <c r="F3146">
        <v>9627000</v>
      </c>
      <c r="G3146" s="1">
        <f t="shared" si="51"/>
        <v>6.2646722758907239E-4</v>
      </c>
    </row>
    <row r="3147" spans="1:7" x14ac:dyDescent="0.2">
      <c r="A3147">
        <v>2014</v>
      </c>
      <c r="B3147">
        <v>4</v>
      </c>
      <c r="C3147" t="s">
        <v>6</v>
      </c>
      <c r="D3147">
        <v>7628</v>
      </c>
      <c r="E3147" t="s">
        <v>20</v>
      </c>
      <c r="F3147">
        <v>7893000</v>
      </c>
      <c r="G3147" s="1">
        <f t="shared" si="51"/>
        <v>9.6642594704168252E-4</v>
      </c>
    </row>
    <row r="3148" spans="1:7" x14ac:dyDescent="0.2">
      <c r="A3148">
        <v>2014</v>
      </c>
      <c r="B3148">
        <v>4</v>
      </c>
      <c r="C3148" t="s">
        <v>6</v>
      </c>
      <c r="D3148">
        <v>9015</v>
      </c>
      <c r="E3148" t="s">
        <v>21</v>
      </c>
      <c r="F3148">
        <v>5825000</v>
      </c>
      <c r="G3148" s="1">
        <f t="shared" si="51"/>
        <v>1.5476394849785408E-3</v>
      </c>
    </row>
    <row r="3149" spans="1:7" x14ac:dyDescent="0.2">
      <c r="A3149">
        <v>2014</v>
      </c>
      <c r="B3149">
        <v>4</v>
      </c>
      <c r="C3149" t="s">
        <v>6</v>
      </c>
      <c r="D3149">
        <v>10938</v>
      </c>
      <c r="E3149" t="s">
        <v>22</v>
      </c>
      <c r="F3149">
        <v>4429000</v>
      </c>
      <c r="G3149" s="1">
        <f t="shared" si="51"/>
        <v>2.4696319710995709E-3</v>
      </c>
    </row>
    <row r="3150" spans="1:7" x14ac:dyDescent="0.2">
      <c r="A3150">
        <v>2014</v>
      </c>
      <c r="B3150">
        <v>4</v>
      </c>
      <c r="C3150" t="s">
        <v>6</v>
      </c>
      <c r="D3150">
        <v>14446</v>
      </c>
      <c r="E3150" t="s">
        <v>23</v>
      </c>
      <c r="F3150">
        <v>3244000</v>
      </c>
      <c r="G3150" s="1">
        <f t="shared" si="51"/>
        <v>4.4531442663378546E-3</v>
      </c>
    </row>
    <row r="3151" spans="1:7" x14ac:dyDescent="0.2">
      <c r="A3151">
        <v>2014</v>
      </c>
      <c r="B3151">
        <v>4</v>
      </c>
      <c r="C3151" t="s">
        <v>6</v>
      </c>
      <c r="D3151">
        <v>41081</v>
      </c>
      <c r="E3151" t="s">
        <v>24</v>
      </c>
      <c r="F3151">
        <v>3354000</v>
      </c>
      <c r="G3151" s="1">
        <f t="shared" si="51"/>
        <v>1.2248360166964819E-2</v>
      </c>
    </row>
    <row r="3152" spans="1:7" x14ac:dyDescent="0.2">
      <c r="A3152">
        <v>2014</v>
      </c>
      <c r="B3152">
        <v>4</v>
      </c>
      <c r="C3152" t="s">
        <v>25</v>
      </c>
      <c r="D3152">
        <v>1137</v>
      </c>
      <c r="E3152" t="s">
        <v>7</v>
      </c>
      <c r="F3152">
        <v>10154000</v>
      </c>
      <c r="G3152" s="1">
        <f t="shared" si="51"/>
        <v>1.1197557612763443E-4</v>
      </c>
    </row>
    <row r="3153" spans="1:7" x14ac:dyDescent="0.2">
      <c r="A3153">
        <v>2014</v>
      </c>
      <c r="B3153">
        <v>4</v>
      </c>
      <c r="C3153" t="s">
        <v>25</v>
      </c>
      <c r="D3153">
        <v>102</v>
      </c>
      <c r="E3153" t="s">
        <v>8</v>
      </c>
      <c r="F3153">
        <v>10483000</v>
      </c>
      <c r="G3153" s="1">
        <f t="shared" si="51"/>
        <v>9.7300391109415244E-6</v>
      </c>
    </row>
    <row r="3154" spans="1:7" x14ac:dyDescent="0.2">
      <c r="A3154">
        <v>2014</v>
      </c>
      <c r="B3154">
        <v>4</v>
      </c>
      <c r="C3154" t="s">
        <v>25</v>
      </c>
      <c r="D3154">
        <v>132</v>
      </c>
      <c r="E3154" t="s">
        <v>9</v>
      </c>
      <c r="F3154">
        <v>10545000</v>
      </c>
      <c r="G3154" s="1">
        <f t="shared" si="51"/>
        <v>1.2517780938833571E-5</v>
      </c>
    </row>
    <row r="3155" spans="1:7" x14ac:dyDescent="0.2">
      <c r="A3155">
        <v>2014</v>
      </c>
      <c r="B3155">
        <v>4</v>
      </c>
      <c r="C3155" t="s">
        <v>25</v>
      </c>
      <c r="D3155">
        <v>528</v>
      </c>
      <c r="E3155" t="s">
        <v>10</v>
      </c>
      <c r="F3155">
        <v>10585000</v>
      </c>
      <c r="G3155" s="1">
        <f t="shared" si="51"/>
        <v>4.9881908360888046E-5</v>
      </c>
    </row>
    <row r="3156" spans="1:7" x14ac:dyDescent="0.2">
      <c r="A3156">
        <v>2014</v>
      </c>
      <c r="B3156">
        <v>4</v>
      </c>
      <c r="C3156" t="s">
        <v>25</v>
      </c>
      <c r="D3156">
        <v>1123</v>
      </c>
      <c r="E3156" t="s">
        <v>11</v>
      </c>
      <c r="F3156">
        <v>11243000</v>
      </c>
      <c r="G3156" s="1">
        <f t="shared" si="51"/>
        <v>9.9884372498443475E-5</v>
      </c>
    </row>
    <row r="3157" spans="1:7" x14ac:dyDescent="0.2">
      <c r="A3157">
        <v>2014</v>
      </c>
      <c r="B3157">
        <v>4</v>
      </c>
      <c r="C3157" t="s">
        <v>25</v>
      </c>
      <c r="D3157">
        <v>1285</v>
      </c>
      <c r="E3157" t="s">
        <v>12</v>
      </c>
      <c r="F3157">
        <v>10822000</v>
      </c>
      <c r="G3157" s="1">
        <f t="shared" si="51"/>
        <v>1.1873960450933284E-4</v>
      </c>
    </row>
    <row r="3158" spans="1:7" x14ac:dyDescent="0.2">
      <c r="A3158">
        <v>2014</v>
      </c>
      <c r="B3158">
        <v>4</v>
      </c>
      <c r="C3158" t="s">
        <v>25</v>
      </c>
      <c r="D3158">
        <v>1324</v>
      </c>
      <c r="E3158" t="s">
        <v>13</v>
      </c>
      <c r="F3158">
        <v>10377000</v>
      </c>
      <c r="G3158" s="1">
        <f t="shared" si="51"/>
        <v>1.2758986219523947E-4</v>
      </c>
    </row>
    <row r="3159" spans="1:7" x14ac:dyDescent="0.2">
      <c r="A3159">
        <v>2014</v>
      </c>
      <c r="B3159">
        <v>4</v>
      </c>
      <c r="C3159" t="s">
        <v>25</v>
      </c>
      <c r="D3159">
        <v>1537</v>
      </c>
      <c r="E3159" t="s">
        <v>14</v>
      </c>
      <c r="F3159">
        <v>9555000</v>
      </c>
      <c r="G3159" s="1">
        <f t="shared" si="51"/>
        <v>1.6085818942961801E-4</v>
      </c>
    </row>
    <row r="3160" spans="1:7" x14ac:dyDescent="0.2">
      <c r="A3160">
        <v>2014</v>
      </c>
      <c r="B3160">
        <v>4</v>
      </c>
      <c r="C3160" t="s">
        <v>25</v>
      </c>
      <c r="D3160">
        <v>2101</v>
      </c>
      <c r="E3160" t="s">
        <v>15</v>
      </c>
      <c r="F3160">
        <v>10037000</v>
      </c>
      <c r="G3160" s="1">
        <f t="shared" si="51"/>
        <v>2.0932549566603567E-4</v>
      </c>
    </row>
    <row r="3161" spans="1:7" x14ac:dyDescent="0.2">
      <c r="A3161">
        <v>2014</v>
      </c>
      <c r="B3161">
        <v>4</v>
      </c>
      <c r="C3161" t="s">
        <v>25</v>
      </c>
      <c r="D3161">
        <v>3172</v>
      </c>
      <c r="E3161" t="s">
        <v>16</v>
      </c>
      <c r="F3161">
        <v>10148000</v>
      </c>
      <c r="G3161" s="1">
        <f t="shared" si="51"/>
        <v>3.1257390618841149E-4</v>
      </c>
    </row>
    <row r="3162" spans="1:7" x14ac:dyDescent="0.2">
      <c r="A3162">
        <v>2014</v>
      </c>
      <c r="B3162">
        <v>4</v>
      </c>
      <c r="C3162" t="s">
        <v>25</v>
      </c>
      <c r="D3162">
        <v>5494</v>
      </c>
      <c r="E3162" t="s">
        <v>17</v>
      </c>
      <c r="F3162">
        <v>10908000</v>
      </c>
      <c r="G3162" s="1">
        <f t="shared" si="51"/>
        <v>5.0366703337000366E-4</v>
      </c>
    </row>
    <row r="3163" spans="1:7" x14ac:dyDescent="0.2">
      <c r="A3163">
        <v>2014</v>
      </c>
      <c r="B3163">
        <v>4</v>
      </c>
      <c r="C3163" t="s">
        <v>25</v>
      </c>
      <c r="D3163">
        <v>7848</v>
      </c>
      <c r="E3163" t="s">
        <v>18</v>
      </c>
      <c r="F3163">
        <v>10193000</v>
      </c>
      <c r="G3163" s="1">
        <f t="shared" si="51"/>
        <v>7.6994015500833905E-4</v>
      </c>
    </row>
    <row r="3164" spans="1:7" x14ac:dyDescent="0.2">
      <c r="A3164">
        <v>2014</v>
      </c>
      <c r="B3164">
        <v>4</v>
      </c>
      <c r="C3164" t="s">
        <v>25</v>
      </c>
      <c r="D3164">
        <v>9459</v>
      </c>
      <c r="E3164" t="s">
        <v>19</v>
      </c>
      <c r="F3164">
        <v>8812000</v>
      </c>
      <c r="G3164" s="1">
        <f t="shared" si="51"/>
        <v>1.0734226055379029E-3</v>
      </c>
    </row>
    <row r="3165" spans="1:7" x14ac:dyDescent="0.2">
      <c r="A3165">
        <v>2014</v>
      </c>
      <c r="B3165">
        <v>4</v>
      </c>
      <c r="C3165" t="s">
        <v>25</v>
      </c>
      <c r="D3165">
        <v>10745</v>
      </c>
      <c r="E3165" t="s">
        <v>20</v>
      </c>
      <c r="F3165">
        <v>7093000</v>
      </c>
      <c r="G3165" s="1">
        <f t="shared" si="51"/>
        <v>1.5148738192584238E-3</v>
      </c>
    </row>
    <row r="3166" spans="1:7" x14ac:dyDescent="0.2">
      <c r="A3166">
        <v>2014</v>
      </c>
      <c r="B3166">
        <v>4</v>
      </c>
      <c r="C3166" t="s">
        <v>25</v>
      </c>
      <c r="D3166">
        <v>11450</v>
      </c>
      <c r="E3166" t="s">
        <v>21</v>
      </c>
      <c r="F3166">
        <v>4980000</v>
      </c>
      <c r="G3166" s="1">
        <f t="shared" si="51"/>
        <v>2.2991967871485944E-3</v>
      </c>
    </row>
    <row r="3167" spans="1:7" x14ac:dyDescent="0.2">
      <c r="A3167">
        <v>2014</v>
      </c>
      <c r="B3167">
        <v>4</v>
      </c>
      <c r="C3167" t="s">
        <v>25</v>
      </c>
      <c r="D3167">
        <v>12254</v>
      </c>
      <c r="E3167" t="s">
        <v>22</v>
      </c>
      <c r="F3167">
        <v>3374000</v>
      </c>
      <c r="G3167" s="1">
        <f t="shared" si="51"/>
        <v>3.6318909306461175E-3</v>
      </c>
    </row>
    <row r="3168" spans="1:7" x14ac:dyDescent="0.2">
      <c r="A3168">
        <v>2014</v>
      </c>
      <c r="B3168">
        <v>4</v>
      </c>
      <c r="C3168" t="s">
        <v>25</v>
      </c>
      <c r="D3168">
        <v>13703</v>
      </c>
      <c r="E3168" t="s">
        <v>23</v>
      </c>
      <c r="F3168">
        <v>2383000</v>
      </c>
      <c r="G3168" s="1">
        <f t="shared" si="51"/>
        <v>5.7503147293327742E-3</v>
      </c>
    </row>
    <row r="3169" spans="1:7" x14ac:dyDescent="0.2">
      <c r="A3169">
        <v>2014</v>
      </c>
      <c r="B3169">
        <v>4</v>
      </c>
      <c r="C3169" t="s">
        <v>25</v>
      </c>
      <c r="D3169">
        <v>25311</v>
      </c>
      <c r="E3169" t="s">
        <v>24</v>
      </c>
      <c r="F3169">
        <v>1901000</v>
      </c>
      <c r="G3169" s="1">
        <f t="shared" si="51"/>
        <v>1.3314571278274592E-2</v>
      </c>
    </row>
    <row r="3170" spans="1:7" x14ac:dyDescent="0.2">
      <c r="A3170">
        <v>2014</v>
      </c>
      <c r="B3170">
        <v>5</v>
      </c>
      <c r="C3170" t="s">
        <v>6</v>
      </c>
      <c r="D3170">
        <v>906</v>
      </c>
      <c r="E3170" t="s">
        <v>7</v>
      </c>
      <c r="F3170">
        <v>9711000</v>
      </c>
      <c r="G3170" s="1">
        <f t="shared" si="51"/>
        <v>9.3296261970960762E-5</v>
      </c>
    </row>
    <row r="3171" spans="1:7" x14ac:dyDescent="0.2">
      <c r="A3171">
        <v>2014</v>
      </c>
      <c r="B3171">
        <v>5</v>
      </c>
      <c r="C3171" t="s">
        <v>6</v>
      </c>
      <c r="D3171">
        <v>73</v>
      </c>
      <c r="E3171" t="s">
        <v>8</v>
      </c>
      <c r="F3171">
        <v>10039000</v>
      </c>
      <c r="G3171" s="1">
        <f t="shared" si="51"/>
        <v>7.2716406016535513E-6</v>
      </c>
    </row>
    <row r="3172" spans="1:7" x14ac:dyDescent="0.2">
      <c r="A3172">
        <v>2014</v>
      </c>
      <c r="B3172">
        <v>5</v>
      </c>
      <c r="C3172" t="s">
        <v>6</v>
      </c>
      <c r="D3172">
        <v>86</v>
      </c>
      <c r="E3172" t="s">
        <v>9</v>
      </c>
      <c r="F3172">
        <v>10097000</v>
      </c>
      <c r="G3172" s="1">
        <f t="shared" si="51"/>
        <v>8.5173814004159646E-6</v>
      </c>
    </row>
    <row r="3173" spans="1:7" x14ac:dyDescent="0.2">
      <c r="A3173">
        <v>2014</v>
      </c>
      <c r="B3173">
        <v>5</v>
      </c>
      <c r="C3173" t="s">
        <v>6</v>
      </c>
      <c r="D3173">
        <v>195</v>
      </c>
      <c r="E3173" t="s">
        <v>10</v>
      </c>
      <c r="F3173">
        <v>10221000</v>
      </c>
      <c r="G3173" s="1">
        <f t="shared" si="51"/>
        <v>1.9078368065746991E-5</v>
      </c>
    </row>
    <row r="3174" spans="1:7" x14ac:dyDescent="0.2">
      <c r="A3174">
        <v>2014</v>
      </c>
      <c r="B3174">
        <v>5</v>
      </c>
      <c r="C3174" t="s">
        <v>6</v>
      </c>
      <c r="D3174">
        <v>374</v>
      </c>
      <c r="E3174" t="s">
        <v>11</v>
      </c>
      <c r="F3174">
        <v>11035000</v>
      </c>
      <c r="G3174" s="1">
        <f t="shared" si="51"/>
        <v>3.3892161304938834E-5</v>
      </c>
    </row>
    <row r="3175" spans="1:7" x14ac:dyDescent="0.2">
      <c r="A3175">
        <v>2014</v>
      </c>
      <c r="B3175">
        <v>5</v>
      </c>
      <c r="C3175" t="s">
        <v>6</v>
      </c>
      <c r="D3175">
        <v>492</v>
      </c>
      <c r="E3175" t="s">
        <v>12</v>
      </c>
      <c r="F3175">
        <v>10653000</v>
      </c>
      <c r="G3175" s="1">
        <f t="shared" si="51"/>
        <v>4.6184173472261333E-5</v>
      </c>
    </row>
    <row r="3176" spans="1:7" x14ac:dyDescent="0.2">
      <c r="A3176">
        <v>2014</v>
      </c>
      <c r="B3176">
        <v>5</v>
      </c>
      <c r="C3176" t="s">
        <v>6</v>
      </c>
      <c r="D3176">
        <v>657</v>
      </c>
      <c r="E3176" t="s">
        <v>13</v>
      </c>
      <c r="F3176">
        <v>10598000</v>
      </c>
      <c r="G3176" s="1">
        <f t="shared" si="51"/>
        <v>6.199282883562936E-5</v>
      </c>
    </row>
    <row r="3177" spans="1:7" x14ac:dyDescent="0.2">
      <c r="A3177">
        <v>2014</v>
      </c>
      <c r="B3177">
        <v>5</v>
      </c>
      <c r="C3177" t="s">
        <v>6</v>
      </c>
      <c r="D3177">
        <v>928</v>
      </c>
      <c r="E3177" t="s">
        <v>14</v>
      </c>
      <c r="F3177">
        <v>9852000</v>
      </c>
      <c r="G3177" s="1">
        <f t="shared" si="51"/>
        <v>9.419407226958993E-5</v>
      </c>
    </row>
    <row r="3178" spans="1:7" x14ac:dyDescent="0.2">
      <c r="A3178">
        <v>2014</v>
      </c>
      <c r="B3178">
        <v>5</v>
      </c>
      <c r="C3178" t="s">
        <v>6</v>
      </c>
      <c r="D3178">
        <v>1368</v>
      </c>
      <c r="E3178" t="s">
        <v>15</v>
      </c>
      <c r="F3178">
        <v>10345000</v>
      </c>
      <c r="G3178" s="1">
        <f t="shared" si="51"/>
        <v>1.3223779603673273E-4</v>
      </c>
    </row>
    <row r="3179" spans="1:7" x14ac:dyDescent="0.2">
      <c r="A3179">
        <v>2014</v>
      </c>
      <c r="B3179">
        <v>5</v>
      </c>
      <c r="C3179" t="s">
        <v>6</v>
      </c>
      <c r="D3179">
        <v>2107</v>
      </c>
      <c r="E3179" t="s">
        <v>16</v>
      </c>
      <c r="F3179">
        <v>10520000</v>
      </c>
      <c r="G3179" s="1">
        <f t="shared" si="51"/>
        <v>2.002851711026616E-4</v>
      </c>
    </row>
    <row r="3180" spans="1:7" x14ac:dyDescent="0.2">
      <c r="A3180">
        <v>2014</v>
      </c>
      <c r="B3180">
        <v>5</v>
      </c>
      <c r="C3180" t="s">
        <v>6</v>
      </c>
      <c r="D3180">
        <v>3615</v>
      </c>
      <c r="E3180" t="s">
        <v>17</v>
      </c>
      <c r="F3180">
        <v>11447000</v>
      </c>
      <c r="G3180" s="1">
        <f t="shared" si="51"/>
        <v>3.1580326723158904E-4</v>
      </c>
    </row>
    <row r="3181" spans="1:7" x14ac:dyDescent="0.2">
      <c r="A3181">
        <v>2014</v>
      </c>
      <c r="B3181">
        <v>5</v>
      </c>
      <c r="C3181" t="s">
        <v>6</v>
      </c>
      <c r="D3181">
        <v>5043</v>
      </c>
      <c r="E3181" t="s">
        <v>18</v>
      </c>
      <c r="F3181">
        <v>10916000</v>
      </c>
      <c r="G3181" s="1">
        <f t="shared" si="51"/>
        <v>4.6198241113961156E-4</v>
      </c>
    </row>
    <row r="3182" spans="1:7" x14ac:dyDescent="0.2">
      <c r="A3182">
        <v>2014</v>
      </c>
      <c r="B3182">
        <v>5</v>
      </c>
      <c r="C3182" t="s">
        <v>6</v>
      </c>
      <c r="D3182">
        <v>6128</v>
      </c>
      <c r="E3182" t="s">
        <v>19</v>
      </c>
      <c r="F3182">
        <v>9627000</v>
      </c>
      <c r="G3182" s="1">
        <f t="shared" si="51"/>
        <v>6.3654305598836601E-4</v>
      </c>
    </row>
    <row r="3183" spans="1:7" x14ac:dyDescent="0.2">
      <c r="A3183">
        <v>2014</v>
      </c>
      <c r="B3183">
        <v>5</v>
      </c>
      <c r="C3183" t="s">
        <v>6</v>
      </c>
      <c r="D3183">
        <v>7842</v>
      </c>
      <c r="E3183" t="s">
        <v>20</v>
      </c>
      <c r="F3183">
        <v>7893000</v>
      </c>
      <c r="G3183" s="1">
        <f t="shared" si="51"/>
        <v>9.9353857848726718E-4</v>
      </c>
    </row>
    <row r="3184" spans="1:7" x14ac:dyDescent="0.2">
      <c r="A3184">
        <v>2014</v>
      </c>
      <c r="B3184">
        <v>5</v>
      </c>
      <c r="C3184" t="s">
        <v>6</v>
      </c>
      <c r="D3184">
        <v>9169</v>
      </c>
      <c r="E3184" t="s">
        <v>21</v>
      </c>
      <c r="F3184">
        <v>5825000</v>
      </c>
      <c r="G3184" s="1">
        <f t="shared" si="51"/>
        <v>1.5740772532188841E-3</v>
      </c>
    </row>
    <row r="3185" spans="1:7" x14ac:dyDescent="0.2">
      <c r="A3185">
        <v>2014</v>
      </c>
      <c r="B3185">
        <v>5</v>
      </c>
      <c r="C3185" t="s">
        <v>6</v>
      </c>
      <c r="D3185">
        <v>10986</v>
      </c>
      <c r="E3185" t="s">
        <v>22</v>
      </c>
      <c r="F3185">
        <v>4429000</v>
      </c>
      <c r="G3185" s="1">
        <f t="shared" si="51"/>
        <v>2.4804696319710995E-3</v>
      </c>
    </row>
    <row r="3186" spans="1:7" x14ac:dyDescent="0.2">
      <c r="A3186">
        <v>2014</v>
      </c>
      <c r="B3186">
        <v>5</v>
      </c>
      <c r="C3186" t="s">
        <v>6</v>
      </c>
      <c r="D3186">
        <v>14579</v>
      </c>
      <c r="E3186" t="s">
        <v>23</v>
      </c>
      <c r="F3186">
        <v>3244000</v>
      </c>
      <c r="G3186" s="1">
        <f t="shared" si="51"/>
        <v>4.4941430332922317E-3</v>
      </c>
    </row>
    <row r="3187" spans="1:7" x14ac:dyDescent="0.2">
      <c r="A3187">
        <v>2014</v>
      </c>
      <c r="B3187">
        <v>5</v>
      </c>
      <c r="C3187" t="s">
        <v>6</v>
      </c>
      <c r="D3187">
        <v>41304</v>
      </c>
      <c r="E3187" t="s">
        <v>24</v>
      </c>
      <c r="F3187">
        <v>3354000</v>
      </c>
      <c r="G3187" s="1">
        <f t="shared" si="51"/>
        <v>1.231484794275492E-2</v>
      </c>
    </row>
    <row r="3188" spans="1:7" x14ac:dyDescent="0.2">
      <c r="A3188">
        <v>2014</v>
      </c>
      <c r="B3188">
        <v>5</v>
      </c>
      <c r="C3188" t="s">
        <v>25</v>
      </c>
      <c r="D3188">
        <v>1152</v>
      </c>
      <c r="E3188" t="s">
        <v>7</v>
      </c>
      <c r="F3188">
        <v>10154000</v>
      </c>
      <c r="G3188" s="1">
        <f t="shared" si="51"/>
        <v>1.1345282647232617E-4</v>
      </c>
    </row>
    <row r="3189" spans="1:7" x14ac:dyDescent="0.2">
      <c r="A3189">
        <v>2014</v>
      </c>
      <c r="B3189">
        <v>5</v>
      </c>
      <c r="C3189" t="s">
        <v>25</v>
      </c>
      <c r="D3189">
        <v>117</v>
      </c>
      <c r="E3189" t="s">
        <v>8</v>
      </c>
      <c r="F3189">
        <v>10483000</v>
      </c>
      <c r="G3189" s="1">
        <f t="shared" si="51"/>
        <v>1.1160927215491749E-5</v>
      </c>
    </row>
    <row r="3190" spans="1:7" x14ac:dyDescent="0.2">
      <c r="A3190">
        <v>2014</v>
      </c>
      <c r="B3190">
        <v>5</v>
      </c>
      <c r="C3190" t="s">
        <v>25</v>
      </c>
      <c r="D3190">
        <v>149</v>
      </c>
      <c r="E3190" t="s">
        <v>9</v>
      </c>
      <c r="F3190">
        <v>10545000</v>
      </c>
      <c r="G3190" s="1">
        <f t="shared" si="51"/>
        <v>1.4129919393077288E-5</v>
      </c>
    </row>
    <row r="3191" spans="1:7" x14ac:dyDescent="0.2">
      <c r="A3191">
        <v>2014</v>
      </c>
      <c r="B3191">
        <v>5</v>
      </c>
      <c r="C3191" t="s">
        <v>25</v>
      </c>
      <c r="D3191">
        <v>577</v>
      </c>
      <c r="E3191" t="s">
        <v>10</v>
      </c>
      <c r="F3191">
        <v>10585000</v>
      </c>
      <c r="G3191" s="1">
        <f t="shared" si="51"/>
        <v>5.4511100614076526E-5</v>
      </c>
    </row>
    <row r="3192" spans="1:7" x14ac:dyDescent="0.2">
      <c r="A3192">
        <v>2014</v>
      </c>
      <c r="B3192">
        <v>5</v>
      </c>
      <c r="C3192" t="s">
        <v>25</v>
      </c>
      <c r="D3192">
        <v>1228</v>
      </c>
      <c r="E3192" t="s">
        <v>11</v>
      </c>
      <c r="F3192">
        <v>11243000</v>
      </c>
      <c r="G3192" s="1">
        <f t="shared" si="51"/>
        <v>1.0922351685493196E-4</v>
      </c>
    </row>
    <row r="3193" spans="1:7" x14ac:dyDescent="0.2">
      <c r="A3193">
        <v>2014</v>
      </c>
      <c r="B3193">
        <v>5</v>
      </c>
      <c r="C3193" t="s">
        <v>25</v>
      </c>
      <c r="D3193">
        <v>1388</v>
      </c>
      <c r="E3193" t="s">
        <v>12</v>
      </c>
      <c r="F3193">
        <v>10822000</v>
      </c>
      <c r="G3193" s="1">
        <f t="shared" si="51"/>
        <v>1.2825725374237664E-4</v>
      </c>
    </row>
    <row r="3194" spans="1:7" x14ac:dyDescent="0.2">
      <c r="A3194">
        <v>2014</v>
      </c>
      <c r="B3194">
        <v>5</v>
      </c>
      <c r="C3194" t="s">
        <v>25</v>
      </c>
      <c r="D3194">
        <v>1461</v>
      </c>
      <c r="E3194" t="s">
        <v>13</v>
      </c>
      <c r="F3194">
        <v>10377000</v>
      </c>
      <c r="G3194" s="1">
        <f t="shared" si="51"/>
        <v>1.4079213645562302E-4</v>
      </c>
    </row>
    <row r="3195" spans="1:7" x14ac:dyDescent="0.2">
      <c r="A3195">
        <v>2014</v>
      </c>
      <c r="B3195">
        <v>5</v>
      </c>
      <c r="C3195" t="s">
        <v>25</v>
      </c>
      <c r="D3195">
        <v>1475</v>
      </c>
      <c r="E3195" t="s">
        <v>14</v>
      </c>
      <c r="F3195">
        <v>9555000</v>
      </c>
      <c r="G3195" s="1">
        <f t="shared" si="51"/>
        <v>1.5436944008372579E-4</v>
      </c>
    </row>
    <row r="3196" spans="1:7" x14ac:dyDescent="0.2">
      <c r="A3196">
        <v>2014</v>
      </c>
      <c r="B3196">
        <v>5</v>
      </c>
      <c r="C3196" t="s">
        <v>25</v>
      </c>
      <c r="D3196">
        <v>2133</v>
      </c>
      <c r="E3196" t="s">
        <v>15</v>
      </c>
      <c r="F3196">
        <v>10037000</v>
      </c>
      <c r="G3196" s="1">
        <f t="shared" si="51"/>
        <v>2.1251369931254359E-4</v>
      </c>
    </row>
    <row r="3197" spans="1:7" x14ac:dyDescent="0.2">
      <c r="A3197">
        <v>2014</v>
      </c>
      <c r="B3197">
        <v>5</v>
      </c>
      <c r="C3197" t="s">
        <v>25</v>
      </c>
      <c r="D3197">
        <v>3229</v>
      </c>
      <c r="E3197" t="s">
        <v>16</v>
      </c>
      <c r="F3197">
        <v>10148000</v>
      </c>
      <c r="G3197" s="1">
        <f t="shared" si="51"/>
        <v>3.1819077650768626E-4</v>
      </c>
    </row>
    <row r="3198" spans="1:7" x14ac:dyDescent="0.2">
      <c r="A3198">
        <v>2014</v>
      </c>
      <c r="B3198">
        <v>5</v>
      </c>
      <c r="C3198" t="s">
        <v>25</v>
      </c>
      <c r="D3198">
        <v>5416</v>
      </c>
      <c r="E3198" t="s">
        <v>17</v>
      </c>
      <c r="F3198">
        <v>10908000</v>
      </c>
      <c r="G3198" s="1">
        <f t="shared" si="51"/>
        <v>4.9651631829849652E-4</v>
      </c>
    </row>
    <row r="3199" spans="1:7" x14ac:dyDescent="0.2">
      <c r="A3199">
        <v>2014</v>
      </c>
      <c r="B3199">
        <v>5</v>
      </c>
      <c r="C3199" t="s">
        <v>25</v>
      </c>
      <c r="D3199">
        <v>7949</v>
      </c>
      <c r="E3199" t="s">
        <v>18</v>
      </c>
      <c r="F3199">
        <v>10193000</v>
      </c>
      <c r="G3199" s="1">
        <f t="shared" si="51"/>
        <v>7.7984891592269205E-4</v>
      </c>
    </row>
    <row r="3200" spans="1:7" x14ac:dyDescent="0.2">
      <c r="A3200">
        <v>2014</v>
      </c>
      <c r="B3200">
        <v>5</v>
      </c>
      <c r="C3200" t="s">
        <v>25</v>
      </c>
      <c r="D3200">
        <v>9584</v>
      </c>
      <c r="E3200" t="s">
        <v>19</v>
      </c>
      <c r="F3200">
        <v>8812000</v>
      </c>
      <c r="G3200" s="1">
        <f t="shared" si="51"/>
        <v>1.0876078075351793E-3</v>
      </c>
    </row>
    <row r="3201" spans="1:7" x14ac:dyDescent="0.2">
      <c r="A3201">
        <v>2014</v>
      </c>
      <c r="B3201">
        <v>5</v>
      </c>
      <c r="C3201" t="s">
        <v>25</v>
      </c>
      <c r="D3201">
        <v>10608</v>
      </c>
      <c r="E3201" t="s">
        <v>20</v>
      </c>
      <c r="F3201">
        <v>7093000</v>
      </c>
      <c r="G3201" s="1">
        <f t="shared" si="51"/>
        <v>1.4955590018327929E-3</v>
      </c>
    </row>
    <row r="3202" spans="1:7" x14ac:dyDescent="0.2">
      <c r="A3202">
        <v>2014</v>
      </c>
      <c r="B3202">
        <v>5</v>
      </c>
      <c r="C3202" t="s">
        <v>25</v>
      </c>
      <c r="D3202">
        <v>11506</v>
      </c>
      <c r="E3202" t="s">
        <v>21</v>
      </c>
      <c r="F3202">
        <v>4980000</v>
      </c>
      <c r="G3202" s="1">
        <f t="shared" si="51"/>
        <v>2.3104417670682729E-3</v>
      </c>
    </row>
    <row r="3203" spans="1:7" x14ac:dyDescent="0.2">
      <c r="A3203">
        <v>2014</v>
      </c>
      <c r="B3203">
        <v>5</v>
      </c>
      <c r="C3203" t="s">
        <v>25</v>
      </c>
      <c r="D3203">
        <v>12543</v>
      </c>
      <c r="E3203" t="s">
        <v>22</v>
      </c>
      <c r="F3203">
        <v>3374000</v>
      </c>
      <c r="G3203" s="1">
        <f t="shared" ref="G3203:G3266" si="52">+D3203/F3203</f>
        <v>3.7175459395376409E-3</v>
      </c>
    </row>
    <row r="3204" spans="1:7" x14ac:dyDescent="0.2">
      <c r="A3204">
        <v>2014</v>
      </c>
      <c r="B3204">
        <v>5</v>
      </c>
      <c r="C3204" t="s">
        <v>25</v>
      </c>
      <c r="D3204">
        <v>13567</v>
      </c>
      <c r="E3204" t="s">
        <v>23</v>
      </c>
      <c r="F3204">
        <v>2383000</v>
      </c>
      <c r="G3204" s="1">
        <f t="shared" si="52"/>
        <v>5.6932438103231217E-3</v>
      </c>
    </row>
    <row r="3205" spans="1:7" x14ac:dyDescent="0.2">
      <c r="A3205">
        <v>2014</v>
      </c>
      <c r="B3205">
        <v>5</v>
      </c>
      <c r="C3205" t="s">
        <v>25</v>
      </c>
      <c r="D3205">
        <v>24879</v>
      </c>
      <c r="E3205" t="s">
        <v>24</v>
      </c>
      <c r="F3205">
        <v>1901000</v>
      </c>
      <c r="G3205" s="1">
        <f t="shared" si="52"/>
        <v>1.3087322461862177E-2</v>
      </c>
    </row>
    <row r="3206" spans="1:7" x14ac:dyDescent="0.2">
      <c r="A3206">
        <v>2014</v>
      </c>
      <c r="B3206">
        <v>6</v>
      </c>
      <c r="C3206" t="s">
        <v>6</v>
      </c>
      <c r="D3206">
        <v>845</v>
      </c>
      <c r="E3206" t="s">
        <v>7</v>
      </c>
      <c r="F3206">
        <v>9711000</v>
      </c>
      <c r="G3206" s="1">
        <f t="shared" si="52"/>
        <v>8.7014725568942443E-5</v>
      </c>
    </row>
    <row r="3207" spans="1:7" x14ac:dyDescent="0.2">
      <c r="A3207">
        <v>2014</v>
      </c>
      <c r="B3207">
        <v>6</v>
      </c>
      <c r="C3207" t="s">
        <v>6</v>
      </c>
      <c r="D3207">
        <v>87</v>
      </c>
      <c r="E3207" t="s">
        <v>8</v>
      </c>
      <c r="F3207">
        <v>10039000</v>
      </c>
      <c r="G3207" s="1">
        <f t="shared" si="52"/>
        <v>8.6662018129295741E-6</v>
      </c>
    </row>
    <row r="3208" spans="1:7" x14ac:dyDescent="0.2">
      <c r="A3208">
        <v>2014</v>
      </c>
      <c r="B3208">
        <v>6</v>
      </c>
      <c r="C3208" t="s">
        <v>6</v>
      </c>
      <c r="D3208">
        <v>105</v>
      </c>
      <c r="E3208" t="s">
        <v>9</v>
      </c>
      <c r="F3208">
        <v>10097000</v>
      </c>
      <c r="G3208" s="1">
        <f t="shared" si="52"/>
        <v>1.0399128453996236E-5</v>
      </c>
    </row>
    <row r="3209" spans="1:7" x14ac:dyDescent="0.2">
      <c r="A3209">
        <v>2014</v>
      </c>
      <c r="B3209">
        <v>6</v>
      </c>
      <c r="C3209" t="s">
        <v>6</v>
      </c>
      <c r="D3209">
        <v>233</v>
      </c>
      <c r="E3209" t="s">
        <v>10</v>
      </c>
      <c r="F3209">
        <v>10221000</v>
      </c>
      <c r="G3209" s="1">
        <f t="shared" si="52"/>
        <v>2.2796203893943839E-5</v>
      </c>
    </row>
    <row r="3210" spans="1:7" x14ac:dyDescent="0.2">
      <c r="A3210">
        <v>2014</v>
      </c>
      <c r="B3210">
        <v>6</v>
      </c>
      <c r="C3210" t="s">
        <v>6</v>
      </c>
      <c r="D3210">
        <v>375</v>
      </c>
      <c r="E3210" t="s">
        <v>11</v>
      </c>
      <c r="F3210">
        <v>11035000</v>
      </c>
      <c r="G3210" s="1">
        <f t="shared" si="52"/>
        <v>3.3982782057091071E-5</v>
      </c>
    </row>
    <row r="3211" spans="1:7" x14ac:dyDescent="0.2">
      <c r="A3211">
        <v>2014</v>
      </c>
      <c r="B3211">
        <v>6</v>
      </c>
      <c r="C3211" t="s">
        <v>6</v>
      </c>
      <c r="D3211">
        <v>467</v>
      </c>
      <c r="E3211" t="s">
        <v>12</v>
      </c>
      <c r="F3211">
        <v>10653000</v>
      </c>
      <c r="G3211" s="1">
        <f t="shared" si="52"/>
        <v>4.3837416690134234E-5</v>
      </c>
    </row>
    <row r="3212" spans="1:7" x14ac:dyDescent="0.2">
      <c r="A3212">
        <v>2014</v>
      </c>
      <c r="B3212">
        <v>6</v>
      </c>
      <c r="C3212" t="s">
        <v>6</v>
      </c>
      <c r="D3212">
        <v>639</v>
      </c>
      <c r="E3212" t="s">
        <v>13</v>
      </c>
      <c r="F3212">
        <v>10598000</v>
      </c>
      <c r="G3212" s="1">
        <f t="shared" si="52"/>
        <v>6.0294395168899796E-5</v>
      </c>
    </row>
    <row r="3213" spans="1:7" x14ac:dyDescent="0.2">
      <c r="A3213">
        <v>2014</v>
      </c>
      <c r="B3213">
        <v>6</v>
      </c>
      <c r="C3213" t="s">
        <v>6</v>
      </c>
      <c r="D3213">
        <v>913</v>
      </c>
      <c r="E3213" t="s">
        <v>14</v>
      </c>
      <c r="F3213">
        <v>9852000</v>
      </c>
      <c r="G3213" s="1">
        <f t="shared" si="52"/>
        <v>9.2671538773853027E-5</v>
      </c>
    </row>
    <row r="3214" spans="1:7" x14ac:dyDescent="0.2">
      <c r="A3214">
        <v>2014</v>
      </c>
      <c r="B3214">
        <v>6</v>
      </c>
      <c r="C3214" t="s">
        <v>6</v>
      </c>
      <c r="D3214">
        <v>1332</v>
      </c>
      <c r="E3214" t="s">
        <v>15</v>
      </c>
      <c r="F3214">
        <v>10345000</v>
      </c>
      <c r="G3214" s="1">
        <f t="shared" si="52"/>
        <v>1.2875785403576606E-4</v>
      </c>
    </row>
    <row r="3215" spans="1:7" x14ac:dyDescent="0.2">
      <c r="A3215">
        <v>2014</v>
      </c>
      <c r="B3215">
        <v>6</v>
      </c>
      <c r="C3215" t="s">
        <v>6</v>
      </c>
      <c r="D3215">
        <v>2032</v>
      </c>
      <c r="E3215" t="s">
        <v>16</v>
      </c>
      <c r="F3215">
        <v>10520000</v>
      </c>
      <c r="G3215" s="1">
        <f t="shared" si="52"/>
        <v>1.9315589353612167E-4</v>
      </c>
    </row>
    <row r="3216" spans="1:7" x14ac:dyDescent="0.2">
      <c r="A3216">
        <v>2014</v>
      </c>
      <c r="B3216">
        <v>6</v>
      </c>
      <c r="C3216" t="s">
        <v>6</v>
      </c>
      <c r="D3216">
        <v>3396</v>
      </c>
      <c r="E3216" t="s">
        <v>17</v>
      </c>
      <c r="F3216">
        <v>11447000</v>
      </c>
      <c r="G3216" s="1">
        <f t="shared" si="52"/>
        <v>2.966716170175592E-4</v>
      </c>
    </row>
    <row r="3217" spans="1:7" x14ac:dyDescent="0.2">
      <c r="A3217">
        <v>2014</v>
      </c>
      <c r="B3217">
        <v>6</v>
      </c>
      <c r="C3217" t="s">
        <v>6</v>
      </c>
      <c r="D3217">
        <v>4782</v>
      </c>
      <c r="E3217" t="s">
        <v>18</v>
      </c>
      <c r="F3217">
        <v>10916000</v>
      </c>
      <c r="G3217" s="1">
        <f t="shared" si="52"/>
        <v>4.3807255404910224E-4</v>
      </c>
    </row>
    <row r="3218" spans="1:7" x14ac:dyDescent="0.2">
      <c r="A3218">
        <v>2014</v>
      </c>
      <c r="B3218">
        <v>6</v>
      </c>
      <c r="C3218" t="s">
        <v>6</v>
      </c>
      <c r="D3218">
        <v>5984</v>
      </c>
      <c r="E3218" t="s">
        <v>19</v>
      </c>
      <c r="F3218">
        <v>9627000</v>
      </c>
      <c r="G3218" s="1">
        <f t="shared" si="52"/>
        <v>6.2158512516879614E-4</v>
      </c>
    </row>
    <row r="3219" spans="1:7" x14ac:dyDescent="0.2">
      <c r="A3219">
        <v>2014</v>
      </c>
      <c r="B3219">
        <v>6</v>
      </c>
      <c r="C3219" t="s">
        <v>6</v>
      </c>
      <c r="D3219">
        <v>7397</v>
      </c>
      <c r="E3219" t="s">
        <v>20</v>
      </c>
      <c r="F3219">
        <v>7893000</v>
      </c>
      <c r="G3219" s="1">
        <f t="shared" si="52"/>
        <v>9.3715950842518684E-4</v>
      </c>
    </row>
    <row r="3220" spans="1:7" x14ac:dyDescent="0.2">
      <c r="A3220">
        <v>2014</v>
      </c>
      <c r="B3220">
        <v>6</v>
      </c>
      <c r="C3220" t="s">
        <v>6</v>
      </c>
      <c r="D3220">
        <v>8504</v>
      </c>
      <c r="E3220" t="s">
        <v>21</v>
      </c>
      <c r="F3220">
        <v>5825000</v>
      </c>
      <c r="G3220" s="1">
        <f t="shared" si="52"/>
        <v>1.4599141630901287E-3</v>
      </c>
    </row>
    <row r="3221" spans="1:7" x14ac:dyDescent="0.2">
      <c r="A3221">
        <v>2014</v>
      </c>
      <c r="B3221">
        <v>6</v>
      </c>
      <c r="C3221" t="s">
        <v>6</v>
      </c>
      <c r="D3221">
        <v>10357</v>
      </c>
      <c r="E3221" t="s">
        <v>22</v>
      </c>
      <c r="F3221">
        <v>4429000</v>
      </c>
      <c r="G3221" s="1">
        <f t="shared" si="52"/>
        <v>2.3384511176337774E-3</v>
      </c>
    </row>
    <row r="3222" spans="1:7" x14ac:dyDescent="0.2">
      <c r="A3222">
        <v>2014</v>
      </c>
      <c r="B3222">
        <v>6</v>
      </c>
      <c r="C3222" t="s">
        <v>6</v>
      </c>
      <c r="D3222">
        <v>13549</v>
      </c>
      <c r="E3222" t="s">
        <v>23</v>
      </c>
      <c r="F3222">
        <v>3244000</v>
      </c>
      <c r="G3222" s="1">
        <f t="shared" si="52"/>
        <v>4.1766337854500617E-3</v>
      </c>
    </row>
    <row r="3223" spans="1:7" x14ac:dyDescent="0.2">
      <c r="A3223">
        <v>2014</v>
      </c>
      <c r="B3223">
        <v>6</v>
      </c>
      <c r="C3223" t="s">
        <v>6</v>
      </c>
      <c r="D3223">
        <v>37892</v>
      </c>
      <c r="E3223" t="s">
        <v>24</v>
      </c>
      <c r="F3223">
        <v>3354000</v>
      </c>
      <c r="G3223" s="1">
        <f t="shared" si="52"/>
        <v>1.1297555158020275E-2</v>
      </c>
    </row>
    <row r="3224" spans="1:7" x14ac:dyDescent="0.2">
      <c r="A3224">
        <v>2014</v>
      </c>
      <c r="B3224">
        <v>6</v>
      </c>
      <c r="C3224" t="s">
        <v>25</v>
      </c>
      <c r="D3224">
        <v>1089</v>
      </c>
      <c r="E3224" t="s">
        <v>7</v>
      </c>
      <c r="F3224">
        <v>10154000</v>
      </c>
      <c r="G3224" s="1">
        <f t="shared" si="52"/>
        <v>1.0724837502462084E-4</v>
      </c>
    </row>
    <row r="3225" spans="1:7" x14ac:dyDescent="0.2">
      <c r="A3225">
        <v>2014</v>
      </c>
      <c r="B3225">
        <v>6</v>
      </c>
      <c r="C3225" t="s">
        <v>25</v>
      </c>
      <c r="D3225">
        <v>127</v>
      </c>
      <c r="E3225" t="s">
        <v>8</v>
      </c>
      <c r="F3225">
        <v>10483000</v>
      </c>
      <c r="G3225" s="1">
        <f t="shared" si="52"/>
        <v>1.2114852618525232E-5</v>
      </c>
    </row>
    <row r="3226" spans="1:7" x14ac:dyDescent="0.2">
      <c r="A3226">
        <v>2014</v>
      </c>
      <c r="B3226">
        <v>6</v>
      </c>
      <c r="C3226" t="s">
        <v>25</v>
      </c>
      <c r="D3226">
        <v>160</v>
      </c>
      <c r="E3226" t="s">
        <v>9</v>
      </c>
      <c r="F3226">
        <v>10545000</v>
      </c>
      <c r="G3226" s="1">
        <f t="shared" si="52"/>
        <v>1.5173067804646751E-5</v>
      </c>
    </row>
    <row r="3227" spans="1:7" x14ac:dyDescent="0.2">
      <c r="A3227">
        <v>2014</v>
      </c>
      <c r="B3227">
        <v>6</v>
      </c>
      <c r="C3227" t="s">
        <v>25</v>
      </c>
      <c r="D3227">
        <v>621</v>
      </c>
      <c r="E3227" t="s">
        <v>10</v>
      </c>
      <c r="F3227">
        <v>10585000</v>
      </c>
      <c r="G3227" s="1">
        <f t="shared" si="52"/>
        <v>5.8667926310817194E-5</v>
      </c>
    </row>
    <row r="3228" spans="1:7" x14ac:dyDescent="0.2">
      <c r="A3228">
        <v>2014</v>
      </c>
      <c r="B3228">
        <v>6</v>
      </c>
      <c r="C3228" t="s">
        <v>25</v>
      </c>
      <c r="D3228">
        <v>1228</v>
      </c>
      <c r="E3228" t="s">
        <v>11</v>
      </c>
      <c r="F3228">
        <v>11243000</v>
      </c>
      <c r="G3228" s="1">
        <f t="shared" si="52"/>
        <v>1.0922351685493196E-4</v>
      </c>
    </row>
    <row r="3229" spans="1:7" x14ac:dyDescent="0.2">
      <c r="A3229">
        <v>2014</v>
      </c>
      <c r="B3229">
        <v>6</v>
      </c>
      <c r="C3229" t="s">
        <v>25</v>
      </c>
      <c r="D3229">
        <v>1342</v>
      </c>
      <c r="E3229" t="s">
        <v>12</v>
      </c>
      <c r="F3229">
        <v>10822000</v>
      </c>
      <c r="G3229" s="1">
        <f t="shared" si="52"/>
        <v>1.2400665311402699E-4</v>
      </c>
    </row>
    <row r="3230" spans="1:7" x14ac:dyDescent="0.2">
      <c r="A3230">
        <v>2014</v>
      </c>
      <c r="B3230">
        <v>6</v>
      </c>
      <c r="C3230" t="s">
        <v>25</v>
      </c>
      <c r="D3230">
        <v>1437</v>
      </c>
      <c r="E3230" t="s">
        <v>13</v>
      </c>
      <c r="F3230">
        <v>10377000</v>
      </c>
      <c r="G3230" s="1">
        <f t="shared" si="52"/>
        <v>1.384793292859208E-4</v>
      </c>
    </row>
    <row r="3231" spans="1:7" x14ac:dyDescent="0.2">
      <c r="A3231">
        <v>2014</v>
      </c>
      <c r="B3231">
        <v>6</v>
      </c>
      <c r="C3231" t="s">
        <v>25</v>
      </c>
      <c r="D3231">
        <v>1496</v>
      </c>
      <c r="E3231" t="s">
        <v>14</v>
      </c>
      <c r="F3231">
        <v>9555000</v>
      </c>
      <c r="G3231" s="1">
        <f t="shared" si="52"/>
        <v>1.5656724228152799E-4</v>
      </c>
    </row>
    <row r="3232" spans="1:7" x14ac:dyDescent="0.2">
      <c r="A3232">
        <v>2014</v>
      </c>
      <c r="B3232">
        <v>6</v>
      </c>
      <c r="C3232" t="s">
        <v>25</v>
      </c>
      <c r="D3232">
        <v>2014</v>
      </c>
      <c r="E3232" t="s">
        <v>15</v>
      </c>
      <c r="F3232">
        <v>10037000</v>
      </c>
      <c r="G3232" s="1">
        <f t="shared" si="52"/>
        <v>2.0065756700209225E-4</v>
      </c>
    </row>
    <row r="3233" spans="1:7" x14ac:dyDescent="0.2">
      <c r="A3233">
        <v>2014</v>
      </c>
      <c r="B3233">
        <v>6</v>
      </c>
      <c r="C3233" t="s">
        <v>25</v>
      </c>
      <c r="D3233">
        <v>3193</v>
      </c>
      <c r="E3233" t="s">
        <v>16</v>
      </c>
      <c r="F3233">
        <v>10148000</v>
      </c>
      <c r="G3233" s="1">
        <f t="shared" si="52"/>
        <v>3.146432794639338E-4</v>
      </c>
    </row>
    <row r="3234" spans="1:7" x14ac:dyDescent="0.2">
      <c r="A3234">
        <v>2014</v>
      </c>
      <c r="B3234">
        <v>6</v>
      </c>
      <c r="C3234" t="s">
        <v>25</v>
      </c>
      <c r="D3234">
        <v>5517</v>
      </c>
      <c r="E3234" t="s">
        <v>17</v>
      </c>
      <c r="F3234">
        <v>10908000</v>
      </c>
      <c r="G3234" s="1">
        <f t="shared" si="52"/>
        <v>5.0577557755775583E-4</v>
      </c>
    </row>
    <row r="3235" spans="1:7" x14ac:dyDescent="0.2">
      <c r="A3235">
        <v>2014</v>
      </c>
      <c r="B3235">
        <v>6</v>
      </c>
      <c r="C3235" t="s">
        <v>25</v>
      </c>
      <c r="D3235">
        <v>7615</v>
      </c>
      <c r="E3235" t="s">
        <v>18</v>
      </c>
      <c r="F3235">
        <v>10193000</v>
      </c>
      <c r="G3235" s="1">
        <f t="shared" si="52"/>
        <v>7.4708133032473265E-4</v>
      </c>
    </row>
    <row r="3236" spans="1:7" x14ac:dyDescent="0.2">
      <c r="A3236">
        <v>2014</v>
      </c>
      <c r="B3236">
        <v>6</v>
      </c>
      <c r="C3236" t="s">
        <v>25</v>
      </c>
      <c r="D3236">
        <v>9143</v>
      </c>
      <c r="E3236" t="s">
        <v>19</v>
      </c>
      <c r="F3236">
        <v>8812000</v>
      </c>
      <c r="G3236" s="1">
        <f t="shared" si="52"/>
        <v>1.0375624148887879E-3</v>
      </c>
    </row>
    <row r="3237" spans="1:7" x14ac:dyDescent="0.2">
      <c r="A3237">
        <v>2014</v>
      </c>
      <c r="B3237">
        <v>6</v>
      </c>
      <c r="C3237" t="s">
        <v>25</v>
      </c>
      <c r="D3237">
        <v>10220</v>
      </c>
      <c r="E3237" t="s">
        <v>20</v>
      </c>
      <c r="F3237">
        <v>7093000</v>
      </c>
      <c r="G3237" s="1">
        <f t="shared" si="52"/>
        <v>1.4408571831383053E-3</v>
      </c>
    </row>
    <row r="3238" spans="1:7" x14ac:dyDescent="0.2">
      <c r="A3238">
        <v>2014</v>
      </c>
      <c r="B3238">
        <v>6</v>
      </c>
      <c r="C3238" t="s">
        <v>25</v>
      </c>
      <c r="D3238">
        <v>10770</v>
      </c>
      <c r="E3238" t="s">
        <v>21</v>
      </c>
      <c r="F3238">
        <v>4980000</v>
      </c>
      <c r="G3238" s="1">
        <f t="shared" si="52"/>
        <v>2.1626506024096386E-3</v>
      </c>
    </row>
    <row r="3239" spans="1:7" x14ac:dyDescent="0.2">
      <c r="A3239">
        <v>2014</v>
      </c>
      <c r="B3239">
        <v>6</v>
      </c>
      <c r="C3239" t="s">
        <v>25</v>
      </c>
      <c r="D3239">
        <v>11577</v>
      </c>
      <c r="E3239" t="s">
        <v>22</v>
      </c>
      <c r="F3239">
        <v>3374000</v>
      </c>
      <c r="G3239" s="1">
        <f t="shared" si="52"/>
        <v>3.4312388855957322E-3</v>
      </c>
    </row>
    <row r="3240" spans="1:7" x14ac:dyDescent="0.2">
      <c r="A3240">
        <v>2014</v>
      </c>
      <c r="B3240">
        <v>6</v>
      </c>
      <c r="C3240" t="s">
        <v>25</v>
      </c>
      <c r="D3240">
        <v>13036</v>
      </c>
      <c r="E3240" t="s">
        <v>23</v>
      </c>
      <c r="F3240">
        <v>2383000</v>
      </c>
      <c r="G3240" s="1">
        <f t="shared" si="52"/>
        <v>5.4704154427192616E-3</v>
      </c>
    </row>
    <row r="3241" spans="1:7" x14ac:dyDescent="0.2">
      <c r="A3241">
        <v>2014</v>
      </c>
      <c r="B3241">
        <v>6</v>
      </c>
      <c r="C3241" t="s">
        <v>25</v>
      </c>
      <c r="D3241">
        <v>23293</v>
      </c>
      <c r="E3241" t="s">
        <v>24</v>
      </c>
      <c r="F3241">
        <v>1901000</v>
      </c>
      <c r="G3241" s="1">
        <f t="shared" si="52"/>
        <v>1.2253024723829564E-2</v>
      </c>
    </row>
    <row r="3242" spans="1:7" x14ac:dyDescent="0.2">
      <c r="A3242">
        <v>2014</v>
      </c>
      <c r="B3242">
        <v>7</v>
      </c>
      <c r="C3242" t="s">
        <v>6</v>
      </c>
      <c r="D3242">
        <v>850</v>
      </c>
      <c r="E3242" t="s">
        <v>7</v>
      </c>
      <c r="F3242">
        <v>9711000</v>
      </c>
      <c r="G3242" s="1">
        <f t="shared" si="52"/>
        <v>8.7529605601894758E-5</v>
      </c>
    </row>
    <row r="3243" spans="1:7" x14ac:dyDescent="0.2">
      <c r="A3243">
        <v>2014</v>
      </c>
      <c r="B3243">
        <v>7</v>
      </c>
      <c r="C3243" t="s">
        <v>6</v>
      </c>
      <c r="D3243">
        <v>90</v>
      </c>
      <c r="E3243" t="s">
        <v>8</v>
      </c>
      <c r="F3243">
        <v>10039000</v>
      </c>
      <c r="G3243" s="1">
        <f t="shared" si="52"/>
        <v>8.9650363582030081E-6</v>
      </c>
    </row>
    <row r="3244" spans="1:7" x14ac:dyDescent="0.2">
      <c r="A3244">
        <v>2014</v>
      </c>
      <c r="B3244">
        <v>7</v>
      </c>
      <c r="C3244" t="s">
        <v>6</v>
      </c>
      <c r="D3244">
        <v>106</v>
      </c>
      <c r="E3244" t="s">
        <v>9</v>
      </c>
      <c r="F3244">
        <v>10097000</v>
      </c>
      <c r="G3244" s="1">
        <f t="shared" si="52"/>
        <v>1.0498167772605724E-5</v>
      </c>
    </row>
    <row r="3245" spans="1:7" x14ac:dyDescent="0.2">
      <c r="A3245">
        <v>2014</v>
      </c>
      <c r="B3245">
        <v>7</v>
      </c>
      <c r="C3245" t="s">
        <v>6</v>
      </c>
      <c r="D3245">
        <v>214</v>
      </c>
      <c r="E3245" t="s">
        <v>10</v>
      </c>
      <c r="F3245">
        <v>10221000</v>
      </c>
      <c r="G3245" s="1">
        <f t="shared" si="52"/>
        <v>2.0937285979845415E-5</v>
      </c>
    </row>
    <row r="3246" spans="1:7" x14ac:dyDescent="0.2">
      <c r="A3246">
        <v>2014</v>
      </c>
      <c r="B3246">
        <v>7</v>
      </c>
      <c r="C3246" t="s">
        <v>6</v>
      </c>
      <c r="D3246">
        <v>413</v>
      </c>
      <c r="E3246" t="s">
        <v>11</v>
      </c>
      <c r="F3246">
        <v>11035000</v>
      </c>
      <c r="G3246" s="1">
        <f t="shared" si="52"/>
        <v>3.7426370638876304E-5</v>
      </c>
    </row>
    <row r="3247" spans="1:7" x14ac:dyDescent="0.2">
      <c r="A3247">
        <v>2014</v>
      </c>
      <c r="B3247">
        <v>7</v>
      </c>
      <c r="C3247" t="s">
        <v>6</v>
      </c>
      <c r="D3247">
        <v>547</v>
      </c>
      <c r="E3247" t="s">
        <v>12</v>
      </c>
      <c r="F3247">
        <v>10653000</v>
      </c>
      <c r="G3247" s="1">
        <f t="shared" si="52"/>
        <v>5.1347038392940955E-5</v>
      </c>
    </row>
    <row r="3248" spans="1:7" x14ac:dyDescent="0.2">
      <c r="A3248">
        <v>2014</v>
      </c>
      <c r="B3248">
        <v>7</v>
      </c>
      <c r="C3248" t="s">
        <v>6</v>
      </c>
      <c r="D3248">
        <v>643</v>
      </c>
      <c r="E3248" t="s">
        <v>13</v>
      </c>
      <c r="F3248">
        <v>10598000</v>
      </c>
      <c r="G3248" s="1">
        <f t="shared" si="52"/>
        <v>6.0671824872617472E-5</v>
      </c>
    </row>
    <row r="3249" spans="1:7" x14ac:dyDescent="0.2">
      <c r="A3249">
        <v>2014</v>
      </c>
      <c r="B3249">
        <v>7</v>
      </c>
      <c r="C3249" t="s">
        <v>6</v>
      </c>
      <c r="D3249">
        <v>863</v>
      </c>
      <c r="E3249" t="s">
        <v>14</v>
      </c>
      <c r="F3249">
        <v>9852000</v>
      </c>
      <c r="G3249" s="1">
        <f t="shared" si="52"/>
        <v>8.7596427121396675E-5</v>
      </c>
    </row>
    <row r="3250" spans="1:7" x14ac:dyDescent="0.2">
      <c r="A3250">
        <v>2014</v>
      </c>
      <c r="B3250">
        <v>7</v>
      </c>
      <c r="C3250" t="s">
        <v>6</v>
      </c>
      <c r="D3250">
        <v>1296</v>
      </c>
      <c r="E3250" t="s">
        <v>15</v>
      </c>
      <c r="F3250">
        <v>10345000</v>
      </c>
      <c r="G3250" s="1">
        <f t="shared" si="52"/>
        <v>1.2527791203479941E-4</v>
      </c>
    </row>
    <row r="3251" spans="1:7" x14ac:dyDescent="0.2">
      <c r="A3251">
        <v>2014</v>
      </c>
      <c r="B3251">
        <v>7</v>
      </c>
      <c r="C3251" t="s">
        <v>6</v>
      </c>
      <c r="D3251">
        <v>2117</v>
      </c>
      <c r="E3251" t="s">
        <v>16</v>
      </c>
      <c r="F3251">
        <v>10520000</v>
      </c>
      <c r="G3251" s="1">
        <f t="shared" si="52"/>
        <v>2.0123574144486692E-4</v>
      </c>
    </row>
    <row r="3252" spans="1:7" x14ac:dyDescent="0.2">
      <c r="A3252">
        <v>2014</v>
      </c>
      <c r="B3252">
        <v>7</v>
      </c>
      <c r="C3252" t="s">
        <v>6</v>
      </c>
      <c r="D3252">
        <v>3488</v>
      </c>
      <c r="E3252" t="s">
        <v>17</v>
      </c>
      <c r="F3252">
        <v>11447000</v>
      </c>
      <c r="G3252" s="1">
        <f t="shared" si="52"/>
        <v>3.0470865729011968E-4</v>
      </c>
    </row>
    <row r="3253" spans="1:7" x14ac:dyDescent="0.2">
      <c r="A3253">
        <v>2014</v>
      </c>
      <c r="B3253">
        <v>7</v>
      </c>
      <c r="C3253" t="s">
        <v>6</v>
      </c>
      <c r="D3253">
        <v>4937</v>
      </c>
      <c r="E3253" t="s">
        <v>18</v>
      </c>
      <c r="F3253">
        <v>10916000</v>
      </c>
      <c r="G3253" s="1">
        <f t="shared" si="52"/>
        <v>4.522718944668377E-4</v>
      </c>
    </row>
    <row r="3254" spans="1:7" x14ac:dyDescent="0.2">
      <c r="A3254">
        <v>2014</v>
      </c>
      <c r="B3254">
        <v>7</v>
      </c>
      <c r="C3254" t="s">
        <v>6</v>
      </c>
      <c r="D3254">
        <v>6106</v>
      </c>
      <c r="E3254" t="s">
        <v>19</v>
      </c>
      <c r="F3254">
        <v>9627000</v>
      </c>
      <c r="G3254" s="1">
        <f t="shared" si="52"/>
        <v>6.3425781655759839E-4</v>
      </c>
    </row>
    <row r="3255" spans="1:7" x14ac:dyDescent="0.2">
      <c r="A3255">
        <v>2014</v>
      </c>
      <c r="B3255">
        <v>7</v>
      </c>
      <c r="C3255" t="s">
        <v>6</v>
      </c>
      <c r="D3255">
        <v>7395</v>
      </c>
      <c r="E3255" t="s">
        <v>20</v>
      </c>
      <c r="F3255">
        <v>7893000</v>
      </c>
      <c r="G3255" s="1">
        <f t="shared" si="52"/>
        <v>9.3690611934625623E-4</v>
      </c>
    </row>
    <row r="3256" spans="1:7" x14ac:dyDescent="0.2">
      <c r="A3256">
        <v>2014</v>
      </c>
      <c r="B3256">
        <v>7</v>
      </c>
      <c r="C3256" t="s">
        <v>6</v>
      </c>
      <c r="D3256">
        <v>8794</v>
      </c>
      <c r="E3256" t="s">
        <v>21</v>
      </c>
      <c r="F3256">
        <v>5825000</v>
      </c>
      <c r="G3256" s="1">
        <f t="shared" si="52"/>
        <v>1.5096995708154507E-3</v>
      </c>
    </row>
    <row r="3257" spans="1:7" x14ac:dyDescent="0.2">
      <c r="A3257">
        <v>2014</v>
      </c>
      <c r="B3257">
        <v>7</v>
      </c>
      <c r="C3257" t="s">
        <v>6</v>
      </c>
      <c r="D3257">
        <v>10664</v>
      </c>
      <c r="E3257" t="s">
        <v>22</v>
      </c>
      <c r="F3257">
        <v>4429000</v>
      </c>
      <c r="G3257" s="1">
        <f t="shared" si="52"/>
        <v>2.4077669902912622E-3</v>
      </c>
    </row>
    <row r="3258" spans="1:7" x14ac:dyDescent="0.2">
      <c r="A3258">
        <v>2014</v>
      </c>
      <c r="B3258">
        <v>7</v>
      </c>
      <c r="C3258" t="s">
        <v>6</v>
      </c>
      <c r="D3258">
        <v>13804</v>
      </c>
      <c r="E3258" t="s">
        <v>23</v>
      </c>
      <c r="F3258">
        <v>3244000</v>
      </c>
      <c r="G3258" s="1">
        <f t="shared" si="52"/>
        <v>4.2552404438964244E-3</v>
      </c>
    </row>
    <row r="3259" spans="1:7" x14ac:dyDescent="0.2">
      <c r="A3259">
        <v>2014</v>
      </c>
      <c r="B3259">
        <v>7</v>
      </c>
      <c r="C3259" t="s">
        <v>6</v>
      </c>
      <c r="D3259">
        <v>38619</v>
      </c>
      <c r="E3259" t="s">
        <v>24</v>
      </c>
      <c r="F3259">
        <v>3354000</v>
      </c>
      <c r="G3259" s="1">
        <f t="shared" si="52"/>
        <v>1.1514311270125224E-2</v>
      </c>
    </row>
    <row r="3260" spans="1:7" x14ac:dyDescent="0.2">
      <c r="A3260">
        <v>2014</v>
      </c>
      <c r="B3260">
        <v>7</v>
      </c>
      <c r="C3260" t="s">
        <v>25</v>
      </c>
      <c r="D3260">
        <v>1121</v>
      </c>
      <c r="E3260" t="s">
        <v>7</v>
      </c>
      <c r="F3260">
        <v>10154000</v>
      </c>
      <c r="G3260" s="1">
        <f t="shared" si="52"/>
        <v>1.103998424266299E-4</v>
      </c>
    </row>
    <row r="3261" spans="1:7" x14ac:dyDescent="0.2">
      <c r="A3261">
        <v>2014</v>
      </c>
      <c r="B3261">
        <v>7</v>
      </c>
      <c r="C3261" t="s">
        <v>25</v>
      </c>
      <c r="D3261">
        <v>129</v>
      </c>
      <c r="E3261" t="s">
        <v>8</v>
      </c>
      <c r="F3261">
        <v>10483000</v>
      </c>
      <c r="G3261" s="1">
        <f t="shared" si="52"/>
        <v>1.2305637699131927E-5</v>
      </c>
    </row>
    <row r="3262" spans="1:7" x14ac:dyDescent="0.2">
      <c r="A3262">
        <v>2014</v>
      </c>
      <c r="B3262">
        <v>7</v>
      </c>
      <c r="C3262" t="s">
        <v>25</v>
      </c>
      <c r="D3262">
        <v>162</v>
      </c>
      <c r="E3262" t="s">
        <v>9</v>
      </c>
      <c r="F3262">
        <v>10545000</v>
      </c>
      <c r="G3262" s="1">
        <f t="shared" si="52"/>
        <v>1.5362731152204837E-5</v>
      </c>
    </row>
    <row r="3263" spans="1:7" x14ac:dyDescent="0.2">
      <c r="A3263">
        <v>2014</v>
      </c>
      <c r="B3263">
        <v>7</v>
      </c>
      <c r="C3263" t="s">
        <v>25</v>
      </c>
      <c r="D3263">
        <v>639</v>
      </c>
      <c r="E3263" t="s">
        <v>10</v>
      </c>
      <c r="F3263">
        <v>10585000</v>
      </c>
      <c r="G3263" s="1">
        <f t="shared" si="52"/>
        <v>6.0368445914029289E-5</v>
      </c>
    </row>
    <row r="3264" spans="1:7" x14ac:dyDescent="0.2">
      <c r="A3264">
        <v>2014</v>
      </c>
      <c r="B3264">
        <v>7</v>
      </c>
      <c r="C3264" t="s">
        <v>25</v>
      </c>
      <c r="D3264">
        <v>1267</v>
      </c>
      <c r="E3264" t="s">
        <v>11</v>
      </c>
      <c r="F3264">
        <v>11243000</v>
      </c>
      <c r="G3264" s="1">
        <f t="shared" si="52"/>
        <v>1.1269234190162768E-4</v>
      </c>
    </row>
    <row r="3265" spans="1:7" x14ac:dyDescent="0.2">
      <c r="A3265">
        <v>2014</v>
      </c>
      <c r="B3265">
        <v>7</v>
      </c>
      <c r="C3265" t="s">
        <v>25</v>
      </c>
      <c r="D3265">
        <v>1304</v>
      </c>
      <c r="E3265" t="s">
        <v>12</v>
      </c>
      <c r="F3265">
        <v>10822000</v>
      </c>
      <c r="G3265" s="1">
        <f t="shared" si="52"/>
        <v>1.2049528737756423E-4</v>
      </c>
    </row>
    <row r="3266" spans="1:7" x14ac:dyDescent="0.2">
      <c r="A3266">
        <v>2014</v>
      </c>
      <c r="B3266">
        <v>7</v>
      </c>
      <c r="C3266" t="s">
        <v>25</v>
      </c>
      <c r="D3266">
        <v>1437</v>
      </c>
      <c r="E3266" t="s">
        <v>13</v>
      </c>
      <c r="F3266">
        <v>10377000</v>
      </c>
      <c r="G3266" s="1">
        <f t="shared" si="52"/>
        <v>1.384793292859208E-4</v>
      </c>
    </row>
    <row r="3267" spans="1:7" x14ac:dyDescent="0.2">
      <c r="A3267">
        <v>2014</v>
      </c>
      <c r="B3267">
        <v>7</v>
      </c>
      <c r="C3267" t="s">
        <v>25</v>
      </c>
      <c r="D3267">
        <v>1512</v>
      </c>
      <c r="E3267" t="s">
        <v>14</v>
      </c>
      <c r="F3267">
        <v>9555000</v>
      </c>
      <c r="G3267" s="1">
        <f t="shared" ref="G3267:G3330" si="53">+D3267/F3267</f>
        <v>1.5824175824175824E-4</v>
      </c>
    </row>
    <row r="3268" spans="1:7" x14ac:dyDescent="0.2">
      <c r="A3268">
        <v>2014</v>
      </c>
      <c r="B3268">
        <v>7</v>
      </c>
      <c r="C3268" t="s">
        <v>25</v>
      </c>
      <c r="D3268">
        <v>2125</v>
      </c>
      <c r="E3268" t="s">
        <v>15</v>
      </c>
      <c r="F3268">
        <v>10037000</v>
      </c>
      <c r="G3268" s="1">
        <f t="shared" si="53"/>
        <v>2.1171664840091662E-4</v>
      </c>
    </row>
    <row r="3269" spans="1:7" x14ac:dyDescent="0.2">
      <c r="A3269">
        <v>2014</v>
      </c>
      <c r="B3269">
        <v>7</v>
      </c>
      <c r="C3269" t="s">
        <v>25</v>
      </c>
      <c r="D3269">
        <v>3379</v>
      </c>
      <c r="E3269" t="s">
        <v>16</v>
      </c>
      <c r="F3269">
        <v>10148000</v>
      </c>
      <c r="G3269" s="1">
        <f t="shared" si="53"/>
        <v>3.3297201418998817E-4</v>
      </c>
    </row>
    <row r="3270" spans="1:7" x14ac:dyDescent="0.2">
      <c r="A3270">
        <v>2014</v>
      </c>
      <c r="B3270">
        <v>7</v>
      </c>
      <c r="C3270" t="s">
        <v>25</v>
      </c>
      <c r="D3270">
        <v>5548</v>
      </c>
      <c r="E3270" t="s">
        <v>17</v>
      </c>
      <c r="F3270">
        <v>10908000</v>
      </c>
      <c r="G3270" s="1">
        <f t="shared" si="53"/>
        <v>5.0861752841950862E-4</v>
      </c>
    </row>
    <row r="3271" spans="1:7" x14ac:dyDescent="0.2">
      <c r="A3271">
        <v>2014</v>
      </c>
      <c r="B3271">
        <v>7</v>
      </c>
      <c r="C3271" t="s">
        <v>25</v>
      </c>
      <c r="D3271">
        <v>7928</v>
      </c>
      <c r="E3271" t="s">
        <v>18</v>
      </c>
      <c r="F3271">
        <v>10193000</v>
      </c>
      <c r="G3271" s="1">
        <f t="shared" si="53"/>
        <v>7.7778867850485632E-4</v>
      </c>
    </row>
    <row r="3272" spans="1:7" x14ac:dyDescent="0.2">
      <c r="A3272">
        <v>2014</v>
      </c>
      <c r="B3272">
        <v>7</v>
      </c>
      <c r="C3272" t="s">
        <v>25</v>
      </c>
      <c r="D3272">
        <v>9406</v>
      </c>
      <c r="E3272" t="s">
        <v>19</v>
      </c>
      <c r="F3272">
        <v>8812000</v>
      </c>
      <c r="G3272" s="1">
        <f t="shared" si="53"/>
        <v>1.0674080798910577E-3</v>
      </c>
    </row>
    <row r="3273" spans="1:7" x14ac:dyDescent="0.2">
      <c r="A3273">
        <v>2014</v>
      </c>
      <c r="B3273">
        <v>7</v>
      </c>
      <c r="C3273" t="s">
        <v>25</v>
      </c>
      <c r="D3273">
        <v>10590</v>
      </c>
      <c r="E3273" t="s">
        <v>20</v>
      </c>
      <c r="F3273">
        <v>7093000</v>
      </c>
      <c r="G3273" s="1">
        <f t="shared" si="53"/>
        <v>1.4930212885943888E-3</v>
      </c>
    </row>
    <row r="3274" spans="1:7" x14ac:dyDescent="0.2">
      <c r="A3274">
        <v>2014</v>
      </c>
      <c r="B3274">
        <v>7</v>
      </c>
      <c r="C3274" t="s">
        <v>25</v>
      </c>
      <c r="D3274">
        <v>11281</v>
      </c>
      <c r="E3274" t="s">
        <v>21</v>
      </c>
      <c r="F3274">
        <v>4980000</v>
      </c>
      <c r="G3274" s="1">
        <f t="shared" si="53"/>
        <v>2.2652610441767067E-3</v>
      </c>
    </row>
    <row r="3275" spans="1:7" x14ac:dyDescent="0.2">
      <c r="A3275">
        <v>2014</v>
      </c>
      <c r="B3275">
        <v>7</v>
      </c>
      <c r="C3275" t="s">
        <v>25</v>
      </c>
      <c r="D3275">
        <v>11755</v>
      </c>
      <c r="E3275" t="s">
        <v>22</v>
      </c>
      <c r="F3275">
        <v>3374000</v>
      </c>
      <c r="G3275" s="1">
        <f t="shared" si="53"/>
        <v>3.4839952578541791E-3</v>
      </c>
    </row>
    <row r="3276" spans="1:7" x14ac:dyDescent="0.2">
      <c r="A3276">
        <v>2014</v>
      </c>
      <c r="B3276">
        <v>7</v>
      </c>
      <c r="C3276" t="s">
        <v>25</v>
      </c>
      <c r="D3276">
        <v>13289</v>
      </c>
      <c r="E3276" t="s">
        <v>23</v>
      </c>
      <c r="F3276">
        <v>2383000</v>
      </c>
      <c r="G3276" s="1">
        <f t="shared" si="53"/>
        <v>5.576584137641628E-3</v>
      </c>
    </row>
    <row r="3277" spans="1:7" x14ac:dyDescent="0.2">
      <c r="A3277">
        <v>2014</v>
      </c>
      <c r="B3277">
        <v>7</v>
      </c>
      <c r="C3277" t="s">
        <v>25</v>
      </c>
      <c r="D3277">
        <v>23546</v>
      </c>
      <c r="E3277" t="s">
        <v>24</v>
      </c>
      <c r="F3277">
        <v>1901000</v>
      </c>
      <c r="G3277" s="1">
        <f t="shared" si="53"/>
        <v>1.2386112572330353E-2</v>
      </c>
    </row>
    <row r="3278" spans="1:7" x14ac:dyDescent="0.2">
      <c r="A3278">
        <v>2014</v>
      </c>
      <c r="B3278">
        <v>8</v>
      </c>
      <c r="C3278" t="s">
        <v>6</v>
      </c>
      <c r="D3278">
        <v>894</v>
      </c>
      <c r="E3278" t="s">
        <v>7</v>
      </c>
      <c r="F3278">
        <v>9711000</v>
      </c>
      <c r="G3278" s="1">
        <f t="shared" si="53"/>
        <v>9.2060549891875195E-5</v>
      </c>
    </row>
    <row r="3279" spans="1:7" x14ac:dyDescent="0.2">
      <c r="A3279">
        <v>2014</v>
      </c>
      <c r="B3279">
        <v>8</v>
      </c>
      <c r="C3279" t="s">
        <v>6</v>
      </c>
      <c r="D3279">
        <v>86</v>
      </c>
      <c r="E3279" t="s">
        <v>8</v>
      </c>
      <c r="F3279">
        <v>10039000</v>
      </c>
      <c r="G3279" s="1">
        <f t="shared" si="53"/>
        <v>8.5665902978384306E-6</v>
      </c>
    </row>
    <row r="3280" spans="1:7" x14ac:dyDescent="0.2">
      <c r="A3280">
        <v>2014</v>
      </c>
      <c r="B3280">
        <v>8</v>
      </c>
      <c r="C3280" t="s">
        <v>6</v>
      </c>
      <c r="D3280">
        <v>101</v>
      </c>
      <c r="E3280" t="s">
        <v>9</v>
      </c>
      <c r="F3280">
        <v>10097000</v>
      </c>
      <c r="G3280" s="1">
        <f t="shared" si="53"/>
        <v>1.0002971179558284E-5</v>
      </c>
    </row>
    <row r="3281" spans="1:7" x14ac:dyDescent="0.2">
      <c r="A3281">
        <v>2014</v>
      </c>
      <c r="B3281">
        <v>8</v>
      </c>
      <c r="C3281" t="s">
        <v>6</v>
      </c>
      <c r="D3281">
        <v>245</v>
      </c>
      <c r="E3281" t="s">
        <v>10</v>
      </c>
      <c r="F3281">
        <v>10221000</v>
      </c>
      <c r="G3281" s="1">
        <f t="shared" si="53"/>
        <v>2.3970257313374424E-5</v>
      </c>
    </row>
    <row r="3282" spans="1:7" x14ac:dyDescent="0.2">
      <c r="A3282">
        <v>2014</v>
      </c>
      <c r="B3282">
        <v>8</v>
      </c>
      <c r="C3282" t="s">
        <v>6</v>
      </c>
      <c r="D3282">
        <v>412</v>
      </c>
      <c r="E3282" t="s">
        <v>11</v>
      </c>
      <c r="F3282">
        <v>11035000</v>
      </c>
      <c r="G3282" s="1">
        <f t="shared" si="53"/>
        <v>3.733574988672406E-5</v>
      </c>
    </row>
    <row r="3283" spans="1:7" x14ac:dyDescent="0.2">
      <c r="A3283">
        <v>2014</v>
      </c>
      <c r="B3283">
        <v>8</v>
      </c>
      <c r="C3283" t="s">
        <v>6</v>
      </c>
      <c r="D3283">
        <v>527</v>
      </c>
      <c r="E3283" t="s">
        <v>12</v>
      </c>
      <c r="F3283">
        <v>10653000</v>
      </c>
      <c r="G3283" s="1">
        <f t="shared" si="53"/>
        <v>4.9469632967239275E-5</v>
      </c>
    </row>
    <row r="3284" spans="1:7" x14ac:dyDescent="0.2">
      <c r="A3284">
        <v>2014</v>
      </c>
      <c r="B3284">
        <v>8</v>
      </c>
      <c r="C3284" t="s">
        <v>6</v>
      </c>
      <c r="D3284">
        <v>680</v>
      </c>
      <c r="E3284" t="s">
        <v>13</v>
      </c>
      <c r="F3284">
        <v>10598000</v>
      </c>
      <c r="G3284" s="1">
        <f t="shared" si="53"/>
        <v>6.416304963200604E-5</v>
      </c>
    </row>
    <row r="3285" spans="1:7" x14ac:dyDescent="0.2">
      <c r="A3285">
        <v>2014</v>
      </c>
      <c r="B3285">
        <v>8</v>
      </c>
      <c r="C3285" t="s">
        <v>6</v>
      </c>
      <c r="D3285">
        <v>919</v>
      </c>
      <c r="E3285" t="s">
        <v>14</v>
      </c>
      <c r="F3285">
        <v>9852000</v>
      </c>
      <c r="G3285" s="1">
        <f t="shared" si="53"/>
        <v>9.3280552172147783E-5</v>
      </c>
    </row>
    <row r="3286" spans="1:7" x14ac:dyDescent="0.2">
      <c r="A3286">
        <v>2014</v>
      </c>
      <c r="B3286">
        <v>8</v>
      </c>
      <c r="C3286" t="s">
        <v>6</v>
      </c>
      <c r="D3286">
        <v>1358</v>
      </c>
      <c r="E3286" t="s">
        <v>15</v>
      </c>
      <c r="F3286">
        <v>10345000</v>
      </c>
      <c r="G3286" s="1">
        <f t="shared" si="53"/>
        <v>1.3127114548090865E-4</v>
      </c>
    </row>
    <row r="3287" spans="1:7" x14ac:dyDescent="0.2">
      <c r="A3287">
        <v>2014</v>
      </c>
      <c r="B3287">
        <v>8</v>
      </c>
      <c r="C3287" t="s">
        <v>6</v>
      </c>
      <c r="D3287">
        <v>2027</v>
      </c>
      <c r="E3287" t="s">
        <v>16</v>
      </c>
      <c r="F3287">
        <v>10520000</v>
      </c>
      <c r="G3287" s="1">
        <f t="shared" si="53"/>
        <v>1.9268060836501901E-4</v>
      </c>
    </row>
    <row r="3288" spans="1:7" x14ac:dyDescent="0.2">
      <c r="A3288">
        <v>2014</v>
      </c>
      <c r="B3288">
        <v>8</v>
      </c>
      <c r="C3288" t="s">
        <v>6</v>
      </c>
      <c r="D3288">
        <v>3583</v>
      </c>
      <c r="E3288" t="s">
        <v>17</v>
      </c>
      <c r="F3288">
        <v>11447000</v>
      </c>
      <c r="G3288" s="1">
        <f t="shared" si="53"/>
        <v>3.1300777496287238E-4</v>
      </c>
    </row>
    <row r="3289" spans="1:7" x14ac:dyDescent="0.2">
      <c r="A3289">
        <v>2014</v>
      </c>
      <c r="B3289">
        <v>8</v>
      </c>
      <c r="C3289" t="s">
        <v>6</v>
      </c>
      <c r="D3289">
        <v>4935</v>
      </c>
      <c r="E3289" t="s">
        <v>18</v>
      </c>
      <c r="F3289">
        <v>10916000</v>
      </c>
      <c r="G3289" s="1">
        <f t="shared" si="53"/>
        <v>4.5208867717112496E-4</v>
      </c>
    </row>
    <row r="3290" spans="1:7" x14ac:dyDescent="0.2">
      <c r="A3290">
        <v>2014</v>
      </c>
      <c r="B3290">
        <v>8</v>
      </c>
      <c r="C3290" t="s">
        <v>6</v>
      </c>
      <c r="D3290">
        <v>6044</v>
      </c>
      <c r="E3290" t="s">
        <v>19</v>
      </c>
      <c r="F3290">
        <v>9627000</v>
      </c>
      <c r="G3290" s="1">
        <f t="shared" si="53"/>
        <v>6.2781759634361687E-4</v>
      </c>
    </row>
    <row r="3291" spans="1:7" x14ac:dyDescent="0.2">
      <c r="A3291">
        <v>2014</v>
      </c>
      <c r="B3291">
        <v>8</v>
      </c>
      <c r="C3291" t="s">
        <v>6</v>
      </c>
      <c r="D3291">
        <v>7285</v>
      </c>
      <c r="E3291" t="s">
        <v>20</v>
      </c>
      <c r="F3291">
        <v>7893000</v>
      </c>
      <c r="G3291" s="1">
        <f t="shared" si="53"/>
        <v>9.2296972000506777E-4</v>
      </c>
    </row>
    <row r="3292" spans="1:7" x14ac:dyDescent="0.2">
      <c r="A3292">
        <v>2014</v>
      </c>
      <c r="B3292">
        <v>8</v>
      </c>
      <c r="C3292" t="s">
        <v>6</v>
      </c>
      <c r="D3292">
        <v>8849</v>
      </c>
      <c r="E3292" t="s">
        <v>21</v>
      </c>
      <c r="F3292">
        <v>5825000</v>
      </c>
      <c r="G3292" s="1">
        <f t="shared" si="53"/>
        <v>1.5191416309012875E-3</v>
      </c>
    </row>
    <row r="3293" spans="1:7" x14ac:dyDescent="0.2">
      <c r="A3293">
        <v>2014</v>
      </c>
      <c r="B3293">
        <v>8</v>
      </c>
      <c r="C3293" t="s">
        <v>6</v>
      </c>
      <c r="D3293">
        <v>10405</v>
      </c>
      <c r="E3293" t="s">
        <v>22</v>
      </c>
      <c r="F3293">
        <v>4429000</v>
      </c>
      <c r="G3293" s="1">
        <f t="shared" si="53"/>
        <v>2.349288778505306E-3</v>
      </c>
    </row>
    <row r="3294" spans="1:7" x14ac:dyDescent="0.2">
      <c r="A3294">
        <v>2014</v>
      </c>
      <c r="B3294">
        <v>8</v>
      </c>
      <c r="C3294" t="s">
        <v>6</v>
      </c>
      <c r="D3294">
        <v>13633</v>
      </c>
      <c r="E3294" t="s">
        <v>23</v>
      </c>
      <c r="F3294">
        <v>3244000</v>
      </c>
      <c r="G3294" s="1">
        <f t="shared" si="53"/>
        <v>4.2025277435265105E-3</v>
      </c>
    </row>
    <row r="3295" spans="1:7" x14ac:dyDescent="0.2">
      <c r="A3295">
        <v>2014</v>
      </c>
      <c r="B3295">
        <v>8</v>
      </c>
      <c r="C3295" t="s">
        <v>6</v>
      </c>
      <c r="D3295">
        <v>38500</v>
      </c>
      <c r="E3295" t="s">
        <v>24</v>
      </c>
      <c r="F3295">
        <v>3354000</v>
      </c>
      <c r="G3295" s="1">
        <f t="shared" si="53"/>
        <v>1.1478831246273106E-2</v>
      </c>
    </row>
    <row r="3296" spans="1:7" x14ac:dyDescent="0.2">
      <c r="A3296">
        <v>2014</v>
      </c>
      <c r="B3296">
        <v>8</v>
      </c>
      <c r="C3296" t="s">
        <v>25</v>
      </c>
      <c r="D3296">
        <v>1114</v>
      </c>
      <c r="E3296" t="s">
        <v>7</v>
      </c>
      <c r="F3296">
        <v>10154000</v>
      </c>
      <c r="G3296" s="1">
        <f t="shared" si="53"/>
        <v>1.0971045893244042E-4</v>
      </c>
    </row>
    <row r="3297" spans="1:7" x14ac:dyDescent="0.2">
      <c r="A3297">
        <v>2014</v>
      </c>
      <c r="B3297">
        <v>8</v>
      </c>
      <c r="C3297" t="s">
        <v>25</v>
      </c>
      <c r="D3297">
        <v>134</v>
      </c>
      <c r="E3297" t="s">
        <v>8</v>
      </c>
      <c r="F3297">
        <v>10483000</v>
      </c>
      <c r="G3297" s="1">
        <f t="shared" si="53"/>
        <v>1.278260040064867E-5</v>
      </c>
    </row>
    <row r="3298" spans="1:7" x14ac:dyDescent="0.2">
      <c r="A3298">
        <v>2014</v>
      </c>
      <c r="B3298">
        <v>8</v>
      </c>
      <c r="C3298" t="s">
        <v>25</v>
      </c>
      <c r="D3298">
        <v>164</v>
      </c>
      <c r="E3298" t="s">
        <v>9</v>
      </c>
      <c r="F3298">
        <v>10545000</v>
      </c>
      <c r="G3298" s="1">
        <f t="shared" si="53"/>
        <v>1.5552394499762921E-5</v>
      </c>
    </row>
    <row r="3299" spans="1:7" x14ac:dyDescent="0.2">
      <c r="A3299">
        <v>2014</v>
      </c>
      <c r="B3299">
        <v>8</v>
      </c>
      <c r="C3299" t="s">
        <v>25</v>
      </c>
      <c r="D3299">
        <v>655</v>
      </c>
      <c r="E3299" t="s">
        <v>10</v>
      </c>
      <c r="F3299">
        <v>10585000</v>
      </c>
      <c r="G3299" s="1">
        <f t="shared" si="53"/>
        <v>6.1880018894662253E-5</v>
      </c>
    </row>
    <row r="3300" spans="1:7" x14ac:dyDescent="0.2">
      <c r="A3300">
        <v>2014</v>
      </c>
      <c r="B3300">
        <v>8</v>
      </c>
      <c r="C3300" t="s">
        <v>25</v>
      </c>
      <c r="D3300">
        <v>1235</v>
      </c>
      <c r="E3300" t="s">
        <v>11</v>
      </c>
      <c r="F3300">
        <v>11243000</v>
      </c>
      <c r="G3300" s="1">
        <f t="shared" si="53"/>
        <v>1.0984612647869785E-4</v>
      </c>
    </row>
    <row r="3301" spans="1:7" x14ac:dyDescent="0.2">
      <c r="A3301">
        <v>2014</v>
      </c>
      <c r="B3301">
        <v>8</v>
      </c>
      <c r="C3301" t="s">
        <v>25</v>
      </c>
      <c r="D3301">
        <v>1356</v>
      </c>
      <c r="E3301" t="s">
        <v>12</v>
      </c>
      <c r="F3301">
        <v>10822000</v>
      </c>
      <c r="G3301" s="1">
        <f t="shared" si="53"/>
        <v>1.2530031417482904E-4</v>
      </c>
    </row>
    <row r="3302" spans="1:7" x14ac:dyDescent="0.2">
      <c r="A3302">
        <v>2014</v>
      </c>
      <c r="B3302">
        <v>8</v>
      </c>
      <c r="C3302" t="s">
        <v>25</v>
      </c>
      <c r="D3302">
        <v>1526</v>
      </c>
      <c r="E3302" t="s">
        <v>13</v>
      </c>
      <c r="F3302">
        <v>10377000</v>
      </c>
      <c r="G3302" s="1">
        <f t="shared" si="53"/>
        <v>1.4705598920689987E-4</v>
      </c>
    </row>
    <row r="3303" spans="1:7" x14ac:dyDescent="0.2">
      <c r="A3303">
        <v>2014</v>
      </c>
      <c r="B3303">
        <v>8</v>
      </c>
      <c r="C3303" t="s">
        <v>25</v>
      </c>
      <c r="D3303">
        <v>1588</v>
      </c>
      <c r="E3303" t="s">
        <v>14</v>
      </c>
      <c r="F3303">
        <v>9555000</v>
      </c>
      <c r="G3303" s="1">
        <f t="shared" si="53"/>
        <v>1.6619570905285192E-4</v>
      </c>
    </row>
    <row r="3304" spans="1:7" x14ac:dyDescent="0.2">
      <c r="A3304">
        <v>2014</v>
      </c>
      <c r="B3304">
        <v>8</v>
      </c>
      <c r="C3304" t="s">
        <v>25</v>
      </c>
      <c r="D3304">
        <v>2112</v>
      </c>
      <c r="E3304" t="s">
        <v>15</v>
      </c>
      <c r="F3304">
        <v>10037000</v>
      </c>
      <c r="G3304" s="1">
        <f t="shared" si="53"/>
        <v>2.1042144066952276E-4</v>
      </c>
    </row>
    <row r="3305" spans="1:7" x14ac:dyDescent="0.2">
      <c r="A3305">
        <v>2014</v>
      </c>
      <c r="B3305">
        <v>8</v>
      </c>
      <c r="C3305" t="s">
        <v>25</v>
      </c>
      <c r="D3305">
        <v>3293</v>
      </c>
      <c r="E3305" t="s">
        <v>16</v>
      </c>
      <c r="F3305">
        <v>10148000</v>
      </c>
      <c r="G3305" s="1">
        <f t="shared" si="53"/>
        <v>3.2449743791880173E-4</v>
      </c>
    </row>
    <row r="3306" spans="1:7" x14ac:dyDescent="0.2">
      <c r="A3306">
        <v>2014</v>
      </c>
      <c r="B3306">
        <v>8</v>
      </c>
      <c r="C3306" t="s">
        <v>25</v>
      </c>
      <c r="D3306">
        <v>5548</v>
      </c>
      <c r="E3306" t="s">
        <v>17</v>
      </c>
      <c r="F3306">
        <v>10908000</v>
      </c>
      <c r="G3306" s="1">
        <f t="shared" si="53"/>
        <v>5.0861752841950862E-4</v>
      </c>
    </row>
    <row r="3307" spans="1:7" x14ac:dyDescent="0.2">
      <c r="A3307">
        <v>2014</v>
      </c>
      <c r="B3307">
        <v>8</v>
      </c>
      <c r="C3307" t="s">
        <v>25</v>
      </c>
      <c r="D3307">
        <v>7754</v>
      </c>
      <c r="E3307" t="s">
        <v>18</v>
      </c>
      <c r="F3307">
        <v>10193000</v>
      </c>
      <c r="G3307" s="1">
        <f t="shared" si="53"/>
        <v>7.6071813989993134E-4</v>
      </c>
    </row>
    <row r="3308" spans="1:7" x14ac:dyDescent="0.2">
      <c r="A3308">
        <v>2014</v>
      </c>
      <c r="B3308">
        <v>8</v>
      </c>
      <c r="C3308" t="s">
        <v>25</v>
      </c>
      <c r="D3308">
        <v>9306</v>
      </c>
      <c r="E3308" t="s">
        <v>19</v>
      </c>
      <c r="F3308">
        <v>8812000</v>
      </c>
      <c r="G3308" s="1">
        <f t="shared" si="53"/>
        <v>1.0560599182932364E-3</v>
      </c>
    </row>
    <row r="3309" spans="1:7" x14ac:dyDescent="0.2">
      <c r="A3309">
        <v>2014</v>
      </c>
      <c r="B3309">
        <v>8</v>
      </c>
      <c r="C3309" t="s">
        <v>25</v>
      </c>
      <c r="D3309">
        <v>10467</v>
      </c>
      <c r="E3309" t="s">
        <v>20</v>
      </c>
      <c r="F3309">
        <v>7093000</v>
      </c>
      <c r="G3309" s="1">
        <f t="shared" si="53"/>
        <v>1.475680248131961E-3</v>
      </c>
    </row>
    <row r="3310" spans="1:7" x14ac:dyDescent="0.2">
      <c r="A3310">
        <v>2014</v>
      </c>
      <c r="B3310">
        <v>8</v>
      </c>
      <c r="C3310" t="s">
        <v>25</v>
      </c>
      <c r="D3310">
        <v>11243</v>
      </c>
      <c r="E3310" t="s">
        <v>21</v>
      </c>
      <c r="F3310">
        <v>4980000</v>
      </c>
      <c r="G3310" s="1">
        <f t="shared" si="53"/>
        <v>2.2576305220883535E-3</v>
      </c>
    </row>
    <row r="3311" spans="1:7" x14ac:dyDescent="0.2">
      <c r="A3311">
        <v>2014</v>
      </c>
      <c r="B3311">
        <v>8</v>
      </c>
      <c r="C3311" t="s">
        <v>25</v>
      </c>
      <c r="D3311">
        <v>11540</v>
      </c>
      <c r="E3311" t="s">
        <v>22</v>
      </c>
      <c r="F3311">
        <v>3374000</v>
      </c>
      <c r="G3311" s="1">
        <f t="shared" si="53"/>
        <v>3.4202726733847067E-3</v>
      </c>
    </row>
    <row r="3312" spans="1:7" x14ac:dyDescent="0.2">
      <c r="A3312">
        <v>2014</v>
      </c>
      <c r="B3312">
        <v>8</v>
      </c>
      <c r="C3312" t="s">
        <v>25</v>
      </c>
      <c r="D3312">
        <v>13048</v>
      </c>
      <c r="E3312" t="s">
        <v>23</v>
      </c>
      <c r="F3312">
        <v>2383000</v>
      </c>
      <c r="G3312" s="1">
        <f t="shared" si="53"/>
        <v>5.4754511120436427E-3</v>
      </c>
    </row>
    <row r="3313" spans="1:7" x14ac:dyDescent="0.2">
      <c r="A3313">
        <v>2014</v>
      </c>
      <c r="B3313">
        <v>8</v>
      </c>
      <c r="C3313" t="s">
        <v>25</v>
      </c>
      <c r="D3313">
        <v>23583</v>
      </c>
      <c r="E3313" t="s">
        <v>24</v>
      </c>
      <c r="F3313">
        <v>1901000</v>
      </c>
      <c r="G3313" s="1">
        <f t="shared" si="53"/>
        <v>1.2405576012624934E-2</v>
      </c>
    </row>
    <row r="3314" spans="1:7" x14ac:dyDescent="0.2">
      <c r="A3314">
        <v>2014</v>
      </c>
      <c r="B3314">
        <v>9</v>
      </c>
      <c r="C3314" t="s">
        <v>6</v>
      </c>
      <c r="D3314">
        <v>836</v>
      </c>
      <c r="E3314" t="s">
        <v>7</v>
      </c>
      <c r="F3314">
        <v>9711000</v>
      </c>
      <c r="G3314" s="1">
        <f t="shared" si="53"/>
        <v>8.6087941509628254E-5</v>
      </c>
    </row>
    <row r="3315" spans="1:7" x14ac:dyDescent="0.2">
      <c r="A3315">
        <v>2014</v>
      </c>
      <c r="B3315">
        <v>9</v>
      </c>
      <c r="C3315" t="s">
        <v>6</v>
      </c>
      <c r="D3315">
        <v>79</v>
      </c>
      <c r="E3315" t="s">
        <v>8</v>
      </c>
      <c r="F3315">
        <v>10039000</v>
      </c>
      <c r="G3315" s="1">
        <f t="shared" si="53"/>
        <v>7.8693096922004192E-6</v>
      </c>
    </row>
    <row r="3316" spans="1:7" x14ac:dyDescent="0.2">
      <c r="A3316">
        <v>2014</v>
      </c>
      <c r="B3316">
        <v>9</v>
      </c>
      <c r="C3316" t="s">
        <v>6</v>
      </c>
      <c r="D3316">
        <v>71</v>
      </c>
      <c r="E3316" t="s">
        <v>9</v>
      </c>
      <c r="F3316">
        <v>10097000</v>
      </c>
      <c r="G3316" s="1">
        <f t="shared" si="53"/>
        <v>7.031791621273646E-6</v>
      </c>
    </row>
    <row r="3317" spans="1:7" x14ac:dyDescent="0.2">
      <c r="A3317">
        <v>2014</v>
      </c>
      <c r="B3317">
        <v>9</v>
      </c>
      <c r="C3317" t="s">
        <v>6</v>
      </c>
      <c r="D3317">
        <v>243</v>
      </c>
      <c r="E3317" t="s">
        <v>10</v>
      </c>
      <c r="F3317">
        <v>10221000</v>
      </c>
      <c r="G3317" s="1">
        <f t="shared" si="53"/>
        <v>2.3774581743469328E-5</v>
      </c>
    </row>
    <row r="3318" spans="1:7" x14ac:dyDescent="0.2">
      <c r="A3318">
        <v>2014</v>
      </c>
      <c r="B3318">
        <v>9</v>
      </c>
      <c r="C3318" t="s">
        <v>6</v>
      </c>
      <c r="D3318">
        <v>377</v>
      </c>
      <c r="E3318" t="s">
        <v>11</v>
      </c>
      <c r="F3318">
        <v>11035000</v>
      </c>
      <c r="G3318" s="1">
        <f t="shared" si="53"/>
        <v>3.4164023561395558E-5</v>
      </c>
    </row>
    <row r="3319" spans="1:7" x14ac:dyDescent="0.2">
      <c r="A3319">
        <v>2014</v>
      </c>
      <c r="B3319">
        <v>9</v>
      </c>
      <c r="C3319" t="s">
        <v>6</v>
      </c>
      <c r="D3319">
        <v>550</v>
      </c>
      <c r="E3319" t="s">
        <v>12</v>
      </c>
      <c r="F3319">
        <v>10653000</v>
      </c>
      <c r="G3319" s="1">
        <f t="shared" si="53"/>
        <v>5.1628649206796206E-5</v>
      </c>
    </row>
    <row r="3320" spans="1:7" x14ac:dyDescent="0.2">
      <c r="A3320">
        <v>2014</v>
      </c>
      <c r="B3320">
        <v>9</v>
      </c>
      <c r="C3320" t="s">
        <v>6</v>
      </c>
      <c r="D3320">
        <v>697</v>
      </c>
      <c r="E3320" t="s">
        <v>13</v>
      </c>
      <c r="F3320">
        <v>10598000</v>
      </c>
      <c r="G3320" s="1">
        <f t="shared" si="53"/>
        <v>6.5767125872806192E-5</v>
      </c>
    </row>
    <row r="3321" spans="1:7" x14ac:dyDescent="0.2">
      <c r="A3321">
        <v>2014</v>
      </c>
      <c r="B3321">
        <v>9</v>
      </c>
      <c r="C3321" t="s">
        <v>6</v>
      </c>
      <c r="D3321">
        <v>840</v>
      </c>
      <c r="E3321" t="s">
        <v>14</v>
      </c>
      <c r="F3321">
        <v>9852000</v>
      </c>
      <c r="G3321" s="1">
        <f t="shared" si="53"/>
        <v>8.5261875761266751E-5</v>
      </c>
    </row>
    <row r="3322" spans="1:7" x14ac:dyDescent="0.2">
      <c r="A3322">
        <v>2014</v>
      </c>
      <c r="B3322">
        <v>9</v>
      </c>
      <c r="C3322" t="s">
        <v>6</v>
      </c>
      <c r="D3322">
        <v>1264</v>
      </c>
      <c r="E3322" t="s">
        <v>15</v>
      </c>
      <c r="F3322">
        <v>10345000</v>
      </c>
      <c r="G3322" s="1">
        <f t="shared" si="53"/>
        <v>1.221846302561624E-4</v>
      </c>
    </row>
    <row r="3323" spans="1:7" x14ac:dyDescent="0.2">
      <c r="A3323">
        <v>2014</v>
      </c>
      <c r="B3323">
        <v>9</v>
      </c>
      <c r="C3323" t="s">
        <v>6</v>
      </c>
      <c r="D3323">
        <v>2059</v>
      </c>
      <c r="E3323" t="s">
        <v>16</v>
      </c>
      <c r="F3323">
        <v>10520000</v>
      </c>
      <c r="G3323" s="1">
        <f t="shared" si="53"/>
        <v>1.9572243346007605E-4</v>
      </c>
    </row>
    <row r="3324" spans="1:7" x14ac:dyDescent="0.2">
      <c r="A3324">
        <v>2014</v>
      </c>
      <c r="B3324">
        <v>9</v>
      </c>
      <c r="C3324" t="s">
        <v>6</v>
      </c>
      <c r="D3324">
        <v>3491</v>
      </c>
      <c r="E3324" t="s">
        <v>17</v>
      </c>
      <c r="F3324">
        <v>11447000</v>
      </c>
      <c r="G3324" s="1">
        <f t="shared" si="53"/>
        <v>3.0497073469031185E-4</v>
      </c>
    </row>
    <row r="3325" spans="1:7" x14ac:dyDescent="0.2">
      <c r="A3325">
        <v>2014</v>
      </c>
      <c r="B3325">
        <v>9</v>
      </c>
      <c r="C3325" t="s">
        <v>6</v>
      </c>
      <c r="D3325">
        <v>4786</v>
      </c>
      <c r="E3325" t="s">
        <v>18</v>
      </c>
      <c r="F3325">
        <v>10916000</v>
      </c>
      <c r="G3325" s="1">
        <f t="shared" si="53"/>
        <v>4.3843898864052766E-4</v>
      </c>
    </row>
    <row r="3326" spans="1:7" x14ac:dyDescent="0.2">
      <c r="A3326">
        <v>2014</v>
      </c>
      <c r="B3326">
        <v>9</v>
      </c>
      <c r="C3326" t="s">
        <v>6</v>
      </c>
      <c r="D3326">
        <v>5933</v>
      </c>
      <c r="E3326" t="s">
        <v>19</v>
      </c>
      <c r="F3326">
        <v>9627000</v>
      </c>
      <c r="G3326" s="1">
        <f t="shared" si="53"/>
        <v>6.1628752467019843E-4</v>
      </c>
    </row>
    <row r="3327" spans="1:7" x14ac:dyDescent="0.2">
      <c r="A3327">
        <v>2014</v>
      </c>
      <c r="B3327">
        <v>9</v>
      </c>
      <c r="C3327" t="s">
        <v>6</v>
      </c>
      <c r="D3327">
        <v>7363</v>
      </c>
      <c r="E3327" t="s">
        <v>20</v>
      </c>
      <c r="F3327">
        <v>7893000</v>
      </c>
      <c r="G3327" s="1">
        <f t="shared" si="53"/>
        <v>9.3285189408336502E-4</v>
      </c>
    </row>
    <row r="3328" spans="1:7" x14ac:dyDescent="0.2">
      <c r="A3328">
        <v>2014</v>
      </c>
      <c r="B3328">
        <v>9</v>
      </c>
      <c r="C3328" t="s">
        <v>6</v>
      </c>
      <c r="D3328">
        <v>8730</v>
      </c>
      <c r="E3328" t="s">
        <v>21</v>
      </c>
      <c r="F3328">
        <v>5825000</v>
      </c>
      <c r="G3328" s="1">
        <f t="shared" si="53"/>
        <v>1.4987124463519312E-3</v>
      </c>
    </row>
    <row r="3329" spans="1:7" x14ac:dyDescent="0.2">
      <c r="A3329">
        <v>2014</v>
      </c>
      <c r="B3329">
        <v>9</v>
      </c>
      <c r="C3329" t="s">
        <v>6</v>
      </c>
      <c r="D3329">
        <v>10296</v>
      </c>
      <c r="E3329" t="s">
        <v>22</v>
      </c>
      <c r="F3329">
        <v>4429000</v>
      </c>
      <c r="G3329" s="1">
        <f t="shared" si="53"/>
        <v>2.3246782569428764E-3</v>
      </c>
    </row>
    <row r="3330" spans="1:7" x14ac:dyDescent="0.2">
      <c r="A3330">
        <v>2014</v>
      </c>
      <c r="B3330">
        <v>9</v>
      </c>
      <c r="C3330" t="s">
        <v>6</v>
      </c>
      <c r="D3330">
        <v>13582</v>
      </c>
      <c r="E3330" t="s">
        <v>23</v>
      </c>
      <c r="F3330">
        <v>3244000</v>
      </c>
      <c r="G3330" s="1">
        <f t="shared" si="53"/>
        <v>4.1868064118372383E-3</v>
      </c>
    </row>
    <row r="3331" spans="1:7" x14ac:dyDescent="0.2">
      <c r="A3331">
        <v>2014</v>
      </c>
      <c r="B3331">
        <v>9</v>
      </c>
      <c r="C3331" t="s">
        <v>6</v>
      </c>
      <c r="D3331">
        <v>38316</v>
      </c>
      <c r="E3331" t="s">
        <v>24</v>
      </c>
      <c r="F3331">
        <v>3354000</v>
      </c>
      <c r="G3331" s="1">
        <f t="shared" ref="G3331:G3394" si="54">+D3331/F3331</f>
        <v>1.1423971377459749E-2</v>
      </c>
    </row>
    <row r="3332" spans="1:7" x14ac:dyDescent="0.2">
      <c r="A3332">
        <v>2014</v>
      </c>
      <c r="B3332">
        <v>9</v>
      </c>
      <c r="C3332" t="s">
        <v>25</v>
      </c>
      <c r="D3332">
        <v>1054</v>
      </c>
      <c r="E3332" t="s">
        <v>7</v>
      </c>
      <c r="F3332">
        <v>10154000</v>
      </c>
      <c r="G3332" s="1">
        <f t="shared" si="54"/>
        <v>1.0380145755367343E-4</v>
      </c>
    </row>
    <row r="3333" spans="1:7" x14ac:dyDescent="0.2">
      <c r="A3333">
        <v>2014</v>
      </c>
      <c r="B3333">
        <v>9</v>
      </c>
      <c r="C3333" t="s">
        <v>25</v>
      </c>
      <c r="D3333">
        <v>93</v>
      </c>
      <c r="E3333" t="s">
        <v>8</v>
      </c>
      <c r="F3333">
        <v>10483000</v>
      </c>
      <c r="G3333" s="1">
        <f t="shared" si="54"/>
        <v>8.8715062482113901E-6</v>
      </c>
    </row>
    <row r="3334" spans="1:7" x14ac:dyDescent="0.2">
      <c r="A3334">
        <v>2014</v>
      </c>
      <c r="B3334">
        <v>9</v>
      </c>
      <c r="C3334" t="s">
        <v>25</v>
      </c>
      <c r="D3334">
        <v>134</v>
      </c>
      <c r="E3334" t="s">
        <v>9</v>
      </c>
      <c r="F3334">
        <v>10545000</v>
      </c>
      <c r="G3334" s="1">
        <f t="shared" si="54"/>
        <v>1.2707444286391655E-5</v>
      </c>
    </row>
    <row r="3335" spans="1:7" x14ac:dyDescent="0.2">
      <c r="A3335">
        <v>2014</v>
      </c>
      <c r="B3335">
        <v>9</v>
      </c>
      <c r="C3335" t="s">
        <v>25</v>
      </c>
      <c r="D3335">
        <v>536</v>
      </c>
      <c r="E3335" t="s">
        <v>10</v>
      </c>
      <c r="F3335">
        <v>10585000</v>
      </c>
      <c r="G3335" s="1">
        <f t="shared" si="54"/>
        <v>5.0637694851204532E-5</v>
      </c>
    </row>
    <row r="3336" spans="1:7" x14ac:dyDescent="0.2">
      <c r="A3336">
        <v>2014</v>
      </c>
      <c r="B3336">
        <v>9</v>
      </c>
      <c r="C3336" t="s">
        <v>25</v>
      </c>
      <c r="D3336">
        <v>1201</v>
      </c>
      <c r="E3336" t="s">
        <v>11</v>
      </c>
      <c r="F3336">
        <v>11243000</v>
      </c>
      <c r="G3336" s="1">
        <f t="shared" si="54"/>
        <v>1.0682202259183493E-4</v>
      </c>
    </row>
    <row r="3337" spans="1:7" x14ac:dyDescent="0.2">
      <c r="A3337">
        <v>2014</v>
      </c>
      <c r="B3337">
        <v>9</v>
      </c>
      <c r="C3337" t="s">
        <v>25</v>
      </c>
      <c r="D3337">
        <v>1344</v>
      </c>
      <c r="E3337" t="s">
        <v>12</v>
      </c>
      <c r="F3337">
        <v>10822000</v>
      </c>
      <c r="G3337" s="1">
        <f t="shared" si="54"/>
        <v>1.2419146183699872E-4</v>
      </c>
    </row>
    <row r="3338" spans="1:7" x14ac:dyDescent="0.2">
      <c r="A3338">
        <v>2014</v>
      </c>
      <c r="B3338">
        <v>9</v>
      </c>
      <c r="C3338" t="s">
        <v>25</v>
      </c>
      <c r="D3338">
        <v>1443</v>
      </c>
      <c r="E3338" t="s">
        <v>13</v>
      </c>
      <c r="F3338">
        <v>10377000</v>
      </c>
      <c r="G3338" s="1">
        <f t="shared" si="54"/>
        <v>1.3905753107834633E-4</v>
      </c>
    </row>
    <row r="3339" spans="1:7" x14ac:dyDescent="0.2">
      <c r="A3339">
        <v>2014</v>
      </c>
      <c r="B3339">
        <v>9</v>
      </c>
      <c r="C3339" t="s">
        <v>25</v>
      </c>
      <c r="D3339">
        <v>1603</v>
      </c>
      <c r="E3339" t="s">
        <v>14</v>
      </c>
      <c r="F3339">
        <v>9555000</v>
      </c>
      <c r="G3339" s="1">
        <f t="shared" si="54"/>
        <v>1.6776556776556777E-4</v>
      </c>
    </row>
    <row r="3340" spans="1:7" x14ac:dyDescent="0.2">
      <c r="A3340">
        <v>2014</v>
      </c>
      <c r="B3340">
        <v>9</v>
      </c>
      <c r="C3340" t="s">
        <v>25</v>
      </c>
      <c r="D3340">
        <v>2050</v>
      </c>
      <c r="E3340" t="s">
        <v>15</v>
      </c>
      <c r="F3340">
        <v>10037000</v>
      </c>
      <c r="G3340" s="1">
        <f t="shared" si="54"/>
        <v>2.0424429610441366E-4</v>
      </c>
    </row>
    <row r="3341" spans="1:7" x14ac:dyDescent="0.2">
      <c r="A3341">
        <v>2014</v>
      </c>
      <c r="B3341">
        <v>9</v>
      </c>
      <c r="C3341" t="s">
        <v>25</v>
      </c>
      <c r="D3341">
        <v>3144</v>
      </c>
      <c r="E3341" t="s">
        <v>16</v>
      </c>
      <c r="F3341">
        <v>10148000</v>
      </c>
      <c r="G3341" s="1">
        <f t="shared" si="54"/>
        <v>3.0981474182104849E-4</v>
      </c>
    </row>
    <row r="3342" spans="1:7" x14ac:dyDescent="0.2">
      <c r="A3342">
        <v>2014</v>
      </c>
      <c r="B3342">
        <v>9</v>
      </c>
      <c r="C3342" t="s">
        <v>25</v>
      </c>
      <c r="D3342">
        <v>5297</v>
      </c>
      <c r="E3342" t="s">
        <v>17</v>
      </c>
      <c r="F3342">
        <v>10908000</v>
      </c>
      <c r="G3342" s="1">
        <f t="shared" si="54"/>
        <v>4.8560689402273559E-4</v>
      </c>
    </row>
    <row r="3343" spans="1:7" x14ac:dyDescent="0.2">
      <c r="A3343">
        <v>2014</v>
      </c>
      <c r="B3343">
        <v>9</v>
      </c>
      <c r="C3343" t="s">
        <v>25</v>
      </c>
      <c r="D3343">
        <v>7538</v>
      </c>
      <c r="E3343" t="s">
        <v>18</v>
      </c>
      <c r="F3343">
        <v>10193000</v>
      </c>
      <c r="G3343" s="1">
        <f t="shared" si="54"/>
        <v>7.3952712645933489E-4</v>
      </c>
    </row>
    <row r="3344" spans="1:7" x14ac:dyDescent="0.2">
      <c r="A3344">
        <v>2014</v>
      </c>
      <c r="B3344">
        <v>9</v>
      </c>
      <c r="C3344" t="s">
        <v>25</v>
      </c>
      <c r="D3344">
        <v>9114</v>
      </c>
      <c r="E3344" t="s">
        <v>19</v>
      </c>
      <c r="F3344">
        <v>8812000</v>
      </c>
      <c r="G3344" s="1">
        <f t="shared" si="54"/>
        <v>1.03427144802542E-3</v>
      </c>
    </row>
    <row r="3345" spans="1:7" x14ac:dyDescent="0.2">
      <c r="A3345">
        <v>2014</v>
      </c>
      <c r="B3345">
        <v>9</v>
      </c>
      <c r="C3345" t="s">
        <v>25</v>
      </c>
      <c r="D3345">
        <v>10218</v>
      </c>
      <c r="E3345" t="s">
        <v>20</v>
      </c>
      <c r="F3345">
        <v>7093000</v>
      </c>
      <c r="G3345" s="1">
        <f t="shared" si="54"/>
        <v>1.4405752150007049E-3</v>
      </c>
    </row>
    <row r="3346" spans="1:7" x14ac:dyDescent="0.2">
      <c r="A3346">
        <v>2014</v>
      </c>
      <c r="B3346">
        <v>9</v>
      </c>
      <c r="C3346" t="s">
        <v>25</v>
      </c>
      <c r="D3346">
        <v>10879</v>
      </c>
      <c r="E3346" t="s">
        <v>21</v>
      </c>
      <c r="F3346">
        <v>4980000</v>
      </c>
      <c r="G3346" s="1">
        <f t="shared" si="54"/>
        <v>2.1845381526104418E-3</v>
      </c>
    </row>
    <row r="3347" spans="1:7" x14ac:dyDescent="0.2">
      <c r="A3347">
        <v>2014</v>
      </c>
      <c r="B3347">
        <v>9</v>
      </c>
      <c r="C3347" t="s">
        <v>25</v>
      </c>
      <c r="D3347">
        <v>11695</v>
      </c>
      <c r="E3347" t="s">
        <v>22</v>
      </c>
      <c r="F3347">
        <v>3374000</v>
      </c>
      <c r="G3347" s="1">
        <f t="shared" si="54"/>
        <v>3.4662122110254889E-3</v>
      </c>
    </row>
    <row r="3348" spans="1:7" x14ac:dyDescent="0.2">
      <c r="A3348">
        <v>2014</v>
      </c>
      <c r="B3348">
        <v>9</v>
      </c>
      <c r="C3348" t="s">
        <v>25</v>
      </c>
      <c r="D3348">
        <v>12943</v>
      </c>
      <c r="E3348" t="s">
        <v>23</v>
      </c>
      <c r="F3348">
        <v>2383000</v>
      </c>
      <c r="G3348" s="1">
        <f t="shared" si="54"/>
        <v>5.4313890054553081E-3</v>
      </c>
    </row>
    <row r="3349" spans="1:7" x14ac:dyDescent="0.2">
      <c r="A3349">
        <v>2014</v>
      </c>
      <c r="B3349">
        <v>9</v>
      </c>
      <c r="C3349" t="s">
        <v>25</v>
      </c>
      <c r="D3349">
        <v>23510</v>
      </c>
      <c r="E3349" t="s">
        <v>24</v>
      </c>
      <c r="F3349">
        <v>1901000</v>
      </c>
      <c r="G3349" s="1">
        <f t="shared" si="54"/>
        <v>1.2367175170962651E-2</v>
      </c>
    </row>
    <row r="3350" spans="1:7" x14ac:dyDescent="0.2">
      <c r="A3350">
        <v>2014</v>
      </c>
      <c r="B3350">
        <v>10</v>
      </c>
      <c r="C3350" t="s">
        <v>6</v>
      </c>
      <c r="D3350">
        <v>904</v>
      </c>
      <c r="E3350" t="s">
        <v>7</v>
      </c>
      <c r="F3350">
        <v>9711000</v>
      </c>
      <c r="G3350" s="1">
        <f t="shared" si="54"/>
        <v>9.3090309957779839E-5</v>
      </c>
    </row>
    <row r="3351" spans="1:7" x14ac:dyDescent="0.2">
      <c r="A3351">
        <v>2014</v>
      </c>
      <c r="B3351">
        <v>10</v>
      </c>
      <c r="C3351" t="s">
        <v>6</v>
      </c>
      <c r="D3351">
        <v>69</v>
      </c>
      <c r="E3351" t="s">
        <v>8</v>
      </c>
      <c r="F3351">
        <v>10039000</v>
      </c>
      <c r="G3351" s="1">
        <f t="shared" si="54"/>
        <v>6.873194541288973E-6</v>
      </c>
    </row>
    <row r="3352" spans="1:7" x14ac:dyDescent="0.2">
      <c r="A3352">
        <v>2014</v>
      </c>
      <c r="B3352">
        <v>10</v>
      </c>
      <c r="C3352" t="s">
        <v>6</v>
      </c>
      <c r="D3352">
        <v>107</v>
      </c>
      <c r="E3352" t="s">
        <v>9</v>
      </c>
      <c r="F3352">
        <v>10097000</v>
      </c>
      <c r="G3352" s="1">
        <f t="shared" si="54"/>
        <v>1.0597207091215213E-5</v>
      </c>
    </row>
    <row r="3353" spans="1:7" x14ac:dyDescent="0.2">
      <c r="A3353">
        <v>2014</v>
      </c>
      <c r="B3353">
        <v>10</v>
      </c>
      <c r="C3353" t="s">
        <v>6</v>
      </c>
      <c r="D3353">
        <v>227</v>
      </c>
      <c r="E3353" t="s">
        <v>10</v>
      </c>
      <c r="F3353">
        <v>10221000</v>
      </c>
      <c r="G3353" s="1">
        <f t="shared" si="54"/>
        <v>2.2209177184228549E-5</v>
      </c>
    </row>
    <row r="3354" spans="1:7" x14ac:dyDescent="0.2">
      <c r="A3354">
        <v>2014</v>
      </c>
      <c r="B3354">
        <v>10</v>
      </c>
      <c r="C3354" t="s">
        <v>6</v>
      </c>
      <c r="D3354">
        <v>467</v>
      </c>
      <c r="E3354" t="s">
        <v>11</v>
      </c>
      <c r="F3354">
        <v>11035000</v>
      </c>
      <c r="G3354" s="1">
        <f t="shared" si="54"/>
        <v>4.2319891255097419E-5</v>
      </c>
    </row>
    <row r="3355" spans="1:7" x14ac:dyDescent="0.2">
      <c r="A3355">
        <v>2014</v>
      </c>
      <c r="B3355">
        <v>10</v>
      </c>
      <c r="C3355" t="s">
        <v>6</v>
      </c>
      <c r="D3355">
        <v>529</v>
      </c>
      <c r="E3355" t="s">
        <v>12</v>
      </c>
      <c r="F3355">
        <v>10653000</v>
      </c>
      <c r="G3355" s="1">
        <f t="shared" si="54"/>
        <v>4.9657373509809442E-5</v>
      </c>
    </row>
    <row r="3356" spans="1:7" x14ac:dyDescent="0.2">
      <c r="A3356">
        <v>2014</v>
      </c>
      <c r="B3356">
        <v>10</v>
      </c>
      <c r="C3356" t="s">
        <v>6</v>
      </c>
      <c r="D3356">
        <v>687</v>
      </c>
      <c r="E3356" t="s">
        <v>13</v>
      </c>
      <c r="F3356">
        <v>10598000</v>
      </c>
      <c r="G3356" s="1">
        <f t="shared" si="54"/>
        <v>6.4823551613511988E-5</v>
      </c>
    </row>
    <row r="3357" spans="1:7" x14ac:dyDescent="0.2">
      <c r="A3357">
        <v>2014</v>
      </c>
      <c r="B3357">
        <v>10</v>
      </c>
      <c r="C3357" t="s">
        <v>6</v>
      </c>
      <c r="D3357">
        <v>890</v>
      </c>
      <c r="E3357" t="s">
        <v>14</v>
      </c>
      <c r="F3357">
        <v>9852000</v>
      </c>
      <c r="G3357" s="1">
        <f t="shared" si="54"/>
        <v>9.0336987413723103E-5</v>
      </c>
    </row>
    <row r="3358" spans="1:7" x14ac:dyDescent="0.2">
      <c r="A3358">
        <v>2014</v>
      </c>
      <c r="B3358">
        <v>10</v>
      </c>
      <c r="C3358" t="s">
        <v>6</v>
      </c>
      <c r="D3358">
        <v>1394</v>
      </c>
      <c r="E3358" t="s">
        <v>15</v>
      </c>
      <c r="F3358">
        <v>10345000</v>
      </c>
      <c r="G3358" s="1">
        <f t="shared" si="54"/>
        <v>1.347510874818753E-4</v>
      </c>
    </row>
    <row r="3359" spans="1:7" x14ac:dyDescent="0.2">
      <c r="A3359">
        <v>2014</v>
      </c>
      <c r="B3359">
        <v>10</v>
      </c>
      <c r="C3359" t="s">
        <v>6</v>
      </c>
      <c r="D3359">
        <v>2137</v>
      </c>
      <c r="E3359" t="s">
        <v>16</v>
      </c>
      <c r="F3359">
        <v>10520000</v>
      </c>
      <c r="G3359" s="1">
        <f t="shared" si="54"/>
        <v>2.0313688212927756E-4</v>
      </c>
    </row>
    <row r="3360" spans="1:7" x14ac:dyDescent="0.2">
      <c r="A3360">
        <v>2014</v>
      </c>
      <c r="B3360">
        <v>10</v>
      </c>
      <c r="C3360" t="s">
        <v>6</v>
      </c>
      <c r="D3360">
        <v>3701</v>
      </c>
      <c r="E3360" t="s">
        <v>17</v>
      </c>
      <c r="F3360">
        <v>11447000</v>
      </c>
      <c r="G3360" s="1">
        <f t="shared" si="54"/>
        <v>3.2331615270376519E-4</v>
      </c>
    </row>
    <row r="3361" spans="1:7" x14ac:dyDescent="0.2">
      <c r="A3361">
        <v>2014</v>
      </c>
      <c r="B3361">
        <v>10</v>
      </c>
      <c r="C3361" t="s">
        <v>6</v>
      </c>
      <c r="D3361">
        <v>5004</v>
      </c>
      <c r="E3361" t="s">
        <v>18</v>
      </c>
      <c r="F3361">
        <v>10916000</v>
      </c>
      <c r="G3361" s="1">
        <f t="shared" si="54"/>
        <v>4.5840967387321364E-4</v>
      </c>
    </row>
    <row r="3362" spans="1:7" x14ac:dyDescent="0.2">
      <c r="A3362">
        <v>2014</v>
      </c>
      <c r="B3362">
        <v>10</v>
      </c>
      <c r="C3362" t="s">
        <v>6</v>
      </c>
      <c r="D3362">
        <v>6420</v>
      </c>
      <c r="E3362" t="s">
        <v>19</v>
      </c>
      <c r="F3362">
        <v>9627000</v>
      </c>
      <c r="G3362" s="1">
        <f t="shared" si="54"/>
        <v>6.6687441570582732E-4</v>
      </c>
    </row>
    <row r="3363" spans="1:7" x14ac:dyDescent="0.2">
      <c r="A3363">
        <v>2014</v>
      </c>
      <c r="B3363">
        <v>10</v>
      </c>
      <c r="C3363" t="s">
        <v>6</v>
      </c>
      <c r="D3363">
        <v>7890</v>
      </c>
      <c r="E3363" t="s">
        <v>20</v>
      </c>
      <c r="F3363">
        <v>7893000</v>
      </c>
      <c r="G3363" s="1">
        <f t="shared" si="54"/>
        <v>9.9961991638160405E-4</v>
      </c>
    </row>
    <row r="3364" spans="1:7" x14ac:dyDescent="0.2">
      <c r="A3364">
        <v>2014</v>
      </c>
      <c r="B3364">
        <v>10</v>
      </c>
      <c r="C3364" t="s">
        <v>6</v>
      </c>
      <c r="D3364">
        <v>9055</v>
      </c>
      <c r="E3364" t="s">
        <v>21</v>
      </c>
      <c r="F3364">
        <v>5825000</v>
      </c>
      <c r="G3364" s="1">
        <f t="shared" si="54"/>
        <v>1.5545064377682403E-3</v>
      </c>
    </row>
    <row r="3365" spans="1:7" x14ac:dyDescent="0.2">
      <c r="A3365">
        <v>2014</v>
      </c>
      <c r="B3365">
        <v>10</v>
      </c>
      <c r="C3365" t="s">
        <v>6</v>
      </c>
      <c r="D3365">
        <v>11010</v>
      </c>
      <c r="E3365" t="s">
        <v>22</v>
      </c>
      <c r="F3365">
        <v>4429000</v>
      </c>
      <c r="G3365" s="1">
        <f t="shared" si="54"/>
        <v>2.485888462406864E-3</v>
      </c>
    </row>
    <row r="3366" spans="1:7" x14ac:dyDescent="0.2">
      <c r="A3366">
        <v>2014</v>
      </c>
      <c r="B3366">
        <v>10</v>
      </c>
      <c r="C3366" t="s">
        <v>6</v>
      </c>
      <c r="D3366">
        <v>14434</v>
      </c>
      <c r="E3366" t="s">
        <v>23</v>
      </c>
      <c r="F3366">
        <v>3244000</v>
      </c>
      <c r="G3366" s="1">
        <f t="shared" si="54"/>
        <v>4.4494451294697906E-3</v>
      </c>
    </row>
    <row r="3367" spans="1:7" x14ac:dyDescent="0.2">
      <c r="A3367">
        <v>2014</v>
      </c>
      <c r="B3367">
        <v>10</v>
      </c>
      <c r="C3367" t="s">
        <v>6</v>
      </c>
      <c r="D3367">
        <v>40944</v>
      </c>
      <c r="E3367" t="s">
        <v>24</v>
      </c>
      <c r="F3367">
        <v>3354000</v>
      </c>
      <c r="G3367" s="1">
        <f t="shared" si="54"/>
        <v>1.2207513416815743E-2</v>
      </c>
    </row>
    <row r="3368" spans="1:7" x14ac:dyDescent="0.2">
      <c r="A3368">
        <v>2014</v>
      </c>
      <c r="B3368">
        <v>10</v>
      </c>
      <c r="C3368" t="s">
        <v>25</v>
      </c>
      <c r="D3368">
        <v>1100</v>
      </c>
      <c r="E3368" t="s">
        <v>7</v>
      </c>
      <c r="F3368">
        <v>10154000</v>
      </c>
      <c r="G3368" s="1">
        <f t="shared" si="54"/>
        <v>1.0833169194406146E-4</v>
      </c>
    </row>
    <row r="3369" spans="1:7" x14ac:dyDescent="0.2">
      <c r="A3369">
        <v>2014</v>
      </c>
      <c r="B3369">
        <v>10</v>
      </c>
      <c r="C3369" t="s">
        <v>25</v>
      </c>
      <c r="D3369">
        <v>114</v>
      </c>
      <c r="E3369" t="s">
        <v>8</v>
      </c>
      <c r="F3369">
        <v>10483000</v>
      </c>
      <c r="G3369" s="1">
        <f t="shared" si="54"/>
        <v>1.0874749594581704E-5</v>
      </c>
    </row>
    <row r="3370" spans="1:7" x14ac:dyDescent="0.2">
      <c r="A3370">
        <v>2014</v>
      </c>
      <c r="B3370">
        <v>10</v>
      </c>
      <c r="C3370" t="s">
        <v>25</v>
      </c>
      <c r="D3370">
        <v>126</v>
      </c>
      <c r="E3370" t="s">
        <v>9</v>
      </c>
      <c r="F3370">
        <v>10545000</v>
      </c>
      <c r="G3370" s="1">
        <f t="shared" si="54"/>
        <v>1.1948790896159317E-5</v>
      </c>
    </row>
    <row r="3371" spans="1:7" x14ac:dyDescent="0.2">
      <c r="A3371">
        <v>2014</v>
      </c>
      <c r="B3371">
        <v>10</v>
      </c>
      <c r="C3371" t="s">
        <v>25</v>
      </c>
      <c r="D3371">
        <v>603</v>
      </c>
      <c r="E3371" t="s">
        <v>10</v>
      </c>
      <c r="F3371">
        <v>10585000</v>
      </c>
      <c r="G3371" s="1">
        <f t="shared" si="54"/>
        <v>5.6967406707605099E-5</v>
      </c>
    </row>
    <row r="3372" spans="1:7" x14ac:dyDescent="0.2">
      <c r="A3372">
        <v>2014</v>
      </c>
      <c r="B3372">
        <v>10</v>
      </c>
      <c r="C3372" t="s">
        <v>25</v>
      </c>
      <c r="D3372">
        <v>1253</v>
      </c>
      <c r="E3372" t="s">
        <v>11</v>
      </c>
      <c r="F3372">
        <v>11243000</v>
      </c>
      <c r="G3372" s="1">
        <f t="shared" si="54"/>
        <v>1.1144712265409588E-4</v>
      </c>
    </row>
    <row r="3373" spans="1:7" x14ac:dyDescent="0.2">
      <c r="A3373">
        <v>2014</v>
      </c>
      <c r="B3373">
        <v>10</v>
      </c>
      <c r="C3373" t="s">
        <v>25</v>
      </c>
      <c r="D3373">
        <v>1328</v>
      </c>
      <c r="E3373" t="s">
        <v>12</v>
      </c>
      <c r="F3373">
        <v>10822000</v>
      </c>
      <c r="G3373" s="1">
        <f t="shared" si="54"/>
        <v>1.2271299205322491E-4</v>
      </c>
    </row>
    <row r="3374" spans="1:7" x14ac:dyDescent="0.2">
      <c r="A3374">
        <v>2014</v>
      </c>
      <c r="B3374">
        <v>10</v>
      </c>
      <c r="C3374" t="s">
        <v>25</v>
      </c>
      <c r="D3374">
        <v>1468</v>
      </c>
      <c r="E3374" t="s">
        <v>13</v>
      </c>
      <c r="F3374">
        <v>10377000</v>
      </c>
      <c r="G3374" s="1">
        <f t="shared" si="54"/>
        <v>1.4146670521345282E-4</v>
      </c>
    </row>
    <row r="3375" spans="1:7" x14ac:dyDescent="0.2">
      <c r="A3375">
        <v>2014</v>
      </c>
      <c r="B3375">
        <v>10</v>
      </c>
      <c r="C3375" t="s">
        <v>25</v>
      </c>
      <c r="D3375">
        <v>1569</v>
      </c>
      <c r="E3375" t="s">
        <v>14</v>
      </c>
      <c r="F3375">
        <v>9555000</v>
      </c>
      <c r="G3375" s="1">
        <f t="shared" si="54"/>
        <v>1.6420722135007849E-4</v>
      </c>
    </row>
    <row r="3376" spans="1:7" x14ac:dyDescent="0.2">
      <c r="A3376">
        <v>2014</v>
      </c>
      <c r="B3376">
        <v>10</v>
      </c>
      <c r="C3376" t="s">
        <v>25</v>
      </c>
      <c r="D3376">
        <v>2052</v>
      </c>
      <c r="E3376" t="s">
        <v>15</v>
      </c>
      <c r="F3376">
        <v>10037000</v>
      </c>
      <c r="G3376" s="1">
        <f t="shared" si="54"/>
        <v>2.0444355883232041E-4</v>
      </c>
    </row>
    <row r="3377" spans="1:7" x14ac:dyDescent="0.2">
      <c r="A3377">
        <v>2014</v>
      </c>
      <c r="B3377">
        <v>10</v>
      </c>
      <c r="C3377" t="s">
        <v>25</v>
      </c>
      <c r="D3377">
        <v>3264</v>
      </c>
      <c r="E3377" t="s">
        <v>16</v>
      </c>
      <c r="F3377">
        <v>10148000</v>
      </c>
      <c r="G3377" s="1">
        <f t="shared" si="54"/>
        <v>3.2163973196689001E-4</v>
      </c>
    </row>
    <row r="3378" spans="1:7" x14ac:dyDescent="0.2">
      <c r="A3378">
        <v>2014</v>
      </c>
      <c r="B3378">
        <v>10</v>
      </c>
      <c r="C3378" t="s">
        <v>25</v>
      </c>
      <c r="D3378">
        <v>5492</v>
      </c>
      <c r="E3378" t="s">
        <v>17</v>
      </c>
      <c r="F3378">
        <v>10908000</v>
      </c>
      <c r="G3378" s="1">
        <f t="shared" si="54"/>
        <v>5.0348368170150351E-4</v>
      </c>
    </row>
    <row r="3379" spans="1:7" x14ac:dyDescent="0.2">
      <c r="A3379">
        <v>2014</v>
      </c>
      <c r="B3379">
        <v>10</v>
      </c>
      <c r="C3379" t="s">
        <v>25</v>
      </c>
      <c r="D3379">
        <v>7980</v>
      </c>
      <c r="E3379" t="s">
        <v>18</v>
      </c>
      <c r="F3379">
        <v>10193000</v>
      </c>
      <c r="G3379" s="1">
        <f t="shared" si="54"/>
        <v>7.8289021877759246E-4</v>
      </c>
    </row>
    <row r="3380" spans="1:7" x14ac:dyDescent="0.2">
      <c r="A3380">
        <v>2014</v>
      </c>
      <c r="B3380">
        <v>10</v>
      </c>
      <c r="C3380" t="s">
        <v>25</v>
      </c>
      <c r="D3380">
        <v>9839</v>
      </c>
      <c r="E3380" t="s">
        <v>19</v>
      </c>
      <c r="F3380">
        <v>8812000</v>
      </c>
      <c r="G3380" s="1">
        <f t="shared" si="54"/>
        <v>1.1165456196096232E-3</v>
      </c>
    </row>
    <row r="3381" spans="1:7" x14ac:dyDescent="0.2">
      <c r="A3381">
        <v>2014</v>
      </c>
      <c r="B3381">
        <v>10</v>
      </c>
      <c r="C3381" t="s">
        <v>25</v>
      </c>
      <c r="D3381">
        <v>10935</v>
      </c>
      <c r="E3381" t="s">
        <v>20</v>
      </c>
      <c r="F3381">
        <v>7093000</v>
      </c>
      <c r="G3381" s="1">
        <f t="shared" si="54"/>
        <v>1.5416607923304667E-3</v>
      </c>
    </row>
    <row r="3382" spans="1:7" x14ac:dyDescent="0.2">
      <c r="A3382">
        <v>2014</v>
      </c>
      <c r="B3382">
        <v>10</v>
      </c>
      <c r="C3382" t="s">
        <v>25</v>
      </c>
      <c r="D3382">
        <v>11548</v>
      </c>
      <c r="E3382" t="s">
        <v>21</v>
      </c>
      <c r="F3382">
        <v>4980000</v>
      </c>
      <c r="G3382" s="1">
        <f t="shared" si="54"/>
        <v>2.3188755020080321E-3</v>
      </c>
    </row>
    <row r="3383" spans="1:7" x14ac:dyDescent="0.2">
      <c r="A3383">
        <v>2014</v>
      </c>
      <c r="B3383">
        <v>10</v>
      </c>
      <c r="C3383" t="s">
        <v>25</v>
      </c>
      <c r="D3383">
        <v>12355</v>
      </c>
      <c r="E3383" t="s">
        <v>22</v>
      </c>
      <c r="F3383">
        <v>3374000</v>
      </c>
      <c r="G3383" s="1">
        <f t="shared" si="54"/>
        <v>3.6618257261410788E-3</v>
      </c>
    </row>
    <row r="3384" spans="1:7" x14ac:dyDescent="0.2">
      <c r="A3384">
        <v>2014</v>
      </c>
      <c r="B3384">
        <v>10</v>
      </c>
      <c r="C3384" t="s">
        <v>25</v>
      </c>
      <c r="D3384">
        <v>14059</v>
      </c>
      <c r="E3384" t="s">
        <v>23</v>
      </c>
      <c r="F3384">
        <v>2383000</v>
      </c>
      <c r="G3384" s="1">
        <f t="shared" si="54"/>
        <v>5.8997062526227441E-3</v>
      </c>
    </row>
    <row r="3385" spans="1:7" x14ac:dyDescent="0.2">
      <c r="A3385">
        <v>2014</v>
      </c>
      <c r="B3385">
        <v>10</v>
      </c>
      <c r="C3385" t="s">
        <v>25</v>
      </c>
      <c r="D3385">
        <v>25144</v>
      </c>
      <c r="E3385" t="s">
        <v>24</v>
      </c>
      <c r="F3385">
        <v>1901000</v>
      </c>
      <c r="G3385" s="1">
        <f t="shared" si="54"/>
        <v>1.3226722777485534E-2</v>
      </c>
    </row>
    <row r="3386" spans="1:7" x14ac:dyDescent="0.2">
      <c r="A3386">
        <v>2014</v>
      </c>
      <c r="B3386">
        <v>11</v>
      </c>
      <c r="C3386" t="s">
        <v>6</v>
      </c>
      <c r="D3386">
        <v>858</v>
      </c>
      <c r="E3386" t="s">
        <v>7</v>
      </c>
      <c r="F3386">
        <v>9711000</v>
      </c>
      <c r="G3386" s="1">
        <f t="shared" si="54"/>
        <v>8.8353413654618479E-5</v>
      </c>
    </row>
    <row r="3387" spans="1:7" x14ac:dyDescent="0.2">
      <c r="A3387">
        <v>2014</v>
      </c>
      <c r="B3387">
        <v>11</v>
      </c>
      <c r="C3387" t="s">
        <v>6</v>
      </c>
      <c r="D3387">
        <v>77</v>
      </c>
      <c r="E3387" t="s">
        <v>8</v>
      </c>
      <c r="F3387">
        <v>10039000</v>
      </c>
      <c r="G3387" s="1">
        <f t="shared" si="54"/>
        <v>7.6700866620181288E-6</v>
      </c>
    </row>
    <row r="3388" spans="1:7" x14ac:dyDescent="0.2">
      <c r="A3388">
        <v>2014</v>
      </c>
      <c r="B3388">
        <v>11</v>
      </c>
      <c r="C3388" t="s">
        <v>6</v>
      </c>
      <c r="D3388">
        <v>85</v>
      </c>
      <c r="E3388" t="s">
        <v>9</v>
      </c>
      <c r="F3388">
        <v>10097000</v>
      </c>
      <c r="G3388" s="1">
        <f t="shared" si="54"/>
        <v>8.4183420818064779E-6</v>
      </c>
    </row>
    <row r="3389" spans="1:7" x14ac:dyDescent="0.2">
      <c r="A3389">
        <v>2014</v>
      </c>
      <c r="B3389">
        <v>11</v>
      </c>
      <c r="C3389" t="s">
        <v>6</v>
      </c>
      <c r="D3389">
        <v>269</v>
      </c>
      <c r="E3389" t="s">
        <v>10</v>
      </c>
      <c r="F3389">
        <v>10221000</v>
      </c>
      <c r="G3389" s="1">
        <f t="shared" si="54"/>
        <v>2.6318364152235592E-5</v>
      </c>
    </row>
    <row r="3390" spans="1:7" x14ac:dyDescent="0.2">
      <c r="A3390">
        <v>2014</v>
      </c>
      <c r="B3390">
        <v>11</v>
      </c>
      <c r="C3390" t="s">
        <v>6</v>
      </c>
      <c r="D3390">
        <v>441</v>
      </c>
      <c r="E3390" t="s">
        <v>11</v>
      </c>
      <c r="F3390">
        <v>11035000</v>
      </c>
      <c r="G3390" s="1">
        <f t="shared" si="54"/>
        <v>3.9963751699139102E-5</v>
      </c>
    </row>
    <row r="3391" spans="1:7" x14ac:dyDescent="0.2">
      <c r="A3391">
        <v>2014</v>
      </c>
      <c r="B3391">
        <v>11</v>
      </c>
      <c r="C3391" t="s">
        <v>6</v>
      </c>
      <c r="D3391">
        <v>511</v>
      </c>
      <c r="E3391" t="s">
        <v>12</v>
      </c>
      <c r="F3391">
        <v>10653000</v>
      </c>
      <c r="G3391" s="1">
        <f t="shared" si="54"/>
        <v>4.7967708626677929E-5</v>
      </c>
    </row>
    <row r="3392" spans="1:7" x14ac:dyDescent="0.2">
      <c r="A3392">
        <v>2014</v>
      </c>
      <c r="B3392">
        <v>11</v>
      </c>
      <c r="C3392" t="s">
        <v>6</v>
      </c>
      <c r="D3392">
        <v>718</v>
      </c>
      <c r="E3392" t="s">
        <v>13</v>
      </c>
      <c r="F3392">
        <v>10598000</v>
      </c>
      <c r="G3392" s="1">
        <f t="shared" si="54"/>
        <v>6.7748631817324021E-5</v>
      </c>
    </row>
    <row r="3393" spans="1:7" x14ac:dyDescent="0.2">
      <c r="A3393">
        <v>2014</v>
      </c>
      <c r="B3393">
        <v>11</v>
      </c>
      <c r="C3393" t="s">
        <v>6</v>
      </c>
      <c r="D3393">
        <v>950</v>
      </c>
      <c r="E3393" t="s">
        <v>14</v>
      </c>
      <c r="F3393">
        <v>9852000</v>
      </c>
      <c r="G3393" s="1">
        <f t="shared" si="54"/>
        <v>9.6427121396670728E-5</v>
      </c>
    </row>
    <row r="3394" spans="1:7" x14ac:dyDescent="0.2">
      <c r="A3394">
        <v>2014</v>
      </c>
      <c r="B3394">
        <v>11</v>
      </c>
      <c r="C3394" t="s">
        <v>6</v>
      </c>
      <c r="D3394">
        <v>1361</v>
      </c>
      <c r="E3394" t="s">
        <v>15</v>
      </c>
      <c r="F3394">
        <v>10345000</v>
      </c>
      <c r="G3394" s="1">
        <f t="shared" si="54"/>
        <v>1.3156114064765589E-4</v>
      </c>
    </row>
    <row r="3395" spans="1:7" x14ac:dyDescent="0.2">
      <c r="A3395">
        <v>2014</v>
      </c>
      <c r="B3395">
        <v>11</v>
      </c>
      <c r="C3395" t="s">
        <v>6</v>
      </c>
      <c r="D3395">
        <v>2142</v>
      </c>
      <c r="E3395" t="s">
        <v>16</v>
      </c>
      <c r="F3395">
        <v>10520000</v>
      </c>
      <c r="G3395" s="1">
        <f t="shared" ref="G3395:G3458" si="55">+D3395/F3395</f>
        <v>2.0361216730038022E-4</v>
      </c>
    </row>
    <row r="3396" spans="1:7" x14ac:dyDescent="0.2">
      <c r="A3396">
        <v>2014</v>
      </c>
      <c r="B3396">
        <v>11</v>
      </c>
      <c r="C3396" t="s">
        <v>6</v>
      </c>
      <c r="D3396">
        <v>3635</v>
      </c>
      <c r="E3396" t="s">
        <v>17</v>
      </c>
      <c r="F3396">
        <v>11447000</v>
      </c>
      <c r="G3396" s="1">
        <f t="shared" si="55"/>
        <v>3.17550449899537E-4</v>
      </c>
    </row>
    <row r="3397" spans="1:7" x14ac:dyDescent="0.2">
      <c r="A3397">
        <v>2014</v>
      </c>
      <c r="B3397">
        <v>11</v>
      </c>
      <c r="C3397" t="s">
        <v>6</v>
      </c>
      <c r="D3397">
        <v>5113</v>
      </c>
      <c r="E3397" t="s">
        <v>18</v>
      </c>
      <c r="F3397">
        <v>10916000</v>
      </c>
      <c r="G3397" s="1">
        <f t="shared" si="55"/>
        <v>4.683950164895566E-4</v>
      </c>
    </row>
    <row r="3398" spans="1:7" x14ac:dyDescent="0.2">
      <c r="A3398">
        <v>2014</v>
      </c>
      <c r="B3398">
        <v>11</v>
      </c>
      <c r="C3398" t="s">
        <v>6</v>
      </c>
      <c r="D3398">
        <v>6279</v>
      </c>
      <c r="E3398" t="s">
        <v>19</v>
      </c>
      <c r="F3398">
        <v>9627000</v>
      </c>
      <c r="G3398" s="1">
        <f t="shared" si="55"/>
        <v>6.5222810844499845E-4</v>
      </c>
    </row>
    <row r="3399" spans="1:7" x14ac:dyDescent="0.2">
      <c r="A3399">
        <v>2014</v>
      </c>
      <c r="B3399">
        <v>11</v>
      </c>
      <c r="C3399" t="s">
        <v>6</v>
      </c>
      <c r="D3399">
        <v>7768</v>
      </c>
      <c r="E3399" t="s">
        <v>20</v>
      </c>
      <c r="F3399">
        <v>7893000</v>
      </c>
      <c r="G3399" s="1">
        <f t="shared" si="55"/>
        <v>9.8416318256683137E-4</v>
      </c>
    </row>
    <row r="3400" spans="1:7" x14ac:dyDescent="0.2">
      <c r="A3400">
        <v>2014</v>
      </c>
      <c r="B3400">
        <v>11</v>
      </c>
      <c r="C3400" t="s">
        <v>6</v>
      </c>
      <c r="D3400">
        <v>9259</v>
      </c>
      <c r="E3400" t="s">
        <v>21</v>
      </c>
      <c r="F3400">
        <v>5825000</v>
      </c>
      <c r="G3400" s="1">
        <f t="shared" si="55"/>
        <v>1.589527896995708E-3</v>
      </c>
    </row>
    <row r="3401" spans="1:7" x14ac:dyDescent="0.2">
      <c r="A3401">
        <v>2014</v>
      </c>
      <c r="B3401">
        <v>11</v>
      </c>
      <c r="C3401" t="s">
        <v>6</v>
      </c>
      <c r="D3401">
        <v>11296</v>
      </c>
      <c r="E3401" t="s">
        <v>22</v>
      </c>
      <c r="F3401">
        <v>4429000</v>
      </c>
      <c r="G3401" s="1">
        <f t="shared" si="55"/>
        <v>2.550462858433055E-3</v>
      </c>
    </row>
    <row r="3402" spans="1:7" x14ac:dyDescent="0.2">
      <c r="A3402">
        <v>2014</v>
      </c>
      <c r="B3402">
        <v>11</v>
      </c>
      <c r="C3402" t="s">
        <v>6</v>
      </c>
      <c r="D3402">
        <v>14636</v>
      </c>
      <c r="E3402" t="s">
        <v>23</v>
      </c>
      <c r="F3402">
        <v>3244000</v>
      </c>
      <c r="G3402" s="1">
        <f t="shared" si="55"/>
        <v>4.5117139334155364E-3</v>
      </c>
    </row>
    <row r="3403" spans="1:7" x14ac:dyDescent="0.2">
      <c r="A3403">
        <v>2014</v>
      </c>
      <c r="B3403">
        <v>11</v>
      </c>
      <c r="C3403" t="s">
        <v>6</v>
      </c>
      <c r="D3403">
        <v>42001</v>
      </c>
      <c r="E3403" t="s">
        <v>24</v>
      </c>
      <c r="F3403">
        <v>3354000</v>
      </c>
      <c r="G3403" s="1">
        <f t="shared" si="55"/>
        <v>1.2522659511031604E-2</v>
      </c>
    </row>
    <row r="3404" spans="1:7" x14ac:dyDescent="0.2">
      <c r="A3404">
        <v>2014</v>
      </c>
      <c r="B3404">
        <v>11</v>
      </c>
      <c r="C3404" t="s">
        <v>25</v>
      </c>
      <c r="D3404">
        <v>1062</v>
      </c>
      <c r="E3404" t="s">
        <v>7</v>
      </c>
      <c r="F3404">
        <v>10154000</v>
      </c>
      <c r="G3404" s="1">
        <f t="shared" si="55"/>
        <v>1.0458932440417569E-4</v>
      </c>
    </row>
    <row r="3405" spans="1:7" x14ac:dyDescent="0.2">
      <c r="A3405">
        <v>2014</v>
      </c>
      <c r="B3405">
        <v>11</v>
      </c>
      <c r="C3405" t="s">
        <v>25</v>
      </c>
      <c r="D3405">
        <v>112</v>
      </c>
      <c r="E3405" t="s">
        <v>8</v>
      </c>
      <c r="F3405">
        <v>10483000</v>
      </c>
      <c r="G3405" s="1">
        <f t="shared" si="55"/>
        <v>1.0683964513975008E-5</v>
      </c>
    </row>
    <row r="3406" spans="1:7" x14ac:dyDescent="0.2">
      <c r="A3406">
        <v>2014</v>
      </c>
      <c r="B3406">
        <v>11</v>
      </c>
      <c r="C3406" t="s">
        <v>25</v>
      </c>
      <c r="D3406">
        <v>137</v>
      </c>
      <c r="E3406" t="s">
        <v>9</v>
      </c>
      <c r="F3406">
        <v>10545000</v>
      </c>
      <c r="G3406" s="1">
        <f t="shared" si="55"/>
        <v>1.2991939307728781E-5</v>
      </c>
    </row>
    <row r="3407" spans="1:7" x14ac:dyDescent="0.2">
      <c r="A3407">
        <v>2014</v>
      </c>
      <c r="B3407">
        <v>11</v>
      </c>
      <c r="C3407" t="s">
        <v>25</v>
      </c>
      <c r="D3407">
        <v>611</v>
      </c>
      <c r="E3407" t="s">
        <v>10</v>
      </c>
      <c r="F3407">
        <v>10585000</v>
      </c>
      <c r="G3407" s="1">
        <f t="shared" si="55"/>
        <v>5.7723193197921585E-5</v>
      </c>
    </row>
    <row r="3408" spans="1:7" x14ac:dyDescent="0.2">
      <c r="A3408">
        <v>2014</v>
      </c>
      <c r="B3408">
        <v>11</v>
      </c>
      <c r="C3408" t="s">
        <v>25</v>
      </c>
      <c r="D3408">
        <v>1237</v>
      </c>
      <c r="E3408" t="s">
        <v>11</v>
      </c>
      <c r="F3408">
        <v>11243000</v>
      </c>
      <c r="G3408" s="1">
        <f t="shared" si="55"/>
        <v>1.1002401494263097E-4</v>
      </c>
    </row>
    <row r="3409" spans="1:7" x14ac:dyDescent="0.2">
      <c r="A3409">
        <v>2014</v>
      </c>
      <c r="B3409">
        <v>11</v>
      </c>
      <c r="C3409" t="s">
        <v>25</v>
      </c>
      <c r="D3409">
        <v>1385</v>
      </c>
      <c r="E3409" t="s">
        <v>12</v>
      </c>
      <c r="F3409">
        <v>10822000</v>
      </c>
      <c r="G3409" s="1">
        <f t="shared" si="55"/>
        <v>1.2798004065791907E-4</v>
      </c>
    </row>
    <row r="3410" spans="1:7" x14ac:dyDescent="0.2">
      <c r="A3410">
        <v>2014</v>
      </c>
      <c r="B3410">
        <v>11</v>
      </c>
      <c r="C3410" t="s">
        <v>25</v>
      </c>
      <c r="D3410">
        <v>1477</v>
      </c>
      <c r="E3410" t="s">
        <v>13</v>
      </c>
      <c r="F3410">
        <v>10377000</v>
      </c>
      <c r="G3410" s="1">
        <f t="shared" si="55"/>
        <v>1.4233400790209115E-4</v>
      </c>
    </row>
    <row r="3411" spans="1:7" x14ac:dyDescent="0.2">
      <c r="A3411">
        <v>2014</v>
      </c>
      <c r="B3411">
        <v>11</v>
      </c>
      <c r="C3411" t="s">
        <v>25</v>
      </c>
      <c r="D3411">
        <v>1603</v>
      </c>
      <c r="E3411" t="s">
        <v>14</v>
      </c>
      <c r="F3411">
        <v>9555000</v>
      </c>
      <c r="G3411" s="1">
        <f t="shared" si="55"/>
        <v>1.6776556776556777E-4</v>
      </c>
    </row>
    <row r="3412" spans="1:7" x14ac:dyDescent="0.2">
      <c r="A3412">
        <v>2014</v>
      </c>
      <c r="B3412">
        <v>11</v>
      </c>
      <c r="C3412" t="s">
        <v>25</v>
      </c>
      <c r="D3412">
        <v>2093</v>
      </c>
      <c r="E3412" t="s">
        <v>15</v>
      </c>
      <c r="F3412">
        <v>10037000</v>
      </c>
      <c r="G3412" s="1">
        <f t="shared" si="55"/>
        <v>2.0852844475440868E-4</v>
      </c>
    </row>
    <row r="3413" spans="1:7" x14ac:dyDescent="0.2">
      <c r="A3413">
        <v>2014</v>
      </c>
      <c r="B3413">
        <v>11</v>
      </c>
      <c r="C3413" t="s">
        <v>25</v>
      </c>
      <c r="D3413">
        <v>3131</v>
      </c>
      <c r="E3413" t="s">
        <v>16</v>
      </c>
      <c r="F3413">
        <v>10148000</v>
      </c>
      <c r="G3413" s="1">
        <f t="shared" si="55"/>
        <v>3.0853370122191565E-4</v>
      </c>
    </row>
    <row r="3414" spans="1:7" x14ac:dyDescent="0.2">
      <c r="A3414">
        <v>2014</v>
      </c>
      <c r="B3414">
        <v>11</v>
      </c>
      <c r="C3414" t="s">
        <v>25</v>
      </c>
      <c r="D3414">
        <v>5544</v>
      </c>
      <c r="E3414" t="s">
        <v>17</v>
      </c>
      <c r="F3414">
        <v>10908000</v>
      </c>
      <c r="G3414" s="1">
        <f t="shared" si="55"/>
        <v>5.082508250825083E-4</v>
      </c>
    </row>
    <row r="3415" spans="1:7" x14ac:dyDescent="0.2">
      <c r="A3415">
        <v>2014</v>
      </c>
      <c r="B3415">
        <v>11</v>
      </c>
      <c r="C3415" t="s">
        <v>25</v>
      </c>
      <c r="D3415">
        <v>7921</v>
      </c>
      <c r="E3415" t="s">
        <v>18</v>
      </c>
      <c r="F3415">
        <v>10193000</v>
      </c>
      <c r="G3415" s="1">
        <f t="shared" si="55"/>
        <v>7.7710193269891104E-4</v>
      </c>
    </row>
    <row r="3416" spans="1:7" x14ac:dyDescent="0.2">
      <c r="A3416">
        <v>2014</v>
      </c>
      <c r="B3416">
        <v>11</v>
      </c>
      <c r="C3416" t="s">
        <v>25</v>
      </c>
      <c r="D3416">
        <v>9748</v>
      </c>
      <c r="E3416" t="s">
        <v>19</v>
      </c>
      <c r="F3416">
        <v>8812000</v>
      </c>
      <c r="G3416" s="1">
        <f t="shared" si="55"/>
        <v>1.106218792555606E-3</v>
      </c>
    </row>
    <row r="3417" spans="1:7" x14ac:dyDescent="0.2">
      <c r="A3417">
        <v>2014</v>
      </c>
      <c r="B3417">
        <v>11</v>
      </c>
      <c r="C3417" t="s">
        <v>25</v>
      </c>
      <c r="D3417">
        <v>11034</v>
      </c>
      <c r="E3417" t="s">
        <v>20</v>
      </c>
      <c r="F3417">
        <v>7093000</v>
      </c>
      <c r="G3417" s="1">
        <f t="shared" si="55"/>
        <v>1.5556182151416889E-3</v>
      </c>
    </row>
    <row r="3418" spans="1:7" x14ac:dyDescent="0.2">
      <c r="A3418">
        <v>2014</v>
      </c>
      <c r="B3418">
        <v>11</v>
      </c>
      <c r="C3418" t="s">
        <v>25</v>
      </c>
      <c r="D3418">
        <v>11762</v>
      </c>
      <c r="E3418" t="s">
        <v>21</v>
      </c>
      <c r="F3418">
        <v>4980000</v>
      </c>
      <c r="G3418" s="1">
        <f t="shared" si="55"/>
        <v>2.3618473895582331E-3</v>
      </c>
    </row>
    <row r="3419" spans="1:7" x14ac:dyDescent="0.2">
      <c r="A3419">
        <v>2014</v>
      </c>
      <c r="B3419">
        <v>11</v>
      </c>
      <c r="C3419" t="s">
        <v>25</v>
      </c>
      <c r="D3419">
        <v>12588</v>
      </c>
      <c r="E3419" t="s">
        <v>22</v>
      </c>
      <c r="F3419">
        <v>3374000</v>
      </c>
      <c r="G3419" s="1">
        <f t="shared" si="55"/>
        <v>3.7308832246591584E-3</v>
      </c>
    </row>
    <row r="3420" spans="1:7" x14ac:dyDescent="0.2">
      <c r="A3420">
        <v>2014</v>
      </c>
      <c r="B3420">
        <v>11</v>
      </c>
      <c r="C3420" t="s">
        <v>25</v>
      </c>
      <c r="D3420">
        <v>14068</v>
      </c>
      <c r="E3420" t="s">
        <v>23</v>
      </c>
      <c r="F3420">
        <v>2383000</v>
      </c>
      <c r="G3420" s="1">
        <f t="shared" si="55"/>
        <v>5.9034830046160299E-3</v>
      </c>
    </row>
    <row r="3421" spans="1:7" x14ac:dyDescent="0.2">
      <c r="A3421">
        <v>2014</v>
      </c>
      <c r="B3421">
        <v>11</v>
      </c>
      <c r="C3421" t="s">
        <v>25</v>
      </c>
      <c r="D3421">
        <v>26217</v>
      </c>
      <c r="E3421" t="s">
        <v>24</v>
      </c>
      <c r="F3421">
        <v>1901000</v>
      </c>
      <c r="G3421" s="1">
        <f t="shared" si="55"/>
        <v>1.3791162546028406E-2</v>
      </c>
    </row>
    <row r="3422" spans="1:7" x14ac:dyDescent="0.2">
      <c r="A3422">
        <v>2014</v>
      </c>
      <c r="B3422">
        <v>12</v>
      </c>
      <c r="C3422" t="s">
        <v>6</v>
      </c>
      <c r="D3422">
        <v>899</v>
      </c>
      <c r="E3422" t="s">
        <v>7</v>
      </c>
      <c r="F3422">
        <v>9711000</v>
      </c>
      <c r="G3422" s="1">
        <f t="shared" si="55"/>
        <v>9.257542992482751E-5</v>
      </c>
    </row>
    <row r="3423" spans="1:7" x14ac:dyDescent="0.2">
      <c r="A3423">
        <v>2014</v>
      </c>
      <c r="B3423">
        <v>12</v>
      </c>
      <c r="C3423" t="s">
        <v>6</v>
      </c>
      <c r="D3423">
        <v>94</v>
      </c>
      <c r="E3423" t="s">
        <v>8</v>
      </c>
      <c r="F3423">
        <v>10039000</v>
      </c>
      <c r="G3423" s="1">
        <f t="shared" si="55"/>
        <v>9.3634824185675872E-6</v>
      </c>
    </row>
    <row r="3424" spans="1:7" x14ac:dyDescent="0.2">
      <c r="A3424">
        <v>2014</v>
      </c>
      <c r="B3424">
        <v>12</v>
      </c>
      <c r="C3424" t="s">
        <v>6</v>
      </c>
      <c r="D3424">
        <v>105</v>
      </c>
      <c r="E3424" t="s">
        <v>9</v>
      </c>
      <c r="F3424">
        <v>10097000</v>
      </c>
      <c r="G3424" s="1">
        <f t="shared" si="55"/>
        <v>1.0399128453996236E-5</v>
      </c>
    </row>
    <row r="3425" spans="1:7" x14ac:dyDescent="0.2">
      <c r="A3425">
        <v>2014</v>
      </c>
      <c r="B3425">
        <v>12</v>
      </c>
      <c r="C3425" t="s">
        <v>6</v>
      </c>
      <c r="D3425">
        <v>237</v>
      </c>
      <c r="E3425" t="s">
        <v>10</v>
      </c>
      <c r="F3425">
        <v>10221000</v>
      </c>
      <c r="G3425" s="1">
        <f t="shared" si="55"/>
        <v>2.3187555033754034E-5</v>
      </c>
    </row>
    <row r="3426" spans="1:7" x14ac:dyDescent="0.2">
      <c r="A3426">
        <v>2014</v>
      </c>
      <c r="B3426">
        <v>12</v>
      </c>
      <c r="C3426" t="s">
        <v>6</v>
      </c>
      <c r="D3426">
        <v>444</v>
      </c>
      <c r="E3426" t="s">
        <v>11</v>
      </c>
      <c r="F3426">
        <v>11035000</v>
      </c>
      <c r="G3426" s="1">
        <f t="shared" si="55"/>
        <v>4.0235613955595832E-5</v>
      </c>
    </row>
    <row r="3427" spans="1:7" x14ac:dyDescent="0.2">
      <c r="A3427">
        <v>2014</v>
      </c>
      <c r="B3427">
        <v>12</v>
      </c>
      <c r="C3427" t="s">
        <v>6</v>
      </c>
      <c r="D3427">
        <v>567</v>
      </c>
      <c r="E3427" t="s">
        <v>12</v>
      </c>
      <c r="F3427">
        <v>10653000</v>
      </c>
      <c r="G3427" s="1">
        <f t="shared" si="55"/>
        <v>5.3224443818642635E-5</v>
      </c>
    </row>
    <row r="3428" spans="1:7" x14ac:dyDescent="0.2">
      <c r="A3428">
        <v>2014</v>
      </c>
      <c r="B3428">
        <v>12</v>
      </c>
      <c r="C3428" t="s">
        <v>6</v>
      </c>
      <c r="D3428">
        <v>739</v>
      </c>
      <c r="E3428" t="s">
        <v>13</v>
      </c>
      <c r="F3428">
        <v>10598000</v>
      </c>
      <c r="G3428" s="1">
        <f t="shared" si="55"/>
        <v>6.9730137761841863E-5</v>
      </c>
    </row>
    <row r="3429" spans="1:7" x14ac:dyDescent="0.2">
      <c r="A3429">
        <v>2014</v>
      </c>
      <c r="B3429">
        <v>12</v>
      </c>
      <c r="C3429" t="s">
        <v>6</v>
      </c>
      <c r="D3429">
        <v>914</v>
      </c>
      <c r="E3429" t="s">
        <v>14</v>
      </c>
      <c r="F3429">
        <v>9852000</v>
      </c>
      <c r="G3429" s="1">
        <f t="shared" si="55"/>
        <v>9.2773041006902153E-5</v>
      </c>
    </row>
    <row r="3430" spans="1:7" x14ac:dyDescent="0.2">
      <c r="A3430">
        <v>2014</v>
      </c>
      <c r="B3430">
        <v>12</v>
      </c>
      <c r="C3430" t="s">
        <v>6</v>
      </c>
      <c r="D3430">
        <v>1456</v>
      </c>
      <c r="E3430" t="s">
        <v>15</v>
      </c>
      <c r="F3430">
        <v>10345000</v>
      </c>
      <c r="G3430" s="1">
        <f t="shared" si="55"/>
        <v>1.4074432092798454E-4</v>
      </c>
    </row>
    <row r="3431" spans="1:7" x14ac:dyDescent="0.2">
      <c r="A3431">
        <v>2014</v>
      </c>
      <c r="B3431">
        <v>12</v>
      </c>
      <c r="C3431" t="s">
        <v>6</v>
      </c>
      <c r="D3431">
        <v>2169</v>
      </c>
      <c r="E3431" t="s">
        <v>16</v>
      </c>
      <c r="F3431">
        <v>10520000</v>
      </c>
      <c r="G3431" s="1">
        <f t="shared" si="55"/>
        <v>2.061787072243346E-4</v>
      </c>
    </row>
    <row r="3432" spans="1:7" x14ac:dyDescent="0.2">
      <c r="A3432">
        <v>2014</v>
      </c>
      <c r="B3432">
        <v>12</v>
      </c>
      <c r="C3432" t="s">
        <v>6</v>
      </c>
      <c r="D3432">
        <v>3742</v>
      </c>
      <c r="E3432" t="s">
        <v>17</v>
      </c>
      <c r="F3432">
        <v>11447000</v>
      </c>
      <c r="G3432" s="1">
        <f t="shared" si="55"/>
        <v>3.2689787717305846E-4</v>
      </c>
    </row>
    <row r="3433" spans="1:7" x14ac:dyDescent="0.2">
      <c r="A3433">
        <v>2014</v>
      </c>
      <c r="B3433">
        <v>12</v>
      </c>
      <c r="C3433" t="s">
        <v>6</v>
      </c>
      <c r="D3433">
        <v>5496</v>
      </c>
      <c r="E3433" t="s">
        <v>18</v>
      </c>
      <c r="F3433">
        <v>10916000</v>
      </c>
      <c r="G3433" s="1">
        <f t="shared" si="55"/>
        <v>5.0348112861854156E-4</v>
      </c>
    </row>
    <row r="3434" spans="1:7" x14ac:dyDescent="0.2">
      <c r="A3434">
        <v>2014</v>
      </c>
      <c r="B3434">
        <v>12</v>
      </c>
      <c r="C3434" t="s">
        <v>6</v>
      </c>
      <c r="D3434">
        <v>6891</v>
      </c>
      <c r="E3434" t="s">
        <v>19</v>
      </c>
      <c r="F3434">
        <v>9627000</v>
      </c>
      <c r="G3434" s="1">
        <f t="shared" si="55"/>
        <v>7.1579931442817082E-4</v>
      </c>
    </row>
    <row r="3435" spans="1:7" x14ac:dyDescent="0.2">
      <c r="A3435">
        <v>2014</v>
      </c>
      <c r="B3435">
        <v>12</v>
      </c>
      <c r="C3435" t="s">
        <v>6</v>
      </c>
      <c r="D3435">
        <v>8606</v>
      </c>
      <c r="E3435" t="s">
        <v>20</v>
      </c>
      <c r="F3435">
        <v>7893000</v>
      </c>
      <c r="G3435" s="1">
        <f t="shared" si="55"/>
        <v>1.0903332066387939E-3</v>
      </c>
    </row>
    <row r="3436" spans="1:7" x14ac:dyDescent="0.2">
      <c r="A3436">
        <v>2014</v>
      </c>
      <c r="B3436">
        <v>12</v>
      </c>
      <c r="C3436" t="s">
        <v>6</v>
      </c>
      <c r="D3436">
        <v>10137</v>
      </c>
      <c r="E3436" t="s">
        <v>21</v>
      </c>
      <c r="F3436">
        <v>5825000</v>
      </c>
      <c r="G3436" s="1">
        <f t="shared" si="55"/>
        <v>1.7402575107296138E-3</v>
      </c>
    </row>
    <row r="3437" spans="1:7" x14ac:dyDescent="0.2">
      <c r="A3437">
        <v>2014</v>
      </c>
      <c r="B3437">
        <v>12</v>
      </c>
      <c r="C3437" t="s">
        <v>6</v>
      </c>
      <c r="D3437">
        <v>12425</v>
      </c>
      <c r="E3437" t="s">
        <v>22</v>
      </c>
      <c r="F3437">
        <v>4429000</v>
      </c>
      <c r="G3437" s="1">
        <f t="shared" si="55"/>
        <v>2.8053736735154664E-3</v>
      </c>
    </row>
    <row r="3438" spans="1:7" x14ac:dyDescent="0.2">
      <c r="A3438">
        <v>2014</v>
      </c>
      <c r="B3438">
        <v>12</v>
      </c>
      <c r="C3438" t="s">
        <v>6</v>
      </c>
      <c r="D3438">
        <v>16613</v>
      </c>
      <c r="E3438" t="s">
        <v>23</v>
      </c>
      <c r="F3438">
        <v>3244000</v>
      </c>
      <c r="G3438" s="1">
        <f t="shared" si="55"/>
        <v>5.1211467324291E-3</v>
      </c>
    </row>
    <row r="3439" spans="1:7" x14ac:dyDescent="0.2">
      <c r="A3439">
        <v>2014</v>
      </c>
      <c r="B3439">
        <v>12</v>
      </c>
      <c r="C3439" t="s">
        <v>6</v>
      </c>
      <c r="D3439">
        <v>47772</v>
      </c>
      <c r="E3439" t="s">
        <v>24</v>
      </c>
      <c r="F3439">
        <v>3354000</v>
      </c>
      <c r="G3439" s="1">
        <f t="shared" si="55"/>
        <v>1.4243291592128801E-2</v>
      </c>
    </row>
    <row r="3440" spans="1:7" x14ac:dyDescent="0.2">
      <c r="A3440">
        <v>2014</v>
      </c>
      <c r="B3440">
        <v>12</v>
      </c>
      <c r="C3440" t="s">
        <v>25</v>
      </c>
      <c r="D3440">
        <v>1047</v>
      </c>
      <c r="E3440" t="s">
        <v>7</v>
      </c>
      <c r="F3440">
        <v>10154000</v>
      </c>
      <c r="G3440" s="1">
        <f t="shared" si="55"/>
        <v>1.0311207405948395E-4</v>
      </c>
    </row>
    <row r="3441" spans="1:7" x14ac:dyDescent="0.2">
      <c r="A3441">
        <v>2014</v>
      </c>
      <c r="B3441">
        <v>12</v>
      </c>
      <c r="C3441" t="s">
        <v>25</v>
      </c>
      <c r="D3441">
        <v>107</v>
      </c>
      <c r="E3441" t="s">
        <v>8</v>
      </c>
      <c r="F3441">
        <v>10483000</v>
      </c>
      <c r="G3441" s="1">
        <f t="shared" si="55"/>
        <v>1.0207001812458265E-5</v>
      </c>
    </row>
    <row r="3442" spans="1:7" x14ac:dyDescent="0.2">
      <c r="A3442">
        <v>2014</v>
      </c>
      <c r="B3442">
        <v>12</v>
      </c>
      <c r="C3442" t="s">
        <v>25</v>
      </c>
      <c r="D3442">
        <v>161</v>
      </c>
      <c r="E3442" t="s">
        <v>9</v>
      </c>
      <c r="F3442">
        <v>10545000</v>
      </c>
      <c r="G3442" s="1">
        <f t="shared" si="55"/>
        <v>1.5267899478425795E-5</v>
      </c>
    </row>
    <row r="3443" spans="1:7" x14ac:dyDescent="0.2">
      <c r="A3443">
        <v>2014</v>
      </c>
      <c r="B3443">
        <v>12</v>
      </c>
      <c r="C3443" t="s">
        <v>25</v>
      </c>
      <c r="D3443">
        <v>577</v>
      </c>
      <c r="E3443" t="s">
        <v>10</v>
      </c>
      <c r="F3443">
        <v>10585000</v>
      </c>
      <c r="G3443" s="1">
        <f t="shared" si="55"/>
        <v>5.4511100614076526E-5</v>
      </c>
    </row>
    <row r="3444" spans="1:7" x14ac:dyDescent="0.2">
      <c r="A3444">
        <v>2014</v>
      </c>
      <c r="B3444">
        <v>12</v>
      </c>
      <c r="C3444" t="s">
        <v>25</v>
      </c>
      <c r="D3444">
        <v>1258</v>
      </c>
      <c r="E3444" t="s">
        <v>11</v>
      </c>
      <c r="F3444">
        <v>11243000</v>
      </c>
      <c r="G3444" s="1">
        <f t="shared" si="55"/>
        <v>1.1189184381392867E-4</v>
      </c>
    </row>
    <row r="3445" spans="1:7" x14ac:dyDescent="0.2">
      <c r="A3445">
        <v>2014</v>
      </c>
      <c r="B3445">
        <v>12</v>
      </c>
      <c r="C3445" t="s">
        <v>25</v>
      </c>
      <c r="D3445">
        <v>1380</v>
      </c>
      <c r="E3445" t="s">
        <v>12</v>
      </c>
      <c r="F3445">
        <v>10822000</v>
      </c>
      <c r="G3445" s="1">
        <f t="shared" si="55"/>
        <v>1.2751801885048974E-4</v>
      </c>
    </row>
    <row r="3446" spans="1:7" x14ac:dyDescent="0.2">
      <c r="A3446">
        <v>2014</v>
      </c>
      <c r="B3446">
        <v>12</v>
      </c>
      <c r="C3446" t="s">
        <v>25</v>
      </c>
      <c r="D3446">
        <v>1521</v>
      </c>
      <c r="E3446" t="s">
        <v>13</v>
      </c>
      <c r="F3446">
        <v>10377000</v>
      </c>
      <c r="G3446" s="1">
        <f t="shared" si="55"/>
        <v>1.4657415437987857E-4</v>
      </c>
    </row>
    <row r="3447" spans="1:7" x14ac:dyDescent="0.2">
      <c r="A3447">
        <v>2014</v>
      </c>
      <c r="B3447">
        <v>12</v>
      </c>
      <c r="C3447" t="s">
        <v>25</v>
      </c>
      <c r="D3447">
        <v>1683</v>
      </c>
      <c r="E3447" t="s">
        <v>14</v>
      </c>
      <c r="F3447">
        <v>9555000</v>
      </c>
      <c r="G3447" s="1">
        <f t="shared" si="55"/>
        <v>1.7613814756671899E-4</v>
      </c>
    </row>
    <row r="3448" spans="1:7" x14ac:dyDescent="0.2">
      <c r="A3448">
        <v>2014</v>
      </c>
      <c r="B3448">
        <v>12</v>
      </c>
      <c r="C3448" t="s">
        <v>25</v>
      </c>
      <c r="D3448">
        <v>2153</v>
      </c>
      <c r="E3448" t="s">
        <v>15</v>
      </c>
      <c r="F3448">
        <v>10037000</v>
      </c>
      <c r="G3448" s="1">
        <f t="shared" si="55"/>
        <v>2.1450632659161104E-4</v>
      </c>
    </row>
    <row r="3449" spans="1:7" x14ac:dyDescent="0.2">
      <c r="A3449">
        <v>2014</v>
      </c>
      <c r="B3449">
        <v>12</v>
      </c>
      <c r="C3449" t="s">
        <v>25</v>
      </c>
      <c r="D3449">
        <v>3324</v>
      </c>
      <c r="E3449" t="s">
        <v>16</v>
      </c>
      <c r="F3449">
        <v>10148000</v>
      </c>
      <c r="G3449" s="1">
        <f t="shared" si="55"/>
        <v>3.2755222703981078E-4</v>
      </c>
    </row>
    <row r="3450" spans="1:7" x14ac:dyDescent="0.2">
      <c r="A3450">
        <v>2014</v>
      </c>
      <c r="B3450">
        <v>12</v>
      </c>
      <c r="C3450" t="s">
        <v>25</v>
      </c>
      <c r="D3450">
        <v>5857</v>
      </c>
      <c r="E3450" t="s">
        <v>17</v>
      </c>
      <c r="F3450">
        <v>10908000</v>
      </c>
      <c r="G3450" s="1">
        <f t="shared" si="55"/>
        <v>5.3694536120278691E-4</v>
      </c>
    </row>
    <row r="3451" spans="1:7" x14ac:dyDescent="0.2">
      <c r="A3451">
        <v>2014</v>
      </c>
      <c r="B3451">
        <v>12</v>
      </c>
      <c r="C3451" t="s">
        <v>25</v>
      </c>
      <c r="D3451">
        <v>8411</v>
      </c>
      <c r="E3451" t="s">
        <v>18</v>
      </c>
      <c r="F3451">
        <v>10193000</v>
      </c>
      <c r="G3451" s="1">
        <f t="shared" si="55"/>
        <v>8.2517413911507896E-4</v>
      </c>
    </row>
    <row r="3452" spans="1:7" x14ac:dyDescent="0.2">
      <c r="A3452">
        <v>2014</v>
      </c>
      <c r="B3452">
        <v>12</v>
      </c>
      <c r="C3452" t="s">
        <v>25</v>
      </c>
      <c r="D3452">
        <v>10496</v>
      </c>
      <c r="E3452" t="s">
        <v>19</v>
      </c>
      <c r="F3452">
        <v>8812000</v>
      </c>
      <c r="G3452" s="1">
        <f t="shared" si="55"/>
        <v>1.1911030413073083E-3</v>
      </c>
    </row>
    <row r="3453" spans="1:7" x14ac:dyDescent="0.2">
      <c r="A3453">
        <v>2014</v>
      </c>
      <c r="B3453">
        <v>12</v>
      </c>
      <c r="C3453" t="s">
        <v>25</v>
      </c>
      <c r="D3453">
        <v>11758</v>
      </c>
      <c r="E3453" t="s">
        <v>20</v>
      </c>
      <c r="F3453">
        <v>7093000</v>
      </c>
      <c r="G3453" s="1">
        <f t="shared" si="55"/>
        <v>1.6576906809530523E-3</v>
      </c>
    </row>
    <row r="3454" spans="1:7" x14ac:dyDescent="0.2">
      <c r="A3454">
        <v>2014</v>
      </c>
      <c r="B3454">
        <v>12</v>
      </c>
      <c r="C3454" t="s">
        <v>25</v>
      </c>
      <c r="D3454">
        <v>12797</v>
      </c>
      <c r="E3454" t="s">
        <v>21</v>
      </c>
      <c r="F3454">
        <v>4980000</v>
      </c>
      <c r="G3454" s="1">
        <f t="shared" si="55"/>
        <v>2.5696787148594379E-3</v>
      </c>
    </row>
    <row r="3455" spans="1:7" x14ac:dyDescent="0.2">
      <c r="A3455">
        <v>2014</v>
      </c>
      <c r="B3455">
        <v>12</v>
      </c>
      <c r="C3455" t="s">
        <v>25</v>
      </c>
      <c r="D3455">
        <v>13865</v>
      </c>
      <c r="E3455" t="s">
        <v>22</v>
      </c>
      <c r="F3455">
        <v>3374000</v>
      </c>
      <c r="G3455" s="1">
        <f t="shared" si="55"/>
        <v>4.1093657379964437E-3</v>
      </c>
    </row>
    <row r="3456" spans="1:7" x14ac:dyDescent="0.2">
      <c r="A3456">
        <v>2014</v>
      </c>
      <c r="B3456">
        <v>12</v>
      </c>
      <c r="C3456" t="s">
        <v>25</v>
      </c>
      <c r="D3456">
        <v>15611</v>
      </c>
      <c r="E3456" t="s">
        <v>23</v>
      </c>
      <c r="F3456">
        <v>2383000</v>
      </c>
      <c r="G3456" s="1">
        <f t="shared" si="55"/>
        <v>6.5509861519093583E-3</v>
      </c>
    </row>
    <row r="3457" spans="1:7" x14ac:dyDescent="0.2">
      <c r="A3457">
        <v>2014</v>
      </c>
      <c r="B3457">
        <v>12</v>
      </c>
      <c r="C3457" t="s">
        <v>25</v>
      </c>
      <c r="D3457">
        <v>29510</v>
      </c>
      <c r="E3457" t="s">
        <v>24</v>
      </c>
      <c r="F3457">
        <v>1901000</v>
      </c>
      <c r="G3457" s="1">
        <f t="shared" si="55"/>
        <v>1.5523408732246186E-2</v>
      </c>
    </row>
    <row r="3458" spans="1:7" x14ac:dyDescent="0.2">
      <c r="A3458">
        <v>2015</v>
      </c>
      <c r="B3458">
        <v>1</v>
      </c>
      <c r="C3458" t="s">
        <v>6</v>
      </c>
      <c r="D3458">
        <v>933</v>
      </c>
      <c r="E3458" t="s">
        <v>7</v>
      </c>
      <c r="F3458">
        <v>9731000</v>
      </c>
      <c r="G3458" s="1">
        <f t="shared" si="55"/>
        <v>9.5879149111088272E-5</v>
      </c>
    </row>
    <row r="3459" spans="1:7" x14ac:dyDescent="0.2">
      <c r="A3459">
        <v>2015</v>
      </c>
      <c r="B3459">
        <v>1</v>
      </c>
      <c r="C3459" t="s">
        <v>6</v>
      </c>
      <c r="D3459">
        <v>91</v>
      </c>
      <c r="E3459" t="s">
        <v>8</v>
      </c>
      <c r="F3459">
        <v>10020000</v>
      </c>
      <c r="G3459" s="1">
        <f t="shared" ref="G3459:G3522" si="56">+D3459/F3459</f>
        <v>9.0818363273453101E-6</v>
      </c>
    </row>
    <row r="3460" spans="1:7" x14ac:dyDescent="0.2">
      <c r="A3460">
        <v>2015</v>
      </c>
      <c r="B3460">
        <v>1</v>
      </c>
      <c r="C3460" t="s">
        <v>6</v>
      </c>
      <c r="D3460">
        <v>106</v>
      </c>
      <c r="E3460" t="s">
        <v>9</v>
      </c>
      <c r="F3460">
        <v>10113000</v>
      </c>
      <c r="G3460" s="1">
        <f t="shared" si="56"/>
        <v>1.0481558390190843E-5</v>
      </c>
    </row>
    <row r="3461" spans="1:7" x14ac:dyDescent="0.2">
      <c r="A3461">
        <v>2015</v>
      </c>
      <c r="B3461">
        <v>1</v>
      </c>
      <c r="C3461" t="s">
        <v>6</v>
      </c>
      <c r="D3461">
        <v>236</v>
      </c>
      <c r="E3461" t="s">
        <v>10</v>
      </c>
      <c r="F3461">
        <v>10231000</v>
      </c>
      <c r="G3461" s="1">
        <f t="shared" si="56"/>
        <v>2.306714886130388E-5</v>
      </c>
    </row>
    <row r="3462" spans="1:7" x14ac:dyDescent="0.2">
      <c r="A3462">
        <v>2015</v>
      </c>
      <c r="B3462">
        <v>1</v>
      </c>
      <c r="C3462" t="s">
        <v>6</v>
      </c>
      <c r="D3462">
        <v>465</v>
      </c>
      <c r="E3462" t="s">
        <v>11</v>
      </c>
      <c r="F3462">
        <v>11014000</v>
      </c>
      <c r="G3462" s="1">
        <f t="shared" si="56"/>
        <v>4.2218994007626658E-5</v>
      </c>
    </row>
    <row r="3463" spans="1:7" x14ac:dyDescent="0.2">
      <c r="A3463">
        <v>2015</v>
      </c>
      <c r="B3463">
        <v>1</v>
      </c>
      <c r="C3463" t="s">
        <v>6</v>
      </c>
      <c r="D3463">
        <v>587</v>
      </c>
      <c r="E3463" t="s">
        <v>12</v>
      </c>
      <c r="F3463">
        <v>10884000</v>
      </c>
      <c r="G3463" s="1">
        <f t="shared" si="56"/>
        <v>5.3932377802278575E-5</v>
      </c>
    </row>
    <row r="3464" spans="1:7" x14ac:dyDescent="0.2">
      <c r="A3464">
        <v>2015</v>
      </c>
      <c r="B3464">
        <v>1</v>
      </c>
      <c r="C3464" t="s">
        <v>6</v>
      </c>
      <c r="D3464">
        <v>765</v>
      </c>
      <c r="E3464" t="s">
        <v>13</v>
      </c>
      <c r="F3464">
        <v>10695000</v>
      </c>
      <c r="G3464" s="1">
        <f t="shared" si="56"/>
        <v>7.1528751753155681E-5</v>
      </c>
    </row>
    <row r="3465" spans="1:7" x14ac:dyDescent="0.2">
      <c r="A3465">
        <v>2015</v>
      </c>
      <c r="B3465">
        <v>1</v>
      </c>
      <c r="C3465" t="s">
        <v>6</v>
      </c>
      <c r="D3465">
        <v>934</v>
      </c>
      <c r="E3465" t="s">
        <v>14</v>
      </c>
      <c r="F3465">
        <v>10086000</v>
      </c>
      <c r="G3465" s="1">
        <f t="shared" si="56"/>
        <v>9.2603608962918903E-5</v>
      </c>
    </row>
    <row r="3466" spans="1:7" x14ac:dyDescent="0.2">
      <c r="A3466">
        <v>2015</v>
      </c>
      <c r="B3466">
        <v>1</v>
      </c>
      <c r="C3466" t="s">
        <v>6</v>
      </c>
      <c r="D3466">
        <v>1442</v>
      </c>
      <c r="E3466" t="s">
        <v>15</v>
      </c>
      <c r="F3466">
        <v>10212000</v>
      </c>
      <c r="G3466" s="1">
        <f t="shared" si="56"/>
        <v>1.4120642381511948E-4</v>
      </c>
    </row>
    <row r="3467" spans="1:7" x14ac:dyDescent="0.2">
      <c r="A3467">
        <v>2015</v>
      </c>
      <c r="B3467">
        <v>1</v>
      </c>
      <c r="C3467" t="s">
        <v>6</v>
      </c>
      <c r="D3467">
        <v>2326</v>
      </c>
      <c r="E3467" t="s">
        <v>16</v>
      </c>
      <c r="F3467">
        <v>10465000</v>
      </c>
      <c r="G3467" s="1">
        <f t="shared" si="56"/>
        <v>2.2226469182990921E-4</v>
      </c>
    </row>
    <row r="3468" spans="1:7" x14ac:dyDescent="0.2">
      <c r="A3468">
        <v>2015</v>
      </c>
      <c r="B3468">
        <v>1</v>
      </c>
      <c r="C3468" t="s">
        <v>6</v>
      </c>
      <c r="D3468">
        <v>4002</v>
      </c>
      <c r="E3468" t="s">
        <v>17</v>
      </c>
      <c r="F3468">
        <v>11387000</v>
      </c>
      <c r="G3468" s="1">
        <f t="shared" si="56"/>
        <v>3.5145341178536926E-4</v>
      </c>
    </row>
    <row r="3469" spans="1:7" x14ac:dyDescent="0.2">
      <c r="A3469">
        <v>2015</v>
      </c>
      <c r="B3469">
        <v>1</v>
      </c>
      <c r="C3469" t="s">
        <v>6</v>
      </c>
      <c r="D3469">
        <v>5561</v>
      </c>
      <c r="E3469" t="s">
        <v>18</v>
      </c>
      <c r="F3469">
        <v>11090000</v>
      </c>
      <c r="G3469" s="1">
        <f t="shared" si="56"/>
        <v>5.0144274120829575E-4</v>
      </c>
    </row>
    <row r="3470" spans="1:7" x14ac:dyDescent="0.2">
      <c r="A3470">
        <v>2015</v>
      </c>
      <c r="B3470">
        <v>1</v>
      </c>
      <c r="C3470" t="s">
        <v>6</v>
      </c>
      <c r="D3470">
        <v>7241</v>
      </c>
      <c r="E3470" t="s">
        <v>19</v>
      </c>
      <c r="F3470">
        <v>9870000</v>
      </c>
      <c r="G3470" s="1">
        <f t="shared" si="56"/>
        <v>7.3363728470111445E-4</v>
      </c>
    </row>
    <row r="3471" spans="1:7" x14ac:dyDescent="0.2">
      <c r="A3471">
        <v>2015</v>
      </c>
      <c r="B3471">
        <v>1</v>
      </c>
      <c r="C3471" t="s">
        <v>6</v>
      </c>
      <c r="D3471">
        <v>9093</v>
      </c>
      <c r="E3471" t="s">
        <v>20</v>
      </c>
      <c r="F3471">
        <v>8337000</v>
      </c>
      <c r="G3471" s="1">
        <f t="shared" si="56"/>
        <v>1.0906801007556676E-3</v>
      </c>
    </row>
    <row r="3472" spans="1:7" x14ac:dyDescent="0.2">
      <c r="A3472">
        <v>2015</v>
      </c>
      <c r="B3472">
        <v>1</v>
      </c>
      <c r="C3472" t="s">
        <v>6</v>
      </c>
      <c r="D3472">
        <v>10782</v>
      </c>
      <c r="E3472" t="s">
        <v>21</v>
      </c>
      <c r="F3472">
        <v>6046000</v>
      </c>
      <c r="G3472" s="1">
        <f t="shared" si="56"/>
        <v>1.7833278200463116E-3</v>
      </c>
    </row>
    <row r="3473" spans="1:7" x14ac:dyDescent="0.2">
      <c r="A3473">
        <v>2015</v>
      </c>
      <c r="B3473">
        <v>1</v>
      </c>
      <c r="C3473" t="s">
        <v>6</v>
      </c>
      <c r="D3473">
        <v>13444</v>
      </c>
      <c r="E3473" t="s">
        <v>22</v>
      </c>
      <c r="F3473">
        <v>4422000</v>
      </c>
      <c r="G3473" s="1">
        <f t="shared" si="56"/>
        <v>3.0402532790592494E-3</v>
      </c>
    </row>
    <row r="3474" spans="1:7" x14ac:dyDescent="0.2">
      <c r="A3474">
        <v>2015</v>
      </c>
      <c r="B3474">
        <v>1</v>
      </c>
      <c r="C3474" t="s">
        <v>6</v>
      </c>
      <c r="D3474">
        <v>18267</v>
      </c>
      <c r="E3474" t="s">
        <v>23</v>
      </c>
      <c r="F3474">
        <v>3161000</v>
      </c>
      <c r="G3474" s="1">
        <f t="shared" si="56"/>
        <v>5.77886744701044E-3</v>
      </c>
    </row>
    <row r="3475" spans="1:7" x14ac:dyDescent="0.2">
      <c r="A3475">
        <v>2015</v>
      </c>
      <c r="B3475">
        <v>1</v>
      </c>
      <c r="C3475" t="s">
        <v>6</v>
      </c>
      <c r="D3475">
        <v>55167</v>
      </c>
      <c r="E3475" t="s">
        <v>24</v>
      </c>
      <c r="F3475">
        <v>3589000</v>
      </c>
      <c r="G3475" s="1">
        <f t="shared" si="56"/>
        <v>1.5371134020618557E-2</v>
      </c>
    </row>
    <row r="3476" spans="1:7" x14ac:dyDescent="0.2">
      <c r="A3476">
        <v>2015</v>
      </c>
      <c r="B3476">
        <v>1</v>
      </c>
      <c r="C3476" t="s">
        <v>25</v>
      </c>
      <c r="D3476">
        <v>1146</v>
      </c>
      <c r="E3476" t="s">
        <v>7</v>
      </c>
      <c r="F3476">
        <v>10170000</v>
      </c>
      <c r="G3476" s="1">
        <f t="shared" si="56"/>
        <v>1.1268436578171092E-4</v>
      </c>
    </row>
    <row r="3477" spans="1:7" x14ac:dyDescent="0.2">
      <c r="A3477">
        <v>2015</v>
      </c>
      <c r="B3477">
        <v>1</v>
      </c>
      <c r="C3477" t="s">
        <v>25</v>
      </c>
      <c r="D3477">
        <v>115</v>
      </c>
      <c r="E3477" t="s">
        <v>8</v>
      </c>
      <c r="F3477">
        <v>10453000</v>
      </c>
      <c r="G3477" s="1">
        <f t="shared" si="56"/>
        <v>1.1001626327370132E-5</v>
      </c>
    </row>
    <row r="3478" spans="1:7" x14ac:dyDescent="0.2">
      <c r="A3478">
        <v>2015</v>
      </c>
      <c r="B3478">
        <v>1</v>
      </c>
      <c r="C3478" t="s">
        <v>25</v>
      </c>
      <c r="D3478">
        <v>148</v>
      </c>
      <c r="E3478" t="s">
        <v>9</v>
      </c>
      <c r="F3478">
        <v>10494000</v>
      </c>
      <c r="G3478" s="1">
        <f t="shared" si="56"/>
        <v>1.4103297122165047E-5</v>
      </c>
    </row>
    <row r="3479" spans="1:7" x14ac:dyDescent="0.2">
      <c r="A3479">
        <v>2015</v>
      </c>
      <c r="B3479">
        <v>1</v>
      </c>
      <c r="C3479" t="s">
        <v>25</v>
      </c>
      <c r="D3479">
        <v>633</v>
      </c>
      <c r="E3479" t="s">
        <v>10</v>
      </c>
      <c r="F3479">
        <v>10609000</v>
      </c>
      <c r="G3479" s="1">
        <f t="shared" si="56"/>
        <v>5.966632104816665E-5</v>
      </c>
    </row>
    <row r="3480" spans="1:7" x14ac:dyDescent="0.2">
      <c r="A3480">
        <v>2015</v>
      </c>
      <c r="B3480">
        <v>1</v>
      </c>
      <c r="C3480" t="s">
        <v>25</v>
      </c>
      <c r="D3480">
        <v>1216</v>
      </c>
      <c r="E3480" t="s">
        <v>11</v>
      </c>
      <c r="F3480">
        <v>11201000</v>
      </c>
      <c r="G3480" s="1">
        <f t="shared" si="56"/>
        <v>1.0856173555932506E-4</v>
      </c>
    </row>
    <row r="3481" spans="1:7" x14ac:dyDescent="0.2">
      <c r="A3481">
        <v>2015</v>
      </c>
      <c r="B3481">
        <v>1</v>
      </c>
      <c r="C3481" t="s">
        <v>25</v>
      </c>
      <c r="D3481">
        <v>1321</v>
      </c>
      <c r="E3481" t="s">
        <v>12</v>
      </c>
      <c r="F3481">
        <v>10984000</v>
      </c>
      <c r="G3481" s="1">
        <f t="shared" si="56"/>
        <v>1.2026584122359796E-4</v>
      </c>
    </row>
    <row r="3482" spans="1:7" x14ac:dyDescent="0.2">
      <c r="A3482">
        <v>2015</v>
      </c>
      <c r="B3482">
        <v>1</v>
      </c>
      <c r="C3482" t="s">
        <v>25</v>
      </c>
      <c r="D3482">
        <v>1516</v>
      </c>
      <c r="E3482" t="s">
        <v>13</v>
      </c>
      <c r="F3482">
        <v>10444000</v>
      </c>
      <c r="G3482" s="1">
        <f t="shared" si="56"/>
        <v>1.4515511298353122E-4</v>
      </c>
    </row>
    <row r="3483" spans="1:7" x14ac:dyDescent="0.2">
      <c r="A3483">
        <v>2015</v>
      </c>
      <c r="B3483">
        <v>1</v>
      </c>
      <c r="C3483" t="s">
        <v>25</v>
      </c>
      <c r="D3483">
        <v>1693</v>
      </c>
      <c r="E3483" t="s">
        <v>14</v>
      </c>
      <c r="F3483">
        <v>9830000</v>
      </c>
      <c r="G3483" s="1">
        <f t="shared" si="56"/>
        <v>1.7222787385554424E-4</v>
      </c>
    </row>
    <row r="3484" spans="1:7" x14ac:dyDescent="0.2">
      <c r="A3484">
        <v>2015</v>
      </c>
      <c r="B3484">
        <v>1</v>
      </c>
      <c r="C3484" t="s">
        <v>25</v>
      </c>
      <c r="D3484">
        <v>2213</v>
      </c>
      <c r="E3484" t="s">
        <v>15</v>
      </c>
      <c r="F3484">
        <v>9791000</v>
      </c>
      <c r="G3484" s="1">
        <f t="shared" si="56"/>
        <v>2.2602389949954039E-4</v>
      </c>
    </row>
    <row r="3485" spans="1:7" x14ac:dyDescent="0.2">
      <c r="A3485">
        <v>2015</v>
      </c>
      <c r="B3485">
        <v>1</v>
      </c>
      <c r="C3485" t="s">
        <v>25</v>
      </c>
      <c r="D3485">
        <v>3557</v>
      </c>
      <c r="E3485" t="s">
        <v>16</v>
      </c>
      <c r="F3485">
        <v>10098000</v>
      </c>
      <c r="G3485" s="1">
        <f t="shared" si="56"/>
        <v>3.5224796989502874E-4</v>
      </c>
    </row>
    <row r="3486" spans="1:7" x14ac:dyDescent="0.2">
      <c r="A3486">
        <v>2015</v>
      </c>
      <c r="B3486">
        <v>1</v>
      </c>
      <c r="C3486" t="s">
        <v>25</v>
      </c>
      <c r="D3486">
        <v>6158</v>
      </c>
      <c r="E3486" t="s">
        <v>17</v>
      </c>
      <c r="F3486">
        <v>10846000</v>
      </c>
      <c r="G3486" s="1">
        <f t="shared" si="56"/>
        <v>5.6776691867969757E-4</v>
      </c>
    </row>
    <row r="3487" spans="1:7" x14ac:dyDescent="0.2">
      <c r="A3487">
        <v>2015</v>
      </c>
      <c r="B3487">
        <v>1</v>
      </c>
      <c r="C3487" t="s">
        <v>25</v>
      </c>
      <c r="D3487">
        <v>9078</v>
      </c>
      <c r="E3487" t="s">
        <v>18</v>
      </c>
      <c r="F3487">
        <v>10328000</v>
      </c>
      <c r="G3487" s="1">
        <f t="shared" si="56"/>
        <v>8.7896979085979861E-4</v>
      </c>
    </row>
    <row r="3488" spans="1:7" x14ac:dyDescent="0.2">
      <c r="A3488">
        <v>2015</v>
      </c>
      <c r="B3488">
        <v>1</v>
      </c>
      <c r="C3488" t="s">
        <v>25</v>
      </c>
      <c r="D3488">
        <v>10992</v>
      </c>
      <c r="E3488" t="s">
        <v>19</v>
      </c>
      <c r="F3488">
        <v>9128000</v>
      </c>
      <c r="G3488" s="1">
        <f t="shared" si="56"/>
        <v>1.2042068361086766E-3</v>
      </c>
    </row>
    <row r="3489" spans="1:7" x14ac:dyDescent="0.2">
      <c r="A3489">
        <v>2015</v>
      </c>
      <c r="B3489">
        <v>1</v>
      </c>
      <c r="C3489" t="s">
        <v>25</v>
      </c>
      <c r="D3489">
        <v>12610</v>
      </c>
      <c r="E3489" t="s">
        <v>20</v>
      </c>
      <c r="F3489">
        <v>7391000</v>
      </c>
      <c r="G3489" s="1">
        <f t="shared" si="56"/>
        <v>1.7061290759031254E-3</v>
      </c>
    </row>
    <row r="3490" spans="1:7" x14ac:dyDescent="0.2">
      <c r="A3490">
        <v>2015</v>
      </c>
      <c r="B3490">
        <v>1</v>
      </c>
      <c r="C3490" t="s">
        <v>25</v>
      </c>
      <c r="D3490">
        <v>13609</v>
      </c>
      <c r="E3490" t="s">
        <v>21</v>
      </c>
      <c r="F3490">
        <v>5163000</v>
      </c>
      <c r="G3490" s="1">
        <f t="shared" si="56"/>
        <v>2.6358706178578346E-3</v>
      </c>
    </row>
    <row r="3491" spans="1:7" x14ac:dyDescent="0.2">
      <c r="A3491">
        <v>2015</v>
      </c>
      <c r="B3491">
        <v>1</v>
      </c>
      <c r="C3491" t="s">
        <v>25</v>
      </c>
      <c r="D3491">
        <v>14891</v>
      </c>
      <c r="E3491" t="s">
        <v>22</v>
      </c>
      <c r="F3491">
        <v>3580000</v>
      </c>
      <c r="G3491" s="1">
        <f t="shared" si="56"/>
        <v>4.1594972067039108E-3</v>
      </c>
    </row>
    <row r="3492" spans="1:7" x14ac:dyDescent="0.2">
      <c r="A3492">
        <v>2015</v>
      </c>
      <c r="B3492">
        <v>1</v>
      </c>
      <c r="C3492" t="s">
        <v>25</v>
      </c>
      <c r="D3492">
        <v>17090</v>
      </c>
      <c r="E3492" t="s">
        <v>23</v>
      </c>
      <c r="F3492">
        <v>2318000</v>
      </c>
      <c r="G3492" s="1">
        <f t="shared" si="56"/>
        <v>7.3727351164797235E-3</v>
      </c>
    </row>
    <row r="3493" spans="1:7" x14ac:dyDescent="0.2">
      <c r="A3493">
        <v>2015</v>
      </c>
      <c r="B3493">
        <v>1</v>
      </c>
      <c r="C3493" t="s">
        <v>25</v>
      </c>
      <c r="D3493">
        <v>33053</v>
      </c>
      <c r="E3493" t="s">
        <v>24</v>
      </c>
      <c r="F3493">
        <v>1986000</v>
      </c>
      <c r="G3493" s="1">
        <f t="shared" si="56"/>
        <v>1.6643001007049345E-2</v>
      </c>
    </row>
    <row r="3494" spans="1:7" x14ac:dyDescent="0.2">
      <c r="A3494">
        <v>2015</v>
      </c>
      <c r="B3494">
        <v>2</v>
      </c>
      <c r="C3494" t="s">
        <v>6</v>
      </c>
      <c r="D3494">
        <v>864</v>
      </c>
      <c r="E3494" t="s">
        <v>7</v>
      </c>
      <c r="F3494">
        <v>9731000</v>
      </c>
      <c r="G3494" s="1">
        <f t="shared" si="56"/>
        <v>8.8788408180043155E-5</v>
      </c>
    </row>
    <row r="3495" spans="1:7" x14ac:dyDescent="0.2">
      <c r="A3495">
        <v>2015</v>
      </c>
      <c r="B3495">
        <v>2</v>
      </c>
      <c r="C3495" t="s">
        <v>6</v>
      </c>
      <c r="D3495">
        <v>88</v>
      </c>
      <c r="E3495" t="s">
        <v>8</v>
      </c>
      <c r="F3495">
        <v>10020000</v>
      </c>
      <c r="G3495" s="1">
        <f t="shared" si="56"/>
        <v>8.7824351297405192E-6</v>
      </c>
    </row>
    <row r="3496" spans="1:7" x14ac:dyDescent="0.2">
      <c r="A3496">
        <v>2015</v>
      </c>
      <c r="B3496">
        <v>2</v>
      </c>
      <c r="C3496" t="s">
        <v>6</v>
      </c>
      <c r="D3496">
        <v>100</v>
      </c>
      <c r="E3496" t="s">
        <v>9</v>
      </c>
      <c r="F3496">
        <v>10113000</v>
      </c>
      <c r="G3496" s="1">
        <f t="shared" si="56"/>
        <v>9.8882626322555132E-6</v>
      </c>
    </row>
    <row r="3497" spans="1:7" x14ac:dyDescent="0.2">
      <c r="A3497">
        <v>2015</v>
      </c>
      <c r="B3497">
        <v>2</v>
      </c>
      <c r="C3497" t="s">
        <v>6</v>
      </c>
      <c r="D3497">
        <v>223</v>
      </c>
      <c r="E3497" t="s">
        <v>10</v>
      </c>
      <c r="F3497">
        <v>10231000</v>
      </c>
      <c r="G3497" s="1">
        <f t="shared" si="56"/>
        <v>2.1796500830808326E-5</v>
      </c>
    </row>
    <row r="3498" spans="1:7" x14ac:dyDescent="0.2">
      <c r="A3498">
        <v>2015</v>
      </c>
      <c r="B3498">
        <v>2</v>
      </c>
      <c r="C3498" t="s">
        <v>6</v>
      </c>
      <c r="D3498">
        <v>365</v>
      </c>
      <c r="E3498" t="s">
        <v>11</v>
      </c>
      <c r="F3498">
        <v>11014000</v>
      </c>
      <c r="G3498" s="1">
        <f t="shared" si="56"/>
        <v>3.3139640457599419E-5</v>
      </c>
    </row>
    <row r="3499" spans="1:7" x14ac:dyDescent="0.2">
      <c r="A3499">
        <v>2015</v>
      </c>
      <c r="B3499">
        <v>2</v>
      </c>
      <c r="C3499" t="s">
        <v>6</v>
      </c>
      <c r="D3499">
        <v>539</v>
      </c>
      <c r="E3499" t="s">
        <v>12</v>
      </c>
      <c r="F3499">
        <v>10884000</v>
      </c>
      <c r="G3499" s="1">
        <f t="shared" si="56"/>
        <v>4.9522234472620361E-5</v>
      </c>
    </row>
    <row r="3500" spans="1:7" x14ac:dyDescent="0.2">
      <c r="A3500">
        <v>2015</v>
      </c>
      <c r="B3500">
        <v>2</v>
      </c>
      <c r="C3500" t="s">
        <v>6</v>
      </c>
      <c r="D3500">
        <v>674</v>
      </c>
      <c r="E3500" t="s">
        <v>13</v>
      </c>
      <c r="F3500">
        <v>10695000</v>
      </c>
      <c r="G3500" s="1">
        <f t="shared" si="56"/>
        <v>6.3020102851799902E-5</v>
      </c>
    </row>
    <row r="3501" spans="1:7" x14ac:dyDescent="0.2">
      <c r="A3501">
        <v>2015</v>
      </c>
      <c r="B3501">
        <v>2</v>
      </c>
      <c r="C3501" t="s">
        <v>6</v>
      </c>
      <c r="D3501">
        <v>839</v>
      </c>
      <c r="E3501" t="s">
        <v>14</v>
      </c>
      <c r="F3501">
        <v>10086000</v>
      </c>
      <c r="G3501" s="1">
        <f t="shared" si="56"/>
        <v>8.3184612333928214E-5</v>
      </c>
    </row>
    <row r="3502" spans="1:7" x14ac:dyDescent="0.2">
      <c r="A3502">
        <v>2015</v>
      </c>
      <c r="B3502">
        <v>2</v>
      </c>
      <c r="C3502" t="s">
        <v>6</v>
      </c>
      <c r="D3502">
        <v>1274</v>
      </c>
      <c r="E3502" t="s">
        <v>15</v>
      </c>
      <c r="F3502">
        <v>10212000</v>
      </c>
      <c r="G3502" s="1">
        <f t="shared" si="56"/>
        <v>1.2475518997258128E-4</v>
      </c>
    </row>
    <row r="3503" spans="1:7" x14ac:dyDescent="0.2">
      <c r="A3503">
        <v>2015</v>
      </c>
      <c r="B3503">
        <v>2</v>
      </c>
      <c r="C3503" t="s">
        <v>6</v>
      </c>
      <c r="D3503">
        <v>2011</v>
      </c>
      <c r="E3503" t="s">
        <v>16</v>
      </c>
      <c r="F3503">
        <v>10465000</v>
      </c>
      <c r="G3503" s="1">
        <f t="shared" si="56"/>
        <v>1.9216435738174869E-4</v>
      </c>
    </row>
    <row r="3504" spans="1:7" x14ac:dyDescent="0.2">
      <c r="A3504">
        <v>2015</v>
      </c>
      <c r="B3504">
        <v>2</v>
      </c>
      <c r="C3504" t="s">
        <v>6</v>
      </c>
      <c r="D3504">
        <v>3545</v>
      </c>
      <c r="E3504" t="s">
        <v>17</v>
      </c>
      <c r="F3504">
        <v>11387000</v>
      </c>
      <c r="G3504" s="1">
        <f t="shared" si="56"/>
        <v>3.113199262316677E-4</v>
      </c>
    </row>
    <row r="3505" spans="1:7" x14ac:dyDescent="0.2">
      <c r="A3505">
        <v>2015</v>
      </c>
      <c r="B3505">
        <v>2</v>
      </c>
      <c r="C3505" t="s">
        <v>6</v>
      </c>
      <c r="D3505">
        <v>5126</v>
      </c>
      <c r="E3505" t="s">
        <v>18</v>
      </c>
      <c r="F3505">
        <v>11090000</v>
      </c>
      <c r="G3505" s="1">
        <f t="shared" si="56"/>
        <v>4.6221821460775472E-4</v>
      </c>
    </row>
    <row r="3506" spans="1:7" x14ac:dyDescent="0.2">
      <c r="A3506">
        <v>2015</v>
      </c>
      <c r="B3506">
        <v>2</v>
      </c>
      <c r="C3506" t="s">
        <v>6</v>
      </c>
      <c r="D3506">
        <v>6223</v>
      </c>
      <c r="E3506" t="s">
        <v>19</v>
      </c>
      <c r="F3506">
        <v>9870000</v>
      </c>
      <c r="G3506" s="1">
        <f t="shared" si="56"/>
        <v>6.3049645390070926E-4</v>
      </c>
    </row>
    <row r="3507" spans="1:7" x14ac:dyDescent="0.2">
      <c r="A3507">
        <v>2015</v>
      </c>
      <c r="B3507">
        <v>2</v>
      </c>
      <c r="C3507" t="s">
        <v>6</v>
      </c>
      <c r="D3507">
        <v>7934</v>
      </c>
      <c r="E3507" t="s">
        <v>20</v>
      </c>
      <c r="F3507">
        <v>8337000</v>
      </c>
      <c r="G3507" s="1">
        <f t="shared" si="56"/>
        <v>9.5166126904162169E-4</v>
      </c>
    </row>
    <row r="3508" spans="1:7" x14ac:dyDescent="0.2">
      <c r="A3508">
        <v>2015</v>
      </c>
      <c r="B3508">
        <v>2</v>
      </c>
      <c r="C3508" t="s">
        <v>6</v>
      </c>
      <c r="D3508">
        <v>9527</v>
      </c>
      <c r="E3508" t="s">
        <v>21</v>
      </c>
      <c r="F3508">
        <v>6046000</v>
      </c>
      <c r="G3508" s="1">
        <f t="shared" si="56"/>
        <v>1.5757525636784652E-3</v>
      </c>
    </row>
    <row r="3509" spans="1:7" x14ac:dyDescent="0.2">
      <c r="A3509">
        <v>2015</v>
      </c>
      <c r="B3509">
        <v>2</v>
      </c>
      <c r="C3509" t="s">
        <v>6</v>
      </c>
      <c r="D3509">
        <v>11596</v>
      </c>
      <c r="E3509" t="s">
        <v>22</v>
      </c>
      <c r="F3509">
        <v>4422000</v>
      </c>
      <c r="G3509" s="1">
        <f t="shared" si="56"/>
        <v>2.6223428312980553E-3</v>
      </c>
    </row>
    <row r="3510" spans="1:7" x14ac:dyDescent="0.2">
      <c r="A3510">
        <v>2015</v>
      </c>
      <c r="B3510">
        <v>2</v>
      </c>
      <c r="C3510" t="s">
        <v>6</v>
      </c>
      <c r="D3510">
        <v>15536</v>
      </c>
      <c r="E3510" t="s">
        <v>23</v>
      </c>
      <c r="F3510">
        <v>3161000</v>
      </c>
      <c r="G3510" s="1">
        <f t="shared" si="56"/>
        <v>4.9149003479911418E-3</v>
      </c>
    </row>
    <row r="3511" spans="1:7" x14ac:dyDescent="0.2">
      <c r="A3511">
        <v>2015</v>
      </c>
      <c r="B3511">
        <v>2</v>
      </c>
      <c r="C3511" t="s">
        <v>6</v>
      </c>
      <c r="D3511">
        <v>45314</v>
      </c>
      <c r="E3511" t="s">
        <v>24</v>
      </c>
      <c r="F3511">
        <v>3589000</v>
      </c>
      <c r="G3511" s="1">
        <f t="shared" si="56"/>
        <v>1.2625801058790749E-2</v>
      </c>
    </row>
    <row r="3512" spans="1:7" x14ac:dyDescent="0.2">
      <c r="A3512">
        <v>2015</v>
      </c>
      <c r="B3512">
        <v>2</v>
      </c>
      <c r="C3512" t="s">
        <v>25</v>
      </c>
      <c r="D3512">
        <v>1040</v>
      </c>
      <c r="E3512" t="s">
        <v>7</v>
      </c>
      <c r="F3512">
        <v>10170000</v>
      </c>
      <c r="G3512" s="1">
        <f t="shared" si="56"/>
        <v>1.0226155358898722E-4</v>
      </c>
    </row>
    <row r="3513" spans="1:7" x14ac:dyDescent="0.2">
      <c r="A3513">
        <v>2015</v>
      </c>
      <c r="B3513">
        <v>2</v>
      </c>
      <c r="C3513" t="s">
        <v>25</v>
      </c>
      <c r="D3513">
        <v>120</v>
      </c>
      <c r="E3513" t="s">
        <v>8</v>
      </c>
      <c r="F3513">
        <v>10453000</v>
      </c>
      <c r="G3513" s="1">
        <f t="shared" si="56"/>
        <v>1.1479957906821008E-5</v>
      </c>
    </row>
    <row r="3514" spans="1:7" x14ac:dyDescent="0.2">
      <c r="A3514">
        <v>2015</v>
      </c>
      <c r="B3514">
        <v>2</v>
      </c>
      <c r="C3514" t="s">
        <v>25</v>
      </c>
      <c r="D3514">
        <v>137</v>
      </c>
      <c r="E3514" t="s">
        <v>9</v>
      </c>
      <c r="F3514">
        <v>10494000</v>
      </c>
      <c r="G3514" s="1">
        <f t="shared" si="56"/>
        <v>1.3055079092814942E-5</v>
      </c>
    </row>
    <row r="3515" spans="1:7" x14ac:dyDescent="0.2">
      <c r="A3515">
        <v>2015</v>
      </c>
      <c r="B3515">
        <v>2</v>
      </c>
      <c r="C3515" t="s">
        <v>25</v>
      </c>
      <c r="D3515">
        <v>482</v>
      </c>
      <c r="E3515" t="s">
        <v>10</v>
      </c>
      <c r="F3515">
        <v>10609000</v>
      </c>
      <c r="G3515" s="1">
        <f t="shared" si="56"/>
        <v>4.5433122820246957E-5</v>
      </c>
    </row>
    <row r="3516" spans="1:7" x14ac:dyDescent="0.2">
      <c r="A3516">
        <v>2015</v>
      </c>
      <c r="B3516">
        <v>2</v>
      </c>
      <c r="C3516" t="s">
        <v>25</v>
      </c>
      <c r="D3516">
        <v>1019</v>
      </c>
      <c r="E3516" t="s">
        <v>11</v>
      </c>
      <c r="F3516">
        <v>11201000</v>
      </c>
      <c r="G3516" s="1">
        <f t="shared" si="56"/>
        <v>9.0974020176769936E-5</v>
      </c>
    </row>
    <row r="3517" spans="1:7" x14ac:dyDescent="0.2">
      <c r="A3517">
        <v>2015</v>
      </c>
      <c r="B3517">
        <v>2</v>
      </c>
      <c r="C3517" t="s">
        <v>25</v>
      </c>
      <c r="D3517">
        <v>1186</v>
      </c>
      <c r="E3517" t="s">
        <v>12</v>
      </c>
      <c r="F3517">
        <v>10984000</v>
      </c>
      <c r="G3517" s="1">
        <f t="shared" si="56"/>
        <v>1.0797523670793882E-4</v>
      </c>
    </row>
    <row r="3518" spans="1:7" x14ac:dyDescent="0.2">
      <c r="A3518">
        <v>2015</v>
      </c>
      <c r="B3518">
        <v>2</v>
      </c>
      <c r="C3518" t="s">
        <v>25</v>
      </c>
      <c r="D3518">
        <v>1357</v>
      </c>
      <c r="E3518" t="s">
        <v>13</v>
      </c>
      <c r="F3518">
        <v>10444000</v>
      </c>
      <c r="G3518" s="1">
        <f t="shared" si="56"/>
        <v>1.2993106089620834E-4</v>
      </c>
    </row>
    <row r="3519" spans="1:7" x14ac:dyDescent="0.2">
      <c r="A3519">
        <v>2015</v>
      </c>
      <c r="B3519">
        <v>2</v>
      </c>
      <c r="C3519" t="s">
        <v>25</v>
      </c>
      <c r="D3519">
        <v>1541</v>
      </c>
      <c r="E3519" t="s">
        <v>14</v>
      </c>
      <c r="F3519">
        <v>9830000</v>
      </c>
      <c r="G3519" s="1">
        <f t="shared" si="56"/>
        <v>1.5676500508646999E-4</v>
      </c>
    </row>
    <row r="3520" spans="1:7" x14ac:dyDescent="0.2">
      <c r="A3520">
        <v>2015</v>
      </c>
      <c r="B3520">
        <v>2</v>
      </c>
      <c r="C3520" t="s">
        <v>25</v>
      </c>
      <c r="D3520">
        <v>1987</v>
      </c>
      <c r="E3520" t="s">
        <v>15</v>
      </c>
      <c r="F3520">
        <v>9791000</v>
      </c>
      <c r="G3520" s="1">
        <f t="shared" si="56"/>
        <v>2.0294147686651006E-4</v>
      </c>
    </row>
    <row r="3521" spans="1:7" x14ac:dyDescent="0.2">
      <c r="A3521">
        <v>2015</v>
      </c>
      <c r="B3521">
        <v>2</v>
      </c>
      <c r="C3521" t="s">
        <v>25</v>
      </c>
      <c r="D3521">
        <v>2938</v>
      </c>
      <c r="E3521" t="s">
        <v>16</v>
      </c>
      <c r="F3521">
        <v>10098000</v>
      </c>
      <c r="G3521" s="1">
        <f t="shared" si="56"/>
        <v>2.9094870271340859E-4</v>
      </c>
    </row>
    <row r="3522" spans="1:7" x14ac:dyDescent="0.2">
      <c r="A3522">
        <v>2015</v>
      </c>
      <c r="B3522">
        <v>2</v>
      </c>
      <c r="C3522" t="s">
        <v>25</v>
      </c>
      <c r="D3522">
        <v>5407</v>
      </c>
      <c r="E3522" t="s">
        <v>17</v>
      </c>
      <c r="F3522">
        <v>10846000</v>
      </c>
      <c r="G3522" s="1">
        <f t="shared" si="56"/>
        <v>4.9852480177023785E-4</v>
      </c>
    </row>
    <row r="3523" spans="1:7" x14ac:dyDescent="0.2">
      <c r="A3523">
        <v>2015</v>
      </c>
      <c r="B3523">
        <v>2</v>
      </c>
      <c r="C3523" t="s">
        <v>25</v>
      </c>
      <c r="D3523">
        <v>7739</v>
      </c>
      <c r="E3523" t="s">
        <v>18</v>
      </c>
      <c r="F3523">
        <v>10328000</v>
      </c>
      <c r="G3523" s="1">
        <f t="shared" ref="G3523:G3586" si="57">+D3523/F3523</f>
        <v>7.493222308288149E-4</v>
      </c>
    </row>
    <row r="3524" spans="1:7" x14ac:dyDescent="0.2">
      <c r="A3524">
        <v>2015</v>
      </c>
      <c r="B3524">
        <v>2</v>
      </c>
      <c r="C3524" t="s">
        <v>25</v>
      </c>
      <c r="D3524">
        <v>9828</v>
      </c>
      <c r="E3524" t="s">
        <v>19</v>
      </c>
      <c r="F3524">
        <v>9128000</v>
      </c>
      <c r="G3524" s="1">
        <f t="shared" si="57"/>
        <v>1.0766871165644172E-3</v>
      </c>
    </row>
    <row r="3525" spans="1:7" x14ac:dyDescent="0.2">
      <c r="A3525">
        <v>2015</v>
      </c>
      <c r="B3525">
        <v>2</v>
      </c>
      <c r="C3525" t="s">
        <v>25</v>
      </c>
      <c r="D3525">
        <v>11186</v>
      </c>
      <c r="E3525" t="s">
        <v>20</v>
      </c>
      <c r="F3525">
        <v>7391000</v>
      </c>
      <c r="G3525" s="1">
        <f t="shared" si="57"/>
        <v>1.5134623190366661E-3</v>
      </c>
    </row>
    <row r="3526" spans="1:7" x14ac:dyDescent="0.2">
      <c r="A3526">
        <v>2015</v>
      </c>
      <c r="B3526">
        <v>2</v>
      </c>
      <c r="C3526" t="s">
        <v>25</v>
      </c>
      <c r="D3526">
        <v>12001</v>
      </c>
      <c r="E3526" t="s">
        <v>21</v>
      </c>
      <c r="F3526">
        <v>5163000</v>
      </c>
      <c r="G3526" s="1">
        <f t="shared" si="57"/>
        <v>2.324423784621344E-3</v>
      </c>
    </row>
    <row r="3527" spans="1:7" x14ac:dyDescent="0.2">
      <c r="A3527">
        <v>2015</v>
      </c>
      <c r="B3527">
        <v>2</v>
      </c>
      <c r="C3527" t="s">
        <v>25</v>
      </c>
      <c r="D3527">
        <v>12874</v>
      </c>
      <c r="E3527" t="s">
        <v>22</v>
      </c>
      <c r="F3527">
        <v>3580000</v>
      </c>
      <c r="G3527" s="1">
        <f t="shared" si="57"/>
        <v>3.5960893854748602E-3</v>
      </c>
    </row>
    <row r="3528" spans="1:7" x14ac:dyDescent="0.2">
      <c r="A3528">
        <v>2015</v>
      </c>
      <c r="B3528">
        <v>2</v>
      </c>
      <c r="C3528" t="s">
        <v>25</v>
      </c>
      <c r="D3528">
        <v>14594</v>
      </c>
      <c r="E3528" t="s">
        <v>23</v>
      </c>
      <c r="F3528">
        <v>2318000</v>
      </c>
      <c r="G3528" s="1">
        <f t="shared" si="57"/>
        <v>6.2959447799827437E-3</v>
      </c>
    </row>
    <row r="3529" spans="1:7" x14ac:dyDescent="0.2">
      <c r="A3529">
        <v>2015</v>
      </c>
      <c r="B3529">
        <v>2</v>
      </c>
      <c r="C3529" t="s">
        <v>25</v>
      </c>
      <c r="D3529">
        <v>27443</v>
      </c>
      <c r="E3529" t="s">
        <v>24</v>
      </c>
      <c r="F3529">
        <v>1986000</v>
      </c>
      <c r="G3529" s="1">
        <f t="shared" si="57"/>
        <v>1.3818227593152065E-2</v>
      </c>
    </row>
    <row r="3530" spans="1:7" x14ac:dyDescent="0.2">
      <c r="A3530">
        <v>2015</v>
      </c>
      <c r="B3530">
        <v>3</v>
      </c>
      <c r="C3530" t="s">
        <v>6</v>
      </c>
      <c r="D3530">
        <v>918</v>
      </c>
      <c r="E3530" t="s">
        <v>7</v>
      </c>
      <c r="F3530">
        <v>9731000</v>
      </c>
      <c r="G3530" s="1">
        <f t="shared" si="57"/>
        <v>9.4337683691295853E-5</v>
      </c>
    </row>
    <row r="3531" spans="1:7" x14ac:dyDescent="0.2">
      <c r="A3531">
        <v>2015</v>
      </c>
      <c r="B3531">
        <v>3</v>
      </c>
      <c r="C3531" t="s">
        <v>6</v>
      </c>
      <c r="D3531">
        <v>92</v>
      </c>
      <c r="E3531" t="s">
        <v>8</v>
      </c>
      <c r="F3531">
        <v>10020000</v>
      </c>
      <c r="G3531" s="1">
        <f t="shared" si="57"/>
        <v>9.1816367265469054E-6</v>
      </c>
    </row>
    <row r="3532" spans="1:7" x14ac:dyDescent="0.2">
      <c r="A3532">
        <v>2015</v>
      </c>
      <c r="B3532">
        <v>3</v>
      </c>
      <c r="C3532" t="s">
        <v>6</v>
      </c>
      <c r="D3532">
        <v>106</v>
      </c>
      <c r="E3532" t="s">
        <v>9</v>
      </c>
      <c r="F3532">
        <v>10113000</v>
      </c>
      <c r="G3532" s="1">
        <f t="shared" si="57"/>
        <v>1.0481558390190843E-5</v>
      </c>
    </row>
    <row r="3533" spans="1:7" x14ac:dyDescent="0.2">
      <c r="A3533">
        <v>2015</v>
      </c>
      <c r="B3533">
        <v>3</v>
      </c>
      <c r="C3533" t="s">
        <v>6</v>
      </c>
      <c r="D3533">
        <v>259</v>
      </c>
      <c r="E3533" t="s">
        <v>10</v>
      </c>
      <c r="F3533">
        <v>10231000</v>
      </c>
      <c r="G3533" s="1">
        <f t="shared" si="57"/>
        <v>2.5315218453719091E-5</v>
      </c>
    </row>
    <row r="3534" spans="1:7" x14ac:dyDescent="0.2">
      <c r="A3534">
        <v>2015</v>
      </c>
      <c r="B3534">
        <v>3</v>
      </c>
      <c r="C3534" t="s">
        <v>6</v>
      </c>
      <c r="D3534">
        <v>429</v>
      </c>
      <c r="E3534" t="s">
        <v>11</v>
      </c>
      <c r="F3534">
        <v>11014000</v>
      </c>
      <c r="G3534" s="1">
        <f t="shared" si="57"/>
        <v>3.8950426729616851E-5</v>
      </c>
    </row>
    <row r="3535" spans="1:7" x14ac:dyDescent="0.2">
      <c r="A3535">
        <v>2015</v>
      </c>
      <c r="B3535">
        <v>3</v>
      </c>
      <c r="C3535" t="s">
        <v>6</v>
      </c>
      <c r="D3535">
        <v>583</v>
      </c>
      <c r="E3535" t="s">
        <v>12</v>
      </c>
      <c r="F3535">
        <v>10884000</v>
      </c>
      <c r="G3535" s="1">
        <f t="shared" si="57"/>
        <v>5.3564865858140392E-5</v>
      </c>
    </row>
    <row r="3536" spans="1:7" x14ac:dyDescent="0.2">
      <c r="A3536">
        <v>2015</v>
      </c>
      <c r="B3536">
        <v>3</v>
      </c>
      <c r="C3536" t="s">
        <v>6</v>
      </c>
      <c r="D3536">
        <v>732</v>
      </c>
      <c r="E3536" t="s">
        <v>13</v>
      </c>
      <c r="F3536">
        <v>10695000</v>
      </c>
      <c r="G3536" s="1">
        <f t="shared" si="57"/>
        <v>6.8443197755960731E-5</v>
      </c>
    </row>
    <row r="3537" spans="1:7" x14ac:dyDescent="0.2">
      <c r="A3537">
        <v>2015</v>
      </c>
      <c r="B3537">
        <v>3</v>
      </c>
      <c r="C3537" t="s">
        <v>6</v>
      </c>
      <c r="D3537">
        <v>981</v>
      </c>
      <c r="E3537" t="s">
        <v>14</v>
      </c>
      <c r="F3537">
        <v>10086000</v>
      </c>
      <c r="G3537" s="1">
        <f t="shared" si="57"/>
        <v>9.7263533610945869E-5</v>
      </c>
    </row>
    <row r="3538" spans="1:7" x14ac:dyDescent="0.2">
      <c r="A3538">
        <v>2015</v>
      </c>
      <c r="B3538">
        <v>3</v>
      </c>
      <c r="C3538" t="s">
        <v>6</v>
      </c>
      <c r="D3538">
        <v>1398</v>
      </c>
      <c r="E3538" t="s">
        <v>15</v>
      </c>
      <c r="F3538">
        <v>10212000</v>
      </c>
      <c r="G3538" s="1">
        <f t="shared" si="57"/>
        <v>1.3689776733254993E-4</v>
      </c>
    </row>
    <row r="3539" spans="1:7" x14ac:dyDescent="0.2">
      <c r="A3539">
        <v>2015</v>
      </c>
      <c r="B3539">
        <v>3</v>
      </c>
      <c r="C3539" t="s">
        <v>6</v>
      </c>
      <c r="D3539">
        <v>2240</v>
      </c>
      <c r="E3539" t="s">
        <v>16</v>
      </c>
      <c r="F3539">
        <v>10465000</v>
      </c>
      <c r="G3539" s="1">
        <f t="shared" si="57"/>
        <v>2.1404682274247491E-4</v>
      </c>
    </row>
    <row r="3540" spans="1:7" x14ac:dyDescent="0.2">
      <c r="A3540">
        <v>2015</v>
      </c>
      <c r="B3540">
        <v>3</v>
      </c>
      <c r="C3540" t="s">
        <v>6</v>
      </c>
      <c r="D3540">
        <v>3802</v>
      </c>
      <c r="E3540" t="s">
        <v>17</v>
      </c>
      <c r="F3540">
        <v>11387000</v>
      </c>
      <c r="G3540" s="1">
        <f t="shared" si="57"/>
        <v>3.3388952314042332E-4</v>
      </c>
    </row>
    <row r="3541" spans="1:7" x14ac:dyDescent="0.2">
      <c r="A3541">
        <v>2015</v>
      </c>
      <c r="B3541">
        <v>3</v>
      </c>
      <c r="C3541" t="s">
        <v>6</v>
      </c>
      <c r="D3541">
        <v>5524</v>
      </c>
      <c r="E3541" t="s">
        <v>18</v>
      </c>
      <c r="F3541">
        <v>11090000</v>
      </c>
      <c r="G3541" s="1">
        <f t="shared" si="57"/>
        <v>4.981064021641118E-4</v>
      </c>
    </row>
    <row r="3542" spans="1:7" x14ac:dyDescent="0.2">
      <c r="A3542">
        <v>2015</v>
      </c>
      <c r="B3542">
        <v>3</v>
      </c>
      <c r="C3542" t="s">
        <v>6</v>
      </c>
      <c r="D3542">
        <v>6983</v>
      </c>
      <c r="E3542" t="s">
        <v>19</v>
      </c>
      <c r="F3542">
        <v>9870000</v>
      </c>
      <c r="G3542" s="1">
        <f t="shared" si="57"/>
        <v>7.0749746707193513E-4</v>
      </c>
    </row>
    <row r="3543" spans="1:7" x14ac:dyDescent="0.2">
      <c r="A3543">
        <v>2015</v>
      </c>
      <c r="B3543">
        <v>3</v>
      </c>
      <c r="C3543" t="s">
        <v>6</v>
      </c>
      <c r="D3543">
        <v>8724</v>
      </c>
      <c r="E3543" t="s">
        <v>20</v>
      </c>
      <c r="F3543">
        <v>8337000</v>
      </c>
      <c r="G3543" s="1">
        <f t="shared" si="57"/>
        <v>1.0464195753868298E-3</v>
      </c>
    </row>
    <row r="3544" spans="1:7" x14ac:dyDescent="0.2">
      <c r="A3544">
        <v>2015</v>
      </c>
      <c r="B3544">
        <v>3</v>
      </c>
      <c r="C3544" t="s">
        <v>6</v>
      </c>
      <c r="D3544">
        <v>10364</v>
      </c>
      <c r="E3544" t="s">
        <v>21</v>
      </c>
      <c r="F3544">
        <v>6046000</v>
      </c>
      <c r="G3544" s="1">
        <f t="shared" si="57"/>
        <v>1.7141912007939133E-3</v>
      </c>
    </row>
    <row r="3545" spans="1:7" x14ac:dyDescent="0.2">
      <c r="A3545">
        <v>2015</v>
      </c>
      <c r="B3545">
        <v>3</v>
      </c>
      <c r="C3545" t="s">
        <v>6</v>
      </c>
      <c r="D3545">
        <v>12321</v>
      </c>
      <c r="E3545" t="s">
        <v>22</v>
      </c>
      <c r="F3545">
        <v>4422000</v>
      </c>
      <c r="G3545" s="1">
        <f t="shared" si="57"/>
        <v>2.7862957937584802E-3</v>
      </c>
    </row>
    <row r="3546" spans="1:7" x14ac:dyDescent="0.2">
      <c r="A3546">
        <v>2015</v>
      </c>
      <c r="B3546">
        <v>3</v>
      </c>
      <c r="C3546" t="s">
        <v>6</v>
      </c>
      <c r="D3546">
        <v>16037</v>
      </c>
      <c r="E3546" t="s">
        <v>23</v>
      </c>
      <c r="F3546">
        <v>3161000</v>
      </c>
      <c r="G3546" s="1">
        <f t="shared" si="57"/>
        <v>5.0733944954128437E-3</v>
      </c>
    </row>
    <row r="3547" spans="1:7" x14ac:dyDescent="0.2">
      <c r="A3547">
        <v>2015</v>
      </c>
      <c r="B3547">
        <v>3</v>
      </c>
      <c r="C3547" t="s">
        <v>6</v>
      </c>
      <c r="D3547">
        <v>47574</v>
      </c>
      <c r="E3547" t="s">
        <v>24</v>
      </c>
      <c r="F3547">
        <v>3589000</v>
      </c>
      <c r="G3547" s="1">
        <f t="shared" si="57"/>
        <v>1.3255502925606018E-2</v>
      </c>
    </row>
    <row r="3548" spans="1:7" x14ac:dyDescent="0.2">
      <c r="A3548">
        <v>2015</v>
      </c>
      <c r="B3548">
        <v>3</v>
      </c>
      <c r="C3548" t="s">
        <v>25</v>
      </c>
      <c r="D3548">
        <v>1133</v>
      </c>
      <c r="E3548" t="s">
        <v>7</v>
      </c>
      <c r="F3548">
        <v>10170000</v>
      </c>
      <c r="G3548" s="1">
        <f t="shared" si="57"/>
        <v>1.1140609636184858E-4</v>
      </c>
    </row>
    <row r="3549" spans="1:7" x14ac:dyDescent="0.2">
      <c r="A3549">
        <v>2015</v>
      </c>
      <c r="B3549">
        <v>3</v>
      </c>
      <c r="C3549" t="s">
        <v>25</v>
      </c>
      <c r="D3549">
        <v>124</v>
      </c>
      <c r="E3549" t="s">
        <v>8</v>
      </c>
      <c r="F3549">
        <v>10453000</v>
      </c>
      <c r="G3549" s="1">
        <f t="shared" si="57"/>
        <v>1.1862623170381709E-5</v>
      </c>
    </row>
    <row r="3550" spans="1:7" x14ac:dyDescent="0.2">
      <c r="A3550">
        <v>2015</v>
      </c>
      <c r="B3550">
        <v>3</v>
      </c>
      <c r="C3550" t="s">
        <v>25</v>
      </c>
      <c r="D3550">
        <v>155</v>
      </c>
      <c r="E3550" t="s">
        <v>9</v>
      </c>
      <c r="F3550">
        <v>10494000</v>
      </c>
      <c r="G3550" s="1">
        <f t="shared" si="57"/>
        <v>1.4770344959024205E-5</v>
      </c>
    </row>
    <row r="3551" spans="1:7" x14ac:dyDescent="0.2">
      <c r="A3551">
        <v>2015</v>
      </c>
      <c r="B3551">
        <v>3</v>
      </c>
      <c r="C3551" t="s">
        <v>25</v>
      </c>
      <c r="D3551">
        <v>532</v>
      </c>
      <c r="E3551" t="s">
        <v>10</v>
      </c>
      <c r="F3551">
        <v>10609000</v>
      </c>
      <c r="G3551" s="1">
        <f t="shared" si="57"/>
        <v>5.0146102365915729E-5</v>
      </c>
    </row>
    <row r="3552" spans="1:7" x14ac:dyDescent="0.2">
      <c r="A3552">
        <v>2015</v>
      </c>
      <c r="B3552">
        <v>3</v>
      </c>
      <c r="C3552" t="s">
        <v>25</v>
      </c>
      <c r="D3552">
        <v>1228</v>
      </c>
      <c r="E3552" t="s">
        <v>11</v>
      </c>
      <c r="F3552">
        <v>11201000</v>
      </c>
      <c r="G3552" s="1">
        <f t="shared" si="57"/>
        <v>1.0963306847602892E-4</v>
      </c>
    </row>
    <row r="3553" spans="1:7" x14ac:dyDescent="0.2">
      <c r="A3553">
        <v>2015</v>
      </c>
      <c r="B3553">
        <v>3</v>
      </c>
      <c r="C3553" t="s">
        <v>25</v>
      </c>
      <c r="D3553">
        <v>1451</v>
      </c>
      <c r="E3553" t="s">
        <v>12</v>
      </c>
      <c r="F3553">
        <v>10984000</v>
      </c>
      <c r="G3553" s="1">
        <f t="shared" si="57"/>
        <v>1.3210123816460306E-4</v>
      </c>
    </row>
    <row r="3554" spans="1:7" x14ac:dyDescent="0.2">
      <c r="A3554">
        <v>2015</v>
      </c>
      <c r="B3554">
        <v>3</v>
      </c>
      <c r="C3554" t="s">
        <v>25</v>
      </c>
      <c r="D3554">
        <v>1578</v>
      </c>
      <c r="E3554" t="s">
        <v>13</v>
      </c>
      <c r="F3554">
        <v>10444000</v>
      </c>
      <c r="G3554" s="1">
        <f t="shared" si="57"/>
        <v>1.5109153581003448E-4</v>
      </c>
    </row>
    <row r="3555" spans="1:7" x14ac:dyDescent="0.2">
      <c r="A3555">
        <v>2015</v>
      </c>
      <c r="B3555">
        <v>3</v>
      </c>
      <c r="C3555" t="s">
        <v>25</v>
      </c>
      <c r="D3555">
        <v>1693</v>
      </c>
      <c r="E3555" t="s">
        <v>14</v>
      </c>
      <c r="F3555">
        <v>9830000</v>
      </c>
      <c r="G3555" s="1">
        <f t="shared" si="57"/>
        <v>1.7222787385554424E-4</v>
      </c>
    </row>
    <row r="3556" spans="1:7" x14ac:dyDescent="0.2">
      <c r="A3556">
        <v>2015</v>
      </c>
      <c r="B3556">
        <v>3</v>
      </c>
      <c r="C3556" t="s">
        <v>25</v>
      </c>
      <c r="D3556">
        <v>2234</v>
      </c>
      <c r="E3556" t="s">
        <v>15</v>
      </c>
      <c r="F3556">
        <v>9791000</v>
      </c>
      <c r="G3556" s="1">
        <f t="shared" si="57"/>
        <v>2.2816872638137064E-4</v>
      </c>
    </row>
    <row r="3557" spans="1:7" x14ac:dyDescent="0.2">
      <c r="A3557">
        <v>2015</v>
      </c>
      <c r="B3557">
        <v>3</v>
      </c>
      <c r="C3557" t="s">
        <v>25</v>
      </c>
      <c r="D3557">
        <v>3343</v>
      </c>
      <c r="E3557" t="s">
        <v>16</v>
      </c>
      <c r="F3557">
        <v>10098000</v>
      </c>
      <c r="G3557" s="1">
        <f t="shared" si="57"/>
        <v>3.3105565458506635E-4</v>
      </c>
    </row>
    <row r="3558" spans="1:7" x14ac:dyDescent="0.2">
      <c r="A3558">
        <v>2015</v>
      </c>
      <c r="B3558">
        <v>3</v>
      </c>
      <c r="C3558" t="s">
        <v>25</v>
      </c>
      <c r="D3558">
        <v>5823</v>
      </c>
      <c r="E3558" t="s">
        <v>17</v>
      </c>
      <c r="F3558">
        <v>10846000</v>
      </c>
      <c r="G3558" s="1">
        <f t="shared" si="57"/>
        <v>5.3687995574405311E-4</v>
      </c>
    </row>
    <row r="3559" spans="1:7" x14ac:dyDescent="0.2">
      <c r="A3559">
        <v>2015</v>
      </c>
      <c r="B3559">
        <v>3</v>
      </c>
      <c r="C3559" t="s">
        <v>25</v>
      </c>
      <c r="D3559">
        <v>8655</v>
      </c>
      <c r="E3559" t="s">
        <v>18</v>
      </c>
      <c r="F3559">
        <v>10328000</v>
      </c>
      <c r="G3559" s="1">
        <f t="shared" si="57"/>
        <v>8.3801316808675445E-4</v>
      </c>
    </row>
    <row r="3560" spans="1:7" x14ac:dyDescent="0.2">
      <c r="A3560">
        <v>2015</v>
      </c>
      <c r="B3560">
        <v>3</v>
      </c>
      <c r="C3560" t="s">
        <v>25</v>
      </c>
      <c r="D3560">
        <v>10489</v>
      </c>
      <c r="E3560" t="s">
        <v>19</v>
      </c>
      <c r="F3560">
        <v>9128000</v>
      </c>
      <c r="G3560" s="1">
        <f t="shared" si="57"/>
        <v>1.1491016652059598E-3</v>
      </c>
    </row>
    <row r="3561" spans="1:7" x14ac:dyDescent="0.2">
      <c r="A3561">
        <v>2015</v>
      </c>
      <c r="B3561">
        <v>3</v>
      </c>
      <c r="C3561" t="s">
        <v>25</v>
      </c>
      <c r="D3561">
        <v>12128</v>
      </c>
      <c r="E3561" t="s">
        <v>20</v>
      </c>
      <c r="F3561">
        <v>7391000</v>
      </c>
      <c r="G3561" s="1">
        <f t="shared" si="57"/>
        <v>1.6409146258963604E-3</v>
      </c>
    </row>
    <row r="3562" spans="1:7" x14ac:dyDescent="0.2">
      <c r="A3562">
        <v>2015</v>
      </c>
      <c r="B3562">
        <v>3</v>
      </c>
      <c r="C3562" t="s">
        <v>25</v>
      </c>
      <c r="D3562">
        <v>12684</v>
      </c>
      <c r="E3562" t="s">
        <v>21</v>
      </c>
      <c r="F3562">
        <v>5163000</v>
      </c>
      <c r="G3562" s="1">
        <f t="shared" si="57"/>
        <v>2.4567112144102264E-3</v>
      </c>
    </row>
    <row r="3563" spans="1:7" x14ac:dyDescent="0.2">
      <c r="A3563">
        <v>2015</v>
      </c>
      <c r="B3563">
        <v>3</v>
      </c>
      <c r="C3563" t="s">
        <v>25</v>
      </c>
      <c r="D3563">
        <v>13615</v>
      </c>
      <c r="E3563" t="s">
        <v>22</v>
      </c>
      <c r="F3563">
        <v>3580000</v>
      </c>
      <c r="G3563" s="1">
        <f t="shared" si="57"/>
        <v>3.8030726256983241E-3</v>
      </c>
    </row>
    <row r="3564" spans="1:7" x14ac:dyDescent="0.2">
      <c r="A3564">
        <v>2015</v>
      </c>
      <c r="B3564">
        <v>3</v>
      </c>
      <c r="C3564" t="s">
        <v>25</v>
      </c>
      <c r="D3564">
        <v>15302</v>
      </c>
      <c r="E3564" t="s">
        <v>23</v>
      </c>
      <c r="F3564">
        <v>2318000</v>
      </c>
      <c r="G3564" s="1">
        <f t="shared" si="57"/>
        <v>6.601380500431406E-3</v>
      </c>
    </row>
    <row r="3565" spans="1:7" x14ac:dyDescent="0.2">
      <c r="A3565">
        <v>2015</v>
      </c>
      <c r="B3565">
        <v>3</v>
      </c>
      <c r="C3565" t="s">
        <v>25</v>
      </c>
      <c r="D3565">
        <v>29155</v>
      </c>
      <c r="E3565" t="s">
        <v>24</v>
      </c>
      <c r="F3565">
        <v>1986000</v>
      </c>
      <c r="G3565" s="1">
        <f t="shared" si="57"/>
        <v>1.4680261832829809E-2</v>
      </c>
    </row>
    <row r="3566" spans="1:7" x14ac:dyDescent="0.2">
      <c r="A3566">
        <v>2015</v>
      </c>
      <c r="B3566">
        <v>4</v>
      </c>
      <c r="C3566" t="s">
        <v>6</v>
      </c>
      <c r="D3566">
        <v>850</v>
      </c>
      <c r="E3566" t="s">
        <v>7</v>
      </c>
      <c r="F3566">
        <v>9731000</v>
      </c>
      <c r="G3566" s="1">
        <f t="shared" si="57"/>
        <v>8.7349707121570235E-5</v>
      </c>
    </row>
    <row r="3567" spans="1:7" x14ac:dyDescent="0.2">
      <c r="A3567">
        <v>2015</v>
      </c>
      <c r="B3567">
        <v>4</v>
      </c>
      <c r="C3567" t="s">
        <v>6</v>
      </c>
      <c r="D3567">
        <v>71</v>
      </c>
      <c r="E3567" t="s">
        <v>8</v>
      </c>
      <c r="F3567">
        <v>10020000</v>
      </c>
      <c r="G3567" s="1">
        <f t="shared" si="57"/>
        <v>7.0858283433133734E-6</v>
      </c>
    </row>
    <row r="3568" spans="1:7" x14ac:dyDescent="0.2">
      <c r="A3568">
        <v>2015</v>
      </c>
      <c r="B3568">
        <v>4</v>
      </c>
      <c r="C3568" t="s">
        <v>6</v>
      </c>
      <c r="D3568">
        <v>98</v>
      </c>
      <c r="E3568" t="s">
        <v>9</v>
      </c>
      <c r="F3568">
        <v>10113000</v>
      </c>
      <c r="G3568" s="1">
        <f t="shared" si="57"/>
        <v>9.6904973796104022E-6</v>
      </c>
    </row>
    <row r="3569" spans="1:7" x14ac:dyDescent="0.2">
      <c r="A3569">
        <v>2015</v>
      </c>
      <c r="B3569">
        <v>4</v>
      </c>
      <c r="C3569" t="s">
        <v>6</v>
      </c>
      <c r="D3569">
        <v>250</v>
      </c>
      <c r="E3569" t="s">
        <v>10</v>
      </c>
      <c r="F3569">
        <v>10231000</v>
      </c>
      <c r="G3569" s="1">
        <f t="shared" si="57"/>
        <v>2.4435539047991399E-5</v>
      </c>
    </row>
    <row r="3570" spans="1:7" x14ac:dyDescent="0.2">
      <c r="A3570">
        <v>2015</v>
      </c>
      <c r="B3570">
        <v>4</v>
      </c>
      <c r="C3570" t="s">
        <v>6</v>
      </c>
      <c r="D3570">
        <v>425</v>
      </c>
      <c r="E3570" t="s">
        <v>11</v>
      </c>
      <c r="F3570">
        <v>11014000</v>
      </c>
      <c r="G3570" s="1">
        <f t="shared" si="57"/>
        <v>3.8587252587615762E-5</v>
      </c>
    </row>
    <row r="3571" spans="1:7" x14ac:dyDescent="0.2">
      <c r="A3571">
        <v>2015</v>
      </c>
      <c r="B3571">
        <v>4</v>
      </c>
      <c r="C3571" t="s">
        <v>6</v>
      </c>
      <c r="D3571">
        <v>515</v>
      </c>
      <c r="E3571" t="s">
        <v>12</v>
      </c>
      <c r="F3571">
        <v>10884000</v>
      </c>
      <c r="G3571" s="1">
        <f t="shared" si="57"/>
        <v>4.731716280779125E-5</v>
      </c>
    </row>
    <row r="3572" spans="1:7" x14ac:dyDescent="0.2">
      <c r="A3572">
        <v>2015</v>
      </c>
      <c r="B3572">
        <v>4</v>
      </c>
      <c r="C3572" t="s">
        <v>6</v>
      </c>
      <c r="D3572">
        <v>740</v>
      </c>
      <c r="E3572" t="s">
        <v>13</v>
      </c>
      <c r="F3572">
        <v>10695000</v>
      </c>
      <c r="G3572" s="1">
        <f t="shared" si="57"/>
        <v>6.9191210846189814E-5</v>
      </c>
    </row>
    <row r="3573" spans="1:7" x14ac:dyDescent="0.2">
      <c r="A3573">
        <v>2015</v>
      </c>
      <c r="B3573">
        <v>4</v>
      </c>
      <c r="C3573" t="s">
        <v>6</v>
      </c>
      <c r="D3573">
        <v>889</v>
      </c>
      <c r="E3573" t="s">
        <v>14</v>
      </c>
      <c r="F3573">
        <v>10086000</v>
      </c>
      <c r="G3573" s="1">
        <f t="shared" si="57"/>
        <v>8.8141978980765413E-5</v>
      </c>
    </row>
    <row r="3574" spans="1:7" x14ac:dyDescent="0.2">
      <c r="A3574">
        <v>2015</v>
      </c>
      <c r="B3574">
        <v>4</v>
      </c>
      <c r="C3574" t="s">
        <v>6</v>
      </c>
      <c r="D3574">
        <v>1334</v>
      </c>
      <c r="E3574" t="s">
        <v>15</v>
      </c>
      <c r="F3574">
        <v>10212000</v>
      </c>
      <c r="G3574" s="1">
        <f t="shared" si="57"/>
        <v>1.3063063063063063E-4</v>
      </c>
    </row>
    <row r="3575" spans="1:7" x14ac:dyDescent="0.2">
      <c r="A3575">
        <v>2015</v>
      </c>
      <c r="B3575">
        <v>4</v>
      </c>
      <c r="C3575" t="s">
        <v>6</v>
      </c>
      <c r="D3575">
        <v>2123</v>
      </c>
      <c r="E3575" t="s">
        <v>16</v>
      </c>
      <c r="F3575">
        <v>10465000</v>
      </c>
      <c r="G3575" s="1">
        <f t="shared" si="57"/>
        <v>2.0286669851887244E-4</v>
      </c>
    </row>
    <row r="3576" spans="1:7" x14ac:dyDescent="0.2">
      <c r="A3576">
        <v>2015</v>
      </c>
      <c r="B3576">
        <v>4</v>
      </c>
      <c r="C3576" t="s">
        <v>6</v>
      </c>
      <c r="D3576">
        <v>3583</v>
      </c>
      <c r="E3576" t="s">
        <v>17</v>
      </c>
      <c r="F3576">
        <v>11387000</v>
      </c>
      <c r="G3576" s="1">
        <f t="shared" si="57"/>
        <v>3.1465706507420745E-4</v>
      </c>
    </row>
    <row r="3577" spans="1:7" x14ac:dyDescent="0.2">
      <c r="A3577">
        <v>2015</v>
      </c>
      <c r="B3577">
        <v>4</v>
      </c>
      <c r="C3577" t="s">
        <v>6</v>
      </c>
      <c r="D3577">
        <v>5218</v>
      </c>
      <c r="E3577" t="s">
        <v>18</v>
      </c>
      <c r="F3577">
        <v>11090000</v>
      </c>
      <c r="G3577" s="1">
        <f t="shared" si="57"/>
        <v>4.7051397655545536E-4</v>
      </c>
    </row>
    <row r="3578" spans="1:7" x14ac:dyDescent="0.2">
      <c r="A3578">
        <v>2015</v>
      </c>
      <c r="B3578">
        <v>4</v>
      </c>
      <c r="C3578" t="s">
        <v>6</v>
      </c>
      <c r="D3578">
        <v>6393</v>
      </c>
      <c r="E3578" t="s">
        <v>19</v>
      </c>
      <c r="F3578">
        <v>9870000</v>
      </c>
      <c r="G3578" s="1">
        <f t="shared" si="57"/>
        <v>6.4772036474164136E-4</v>
      </c>
    </row>
    <row r="3579" spans="1:7" x14ac:dyDescent="0.2">
      <c r="A3579">
        <v>2015</v>
      </c>
      <c r="B3579">
        <v>4</v>
      </c>
      <c r="C3579" t="s">
        <v>6</v>
      </c>
      <c r="D3579">
        <v>8034</v>
      </c>
      <c r="E3579" t="s">
        <v>20</v>
      </c>
      <c r="F3579">
        <v>8337000</v>
      </c>
      <c r="G3579" s="1">
        <f t="shared" si="57"/>
        <v>9.6365599136379997E-4</v>
      </c>
    </row>
    <row r="3580" spans="1:7" x14ac:dyDescent="0.2">
      <c r="A3580">
        <v>2015</v>
      </c>
      <c r="B3580">
        <v>4</v>
      </c>
      <c r="C3580" t="s">
        <v>6</v>
      </c>
      <c r="D3580">
        <v>9668</v>
      </c>
      <c r="E3580" t="s">
        <v>21</v>
      </c>
      <c r="F3580">
        <v>6046000</v>
      </c>
      <c r="G3580" s="1">
        <f t="shared" si="57"/>
        <v>1.5990737677803507E-3</v>
      </c>
    </row>
    <row r="3581" spans="1:7" x14ac:dyDescent="0.2">
      <c r="A3581">
        <v>2015</v>
      </c>
      <c r="B3581">
        <v>4</v>
      </c>
      <c r="C3581" t="s">
        <v>6</v>
      </c>
      <c r="D3581">
        <v>11433</v>
      </c>
      <c r="E3581" t="s">
        <v>22</v>
      </c>
      <c r="F3581">
        <v>4422000</v>
      </c>
      <c r="G3581" s="1">
        <f t="shared" si="57"/>
        <v>2.585481682496608E-3</v>
      </c>
    </row>
    <row r="3582" spans="1:7" x14ac:dyDescent="0.2">
      <c r="A3582">
        <v>2015</v>
      </c>
      <c r="B3582">
        <v>4</v>
      </c>
      <c r="C3582" t="s">
        <v>6</v>
      </c>
      <c r="D3582">
        <v>14761</v>
      </c>
      <c r="E3582" t="s">
        <v>23</v>
      </c>
      <c r="F3582">
        <v>3161000</v>
      </c>
      <c r="G3582" s="1">
        <f t="shared" si="57"/>
        <v>4.6697247706422021E-3</v>
      </c>
    </row>
    <row r="3583" spans="1:7" x14ac:dyDescent="0.2">
      <c r="A3583">
        <v>2015</v>
      </c>
      <c r="B3583">
        <v>4</v>
      </c>
      <c r="C3583" t="s">
        <v>6</v>
      </c>
      <c r="D3583">
        <v>42996</v>
      </c>
      <c r="E3583" t="s">
        <v>24</v>
      </c>
      <c r="F3583">
        <v>3589000</v>
      </c>
      <c r="G3583" s="1">
        <f t="shared" si="57"/>
        <v>1.1979938701588186E-2</v>
      </c>
    </row>
    <row r="3584" spans="1:7" x14ac:dyDescent="0.2">
      <c r="A3584">
        <v>2015</v>
      </c>
      <c r="B3584">
        <v>4</v>
      </c>
      <c r="C3584" t="s">
        <v>25</v>
      </c>
      <c r="D3584">
        <v>1133</v>
      </c>
      <c r="E3584" t="s">
        <v>7</v>
      </c>
      <c r="F3584">
        <v>10170000</v>
      </c>
      <c r="G3584" s="1">
        <f t="shared" si="57"/>
        <v>1.1140609636184858E-4</v>
      </c>
    </row>
    <row r="3585" spans="1:7" x14ac:dyDescent="0.2">
      <c r="A3585">
        <v>2015</v>
      </c>
      <c r="B3585">
        <v>4</v>
      </c>
      <c r="C3585" t="s">
        <v>25</v>
      </c>
      <c r="D3585">
        <v>110</v>
      </c>
      <c r="E3585" t="s">
        <v>8</v>
      </c>
      <c r="F3585">
        <v>10453000</v>
      </c>
      <c r="G3585" s="1">
        <f t="shared" si="57"/>
        <v>1.0523294747919257E-5</v>
      </c>
    </row>
    <row r="3586" spans="1:7" x14ac:dyDescent="0.2">
      <c r="A3586">
        <v>2015</v>
      </c>
      <c r="B3586">
        <v>4</v>
      </c>
      <c r="C3586" t="s">
        <v>25</v>
      </c>
      <c r="D3586">
        <v>139</v>
      </c>
      <c r="E3586" t="s">
        <v>9</v>
      </c>
      <c r="F3586">
        <v>10494000</v>
      </c>
      <c r="G3586" s="1">
        <f t="shared" si="57"/>
        <v>1.3245664189060416E-5</v>
      </c>
    </row>
    <row r="3587" spans="1:7" x14ac:dyDescent="0.2">
      <c r="A3587">
        <v>2015</v>
      </c>
      <c r="B3587">
        <v>4</v>
      </c>
      <c r="C3587" t="s">
        <v>25</v>
      </c>
      <c r="D3587">
        <v>571</v>
      </c>
      <c r="E3587" t="s">
        <v>10</v>
      </c>
      <c r="F3587">
        <v>10609000</v>
      </c>
      <c r="G3587" s="1">
        <f t="shared" ref="G3587:G3650" si="58">+D3587/F3587</f>
        <v>5.3822226411537373E-5</v>
      </c>
    </row>
    <row r="3588" spans="1:7" x14ac:dyDescent="0.2">
      <c r="A3588">
        <v>2015</v>
      </c>
      <c r="B3588">
        <v>4</v>
      </c>
      <c r="C3588" t="s">
        <v>25</v>
      </c>
      <c r="D3588">
        <v>1231</v>
      </c>
      <c r="E3588" t="s">
        <v>11</v>
      </c>
      <c r="F3588">
        <v>11201000</v>
      </c>
      <c r="G3588" s="1">
        <f t="shared" si="58"/>
        <v>1.0990090170520489E-4</v>
      </c>
    </row>
    <row r="3589" spans="1:7" x14ac:dyDescent="0.2">
      <c r="A3589">
        <v>2015</v>
      </c>
      <c r="B3589">
        <v>4</v>
      </c>
      <c r="C3589" t="s">
        <v>25</v>
      </c>
      <c r="D3589">
        <v>1411</v>
      </c>
      <c r="E3589" t="s">
        <v>12</v>
      </c>
      <c r="F3589">
        <v>10984000</v>
      </c>
      <c r="G3589" s="1">
        <f t="shared" si="58"/>
        <v>1.2845957756737073E-4</v>
      </c>
    </row>
    <row r="3590" spans="1:7" x14ac:dyDescent="0.2">
      <c r="A3590">
        <v>2015</v>
      </c>
      <c r="B3590">
        <v>4</v>
      </c>
      <c r="C3590" t="s">
        <v>25</v>
      </c>
      <c r="D3590">
        <v>1487</v>
      </c>
      <c r="E3590" t="s">
        <v>13</v>
      </c>
      <c r="F3590">
        <v>10444000</v>
      </c>
      <c r="G3590" s="1">
        <f t="shared" si="58"/>
        <v>1.4237839908081196E-4</v>
      </c>
    </row>
    <row r="3591" spans="1:7" x14ac:dyDescent="0.2">
      <c r="A3591">
        <v>2015</v>
      </c>
      <c r="B3591">
        <v>4</v>
      </c>
      <c r="C3591" t="s">
        <v>25</v>
      </c>
      <c r="D3591">
        <v>1557</v>
      </c>
      <c r="E3591" t="s">
        <v>14</v>
      </c>
      <c r="F3591">
        <v>9830000</v>
      </c>
      <c r="G3591" s="1">
        <f t="shared" si="58"/>
        <v>1.5839267548321465E-4</v>
      </c>
    </row>
    <row r="3592" spans="1:7" x14ac:dyDescent="0.2">
      <c r="A3592">
        <v>2015</v>
      </c>
      <c r="B3592">
        <v>4</v>
      </c>
      <c r="C3592" t="s">
        <v>25</v>
      </c>
      <c r="D3592">
        <v>2053</v>
      </c>
      <c r="E3592" t="s">
        <v>15</v>
      </c>
      <c r="F3592">
        <v>9791000</v>
      </c>
      <c r="G3592" s="1">
        <f t="shared" si="58"/>
        <v>2.0968236135226228E-4</v>
      </c>
    </row>
    <row r="3593" spans="1:7" x14ac:dyDescent="0.2">
      <c r="A3593">
        <v>2015</v>
      </c>
      <c r="B3593">
        <v>4</v>
      </c>
      <c r="C3593" t="s">
        <v>25</v>
      </c>
      <c r="D3593">
        <v>3175</v>
      </c>
      <c r="E3593" t="s">
        <v>16</v>
      </c>
      <c r="F3593">
        <v>10098000</v>
      </c>
      <c r="G3593" s="1">
        <f t="shared" si="58"/>
        <v>3.1441869677163796E-4</v>
      </c>
    </row>
    <row r="3594" spans="1:7" x14ac:dyDescent="0.2">
      <c r="A3594">
        <v>2015</v>
      </c>
      <c r="B3594">
        <v>4</v>
      </c>
      <c r="C3594" t="s">
        <v>25</v>
      </c>
      <c r="D3594">
        <v>5412</v>
      </c>
      <c r="E3594" t="s">
        <v>17</v>
      </c>
      <c r="F3594">
        <v>10846000</v>
      </c>
      <c r="G3594" s="1">
        <f t="shared" si="58"/>
        <v>4.9898580121703854E-4</v>
      </c>
    </row>
    <row r="3595" spans="1:7" x14ac:dyDescent="0.2">
      <c r="A3595">
        <v>2015</v>
      </c>
      <c r="B3595">
        <v>4</v>
      </c>
      <c r="C3595" t="s">
        <v>25</v>
      </c>
      <c r="D3595">
        <v>7954</v>
      </c>
      <c r="E3595" t="s">
        <v>18</v>
      </c>
      <c r="F3595">
        <v>10328000</v>
      </c>
      <c r="G3595" s="1">
        <f t="shared" si="58"/>
        <v>7.7013942680092954E-4</v>
      </c>
    </row>
    <row r="3596" spans="1:7" x14ac:dyDescent="0.2">
      <c r="A3596">
        <v>2015</v>
      </c>
      <c r="B3596">
        <v>4</v>
      </c>
      <c r="C3596" t="s">
        <v>25</v>
      </c>
      <c r="D3596">
        <v>9856</v>
      </c>
      <c r="E3596" t="s">
        <v>19</v>
      </c>
      <c r="F3596">
        <v>9128000</v>
      </c>
      <c r="G3596" s="1">
        <f t="shared" si="58"/>
        <v>1.0797546012269938E-3</v>
      </c>
    </row>
    <row r="3597" spans="1:7" x14ac:dyDescent="0.2">
      <c r="A3597">
        <v>2015</v>
      </c>
      <c r="B3597">
        <v>4</v>
      </c>
      <c r="C3597" t="s">
        <v>25</v>
      </c>
      <c r="D3597">
        <v>11313</v>
      </c>
      <c r="E3597" t="s">
        <v>20</v>
      </c>
      <c r="F3597">
        <v>7391000</v>
      </c>
      <c r="G3597" s="1">
        <f t="shared" si="58"/>
        <v>1.530645379515627E-3</v>
      </c>
    </row>
    <row r="3598" spans="1:7" x14ac:dyDescent="0.2">
      <c r="A3598">
        <v>2015</v>
      </c>
      <c r="B3598">
        <v>4</v>
      </c>
      <c r="C3598" t="s">
        <v>25</v>
      </c>
      <c r="D3598">
        <v>12170</v>
      </c>
      <c r="E3598" t="s">
        <v>21</v>
      </c>
      <c r="F3598">
        <v>5163000</v>
      </c>
      <c r="G3598" s="1">
        <f t="shared" si="58"/>
        <v>2.3571566918458259E-3</v>
      </c>
    </row>
    <row r="3599" spans="1:7" x14ac:dyDescent="0.2">
      <c r="A3599">
        <v>2015</v>
      </c>
      <c r="B3599">
        <v>4</v>
      </c>
      <c r="C3599" t="s">
        <v>25</v>
      </c>
      <c r="D3599">
        <v>12900</v>
      </c>
      <c r="E3599" t="s">
        <v>22</v>
      </c>
      <c r="F3599">
        <v>3580000</v>
      </c>
      <c r="G3599" s="1">
        <f t="shared" si="58"/>
        <v>3.6033519553072624E-3</v>
      </c>
    </row>
    <row r="3600" spans="1:7" x14ac:dyDescent="0.2">
      <c r="A3600">
        <v>2015</v>
      </c>
      <c r="B3600">
        <v>4</v>
      </c>
      <c r="C3600" t="s">
        <v>25</v>
      </c>
      <c r="D3600">
        <v>14190</v>
      </c>
      <c r="E3600" t="s">
        <v>23</v>
      </c>
      <c r="F3600">
        <v>2318000</v>
      </c>
      <c r="G3600" s="1">
        <f t="shared" si="58"/>
        <v>6.1216566005176873E-3</v>
      </c>
    </row>
    <row r="3601" spans="1:7" x14ac:dyDescent="0.2">
      <c r="A3601">
        <v>2015</v>
      </c>
      <c r="B3601">
        <v>4</v>
      </c>
      <c r="C3601" t="s">
        <v>25</v>
      </c>
      <c r="D3601">
        <v>26154</v>
      </c>
      <c r="E3601" t="s">
        <v>24</v>
      </c>
      <c r="F3601">
        <v>1986000</v>
      </c>
      <c r="G3601" s="1">
        <f t="shared" si="58"/>
        <v>1.3169184290030212E-2</v>
      </c>
    </row>
    <row r="3602" spans="1:7" x14ac:dyDescent="0.2">
      <c r="A3602">
        <v>2015</v>
      </c>
      <c r="B3602">
        <v>5</v>
      </c>
      <c r="C3602" t="s">
        <v>6</v>
      </c>
      <c r="D3602">
        <v>907</v>
      </c>
      <c r="E3602" t="s">
        <v>7</v>
      </c>
      <c r="F3602">
        <v>9731000</v>
      </c>
      <c r="G3602" s="1">
        <f t="shared" si="58"/>
        <v>9.3207275716781414E-5</v>
      </c>
    </row>
    <row r="3603" spans="1:7" x14ac:dyDescent="0.2">
      <c r="A3603">
        <v>2015</v>
      </c>
      <c r="B3603">
        <v>5</v>
      </c>
      <c r="C3603" t="s">
        <v>6</v>
      </c>
      <c r="D3603">
        <v>95</v>
      </c>
      <c r="E3603" t="s">
        <v>8</v>
      </c>
      <c r="F3603">
        <v>10020000</v>
      </c>
      <c r="G3603" s="1">
        <f t="shared" si="58"/>
        <v>9.4810379241516963E-6</v>
      </c>
    </row>
    <row r="3604" spans="1:7" x14ac:dyDescent="0.2">
      <c r="A3604">
        <v>2015</v>
      </c>
      <c r="B3604">
        <v>5</v>
      </c>
      <c r="C3604" t="s">
        <v>6</v>
      </c>
      <c r="D3604">
        <v>109</v>
      </c>
      <c r="E3604" t="s">
        <v>9</v>
      </c>
      <c r="F3604">
        <v>10113000</v>
      </c>
      <c r="G3604" s="1">
        <f t="shared" si="58"/>
        <v>1.077820626915851E-5</v>
      </c>
    </row>
    <row r="3605" spans="1:7" x14ac:dyDescent="0.2">
      <c r="A3605">
        <v>2015</v>
      </c>
      <c r="B3605">
        <v>5</v>
      </c>
      <c r="C3605" t="s">
        <v>6</v>
      </c>
      <c r="D3605">
        <v>269</v>
      </c>
      <c r="E3605" t="s">
        <v>10</v>
      </c>
      <c r="F3605">
        <v>10231000</v>
      </c>
      <c r="G3605" s="1">
        <f t="shared" si="58"/>
        <v>2.6292640015638745E-5</v>
      </c>
    </row>
    <row r="3606" spans="1:7" x14ac:dyDescent="0.2">
      <c r="A3606">
        <v>2015</v>
      </c>
      <c r="B3606">
        <v>5</v>
      </c>
      <c r="C3606" t="s">
        <v>6</v>
      </c>
      <c r="D3606">
        <v>425</v>
      </c>
      <c r="E3606" t="s">
        <v>11</v>
      </c>
      <c r="F3606">
        <v>11014000</v>
      </c>
      <c r="G3606" s="1">
        <f t="shared" si="58"/>
        <v>3.8587252587615762E-5</v>
      </c>
    </row>
    <row r="3607" spans="1:7" x14ac:dyDescent="0.2">
      <c r="A3607">
        <v>2015</v>
      </c>
      <c r="B3607">
        <v>5</v>
      </c>
      <c r="C3607" t="s">
        <v>6</v>
      </c>
      <c r="D3607">
        <v>566</v>
      </c>
      <c r="E3607" t="s">
        <v>12</v>
      </c>
      <c r="F3607">
        <v>10884000</v>
      </c>
      <c r="G3607" s="1">
        <f t="shared" si="58"/>
        <v>5.2002940095553108E-5</v>
      </c>
    </row>
    <row r="3608" spans="1:7" x14ac:dyDescent="0.2">
      <c r="A3608">
        <v>2015</v>
      </c>
      <c r="B3608">
        <v>5</v>
      </c>
      <c r="C3608" t="s">
        <v>6</v>
      </c>
      <c r="D3608">
        <v>814</v>
      </c>
      <c r="E3608" t="s">
        <v>13</v>
      </c>
      <c r="F3608">
        <v>10695000</v>
      </c>
      <c r="G3608" s="1">
        <f t="shared" si="58"/>
        <v>7.6110331930808795E-5</v>
      </c>
    </row>
    <row r="3609" spans="1:7" x14ac:dyDescent="0.2">
      <c r="A3609">
        <v>2015</v>
      </c>
      <c r="B3609">
        <v>5</v>
      </c>
      <c r="C3609" t="s">
        <v>6</v>
      </c>
      <c r="D3609">
        <v>975</v>
      </c>
      <c r="E3609" t="s">
        <v>14</v>
      </c>
      <c r="F3609">
        <v>10086000</v>
      </c>
      <c r="G3609" s="1">
        <f t="shared" si="58"/>
        <v>9.6668649613325402E-5</v>
      </c>
    </row>
    <row r="3610" spans="1:7" x14ac:dyDescent="0.2">
      <c r="A3610">
        <v>2015</v>
      </c>
      <c r="B3610">
        <v>5</v>
      </c>
      <c r="C3610" t="s">
        <v>6</v>
      </c>
      <c r="D3610">
        <v>1354</v>
      </c>
      <c r="E3610" t="s">
        <v>15</v>
      </c>
      <c r="F3610">
        <v>10212000</v>
      </c>
      <c r="G3610" s="1">
        <f t="shared" si="58"/>
        <v>1.3258911084998041E-4</v>
      </c>
    </row>
    <row r="3611" spans="1:7" x14ac:dyDescent="0.2">
      <c r="A3611">
        <v>2015</v>
      </c>
      <c r="B3611">
        <v>5</v>
      </c>
      <c r="C3611" t="s">
        <v>6</v>
      </c>
      <c r="D3611">
        <v>2170</v>
      </c>
      <c r="E3611" t="s">
        <v>16</v>
      </c>
      <c r="F3611">
        <v>10465000</v>
      </c>
      <c r="G3611" s="1">
        <f t="shared" si="58"/>
        <v>2.0735785953177258E-4</v>
      </c>
    </row>
    <row r="3612" spans="1:7" x14ac:dyDescent="0.2">
      <c r="A3612">
        <v>2015</v>
      </c>
      <c r="B3612">
        <v>5</v>
      </c>
      <c r="C3612" t="s">
        <v>6</v>
      </c>
      <c r="D3612">
        <v>3623</v>
      </c>
      <c r="E3612" t="s">
        <v>17</v>
      </c>
      <c r="F3612">
        <v>11387000</v>
      </c>
      <c r="G3612" s="1">
        <f t="shared" si="58"/>
        <v>3.1816984280319663E-4</v>
      </c>
    </row>
    <row r="3613" spans="1:7" x14ac:dyDescent="0.2">
      <c r="A3613">
        <v>2015</v>
      </c>
      <c r="B3613">
        <v>5</v>
      </c>
      <c r="C3613" t="s">
        <v>6</v>
      </c>
      <c r="D3613">
        <v>5224</v>
      </c>
      <c r="E3613" t="s">
        <v>18</v>
      </c>
      <c r="F3613">
        <v>11090000</v>
      </c>
      <c r="G3613" s="1">
        <f t="shared" si="58"/>
        <v>4.7105500450856627E-4</v>
      </c>
    </row>
    <row r="3614" spans="1:7" x14ac:dyDescent="0.2">
      <c r="A3614">
        <v>2015</v>
      </c>
      <c r="B3614">
        <v>5</v>
      </c>
      <c r="C3614" t="s">
        <v>6</v>
      </c>
      <c r="D3614">
        <v>6431</v>
      </c>
      <c r="E3614" t="s">
        <v>19</v>
      </c>
      <c r="F3614">
        <v>9870000</v>
      </c>
      <c r="G3614" s="1">
        <f t="shared" si="58"/>
        <v>6.515704154002026E-4</v>
      </c>
    </row>
    <row r="3615" spans="1:7" x14ac:dyDescent="0.2">
      <c r="A3615">
        <v>2015</v>
      </c>
      <c r="B3615">
        <v>5</v>
      </c>
      <c r="C3615" t="s">
        <v>6</v>
      </c>
      <c r="D3615">
        <v>7870</v>
      </c>
      <c r="E3615" t="s">
        <v>20</v>
      </c>
      <c r="F3615">
        <v>8337000</v>
      </c>
      <c r="G3615" s="1">
        <f t="shared" si="58"/>
        <v>9.4398464675542757E-4</v>
      </c>
    </row>
    <row r="3616" spans="1:7" x14ac:dyDescent="0.2">
      <c r="A3616">
        <v>2015</v>
      </c>
      <c r="B3616">
        <v>5</v>
      </c>
      <c r="C3616" t="s">
        <v>6</v>
      </c>
      <c r="D3616">
        <v>9556</v>
      </c>
      <c r="E3616" t="s">
        <v>21</v>
      </c>
      <c r="F3616">
        <v>6046000</v>
      </c>
      <c r="G3616" s="1">
        <f t="shared" si="58"/>
        <v>1.5805491233873636E-3</v>
      </c>
    </row>
    <row r="3617" spans="1:7" x14ac:dyDescent="0.2">
      <c r="A3617">
        <v>2015</v>
      </c>
      <c r="B3617">
        <v>5</v>
      </c>
      <c r="C3617" t="s">
        <v>6</v>
      </c>
      <c r="D3617">
        <v>11314</v>
      </c>
      <c r="E3617" t="s">
        <v>22</v>
      </c>
      <c r="F3617">
        <v>4422000</v>
      </c>
      <c r="G3617" s="1">
        <f t="shared" si="58"/>
        <v>2.5585707824513793E-3</v>
      </c>
    </row>
    <row r="3618" spans="1:7" x14ac:dyDescent="0.2">
      <c r="A3618">
        <v>2015</v>
      </c>
      <c r="B3618">
        <v>5</v>
      </c>
      <c r="C3618" t="s">
        <v>6</v>
      </c>
      <c r="D3618">
        <v>14361</v>
      </c>
      <c r="E3618" t="s">
        <v>23</v>
      </c>
      <c r="F3618">
        <v>3161000</v>
      </c>
      <c r="G3618" s="1">
        <f t="shared" si="58"/>
        <v>4.5431825371717808E-3</v>
      </c>
    </row>
    <row r="3619" spans="1:7" x14ac:dyDescent="0.2">
      <c r="A3619">
        <v>2015</v>
      </c>
      <c r="B3619">
        <v>5</v>
      </c>
      <c r="C3619" t="s">
        <v>6</v>
      </c>
      <c r="D3619">
        <v>41887</v>
      </c>
      <c r="E3619" t="s">
        <v>24</v>
      </c>
      <c r="F3619">
        <v>3589000</v>
      </c>
      <c r="G3619" s="1">
        <f t="shared" si="58"/>
        <v>1.1670938980217331E-2</v>
      </c>
    </row>
    <row r="3620" spans="1:7" x14ac:dyDescent="0.2">
      <c r="A3620">
        <v>2015</v>
      </c>
      <c r="B3620">
        <v>5</v>
      </c>
      <c r="C3620" t="s">
        <v>25</v>
      </c>
      <c r="D3620">
        <v>1158</v>
      </c>
      <c r="E3620" t="s">
        <v>7</v>
      </c>
      <c r="F3620">
        <v>10170000</v>
      </c>
      <c r="G3620" s="1">
        <f t="shared" si="58"/>
        <v>1.1386430678466076E-4</v>
      </c>
    </row>
    <row r="3621" spans="1:7" x14ac:dyDescent="0.2">
      <c r="A3621">
        <v>2015</v>
      </c>
      <c r="B3621">
        <v>5</v>
      </c>
      <c r="C3621" t="s">
        <v>25</v>
      </c>
      <c r="D3621">
        <v>119</v>
      </c>
      <c r="E3621" t="s">
        <v>8</v>
      </c>
      <c r="F3621">
        <v>10453000</v>
      </c>
      <c r="G3621" s="1">
        <f t="shared" si="58"/>
        <v>1.1384291590930834E-5</v>
      </c>
    </row>
    <row r="3622" spans="1:7" x14ac:dyDescent="0.2">
      <c r="A3622">
        <v>2015</v>
      </c>
      <c r="B3622">
        <v>5</v>
      </c>
      <c r="C3622" t="s">
        <v>25</v>
      </c>
      <c r="D3622">
        <v>158</v>
      </c>
      <c r="E3622" t="s">
        <v>9</v>
      </c>
      <c r="F3622">
        <v>10494000</v>
      </c>
      <c r="G3622" s="1">
        <f t="shared" si="58"/>
        <v>1.5056222603392414E-5</v>
      </c>
    </row>
    <row r="3623" spans="1:7" x14ac:dyDescent="0.2">
      <c r="A3623">
        <v>2015</v>
      </c>
      <c r="B3623">
        <v>5</v>
      </c>
      <c r="C3623" t="s">
        <v>25</v>
      </c>
      <c r="D3623">
        <v>630</v>
      </c>
      <c r="E3623" t="s">
        <v>10</v>
      </c>
      <c r="F3623">
        <v>10609000</v>
      </c>
      <c r="G3623" s="1">
        <f t="shared" si="58"/>
        <v>5.9383542275426525E-5</v>
      </c>
    </row>
    <row r="3624" spans="1:7" x14ac:dyDescent="0.2">
      <c r="A3624">
        <v>2015</v>
      </c>
      <c r="B3624">
        <v>5</v>
      </c>
      <c r="C3624" t="s">
        <v>25</v>
      </c>
      <c r="D3624">
        <v>1344</v>
      </c>
      <c r="E3624" t="s">
        <v>11</v>
      </c>
      <c r="F3624">
        <v>11201000</v>
      </c>
      <c r="G3624" s="1">
        <f t="shared" si="58"/>
        <v>1.1998928667083297E-4</v>
      </c>
    </row>
    <row r="3625" spans="1:7" x14ac:dyDescent="0.2">
      <c r="A3625">
        <v>2015</v>
      </c>
      <c r="B3625">
        <v>5</v>
      </c>
      <c r="C3625" t="s">
        <v>25</v>
      </c>
      <c r="D3625">
        <v>1448</v>
      </c>
      <c r="E3625" t="s">
        <v>12</v>
      </c>
      <c r="F3625">
        <v>10984000</v>
      </c>
      <c r="G3625" s="1">
        <f t="shared" si="58"/>
        <v>1.3182811361981062E-4</v>
      </c>
    </row>
    <row r="3626" spans="1:7" x14ac:dyDescent="0.2">
      <c r="A3626">
        <v>2015</v>
      </c>
      <c r="B3626">
        <v>5</v>
      </c>
      <c r="C3626" t="s">
        <v>25</v>
      </c>
      <c r="D3626">
        <v>1635</v>
      </c>
      <c r="E3626" t="s">
        <v>13</v>
      </c>
      <c r="F3626">
        <v>10444000</v>
      </c>
      <c r="G3626" s="1">
        <f t="shared" si="58"/>
        <v>1.5654921486020682E-4</v>
      </c>
    </row>
    <row r="3627" spans="1:7" x14ac:dyDescent="0.2">
      <c r="A3627">
        <v>2015</v>
      </c>
      <c r="B3627">
        <v>5</v>
      </c>
      <c r="C3627" t="s">
        <v>25</v>
      </c>
      <c r="D3627">
        <v>1663</v>
      </c>
      <c r="E3627" t="s">
        <v>14</v>
      </c>
      <c r="F3627">
        <v>9830000</v>
      </c>
      <c r="G3627" s="1">
        <f t="shared" si="58"/>
        <v>1.6917599186164802E-4</v>
      </c>
    </row>
    <row r="3628" spans="1:7" x14ac:dyDescent="0.2">
      <c r="A3628">
        <v>2015</v>
      </c>
      <c r="B3628">
        <v>5</v>
      </c>
      <c r="C3628" t="s">
        <v>25</v>
      </c>
      <c r="D3628">
        <v>2196</v>
      </c>
      <c r="E3628" t="s">
        <v>15</v>
      </c>
      <c r="F3628">
        <v>9791000</v>
      </c>
      <c r="G3628" s="1">
        <f t="shared" si="58"/>
        <v>2.242876110713921E-4</v>
      </c>
    </row>
    <row r="3629" spans="1:7" x14ac:dyDescent="0.2">
      <c r="A3629">
        <v>2015</v>
      </c>
      <c r="B3629">
        <v>5</v>
      </c>
      <c r="C3629" t="s">
        <v>25</v>
      </c>
      <c r="D3629">
        <v>3284</v>
      </c>
      <c r="E3629" t="s">
        <v>16</v>
      </c>
      <c r="F3629">
        <v>10098000</v>
      </c>
      <c r="G3629" s="1">
        <f t="shared" si="58"/>
        <v>3.2521291344820755E-4</v>
      </c>
    </row>
    <row r="3630" spans="1:7" x14ac:dyDescent="0.2">
      <c r="A3630">
        <v>2015</v>
      </c>
      <c r="B3630">
        <v>5</v>
      </c>
      <c r="C3630" t="s">
        <v>25</v>
      </c>
      <c r="D3630">
        <v>5659</v>
      </c>
      <c r="E3630" t="s">
        <v>17</v>
      </c>
      <c r="F3630">
        <v>10846000</v>
      </c>
      <c r="G3630" s="1">
        <f t="shared" si="58"/>
        <v>5.2175917388899132E-4</v>
      </c>
    </row>
    <row r="3631" spans="1:7" x14ac:dyDescent="0.2">
      <c r="A3631">
        <v>2015</v>
      </c>
      <c r="B3631">
        <v>5</v>
      </c>
      <c r="C3631" t="s">
        <v>25</v>
      </c>
      <c r="D3631">
        <v>8330</v>
      </c>
      <c r="E3631" t="s">
        <v>18</v>
      </c>
      <c r="F3631">
        <v>10328000</v>
      </c>
      <c r="G3631" s="1">
        <f t="shared" si="58"/>
        <v>8.0654531371030208E-4</v>
      </c>
    </row>
    <row r="3632" spans="1:7" x14ac:dyDescent="0.2">
      <c r="A3632">
        <v>2015</v>
      </c>
      <c r="B3632">
        <v>5</v>
      </c>
      <c r="C3632" t="s">
        <v>25</v>
      </c>
      <c r="D3632">
        <v>9987</v>
      </c>
      <c r="E3632" t="s">
        <v>19</v>
      </c>
      <c r="F3632">
        <v>9128000</v>
      </c>
      <c r="G3632" s="1">
        <f t="shared" si="58"/>
        <v>1.0941060473269061E-3</v>
      </c>
    </row>
    <row r="3633" spans="1:7" x14ac:dyDescent="0.2">
      <c r="A3633">
        <v>2015</v>
      </c>
      <c r="B3633">
        <v>5</v>
      </c>
      <c r="C3633" t="s">
        <v>25</v>
      </c>
      <c r="D3633">
        <v>11416</v>
      </c>
      <c r="E3633" t="s">
        <v>20</v>
      </c>
      <c r="F3633">
        <v>7391000</v>
      </c>
      <c r="G3633" s="1">
        <f t="shared" si="58"/>
        <v>1.5445812474631309E-3</v>
      </c>
    </row>
    <row r="3634" spans="1:7" x14ac:dyDescent="0.2">
      <c r="A3634">
        <v>2015</v>
      </c>
      <c r="B3634">
        <v>5</v>
      </c>
      <c r="C3634" t="s">
        <v>25</v>
      </c>
      <c r="D3634">
        <v>12114</v>
      </c>
      <c r="E3634" t="s">
        <v>21</v>
      </c>
      <c r="F3634">
        <v>5163000</v>
      </c>
      <c r="G3634" s="1">
        <f t="shared" si="58"/>
        <v>2.3463102847181873E-3</v>
      </c>
    </row>
    <row r="3635" spans="1:7" x14ac:dyDescent="0.2">
      <c r="A3635">
        <v>2015</v>
      </c>
      <c r="B3635">
        <v>5</v>
      </c>
      <c r="C3635" t="s">
        <v>25</v>
      </c>
      <c r="D3635">
        <v>12586</v>
      </c>
      <c r="E3635" t="s">
        <v>22</v>
      </c>
      <c r="F3635">
        <v>3580000</v>
      </c>
      <c r="G3635" s="1">
        <f t="shared" si="58"/>
        <v>3.5156424581005586E-3</v>
      </c>
    </row>
    <row r="3636" spans="1:7" x14ac:dyDescent="0.2">
      <c r="A3636">
        <v>2015</v>
      </c>
      <c r="B3636">
        <v>5</v>
      </c>
      <c r="C3636" t="s">
        <v>25</v>
      </c>
      <c r="D3636">
        <v>14025</v>
      </c>
      <c r="E3636" t="s">
        <v>23</v>
      </c>
      <c r="F3636">
        <v>2318000</v>
      </c>
      <c r="G3636" s="1">
        <f t="shared" si="58"/>
        <v>6.0504745470232957E-3</v>
      </c>
    </row>
    <row r="3637" spans="1:7" x14ac:dyDescent="0.2">
      <c r="A3637">
        <v>2015</v>
      </c>
      <c r="B3637">
        <v>5</v>
      </c>
      <c r="C3637" t="s">
        <v>25</v>
      </c>
      <c r="D3637">
        <v>25850</v>
      </c>
      <c r="E3637" t="s">
        <v>24</v>
      </c>
      <c r="F3637">
        <v>1986000</v>
      </c>
      <c r="G3637" s="1">
        <f t="shared" si="58"/>
        <v>1.3016112789526687E-2</v>
      </c>
    </row>
    <row r="3638" spans="1:7" x14ac:dyDescent="0.2">
      <c r="A3638">
        <v>2015</v>
      </c>
      <c r="B3638">
        <v>6</v>
      </c>
      <c r="C3638" t="s">
        <v>6</v>
      </c>
      <c r="D3638">
        <v>944</v>
      </c>
      <c r="E3638" t="s">
        <v>7</v>
      </c>
      <c r="F3638">
        <v>9731000</v>
      </c>
      <c r="G3638" s="1">
        <f t="shared" si="58"/>
        <v>9.7009557085602711E-5</v>
      </c>
    </row>
    <row r="3639" spans="1:7" x14ac:dyDescent="0.2">
      <c r="A3639">
        <v>2015</v>
      </c>
      <c r="B3639">
        <v>6</v>
      </c>
      <c r="C3639" t="s">
        <v>6</v>
      </c>
      <c r="D3639">
        <v>101</v>
      </c>
      <c r="E3639" t="s">
        <v>8</v>
      </c>
      <c r="F3639">
        <v>10020000</v>
      </c>
      <c r="G3639" s="1">
        <f t="shared" si="58"/>
        <v>1.0079840319361278E-5</v>
      </c>
    </row>
    <row r="3640" spans="1:7" x14ac:dyDescent="0.2">
      <c r="A3640">
        <v>2015</v>
      </c>
      <c r="B3640">
        <v>6</v>
      </c>
      <c r="C3640" t="s">
        <v>6</v>
      </c>
      <c r="D3640">
        <v>93</v>
      </c>
      <c r="E3640" t="s">
        <v>9</v>
      </c>
      <c r="F3640">
        <v>10113000</v>
      </c>
      <c r="G3640" s="1">
        <f t="shared" si="58"/>
        <v>9.1960842479976262E-6</v>
      </c>
    </row>
    <row r="3641" spans="1:7" x14ac:dyDescent="0.2">
      <c r="A3641">
        <v>2015</v>
      </c>
      <c r="B3641">
        <v>6</v>
      </c>
      <c r="C3641" t="s">
        <v>6</v>
      </c>
      <c r="D3641">
        <v>260</v>
      </c>
      <c r="E3641" t="s">
        <v>10</v>
      </c>
      <c r="F3641">
        <v>10231000</v>
      </c>
      <c r="G3641" s="1">
        <f t="shared" si="58"/>
        <v>2.5412960609911054E-5</v>
      </c>
    </row>
    <row r="3642" spans="1:7" x14ac:dyDescent="0.2">
      <c r="A3642">
        <v>2015</v>
      </c>
      <c r="B3642">
        <v>6</v>
      </c>
      <c r="C3642" t="s">
        <v>6</v>
      </c>
      <c r="D3642">
        <v>451</v>
      </c>
      <c r="E3642" t="s">
        <v>11</v>
      </c>
      <c r="F3642">
        <v>11014000</v>
      </c>
      <c r="G3642" s="1">
        <f t="shared" si="58"/>
        <v>4.0947884510622846E-5</v>
      </c>
    </row>
    <row r="3643" spans="1:7" x14ac:dyDescent="0.2">
      <c r="A3643">
        <v>2015</v>
      </c>
      <c r="B3643">
        <v>6</v>
      </c>
      <c r="C3643" t="s">
        <v>6</v>
      </c>
      <c r="D3643">
        <v>510</v>
      </c>
      <c r="E3643" t="s">
        <v>12</v>
      </c>
      <c r="F3643">
        <v>10884000</v>
      </c>
      <c r="G3643" s="1">
        <f t="shared" si="58"/>
        <v>4.6857772877618522E-5</v>
      </c>
    </row>
    <row r="3644" spans="1:7" x14ac:dyDescent="0.2">
      <c r="A3644">
        <v>2015</v>
      </c>
      <c r="B3644">
        <v>6</v>
      </c>
      <c r="C3644" t="s">
        <v>6</v>
      </c>
      <c r="D3644">
        <v>725</v>
      </c>
      <c r="E3644" t="s">
        <v>13</v>
      </c>
      <c r="F3644">
        <v>10695000</v>
      </c>
      <c r="G3644" s="1">
        <f t="shared" si="58"/>
        <v>6.778868630201028E-5</v>
      </c>
    </row>
    <row r="3645" spans="1:7" x14ac:dyDescent="0.2">
      <c r="A3645">
        <v>2015</v>
      </c>
      <c r="B3645">
        <v>6</v>
      </c>
      <c r="C3645" t="s">
        <v>6</v>
      </c>
      <c r="D3645">
        <v>885</v>
      </c>
      <c r="E3645" t="s">
        <v>14</v>
      </c>
      <c r="F3645">
        <v>10086000</v>
      </c>
      <c r="G3645" s="1">
        <f t="shared" si="58"/>
        <v>8.7745389649018435E-5</v>
      </c>
    </row>
    <row r="3646" spans="1:7" x14ac:dyDescent="0.2">
      <c r="A3646">
        <v>2015</v>
      </c>
      <c r="B3646">
        <v>6</v>
      </c>
      <c r="C3646" t="s">
        <v>6</v>
      </c>
      <c r="D3646">
        <v>1303</v>
      </c>
      <c r="E3646" t="s">
        <v>15</v>
      </c>
      <c r="F3646">
        <v>10212000</v>
      </c>
      <c r="G3646" s="1">
        <f t="shared" si="58"/>
        <v>1.2759498629063846E-4</v>
      </c>
    </row>
    <row r="3647" spans="1:7" x14ac:dyDescent="0.2">
      <c r="A3647">
        <v>2015</v>
      </c>
      <c r="B3647">
        <v>6</v>
      </c>
      <c r="C3647" t="s">
        <v>6</v>
      </c>
      <c r="D3647">
        <v>2107</v>
      </c>
      <c r="E3647" t="s">
        <v>16</v>
      </c>
      <c r="F3647">
        <v>10465000</v>
      </c>
      <c r="G3647" s="1">
        <f t="shared" si="58"/>
        <v>2.0133779264214045E-4</v>
      </c>
    </row>
    <row r="3648" spans="1:7" x14ac:dyDescent="0.2">
      <c r="A3648">
        <v>2015</v>
      </c>
      <c r="B3648">
        <v>6</v>
      </c>
      <c r="C3648" t="s">
        <v>6</v>
      </c>
      <c r="D3648">
        <v>3508</v>
      </c>
      <c r="E3648" t="s">
        <v>17</v>
      </c>
      <c r="F3648">
        <v>11387000</v>
      </c>
      <c r="G3648" s="1">
        <f t="shared" si="58"/>
        <v>3.0807060683235267E-4</v>
      </c>
    </row>
    <row r="3649" spans="1:7" x14ac:dyDescent="0.2">
      <c r="A3649">
        <v>2015</v>
      </c>
      <c r="B3649">
        <v>6</v>
      </c>
      <c r="C3649" t="s">
        <v>6</v>
      </c>
      <c r="D3649">
        <v>4955</v>
      </c>
      <c r="E3649" t="s">
        <v>18</v>
      </c>
      <c r="F3649">
        <v>11090000</v>
      </c>
      <c r="G3649" s="1">
        <f t="shared" si="58"/>
        <v>4.4679891794409377E-4</v>
      </c>
    </row>
    <row r="3650" spans="1:7" x14ac:dyDescent="0.2">
      <c r="A3650">
        <v>2015</v>
      </c>
      <c r="B3650">
        <v>6</v>
      </c>
      <c r="C3650" t="s">
        <v>6</v>
      </c>
      <c r="D3650">
        <v>6210</v>
      </c>
      <c r="E3650" t="s">
        <v>19</v>
      </c>
      <c r="F3650">
        <v>9870000</v>
      </c>
      <c r="G3650" s="1">
        <f t="shared" si="58"/>
        <v>6.2917933130699085E-4</v>
      </c>
    </row>
    <row r="3651" spans="1:7" x14ac:dyDescent="0.2">
      <c r="A3651">
        <v>2015</v>
      </c>
      <c r="B3651">
        <v>6</v>
      </c>
      <c r="C3651" t="s">
        <v>6</v>
      </c>
      <c r="D3651">
        <v>7790</v>
      </c>
      <c r="E3651" t="s">
        <v>20</v>
      </c>
      <c r="F3651">
        <v>8337000</v>
      </c>
      <c r="G3651" s="1">
        <f t="shared" ref="G3651:G3714" si="59">+D3651/F3651</f>
        <v>9.34388868897685E-4</v>
      </c>
    </row>
    <row r="3652" spans="1:7" x14ac:dyDescent="0.2">
      <c r="A3652">
        <v>2015</v>
      </c>
      <c r="B3652">
        <v>6</v>
      </c>
      <c r="C3652" t="s">
        <v>6</v>
      </c>
      <c r="D3652">
        <v>8835</v>
      </c>
      <c r="E3652" t="s">
        <v>21</v>
      </c>
      <c r="F3652">
        <v>6046000</v>
      </c>
      <c r="G3652" s="1">
        <f t="shared" si="59"/>
        <v>1.4612967251075091E-3</v>
      </c>
    </row>
    <row r="3653" spans="1:7" x14ac:dyDescent="0.2">
      <c r="A3653">
        <v>2015</v>
      </c>
      <c r="B3653">
        <v>6</v>
      </c>
      <c r="C3653" t="s">
        <v>6</v>
      </c>
      <c r="D3653">
        <v>10616</v>
      </c>
      <c r="E3653" t="s">
        <v>22</v>
      </c>
      <c r="F3653">
        <v>4422000</v>
      </c>
      <c r="G3653" s="1">
        <f t="shared" si="59"/>
        <v>2.4007236544549976E-3</v>
      </c>
    </row>
    <row r="3654" spans="1:7" x14ac:dyDescent="0.2">
      <c r="A3654">
        <v>2015</v>
      </c>
      <c r="B3654">
        <v>6</v>
      </c>
      <c r="C3654" t="s">
        <v>6</v>
      </c>
      <c r="D3654">
        <v>13489</v>
      </c>
      <c r="E3654" t="s">
        <v>23</v>
      </c>
      <c r="F3654">
        <v>3161000</v>
      </c>
      <c r="G3654" s="1">
        <f t="shared" si="59"/>
        <v>4.2673204682062635E-3</v>
      </c>
    </row>
    <row r="3655" spans="1:7" x14ac:dyDescent="0.2">
      <c r="A3655">
        <v>2015</v>
      </c>
      <c r="B3655">
        <v>6</v>
      </c>
      <c r="C3655" t="s">
        <v>6</v>
      </c>
      <c r="D3655">
        <v>38808</v>
      </c>
      <c r="E3655" t="s">
        <v>24</v>
      </c>
      <c r="F3655">
        <v>3589000</v>
      </c>
      <c r="G3655" s="1">
        <f t="shared" si="59"/>
        <v>1.0813039843967679E-2</v>
      </c>
    </row>
    <row r="3656" spans="1:7" x14ac:dyDescent="0.2">
      <c r="A3656">
        <v>2015</v>
      </c>
      <c r="B3656">
        <v>6</v>
      </c>
      <c r="C3656" t="s">
        <v>25</v>
      </c>
      <c r="D3656">
        <v>1147</v>
      </c>
      <c r="E3656" t="s">
        <v>7</v>
      </c>
      <c r="F3656">
        <v>10170000</v>
      </c>
      <c r="G3656" s="1">
        <f t="shared" si="59"/>
        <v>1.127826941986234E-4</v>
      </c>
    </row>
    <row r="3657" spans="1:7" x14ac:dyDescent="0.2">
      <c r="A3657">
        <v>2015</v>
      </c>
      <c r="B3657">
        <v>6</v>
      </c>
      <c r="C3657" t="s">
        <v>25</v>
      </c>
      <c r="D3657">
        <v>125</v>
      </c>
      <c r="E3657" t="s">
        <v>8</v>
      </c>
      <c r="F3657">
        <v>10453000</v>
      </c>
      <c r="G3657" s="1">
        <f t="shared" si="59"/>
        <v>1.1958289486271883E-5</v>
      </c>
    </row>
    <row r="3658" spans="1:7" x14ac:dyDescent="0.2">
      <c r="A3658">
        <v>2015</v>
      </c>
      <c r="B3658">
        <v>6</v>
      </c>
      <c r="C3658" t="s">
        <v>25</v>
      </c>
      <c r="D3658">
        <v>185</v>
      </c>
      <c r="E3658" t="s">
        <v>9</v>
      </c>
      <c r="F3658">
        <v>10494000</v>
      </c>
      <c r="G3658" s="1">
        <f t="shared" si="59"/>
        <v>1.7629121402706308E-5</v>
      </c>
    </row>
    <row r="3659" spans="1:7" x14ac:dyDescent="0.2">
      <c r="A3659">
        <v>2015</v>
      </c>
      <c r="B3659">
        <v>6</v>
      </c>
      <c r="C3659" t="s">
        <v>25</v>
      </c>
      <c r="D3659">
        <v>605</v>
      </c>
      <c r="E3659" t="s">
        <v>10</v>
      </c>
      <c r="F3659">
        <v>10609000</v>
      </c>
      <c r="G3659" s="1">
        <f t="shared" si="59"/>
        <v>5.7027052502592139E-5</v>
      </c>
    </row>
    <row r="3660" spans="1:7" x14ac:dyDescent="0.2">
      <c r="A3660">
        <v>2015</v>
      </c>
      <c r="B3660">
        <v>6</v>
      </c>
      <c r="C3660" t="s">
        <v>25</v>
      </c>
      <c r="D3660">
        <v>1343</v>
      </c>
      <c r="E3660" t="s">
        <v>11</v>
      </c>
      <c r="F3660">
        <v>11201000</v>
      </c>
      <c r="G3660" s="1">
        <f t="shared" si="59"/>
        <v>1.1990000892777431E-4</v>
      </c>
    </row>
    <row r="3661" spans="1:7" x14ac:dyDescent="0.2">
      <c r="A3661">
        <v>2015</v>
      </c>
      <c r="B3661">
        <v>6</v>
      </c>
      <c r="C3661" t="s">
        <v>25</v>
      </c>
      <c r="D3661">
        <v>1508</v>
      </c>
      <c r="E3661" t="s">
        <v>12</v>
      </c>
      <c r="F3661">
        <v>10984000</v>
      </c>
      <c r="G3661" s="1">
        <f t="shared" si="59"/>
        <v>1.3729060451565914E-4</v>
      </c>
    </row>
    <row r="3662" spans="1:7" x14ac:dyDescent="0.2">
      <c r="A3662">
        <v>2015</v>
      </c>
      <c r="B3662">
        <v>6</v>
      </c>
      <c r="C3662" t="s">
        <v>25</v>
      </c>
      <c r="D3662">
        <v>1532</v>
      </c>
      <c r="E3662" t="s">
        <v>13</v>
      </c>
      <c r="F3662">
        <v>10444000</v>
      </c>
      <c r="G3662" s="1">
        <f t="shared" si="59"/>
        <v>1.4668709306779013E-4</v>
      </c>
    </row>
    <row r="3663" spans="1:7" x14ac:dyDescent="0.2">
      <c r="A3663">
        <v>2015</v>
      </c>
      <c r="B3663">
        <v>6</v>
      </c>
      <c r="C3663" t="s">
        <v>25</v>
      </c>
      <c r="D3663">
        <v>1681</v>
      </c>
      <c r="E3663" t="s">
        <v>14</v>
      </c>
      <c r="F3663">
        <v>9830000</v>
      </c>
      <c r="G3663" s="1">
        <f t="shared" si="59"/>
        <v>1.7100712105798575E-4</v>
      </c>
    </row>
    <row r="3664" spans="1:7" x14ac:dyDescent="0.2">
      <c r="A3664">
        <v>2015</v>
      </c>
      <c r="B3664">
        <v>6</v>
      </c>
      <c r="C3664" t="s">
        <v>25</v>
      </c>
      <c r="D3664">
        <v>2140</v>
      </c>
      <c r="E3664" t="s">
        <v>15</v>
      </c>
      <c r="F3664">
        <v>9791000</v>
      </c>
      <c r="G3664" s="1">
        <f t="shared" si="59"/>
        <v>2.1856807271984475E-4</v>
      </c>
    </row>
    <row r="3665" spans="1:7" x14ac:dyDescent="0.2">
      <c r="A3665">
        <v>2015</v>
      </c>
      <c r="B3665">
        <v>6</v>
      </c>
      <c r="C3665" t="s">
        <v>25</v>
      </c>
      <c r="D3665">
        <v>3291</v>
      </c>
      <c r="E3665" t="s">
        <v>16</v>
      </c>
      <c r="F3665">
        <v>10098000</v>
      </c>
      <c r="G3665" s="1">
        <f t="shared" si="59"/>
        <v>3.2590612002376707E-4</v>
      </c>
    </row>
    <row r="3666" spans="1:7" x14ac:dyDescent="0.2">
      <c r="A3666">
        <v>2015</v>
      </c>
      <c r="B3666">
        <v>6</v>
      </c>
      <c r="C3666" t="s">
        <v>25</v>
      </c>
      <c r="D3666">
        <v>5427</v>
      </c>
      <c r="E3666" t="s">
        <v>17</v>
      </c>
      <c r="F3666">
        <v>10846000</v>
      </c>
      <c r="G3666" s="1">
        <f t="shared" si="59"/>
        <v>5.003687995574405E-4</v>
      </c>
    </row>
    <row r="3667" spans="1:7" x14ac:dyDescent="0.2">
      <c r="A3667">
        <v>2015</v>
      </c>
      <c r="B3667">
        <v>6</v>
      </c>
      <c r="C3667" t="s">
        <v>25</v>
      </c>
      <c r="D3667">
        <v>7801</v>
      </c>
      <c r="E3667" t="s">
        <v>18</v>
      </c>
      <c r="F3667">
        <v>10328000</v>
      </c>
      <c r="G3667" s="1">
        <f t="shared" si="59"/>
        <v>7.5532532920216883E-4</v>
      </c>
    </row>
    <row r="3668" spans="1:7" x14ac:dyDescent="0.2">
      <c r="A3668">
        <v>2015</v>
      </c>
      <c r="B3668">
        <v>6</v>
      </c>
      <c r="C3668" t="s">
        <v>25</v>
      </c>
      <c r="D3668">
        <v>9739</v>
      </c>
      <c r="E3668" t="s">
        <v>19</v>
      </c>
      <c r="F3668">
        <v>9128000</v>
      </c>
      <c r="G3668" s="1">
        <f t="shared" si="59"/>
        <v>1.0669368974583699E-3</v>
      </c>
    </row>
    <row r="3669" spans="1:7" x14ac:dyDescent="0.2">
      <c r="A3669">
        <v>2015</v>
      </c>
      <c r="B3669">
        <v>6</v>
      </c>
      <c r="C3669" t="s">
        <v>25</v>
      </c>
      <c r="D3669">
        <v>10886</v>
      </c>
      <c r="E3669" t="s">
        <v>20</v>
      </c>
      <c r="F3669">
        <v>7391000</v>
      </c>
      <c r="G3669" s="1">
        <f t="shared" si="59"/>
        <v>1.4728724123934515E-3</v>
      </c>
    </row>
    <row r="3670" spans="1:7" x14ac:dyDescent="0.2">
      <c r="A3670">
        <v>2015</v>
      </c>
      <c r="B3670">
        <v>6</v>
      </c>
      <c r="C3670" t="s">
        <v>25</v>
      </c>
      <c r="D3670">
        <v>11213</v>
      </c>
      <c r="E3670" t="s">
        <v>21</v>
      </c>
      <c r="F3670">
        <v>5163000</v>
      </c>
      <c r="G3670" s="1">
        <f t="shared" si="59"/>
        <v>2.1717993414681388E-3</v>
      </c>
    </row>
    <row r="3671" spans="1:7" x14ac:dyDescent="0.2">
      <c r="A3671">
        <v>2015</v>
      </c>
      <c r="B3671">
        <v>6</v>
      </c>
      <c r="C3671" t="s">
        <v>25</v>
      </c>
      <c r="D3671">
        <v>11971</v>
      </c>
      <c r="E3671" t="s">
        <v>22</v>
      </c>
      <c r="F3671">
        <v>3580000</v>
      </c>
      <c r="G3671" s="1">
        <f t="shared" si="59"/>
        <v>3.3438547486033519E-3</v>
      </c>
    </row>
    <row r="3672" spans="1:7" x14ac:dyDescent="0.2">
      <c r="A3672">
        <v>2015</v>
      </c>
      <c r="B3672">
        <v>6</v>
      </c>
      <c r="C3672" t="s">
        <v>25</v>
      </c>
      <c r="D3672">
        <v>12957</v>
      </c>
      <c r="E3672" t="s">
        <v>23</v>
      </c>
      <c r="F3672">
        <v>2318000</v>
      </c>
      <c r="G3672" s="1">
        <f t="shared" si="59"/>
        <v>5.5897325280414153E-3</v>
      </c>
    </row>
    <row r="3673" spans="1:7" x14ac:dyDescent="0.2">
      <c r="A3673">
        <v>2015</v>
      </c>
      <c r="B3673">
        <v>6</v>
      </c>
      <c r="C3673" t="s">
        <v>25</v>
      </c>
      <c r="D3673">
        <v>24142</v>
      </c>
      <c r="E3673" t="s">
        <v>24</v>
      </c>
      <c r="F3673">
        <v>1986000</v>
      </c>
      <c r="G3673" s="1">
        <f t="shared" si="59"/>
        <v>1.2156092648539778E-2</v>
      </c>
    </row>
    <row r="3674" spans="1:7" x14ac:dyDescent="0.2">
      <c r="A3674">
        <v>2015</v>
      </c>
      <c r="B3674">
        <v>7</v>
      </c>
      <c r="C3674" t="s">
        <v>6</v>
      </c>
      <c r="D3674">
        <v>895</v>
      </c>
      <c r="E3674" t="s">
        <v>7</v>
      </c>
      <c r="F3674">
        <v>9731000</v>
      </c>
      <c r="G3674" s="1">
        <f t="shared" si="59"/>
        <v>9.197410338094749E-5</v>
      </c>
    </row>
    <row r="3675" spans="1:7" x14ac:dyDescent="0.2">
      <c r="A3675">
        <v>2015</v>
      </c>
      <c r="B3675">
        <v>7</v>
      </c>
      <c r="C3675" t="s">
        <v>6</v>
      </c>
      <c r="D3675">
        <v>101</v>
      </c>
      <c r="E3675" t="s">
        <v>8</v>
      </c>
      <c r="F3675">
        <v>10020000</v>
      </c>
      <c r="G3675" s="1">
        <f t="shared" si="59"/>
        <v>1.0079840319361278E-5</v>
      </c>
    </row>
    <row r="3676" spans="1:7" x14ac:dyDescent="0.2">
      <c r="A3676">
        <v>2015</v>
      </c>
      <c r="B3676">
        <v>7</v>
      </c>
      <c r="C3676" t="s">
        <v>6</v>
      </c>
      <c r="D3676">
        <v>134</v>
      </c>
      <c r="E3676" t="s">
        <v>9</v>
      </c>
      <c r="F3676">
        <v>10113000</v>
      </c>
      <c r="G3676" s="1">
        <f t="shared" si="59"/>
        <v>1.3250271927222386E-5</v>
      </c>
    </row>
    <row r="3677" spans="1:7" x14ac:dyDescent="0.2">
      <c r="A3677">
        <v>2015</v>
      </c>
      <c r="B3677">
        <v>7</v>
      </c>
      <c r="C3677" t="s">
        <v>6</v>
      </c>
      <c r="D3677">
        <v>269</v>
      </c>
      <c r="E3677" t="s">
        <v>10</v>
      </c>
      <c r="F3677">
        <v>10231000</v>
      </c>
      <c r="G3677" s="1">
        <f t="shared" si="59"/>
        <v>2.6292640015638745E-5</v>
      </c>
    </row>
    <row r="3678" spans="1:7" x14ac:dyDescent="0.2">
      <c r="A3678">
        <v>2015</v>
      </c>
      <c r="B3678">
        <v>7</v>
      </c>
      <c r="C3678" t="s">
        <v>6</v>
      </c>
      <c r="D3678">
        <v>418</v>
      </c>
      <c r="E3678" t="s">
        <v>11</v>
      </c>
      <c r="F3678">
        <v>11014000</v>
      </c>
      <c r="G3678" s="1">
        <f t="shared" si="59"/>
        <v>3.7951697839113856E-5</v>
      </c>
    </row>
    <row r="3679" spans="1:7" x14ac:dyDescent="0.2">
      <c r="A3679">
        <v>2015</v>
      </c>
      <c r="B3679">
        <v>7</v>
      </c>
      <c r="C3679" t="s">
        <v>6</v>
      </c>
      <c r="D3679">
        <v>564</v>
      </c>
      <c r="E3679" t="s">
        <v>12</v>
      </c>
      <c r="F3679">
        <v>10884000</v>
      </c>
      <c r="G3679" s="1">
        <f t="shared" si="59"/>
        <v>5.181918412348401E-5</v>
      </c>
    </row>
    <row r="3680" spans="1:7" x14ac:dyDescent="0.2">
      <c r="A3680">
        <v>2015</v>
      </c>
      <c r="B3680">
        <v>7</v>
      </c>
      <c r="C3680" t="s">
        <v>6</v>
      </c>
      <c r="D3680">
        <v>773</v>
      </c>
      <c r="E3680" t="s">
        <v>13</v>
      </c>
      <c r="F3680">
        <v>10695000</v>
      </c>
      <c r="G3680" s="1">
        <f t="shared" si="59"/>
        <v>7.2276764843384763E-5</v>
      </c>
    </row>
    <row r="3681" spans="1:7" x14ac:dyDescent="0.2">
      <c r="A3681">
        <v>2015</v>
      </c>
      <c r="B3681">
        <v>7</v>
      </c>
      <c r="C3681" t="s">
        <v>6</v>
      </c>
      <c r="D3681">
        <v>963</v>
      </c>
      <c r="E3681" t="s">
        <v>14</v>
      </c>
      <c r="F3681">
        <v>10086000</v>
      </c>
      <c r="G3681" s="1">
        <f t="shared" si="59"/>
        <v>9.5478881618084468E-5</v>
      </c>
    </row>
    <row r="3682" spans="1:7" x14ac:dyDescent="0.2">
      <c r="A3682">
        <v>2015</v>
      </c>
      <c r="B3682">
        <v>7</v>
      </c>
      <c r="C3682" t="s">
        <v>6</v>
      </c>
      <c r="D3682">
        <v>1347</v>
      </c>
      <c r="E3682" t="s">
        <v>15</v>
      </c>
      <c r="F3682">
        <v>10212000</v>
      </c>
      <c r="G3682" s="1">
        <f t="shared" si="59"/>
        <v>1.3190364277320798E-4</v>
      </c>
    </row>
    <row r="3683" spans="1:7" x14ac:dyDescent="0.2">
      <c r="A3683">
        <v>2015</v>
      </c>
      <c r="B3683">
        <v>7</v>
      </c>
      <c r="C3683" t="s">
        <v>6</v>
      </c>
      <c r="D3683">
        <v>2148</v>
      </c>
      <c r="E3683" t="s">
        <v>16</v>
      </c>
      <c r="F3683">
        <v>10465000</v>
      </c>
      <c r="G3683" s="1">
        <f t="shared" si="59"/>
        <v>2.0525561395126613E-4</v>
      </c>
    </row>
    <row r="3684" spans="1:7" x14ac:dyDescent="0.2">
      <c r="A3684">
        <v>2015</v>
      </c>
      <c r="B3684">
        <v>7</v>
      </c>
      <c r="C3684" t="s">
        <v>6</v>
      </c>
      <c r="D3684">
        <v>3561</v>
      </c>
      <c r="E3684" t="s">
        <v>17</v>
      </c>
      <c r="F3684">
        <v>11387000</v>
      </c>
      <c r="G3684" s="1">
        <f t="shared" si="59"/>
        <v>3.1272503732326337E-4</v>
      </c>
    </row>
    <row r="3685" spans="1:7" x14ac:dyDescent="0.2">
      <c r="A3685">
        <v>2015</v>
      </c>
      <c r="B3685">
        <v>7</v>
      </c>
      <c r="C3685" t="s">
        <v>6</v>
      </c>
      <c r="D3685">
        <v>5119</v>
      </c>
      <c r="E3685" t="s">
        <v>18</v>
      </c>
      <c r="F3685">
        <v>11090000</v>
      </c>
      <c r="G3685" s="1">
        <f t="shared" si="59"/>
        <v>4.6158701532912535E-4</v>
      </c>
    </row>
    <row r="3686" spans="1:7" x14ac:dyDescent="0.2">
      <c r="A3686">
        <v>2015</v>
      </c>
      <c r="B3686">
        <v>7</v>
      </c>
      <c r="C3686" t="s">
        <v>6</v>
      </c>
      <c r="D3686">
        <v>6335</v>
      </c>
      <c r="E3686" t="s">
        <v>19</v>
      </c>
      <c r="F3686">
        <v>9870000</v>
      </c>
      <c r="G3686" s="1">
        <f t="shared" si="59"/>
        <v>6.4184397163120563E-4</v>
      </c>
    </row>
    <row r="3687" spans="1:7" x14ac:dyDescent="0.2">
      <c r="A3687">
        <v>2015</v>
      </c>
      <c r="B3687">
        <v>7</v>
      </c>
      <c r="C3687" t="s">
        <v>6</v>
      </c>
      <c r="D3687">
        <v>7895</v>
      </c>
      <c r="E3687" t="s">
        <v>20</v>
      </c>
      <c r="F3687">
        <v>8337000</v>
      </c>
      <c r="G3687" s="1">
        <f t="shared" si="59"/>
        <v>9.4698332733597222E-4</v>
      </c>
    </row>
    <row r="3688" spans="1:7" x14ac:dyDescent="0.2">
      <c r="A3688">
        <v>2015</v>
      </c>
      <c r="B3688">
        <v>7</v>
      </c>
      <c r="C3688" t="s">
        <v>6</v>
      </c>
      <c r="D3688">
        <v>9261</v>
      </c>
      <c r="E3688" t="s">
        <v>21</v>
      </c>
      <c r="F3688">
        <v>6046000</v>
      </c>
      <c r="G3688" s="1">
        <f t="shared" si="59"/>
        <v>1.5317565332451208E-3</v>
      </c>
    </row>
    <row r="3689" spans="1:7" x14ac:dyDescent="0.2">
      <c r="A3689">
        <v>2015</v>
      </c>
      <c r="B3689">
        <v>7</v>
      </c>
      <c r="C3689" t="s">
        <v>6</v>
      </c>
      <c r="D3689">
        <v>10847</v>
      </c>
      <c r="E3689" t="s">
        <v>22</v>
      </c>
      <c r="F3689">
        <v>4422000</v>
      </c>
      <c r="G3689" s="1">
        <f t="shared" si="59"/>
        <v>2.4529624604251472E-3</v>
      </c>
    </row>
    <row r="3690" spans="1:7" x14ac:dyDescent="0.2">
      <c r="A3690">
        <v>2015</v>
      </c>
      <c r="B3690">
        <v>7</v>
      </c>
      <c r="C3690" t="s">
        <v>6</v>
      </c>
      <c r="D3690">
        <v>14036</v>
      </c>
      <c r="E3690" t="s">
        <v>23</v>
      </c>
      <c r="F3690">
        <v>3161000</v>
      </c>
      <c r="G3690" s="1">
        <f t="shared" si="59"/>
        <v>4.4403669724770644E-3</v>
      </c>
    </row>
    <row r="3691" spans="1:7" x14ac:dyDescent="0.2">
      <c r="A3691">
        <v>2015</v>
      </c>
      <c r="B3691">
        <v>7</v>
      </c>
      <c r="C3691" t="s">
        <v>6</v>
      </c>
      <c r="D3691">
        <v>39883</v>
      </c>
      <c r="E3691" t="s">
        <v>24</v>
      </c>
      <c r="F3691">
        <v>3589000</v>
      </c>
      <c r="G3691" s="1">
        <f t="shared" si="59"/>
        <v>1.1112566174421844E-2</v>
      </c>
    </row>
    <row r="3692" spans="1:7" x14ac:dyDescent="0.2">
      <c r="A3692">
        <v>2015</v>
      </c>
      <c r="B3692">
        <v>7</v>
      </c>
      <c r="C3692" t="s">
        <v>25</v>
      </c>
      <c r="D3692">
        <v>1127</v>
      </c>
      <c r="E3692" t="s">
        <v>7</v>
      </c>
      <c r="F3692">
        <v>10170000</v>
      </c>
      <c r="G3692" s="1">
        <f t="shared" si="59"/>
        <v>1.1081612586037365E-4</v>
      </c>
    </row>
    <row r="3693" spans="1:7" x14ac:dyDescent="0.2">
      <c r="A3693">
        <v>2015</v>
      </c>
      <c r="B3693">
        <v>7</v>
      </c>
      <c r="C3693" t="s">
        <v>25</v>
      </c>
      <c r="D3693">
        <v>125</v>
      </c>
      <c r="E3693" t="s">
        <v>8</v>
      </c>
      <c r="F3693">
        <v>10453000</v>
      </c>
      <c r="G3693" s="1">
        <f t="shared" si="59"/>
        <v>1.1958289486271883E-5</v>
      </c>
    </row>
    <row r="3694" spans="1:7" x14ac:dyDescent="0.2">
      <c r="A3694">
        <v>2015</v>
      </c>
      <c r="B3694">
        <v>7</v>
      </c>
      <c r="C3694" t="s">
        <v>25</v>
      </c>
      <c r="D3694">
        <v>172</v>
      </c>
      <c r="E3694" t="s">
        <v>9</v>
      </c>
      <c r="F3694">
        <v>10494000</v>
      </c>
      <c r="G3694" s="1">
        <f t="shared" si="59"/>
        <v>1.6390318277110729E-5</v>
      </c>
    </row>
    <row r="3695" spans="1:7" x14ac:dyDescent="0.2">
      <c r="A3695">
        <v>2015</v>
      </c>
      <c r="B3695">
        <v>7</v>
      </c>
      <c r="C3695" t="s">
        <v>25</v>
      </c>
      <c r="D3695">
        <v>678</v>
      </c>
      <c r="E3695" t="s">
        <v>10</v>
      </c>
      <c r="F3695">
        <v>10609000</v>
      </c>
      <c r="G3695" s="1">
        <f t="shared" si="59"/>
        <v>6.390800263926855E-5</v>
      </c>
    </row>
    <row r="3696" spans="1:7" x14ac:dyDescent="0.2">
      <c r="A3696">
        <v>2015</v>
      </c>
      <c r="B3696">
        <v>7</v>
      </c>
      <c r="C3696" t="s">
        <v>25</v>
      </c>
      <c r="D3696">
        <v>1430</v>
      </c>
      <c r="E3696" t="s">
        <v>11</v>
      </c>
      <c r="F3696">
        <v>11201000</v>
      </c>
      <c r="G3696" s="1">
        <f t="shared" si="59"/>
        <v>1.2766717257387734E-4</v>
      </c>
    </row>
    <row r="3697" spans="1:7" x14ac:dyDescent="0.2">
      <c r="A3697">
        <v>2015</v>
      </c>
      <c r="B3697">
        <v>7</v>
      </c>
      <c r="C3697" t="s">
        <v>25</v>
      </c>
      <c r="D3697">
        <v>1550</v>
      </c>
      <c r="E3697" t="s">
        <v>12</v>
      </c>
      <c r="F3697">
        <v>10984000</v>
      </c>
      <c r="G3697" s="1">
        <f t="shared" si="59"/>
        <v>1.4111434814275309E-4</v>
      </c>
    </row>
    <row r="3698" spans="1:7" x14ac:dyDescent="0.2">
      <c r="A3698">
        <v>2015</v>
      </c>
      <c r="B3698">
        <v>7</v>
      </c>
      <c r="C3698" t="s">
        <v>25</v>
      </c>
      <c r="D3698">
        <v>1637</v>
      </c>
      <c r="E3698" t="s">
        <v>13</v>
      </c>
      <c r="F3698">
        <v>10444000</v>
      </c>
      <c r="G3698" s="1">
        <f t="shared" si="59"/>
        <v>1.5674071237073919E-4</v>
      </c>
    </row>
    <row r="3699" spans="1:7" x14ac:dyDescent="0.2">
      <c r="A3699">
        <v>2015</v>
      </c>
      <c r="B3699">
        <v>7</v>
      </c>
      <c r="C3699" t="s">
        <v>25</v>
      </c>
      <c r="D3699">
        <v>1808</v>
      </c>
      <c r="E3699" t="s">
        <v>14</v>
      </c>
      <c r="F3699">
        <v>9830000</v>
      </c>
      <c r="G3699" s="1">
        <f t="shared" si="59"/>
        <v>1.839267548321465E-4</v>
      </c>
    </row>
    <row r="3700" spans="1:7" x14ac:dyDescent="0.2">
      <c r="A3700">
        <v>2015</v>
      </c>
      <c r="B3700">
        <v>7</v>
      </c>
      <c r="C3700" t="s">
        <v>25</v>
      </c>
      <c r="D3700">
        <v>2236</v>
      </c>
      <c r="E3700" t="s">
        <v>15</v>
      </c>
      <c r="F3700">
        <v>9791000</v>
      </c>
      <c r="G3700" s="1">
        <f t="shared" si="59"/>
        <v>2.2837299560821161E-4</v>
      </c>
    </row>
    <row r="3701" spans="1:7" x14ac:dyDescent="0.2">
      <c r="A3701">
        <v>2015</v>
      </c>
      <c r="B3701">
        <v>7</v>
      </c>
      <c r="C3701" t="s">
        <v>25</v>
      </c>
      <c r="D3701">
        <v>3320</v>
      </c>
      <c r="E3701" t="s">
        <v>16</v>
      </c>
      <c r="F3701">
        <v>10098000</v>
      </c>
      <c r="G3701" s="1">
        <f t="shared" si="59"/>
        <v>3.2877797583679937E-4</v>
      </c>
    </row>
    <row r="3702" spans="1:7" x14ac:dyDescent="0.2">
      <c r="A3702">
        <v>2015</v>
      </c>
      <c r="B3702">
        <v>7</v>
      </c>
      <c r="C3702" t="s">
        <v>25</v>
      </c>
      <c r="D3702">
        <v>5606</v>
      </c>
      <c r="E3702" t="s">
        <v>17</v>
      </c>
      <c r="F3702">
        <v>10846000</v>
      </c>
      <c r="G3702" s="1">
        <f t="shared" si="59"/>
        <v>5.1687257975290425E-4</v>
      </c>
    </row>
    <row r="3703" spans="1:7" x14ac:dyDescent="0.2">
      <c r="A3703">
        <v>2015</v>
      </c>
      <c r="B3703">
        <v>7</v>
      </c>
      <c r="C3703" t="s">
        <v>25</v>
      </c>
      <c r="D3703">
        <v>8011</v>
      </c>
      <c r="E3703" t="s">
        <v>18</v>
      </c>
      <c r="F3703">
        <v>10328000</v>
      </c>
      <c r="G3703" s="1">
        <f t="shared" si="59"/>
        <v>7.7565840433772273E-4</v>
      </c>
    </row>
    <row r="3704" spans="1:7" x14ac:dyDescent="0.2">
      <c r="A3704">
        <v>2015</v>
      </c>
      <c r="B3704">
        <v>7</v>
      </c>
      <c r="C3704" t="s">
        <v>25</v>
      </c>
      <c r="D3704">
        <v>9895</v>
      </c>
      <c r="E3704" t="s">
        <v>19</v>
      </c>
      <c r="F3704">
        <v>9128000</v>
      </c>
      <c r="G3704" s="1">
        <f t="shared" si="59"/>
        <v>1.0840271691498686E-3</v>
      </c>
    </row>
    <row r="3705" spans="1:7" x14ac:dyDescent="0.2">
      <c r="A3705">
        <v>2015</v>
      </c>
      <c r="B3705">
        <v>7</v>
      </c>
      <c r="C3705" t="s">
        <v>25</v>
      </c>
      <c r="D3705">
        <v>11150</v>
      </c>
      <c r="E3705" t="s">
        <v>20</v>
      </c>
      <c r="F3705">
        <v>7391000</v>
      </c>
      <c r="G3705" s="1">
        <f t="shared" si="59"/>
        <v>1.5085915302394805E-3</v>
      </c>
    </row>
    <row r="3706" spans="1:7" x14ac:dyDescent="0.2">
      <c r="A3706">
        <v>2015</v>
      </c>
      <c r="B3706">
        <v>7</v>
      </c>
      <c r="C3706" t="s">
        <v>25</v>
      </c>
      <c r="D3706">
        <v>11656</v>
      </c>
      <c r="E3706" t="s">
        <v>21</v>
      </c>
      <c r="F3706">
        <v>5163000</v>
      </c>
      <c r="G3706" s="1">
        <f t="shared" si="59"/>
        <v>2.2576021692814257E-3</v>
      </c>
    </row>
    <row r="3707" spans="1:7" x14ac:dyDescent="0.2">
      <c r="A3707">
        <v>2015</v>
      </c>
      <c r="B3707">
        <v>7</v>
      </c>
      <c r="C3707" t="s">
        <v>25</v>
      </c>
      <c r="D3707">
        <v>12273</v>
      </c>
      <c r="E3707" t="s">
        <v>22</v>
      </c>
      <c r="F3707">
        <v>3580000</v>
      </c>
      <c r="G3707" s="1">
        <f t="shared" si="59"/>
        <v>3.4282122905027932E-3</v>
      </c>
    </row>
    <row r="3708" spans="1:7" x14ac:dyDescent="0.2">
      <c r="A3708">
        <v>2015</v>
      </c>
      <c r="B3708">
        <v>7</v>
      </c>
      <c r="C3708" t="s">
        <v>25</v>
      </c>
      <c r="D3708">
        <v>13369</v>
      </c>
      <c r="E3708" t="s">
        <v>23</v>
      </c>
      <c r="F3708">
        <v>2318000</v>
      </c>
      <c r="G3708" s="1">
        <f t="shared" si="59"/>
        <v>5.7674719585849871E-3</v>
      </c>
    </row>
    <row r="3709" spans="1:7" x14ac:dyDescent="0.2">
      <c r="A3709">
        <v>2015</v>
      </c>
      <c r="B3709">
        <v>7</v>
      </c>
      <c r="C3709" t="s">
        <v>25</v>
      </c>
      <c r="D3709">
        <v>24428</v>
      </c>
      <c r="E3709" t="s">
        <v>24</v>
      </c>
      <c r="F3709">
        <v>1986000</v>
      </c>
      <c r="G3709" s="1">
        <f t="shared" si="59"/>
        <v>1.2300100704934543E-2</v>
      </c>
    </row>
    <row r="3710" spans="1:7" x14ac:dyDescent="0.2">
      <c r="A3710">
        <v>2015</v>
      </c>
      <c r="B3710">
        <v>8</v>
      </c>
      <c r="C3710" t="s">
        <v>6</v>
      </c>
      <c r="D3710">
        <v>919</v>
      </c>
      <c r="E3710" t="s">
        <v>7</v>
      </c>
      <c r="F3710">
        <v>9731000</v>
      </c>
      <c r="G3710" s="1">
        <f t="shared" si="59"/>
        <v>9.4440448052615352E-5</v>
      </c>
    </row>
    <row r="3711" spans="1:7" x14ac:dyDescent="0.2">
      <c r="A3711">
        <v>2015</v>
      </c>
      <c r="B3711">
        <v>8</v>
      </c>
      <c r="C3711" t="s">
        <v>6</v>
      </c>
      <c r="D3711">
        <v>79</v>
      </c>
      <c r="E3711" t="s">
        <v>8</v>
      </c>
      <c r="F3711">
        <v>10020000</v>
      </c>
      <c r="G3711" s="1">
        <f t="shared" si="59"/>
        <v>7.8842315369261482E-6</v>
      </c>
    </row>
    <row r="3712" spans="1:7" x14ac:dyDescent="0.2">
      <c r="A3712">
        <v>2015</v>
      </c>
      <c r="B3712">
        <v>8</v>
      </c>
      <c r="C3712" t="s">
        <v>6</v>
      </c>
      <c r="D3712">
        <v>94</v>
      </c>
      <c r="E3712" t="s">
        <v>9</v>
      </c>
      <c r="F3712">
        <v>10113000</v>
      </c>
      <c r="G3712" s="1">
        <f t="shared" si="59"/>
        <v>9.2949668743201817E-6</v>
      </c>
    </row>
    <row r="3713" spans="1:7" x14ac:dyDescent="0.2">
      <c r="A3713">
        <v>2015</v>
      </c>
      <c r="B3713">
        <v>8</v>
      </c>
      <c r="C3713" t="s">
        <v>6</v>
      </c>
      <c r="D3713">
        <v>264</v>
      </c>
      <c r="E3713" t="s">
        <v>10</v>
      </c>
      <c r="F3713">
        <v>10231000</v>
      </c>
      <c r="G3713" s="1">
        <f t="shared" si="59"/>
        <v>2.5803929234678916E-5</v>
      </c>
    </row>
    <row r="3714" spans="1:7" x14ac:dyDescent="0.2">
      <c r="A3714">
        <v>2015</v>
      </c>
      <c r="B3714">
        <v>8</v>
      </c>
      <c r="C3714" t="s">
        <v>6</v>
      </c>
      <c r="D3714">
        <v>443</v>
      </c>
      <c r="E3714" t="s">
        <v>11</v>
      </c>
      <c r="F3714">
        <v>11014000</v>
      </c>
      <c r="G3714" s="1">
        <f t="shared" si="59"/>
        <v>4.0221536226620663E-5</v>
      </c>
    </row>
    <row r="3715" spans="1:7" x14ac:dyDescent="0.2">
      <c r="A3715">
        <v>2015</v>
      </c>
      <c r="B3715">
        <v>8</v>
      </c>
      <c r="C3715" t="s">
        <v>6</v>
      </c>
      <c r="D3715">
        <v>589</v>
      </c>
      <c r="E3715" t="s">
        <v>12</v>
      </c>
      <c r="F3715">
        <v>10884000</v>
      </c>
      <c r="G3715" s="1">
        <f t="shared" ref="G3715:G3778" si="60">+D3715/F3715</f>
        <v>5.4116133774347666E-5</v>
      </c>
    </row>
    <row r="3716" spans="1:7" x14ac:dyDescent="0.2">
      <c r="A3716">
        <v>2015</v>
      </c>
      <c r="B3716">
        <v>8</v>
      </c>
      <c r="C3716" t="s">
        <v>6</v>
      </c>
      <c r="D3716">
        <v>780</v>
      </c>
      <c r="E3716" t="s">
        <v>13</v>
      </c>
      <c r="F3716">
        <v>10695000</v>
      </c>
      <c r="G3716" s="1">
        <f t="shared" si="60"/>
        <v>7.29312762973352E-5</v>
      </c>
    </row>
    <row r="3717" spans="1:7" x14ac:dyDescent="0.2">
      <c r="A3717">
        <v>2015</v>
      </c>
      <c r="B3717">
        <v>8</v>
      </c>
      <c r="C3717" t="s">
        <v>6</v>
      </c>
      <c r="D3717">
        <v>990</v>
      </c>
      <c r="E3717" t="s">
        <v>14</v>
      </c>
      <c r="F3717">
        <v>10086000</v>
      </c>
      <c r="G3717" s="1">
        <f t="shared" si="60"/>
        <v>9.8155859607376557E-5</v>
      </c>
    </row>
    <row r="3718" spans="1:7" x14ac:dyDescent="0.2">
      <c r="A3718">
        <v>2015</v>
      </c>
      <c r="B3718">
        <v>8</v>
      </c>
      <c r="C3718" t="s">
        <v>6</v>
      </c>
      <c r="D3718">
        <v>1342</v>
      </c>
      <c r="E3718" t="s">
        <v>15</v>
      </c>
      <c r="F3718">
        <v>10212000</v>
      </c>
      <c r="G3718" s="1">
        <f t="shared" si="60"/>
        <v>1.3141402271837053E-4</v>
      </c>
    </row>
    <row r="3719" spans="1:7" x14ac:dyDescent="0.2">
      <c r="A3719">
        <v>2015</v>
      </c>
      <c r="B3719">
        <v>8</v>
      </c>
      <c r="C3719" t="s">
        <v>6</v>
      </c>
      <c r="D3719">
        <v>2116</v>
      </c>
      <c r="E3719" t="s">
        <v>16</v>
      </c>
      <c r="F3719">
        <v>10465000</v>
      </c>
      <c r="G3719" s="1">
        <f t="shared" si="60"/>
        <v>2.0219780219780221E-4</v>
      </c>
    </row>
    <row r="3720" spans="1:7" x14ac:dyDescent="0.2">
      <c r="A3720">
        <v>2015</v>
      </c>
      <c r="B3720">
        <v>8</v>
      </c>
      <c r="C3720" t="s">
        <v>6</v>
      </c>
      <c r="D3720">
        <v>3550</v>
      </c>
      <c r="E3720" t="s">
        <v>17</v>
      </c>
      <c r="F3720">
        <v>11387000</v>
      </c>
      <c r="G3720" s="1">
        <f t="shared" si="60"/>
        <v>3.1175902344779134E-4</v>
      </c>
    </row>
    <row r="3721" spans="1:7" x14ac:dyDescent="0.2">
      <c r="A3721">
        <v>2015</v>
      </c>
      <c r="B3721">
        <v>8</v>
      </c>
      <c r="C3721" t="s">
        <v>6</v>
      </c>
      <c r="D3721">
        <v>5035</v>
      </c>
      <c r="E3721" t="s">
        <v>18</v>
      </c>
      <c r="F3721">
        <v>11090000</v>
      </c>
      <c r="G3721" s="1">
        <f t="shared" si="60"/>
        <v>4.5401262398557258E-4</v>
      </c>
    </row>
    <row r="3722" spans="1:7" x14ac:dyDescent="0.2">
      <c r="A3722">
        <v>2015</v>
      </c>
      <c r="B3722">
        <v>8</v>
      </c>
      <c r="C3722" t="s">
        <v>6</v>
      </c>
      <c r="D3722">
        <v>6170</v>
      </c>
      <c r="E3722" t="s">
        <v>19</v>
      </c>
      <c r="F3722">
        <v>9870000</v>
      </c>
      <c r="G3722" s="1">
        <f t="shared" si="60"/>
        <v>6.2512664640324218E-4</v>
      </c>
    </row>
    <row r="3723" spans="1:7" x14ac:dyDescent="0.2">
      <c r="A3723">
        <v>2015</v>
      </c>
      <c r="B3723">
        <v>8</v>
      </c>
      <c r="C3723" t="s">
        <v>6</v>
      </c>
      <c r="D3723">
        <v>7857</v>
      </c>
      <c r="E3723" t="s">
        <v>20</v>
      </c>
      <c r="F3723">
        <v>8337000</v>
      </c>
      <c r="G3723" s="1">
        <f t="shared" si="60"/>
        <v>9.4242533285354441E-4</v>
      </c>
    </row>
    <row r="3724" spans="1:7" x14ac:dyDescent="0.2">
      <c r="A3724">
        <v>2015</v>
      </c>
      <c r="B3724">
        <v>8</v>
      </c>
      <c r="C3724" t="s">
        <v>6</v>
      </c>
      <c r="D3724">
        <v>9043</v>
      </c>
      <c r="E3724" t="s">
        <v>21</v>
      </c>
      <c r="F3724">
        <v>6046000</v>
      </c>
      <c r="G3724" s="1">
        <f t="shared" si="60"/>
        <v>1.4956996361230566E-3</v>
      </c>
    </row>
    <row r="3725" spans="1:7" x14ac:dyDescent="0.2">
      <c r="A3725">
        <v>2015</v>
      </c>
      <c r="B3725">
        <v>8</v>
      </c>
      <c r="C3725" t="s">
        <v>6</v>
      </c>
      <c r="D3725">
        <v>10657</v>
      </c>
      <c r="E3725" t="s">
        <v>22</v>
      </c>
      <c r="F3725">
        <v>4422000</v>
      </c>
      <c r="G3725" s="1">
        <f t="shared" si="60"/>
        <v>2.4099954771596563E-3</v>
      </c>
    </row>
    <row r="3726" spans="1:7" x14ac:dyDescent="0.2">
      <c r="A3726">
        <v>2015</v>
      </c>
      <c r="B3726">
        <v>8</v>
      </c>
      <c r="C3726" t="s">
        <v>6</v>
      </c>
      <c r="D3726">
        <v>13618</v>
      </c>
      <c r="E3726" t="s">
        <v>23</v>
      </c>
      <c r="F3726">
        <v>3161000</v>
      </c>
      <c r="G3726" s="1">
        <f t="shared" si="60"/>
        <v>4.3081303385004745E-3</v>
      </c>
    </row>
    <row r="3727" spans="1:7" x14ac:dyDescent="0.2">
      <c r="A3727">
        <v>2015</v>
      </c>
      <c r="B3727">
        <v>8</v>
      </c>
      <c r="C3727" t="s">
        <v>6</v>
      </c>
      <c r="D3727">
        <v>39153</v>
      </c>
      <c r="E3727" t="s">
        <v>24</v>
      </c>
      <c r="F3727">
        <v>3589000</v>
      </c>
      <c r="G3727" s="1">
        <f t="shared" si="60"/>
        <v>1.090916689885762E-2</v>
      </c>
    </row>
    <row r="3728" spans="1:7" x14ac:dyDescent="0.2">
      <c r="A3728">
        <v>2015</v>
      </c>
      <c r="B3728">
        <v>8</v>
      </c>
      <c r="C3728" t="s">
        <v>25</v>
      </c>
      <c r="D3728">
        <v>1126</v>
      </c>
      <c r="E3728" t="s">
        <v>7</v>
      </c>
      <c r="F3728">
        <v>10170000</v>
      </c>
      <c r="G3728" s="1">
        <f t="shared" si="60"/>
        <v>1.1071779744346116E-4</v>
      </c>
    </row>
    <row r="3729" spans="1:7" x14ac:dyDescent="0.2">
      <c r="A3729">
        <v>2015</v>
      </c>
      <c r="B3729">
        <v>8</v>
      </c>
      <c r="C3729" t="s">
        <v>25</v>
      </c>
      <c r="D3729">
        <v>112</v>
      </c>
      <c r="E3729" t="s">
        <v>8</v>
      </c>
      <c r="F3729">
        <v>10453000</v>
      </c>
      <c r="G3729" s="1">
        <f t="shared" si="60"/>
        <v>1.0714627379699608E-5</v>
      </c>
    </row>
    <row r="3730" spans="1:7" x14ac:dyDescent="0.2">
      <c r="A3730">
        <v>2015</v>
      </c>
      <c r="B3730">
        <v>8</v>
      </c>
      <c r="C3730" t="s">
        <v>25</v>
      </c>
      <c r="D3730">
        <v>153</v>
      </c>
      <c r="E3730" t="s">
        <v>9</v>
      </c>
      <c r="F3730">
        <v>10494000</v>
      </c>
      <c r="G3730" s="1">
        <f t="shared" si="60"/>
        <v>1.4579759862778731E-5</v>
      </c>
    </row>
    <row r="3731" spans="1:7" x14ac:dyDescent="0.2">
      <c r="A3731">
        <v>2015</v>
      </c>
      <c r="B3731">
        <v>8</v>
      </c>
      <c r="C3731" t="s">
        <v>25</v>
      </c>
      <c r="D3731">
        <v>688</v>
      </c>
      <c r="E3731" t="s">
        <v>10</v>
      </c>
      <c r="F3731">
        <v>10609000</v>
      </c>
      <c r="G3731" s="1">
        <f t="shared" si="60"/>
        <v>6.4850598548402307E-5</v>
      </c>
    </row>
    <row r="3732" spans="1:7" x14ac:dyDescent="0.2">
      <c r="A3732">
        <v>2015</v>
      </c>
      <c r="B3732">
        <v>8</v>
      </c>
      <c r="C3732" t="s">
        <v>25</v>
      </c>
      <c r="D3732">
        <v>1410</v>
      </c>
      <c r="E3732" t="s">
        <v>11</v>
      </c>
      <c r="F3732">
        <v>11201000</v>
      </c>
      <c r="G3732" s="1">
        <f t="shared" si="60"/>
        <v>1.2588161771270423E-4</v>
      </c>
    </row>
    <row r="3733" spans="1:7" x14ac:dyDescent="0.2">
      <c r="A3733">
        <v>2015</v>
      </c>
      <c r="B3733">
        <v>8</v>
      </c>
      <c r="C3733" t="s">
        <v>25</v>
      </c>
      <c r="D3733">
        <v>1491</v>
      </c>
      <c r="E3733" t="s">
        <v>12</v>
      </c>
      <c r="F3733">
        <v>10984000</v>
      </c>
      <c r="G3733" s="1">
        <f t="shared" si="60"/>
        <v>1.3574289876183538E-4</v>
      </c>
    </row>
    <row r="3734" spans="1:7" x14ac:dyDescent="0.2">
      <c r="A3734">
        <v>2015</v>
      </c>
      <c r="B3734">
        <v>8</v>
      </c>
      <c r="C3734" t="s">
        <v>25</v>
      </c>
      <c r="D3734">
        <v>1663</v>
      </c>
      <c r="E3734" t="s">
        <v>13</v>
      </c>
      <c r="F3734">
        <v>10444000</v>
      </c>
      <c r="G3734" s="1">
        <f t="shared" si="60"/>
        <v>1.5923018000765991E-4</v>
      </c>
    </row>
    <row r="3735" spans="1:7" x14ac:dyDescent="0.2">
      <c r="A3735">
        <v>2015</v>
      </c>
      <c r="B3735">
        <v>8</v>
      </c>
      <c r="C3735" t="s">
        <v>25</v>
      </c>
      <c r="D3735">
        <v>1876</v>
      </c>
      <c r="E3735" t="s">
        <v>14</v>
      </c>
      <c r="F3735">
        <v>9830000</v>
      </c>
      <c r="G3735" s="1">
        <f t="shared" si="60"/>
        <v>1.9084435401831129E-4</v>
      </c>
    </row>
    <row r="3736" spans="1:7" x14ac:dyDescent="0.2">
      <c r="A3736">
        <v>2015</v>
      </c>
      <c r="B3736">
        <v>8</v>
      </c>
      <c r="C3736" t="s">
        <v>25</v>
      </c>
      <c r="D3736">
        <v>2158</v>
      </c>
      <c r="E3736" t="s">
        <v>15</v>
      </c>
      <c r="F3736">
        <v>9791000</v>
      </c>
      <c r="G3736" s="1">
        <f t="shared" si="60"/>
        <v>2.2040649576141353E-4</v>
      </c>
    </row>
    <row r="3737" spans="1:7" x14ac:dyDescent="0.2">
      <c r="A3737">
        <v>2015</v>
      </c>
      <c r="B3737">
        <v>8</v>
      </c>
      <c r="C3737" t="s">
        <v>25</v>
      </c>
      <c r="D3737">
        <v>3292</v>
      </c>
      <c r="E3737" t="s">
        <v>16</v>
      </c>
      <c r="F3737">
        <v>10098000</v>
      </c>
      <c r="G3737" s="1">
        <f t="shared" si="60"/>
        <v>3.2600514953456131E-4</v>
      </c>
    </row>
    <row r="3738" spans="1:7" x14ac:dyDescent="0.2">
      <c r="A3738">
        <v>2015</v>
      </c>
      <c r="B3738">
        <v>8</v>
      </c>
      <c r="C3738" t="s">
        <v>25</v>
      </c>
      <c r="D3738">
        <v>5650</v>
      </c>
      <c r="E3738" t="s">
        <v>17</v>
      </c>
      <c r="F3738">
        <v>10846000</v>
      </c>
      <c r="G3738" s="1">
        <f t="shared" si="60"/>
        <v>5.2092937488475014E-4</v>
      </c>
    </row>
    <row r="3739" spans="1:7" x14ac:dyDescent="0.2">
      <c r="A3739">
        <v>2015</v>
      </c>
      <c r="B3739">
        <v>8</v>
      </c>
      <c r="C3739" t="s">
        <v>25</v>
      </c>
      <c r="D3739">
        <v>7932</v>
      </c>
      <c r="E3739" t="s">
        <v>18</v>
      </c>
      <c r="F3739">
        <v>10328000</v>
      </c>
      <c r="G3739" s="1">
        <f t="shared" si="60"/>
        <v>7.6800929512006201E-4</v>
      </c>
    </row>
    <row r="3740" spans="1:7" x14ac:dyDescent="0.2">
      <c r="A3740">
        <v>2015</v>
      </c>
      <c r="B3740">
        <v>8</v>
      </c>
      <c r="C3740" t="s">
        <v>25</v>
      </c>
      <c r="D3740">
        <v>9925</v>
      </c>
      <c r="E3740" t="s">
        <v>19</v>
      </c>
      <c r="F3740">
        <v>9128000</v>
      </c>
      <c r="G3740" s="1">
        <f t="shared" si="60"/>
        <v>1.0873137598597722E-3</v>
      </c>
    </row>
    <row r="3741" spans="1:7" x14ac:dyDescent="0.2">
      <c r="A3741">
        <v>2015</v>
      </c>
      <c r="B3741">
        <v>8</v>
      </c>
      <c r="C3741" t="s">
        <v>25</v>
      </c>
      <c r="D3741">
        <v>11215</v>
      </c>
      <c r="E3741" t="s">
        <v>20</v>
      </c>
      <c r="F3741">
        <v>7391000</v>
      </c>
      <c r="G3741" s="1">
        <f t="shared" si="60"/>
        <v>1.517386010012177E-3</v>
      </c>
    </row>
    <row r="3742" spans="1:7" x14ac:dyDescent="0.2">
      <c r="A3742">
        <v>2015</v>
      </c>
      <c r="B3742">
        <v>8</v>
      </c>
      <c r="C3742" t="s">
        <v>25</v>
      </c>
      <c r="D3742">
        <v>11476</v>
      </c>
      <c r="E3742" t="s">
        <v>21</v>
      </c>
      <c r="F3742">
        <v>5163000</v>
      </c>
      <c r="G3742" s="1">
        <f t="shared" si="60"/>
        <v>2.2227387177997287E-3</v>
      </c>
    </row>
    <row r="3743" spans="1:7" x14ac:dyDescent="0.2">
      <c r="A3743">
        <v>2015</v>
      </c>
      <c r="B3743">
        <v>8</v>
      </c>
      <c r="C3743" t="s">
        <v>25</v>
      </c>
      <c r="D3743">
        <v>12260</v>
      </c>
      <c r="E3743" t="s">
        <v>22</v>
      </c>
      <c r="F3743">
        <v>3580000</v>
      </c>
      <c r="G3743" s="1">
        <f t="shared" si="60"/>
        <v>3.4245810055865923E-3</v>
      </c>
    </row>
    <row r="3744" spans="1:7" x14ac:dyDescent="0.2">
      <c r="A3744">
        <v>2015</v>
      </c>
      <c r="B3744">
        <v>8</v>
      </c>
      <c r="C3744" t="s">
        <v>25</v>
      </c>
      <c r="D3744">
        <v>13216</v>
      </c>
      <c r="E3744" t="s">
        <v>23</v>
      </c>
      <c r="F3744">
        <v>2318000</v>
      </c>
      <c r="G3744" s="1">
        <f t="shared" si="60"/>
        <v>5.7014667817083696E-3</v>
      </c>
    </row>
    <row r="3745" spans="1:7" x14ac:dyDescent="0.2">
      <c r="A3745">
        <v>2015</v>
      </c>
      <c r="B3745">
        <v>8</v>
      </c>
      <c r="C3745" t="s">
        <v>25</v>
      </c>
      <c r="D3745">
        <v>24193</v>
      </c>
      <c r="E3745" t="s">
        <v>24</v>
      </c>
      <c r="F3745">
        <v>1986000</v>
      </c>
      <c r="G3745" s="1">
        <f t="shared" si="60"/>
        <v>1.2181772406847936E-2</v>
      </c>
    </row>
    <row r="3746" spans="1:7" x14ac:dyDescent="0.2">
      <c r="A3746">
        <v>2015</v>
      </c>
      <c r="B3746">
        <v>9</v>
      </c>
      <c r="C3746" t="s">
        <v>6</v>
      </c>
      <c r="D3746">
        <v>867</v>
      </c>
      <c r="E3746" t="s">
        <v>7</v>
      </c>
      <c r="F3746">
        <v>9731000</v>
      </c>
      <c r="G3746" s="1">
        <f t="shared" si="60"/>
        <v>8.909670126400165E-5</v>
      </c>
    </row>
    <row r="3747" spans="1:7" x14ac:dyDescent="0.2">
      <c r="A3747">
        <v>2015</v>
      </c>
      <c r="B3747">
        <v>9</v>
      </c>
      <c r="C3747" t="s">
        <v>6</v>
      </c>
      <c r="D3747">
        <v>88</v>
      </c>
      <c r="E3747" t="s">
        <v>8</v>
      </c>
      <c r="F3747">
        <v>10020000</v>
      </c>
      <c r="G3747" s="1">
        <f t="shared" si="60"/>
        <v>8.7824351297405192E-6</v>
      </c>
    </row>
    <row r="3748" spans="1:7" x14ac:dyDescent="0.2">
      <c r="A3748">
        <v>2015</v>
      </c>
      <c r="B3748">
        <v>9</v>
      </c>
      <c r="C3748" t="s">
        <v>6</v>
      </c>
      <c r="D3748">
        <v>98</v>
      </c>
      <c r="E3748" t="s">
        <v>9</v>
      </c>
      <c r="F3748">
        <v>10113000</v>
      </c>
      <c r="G3748" s="1">
        <f t="shared" si="60"/>
        <v>9.6904973796104022E-6</v>
      </c>
    </row>
    <row r="3749" spans="1:7" x14ac:dyDescent="0.2">
      <c r="A3749">
        <v>2015</v>
      </c>
      <c r="B3749">
        <v>9</v>
      </c>
      <c r="C3749" t="s">
        <v>6</v>
      </c>
      <c r="D3749">
        <v>243</v>
      </c>
      <c r="E3749" t="s">
        <v>10</v>
      </c>
      <c r="F3749">
        <v>10231000</v>
      </c>
      <c r="G3749" s="1">
        <f t="shared" si="60"/>
        <v>2.3751343954647638E-5</v>
      </c>
    </row>
    <row r="3750" spans="1:7" x14ac:dyDescent="0.2">
      <c r="A3750">
        <v>2015</v>
      </c>
      <c r="B3750">
        <v>9</v>
      </c>
      <c r="C3750" t="s">
        <v>6</v>
      </c>
      <c r="D3750">
        <v>441</v>
      </c>
      <c r="E3750" t="s">
        <v>11</v>
      </c>
      <c r="F3750">
        <v>11014000</v>
      </c>
      <c r="G3750" s="1">
        <f t="shared" si="60"/>
        <v>4.0039949155620122E-5</v>
      </c>
    </row>
    <row r="3751" spans="1:7" x14ac:dyDescent="0.2">
      <c r="A3751">
        <v>2015</v>
      </c>
      <c r="B3751">
        <v>9</v>
      </c>
      <c r="C3751" t="s">
        <v>6</v>
      </c>
      <c r="D3751">
        <v>575</v>
      </c>
      <c r="E3751" t="s">
        <v>12</v>
      </c>
      <c r="F3751">
        <v>10884000</v>
      </c>
      <c r="G3751" s="1">
        <f t="shared" si="60"/>
        <v>5.282984196986402E-5</v>
      </c>
    </row>
    <row r="3752" spans="1:7" x14ac:dyDescent="0.2">
      <c r="A3752">
        <v>2015</v>
      </c>
      <c r="B3752">
        <v>9</v>
      </c>
      <c r="C3752" t="s">
        <v>6</v>
      </c>
      <c r="D3752">
        <v>769</v>
      </c>
      <c r="E3752" t="s">
        <v>13</v>
      </c>
      <c r="F3752">
        <v>10695000</v>
      </c>
      <c r="G3752" s="1">
        <f t="shared" si="60"/>
        <v>7.1902758298270222E-5</v>
      </c>
    </row>
    <row r="3753" spans="1:7" x14ac:dyDescent="0.2">
      <c r="A3753">
        <v>2015</v>
      </c>
      <c r="B3753">
        <v>9</v>
      </c>
      <c r="C3753" t="s">
        <v>6</v>
      </c>
      <c r="D3753">
        <v>947</v>
      </c>
      <c r="E3753" t="s">
        <v>14</v>
      </c>
      <c r="F3753">
        <v>10086000</v>
      </c>
      <c r="G3753" s="1">
        <f t="shared" si="60"/>
        <v>9.3892524291096569E-5</v>
      </c>
    </row>
    <row r="3754" spans="1:7" x14ac:dyDescent="0.2">
      <c r="A3754">
        <v>2015</v>
      </c>
      <c r="B3754">
        <v>9</v>
      </c>
      <c r="C3754" t="s">
        <v>6</v>
      </c>
      <c r="D3754">
        <v>1304</v>
      </c>
      <c r="E3754" t="s">
        <v>15</v>
      </c>
      <c r="F3754">
        <v>10212000</v>
      </c>
      <c r="G3754" s="1">
        <f t="shared" si="60"/>
        <v>1.2769291030160595E-4</v>
      </c>
    </row>
    <row r="3755" spans="1:7" x14ac:dyDescent="0.2">
      <c r="A3755">
        <v>2015</v>
      </c>
      <c r="B3755">
        <v>9</v>
      </c>
      <c r="C3755" t="s">
        <v>6</v>
      </c>
      <c r="D3755">
        <v>2048</v>
      </c>
      <c r="E3755" t="s">
        <v>16</v>
      </c>
      <c r="F3755">
        <v>10465000</v>
      </c>
      <c r="G3755" s="1">
        <f t="shared" si="60"/>
        <v>1.9569995222169136E-4</v>
      </c>
    </row>
    <row r="3756" spans="1:7" x14ac:dyDescent="0.2">
      <c r="A3756">
        <v>2015</v>
      </c>
      <c r="B3756">
        <v>9</v>
      </c>
      <c r="C3756" t="s">
        <v>6</v>
      </c>
      <c r="D3756">
        <v>3569</v>
      </c>
      <c r="E3756" t="s">
        <v>17</v>
      </c>
      <c r="F3756">
        <v>11387000</v>
      </c>
      <c r="G3756" s="1">
        <f t="shared" si="60"/>
        <v>3.1342759286906121E-4</v>
      </c>
    </row>
    <row r="3757" spans="1:7" x14ac:dyDescent="0.2">
      <c r="A3757">
        <v>2015</v>
      </c>
      <c r="B3757">
        <v>9</v>
      </c>
      <c r="C3757" t="s">
        <v>6</v>
      </c>
      <c r="D3757">
        <v>5001</v>
      </c>
      <c r="E3757" t="s">
        <v>18</v>
      </c>
      <c r="F3757">
        <v>11090000</v>
      </c>
      <c r="G3757" s="1">
        <f t="shared" si="60"/>
        <v>4.5094679891794409E-4</v>
      </c>
    </row>
    <row r="3758" spans="1:7" x14ac:dyDescent="0.2">
      <c r="A3758">
        <v>2015</v>
      </c>
      <c r="B3758">
        <v>9</v>
      </c>
      <c r="C3758" t="s">
        <v>6</v>
      </c>
      <c r="D3758">
        <v>6238</v>
      </c>
      <c r="E3758" t="s">
        <v>19</v>
      </c>
      <c r="F3758">
        <v>9870000</v>
      </c>
      <c r="G3758" s="1">
        <f t="shared" si="60"/>
        <v>6.32016210739615E-4</v>
      </c>
    </row>
    <row r="3759" spans="1:7" x14ac:dyDescent="0.2">
      <c r="A3759">
        <v>2015</v>
      </c>
      <c r="B3759">
        <v>9</v>
      </c>
      <c r="C3759" t="s">
        <v>6</v>
      </c>
      <c r="D3759">
        <v>7686</v>
      </c>
      <c r="E3759" t="s">
        <v>20</v>
      </c>
      <c r="F3759">
        <v>8337000</v>
      </c>
      <c r="G3759" s="1">
        <f t="shared" si="60"/>
        <v>9.2191435768261966E-4</v>
      </c>
    </row>
    <row r="3760" spans="1:7" x14ac:dyDescent="0.2">
      <c r="A3760">
        <v>2015</v>
      </c>
      <c r="B3760">
        <v>9</v>
      </c>
      <c r="C3760" t="s">
        <v>6</v>
      </c>
      <c r="D3760">
        <v>8909</v>
      </c>
      <c r="E3760" t="s">
        <v>21</v>
      </c>
      <c r="F3760">
        <v>6046000</v>
      </c>
      <c r="G3760" s="1">
        <f t="shared" si="60"/>
        <v>1.4735362222957327E-3</v>
      </c>
    </row>
    <row r="3761" spans="1:7" x14ac:dyDescent="0.2">
      <c r="A3761">
        <v>2015</v>
      </c>
      <c r="B3761">
        <v>9</v>
      </c>
      <c r="C3761" t="s">
        <v>6</v>
      </c>
      <c r="D3761">
        <v>10395</v>
      </c>
      <c r="E3761" t="s">
        <v>22</v>
      </c>
      <c r="F3761">
        <v>4422000</v>
      </c>
      <c r="G3761" s="1">
        <f t="shared" si="60"/>
        <v>2.3507462686567166E-3</v>
      </c>
    </row>
    <row r="3762" spans="1:7" x14ac:dyDescent="0.2">
      <c r="A3762">
        <v>2015</v>
      </c>
      <c r="B3762">
        <v>9</v>
      </c>
      <c r="C3762" t="s">
        <v>6</v>
      </c>
      <c r="D3762">
        <v>13237</v>
      </c>
      <c r="E3762" t="s">
        <v>23</v>
      </c>
      <c r="F3762">
        <v>3161000</v>
      </c>
      <c r="G3762" s="1">
        <f t="shared" si="60"/>
        <v>4.1875988611198992E-3</v>
      </c>
    </row>
    <row r="3763" spans="1:7" x14ac:dyDescent="0.2">
      <c r="A3763">
        <v>2015</v>
      </c>
      <c r="B3763">
        <v>9</v>
      </c>
      <c r="C3763" t="s">
        <v>6</v>
      </c>
      <c r="D3763">
        <v>38633</v>
      </c>
      <c r="E3763" t="s">
        <v>24</v>
      </c>
      <c r="F3763">
        <v>3589000</v>
      </c>
      <c r="G3763" s="1">
        <f t="shared" si="60"/>
        <v>1.0764279743661186E-2</v>
      </c>
    </row>
    <row r="3764" spans="1:7" x14ac:dyDescent="0.2">
      <c r="A3764">
        <v>2015</v>
      </c>
      <c r="B3764">
        <v>9</v>
      </c>
      <c r="C3764" t="s">
        <v>25</v>
      </c>
      <c r="D3764">
        <v>1086</v>
      </c>
      <c r="E3764" t="s">
        <v>7</v>
      </c>
      <c r="F3764">
        <v>10170000</v>
      </c>
      <c r="G3764" s="1">
        <f t="shared" si="60"/>
        <v>1.0678466076696165E-4</v>
      </c>
    </row>
    <row r="3765" spans="1:7" x14ac:dyDescent="0.2">
      <c r="A3765">
        <v>2015</v>
      </c>
      <c r="B3765">
        <v>9</v>
      </c>
      <c r="C3765" t="s">
        <v>25</v>
      </c>
      <c r="D3765">
        <v>124</v>
      </c>
      <c r="E3765" t="s">
        <v>8</v>
      </c>
      <c r="F3765">
        <v>10453000</v>
      </c>
      <c r="G3765" s="1">
        <f t="shared" si="60"/>
        <v>1.1862623170381709E-5</v>
      </c>
    </row>
    <row r="3766" spans="1:7" x14ac:dyDescent="0.2">
      <c r="A3766">
        <v>2015</v>
      </c>
      <c r="B3766">
        <v>9</v>
      </c>
      <c r="C3766" t="s">
        <v>25</v>
      </c>
      <c r="D3766">
        <v>130</v>
      </c>
      <c r="E3766" t="s">
        <v>9</v>
      </c>
      <c r="F3766">
        <v>10494000</v>
      </c>
      <c r="G3766" s="1">
        <f t="shared" si="60"/>
        <v>1.2388031255955785E-5</v>
      </c>
    </row>
    <row r="3767" spans="1:7" x14ac:dyDescent="0.2">
      <c r="A3767">
        <v>2015</v>
      </c>
      <c r="B3767">
        <v>9</v>
      </c>
      <c r="C3767" t="s">
        <v>25</v>
      </c>
      <c r="D3767">
        <v>578</v>
      </c>
      <c r="E3767" t="s">
        <v>10</v>
      </c>
      <c r="F3767">
        <v>10609000</v>
      </c>
      <c r="G3767" s="1">
        <f t="shared" si="60"/>
        <v>5.4482043547930999E-5</v>
      </c>
    </row>
    <row r="3768" spans="1:7" x14ac:dyDescent="0.2">
      <c r="A3768">
        <v>2015</v>
      </c>
      <c r="B3768">
        <v>9</v>
      </c>
      <c r="C3768" t="s">
        <v>25</v>
      </c>
      <c r="D3768">
        <v>1229</v>
      </c>
      <c r="E3768" t="s">
        <v>11</v>
      </c>
      <c r="F3768">
        <v>11201000</v>
      </c>
      <c r="G3768" s="1">
        <f t="shared" si="60"/>
        <v>1.0972234621908758E-4</v>
      </c>
    </row>
    <row r="3769" spans="1:7" x14ac:dyDescent="0.2">
      <c r="A3769">
        <v>2015</v>
      </c>
      <c r="B3769">
        <v>9</v>
      </c>
      <c r="C3769" t="s">
        <v>25</v>
      </c>
      <c r="D3769">
        <v>1494</v>
      </c>
      <c r="E3769" t="s">
        <v>12</v>
      </c>
      <c r="F3769">
        <v>10984000</v>
      </c>
      <c r="G3769" s="1">
        <f t="shared" si="60"/>
        <v>1.3601602330662782E-4</v>
      </c>
    </row>
    <row r="3770" spans="1:7" x14ac:dyDescent="0.2">
      <c r="A3770">
        <v>2015</v>
      </c>
      <c r="B3770">
        <v>9</v>
      </c>
      <c r="C3770" t="s">
        <v>25</v>
      </c>
      <c r="D3770">
        <v>1564</v>
      </c>
      <c r="E3770" t="s">
        <v>13</v>
      </c>
      <c r="F3770">
        <v>10444000</v>
      </c>
      <c r="G3770" s="1">
        <f t="shared" si="60"/>
        <v>1.4975105323630794E-4</v>
      </c>
    </row>
    <row r="3771" spans="1:7" x14ac:dyDescent="0.2">
      <c r="A3771">
        <v>2015</v>
      </c>
      <c r="B3771">
        <v>9</v>
      </c>
      <c r="C3771" t="s">
        <v>25</v>
      </c>
      <c r="D3771">
        <v>1712</v>
      </c>
      <c r="E3771" t="s">
        <v>14</v>
      </c>
      <c r="F3771">
        <v>9830000</v>
      </c>
      <c r="G3771" s="1">
        <f t="shared" si="60"/>
        <v>1.7416073245167855E-4</v>
      </c>
    </row>
    <row r="3772" spans="1:7" x14ac:dyDescent="0.2">
      <c r="A3772">
        <v>2015</v>
      </c>
      <c r="B3772">
        <v>9</v>
      </c>
      <c r="C3772" t="s">
        <v>25</v>
      </c>
      <c r="D3772">
        <v>2138</v>
      </c>
      <c r="E3772" t="s">
        <v>15</v>
      </c>
      <c r="F3772">
        <v>9791000</v>
      </c>
      <c r="G3772" s="1">
        <f t="shared" si="60"/>
        <v>2.1836380349300378E-4</v>
      </c>
    </row>
    <row r="3773" spans="1:7" x14ac:dyDescent="0.2">
      <c r="A3773">
        <v>2015</v>
      </c>
      <c r="B3773">
        <v>9</v>
      </c>
      <c r="C3773" t="s">
        <v>25</v>
      </c>
      <c r="D3773">
        <v>3103</v>
      </c>
      <c r="E3773" t="s">
        <v>16</v>
      </c>
      <c r="F3773">
        <v>10098000</v>
      </c>
      <c r="G3773" s="1">
        <f t="shared" si="60"/>
        <v>3.0728857199445437E-4</v>
      </c>
    </row>
    <row r="3774" spans="1:7" x14ac:dyDescent="0.2">
      <c r="A3774">
        <v>2015</v>
      </c>
      <c r="B3774">
        <v>9</v>
      </c>
      <c r="C3774" t="s">
        <v>25</v>
      </c>
      <c r="D3774">
        <v>5462</v>
      </c>
      <c r="E3774" t="s">
        <v>17</v>
      </c>
      <c r="F3774">
        <v>10846000</v>
      </c>
      <c r="G3774" s="1">
        <f t="shared" si="60"/>
        <v>5.0359579568504521E-4</v>
      </c>
    </row>
    <row r="3775" spans="1:7" x14ac:dyDescent="0.2">
      <c r="A3775">
        <v>2015</v>
      </c>
      <c r="B3775">
        <v>9</v>
      </c>
      <c r="C3775" t="s">
        <v>25</v>
      </c>
      <c r="D3775">
        <v>7705</v>
      </c>
      <c r="E3775" t="s">
        <v>18</v>
      </c>
      <c r="F3775">
        <v>10328000</v>
      </c>
      <c r="G3775" s="1">
        <f t="shared" si="60"/>
        <v>7.4603020914020142E-4</v>
      </c>
    </row>
    <row r="3776" spans="1:7" x14ac:dyDescent="0.2">
      <c r="A3776">
        <v>2015</v>
      </c>
      <c r="B3776">
        <v>9</v>
      </c>
      <c r="C3776" t="s">
        <v>25</v>
      </c>
      <c r="D3776">
        <v>9520</v>
      </c>
      <c r="E3776" t="s">
        <v>19</v>
      </c>
      <c r="F3776">
        <v>9128000</v>
      </c>
      <c r="G3776" s="1">
        <f t="shared" si="60"/>
        <v>1.0429447852760736E-3</v>
      </c>
    </row>
    <row r="3777" spans="1:7" x14ac:dyDescent="0.2">
      <c r="A3777">
        <v>2015</v>
      </c>
      <c r="B3777">
        <v>9</v>
      </c>
      <c r="C3777" t="s">
        <v>25</v>
      </c>
      <c r="D3777">
        <v>11117</v>
      </c>
      <c r="E3777" t="s">
        <v>20</v>
      </c>
      <c r="F3777">
        <v>7391000</v>
      </c>
      <c r="G3777" s="1">
        <f t="shared" si="60"/>
        <v>1.5041266405087267E-3</v>
      </c>
    </row>
    <row r="3778" spans="1:7" x14ac:dyDescent="0.2">
      <c r="A3778">
        <v>2015</v>
      </c>
      <c r="B3778">
        <v>9</v>
      </c>
      <c r="C3778" t="s">
        <v>25</v>
      </c>
      <c r="D3778">
        <v>11379</v>
      </c>
      <c r="E3778" t="s">
        <v>21</v>
      </c>
      <c r="F3778">
        <v>5163000</v>
      </c>
      <c r="G3778" s="1">
        <f t="shared" si="60"/>
        <v>2.2039511911679257E-3</v>
      </c>
    </row>
    <row r="3779" spans="1:7" x14ac:dyDescent="0.2">
      <c r="A3779">
        <v>2015</v>
      </c>
      <c r="B3779">
        <v>9</v>
      </c>
      <c r="C3779" t="s">
        <v>25</v>
      </c>
      <c r="D3779">
        <v>11811</v>
      </c>
      <c r="E3779" t="s">
        <v>22</v>
      </c>
      <c r="F3779">
        <v>3580000</v>
      </c>
      <c r="G3779" s="1">
        <f t="shared" ref="G3779:G3842" si="61">+D3779/F3779</f>
        <v>3.2991620111731844E-3</v>
      </c>
    </row>
    <row r="3780" spans="1:7" x14ac:dyDescent="0.2">
      <c r="A3780">
        <v>2015</v>
      </c>
      <c r="B3780">
        <v>9</v>
      </c>
      <c r="C3780" t="s">
        <v>25</v>
      </c>
      <c r="D3780">
        <v>13167</v>
      </c>
      <c r="E3780" t="s">
        <v>23</v>
      </c>
      <c r="F3780">
        <v>2318000</v>
      </c>
      <c r="G3780" s="1">
        <f t="shared" si="61"/>
        <v>5.6803278688524594E-3</v>
      </c>
    </row>
    <row r="3781" spans="1:7" x14ac:dyDescent="0.2">
      <c r="A3781">
        <v>2015</v>
      </c>
      <c r="B3781">
        <v>9</v>
      </c>
      <c r="C3781" t="s">
        <v>25</v>
      </c>
      <c r="D3781">
        <v>23628</v>
      </c>
      <c r="E3781" t="s">
        <v>24</v>
      </c>
      <c r="F3781">
        <v>1986000</v>
      </c>
      <c r="G3781" s="1">
        <f t="shared" si="61"/>
        <v>1.1897280966767372E-2</v>
      </c>
    </row>
    <row r="3782" spans="1:7" x14ac:dyDescent="0.2">
      <c r="A3782">
        <v>2015</v>
      </c>
      <c r="B3782">
        <v>10</v>
      </c>
      <c r="C3782" t="s">
        <v>6</v>
      </c>
      <c r="D3782">
        <v>871</v>
      </c>
      <c r="E3782" t="s">
        <v>7</v>
      </c>
      <c r="F3782">
        <v>9731000</v>
      </c>
      <c r="G3782" s="1">
        <f t="shared" si="61"/>
        <v>8.9507758709279615E-5</v>
      </c>
    </row>
    <row r="3783" spans="1:7" x14ac:dyDescent="0.2">
      <c r="A3783">
        <v>2015</v>
      </c>
      <c r="B3783">
        <v>10</v>
      </c>
      <c r="C3783" t="s">
        <v>6</v>
      </c>
      <c r="D3783">
        <v>64</v>
      </c>
      <c r="E3783" t="s">
        <v>8</v>
      </c>
      <c r="F3783">
        <v>10020000</v>
      </c>
      <c r="G3783" s="1">
        <f t="shared" si="61"/>
        <v>6.3872255489021955E-6</v>
      </c>
    </row>
    <row r="3784" spans="1:7" x14ac:dyDescent="0.2">
      <c r="A3784">
        <v>2015</v>
      </c>
      <c r="B3784">
        <v>10</v>
      </c>
      <c r="C3784" t="s">
        <v>6</v>
      </c>
      <c r="D3784">
        <v>96</v>
      </c>
      <c r="E3784" t="s">
        <v>9</v>
      </c>
      <c r="F3784">
        <v>10113000</v>
      </c>
      <c r="G3784" s="1">
        <f t="shared" si="61"/>
        <v>9.4927321269652928E-6</v>
      </c>
    </row>
    <row r="3785" spans="1:7" x14ac:dyDescent="0.2">
      <c r="A3785">
        <v>2015</v>
      </c>
      <c r="B3785">
        <v>10</v>
      </c>
      <c r="C3785" t="s">
        <v>6</v>
      </c>
      <c r="D3785">
        <v>252</v>
      </c>
      <c r="E3785" t="s">
        <v>10</v>
      </c>
      <c r="F3785">
        <v>10231000</v>
      </c>
      <c r="G3785" s="1">
        <f t="shared" si="61"/>
        <v>2.4631023360375329E-5</v>
      </c>
    </row>
    <row r="3786" spans="1:7" x14ac:dyDescent="0.2">
      <c r="A3786">
        <v>2015</v>
      </c>
      <c r="B3786">
        <v>10</v>
      </c>
      <c r="C3786" t="s">
        <v>6</v>
      </c>
      <c r="D3786">
        <v>448</v>
      </c>
      <c r="E3786" t="s">
        <v>11</v>
      </c>
      <c r="F3786">
        <v>11014000</v>
      </c>
      <c r="G3786" s="1">
        <f t="shared" si="61"/>
        <v>4.0675503904122028E-5</v>
      </c>
    </row>
    <row r="3787" spans="1:7" x14ac:dyDescent="0.2">
      <c r="A3787">
        <v>2015</v>
      </c>
      <c r="B3787">
        <v>10</v>
      </c>
      <c r="C3787" t="s">
        <v>6</v>
      </c>
      <c r="D3787">
        <v>604</v>
      </c>
      <c r="E3787" t="s">
        <v>12</v>
      </c>
      <c r="F3787">
        <v>10884000</v>
      </c>
      <c r="G3787" s="1">
        <f t="shared" si="61"/>
        <v>5.5494303564865859E-5</v>
      </c>
    </row>
    <row r="3788" spans="1:7" x14ac:dyDescent="0.2">
      <c r="A3788">
        <v>2015</v>
      </c>
      <c r="B3788">
        <v>10</v>
      </c>
      <c r="C3788" t="s">
        <v>6</v>
      </c>
      <c r="D3788">
        <v>784</v>
      </c>
      <c r="E3788" t="s">
        <v>13</v>
      </c>
      <c r="F3788">
        <v>10695000</v>
      </c>
      <c r="G3788" s="1">
        <f t="shared" si="61"/>
        <v>7.3305282842449742E-5</v>
      </c>
    </row>
    <row r="3789" spans="1:7" x14ac:dyDescent="0.2">
      <c r="A3789">
        <v>2015</v>
      </c>
      <c r="B3789">
        <v>10</v>
      </c>
      <c r="C3789" t="s">
        <v>6</v>
      </c>
      <c r="D3789">
        <v>992</v>
      </c>
      <c r="E3789" t="s">
        <v>14</v>
      </c>
      <c r="F3789">
        <v>10086000</v>
      </c>
      <c r="G3789" s="1">
        <f t="shared" si="61"/>
        <v>9.8354154273250046E-5</v>
      </c>
    </row>
    <row r="3790" spans="1:7" x14ac:dyDescent="0.2">
      <c r="A3790">
        <v>2015</v>
      </c>
      <c r="B3790">
        <v>10</v>
      </c>
      <c r="C3790" t="s">
        <v>6</v>
      </c>
      <c r="D3790">
        <v>1419</v>
      </c>
      <c r="E3790" t="s">
        <v>15</v>
      </c>
      <c r="F3790">
        <v>10212000</v>
      </c>
      <c r="G3790" s="1">
        <f t="shared" si="61"/>
        <v>1.3895417156286721E-4</v>
      </c>
    </row>
    <row r="3791" spans="1:7" x14ac:dyDescent="0.2">
      <c r="A3791">
        <v>2015</v>
      </c>
      <c r="B3791">
        <v>10</v>
      </c>
      <c r="C3791" t="s">
        <v>6</v>
      </c>
      <c r="D3791">
        <v>2087</v>
      </c>
      <c r="E3791" t="s">
        <v>16</v>
      </c>
      <c r="F3791">
        <v>10465000</v>
      </c>
      <c r="G3791" s="1">
        <f t="shared" si="61"/>
        <v>1.9942666029622552E-4</v>
      </c>
    </row>
    <row r="3792" spans="1:7" x14ac:dyDescent="0.2">
      <c r="A3792">
        <v>2015</v>
      </c>
      <c r="B3792">
        <v>10</v>
      </c>
      <c r="C3792" t="s">
        <v>6</v>
      </c>
      <c r="D3792">
        <v>3583</v>
      </c>
      <c r="E3792" t="s">
        <v>17</v>
      </c>
      <c r="F3792">
        <v>11387000</v>
      </c>
      <c r="G3792" s="1">
        <f t="shared" si="61"/>
        <v>3.1465706507420745E-4</v>
      </c>
    </row>
    <row r="3793" spans="1:7" x14ac:dyDescent="0.2">
      <c r="A3793">
        <v>2015</v>
      </c>
      <c r="B3793">
        <v>10</v>
      </c>
      <c r="C3793" t="s">
        <v>6</v>
      </c>
      <c r="D3793">
        <v>5257</v>
      </c>
      <c r="E3793" t="s">
        <v>18</v>
      </c>
      <c r="F3793">
        <v>11090000</v>
      </c>
      <c r="G3793" s="1">
        <f t="shared" si="61"/>
        <v>4.7403065825067631E-4</v>
      </c>
    </row>
    <row r="3794" spans="1:7" x14ac:dyDescent="0.2">
      <c r="A3794">
        <v>2015</v>
      </c>
      <c r="B3794">
        <v>10</v>
      </c>
      <c r="C3794" t="s">
        <v>6</v>
      </c>
      <c r="D3794">
        <v>6504</v>
      </c>
      <c r="E3794" t="s">
        <v>19</v>
      </c>
      <c r="F3794">
        <v>9870000</v>
      </c>
      <c r="G3794" s="1">
        <f t="shared" si="61"/>
        <v>6.5896656534954407E-4</v>
      </c>
    </row>
    <row r="3795" spans="1:7" x14ac:dyDescent="0.2">
      <c r="A3795">
        <v>2015</v>
      </c>
      <c r="B3795">
        <v>10</v>
      </c>
      <c r="C3795" t="s">
        <v>6</v>
      </c>
      <c r="D3795">
        <v>8295</v>
      </c>
      <c r="E3795" t="s">
        <v>20</v>
      </c>
      <c r="F3795">
        <v>8337000</v>
      </c>
      <c r="G3795" s="1">
        <f t="shared" si="61"/>
        <v>9.9496221662468505E-4</v>
      </c>
    </row>
    <row r="3796" spans="1:7" x14ac:dyDescent="0.2">
      <c r="A3796">
        <v>2015</v>
      </c>
      <c r="B3796">
        <v>10</v>
      </c>
      <c r="C3796" t="s">
        <v>6</v>
      </c>
      <c r="D3796">
        <v>9712</v>
      </c>
      <c r="E3796" t="s">
        <v>21</v>
      </c>
      <c r="F3796">
        <v>6046000</v>
      </c>
      <c r="G3796" s="1">
        <f t="shared" si="61"/>
        <v>1.6063513066490241E-3</v>
      </c>
    </row>
    <row r="3797" spans="1:7" x14ac:dyDescent="0.2">
      <c r="A3797">
        <v>2015</v>
      </c>
      <c r="B3797">
        <v>10</v>
      </c>
      <c r="C3797" t="s">
        <v>6</v>
      </c>
      <c r="D3797">
        <v>11223</v>
      </c>
      <c r="E3797" t="s">
        <v>22</v>
      </c>
      <c r="F3797">
        <v>4422000</v>
      </c>
      <c r="G3797" s="1">
        <f t="shared" si="61"/>
        <v>2.5379918588873812E-3</v>
      </c>
    </row>
    <row r="3798" spans="1:7" x14ac:dyDescent="0.2">
      <c r="A3798">
        <v>2015</v>
      </c>
      <c r="B3798">
        <v>10</v>
      </c>
      <c r="C3798" t="s">
        <v>6</v>
      </c>
      <c r="D3798">
        <v>14435</v>
      </c>
      <c r="E3798" t="s">
        <v>23</v>
      </c>
      <c r="F3798">
        <v>3161000</v>
      </c>
      <c r="G3798" s="1">
        <f t="shared" si="61"/>
        <v>4.5665928503638093E-3</v>
      </c>
    </row>
    <row r="3799" spans="1:7" x14ac:dyDescent="0.2">
      <c r="A3799">
        <v>2015</v>
      </c>
      <c r="B3799">
        <v>10</v>
      </c>
      <c r="C3799" t="s">
        <v>6</v>
      </c>
      <c r="D3799">
        <v>41535</v>
      </c>
      <c r="E3799" t="s">
        <v>24</v>
      </c>
      <c r="F3799">
        <v>3589000</v>
      </c>
      <c r="G3799" s="1">
        <f t="shared" si="61"/>
        <v>1.157286152131513E-2</v>
      </c>
    </row>
    <row r="3800" spans="1:7" x14ac:dyDescent="0.2">
      <c r="A3800">
        <v>2015</v>
      </c>
      <c r="B3800">
        <v>10</v>
      </c>
      <c r="C3800" t="s">
        <v>25</v>
      </c>
      <c r="D3800">
        <v>1090</v>
      </c>
      <c r="E3800" t="s">
        <v>7</v>
      </c>
      <c r="F3800">
        <v>10170000</v>
      </c>
      <c r="G3800" s="1">
        <f t="shared" si="61"/>
        <v>1.0717797443461161E-4</v>
      </c>
    </row>
    <row r="3801" spans="1:7" x14ac:dyDescent="0.2">
      <c r="A3801">
        <v>2015</v>
      </c>
      <c r="B3801">
        <v>10</v>
      </c>
      <c r="C3801" t="s">
        <v>25</v>
      </c>
      <c r="D3801">
        <v>99</v>
      </c>
      <c r="E3801" t="s">
        <v>8</v>
      </c>
      <c r="F3801">
        <v>10453000</v>
      </c>
      <c r="G3801" s="1">
        <f t="shared" si="61"/>
        <v>9.4709652731273312E-6</v>
      </c>
    </row>
    <row r="3802" spans="1:7" x14ac:dyDescent="0.2">
      <c r="A3802">
        <v>2015</v>
      </c>
      <c r="B3802">
        <v>10</v>
      </c>
      <c r="C3802" t="s">
        <v>25</v>
      </c>
      <c r="D3802">
        <v>122</v>
      </c>
      <c r="E3802" t="s">
        <v>9</v>
      </c>
      <c r="F3802">
        <v>10494000</v>
      </c>
      <c r="G3802" s="1">
        <f t="shared" si="61"/>
        <v>1.162569087097389E-5</v>
      </c>
    </row>
    <row r="3803" spans="1:7" x14ac:dyDescent="0.2">
      <c r="A3803">
        <v>2015</v>
      </c>
      <c r="B3803">
        <v>10</v>
      </c>
      <c r="C3803" t="s">
        <v>25</v>
      </c>
      <c r="D3803">
        <v>635</v>
      </c>
      <c r="E3803" t="s">
        <v>10</v>
      </c>
      <c r="F3803">
        <v>10609000</v>
      </c>
      <c r="G3803" s="1">
        <f t="shared" si="61"/>
        <v>5.9854840229993404E-5</v>
      </c>
    </row>
    <row r="3804" spans="1:7" x14ac:dyDescent="0.2">
      <c r="A3804">
        <v>2015</v>
      </c>
      <c r="B3804">
        <v>10</v>
      </c>
      <c r="C3804" t="s">
        <v>25</v>
      </c>
      <c r="D3804">
        <v>1320</v>
      </c>
      <c r="E3804" t="s">
        <v>11</v>
      </c>
      <c r="F3804">
        <v>11201000</v>
      </c>
      <c r="G3804" s="1">
        <f t="shared" si="61"/>
        <v>1.1784662083742523E-4</v>
      </c>
    </row>
    <row r="3805" spans="1:7" x14ac:dyDescent="0.2">
      <c r="A3805">
        <v>2015</v>
      </c>
      <c r="B3805">
        <v>10</v>
      </c>
      <c r="C3805" t="s">
        <v>25</v>
      </c>
      <c r="D3805">
        <v>1554</v>
      </c>
      <c r="E3805" t="s">
        <v>12</v>
      </c>
      <c r="F3805">
        <v>10984000</v>
      </c>
      <c r="G3805" s="1">
        <f t="shared" si="61"/>
        <v>1.4147851420247634E-4</v>
      </c>
    </row>
    <row r="3806" spans="1:7" x14ac:dyDescent="0.2">
      <c r="A3806">
        <v>2015</v>
      </c>
      <c r="B3806">
        <v>10</v>
      </c>
      <c r="C3806" t="s">
        <v>25</v>
      </c>
      <c r="D3806">
        <v>1591</v>
      </c>
      <c r="E3806" t="s">
        <v>13</v>
      </c>
      <c r="F3806">
        <v>10444000</v>
      </c>
      <c r="G3806" s="1">
        <f t="shared" si="61"/>
        <v>1.5233626962849484E-4</v>
      </c>
    </row>
    <row r="3807" spans="1:7" x14ac:dyDescent="0.2">
      <c r="A3807">
        <v>2015</v>
      </c>
      <c r="B3807">
        <v>10</v>
      </c>
      <c r="C3807" t="s">
        <v>25</v>
      </c>
      <c r="D3807">
        <v>1701</v>
      </c>
      <c r="E3807" t="s">
        <v>14</v>
      </c>
      <c r="F3807">
        <v>9830000</v>
      </c>
      <c r="G3807" s="1">
        <f t="shared" si="61"/>
        <v>1.7304170905391657E-4</v>
      </c>
    </row>
    <row r="3808" spans="1:7" x14ac:dyDescent="0.2">
      <c r="A3808">
        <v>2015</v>
      </c>
      <c r="B3808">
        <v>10</v>
      </c>
      <c r="C3808" t="s">
        <v>25</v>
      </c>
      <c r="D3808">
        <v>2155</v>
      </c>
      <c r="E3808" t="s">
        <v>15</v>
      </c>
      <c r="F3808">
        <v>9791000</v>
      </c>
      <c r="G3808" s="1">
        <f t="shared" si="61"/>
        <v>2.2010009192115207E-4</v>
      </c>
    </row>
    <row r="3809" spans="1:7" x14ac:dyDescent="0.2">
      <c r="A3809">
        <v>2015</v>
      </c>
      <c r="B3809">
        <v>10</v>
      </c>
      <c r="C3809" t="s">
        <v>25</v>
      </c>
      <c r="D3809">
        <v>3218</v>
      </c>
      <c r="E3809" t="s">
        <v>16</v>
      </c>
      <c r="F3809">
        <v>10098000</v>
      </c>
      <c r="G3809" s="1">
        <f t="shared" si="61"/>
        <v>3.1867696573578924E-4</v>
      </c>
    </row>
    <row r="3810" spans="1:7" x14ac:dyDescent="0.2">
      <c r="A3810">
        <v>2015</v>
      </c>
      <c r="B3810">
        <v>10</v>
      </c>
      <c r="C3810" t="s">
        <v>25</v>
      </c>
      <c r="D3810">
        <v>5460</v>
      </c>
      <c r="E3810" t="s">
        <v>17</v>
      </c>
      <c r="F3810">
        <v>10846000</v>
      </c>
      <c r="G3810" s="1">
        <f t="shared" si="61"/>
        <v>5.0341139590632492E-4</v>
      </c>
    </row>
    <row r="3811" spans="1:7" x14ac:dyDescent="0.2">
      <c r="A3811">
        <v>2015</v>
      </c>
      <c r="B3811">
        <v>10</v>
      </c>
      <c r="C3811" t="s">
        <v>25</v>
      </c>
      <c r="D3811">
        <v>8133</v>
      </c>
      <c r="E3811" t="s">
        <v>18</v>
      </c>
      <c r="F3811">
        <v>10328000</v>
      </c>
      <c r="G3811" s="1">
        <f t="shared" si="61"/>
        <v>7.8747095274980632E-4</v>
      </c>
    </row>
    <row r="3812" spans="1:7" x14ac:dyDescent="0.2">
      <c r="A3812">
        <v>2015</v>
      </c>
      <c r="B3812">
        <v>10</v>
      </c>
      <c r="C3812" t="s">
        <v>25</v>
      </c>
      <c r="D3812">
        <v>10163</v>
      </c>
      <c r="E3812" t="s">
        <v>19</v>
      </c>
      <c r="F3812">
        <v>9128000</v>
      </c>
      <c r="G3812" s="1">
        <f t="shared" si="61"/>
        <v>1.1133873794916739E-3</v>
      </c>
    </row>
    <row r="3813" spans="1:7" x14ac:dyDescent="0.2">
      <c r="A3813">
        <v>2015</v>
      </c>
      <c r="B3813">
        <v>10</v>
      </c>
      <c r="C3813" t="s">
        <v>25</v>
      </c>
      <c r="D3813">
        <v>11567</v>
      </c>
      <c r="E3813" t="s">
        <v>20</v>
      </c>
      <c r="F3813">
        <v>7391000</v>
      </c>
      <c r="G3813" s="1">
        <f t="shared" si="61"/>
        <v>1.5650115004735489E-3</v>
      </c>
    </row>
    <row r="3814" spans="1:7" x14ac:dyDescent="0.2">
      <c r="A3814">
        <v>2015</v>
      </c>
      <c r="B3814">
        <v>10</v>
      </c>
      <c r="C3814" t="s">
        <v>25</v>
      </c>
      <c r="D3814">
        <v>12157</v>
      </c>
      <c r="E3814" t="s">
        <v>21</v>
      </c>
      <c r="F3814">
        <v>5163000</v>
      </c>
      <c r="G3814" s="1">
        <f t="shared" si="61"/>
        <v>2.3546387759054814E-3</v>
      </c>
    </row>
    <row r="3815" spans="1:7" x14ac:dyDescent="0.2">
      <c r="A3815">
        <v>2015</v>
      </c>
      <c r="B3815">
        <v>10</v>
      </c>
      <c r="C3815" t="s">
        <v>25</v>
      </c>
      <c r="D3815">
        <v>12726</v>
      </c>
      <c r="E3815" t="s">
        <v>22</v>
      </c>
      <c r="F3815">
        <v>3580000</v>
      </c>
      <c r="G3815" s="1">
        <f t="shared" si="61"/>
        <v>3.5547486033519551E-3</v>
      </c>
    </row>
    <row r="3816" spans="1:7" x14ac:dyDescent="0.2">
      <c r="A3816">
        <v>2015</v>
      </c>
      <c r="B3816">
        <v>10</v>
      </c>
      <c r="C3816" t="s">
        <v>25</v>
      </c>
      <c r="D3816">
        <v>13868</v>
      </c>
      <c r="E3816" t="s">
        <v>23</v>
      </c>
      <c r="F3816">
        <v>2318000</v>
      </c>
      <c r="G3816" s="1">
        <f t="shared" si="61"/>
        <v>5.9827437446074204E-3</v>
      </c>
    </row>
    <row r="3817" spans="1:7" x14ac:dyDescent="0.2">
      <c r="A3817">
        <v>2015</v>
      </c>
      <c r="B3817">
        <v>10</v>
      </c>
      <c r="C3817" t="s">
        <v>25</v>
      </c>
      <c r="D3817">
        <v>25755</v>
      </c>
      <c r="E3817" t="s">
        <v>24</v>
      </c>
      <c r="F3817">
        <v>1986000</v>
      </c>
      <c r="G3817" s="1">
        <f t="shared" si="61"/>
        <v>1.2968277945619335E-2</v>
      </c>
    </row>
    <row r="3818" spans="1:7" x14ac:dyDescent="0.2">
      <c r="A3818">
        <v>2015</v>
      </c>
      <c r="B3818">
        <v>11</v>
      </c>
      <c r="C3818" t="s">
        <v>6</v>
      </c>
      <c r="D3818">
        <v>844</v>
      </c>
      <c r="E3818" t="s">
        <v>7</v>
      </c>
      <c r="F3818">
        <v>9731000</v>
      </c>
      <c r="G3818" s="1">
        <f t="shared" si="61"/>
        <v>8.6733120953653273E-5</v>
      </c>
    </row>
    <row r="3819" spans="1:7" x14ac:dyDescent="0.2">
      <c r="A3819">
        <v>2015</v>
      </c>
      <c r="B3819">
        <v>11</v>
      </c>
      <c r="C3819" t="s">
        <v>6</v>
      </c>
      <c r="D3819">
        <v>80</v>
      </c>
      <c r="E3819" t="s">
        <v>8</v>
      </c>
      <c r="F3819">
        <v>10020000</v>
      </c>
      <c r="G3819" s="1">
        <f t="shared" si="61"/>
        <v>7.9840319361277452E-6</v>
      </c>
    </row>
    <row r="3820" spans="1:7" x14ac:dyDescent="0.2">
      <c r="A3820">
        <v>2015</v>
      </c>
      <c r="B3820">
        <v>11</v>
      </c>
      <c r="C3820" t="s">
        <v>6</v>
      </c>
      <c r="D3820">
        <v>105</v>
      </c>
      <c r="E3820" t="s">
        <v>9</v>
      </c>
      <c r="F3820">
        <v>10113000</v>
      </c>
      <c r="G3820" s="1">
        <f t="shared" si="61"/>
        <v>1.0382675763868288E-5</v>
      </c>
    </row>
    <row r="3821" spans="1:7" x14ac:dyDescent="0.2">
      <c r="A3821">
        <v>2015</v>
      </c>
      <c r="B3821">
        <v>11</v>
      </c>
      <c r="C3821" t="s">
        <v>6</v>
      </c>
      <c r="D3821">
        <v>241</v>
      </c>
      <c r="E3821" t="s">
        <v>10</v>
      </c>
      <c r="F3821">
        <v>10231000</v>
      </c>
      <c r="G3821" s="1">
        <f t="shared" si="61"/>
        <v>2.3555859642263708E-5</v>
      </c>
    </row>
    <row r="3822" spans="1:7" x14ac:dyDescent="0.2">
      <c r="A3822">
        <v>2015</v>
      </c>
      <c r="B3822">
        <v>11</v>
      </c>
      <c r="C3822" t="s">
        <v>6</v>
      </c>
      <c r="D3822">
        <v>423</v>
      </c>
      <c r="E3822" t="s">
        <v>11</v>
      </c>
      <c r="F3822">
        <v>11014000</v>
      </c>
      <c r="G3822" s="1">
        <f t="shared" si="61"/>
        <v>3.8405665516615215E-5</v>
      </c>
    </row>
    <row r="3823" spans="1:7" x14ac:dyDescent="0.2">
      <c r="A3823">
        <v>2015</v>
      </c>
      <c r="B3823">
        <v>11</v>
      </c>
      <c r="C3823" t="s">
        <v>6</v>
      </c>
      <c r="D3823">
        <v>543</v>
      </c>
      <c r="E3823" t="s">
        <v>12</v>
      </c>
      <c r="F3823">
        <v>10884000</v>
      </c>
      <c r="G3823" s="1">
        <f t="shared" si="61"/>
        <v>4.9889746416758543E-5</v>
      </c>
    </row>
    <row r="3824" spans="1:7" x14ac:dyDescent="0.2">
      <c r="A3824">
        <v>2015</v>
      </c>
      <c r="B3824">
        <v>11</v>
      </c>
      <c r="C3824" t="s">
        <v>6</v>
      </c>
      <c r="D3824">
        <v>755</v>
      </c>
      <c r="E3824" t="s">
        <v>13</v>
      </c>
      <c r="F3824">
        <v>10695000</v>
      </c>
      <c r="G3824" s="1">
        <f t="shared" si="61"/>
        <v>7.0593735390369334E-5</v>
      </c>
    </row>
    <row r="3825" spans="1:7" x14ac:dyDescent="0.2">
      <c r="A3825">
        <v>2015</v>
      </c>
      <c r="B3825">
        <v>11</v>
      </c>
      <c r="C3825" t="s">
        <v>6</v>
      </c>
      <c r="D3825">
        <v>908</v>
      </c>
      <c r="E3825" t="s">
        <v>14</v>
      </c>
      <c r="F3825">
        <v>10086000</v>
      </c>
      <c r="G3825" s="1">
        <f t="shared" si="61"/>
        <v>9.0025778306563559E-5</v>
      </c>
    </row>
    <row r="3826" spans="1:7" x14ac:dyDescent="0.2">
      <c r="A3826">
        <v>2015</v>
      </c>
      <c r="B3826">
        <v>11</v>
      </c>
      <c r="C3826" t="s">
        <v>6</v>
      </c>
      <c r="D3826">
        <v>1354</v>
      </c>
      <c r="E3826" t="s">
        <v>15</v>
      </c>
      <c r="F3826">
        <v>10212000</v>
      </c>
      <c r="G3826" s="1">
        <f t="shared" si="61"/>
        <v>1.3258911084998041E-4</v>
      </c>
    </row>
    <row r="3827" spans="1:7" x14ac:dyDescent="0.2">
      <c r="A3827">
        <v>2015</v>
      </c>
      <c r="B3827">
        <v>11</v>
      </c>
      <c r="C3827" t="s">
        <v>6</v>
      </c>
      <c r="D3827">
        <v>2048</v>
      </c>
      <c r="E3827" t="s">
        <v>16</v>
      </c>
      <c r="F3827">
        <v>10465000</v>
      </c>
      <c r="G3827" s="1">
        <f t="shared" si="61"/>
        <v>1.9569995222169136E-4</v>
      </c>
    </row>
    <row r="3828" spans="1:7" x14ac:dyDescent="0.2">
      <c r="A3828">
        <v>2015</v>
      </c>
      <c r="B3828">
        <v>11</v>
      </c>
      <c r="C3828" t="s">
        <v>6</v>
      </c>
      <c r="D3828">
        <v>3430</v>
      </c>
      <c r="E3828" t="s">
        <v>17</v>
      </c>
      <c r="F3828">
        <v>11387000</v>
      </c>
      <c r="G3828" s="1">
        <f t="shared" si="61"/>
        <v>3.0122069026082375E-4</v>
      </c>
    </row>
    <row r="3829" spans="1:7" x14ac:dyDescent="0.2">
      <c r="A3829">
        <v>2015</v>
      </c>
      <c r="B3829">
        <v>11</v>
      </c>
      <c r="C3829" t="s">
        <v>6</v>
      </c>
      <c r="D3829">
        <v>5106</v>
      </c>
      <c r="E3829" t="s">
        <v>18</v>
      </c>
      <c r="F3829">
        <v>11090000</v>
      </c>
      <c r="G3829" s="1">
        <f t="shared" si="61"/>
        <v>4.6041478809738501E-4</v>
      </c>
    </row>
    <row r="3830" spans="1:7" x14ac:dyDescent="0.2">
      <c r="A3830">
        <v>2015</v>
      </c>
      <c r="B3830">
        <v>11</v>
      </c>
      <c r="C3830" t="s">
        <v>6</v>
      </c>
      <c r="D3830">
        <v>6446</v>
      </c>
      <c r="E3830" t="s">
        <v>19</v>
      </c>
      <c r="F3830">
        <v>9870000</v>
      </c>
      <c r="G3830" s="1">
        <f t="shared" si="61"/>
        <v>6.5309017223910844E-4</v>
      </c>
    </row>
    <row r="3831" spans="1:7" x14ac:dyDescent="0.2">
      <c r="A3831">
        <v>2015</v>
      </c>
      <c r="B3831">
        <v>11</v>
      </c>
      <c r="C3831" t="s">
        <v>6</v>
      </c>
      <c r="D3831">
        <v>8144</v>
      </c>
      <c r="E3831" t="s">
        <v>20</v>
      </c>
      <c r="F3831">
        <v>8337000</v>
      </c>
      <c r="G3831" s="1">
        <f t="shared" si="61"/>
        <v>9.7685018591819601E-4</v>
      </c>
    </row>
    <row r="3832" spans="1:7" x14ac:dyDescent="0.2">
      <c r="A3832">
        <v>2015</v>
      </c>
      <c r="B3832">
        <v>11</v>
      </c>
      <c r="C3832" t="s">
        <v>6</v>
      </c>
      <c r="D3832">
        <v>9504</v>
      </c>
      <c r="E3832" t="s">
        <v>21</v>
      </c>
      <c r="F3832">
        <v>6046000</v>
      </c>
      <c r="G3832" s="1">
        <f t="shared" si="61"/>
        <v>1.5719483956334766E-3</v>
      </c>
    </row>
    <row r="3833" spans="1:7" x14ac:dyDescent="0.2">
      <c r="A3833">
        <v>2015</v>
      </c>
      <c r="B3833">
        <v>11</v>
      </c>
      <c r="C3833" t="s">
        <v>6</v>
      </c>
      <c r="D3833">
        <v>10986</v>
      </c>
      <c r="E3833" t="s">
        <v>22</v>
      </c>
      <c r="F3833">
        <v>4422000</v>
      </c>
      <c r="G3833" s="1">
        <f t="shared" si="61"/>
        <v>2.4843962008141113E-3</v>
      </c>
    </row>
    <row r="3834" spans="1:7" x14ac:dyDescent="0.2">
      <c r="A3834">
        <v>2015</v>
      </c>
      <c r="B3834">
        <v>11</v>
      </c>
      <c r="C3834" t="s">
        <v>6</v>
      </c>
      <c r="D3834">
        <v>14340</v>
      </c>
      <c r="E3834" t="s">
        <v>23</v>
      </c>
      <c r="F3834">
        <v>3161000</v>
      </c>
      <c r="G3834" s="1">
        <f t="shared" si="61"/>
        <v>4.5365390699145837E-3</v>
      </c>
    </row>
    <row r="3835" spans="1:7" x14ac:dyDescent="0.2">
      <c r="A3835">
        <v>2015</v>
      </c>
      <c r="B3835">
        <v>11</v>
      </c>
      <c r="C3835" t="s">
        <v>6</v>
      </c>
      <c r="D3835">
        <v>41037</v>
      </c>
      <c r="E3835" t="s">
        <v>24</v>
      </c>
      <c r="F3835">
        <v>3589000</v>
      </c>
      <c r="G3835" s="1">
        <f t="shared" si="61"/>
        <v>1.1434104207300084E-2</v>
      </c>
    </row>
    <row r="3836" spans="1:7" x14ac:dyDescent="0.2">
      <c r="A3836">
        <v>2015</v>
      </c>
      <c r="B3836">
        <v>11</v>
      </c>
      <c r="C3836" t="s">
        <v>25</v>
      </c>
      <c r="D3836">
        <v>1034</v>
      </c>
      <c r="E3836" t="s">
        <v>7</v>
      </c>
      <c r="F3836">
        <v>10170000</v>
      </c>
      <c r="G3836" s="1">
        <f t="shared" si="61"/>
        <v>1.016715830875123E-4</v>
      </c>
    </row>
    <row r="3837" spans="1:7" x14ac:dyDescent="0.2">
      <c r="A3837">
        <v>2015</v>
      </c>
      <c r="B3837">
        <v>11</v>
      </c>
      <c r="C3837" t="s">
        <v>25</v>
      </c>
      <c r="D3837">
        <v>105</v>
      </c>
      <c r="E3837" t="s">
        <v>8</v>
      </c>
      <c r="F3837">
        <v>10453000</v>
      </c>
      <c r="G3837" s="1">
        <f t="shared" si="61"/>
        <v>1.0044963168468382E-5</v>
      </c>
    </row>
    <row r="3838" spans="1:7" x14ac:dyDescent="0.2">
      <c r="A3838">
        <v>2015</v>
      </c>
      <c r="B3838">
        <v>11</v>
      </c>
      <c r="C3838" t="s">
        <v>25</v>
      </c>
      <c r="D3838">
        <v>151</v>
      </c>
      <c r="E3838" t="s">
        <v>9</v>
      </c>
      <c r="F3838">
        <v>10494000</v>
      </c>
      <c r="G3838" s="1">
        <f t="shared" si="61"/>
        <v>1.4389174766533257E-5</v>
      </c>
    </row>
    <row r="3839" spans="1:7" x14ac:dyDescent="0.2">
      <c r="A3839">
        <v>2015</v>
      </c>
      <c r="B3839">
        <v>11</v>
      </c>
      <c r="C3839" t="s">
        <v>25</v>
      </c>
      <c r="D3839">
        <v>588</v>
      </c>
      <c r="E3839" t="s">
        <v>10</v>
      </c>
      <c r="F3839">
        <v>10609000</v>
      </c>
      <c r="G3839" s="1">
        <f t="shared" si="61"/>
        <v>5.5424639457064756E-5</v>
      </c>
    </row>
    <row r="3840" spans="1:7" x14ac:dyDescent="0.2">
      <c r="A3840">
        <v>2015</v>
      </c>
      <c r="B3840">
        <v>11</v>
      </c>
      <c r="C3840" t="s">
        <v>25</v>
      </c>
      <c r="D3840">
        <v>1218</v>
      </c>
      <c r="E3840" t="s">
        <v>11</v>
      </c>
      <c r="F3840">
        <v>11201000</v>
      </c>
      <c r="G3840" s="1">
        <f t="shared" si="61"/>
        <v>1.0874029104544238E-4</v>
      </c>
    </row>
    <row r="3841" spans="1:7" x14ac:dyDescent="0.2">
      <c r="A3841">
        <v>2015</v>
      </c>
      <c r="B3841">
        <v>11</v>
      </c>
      <c r="C3841" t="s">
        <v>25</v>
      </c>
      <c r="D3841">
        <v>1405</v>
      </c>
      <c r="E3841" t="s">
        <v>12</v>
      </c>
      <c r="F3841">
        <v>10984000</v>
      </c>
      <c r="G3841" s="1">
        <f t="shared" si="61"/>
        <v>1.2791332847778586E-4</v>
      </c>
    </row>
    <row r="3842" spans="1:7" x14ac:dyDescent="0.2">
      <c r="A3842">
        <v>2015</v>
      </c>
      <c r="B3842">
        <v>11</v>
      </c>
      <c r="C3842" t="s">
        <v>25</v>
      </c>
      <c r="D3842">
        <v>1570</v>
      </c>
      <c r="E3842" t="s">
        <v>13</v>
      </c>
      <c r="F3842">
        <v>10444000</v>
      </c>
      <c r="G3842" s="1">
        <f t="shared" si="61"/>
        <v>1.5032554576790503E-4</v>
      </c>
    </row>
    <row r="3843" spans="1:7" x14ac:dyDescent="0.2">
      <c r="A3843">
        <v>2015</v>
      </c>
      <c r="B3843">
        <v>11</v>
      </c>
      <c r="C3843" t="s">
        <v>25</v>
      </c>
      <c r="D3843">
        <v>1640</v>
      </c>
      <c r="E3843" t="s">
        <v>14</v>
      </c>
      <c r="F3843">
        <v>9830000</v>
      </c>
      <c r="G3843" s="1">
        <f t="shared" ref="G3843:G3906" si="62">+D3843/F3843</f>
        <v>1.6683621566632756E-4</v>
      </c>
    </row>
    <row r="3844" spans="1:7" x14ac:dyDescent="0.2">
      <c r="A3844">
        <v>2015</v>
      </c>
      <c r="B3844">
        <v>11</v>
      </c>
      <c r="C3844" t="s">
        <v>25</v>
      </c>
      <c r="D3844">
        <v>1968</v>
      </c>
      <c r="E3844" t="s">
        <v>15</v>
      </c>
      <c r="F3844">
        <v>9791000</v>
      </c>
      <c r="G3844" s="1">
        <f t="shared" si="62"/>
        <v>2.0100091921152079E-4</v>
      </c>
    </row>
    <row r="3845" spans="1:7" x14ac:dyDescent="0.2">
      <c r="A3845">
        <v>2015</v>
      </c>
      <c r="B3845">
        <v>11</v>
      </c>
      <c r="C3845" t="s">
        <v>25</v>
      </c>
      <c r="D3845">
        <v>3193</v>
      </c>
      <c r="E3845" t="s">
        <v>16</v>
      </c>
      <c r="F3845">
        <v>10098000</v>
      </c>
      <c r="G3845" s="1">
        <f t="shared" si="62"/>
        <v>3.1620122796593384E-4</v>
      </c>
    </row>
    <row r="3846" spans="1:7" x14ac:dyDescent="0.2">
      <c r="A3846">
        <v>2015</v>
      </c>
      <c r="B3846">
        <v>11</v>
      </c>
      <c r="C3846" t="s">
        <v>25</v>
      </c>
      <c r="D3846">
        <v>5378</v>
      </c>
      <c r="E3846" t="s">
        <v>17</v>
      </c>
      <c r="F3846">
        <v>10846000</v>
      </c>
      <c r="G3846" s="1">
        <f t="shared" si="62"/>
        <v>4.9585100497879402E-4</v>
      </c>
    </row>
    <row r="3847" spans="1:7" x14ac:dyDescent="0.2">
      <c r="A3847">
        <v>2015</v>
      </c>
      <c r="B3847">
        <v>11</v>
      </c>
      <c r="C3847" t="s">
        <v>25</v>
      </c>
      <c r="D3847">
        <v>7851</v>
      </c>
      <c r="E3847" t="s">
        <v>18</v>
      </c>
      <c r="F3847">
        <v>10328000</v>
      </c>
      <c r="G3847" s="1">
        <f t="shared" si="62"/>
        <v>7.6016653756777691E-4</v>
      </c>
    </row>
    <row r="3848" spans="1:7" x14ac:dyDescent="0.2">
      <c r="A3848">
        <v>2015</v>
      </c>
      <c r="B3848">
        <v>11</v>
      </c>
      <c r="C3848" t="s">
        <v>25</v>
      </c>
      <c r="D3848">
        <v>9928</v>
      </c>
      <c r="E3848" t="s">
        <v>19</v>
      </c>
      <c r="F3848">
        <v>9128000</v>
      </c>
      <c r="G3848" s="1">
        <f t="shared" si="62"/>
        <v>1.0876424189307625E-3</v>
      </c>
    </row>
    <row r="3849" spans="1:7" x14ac:dyDescent="0.2">
      <c r="A3849">
        <v>2015</v>
      </c>
      <c r="B3849">
        <v>11</v>
      </c>
      <c r="C3849" t="s">
        <v>25</v>
      </c>
      <c r="D3849">
        <v>11273</v>
      </c>
      <c r="E3849" t="s">
        <v>20</v>
      </c>
      <c r="F3849">
        <v>7391000</v>
      </c>
      <c r="G3849" s="1">
        <f t="shared" si="62"/>
        <v>1.5252333919631984E-3</v>
      </c>
    </row>
    <row r="3850" spans="1:7" x14ac:dyDescent="0.2">
      <c r="A3850">
        <v>2015</v>
      </c>
      <c r="B3850">
        <v>11</v>
      </c>
      <c r="C3850" t="s">
        <v>25</v>
      </c>
      <c r="D3850">
        <v>11982</v>
      </c>
      <c r="E3850" t="s">
        <v>21</v>
      </c>
      <c r="F3850">
        <v>5163000</v>
      </c>
      <c r="G3850" s="1">
        <f t="shared" si="62"/>
        <v>2.3207437536316095E-3</v>
      </c>
    </row>
    <row r="3851" spans="1:7" x14ac:dyDescent="0.2">
      <c r="A3851">
        <v>2015</v>
      </c>
      <c r="B3851">
        <v>11</v>
      </c>
      <c r="C3851" t="s">
        <v>25</v>
      </c>
      <c r="D3851">
        <v>12717</v>
      </c>
      <c r="E3851" t="s">
        <v>22</v>
      </c>
      <c r="F3851">
        <v>3580000</v>
      </c>
      <c r="G3851" s="1">
        <f t="shared" si="62"/>
        <v>3.5522346368715083E-3</v>
      </c>
    </row>
    <row r="3852" spans="1:7" x14ac:dyDescent="0.2">
      <c r="A3852">
        <v>2015</v>
      </c>
      <c r="B3852">
        <v>11</v>
      </c>
      <c r="C3852" t="s">
        <v>25</v>
      </c>
      <c r="D3852">
        <v>13837</v>
      </c>
      <c r="E3852" t="s">
        <v>23</v>
      </c>
      <c r="F3852">
        <v>2318000</v>
      </c>
      <c r="G3852" s="1">
        <f t="shared" si="62"/>
        <v>5.9693701466781712E-3</v>
      </c>
    </row>
    <row r="3853" spans="1:7" x14ac:dyDescent="0.2">
      <c r="A3853">
        <v>2015</v>
      </c>
      <c r="B3853">
        <v>11</v>
      </c>
      <c r="C3853" t="s">
        <v>25</v>
      </c>
      <c r="D3853">
        <v>25529</v>
      </c>
      <c r="E3853" t="s">
        <v>24</v>
      </c>
      <c r="F3853">
        <v>1986000</v>
      </c>
      <c r="G3853" s="1">
        <f t="shared" si="62"/>
        <v>1.285448136958711E-2</v>
      </c>
    </row>
    <row r="3854" spans="1:7" x14ac:dyDescent="0.2">
      <c r="A3854">
        <v>2015</v>
      </c>
      <c r="B3854">
        <v>12</v>
      </c>
      <c r="C3854" t="s">
        <v>6</v>
      </c>
      <c r="D3854">
        <v>861</v>
      </c>
      <c r="E3854" t="s">
        <v>7</v>
      </c>
      <c r="F3854">
        <v>9731000</v>
      </c>
      <c r="G3854" s="1">
        <f t="shared" si="62"/>
        <v>8.8480115096084674E-5</v>
      </c>
    </row>
    <row r="3855" spans="1:7" x14ac:dyDescent="0.2">
      <c r="A3855">
        <v>2015</v>
      </c>
      <c r="B3855">
        <v>12</v>
      </c>
      <c r="C3855" t="s">
        <v>6</v>
      </c>
      <c r="D3855">
        <v>83</v>
      </c>
      <c r="E3855" t="s">
        <v>8</v>
      </c>
      <c r="F3855">
        <v>10020000</v>
      </c>
      <c r="G3855" s="1">
        <f t="shared" si="62"/>
        <v>8.2834331337325344E-6</v>
      </c>
    </row>
    <row r="3856" spans="1:7" x14ac:dyDescent="0.2">
      <c r="A3856">
        <v>2015</v>
      </c>
      <c r="B3856">
        <v>12</v>
      </c>
      <c r="C3856" t="s">
        <v>6</v>
      </c>
      <c r="D3856">
        <v>105</v>
      </c>
      <c r="E3856" t="s">
        <v>9</v>
      </c>
      <c r="F3856">
        <v>10113000</v>
      </c>
      <c r="G3856" s="1">
        <f t="shared" si="62"/>
        <v>1.0382675763868288E-5</v>
      </c>
    </row>
    <row r="3857" spans="1:7" x14ac:dyDescent="0.2">
      <c r="A3857">
        <v>2015</v>
      </c>
      <c r="B3857">
        <v>12</v>
      </c>
      <c r="C3857" t="s">
        <v>6</v>
      </c>
      <c r="D3857">
        <v>250</v>
      </c>
      <c r="E3857" t="s">
        <v>10</v>
      </c>
      <c r="F3857">
        <v>10231000</v>
      </c>
      <c r="G3857" s="1">
        <f t="shared" si="62"/>
        <v>2.4435539047991399E-5</v>
      </c>
    </row>
    <row r="3858" spans="1:7" x14ac:dyDescent="0.2">
      <c r="A3858">
        <v>2015</v>
      </c>
      <c r="B3858">
        <v>12</v>
      </c>
      <c r="C3858" t="s">
        <v>6</v>
      </c>
      <c r="D3858">
        <v>449</v>
      </c>
      <c r="E3858" t="s">
        <v>11</v>
      </c>
      <c r="F3858">
        <v>11014000</v>
      </c>
      <c r="G3858" s="1">
        <f t="shared" si="62"/>
        <v>4.0766297439622298E-5</v>
      </c>
    </row>
    <row r="3859" spans="1:7" x14ac:dyDescent="0.2">
      <c r="A3859">
        <v>2015</v>
      </c>
      <c r="B3859">
        <v>12</v>
      </c>
      <c r="C3859" t="s">
        <v>6</v>
      </c>
      <c r="D3859">
        <v>579</v>
      </c>
      <c r="E3859" t="s">
        <v>12</v>
      </c>
      <c r="F3859">
        <v>10884000</v>
      </c>
      <c r="G3859" s="1">
        <f t="shared" si="62"/>
        <v>5.3197353914002203E-5</v>
      </c>
    </row>
    <row r="3860" spans="1:7" x14ac:dyDescent="0.2">
      <c r="A3860">
        <v>2015</v>
      </c>
      <c r="B3860">
        <v>12</v>
      </c>
      <c r="C3860" t="s">
        <v>6</v>
      </c>
      <c r="D3860">
        <v>735</v>
      </c>
      <c r="E3860" t="s">
        <v>13</v>
      </c>
      <c r="F3860">
        <v>10695000</v>
      </c>
      <c r="G3860" s="1">
        <f t="shared" si="62"/>
        <v>6.8723702664796641E-5</v>
      </c>
    </row>
    <row r="3861" spans="1:7" x14ac:dyDescent="0.2">
      <c r="A3861">
        <v>2015</v>
      </c>
      <c r="B3861">
        <v>12</v>
      </c>
      <c r="C3861" t="s">
        <v>6</v>
      </c>
      <c r="D3861">
        <v>967</v>
      </c>
      <c r="E3861" t="s">
        <v>14</v>
      </c>
      <c r="F3861">
        <v>10086000</v>
      </c>
      <c r="G3861" s="1">
        <f t="shared" si="62"/>
        <v>9.5875470949831446E-5</v>
      </c>
    </row>
    <row r="3862" spans="1:7" x14ac:dyDescent="0.2">
      <c r="A3862">
        <v>2015</v>
      </c>
      <c r="B3862">
        <v>12</v>
      </c>
      <c r="C3862" t="s">
        <v>6</v>
      </c>
      <c r="D3862">
        <v>1373</v>
      </c>
      <c r="E3862" t="s">
        <v>15</v>
      </c>
      <c r="F3862">
        <v>10212000</v>
      </c>
      <c r="G3862" s="1">
        <f t="shared" si="62"/>
        <v>1.344496670583627E-4</v>
      </c>
    </row>
    <row r="3863" spans="1:7" x14ac:dyDescent="0.2">
      <c r="A3863">
        <v>2015</v>
      </c>
      <c r="B3863">
        <v>12</v>
      </c>
      <c r="C3863" t="s">
        <v>6</v>
      </c>
      <c r="D3863">
        <v>2209</v>
      </c>
      <c r="E3863" t="s">
        <v>16</v>
      </c>
      <c r="F3863">
        <v>10465000</v>
      </c>
      <c r="G3863" s="1">
        <f t="shared" si="62"/>
        <v>2.1108456760630674E-4</v>
      </c>
    </row>
    <row r="3864" spans="1:7" x14ac:dyDescent="0.2">
      <c r="A3864">
        <v>2015</v>
      </c>
      <c r="B3864">
        <v>12</v>
      </c>
      <c r="C3864" t="s">
        <v>6</v>
      </c>
      <c r="D3864">
        <v>3738</v>
      </c>
      <c r="E3864" t="s">
        <v>17</v>
      </c>
      <c r="F3864">
        <v>11387000</v>
      </c>
      <c r="G3864" s="1">
        <f t="shared" si="62"/>
        <v>3.2826907877404058E-4</v>
      </c>
    </row>
    <row r="3865" spans="1:7" x14ac:dyDescent="0.2">
      <c r="A3865">
        <v>2015</v>
      </c>
      <c r="B3865">
        <v>12</v>
      </c>
      <c r="C3865" t="s">
        <v>6</v>
      </c>
      <c r="D3865">
        <v>5427</v>
      </c>
      <c r="E3865" t="s">
        <v>18</v>
      </c>
      <c r="F3865">
        <v>11090000</v>
      </c>
      <c r="G3865" s="1">
        <f t="shared" si="62"/>
        <v>4.8935978358881881E-4</v>
      </c>
    </row>
    <row r="3866" spans="1:7" x14ac:dyDescent="0.2">
      <c r="A3866">
        <v>2015</v>
      </c>
      <c r="B3866">
        <v>12</v>
      </c>
      <c r="C3866" t="s">
        <v>6</v>
      </c>
      <c r="D3866">
        <v>6744</v>
      </c>
      <c r="E3866" t="s">
        <v>19</v>
      </c>
      <c r="F3866">
        <v>9870000</v>
      </c>
      <c r="G3866" s="1">
        <f t="shared" si="62"/>
        <v>6.8328267477203643E-4</v>
      </c>
    </row>
    <row r="3867" spans="1:7" x14ac:dyDescent="0.2">
      <c r="A3867">
        <v>2015</v>
      </c>
      <c r="B3867">
        <v>12</v>
      </c>
      <c r="C3867" t="s">
        <v>6</v>
      </c>
      <c r="D3867">
        <v>8743</v>
      </c>
      <c r="E3867" t="s">
        <v>20</v>
      </c>
      <c r="F3867">
        <v>8337000</v>
      </c>
      <c r="G3867" s="1">
        <f t="shared" si="62"/>
        <v>1.0486985726280438E-3</v>
      </c>
    </row>
    <row r="3868" spans="1:7" x14ac:dyDescent="0.2">
      <c r="A3868">
        <v>2015</v>
      </c>
      <c r="B3868">
        <v>12</v>
      </c>
      <c r="C3868" t="s">
        <v>6</v>
      </c>
      <c r="D3868">
        <v>9828</v>
      </c>
      <c r="E3868" t="s">
        <v>21</v>
      </c>
      <c r="F3868">
        <v>6046000</v>
      </c>
      <c r="G3868" s="1">
        <f t="shared" si="62"/>
        <v>1.625537545484618E-3</v>
      </c>
    </row>
    <row r="3869" spans="1:7" x14ac:dyDescent="0.2">
      <c r="A3869">
        <v>2015</v>
      </c>
      <c r="B3869">
        <v>12</v>
      </c>
      <c r="C3869" t="s">
        <v>6</v>
      </c>
      <c r="D3869">
        <v>12047</v>
      </c>
      <c r="E3869" t="s">
        <v>22</v>
      </c>
      <c r="F3869">
        <v>4422000</v>
      </c>
      <c r="G3869" s="1">
        <f t="shared" si="62"/>
        <v>2.7243328810492989E-3</v>
      </c>
    </row>
    <row r="3870" spans="1:7" x14ac:dyDescent="0.2">
      <c r="A3870">
        <v>2015</v>
      </c>
      <c r="B3870">
        <v>12</v>
      </c>
      <c r="C3870" t="s">
        <v>6</v>
      </c>
      <c r="D3870">
        <v>15087</v>
      </c>
      <c r="E3870" t="s">
        <v>23</v>
      </c>
      <c r="F3870">
        <v>3161000</v>
      </c>
      <c r="G3870" s="1">
        <f t="shared" si="62"/>
        <v>4.7728566909205948E-3</v>
      </c>
    </row>
    <row r="3871" spans="1:7" x14ac:dyDescent="0.2">
      <c r="A3871">
        <v>2015</v>
      </c>
      <c r="B3871">
        <v>12</v>
      </c>
      <c r="C3871" t="s">
        <v>6</v>
      </c>
      <c r="D3871">
        <v>43647</v>
      </c>
      <c r="E3871" t="s">
        <v>24</v>
      </c>
      <c r="F3871">
        <v>3589000</v>
      </c>
      <c r="G3871" s="1">
        <f t="shared" si="62"/>
        <v>1.2161326274728337E-2</v>
      </c>
    </row>
    <row r="3872" spans="1:7" x14ac:dyDescent="0.2">
      <c r="A3872">
        <v>2015</v>
      </c>
      <c r="B3872">
        <v>12</v>
      </c>
      <c r="C3872" t="s">
        <v>25</v>
      </c>
      <c r="D3872">
        <v>1140</v>
      </c>
      <c r="E3872" t="s">
        <v>7</v>
      </c>
      <c r="F3872">
        <v>10170000</v>
      </c>
      <c r="G3872" s="1">
        <f t="shared" si="62"/>
        <v>1.1209439528023599E-4</v>
      </c>
    </row>
    <row r="3873" spans="1:7" x14ac:dyDescent="0.2">
      <c r="A3873">
        <v>2015</v>
      </c>
      <c r="B3873">
        <v>12</v>
      </c>
      <c r="C3873" t="s">
        <v>25</v>
      </c>
      <c r="D3873">
        <v>114</v>
      </c>
      <c r="E3873" t="s">
        <v>8</v>
      </c>
      <c r="F3873">
        <v>10453000</v>
      </c>
      <c r="G3873" s="1">
        <f t="shared" si="62"/>
        <v>1.0905960011479959E-5</v>
      </c>
    </row>
    <row r="3874" spans="1:7" x14ac:dyDescent="0.2">
      <c r="A3874">
        <v>2015</v>
      </c>
      <c r="B3874">
        <v>12</v>
      </c>
      <c r="C3874" t="s">
        <v>25</v>
      </c>
      <c r="D3874">
        <v>135</v>
      </c>
      <c r="E3874" t="s">
        <v>9</v>
      </c>
      <c r="F3874">
        <v>10494000</v>
      </c>
      <c r="G3874" s="1">
        <f t="shared" si="62"/>
        <v>1.2864493996569468E-5</v>
      </c>
    </row>
    <row r="3875" spans="1:7" x14ac:dyDescent="0.2">
      <c r="A3875">
        <v>2015</v>
      </c>
      <c r="B3875">
        <v>12</v>
      </c>
      <c r="C3875" t="s">
        <v>25</v>
      </c>
      <c r="D3875">
        <v>613</v>
      </c>
      <c r="E3875" t="s">
        <v>10</v>
      </c>
      <c r="F3875">
        <v>10609000</v>
      </c>
      <c r="G3875" s="1">
        <f t="shared" si="62"/>
        <v>5.7781129229899142E-5</v>
      </c>
    </row>
    <row r="3876" spans="1:7" x14ac:dyDescent="0.2">
      <c r="A3876">
        <v>2015</v>
      </c>
      <c r="B3876">
        <v>12</v>
      </c>
      <c r="C3876" t="s">
        <v>25</v>
      </c>
      <c r="D3876">
        <v>1271</v>
      </c>
      <c r="E3876" t="s">
        <v>11</v>
      </c>
      <c r="F3876">
        <v>11201000</v>
      </c>
      <c r="G3876" s="1">
        <f t="shared" si="62"/>
        <v>1.1347201142755111E-4</v>
      </c>
    </row>
    <row r="3877" spans="1:7" x14ac:dyDescent="0.2">
      <c r="A3877">
        <v>2015</v>
      </c>
      <c r="B3877">
        <v>12</v>
      </c>
      <c r="C3877" t="s">
        <v>25</v>
      </c>
      <c r="D3877">
        <v>1457</v>
      </c>
      <c r="E3877" t="s">
        <v>12</v>
      </c>
      <c r="F3877">
        <v>10984000</v>
      </c>
      <c r="G3877" s="1">
        <f t="shared" si="62"/>
        <v>1.326474872541879E-4</v>
      </c>
    </row>
    <row r="3878" spans="1:7" x14ac:dyDescent="0.2">
      <c r="A3878">
        <v>2015</v>
      </c>
      <c r="B3878">
        <v>12</v>
      </c>
      <c r="C3878" t="s">
        <v>25</v>
      </c>
      <c r="D3878">
        <v>1588</v>
      </c>
      <c r="E3878" t="s">
        <v>13</v>
      </c>
      <c r="F3878">
        <v>10444000</v>
      </c>
      <c r="G3878" s="1">
        <f t="shared" si="62"/>
        <v>1.5204902336269629E-4</v>
      </c>
    </row>
    <row r="3879" spans="1:7" x14ac:dyDescent="0.2">
      <c r="A3879">
        <v>2015</v>
      </c>
      <c r="B3879">
        <v>12</v>
      </c>
      <c r="C3879" t="s">
        <v>25</v>
      </c>
      <c r="D3879">
        <v>1740</v>
      </c>
      <c r="E3879" t="s">
        <v>14</v>
      </c>
      <c r="F3879">
        <v>9830000</v>
      </c>
      <c r="G3879" s="1">
        <f t="shared" si="62"/>
        <v>1.770091556459817E-4</v>
      </c>
    </row>
    <row r="3880" spans="1:7" x14ac:dyDescent="0.2">
      <c r="A3880">
        <v>2015</v>
      </c>
      <c r="B3880">
        <v>12</v>
      </c>
      <c r="C3880" t="s">
        <v>25</v>
      </c>
      <c r="D3880">
        <v>2161</v>
      </c>
      <c r="E3880" t="s">
        <v>15</v>
      </c>
      <c r="F3880">
        <v>9791000</v>
      </c>
      <c r="G3880" s="1">
        <f t="shared" si="62"/>
        <v>2.20712899601675E-4</v>
      </c>
    </row>
    <row r="3881" spans="1:7" x14ac:dyDescent="0.2">
      <c r="A3881">
        <v>2015</v>
      </c>
      <c r="B3881">
        <v>12</v>
      </c>
      <c r="C3881" t="s">
        <v>25</v>
      </c>
      <c r="D3881">
        <v>3283</v>
      </c>
      <c r="E3881" t="s">
        <v>16</v>
      </c>
      <c r="F3881">
        <v>10098000</v>
      </c>
      <c r="G3881" s="1">
        <f t="shared" si="62"/>
        <v>3.2511388393741337E-4</v>
      </c>
    </row>
    <row r="3882" spans="1:7" x14ac:dyDescent="0.2">
      <c r="A3882">
        <v>2015</v>
      </c>
      <c r="B3882">
        <v>12</v>
      </c>
      <c r="C3882" t="s">
        <v>25</v>
      </c>
      <c r="D3882">
        <v>5596</v>
      </c>
      <c r="E3882" t="s">
        <v>17</v>
      </c>
      <c r="F3882">
        <v>10846000</v>
      </c>
      <c r="G3882" s="1">
        <f t="shared" si="62"/>
        <v>5.1595058085930298E-4</v>
      </c>
    </row>
    <row r="3883" spans="1:7" x14ac:dyDescent="0.2">
      <c r="A3883">
        <v>2015</v>
      </c>
      <c r="B3883">
        <v>12</v>
      </c>
      <c r="C3883" t="s">
        <v>25</v>
      </c>
      <c r="D3883">
        <v>8432</v>
      </c>
      <c r="E3883" t="s">
        <v>18</v>
      </c>
      <c r="F3883">
        <v>10328000</v>
      </c>
      <c r="G3883" s="1">
        <f t="shared" si="62"/>
        <v>8.1642137877614251E-4</v>
      </c>
    </row>
    <row r="3884" spans="1:7" x14ac:dyDescent="0.2">
      <c r="A3884">
        <v>2015</v>
      </c>
      <c r="B3884">
        <v>12</v>
      </c>
      <c r="C3884" t="s">
        <v>25</v>
      </c>
      <c r="D3884">
        <v>10570</v>
      </c>
      <c r="E3884" t="s">
        <v>19</v>
      </c>
      <c r="F3884">
        <v>9128000</v>
      </c>
      <c r="G3884" s="1">
        <f t="shared" si="62"/>
        <v>1.1579754601226994E-3</v>
      </c>
    </row>
    <row r="3885" spans="1:7" x14ac:dyDescent="0.2">
      <c r="A3885">
        <v>2015</v>
      </c>
      <c r="B3885">
        <v>12</v>
      </c>
      <c r="C3885" t="s">
        <v>25</v>
      </c>
      <c r="D3885">
        <v>12188</v>
      </c>
      <c r="E3885" t="s">
        <v>20</v>
      </c>
      <c r="F3885">
        <v>7391000</v>
      </c>
      <c r="G3885" s="1">
        <f t="shared" si="62"/>
        <v>1.6490326072250033E-3</v>
      </c>
    </row>
    <row r="3886" spans="1:7" x14ac:dyDescent="0.2">
      <c r="A3886">
        <v>2015</v>
      </c>
      <c r="B3886">
        <v>12</v>
      </c>
      <c r="C3886" t="s">
        <v>25</v>
      </c>
      <c r="D3886">
        <v>12643</v>
      </c>
      <c r="E3886" t="s">
        <v>21</v>
      </c>
      <c r="F3886">
        <v>5163000</v>
      </c>
      <c r="G3886" s="1">
        <f t="shared" si="62"/>
        <v>2.4487700949060625E-3</v>
      </c>
    </row>
    <row r="3887" spans="1:7" x14ac:dyDescent="0.2">
      <c r="A3887">
        <v>2015</v>
      </c>
      <c r="B3887">
        <v>12</v>
      </c>
      <c r="C3887" t="s">
        <v>25</v>
      </c>
      <c r="D3887">
        <v>13397</v>
      </c>
      <c r="E3887" t="s">
        <v>22</v>
      </c>
      <c r="F3887">
        <v>3580000</v>
      </c>
      <c r="G3887" s="1">
        <f t="shared" si="62"/>
        <v>3.7421787709497208E-3</v>
      </c>
    </row>
    <row r="3888" spans="1:7" x14ac:dyDescent="0.2">
      <c r="A3888">
        <v>2015</v>
      </c>
      <c r="B3888">
        <v>12</v>
      </c>
      <c r="C3888" t="s">
        <v>25</v>
      </c>
      <c r="D3888">
        <v>14707</v>
      </c>
      <c r="E3888" t="s">
        <v>23</v>
      </c>
      <c r="F3888">
        <v>2318000</v>
      </c>
      <c r="G3888" s="1">
        <f t="shared" si="62"/>
        <v>6.3446937014667816E-3</v>
      </c>
    </row>
    <row r="3889" spans="1:7" x14ac:dyDescent="0.2">
      <c r="A3889">
        <v>2015</v>
      </c>
      <c r="B3889">
        <v>12</v>
      </c>
      <c r="C3889" t="s">
        <v>25</v>
      </c>
      <c r="D3889">
        <v>27643</v>
      </c>
      <c r="E3889" t="s">
        <v>24</v>
      </c>
      <c r="F3889">
        <v>1986000</v>
      </c>
      <c r="G3889" s="1">
        <f t="shared" si="62"/>
        <v>1.3918932527693858E-2</v>
      </c>
    </row>
    <row r="3890" spans="1:7" x14ac:dyDescent="0.2">
      <c r="A3890">
        <v>2016</v>
      </c>
      <c r="B3890">
        <v>1</v>
      </c>
      <c r="C3890" t="s">
        <v>6</v>
      </c>
      <c r="D3890">
        <v>852</v>
      </c>
      <c r="E3890" t="s">
        <v>7</v>
      </c>
      <c r="F3890">
        <v>9737000</v>
      </c>
      <c r="G3890" s="1">
        <f t="shared" si="62"/>
        <v>8.7501283762966007E-5</v>
      </c>
    </row>
    <row r="3891" spans="1:7" x14ac:dyDescent="0.2">
      <c r="A3891">
        <v>2016</v>
      </c>
      <c r="B3891">
        <v>1</v>
      </c>
      <c r="C3891" t="s">
        <v>6</v>
      </c>
      <c r="D3891">
        <v>99</v>
      </c>
      <c r="E3891" t="s">
        <v>8</v>
      </c>
      <c r="F3891">
        <v>10020000</v>
      </c>
      <c r="G3891" s="1">
        <f t="shared" si="62"/>
        <v>9.8802395209580841E-6</v>
      </c>
    </row>
    <row r="3892" spans="1:7" x14ac:dyDescent="0.2">
      <c r="A3892">
        <v>2016</v>
      </c>
      <c r="B3892">
        <v>1</v>
      </c>
      <c r="C3892" t="s">
        <v>6</v>
      </c>
      <c r="D3892">
        <v>112</v>
      </c>
      <c r="E3892" t="s">
        <v>9</v>
      </c>
      <c r="F3892">
        <v>10094000</v>
      </c>
      <c r="G3892" s="1">
        <f t="shared" si="62"/>
        <v>1.1095700416088765E-5</v>
      </c>
    </row>
    <row r="3893" spans="1:7" x14ac:dyDescent="0.2">
      <c r="A3893">
        <v>2016</v>
      </c>
      <c r="B3893">
        <v>1</v>
      </c>
      <c r="C3893" t="s">
        <v>6</v>
      </c>
      <c r="D3893">
        <v>261</v>
      </c>
      <c r="E3893" t="s">
        <v>10</v>
      </c>
      <c r="F3893">
        <v>10285000</v>
      </c>
      <c r="G3893" s="1">
        <f t="shared" si="62"/>
        <v>2.5376762275157996E-5</v>
      </c>
    </row>
    <row r="3894" spans="1:7" x14ac:dyDescent="0.2">
      <c r="A3894">
        <v>2016</v>
      </c>
      <c r="B3894">
        <v>1</v>
      </c>
      <c r="C3894" t="s">
        <v>6</v>
      </c>
      <c r="D3894">
        <v>422</v>
      </c>
      <c r="E3894" t="s">
        <v>11</v>
      </c>
      <c r="F3894">
        <v>10884000</v>
      </c>
      <c r="G3894" s="1">
        <f t="shared" si="62"/>
        <v>3.8772510106578465E-5</v>
      </c>
    </row>
    <row r="3895" spans="1:7" x14ac:dyDescent="0.2">
      <c r="A3895">
        <v>2016</v>
      </c>
      <c r="B3895">
        <v>1</v>
      </c>
      <c r="C3895" t="s">
        <v>6</v>
      </c>
      <c r="D3895">
        <v>567</v>
      </c>
      <c r="E3895" t="s">
        <v>12</v>
      </c>
      <c r="F3895">
        <v>11146000</v>
      </c>
      <c r="G3895" s="1">
        <f t="shared" si="62"/>
        <v>5.0870267360488071E-5</v>
      </c>
    </row>
    <row r="3896" spans="1:7" x14ac:dyDescent="0.2">
      <c r="A3896">
        <v>2016</v>
      </c>
      <c r="B3896">
        <v>1</v>
      </c>
      <c r="C3896" t="s">
        <v>6</v>
      </c>
      <c r="D3896">
        <v>767</v>
      </c>
      <c r="E3896" t="s">
        <v>13</v>
      </c>
      <c r="F3896">
        <v>10771000</v>
      </c>
      <c r="G3896" s="1">
        <f t="shared" si="62"/>
        <v>7.1209729830099339E-5</v>
      </c>
    </row>
    <row r="3897" spans="1:7" x14ac:dyDescent="0.2">
      <c r="A3897">
        <v>2016</v>
      </c>
      <c r="B3897">
        <v>1</v>
      </c>
      <c r="C3897" t="s">
        <v>6</v>
      </c>
      <c r="D3897">
        <v>1017</v>
      </c>
      <c r="E3897" t="s">
        <v>14</v>
      </c>
      <c r="F3897">
        <v>10331000</v>
      </c>
      <c r="G3897" s="1">
        <f t="shared" si="62"/>
        <v>9.8441583583389798E-5</v>
      </c>
    </row>
    <row r="3898" spans="1:7" x14ac:dyDescent="0.2">
      <c r="A3898">
        <v>2016</v>
      </c>
      <c r="B3898">
        <v>1</v>
      </c>
      <c r="C3898" t="s">
        <v>6</v>
      </c>
      <c r="D3898">
        <v>1388</v>
      </c>
      <c r="E3898" t="s">
        <v>15</v>
      </c>
      <c r="F3898">
        <v>9974000</v>
      </c>
      <c r="G3898" s="1">
        <f t="shared" si="62"/>
        <v>1.3916182073390817E-4</v>
      </c>
    </row>
    <row r="3899" spans="1:7" x14ac:dyDescent="0.2">
      <c r="A3899">
        <v>2016</v>
      </c>
      <c r="B3899">
        <v>1</v>
      </c>
      <c r="C3899" t="s">
        <v>6</v>
      </c>
      <c r="D3899">
        <v>2203</v>
      </c>
      <c r="E3899" t="s">
        <v>16</v>
      </c>
      <c r="F3899">
        <v>10552000</v>
      </c>
      <c r="G3899" s="1">
        <f t="shared" si="62"/>
        <v>2.0877558756633813E-4</v>
      </c>
    </row>
    <row r="3900" spans="1:7" x14ac:dyDescent="0.2">
      <c r="A3900">
        <v>2016</v>
      </c>
      <c r="B3900">
        <v>1</v>
      </c>
      <c r="C3900" t="s">
        <v>6</v>
      </c>
      <c r="D3900">
        <v>3702</v>
      </c>
      <c r="E3900" t="s">
        <v>17</v>
      </c>
      <c r="F3900">
        <v>11174000</v>
      </c>
      <c r="G3900" s="1">
        <f t="shared" si="62"/>
        <v>3.3130481474852335E-4</v>
      </c>
    </row>
    <row r="3901" spans="1:7" x14ac:dyDescent="0.2">
      <c r="A3901">
        <v>2016</v>
      </c>
      <c r="B3901">
        <v>1</v>
      </c>
      <c r="C3901" t="s">
        <v>6</v>
      </c>
      <c r="D3901">
        <v>5748</v>
      </c>
      <c r="E3901" t="s">
        <v>18</v>
      </c>
      <c r="F3901">
        <v>11209000</v>
      </c>
      <c r="G3901" s="1">
        <f t="shared" si="62"/>
        <v>5.1280221250780619E-4</v>
      </c>
    </row>
    <row r="3902" spans="1:7" x14ac:dyDescent="0.2">
      <c r="A3902">
        <v>2016</v>
      </c>
      <c r="B3902">
        <v>1</v>
      </c>
      <c r="C3902" t="s">
        <v>6</v>
      </c>
      <c r="D3902">
        <v>7100</v>
      </c>
      <c r="E3902" t="s">
        <v>19</v>
      </c>
      <c r="F3902">
        <v>10148000</v>
      </c>
      <c r="G3902" s="1">
        <f t="shared" si="62"/>
        <v>6.9964525029562476E-4</v>
      </c>
    </row>
    <row r="3903" spans="1:7" x14ac:dyDescent="0.2">
      <c r="A3903">
        <v>2016</v>
      </c>
      <c r="B3903">
        <v>1</v>
      </c>
      <c r="C3903" t="s">
        <v>6</v>
      </c>
      <c r="D3903">
        <v>8822</v>
      </c>
      <c r="E3903" t="s">
        <v>20</v>
      </c>
      <c r="F3903">
        <v>8742000</v>
      </c>
      <c r="G3903" s="1">
        <f t="shared" si="62"/>
        <v>1.0091512239762067E-3</v>
      </c>
    </row>
    <row r="3904" spans="1:7" x14ac:dyDescent="0.2">
      <c r="A3904">
        <v>2016</v>
      </c>
      <c r="B3904">
        <v>1</v>
      </c>
      <c r="C3904" t="s">
        <v>6</v>
      </c>
      <c r="D3904">
        <v>10306</v>
      </c>
      <c r="E3904" t="s">
        <v>21</v>
      </c>
      <c r="F3904">
        <v>6239000</v>
      </c>
      <c r="G3904" s="1">
        <f t="shared" si="62"/>
        <v>1.6518672864241064E-3</v>
      </c>
    </row>
    <row r="3905" spans="1:7" x14ac:dyDescent="0.2">
      <c r="A3905">
        <v>2016</v>
      </c>
      <c r="B3905">
        <v>1</v>
      </c>
      <c r="C3905" t="s">
        <v>6</v>
      </c>
      <c r="D3905">
        <v>12397</v>
      </c>
      <c r="E3905" t="s">
        <v>22</v>
      </c>
      <c r="F3905">
        <v>4567000</v>
      </c>
      <c r="G3905" s="1">
        <f t="shared" si="62"/>
        <v>2.7144733961024744E-3</v>
      </c>
    </row>
    <row r="3906" spans="1:7" x14ac:dyDescent="0.2">
      <c r="A3906">
        <v>2016</v>
      </c>
      <c r="B3906">
        <v>1</v>
      </c>
      <c r="C3906" t="s">
        <v>6</v>
      </c>
      <c r="D3906">
        <v>16060</v>
      </c>
      <c r="E3906" t="s">
        <v>23</v>
      </c>
      <c r="F3906">
        <v>3237000</v>
      </c>
      <c r="G3906" s="1">
        <f t="shared" si="62"/>
        <v>4.961383997528576E-3</v>
      </c>
    </row>
    <row r="3907" spans="1:7" x14ac:dyDescent="0.2">
      <c r="A3907">
        <v>2016</v>
      </c>
      <c r="B3907">
        <v>1</v>
      </c>
      <c r="C3907" t="s">
        <v>6</v>
      </c>
      <c r="D3907">
        <v>47291</v>
      </c>
      <c r="E3907" t="s">
        <v>24</v>
      </c>
      <c r="F3907">
        <v>3552000</v>
      </c>
      <c r="G3907" s="1">
        <f t="shared" ref="G3907:G3970" si="63">+D3907/F3907</f>
        <v>1.3313907657657657E-2</v>
      </c>
    </row>
    <row r="3908" spans="1:7" x14ac:dyDescent="0.2">
      <c r="A3908">
        <v>2016</v>
      </c>
      <c r="B3908">
        <v>1</v>
      </c>
      <c r="C3908" t="s">
        <v>25</v>
      </c>
      <c r="D3908">
        <v>1120</v>
      </c>
      <c r="E3908" t="s">
        <v>7</v>
      </c>
      <c r="F3908">
        <v>10186000</v>
      </c>
      <c r="G3908" s="1">
        <f t="shared" si="63"/>
        <v>1.0995483997643824E-4</v>
      </c>
    </row>
    <row r="3909" spans="1:7" x14ac:dyDescent="0.2">
      <c r="A3909">
        <v>2016</v>
      </c>
      <c r="B3909">
        <v>1</v>
      </c>
      <c r="C3909" t="s">
        <v>25</v>
      </c>
      <c r="D3909">
        <v>115</v>
      </c>
      <c r="E3909" t="s">
        <v>8</v>
      </c>
      <c r="F3909">
        <v>10449000</v>
      </c>
      <c r="G3909" s="1">
        <f t="shared" si="63"/>
        <v>1.1005837879222893E-5</v>
      </c>
    </row>
    <row r="3910" spans="1:7" x14ac:dyDescent="0.2">
      <c r="A3910">
        <v>2016</v>
      </c>
      <c r="B3910">
        <v>1</v>
      </c>
      <c r="C3910" t="s">
        <v>25</v>
      </c>
      <c r="D3910">
        <v>149</v>
      </c>
      <c r="E3910" t="s">
        <v>9</v>
      </c>
      <c r="F3910">
        <v>10478000</v>
      </c>
      <c r="G3910" s="1">
        <f t="shared" si="63"/>
        <v>1.4220271044092384E-5</v>
      </c>
    </row>
    <row r="3911" spans="1:7" x14ac:dyDescent="0.2">
      <c r="A3911">
        <v>2016</v>
      </c>
      <c r="B3911">
        <v>1</v>
      </c>
      <c r="C3911" t="s">
        <v>25</v>
      </c>
      <c r="D3911">
        <v>613</v>
      </c>
      <c r="E3911" t="s">
        <v>10</v>
      </c>
      <c r="F3911">
        <v>10630000</v>
      </c>
      <c r="G3911" s="1">
        <f t="shared" si="63"/>
        <v>5.7666980244590779E-5</v>
      </c>
    </row>
    <row r="3912" spans="1:7" x14ac:dyDescent="0.2">
      <c r="A3912">
        <v>2016</v>
      </c>
      <c r="B3912">
        <v>1</v>
      </c>
      <c r="C3912" t="s">
        <v>25</v>
      </c>
      <c r="D3912">
        <v>1200</v>
      </c>
      <c r="E3912" t="s">
        <v>11</v>
      </c>
      <c r="F3912">
        <v>11089000</v>
      </c>
      <c r="G3912" s="1">
        <f t="shared" si="63"/>
        <v>1.0821534854360177E-4</v>
      </c>
    </row>
    <row r="3913" spans="1:7" x14ac:dyDescent="0.2">
      <c r="A3913">
        <v>2016</v>
      </c>
      <c r="B3913">
        <v>1</v>
      </c>
      <c r="C3913" t="s">
        <v>25</v>
      </c>
      <c r="D3913">
        <v>1419</v>
      </c>
      <c r="E3913" t="s">
        <v>12</v>
      </c>
      <c r="F3913">
        <v>11287000</v>
      </c>
      <c r="G3913" s="1">
        <f t="shared" si="63"/>
        <v>1.2571985470009745E-4</v>
      </c>
    </row>
    <row r="3914" spans="1:7" x14ac:dyDescent="0.2">
      <c r="A3914">
        <v>2016</v>
      </c>
      <c r="B3914">
        <v>1</v>
      </c>
      <c r="C3914" t="s">
        <v>25</v>
      </c>
      <c r="D3914">
        <v>1624</v>
      </c>
      <c r="E3914" t="s">
        <v>13</v>
      </c>
      <c r="F3914">
        <v>10558000</v>
      </c>
      <c r="G3914" s="1">
        <f t="shared" si="63"/>
        <v>1.5381701079749953E-4</v>
      </c>
    </row>
    <row r="3915" spans="1:7" x14ac:dyDescent="0.2">
      <c r="A3915">
        <v>2016</v>
      </c>
      <c r="B3915">
        <v>1</v>
      </c>
      <c r="C3915" t="s">
        <v>25</v>
      </c>
      <c r="D3915">
        <v>1794</v>
      </c>
      <c r="E3915" t="s">
        <v>14</v>
      </c>
      <c r="F3915">
        <v>10056000</v>
      </c>
      <c r="G3915" s="1">
        <f t="shared" si="63"/>
        <v>1.7840095465393796E-4</v>
      </c>
    </row>
    <row r="3916" spans="1:7" x14ac:dyDescent="0.2">
      <c r="A3916">
        <v>2016</v>
      </c>
      <c r="B3916">
        <v>1</v>
      </c>
      <c r="C3916" t="s">
        <v>25</v>
      </c>
      <c r="D3916">
        <v>2283</v>
      </c>
      <c r="E3916" t="s">
        <v>15</v>
      </c>
      <c r="F3916">
        <v>9644000</v>
      </c>
      <c r="G3916" s="1">
        <f t="shared" si="63"/>
        <v>2.3672749896308585E-4</v>
      </c>
    </row>
    <row r="3917" spans="1:7" x14ac:dyDescent="0.2">
      <c r="A3917">
        <v>2016</v>
      </c>
      <c r="B3917">
        <v>1</v>
      </c>
      <c r="C3917" t="s">
        <v>25</v>
      </c>
      <c r="D3917">
        <v>3376</v>
      </c>
      <c r="E3917" t="s">
        <v>16</v>
      </c>
      <c r="F3917">
        <v>10127000</v>
      </c>
      <c r="G3917" s="1">
        <f t="shared" si="63"/>
        <v>3.3336624864224349E-4</v>
      </c>
    </row>
    <row r="3918" spans="1:7" x14ac:dyDescent="0.2">
      <c r="A3918">
        <v>2016</v>
      </c>
      <c r="B3918">
        <v>1</v>
      </c>
      <c r="C3918" t="s">
        <v>25</v>
      </c>
      <c r="D3918">
        <v>5740</v>
      </c>
      <c r="E3918" t="s">
        <v>17</v>
      </c>
      <c r="F3918">
        <v>10712000</v>
      </c>
      <c r="G3918" s="1">
        <f t="shared" si="63"/>
        <v>5.358476474981329E-4</v>
      </c>
    </row>
    <row r="3919" spans="1:7" x14ac:dyDescent="0.2">
      <c r="A3919">
        <v>2016</v>
      </c>
      <c r="B3919">
        <v>1</v>
      </c>
      <c r="C3919" t="s">
        <v>25</v>
      </c>
      <c r="D3919">
        <v>8681</v>
      </c>
      <c r="E3919" t="s">
        <v>18</v>
      </c>
      <c r="F3919">
        <v>10626000</v>
      </c>
      <c r="G3919" s="1">
        <f t="shared" si="63"/>
        <v>8.169584039149256E-4</v>
      </c>
    </row>
    <row r="3920" spans="1:7" x14ac:dyDescent="0.2">
      <c r="A3920">
        <v>2016</v>
      </c>
      <c r="B3920">
        <v>1</v>
      </c>
      <c r="C3920" t="s">
        <v>25</v>
      </c>
      <c r="D3920">
        <v>10853</v>
      </c>
      <c r="E3920" t="s">
        <v>19</v>
      </c>
      <c r="F3920">
        <v>9153000</v>
      </c>
      <c r="G3920" s="1">
        <f t="shared" si="63"/>
        <v>1.1857314541680324E-3</v>
      </c>
    </row>
    <row r="3921" spans="1:7" x14ac:dyDescent="0.2">
      <c r="A3921">
        <v>2016</v>
      </c>
      <c r="B3921">
        <v>1</v>
      </c>
      <c r="C3921" t="s">
        <v>25</v>
      </c>
      <c r="D3921">
        <v>12709</v>
      </c>
      <c r="E3921" t="s">
        <v>20</v>
      </c>
      <c r="F3921">
        <v>7775000</v>
      </c>
      <c r="G3921" s="1">
        <f t="shared" si="63"/>
        <v>1.6345980707395498E-3</v>
      </c>
    </row>
    <row r="3922" spans="1:7" x14ac:dyDescent="0.2">
      <c r="A3922">
        <v>2016</v>
      </c>
      <c r="B3922">
        <v>1</v>
      </c>
      <c r="C3922" t="s">
        <v>25</v>
      </c>
      <c r="D3922">
        <v>13145</v>
      </c>
      <c r="E3922" t="s">
        <v>21</v>
      </c>
      <c r="F3922">
        <v>5186000</v>
      </c>
      <c r="G3922" s="1">
        <f t="shared" si="63"/>
        <v>2.5347088314693405E-3</v>
      </c>
    </row>
    <row r="3923" spans="1:7" x14ac:dyDescent="0.2">
      <c r="A3923">
        <v>2016</v>
      </c>
      <c r="B3923">
        <v>1</v>
      </c>
      <c r="C3923" t="s">
        <v>25</v>
      </c>
      <c r="D3923">
        <v>14038</v>
      </c>
      <c r="E3923" t="s">
        <v>22</v>
      </c>
      <c r="F3923">
        <v>3854000</v>
      </c>
      <c r="G3923" s="1">
        <f t="shared" si="63"/>
        <v>3.6424494032174363E-3</v>
      </c>
    </row>
    <row r="3924" spans="1:7" x14ac:dyDescent="0.2">
      <c r="A3924">
        <v>2016</v>
      </c>
      <c r="B3924">
        <v>1</v>
      </c>
      <c r="C3924" t="s">
        <v>25</v>
      </c>
      <c r="D3924">
        <v>15645</v>
      </c>
      <c r="E3924" t="s">
        <v>23</v>
      </c>
      <c r="F3924">
        <v>2400000</v>
      </c>
      <c r="G3924" s="1">
        <f t="shared" si="63"/>
        <v>6.5187500000000002E-3</v>
      </c>
    </row>
    <row r="3925" spans="1:7" x14ac:dyDescent="0.2">
      <c r="A3925">
        <v>2016</v>
      </c>
      <c r="B3925">
        <v>1</v>
      </c>
      <c r="C3925" t="s">
        <v>25</v>
      </c>
      <c r="D3925">
        <v>29746</v>
      </c>
      <c r="E3925" t="s">
        <v>24</v>
      </c>
      <c r="F3925">
        <v>1995000</v>
      </c>
      <c r="G3925" s="1">
        <f t="shared" si="63"/>
        <v>1.4910275689223058E-2</v>
      </c>
    </row>
    <row r="3926" spans="1:7" x14ac:dyDescent="0.2">
      <c r="A3926">
        <v>2016</v>
      </c>
      <c r="B3926">
        <v>2</v>
      </c>
      <c r="C3926" t="s">
        <v>6</v>
      </c>
      <c r="D3926">
        <v>862</v>
      </c>
      <c r="E3926" t="s">
        <v>7</v>
      </c>
      <c r="F3926">
        <v>9737000</v>
      </c>
      <c r="G3926" s="1">
        <f t="shared" si="63"/>
        <v>8.852829413577077E-5</v>
      </c>
    </row>
    <row r="3927" spans="1:7" x14ac:dyDescent="0.2">
      <c r="A3927">
        <v>2016</v>
      </c>
      <c r="B3927">
        <v>2</v>
      </c>
      <c r="C3927" t="s">
        <v>6</v>
      </c>
      <c r="D3927">
        <v>97</v>
      </c>
      <c r="E3927" t="s">
        <v>8</v>
      </c>
      <c r="F3927">
        <v>10020000</v>
      </c>
      <c r="G3927" s="1">
        <f t="shared" si="63"/>
        <v>9.6806387225548902E-6</v>
      </c>
    </row>
    <row r="3928" spans="1:7" x14ac:dyDescent="0.2">
      <c r="A3928">
        <v>2016</v>
      </c>
      <c r="B3928">
        <v>2</v>
      </c>
      <c r="C3928" t="s">
        <v>6</v>
      </c>
      <c r="D3928">
        <v>134</v>
      </c>
      <c r="E3928" t="s">
        <v>9</v>
      </c>
      <c r="F3928">
        <v>10094000</v>
      </c>
      <c r="G3928" s="1">
        <f t="shared" si="63"/>
        <v>1.3275212997820488E-5</v>
      </c>
    </row>
    <row r="3929" spans="1:7" x14ac:dyDescent="0.2">
      <c r="A3929">
        <v>2016</v>
      </c>
      <c r="B3929">
        <v>2</v>
      </c>
      <c r="C3929" t="s">
        <v>6</v>
      </c>
      <c r="D3929">
        <v>225</v>
      </c>
      <c r="E3929" t="s">
        <v>10</v>
      </c>
      <c r="F3929">
        <v>10285000</v>
      </c>
      <c r="G3929" s="1">
        <f t="shared" si="63"/>
        <v>2.1876519202722413E-5</v>
      </c>
    </row>
    <row r="3930" spans="1:7" x14ac:dyDescent="0.2">
      <c r="A3930">
        <v>2016</v>
      </c>
      <c r="B3930">
        <v>2</v>
      </c>
      <c r="C3930" t="s">
        <v>6</v>
      </c>
      <c r="D3930">
        <v>410</v>
      </c>
      <c r="E3930" t="s">
        <v>11</v>
      </c>
      <c r="F3930">
        <v>10884000</v>
      </c>
      <c r="G3930" s="1">
        <f t="shared" si="63"/>
        <v>3.766997427416391E-5</v>
      </c>
    </row>
    <row r="3931" spans="1:7" x14ac:dyDescent="0.2">
      <c r="A3931">
        <v>2016</v>
      </c>
      <c r="B3931">
        <v>2</v>
      </c>
      <c r="C3931" t="s">
        <v>6</v>
      </c>
      <c r="D3931">
        <v>582</v>
      </c>
      <c r="E3931" t="s">
        <v>12</v>
      </c>
      <c r="F3931">
        <v>11146000</v>
      </c>
      <c r="G3931" s="1">
        <f t="shared" si="63"/>
        <v>5.2216041629284048E-5</v>
      </c>
    </row>
    <row r="3932" spans="1:7" x14ac:dyDescent="0.2">
      <c r="A3932">
        <v>2016</v>
      </c>
      <c r="B3932">
        <v>2</v>
      </c>
      <c r="C3932" t="s">
        <v>6</v>
      </c>
      <c r="D3932">
        <v>771</v>
      </c>
      <c r="E3932" t="s">
        <v>13</v>
      </c>
      <c r="F3932">
        <v>10771000</v>
      </c>
      <c r="G3932" s="1">
        <f t="shared" si="63"/>
        <v>7.1581097391142884E-5</v>
      </c>
    </row>
    <row r="3933" spans="1:7" x14ac:dyDescent="0.2">
      <c r="A3933">
        <v>2016</v>
      </c>
      <c r="B3933">
        <v>2</v>
      </c>
      <c r="C3933" t="s">
        <v>6</v>
      </c>
      <c r="D3933">
        <v>974</v>
      </c>
      <c r="E3933" t="s">
        <v>14</v>
      </c>
      <c r="F3933">
        <v>10331000</v>
      </c>
      <c r="G3933" s="1">
        <f t="shared" si="63"/>
        <v>9.4279353402381181E-5</v>
      </c>
    </row>
    <row r="3934" spans="1:7" x14ac:dyDescent="0.2">
      <c r="A3934">
        <v>2016</v>
      </c>
      <c r="B3934">
        <v>2</v>
      </c>
      <c r="C3934" t="s">
        <v>6</v>
      </c>
      <c r="D3934">
        <v>1386</v>
      </c>
      <c r="E3934" t="s">
        <v>15</v>
      </c>
      <c r="F3934">
        <v>9974000</v>
      </c>
      <c r="G3934" s="1">
        <f t="shared" si="63"/>
        <v>1.3896129937838379E-4</v>
      </c>
    </row>
    <row r="3935" spans="1:7" x14ac:dyDescent="0.2">
      <c r="A3935">
        <v>2016</v>
      </c>
      <c r="B3935">
        <v>2</v>
      </c>
      <c r="C3935" t="s">
        <v>6</v>
      </c>
      <c r="D3935">
        <v>2102</v>
      </c>
      <c r="E3935" t="s">
        <v>16</v>
      </c>
      <c r="F3935">
        <v>10552000</v>
      </c>
      <c r="G3935" s="1">
        <f t="shared" si="63"/>
        <v>1.9920394238059135E-4</v>
      </c>
    </row>
    <row r="3936" spans="1:7" x14ac:dyDescent="0.2">
      <c r="A3936">
        <v>2016</v>
      </c>
      <c r="B3936">
        <v>2</v>
      </c>
      <c r="C3936" t="s">
        <v>6</v>
      </c>
      <c r="D3936">
        <v>3584</v>
      </c>
      <c r="E3936" t="s">
        <v>17</v>
      </c>
      <c r="F3936">
        <v>11174000</v>
      </c>
      <c r="G3936" s="1">
        <f t="shared" si="63"/>
        <v>3.2074458564524788E-4</v>
      </c>
    </row>
    <row r="3937" spans="1:7" x14ac:dyDescent="0.2">
      <c r="A3937">
        <v>2016</v>
      </c>
      <c r="B3937">
        <v>2</v>
      </c>
      <c r="C3937" t="s">
        <v>6</v>
      </c>
      <c r="D3937">
        <v>5352</v>
      </c>
      <c r="E3937" t="s">
        <v>18</v>
      </c>
      <c r="F3937">
        <v>11209000</v>
      </c>
      <c r="G3937" s="1">
        <f t="shared" si="63"/>
        <v>4.7747345882772772E-4</v>
      </c>
    </row>
    <row r="3938" spans="1:7" x14ac:dyDescent="0.2">
      <c r="A3938">
        <v>2016</v>
      </c>
      <c r="B3938">
        <v>2</v>
      </c>
      <c r="C3938" t="s">
        <v>6</v>
      </c>
      <c r="D3938">
        <v>6615</v>
      </c>
      <c r="E3938" t="s">
        <v>19</v>
      </c>
      <c r="F3938">
        <v>10148000</v>
      </c>
      <c r="G3938" s="1">
        <f t="shared" si="63"/>
        <v>6.5185258178951518E-4</v>
      </c>
    </row>
    <row r="3939" spans="1:7" x14ac:dyDescent="0.2">
      <c r="A3939">
        <v>2016</v>
      </c>
      <c r="B3939">
        <v>2</v>
      </c>
      <c r="C3939" t="s">
        <v>6</v>
      </c>
      <c r="D3939">
        <v>8537</v>
      </c>
      <c r="E3939" t="s">
        <v>20</v>
      </c>
      <c r="F3939">
        <v>8742000</v>
      </c>
      <c r="G3939" s="1">
        <f t="shared" si="63"/>
        <v>9.7654998856097001E-4</v>
      </c>
    </row>
    <row r="3940" spans="1:7" x14ac:dyDescent="0.2">
      <c r="A3940">
        <v>2016</v>
      </c>
      <c r="B3940">
        <v>2</v>
      </c>
      <c r="C3940" t="s">
        <v>6</v>
      </c>
      <c r="D3940">
        <v>9758</v>
      </c>
      <c r="E3940" t="s">
        <v>21</v>
      </c>
      <c r="F3940">
        <v>6239000</v>
      </c>
      <c r="G3940" s="1">
        <f t="shared" si="63"/>
        <v>1.5640326975476838E-3</v>
      </c>
    </row>
    <row r="3941" spans="1:7" x14ac:dyDescent="0.2">
      <c r="A3941">
        <v>2016</v>
      </c>
      <c r="B3941">
        <v>2</v>
      </c>
      <c r="C3941" t="s">
        <v>6</v>
      </c>
      <c r="D3941">
        <v>11781</v>
      </c>
      <c r="E3941" t="s">
        <v>22</v>
      </c>
      <c r="F3941">
        <v>4567000</v>
      </c>
      <c r="G3941" s="1">
        <f t="shared" si="63"/>
        <v>2.5795927304576309E-3</v>
      </c>
    </row>
    <row r="3942" spans="1:7" x14ac:dyDescent="0.2">
      <c r="A3942">
        <v>2016</v>
      </c>
      <c r="B3942">
        <v>2</v>
      </c>
      <c r="C3942" t="s">
        <v>6</v>
      </c>
      <c r="D3942">
        <v>15022</v>
      </c>
      <c r="E3942" t="s">
        <v>23</v>
      </c>
      <c r="F3942">
        <v>3237000</v>
      </c>
      <c r="G3942" s="1">
        <f t="shared" si="63"/>
        <v>4.6407167130058692E-3</v>
      </c>
    </row>
    <row r="3943" spans="1:7" x14ac:dyDescent="0.2">
      <c r="A3943">
        <v>2016</v>
      </c>
      <c r="B3943">
        <v>2</v>
      </c>
      <c r="C3943" t="s">
        <v>6</v>
      </c>
      <c r="D3943">
        <v>43403</v>
      </c>
      <c r="E3943" t="s">
        <v>24</v>
      </c>
      <c r="F3943">
        <v>3552000</v>
      </c>
      <c r="G3943" s="1">
        <f t="shared" si="63"/>
        <v>1.2219313063063062E-2</v>
      </c>
    </row>
    <row r="3944" spans="1:7" x14ac:dyDescent="0.2">
      <c r="A3944">
        <v>2016</v>
      </c>
      <c r="B3944">
        <v>2</v>
      </c>
      <c r="C3944" t="s">
        <v>25</v>
      </c>
      <c r="D3944">
        <v>1065</v>
      </c>
      <c r="E3944" t="s">
        <v>7</v>
      </c>
      <c r="F3944">
        <v>10186000</v>
      </c>
      <c r="G3944" s="1">
        <f t="shared" si="63"/>
        <v>1.0455527194188102E-4</v>
      </c>
    </row>
    <row r="3945" spans="1:7" x14ac:dyDescent="0.2">
      <c r="A3945">
        <v>2016</v>
      </c>
      <c r="B3945">
        <v>2</v>
      </c>
      <c r="C3945" t="s">
        <v>25</v>
      </c>
      <c r="D3945">
        <v>109</v>
      </c>
      <c r="E3945" t="s">
        <v>8</v>
      </c>
      <c r="F3945">
        <v>10449000</v>
      </c>
      <c r="G3945" s="1">
        <f t="shared" si="63"/>
        <v>1.0431620250741698E-5</v>
      </c>
    </row>
    <row r="3946" spans="1:7" x14ac:dyDescent="0.2">
      <c r="A3946">
        <v>2016</v>
      </c>
      <c r="B3946">
        <v>2</v>
      </c>
      <c r="C3946" t="s">
        <v>25</v>
      </c>
      <c r="D3946">
        <v>135</v>
      </c>
      <c r="E3946" t="s">
        <v>9</v>
      </c>
      <c r="F3946">
        <v>10478000</v>
      </c>
      <c r="G3946" s="1">
        <f t="shared" si="63"/>
        <v>1.2884138194311892E-5</v>
      </c>
    </row>
    <row r="3947" spans="1:7" x14ac:dyDescent="0.2">
      <c r="A3947">
        <v>2016</v>
      </c>
      <c r="B3947">
        <v>2</v>
      </c>
      <c r="C3947" t="s">
        <v>25</v>
      </c>
      <c r="D3947">
        <v>568</v>
      </c>
      <c r="E3947" t="s">
        <v>10</v>
      </c>
      <c r="F3947">
        <v>10630000</v>
      </c>
      <c r="G3947" s="1">
        <f t="shared" si="63"/>
        <v>5.3433678269049861E-5</v>
      </c>
    </row>
    <row r="3948" spans="1:7" x14ac:dyDescent="0.2">
      <c r="A3948">
        <v>2016</v>
      </c>
      <c r="B3948">
        <v>2</v>
      </c>
      <c r="C3948" t="s">
        <v>25</v>
      </c>
      <c r="D3948">
        <v>1247</v>
      </c>
      <c r="E3948" t="s">
        <v>11</v>
      </c>
      <c r="F3948">
        <v>11089000</v>
      </c>
      <c r="G3948" s="1">
        <f t="shared" si="63"/>
        <v>1.1245378302822616E-4</v>
      </c>
    </row>
    <row r="3949" spans="1:7" x14ac:dyDescent="0.2">
      <c r="A3949">
        <v>2016</v>
      </c>
      <c r="B3949">
        <v>2</v>
      </c>
      <c r="C3949" t="s">
        <v>25</v>
      </c>
      <c r="D3949">
        <v>1483</v>
      </c>
      <c r="E3949" t="s">
        <v>12</v>
      </c>
      <c r="F3949">
        <v>11287000</v>
      </c>
      <c r="G3949" s="1">
        <f t="shared" si="63"/>
        <v>1.3139009479932665E-4</v>
      </c>
    </row>
    <row r="3950" spans="1:7" x14ac:dyDescent="0.2">
      <c r="A3950">
        <v>2016</v>
      </c>
      <c r="B3950">
        <v>2</v>
      </c>
      <c r="C3950" t="s">
        <v>25</v>
      </c>
      <c r="D3950">
        <v>1626</v>
      </c>
      <c r="E3950" t="s">
        <v>13</v>
      </c>
      <c r="F3950">
        <v>10558000</v>
      </c>
      <c r="G3950" s="1">
        <f t="shared" si="63"/>
        <v>1.5400644061375261E-4</v>
      </c>
    </row>
    <row r="3951" spans="1:7" x14ac:dyDescent="0.2">
      <c r="A3951">
        <v>2016</v>
      </c>
      <c r="B3951">
        <v>2</v>
      </c>
      <c r="C3951" t="s">
        <v>25</v>
      </c>
      <c r="D3951">
        <v>1668</v>
      </c>
      <c r="E3951" t="s">
        <v>14</v>
      </c>
      <c r="F3951">
        <v>10056000</v>
      </c>
      <c r="G3951" s="1">
        <f t="shared" si="63"/>
        <v>1.658711217183771E-4</v>
      </c>
    </row>
    <row r="3952" spans="1:7" x14ac:dyDescent="0.2">
      <c r="A3952">
        <v>2016</v>
      </c>
      <c r="B3952">
        <v>2</v>
      </c>
      <c r="C3952" t="s">
        <v>25</v>
      </c>
      <c r="D3952">
        <v>2097</v>
      </c>
      <c r="E3952" t="s">
        <v>15</v>
      </c>
      <c r="F3952">
        <v>9644000</v>
      </c>
      <c r="G3952" s="1">
        <f t="shared" si="63"/>
        <v>2.1744089589381999E-4</v>
      </c>
    </row>
    <row r="3953" spans="1:7" x14ac:dyDescent="0.2">
      <c r="A3953">
        <v>2016</v>
      </c>
      <c r="B3953">
        <v>2</v>
      </c>
      <c r="C3953" t="s">
        <v>25</v>
      </c>
      <c r="D3953">
        <v>3286</v>
      </c>
      <c r="E3953" t="s">
        <v>16</v>
      </c>
      <c r="F3953">
        <v>10127000</v>
      </c>
      <c r="G3953" s="1">
        <f t="shared" si="63"/>
        <v>3.2447911523649647E-4</v>
      </c>
    </row>
    <row r="3954" spans="1:7" x14ac:dyDescent="0.2">
      <c r="A3954">
        <v>2016</v>
      </c>
      <c r="B3954">
        <v>2</v>
      </c>
      <c r="C3954" t="s">
        <v>25</v>
      </c>
      <c r="D3954">
        <v>5382</v>
      </c>
      <c r="E3954" t="s">
        <v>17</v>
      </c>
      <c r="F3954">
        <v>10712000</v>
      </c>
      <c r="G3954" s="1">
        <f t="shared" si="63"/>
        <v>5.0242718446601945E-4</v>
      </c>
    </row>
    <row r="3955" spans="1:7" x14ac:dyDescent="0.2">
      <c r="A3955">
        <v>2016</v>
      </c>
      <c r="B3955">
        <v>2</v>
      </c>
      <c r="C3955" t="s">
        <v>25</v>
      </c>
      <c r="D3955">
        <v>8238</v>
      </c>
      <c r="E3955" t="s">
        <v>18</v>
      </c>
      <c r="F3955">
        <v>10626000</v>
      </c>
      <c r="G3955" s="1">
        <f t="shared" si="63"/>
        <v>7.7526821005081872E-4</v>
      </c>
    </row>
    <row r="3956" spans="1:7" x14ac:dyDescent="0.2">
      <c r="A3956">
        <v>2016</v>
      </c>
      <c r="B3956">
        <v>2</v>
      </c>
      <c r="C3956" t="s">
        <v>25</v>
      </c>
      <c r="D3956">
        <v>10230</v>
      </c>
      <c r="E3956" t="s">
        <v>19</v>
      </c>
      <c r="F3956">
        <v>9153000</v>
      </c>
      <c r="G3956" s="1">
        <f t="shared" si="63"/>
        <v>1.1176663389052769E-3</v>
      </c>
    </row>
    <row r="3957" spans="1:7" x14ac:dyDescent="0.2">
      <c r="A3957">
        <v>2016</v>
      </c>
      <c r="B3957">
        <v>2</v>
      </c>
      <c r="C3957" t="s">
        <v>25</v>
      </c>
      <c r="D3957">
        <v>12037</v>
      </c>
      <c r="E3957" t="s">
        <v>20</v>
      </c>
      <c r="F3957">
        <v>7775000</v>
      </c>
      <c r="G3957" s="1">
        <f t="shared" si="63"/>
        <v>1.5481672025723472E-3</v>
      </c>
    </row>
    <row r="3958" spans="1:7" x14ac:dyDescent="0.2">
      <c r="A3958">
        <v>2016</v>
      </c>
      <c r="B3958">
        <v>2</v>
      </c>
      <c r="C3958" t="s">
        <v>25</v>
      </c>
      <c r="D3958">
        <v>12312</v>
      </c>
      <c r="E3958" t="s">
        <v>21</v>
      </c>
      <c r="F3958">
        <v>5186000</v>
      </c>
      <c r="G3958" s="1">
        <f t="shared" si="63"/>
        <v>2.3740840725028924E-3</v>
      </c>
    </row>
    <row r="3959" spans="1:7" x14ac:dyDescent="0.2">
      <c r="A3959">
        <v>2016</v>
      </c>
      <c r="B3959">
        <v>2</v>
      </c>
      <c r="C3959" t="s">
        <v>25</v>
      </c>
      <c r="D3959">
        <v>13317</v>
      </c>
      <c r="E3959" t="s">
        <v>22</v>
      </c>
      <c r="F3959">
        <v>3854000</v>
      </c>
      <c r="G3959" s="1">
        <f t="shared" si="63"/>
        <v>3.4553710430721327E-3</v>
      </c>
    </row>
    <row r="3960" spans="1:7" x14ac:dyDescent="0.2">
      <c r="A3960">
        <v>2016</v>
      </c>
      <c r="B3960">
        <v>2</v>
      </c>
      <c r="C3960" t="s">
        <v>25</v>
      </c>
      <c r="D3960">
        <v>14332</v>
      </c>
      <c r="E3960" t="s">
        <v>23</v>
      </c>
      <c r="F3960">
        <v>2400000</v>
      </c>
      <c r="G3960" s="1">
        <f t="shared" si="63"/>
        <v>5.9716666666666668E-3</v>
      </c>
    </row>
    <row r="3961" spans="1:7" x14ac:dyDescent="0.2">
      <c r="A3961">
        <v>2016</v>
      </c>
      <c r="B3961">
        <v>2</v>
      </c>
      <c r="C3961" t="s">
        <v>25</v>
      </c>
      <c r="D3961">
        <v>27129</v>
      </c>
      <c r="E3961" t="s">
        <v>24</v>
      </c>
      <c r="F3961">
        <v>1995000</v>
      </c>
      <c r="G3961" s="1">
        <f t="shared" si="63"/>
        <v>1.3598496240601504E-2</v>
      </c>
    </row>
    <row r="3962" spans="1:7" x14ac:dyDescent="0.2">
      <c r="A3962">
        <v>2016</v>
      </c>
      <c r="B3962">
        <v>3</v>
      </c>
      <c r="C3962" t="s">
        <v>6</v>
      </c>
      <c r="D3962">
        <v>964</v>
      </c>
      <c r="E3962" t="s">
        <v>7</v>
      </c>
      <c r="F3962">
        <v>9737000</v>
      </c>
      <c r="G3962" s="1">
        <f t="shared" si="63"/>
        <v>9.9003799938379372E-5</v>
      </c>
    </row>
    <row r="3963" spans="1:7" x14ac:dyDescent="0.2">
      <c r="A3963">
        <v>2016</v>
      </c>
      <c r="B3963">
        <v>3</v>
      </c>
      <c r="C3963" t="s">
        <v>6</v>
      </c>
      <c r="D3963">
        <v>84</v>
      </c>
      <c r="E3963" t="s">
        <v>8</v>
      </c>
      <c r="F3963">
        <v>10020000</v>
      </c>
      <c r="G3963" s="1">
        <f t="shared" si="63"/>
        <v>8.3832335329341314E-6</v>
      </c>
    </row>
    <row r="3964" spans="1:7" x14ac:dyDescent="0.2">
      <c r="A3964">
        <v>2016</v>
      </c>
      <c r="B3964">
        <v>3</v>
      </c>
      <c r="C3964" t="s">
        <v>6</v>
      </c>
      <c r="D3964">
        <v>111</v>
      </c>
      <c r="E3964" t="s">
        <v>9</v>
      </c>
      <c r="F3964">
        <v>10094000</v>
      </c>
      <c r="G3964" s="1">
        <f t="shared" si="63"/>
        <v>1.0996631662373687E-5</v>
      </c>
    </row>
    <row r="3965" spans="1:7" x14ac:dyDescent="0.2">
      <c r="A3965">
        <v>2016</v>
      </c>
      <c r="B3965">
        <v>3</v>
      </c>
      <c r="C3965" t="s">
        <v>6</v>
      </c>
      <c r="D3965">
        <v>286</v>
      </c>
      <c r="E3965" t="s">
        <v>10</v>
      </c>
      <c r="F3965">
        <v>10285000</v>
      </c>
      <c r="G3965" s="1">
        <f t="shared" si="63"/>
        <v>2.7807486631016042E-5</v>
      </c>
    </row>
    <row r="3966" spans="1:7" x14ac:dyDescent="0.2">
      <c r="A3966">
        <v>2016</v>
      </c>
      <c r="B3966">
        <v>3</v>
      </c>
      <c r="C3966" t="s">
        <v>6</v>
      </c>
      <c r="D3966">
        <v>474</v>
      </c>
      <c r="E3966" t="s">
        <v>11</v>
      </c>
      <c r="F3966">
        <v>10884000</v>
      </c>
      <c r="G3966" s="1">
        <f t="shared" si="63"/>
        <v>4.3550165380374862E-5</v>
      </c>
    </row>
    <row r="3967" spans="1:7" x14ac:dyDescent="0.2">
      <c r="A3967">
        <v>2016</v>
      </c>
      <c r="B3967">
        <v>3</v>
      </c>
      <c r="C3967" t="s">
        <v>6</v>
      </c>
      <c r="D3967">
        <v>626</v>
      </c>
      <c r="E3967" t="s">
        <v>12</v>
      </c>
      <c r="F3967">
        <v>11146000</v>
      </c>
      <c r="G3967" s="1">
        <f t="shared" si="63"/>
        <v>5.616364615108559E-5</v>
      </c>
    </row>
    <row r="3968" spans="1:7" x14ac:dyDescent="0.2">
      <c r="A3968">
        <v>2016</v>
      </c>
      <c r="B3968">
        <v>3</v>
      </c>
      <c r="C3968" t="s">
        <v>6</v>
      </c>
      <c r="D3968">
        <v>798</v>
      </c>
      <c r="E3968" t="s">
        <v>13</v>
      </c>
      <c r="F3968">
        <v>10771000</v>
      </c>
      <c r="G3968" s="1">
        <f t="shared" si="63"/>
        <v>7.4087828428186792E-5</v>
      </c>
    </row>
    <row r="3969" spans="1:7" x14ac:dyDescent="0.2">
      <c r="A3969">
        <v>2016</v>
      </c>
      <c r="B3969">
        <v>3</v>
      </c>
      <c r="C3969" t="s">
        <v>6</v>
      </c>
      <c r="D3969">
        <v>1010</v>
      </c>
      <c r="E3969" t="s">
        <v>14</v>
      </c>
      <c r="F3969">
        <v>10331000</v>
      </c>
      <c r="G3969" s="1">
        <f t="shared" si="63"/>
        <v>9.7764011228341886E-5</v>
      </c>
    </row>
    <row r="3970" spans="1:7" x14ac:dyDescent="0.2">
      <c r="A3970">
        <v>2016</v>
      </c>
      <c r="B3970">
        <v>3</v>
      </c>
      <c r="C3970" t="s">
        <v>6</v>
      </c>
      <c r="D3970">
        <v>1435</v>
      </c>
      <c r="E3970" t="s">
        <v>15</v>
      </c>
      <c r="F3970">
        <v>9974000</v>
      </c>
      <c r="G3970" s="1">
        <f t="shared" si="63"/>
        <v>1.4387407258873071E-4</v>
      </c>
    </row>
    <row r="3971" spans="1:7" x14ac:dyDescent="0.2">
      <c r="A3971">
        <v>2016</v>
      </c>
      <c r="B3971">
        <v>3</v>
      </c>
      <c r="C3971" t="s">
        <v>6</v>
      </c>
      <c r="D3971">
        <v>2313</v>
      </c>
      <c r="E3971" t="s">
        <v>16</v>
      </c>
      <c r="F3971">
        <v>10552000</v>
      </c>
      <c r="G3971" s="1">
        <f t="shared" ref="G3971:G4034" si="64">+D3971/F3971</f>
        <v>2.1920015163002274E-4</v>
      </c>
    </row>
    <row r="3972" spans="1:7" x14ac:dyDescent="0.2">
      <c r="A3972">
        <v>2016</v>
      </c>
      <c r="B3972">
        <v>3</v>
      </c>
      <c r="C3972" t="s">
        <v>6</v>
      </c>
      <c r="D3972">
        <v>3894</v>
      </c>
      <c r="E3972" t="s">
        <v>17</v>
      </c>
      <c r="F3972">
        <v>11174000</v>
      </c>
      <c r="G3972" s="1">
        <f t="shared" si="64"/>
        <v>3.4848756040809019E-4</v>
      </c>
    </row>
    <row r="3973" spans="1:7" x14ac:dyDescent="0.2">
      <c r="A3973">
        <v>2016</v>
      </c>
      <c r="B3973">
        <v>3</v>
      </c>
      <c r="C3973" t="s">
        <v>6</v>
      </c>
      <c r="D3973">
        <v>5897</v>
      </c>
      <c r="E3973" t="s">
        <v>18</v>
      </c>
      <c r="F3973">
        <v>11209000</v>
      </c>
      <c r="G3973" s="1">
        <f t="shared" si="64"/>
        <v>5.2609510215005802E-4</v>
      </c>
    </row>
    <row r="3974" spans="1:7" x14ac:dyDescent="0.2">
      <c r="A3974">
        <v>2016</v>
      </c>
      <c r="B3974">
        <v>3</v>
      </c>
      <c r="C3974" t="s">
        <v>6</v>
      </c>
      <c r="D3974">
        <v>7265</v>
      </c>
      <c r="E3974" t="s">
        <v>19</v>
      </c>
      <c r="F3974">
        <v>10148000</v>
      </c>
      <c r="G3974" s="1">
        <f t="shared" si="64"/>
        <v>7.1590461174615683E-4</v>
      </c>
    </row>
    <row r="3975" spans="1:7" x14ac:dyDescent="0.2">
      <c r="A3975">
        <v>2016</v>
      </c>
      <c r="B3975">
        <v>3</v>
      </c>
      <c r="C3975" t="s">
        <v>6</v>
      </c>
      <c r="D3975">
        <v>9264</v>
      </c>
      <c r="E3975" t="s">
        <v>20</v>
      </c>
      <c r="F3975">
        <v>8742000</v>
      </c>
      <c r="G3975" s="1">
        <f t="shared" si="64"/>
        <v>1.0597117364447494E-3</v>
      </c>
    </row>
    <row r="3976" spans="1:7" x14ac:dyDescent="0.2">
      <c r="A3976">
        <v>2016</v>
      </c>
      <c r="B3976">
        <v>3</v>
      </c>
      <c r="C3976" t="s">
        <v>6</v>
      </c>
      <c r="D3976">
        <v>10287</v>
      </c>
      <c r="E3976" t="s">
        <v>21</v>
      </c>
      <c r="F3976">
        <v>6239000</v>
      </c>
      <c r="G3976" s="1">
        <f t="shared" si="64"/>
        <v>1.6488219265907997E-3</v>
      </c>
    </row>
    <row r="3977" spans="1:7" x14ac:dyDescent="0.2">
      <c r="A3977">
        <v>2016</v>
      </c>
      <c r="B3977">
        <v>3</v>
      </c>
      <c r="C3977" t="s">
        <v>6</v>
      </c>
      <c r="D3977">
        <v>12254</v>
      </c>
      <c r="E3977" t="s">
        <v>22</v>
      </c>
      <c r="F3977">
        <v>4567000</v>
      </c>
      <c r="G3977" s="1">
        <f t="shared" si="64"/>
        <v>2.6831618130063501E-3</v>
      </c>
    </row>
    <row r="3978" spans="1:7" x14ac:dyDescent="0.2">
      <c r="A3978">
        <v>2016</v>
      </c>
      <c r="B3978">
        <v>3</v>
      </c>
      <c r="C3978" t="s">
        <v>6</v>
      </c>
      <c r="D3978">
        <v>15708</v>
      </c>
      <c r="E3978" t="s">
        <v>23</v>
      </c>
      <c r="F3978">
        <v>3237000</v>
      </c>
      <c r="G3978" s="1">
        <f t="shared" si="64"/>
        <v>4.8526413345690456E-3</v>
      </c>
    </row>
    <row r="3979" spans="1:7" x14ac:dyDescent="0.2">
      <c r="A3979">
        <v>2016</v>
      </c>
      <c r="B3979">
        <v>3</v>
      </c>
      <c r="C3979" t="s">
        <v>6</v>
      </c>
      <c r="D3979">
        <v>45679</v>
      </c>
      <c r="E3979" t="s">
        <v>24</v>
      </c>
      <c r="F3979">
        <v>3552000</v>
      </c>
      <c r="G3979" s="1">
        <f t="shared" si="64"/>
        <v>1.2860078828828829E-2</v>
      </c>
    </row>
    <row r="3980" spans="1:7" x14ac:dyDescent="0.2">
      <c r="A3980">
        <v>2016</v>
      </c>
      <c r="B3980">
        <v>3</v>
      </c>
      <c r="C3980" t="s">
        <v>25</v>
      </c>
      <c r="D3980">
        <v>1112</v>
      </c>
      <c r="E3980" t="s">
        <v>7</v>
      </c>
      <c r="F3980">
        <v>10186000</v>
      </c>
      <c r="G3980" s="1">
        <f t="shared" si="64"/>
        <v>1.0916944826232083E-4</v>
      </c>
    </row>
    <row r="3981" spans="1:7" x14ac:dyDescent="0.2">
      <c r="A3981">
        <v>2016</v>
      </c>
      <c r="B3981">
        <v>3</v>
      </c>
      <c r="C3981" t="s">
        <v>25</v>
      </c>
      <c r="D3981">
        <v>129</v>
      </c>
      <c r="E3981" t="s">
        <v>8</v>
      </c>
      <c r="F3981">
        <v>10449000</v>
      </c>
      <c r="G3981" s="1">
        <f t="shared" si="64"/>
        <v>1.2345679012345678E-5</v>
      </c>
    </row>
    <row r="3982" spans="1:7" x14ac:dyDescent="0.2">
      <c r="A3982">
        <v>2016</v>
      </c>
      <c r="B3982">
        <v>3</v>
      </c>
      <c r="C3982" t="s">
        <v>25</v>
      </c>
      <c r="D3982">
        <v>139</v>
      </c>
      <c r="E3982" t="s">
        <v>9</v>
      </c>
      <c r="F3982">
        <v>10478000</v>
      </c>
      <c r="G3982" s="1">
        <f t="shared" si="64"/>
        <v>1.3265890437106318E-5</v>
      </c>
    </row>
    <row r="3983" spans="1:7" x14ac:dyDescent="0.2">
      <c r="A3983">
        <v>2016</v>
      </c>
      <c r="B3983">
        <v>3</v>
      </c>
      <c r="C3983" t="s">
        <v>25</v>
      </c>
      <c r="D3983">
        <v>631</v>
      </c>
      <c r="E3983" t="s">
        <v>10</v>
      </c>
      <c r="F3983">
        <v>10630000</v>
      </c>
      <c r="G3983" s="1">
        <f t="shared" si="64"/>
        <v>5.936030103480715E-5</v>
      </c>
    </row>
    <row r="3984" spans="1:7" x14ac:dyDescent="0.2">
      <c r="A3984">
        <v>2016</v>
      </c>
      <c r="B3984">
        <v>3</v>
      </c>
      <c r="C3984" t="s">
        <v>25</v>
      </c>
      <c r="D3984">
        <v>1378</v>
      </c>
      <c r="E3984" t="s">
        <v>11</v>
      </c>
      <c r="F3984">
        <v>11089000</v>
      </c>
      <c r="G3984" s="1">
        <f t="shared" si="64"/>
        <v>1.2426729191090268E-4</v>
      </c>
    </row>
    <row r="3985" spans="1:7" x14ac:dyDescent="0.2">
      <c r="A3985">
        <v>2016</v>
      </c>
      <c r="B3985">
        <v>3</v>
      </c>
      <c r="C3985" t="s">
        <v>25</v>
      </c>
      <c r="D3985">
        <v>1631</v>
      </c>
      <c r="E3985" t="s">
        <v>12</v>
      </c>
      <c r="F3985">
        <v>11287000</v>
      </c>
      <c r="G3985" s="1">
        <f t="shared" si="64"/>
        <v>1.445025250287942E-4</v>
      </c>
    </row>
    <row r="3986" spans="1:7" x14ac:dyDescent="0.2">
      <c r="A3986">
        <v>2016</v>
      </c>
      <c r="B3986">
        <v>3</v>
      </c>
      <c r="C3986" t="s">
        <v>25</v>
      </c>
      <c r="D3986">
        <v>1664</v>
      </c>
      <c r="E3986" t="s">
        <v>13</v>
      </c>
      <c r="F3986">
        <v>10558000</v>
      </c>
      <c r="G3986" s="1">
        <f t="shared" si="64"/>
        <v>1.5760560712256108E-4</v>
      </c>
    </row>
    <row r="3987" spans="1:7" x14ac:dyDescent="0.2">
      <c r="A3987">
        <v>2016</v>
      </c>
      <c r="B3987">
        <v>3</v>
      </c>
      <c r="C3987" t="s">
        <v>25</v>
      </c>
      <c r="D3987">
        <v>1946</v>
      </c>
      <c r="E3987" t="s">
        <v>14</v>
      </c>
      <c r="F3987">
        <v>10056000</v>
      </c>
      <c r="G3987" s="1">
        <f t="shared" si="64"/>
        <v>1.9351630867143994E-4</v>
      </c>
    </row>
    <row r="3988" spans="1:7" x14ac:dyDescent="0.2">
      <c r="A3988">
        <v>2016</v>
      </c>
      <c r="B3988">
        <v>3</v>
      </c>
      <c r="C3988" t="s">
        <v>25</v>
      </c>
      <c r="D3988">
        <v>2238</v>
      </c>
      <c r="E3988" t="s">
        <v>15</v>
      </c>
      <c r="F3988">
        <v>9644000</v>
      </c>
      <c r="G3988" s="1">
        <f t="shared" si="64"/>
        <v>2.3206138531729572E-4</v>
      </c>
    </row>
    <row r="3989" spans="1:7" x14ac:dyDescent="0.2">
      <c r="A3989">
        <v>2016</v>
      </c>
      <c r="B3989">
        <v>3</v>
      </c>
      <c r="C3989" t="s">
        <v>25</v>
      </c>
      <c r="D3989">
        <v>3620</v>
      </c>
      <c r="E3989" t="s">
        <v>16</v>
      </c>
      <c r="F3989">
        <v>10127000</v>
      </c>
      <c r="G3989" s="1">
        <f t="shared" si="64"/>
        <v>3.5746025476449095E-4</v>
      </c>
    </row>
    <row r="3990" spans="1:7" x14ac:dyDescent="0.2">
      <c r="A3990">
        <v>2016</v>
      </c>
      <c r="B3990">
        <v>3</v>
      </c>
      <c r="C3990" t="s">
        <v>25</v>
      </c>
      <c r="D3990">
        <v>5859</v>
      </c>
      <c r="E3990" t="s">
        <v>17</v>
      </c>
      <c r="F3990">
        <v>10712000</v>
      </c>
      <c r="G3990" s="1">
        <f t="shared" si="64"/>
        <v>5.4695668409260637E-4</v>
      </c>
    </row>
    <row r="3991" spans="1:7" x14ac:dyDescent="0.2">
      <c r="A3991">
        <v>2016</v>
      </c>
      <c r="B3991">
        <v>3</v>
      </c>
      <c r="C3991" t="s">
        <v>25</v>
      </c>
      <c r="D3991">
        <v>8690</v>
      </c>
      <c r="E3991" t="s">
        <v>18</v>
      </c>
      <c r="F3991">
        <v>10626000</v>
      </c>
      <c r="G3991" s="1">
        <f t="shared" si="64"/>
        <v>8.1780538302277431E-4</v>
      </c>
    </row>
    <row r="3992" spans="1:7" x14ac:dyDescent="0.2">
      <c r="A3992">
        <v>2016</v>
      </c>
      <c r="B3992">
        <v>3</v>
      </c>
      <c r="C3992" t="s">
        <v>25</v>
      </c>
      <c r="D3992">
        <v>11062</v>
      </c>
      <c r="E3992" t="s">
        <v>19</v>
      </c>
      <c r="F3992">
        <v>9153000</v>
      </c>
      <c r="G3992" s="1">
        <f t="shared" si="64"/>
        <v>1.2085654976510434E-3</v>
      </c>
    </row>
    <row r="3993" spans="1:7" x14ac:dyDescent="0.2">
      <c r="A3993">
        <v>2016</v>
      </c>
      <c r="B3993">
        <v>3</v>
      </c>
      <c r="C3993" t="s">
        <v>25</v>
      </c>
      <c r="D3993">
        <v>13069</v>
      </c>
      <c r="E3993" t="s">
        <v>20</v>
      </c>
      <c r="F3993">
        <v>7775000</v>
      </c>
      <c r="G3993" s="1">
        <f t="shared" si="64"/>
        <v>1.6809003215434084E-3</v>
      </c>
    </row>
    <row r="3994" spans="1:7" x14ac:dyDescent="0.2">
      <c r="A3994">
        <v>2016</v>
      </c>
      <c r="B3994">
        <v>3</v>
      </c>
      <c r="C3994" t="s">
        <v>25</v>
      </c>
      <c r="D3994">
        <v>13038</v>
      </c>
      <c r="E3994" t="s">
        <v>21</v>
      </c>
      <c r="F3994">
        <v>5186000</v>
      </c>
      <c r="G3994" s="1">
        <f t="shared" si="64"/>
        <v>2.5140763594292325E-3</v>
      </c>
    </row>
    <row r="3995" spans="1:7" x14ac:dyDescent="0.2">
      <c r="A3995">
        <v>2016</v>
      </c>
      <c r="B3995">
        <v>3</v>
      </c>
      <c r="C3995" t="s">
        <v>25</v>
      </c>
      <c r="D3995">
        <v>13715</v>
      </c>
      <c r="E3995" t="s">
        <v>22</v>
      </c>
      <c r="F3995">
        <v>3854000</v>
      </c>
      <c r="G3995" s="1">
        <f t="shared" si="64"/>
        <v>3.5586403736377788E-3</v>
      </c>
    </row>
    <row r="3996" spans="1:7" x14ac:dyDescent="0.2">
      <c r="A3996">
        <v>2016</v>
      </c>
      <c r="B3996">
        <v>3</v>
      </c>
      <c r="C3996" t="s">
        <v>25</v>
      </c>
      <c r="D3996">
        <v>15005</v>
      </c>
      <c r="E3996" t="s">
        <v>23</v>
      </c>
      <c r="F3996">
        <v>2400000</v>
      </c>
      <c r="G3996" s="1">
        <f t="shared" si="64"/>
        <v>6.2520833333333335E-3</v>
      </c>
    </row>
    <row r="3997" spans="1:7" x14ac:dyDescent="0.2">
      <c r="A3997">
        <v>2016</v>
      </c>
      <c r="B3997">
        <v>3</v>
      </c>
      <c r="C3997" t="s">
        <v>25</v>
      </c>
      <c r="D3997">
        <v>28571</v>
      </c>
      <c r="E3997" t="s">
        <v>24</v>
      </c>
      <c r="F3997">
        <v>1995000</v>
      </c>
      <c r="G3997" s="1">
        <f t="shared" si="64"/>
        <v>1.4321303258145363E-2</v>
      </c>
    </row>
    <row r="3998" spans="1:7" x14ac:dyDescent="0.2">
      <c r="A3998">
        <v>2016</v>
      </c>
      <c r="B3998">
        <v>4</v>
      </c>
      <c r="C3998" t="s">
        <v>6</v>
      </c>
      <c r="D3998">
        <v>864</v>
      </c>
      <c r="E3998" t="s">
        <v>7</v>
      </c>
      <c r="F3998">
        <v>9737000</v>
      </c>
      <c r="G3998" s="1">
        <f t="shared" si="64"/>
        <v>8.8733696210331728E-5</v>
      </c>
    </row>
    <row r="3999" spans="1:7" x14ac:dyDescent="0.2">
      <c r="A3999">
        <v>2016</v>
      </c>
      <c r="B3999">
        <v>4</v>
      </c>
      <c r="C3999" t="s">
        <v>6</v>
      </c>
      <c r="D3999">
        <v>91</v>
      </c>
      <c r="E3999" t="s">
        <v>8</v>
      </c>
      <c r="F3999">
        <v>10020000</v>
      </c>
      <c r="G3999" s="1">
        <f t="shared" si="64"/>
        <v>9.0818363273453101E-6</v>
      </c>
    </row>
    <row r="4000" spans="1:7" x14ac:dyDescent="0.2">
      <c r="A4000">
        <v>2016</v>
      </c>
      <c r="B4000">
        <v>4</v>
      </c>
      <c r="C4000" t="s">
        <v>6</v>
      </c>
      <c r="D4000">
        <v>89</v>
      </c>
      <c r="E4000" t="s">
        <v>9</v>
      </c>
      <c r="F4000">
        <v>10094000</v>
      </c>
      <c r="G4000" s="1">
        <f t="shared" si="64"/>
        <v>8.8171190806419659E-6</v>
      </c>
    </row>
    <row r="4001" spans="1:7" x14ac:dyDescent="0.2">
      <c r="A4001">
        <v>2016</v>
      </c>
      <c r="B4001">
        <v>4</v>
      </c>
      <c r="C4001" t="s">
        <v>6</v>
      </c>
      <c r="D4001">
        <v>228</v>
      </c>
      <c r="E4001" t="s">
        <v>10</v>
      </c>
      <c r="F4001">
        <v>10285000</v>
      </c>
      <c r="G4001" s="1">
        <f t="shared" si="64"/>
        <v>2.2168206125425378E-5</v>
      </c>
    </row>
    <row r="4002" spans="1:7" x14ac:dyDescent="0.2">
      <c r="A4002">
        <v>2016</v>
      </c>
      <c r="B4002">
        <v>4</v>
      </c>
      <c r="C4002" t="s">
        <v>6</v>
      </c>
      <c r="D4002">
        <v>438</v>
      </c>
      <c r="E4002" t="s">
        <v>11</v>
      </c>
      <c r="F4002">
        <v>10884000</v>
      </c>
      <c r="G4002" s="1">
        <f t="shared" si="64"/>
        <v>4.0242557883131203E-5</v>
      </c>
    </row>
    <row r="4003" spans="1:7" x14ac:dyDescent="0.2">
      <c r="A4003">
        <v>2016</v>
      </c>
      <c r="B4003">
        <v>4</v>
      </c>
      <c r="C4003" t="s">
        <v>6</v>
      </c>
      <c r="D4003">
        <v>576</v>
      </c>
      <c r="E4003" t="s">
        <v>12</v>
      </c>
      <c r="F4003">
        <v>11146000</v>
      </c>
      <c r="G4003" s="1">
        <f t="shared" si="64"/>
        <v>5.1677731921765654E-5</v>
      </c>
    </row>
    <row r="4004" spans="1:7" x14ac:dyDescent="0.2">
      <c r="A4004">
        <v>2016</v>
      </c>
      <c r="B4004">
        <v>4</v>
      </c>
      <c r="C4004" t="s">
        <v>6</v>
      </c>
      <c r="D4004">
        <v>784</v>
      </c>
      <c r="E4004" t="s">
        <v>13</v>
      </c>
      <c r="F4004">
        <v>10771000</v>
      </c>
      <c r="G4004" s="1">
        <f t="shared" si="64"/>
        <v>7.2788041964534395E-5</v>
      </c>
    </row>
    <row r="4005" spans="1:7" x14ac:dyDescent="0.2">
      <c r="A4005">
        <v>2016</v>
      </c>
      <c r="B4005">
        <v>4</v>
      </c>
      <c r="C4005" t="s">
        <v>6</v>
      </c>
      <c r="D4005">
        <v>985</v>
      </c>
      <c r="E4005" t="s">
        <v>14</v>
      </c>
      <c r="F4005">
        <v>10331000</v>
      </c>
      <c r="G4005" s="1">
        <f t="shared" si="64"/>
        <v>9.5344109960313614E-5</v>
      </c>
    </row>
    <row r="4006" spans="1:7" x14ac:dyDescent="0.2">
      <c r="A4006">
        <v>2016</v>
      </c>
      <c r="B4006">
        <v>4</v>
      </c>
      <c r="C4006" t="s">
        <v>6</v>
      </c>
      <c r="D4006">
        <v>1366</v>
      </c>
      <c r="E4006" t="s">
        <v>15</v>
      </c>
      <c r="F4006">
        <v>9974000</v>
      </c>
      <c r="G4006" s="1">
        <f t="shared" si="64"/>
        <v>1.3695608582314016E-4</v>
      </c>
    </row>
    <row r="4007" spans="1:7" x14ac:dyDescent="0.2">
      <c r="A4007">
        <v>2016</v>
      </c>
      <c r="B4007">
        <v>4</v>
      </c>
      <c r="C4007" t="s">
        <v>6</v>
      </c>
      <c r="D4007">
        <v>2116</v>
      </c>
      <c r="E4007" t="s">
        <v>16</v>
      </c>
      <c r="F4007">
        <v>10552000</v>
      </c>
      <c r="G4007" s="1">
        <f t="shared" si="64"/>
        <v>2.0053070507960576E-4</v>
      </c>
    </row>
    <row r="4008" spans="1:7" x14ac:dyDescent="0.2">
      <c r="A4008">
        <v>2016</v>
      </c>
      <c r="B4008">
        <v>4</v>
      </c>
      <c r="C4008" t="s">
        <v>6</v>
      </c>
      <c r="D4008">
        <v>3525</v>
      </c>
      <c r="E4008" t="s">
        <v>17</v>
      </c>
      <c r="F4008">
        <v>11174000</v>
      </c>
      <c r="G4008" s="1">
        <f t="shared" si="64"/>
        <v>3.1546447109361014E-4</v>
      </c>
    </row>
    <row r="4009" spans="1:7" x14ac:dyDescent="0.2">
      <c r="A4009">
        <v>2016</v>
      </c>
      <c r="B4009">
        <v>4</v>
      </c>
      <c r="C4009" t="s">
        <v>6</v>
      </c>
      <c r="D4009">
        <v>5186</v>
      </c>
      <c r="E4009" t="s">
        <v>18</v>
      </c>
      <c r="F4009">
        <v>11209000</v>
      </c>
      <c r="G4009" s="1">
        <f t="shared" si="64"/>
        <v>4.6266393076991702E-4</v>
      </c>
    </row>
    <row r="4010" spans="1:7" x14ac:dyDescent="0.2">
      <c r="A4010">
        <v>2016</v>
      </c>
      <c r="B4010">
        <v>4</v>
      </c>
      <c r="C4010" t="s">
        <v>6</v>
      </c>
      <c r="D4010">
        <v>6818</v>
      </c>
      <c r="E4010" t="s">
        <v>19</v>
      </c>
      <c r="F4010">
        <v>10148000</v>
      </c>
      <c r="G4010" s="1">
        <f t="shared" si="64"/>
        <v>6.718565234528971E-4</v>
      </c>
    </row>
    <row r="4011" spans="1:7" x14ac:dyDescent="0.2">
      <c r="A4011">
        <v>2016</v>
      </c>
      <c r="B4011">
        <v>4</v>
      </c>
      <c r="C4011" t="s">
        <v>6</v>
      </c>
      <c r="D4011">
        <v>8598</v>
      </c>
      <c r="E4011" t="s">
        <v>20</v>
      </c>
      <c r="F4011">
        <v>8742000</v>
      </c>
      <c r="G4011" s="1">
        <f t="shared" si="64"/>
        <v>9.8352779684282771E-4</v>
      </c>
    </row>
    <row r="4012" spans="1:7" x14ac:dyDescent="0.2">
      <c r="A4012">
        <v>2016</v>
      </c>
      <c r="B4012">
        <v>4</v>
      </c>
      <c r="C4012" t="s">
        <v>6</v>
      </c>
      <c r="D4012">
        <v>9744</v>
      </c>
      <c r="E4012" t="s">
        <v>21</v>
      </c>
      <c r="F4012">
        <v>6239000</v>
      </c>
      <c r="G4012" s="1">
        <f t="shared" si="64"/>
        <v>1.5617887481968265E-3</v>
      </c>
    </row>
    <row r="4013" spans="1:7" x14ac:dyDescent="0.2">
      <c r="A4013">
        <v>2016</v>
      </c>
      <c r="B4013">
        <v>4</v>
      </c>
      <c r="C4013" t="s">
        <v>6</v>
      </c>
      <c r="D4013">
        <v>11473</v>
      </c>
      <c r="E4013" t="s">
        <v>22</v>
      </c>
      <c r="F4013">
        <v>4567000</v>
      </c>
      <c r="G4013" s="1">
        <f t="shared" si="64"/>
        <v>2.5121523976352092E-3</v>
      </c>
    </row>
    <row r="4014" spans="1:7" x14ac:dyDescent="0.2">
      <c r="A4014">
        <v>2016</v>
      </c>
      <c r="B4014">
        <v>4</v>
      </c>
      <c r="C4014" t="s">
        <v>6</v>
      </c>
      <c r="D4014">
        <v>14462</v>
      </c>
      <c r="E4014" t="s">
        <v>23</v>
      </c>
      <c r="F4014">
        <v>3237000</v>
      </c>
      <c r="G4014" s="1">
        <f t="shared" si="64"/>
        <v>4.4677170219338891E-3</v>
      </c>
    </row>
    <row r="4015" spans="1:7" x14ac:dyDescent="0.2">
      <c r="A4015">
        <v>2016</v>
      </c>
      <c r="B4015">
        <v>4</v>
      </c>
      <c r="C4015" t="s">
        <v>6</v>
      </c>
      <c r="D4015">
        <v>42360</v>
      </c>
      <c r="E4015" t="s">
        <v>24</v>
      </c>
      <c r="F4015">
        <v>3552000</v>
      </c>
      <c r="G4015" s="1">
        <f t="shared" si="64"/>
        <v>1.1925675675675675E-2</v>
      </c>
    </row>
    <row r="4016" spans="1:7" x14ac:dyDescent="0.2">
      <c r="A4016">
        <v>2016</v>
      </c>
      <c r="B4016">
        <v>4</v>
      </c>
      <c r="C4016" t="s">
        <v>25</v>
      </c>
      <c r="D4016">
        <v>1109</v>
      </c>
      <c r="E4016" t="s">
        <v>7</v>
      </c>
      <c r="F4016">
        <v>10186000</v>
      </c>
      <c r="G4016" s="1">
        <f t="shared" si="64"/>
        <v>1.088749263695268E-4</v>
      </c>
    </row>
    <row r="4017" spans="1:7" x14ac:dyDescent="0.2">
      <c r="A4017">
        <v>2016</v>
      </c>
      <c r="B4017">
        <v>4</v>
      </c>
      <c r="C4017" t="s">
        <v>25</v>
      </c>
      <c r="D4017">
        <v>117</v>
      </c>
      <c r="E4017" t="s">
        <v>8</v>
      </c>
      <c r="F4017">
        <v>10449000</v>
      </c>
      <c r="G4017" s="1">
        <f t="shared" si="64"/>
        <v>1.1197243755383291E-5</v>
      </c>
    </row>
    <row r="4018" spans="1:7" x14ac:dyDescent="0.2">
      <c r="A4018">
        <v>2016</v>
      </c>
      <c r="B4018">
        <v>4</v>
      </c>
      <c r="C4018" t="s">
        <v>25</v>
      </c>
      <c r="D4018">
        <v>129</v>
      </c>
      <c r="E4018" t="s">
        <v>9</v>
      </c>
      <c r="F4018">
        <v>10478000</v>
      </c>
      <c r="G4018" s="1">
        <f t="shared" si="64"/>
        <v>1.2311509830120252E-5</v>
      </c>
    </row>
    <row r="4019" spans="1:7" x14ac:dyDescent="0.2">
      <c r="A4019">
        <v>2016</v>
      </c>
      <c r="B4019">
        <v>4</v>
      </c>
      <c r="C4019" t="s">
        <v>25</v>
      </c>
      <c r="D4019">
        <v>609</v>
      </c>
      <c r="E4019" t="s">
        <v>10</v>
      </c>
      <c r="F4019">
        <v>10630000</v>
      </c>
      <c r="G4019" s="1">
        <f t="shared" si="64"/>
        <v>5.7290686735653812E-5</v>
      </c>
    </row>
    <row r="4020" spans="1:7" x14ac:dyDescent="0.2">
      <c r="A4020">
        <v>2016</v>
      </c>
      <c r="B4020">
        <v>4</v>
      </c>
      <c r="C4020" t="s">
        <v>25</v>
      </c>
      <c r="D4020">
        <v>1318</v>
      </c>
      <c r="E4020" t="s">
        <v>11</v>
      </c>
      <c r="F4020">
        <v>11089000</v>
      </c>
      <c r="G4020" s="1">
        <f t="shared" si="64"/>
        <v>1.1885652448372261E-4</v>
      </c>
    </row>
    <row r="4021" spans="1:7" x14ac:dyDescent="0.2">
      <c r="A4021">
        <v>2016</v>
      </c>
      <c r="B4021">
        <v>4</v>
      </c>
      <c r="C4021" t="s">
        <v>25</v>
      </c>
      <c r="D4021">
        <v>1543</v>
      </c>
      <c r="E4021" t="s">
        <v>12</v>
      </c>
      <c r="F4021">
        <v>11287000</v>
      </c>
      <c r="G4021" s="1">
        <f t="shared" si="64"/>
        <v>1.3670594489235404E-4</v>
      </c>
    </row>
    <row r="4022" spans="1:7" x14ac:dyDescent="0.2">
      <c r="A4022">
        <v>2016</v>
      </c>
      <c r="B4022">
        <v>4</v>
      </c>
      <c r="C4022" t="s">
        <v>25</v>
      </c>
      <c r="D4022">
        <v>1670</v>
      </c>
      <c r="E4022" t="s">
        <v>13</v>
      </c>
      <c r="F4022">
        <v>10558000</v>
      </c>
      <c r="G4022" s="1">
        <f t="shared" si="64"/>
        <v>1.5817389657132034E-4</v>
      </c>
    </row>
    <row r="4023" spans="1:7" x14ac:dyDescent="0.2">
      <c r="A4023">
        <v>2016</v>
      </c>
      <c r="B4023">
        <v>4</v>
      </c>
      <c r="C4023" t="s">
        <v>25</v>
      </c>
      <c r="D4023">
        <v>1848</v>
      </c>
      <c r="E4023" t="s">
        <v>14</v>
      </c>
      <c r="F4023">
        <v>10056000</v>
      </c>
      <c r="G4023" s="1">
        <f t="shared" si="64"/>
        <v>1.8377088305489259E-4</v>
      </c>
    </row>
    <row r="4024" spans="1:7" x14ac:dyDescent="0.2">
      <c r="A4024">
        <v>2016</v>
      </c>
      <c r="B4024">
        <v>4</v>
      </c>
      <c r="C4024" t="s">
        <v>25</v>
      </c>
      <c r="D4024">
        <v>2179</v>
      </c>
      <c r="E4024" t="s">
        <v>15</v>
      </c>
      <c r="F4024">
        <v>9644000</v>
      </c>
      <c r="G4024" s="1">
        <f t="shared" si="64"/>
        <v>2.2594359187059311E-4</v>
      </c>
    </row>
    <row r="4025" spans="1:7" x14ac:dyDescent="0.2">
      <c r="A4025">
        <v>2016</v>
      </c>
      <c r="B4025">
        <v>4</v>
      </c>
      <c r="C4025" t="s">
        <v>25</v>
      </c>
      <c r="D4025">
        <v>3209</v>
      </c>
      <c r="E4025" t="s">
        <v>16</v>
      </c>
      <c r="F4025">
        <v>10127000</v>
      </c>
      <c r="G4025" s="1">
        <f t="shared" si="64"/>
        <v>3.1687567887824625E-4</v>
      </c>
    </row>
    <row r="4026" spans="1:7" x14ac:dyDescent="0.2">
      <c r="A4026">
        <v>2016</v>
      </c>
      <c r="B4026">
        <v>4</v>
      </c>
      <c r="C4026" t="s">
        <v>25</v>
      </c>
      <c r="D4026">
        <v>5498</v>
      </c>
      <c r="E4026" t="s">
        <v>17</v>
      </c>
      <c r="F4026">
        <v>10712000</v>
      </c>
      <c r="G4026" s="1">
        <f t="shared" si="64"/>
        <v>5.1325616131441378E-4</v>
      </c>
    </row>
    <row r="4027" spans="1:7" x14ac:dyDescent="0.2">
      <c r="A4027">
        <v>2016</v>
      </c>
      <c r="B4027">
        <v>4</v>
      </c>
      <c r="C4027" t="s">
        <v>25</v>
      </c>
      <c r="D4027">
        <v>8169</v>
      </c>
      <c r="E4027" t="s">
        <v>18</v>
      </c>
      <c r="F4027">
        <v>10626000</v>
      </c>
      <c r="G4027" s="1">
        <f t="shared" si="64"/>
        <v>7.687747035573123E-4</v>
      </c>
    </row>
    <row r="4028" spans="1:7" x14ac:dyDescent="0.2">
      <c r="A4028">
        <v>2016</v>
      </c>
      <c r="B4028">
        <v>4</v>
      </c>
      <c r="C4028" t="s">
        <v>25</v>
      </c>
      <c r="D4028">
        <v>10326</v>
      </c>
      <c r="E4028" t="s">
        <v>19</v>
      </c>
      <c r="F4028">
        <v>9153000</v>
      </c>
      <c r="G4028" s="1">
        <f t="shared" si="64"/>
        <v>1.1281547033759423E-3</v>
      </c>
    </row>
    <row r="4029" spans="1:7" x14ac:dyDescent="0.2">
      <c r="A4029">
        <v>2016</v>
      </c>
      <c r="B4029">
        <v>4</v>
      </c>
      <c r="C4029" t="s">
        <v>25</v>
      </c>
      <c r="D4029">
        <v>11942</v>
      </c>
      <c r="E4029" t="s">
        <v>20</v>
      </c>
      <c r="F4029">
        <v>7775000</v>
      </c>
      <c r="G4029" s="1">
        <f t="shared" si="64"/>
        <v>1.5359485530546625E-3</v>
      </c>
    </row>
    <row r="4030" spans="1:7" x14ac:dyDescent="0.2">
      <c r="A4030">
        <v>2016</v>
      </c>
      <c r="B4030">
        <v>4</v>
      </c>
      <c r="C4030" t="s">
        <v>25</v>
      </c>
      <c r="D4030">
        <v>12378</v>
      </c>
      <c r="E4030" t="s">
        <v>21</v>
      </c>
      <c r="F4030">
        <v>5186000</v>
      </c>
      <c r="G4030" s="1">
        <f t="shared" si="64"/>
        <v>2.3868106440416508E-3</v>
      </c>
    </row>
    <row r="4031" spans="1:7" x14ac:dyDescent="0.2">
      <c r="A4031">
        <v>2016</v>
      </c>
      <c r="B4031">
        <v>4</v>
      </c>
      <c r="C4031" t="s">
        <v>25</v>
      </c>
      <c r="D4031">
        <v>13030</v>
      </c>
      <c r="E4031" t="s">
        <v>22</v>
      </c>
      <c r="F4031">
        <v>3854000</v>
      </c>
      <c r="G4031" s="1">
        <f t="shared" si="64"/>
        <v>3.38090295796575E-3</v>
      </c>
    </row>
    <row r="4032" spans="1:7" x14ac:dyDescent="0.2">
      <c r="A4032">
        <v>2016</v>
      </c>
      <c r="B4032">
        <v>4</v>
      </c>
      <c r="C4032" t="s">
        <v>25</v>
      </c>
      <c r="D4032">
        <v>13958</v>
      </c>
      <c r="E4032" t="s">
        <v>23</v>
      </c>
      <c r="F4032">
        <v>2400000</v>
      </c>
      <c r="G4032" s="1">
        <f t="shared" si="64"/>
        <v>5.8158333333333334E-3</v>
      </c>
    </row>
    <row r="4033" spans="1:7" x14ac:dyDescent="0.2">
      <c r="A4033">
        <v>2016</v>
      </c>
      <c r="B4033">
        <v>4</v>
      </c>
      <c r="C4033" t="s">
        <v>25</v>
      </c>
      <c r="D4033">
        <v>26303</v>
      </c>
      <c r="E4033" t="s">
        <v>24</v>
      </c>
      <c r="F4033">
        <v>1995000</v>
      </c>
      <c r="G4033" s="1">
        <f t="shared" si="64"/>
        <v>1.3184461152882205E-2</v>
      </c>
    </row>
    <row r="4034" spans="1:7" x14ac:dyDescent="0.2">
      <c r="A4034">
        <v>2016</v>
      </c>
      <c r="B4034">
        <v>5</v>
      </c>
      <c r="C4034" t="s">
        <v>6</v>
      </c>
      <c r="D4034">
        <v>888</v>
      </c>
      <c r="E4034" t="s">
        <v>7</v>
      </c>
      <c r="F4034">
        <v>9737000</v>
      </c>
      <c r="G4034" s="1">
        <f t="shared" si="64"/>
        <v>9.1198521105063156E-5</v>
      </c>
    </row>
    <row r="4035" spans="1:7" x14ac:dyDescent="0.2">
      <c r="A4035">
        <v>2016</v>
      </c>
      <c r="B4035">
        <v>5</v>
      </c>
      <c r="C4035" t="s">
        <v>6</v>
      </c>
      <c r="D4035">
        <v>91</v>
      </c>
      <c r="E4035" t="s">
        <v>8</v>
      </c>
      <c r="F4035">
        <v>10020000</v>
      </c>
      <c r="G4035" s="1">
        <f t="shared" ref="G4035:G4098" si="65">+D4035/F4035</f>
        <v>9.0818363273453101E-6</v>
      </c>
    </row>
    <row r="4036" spans="1:7" x14ac:dyDescent="0.2">
      <c r="A4036">
        <v>2016</v>
      </c>
      <c r="B4036">
        <v>5</v>
      </c>
      <c r="C4036" t="s">
        <v>6</v>
      </c>
      <c r="D4036">
        <v>102</v>
      </c>
      <c r="E4036" t="s">
        <v>9</v>
      </c>
      <c r="F4036">
        <v>10094000</v>
      </c>
      <c r="G4036" s="1">
        <f t="shared" si="65"/>
        <v>1.0105012878937983E-5</v>
      </c>
    </row>
    <row r="4037" spans="1:7" x14ac:dyDescent="0.2">
      <c r="A4037">
        <v>2016</v>
      </c>
      <c r="B4037">
        <v>5</v>
      </c>
      <c r="C4037" t="s">
        <v>6</v>
      </c>
      <c r="D4037">
        <v>264</v>
      </c>
      <c r="E4037" t="s">
        <v>10</v>
      </c>
      <c r="F4037">
        <v>10285000</v>
      </c>
      <c r="G4037" s="1">
        <f t="shared" si="65"/>
        <v>2.5668449197860961E-5</v>
      </c>
    </row>
    <row r="4038" spans="1:7" x14ac:dyDescent="0.2">
      <c r="A4038">
        <v>2016</v>
      </c>
      <c r="B4038">
        <v>5</v>
      </c>
      <c r="C4038" t="s">
        <v>6</v>
      </c>
      <c r="D4038">
        <v>471</v>
      </c>
      <c r="E4038" t="s">
        <v>11</v>
      </c>
      <c r="F4038">
        <v>10884000</v>
      </c>
      <c r="G4038" s="1">
        <f t="shared" si="65"/>
        <v>4.3274531422271225E-5</v>
      </c>
    </row>
    <row r="4039" spans="1:7" x14ac:dyDescent="0.2">
      <c r="A4039">
        <v>2016</v>
      </c>
      <c r="B4039">
        <v>5</v>
      </c>
      <c r="C4039" t="s">
        <v>6</v>
      </c>
      <c r="D4039">
        <v>669</v>
      </c>
      <c r="E4039" t="s">
        <v>12</v>
      </c>
      <c r="F4039">
        <v>11146000</v>
      </c>
      <c r="G4039" s="1">
        <f t="shared" si="65"/>
        <v>6.0021532388300735E-5</v>
      </c>
    </row>
    <row r="4040" spans="1:7" x14ac:dyDescent="0.2">
      <c r="A4040">
        <v>2016</v>
      </c>
      <c r="B4040">
        <v>5</v>
      </c>
      <c r="C4040" t="s">
        <v>6</v>
      </c>
      <c r="D4040">
        <v>788</v>
      </c>
      <c r="E4040" t="s">
        <v>13</v>
      </c>
      <c r="F4040">
        <v>10771000</v>
      </c>
      <c r="G4040" s="1">
        <f t="shared" si="65"/>
        <v>7.3159409525577941E-5</v>
      </c>
    </row>
    <row r="4041" spans="1:7" x14ac:dyDescent="0.2">
      <c r="A4041">
        <v>2016</v>
      </c>
      <c r="B4041">
        <v>5</v>
      </c>
      <c r="C4041" t="s">
        <v>6</v>
      </c>
      <c r="D4041">
        <v>979</v>
      </c>
      <c r="E4041" t="s">
        <v>14</v>
      </c>
      <c r="F4041">
        <v>10331000</v>
      </c>
      <c r="G4041" s="1">
        <f t="shared" si="65"/>
        <v>9.4763333655986833E-5</v>
      </c>
    </row>
    <row r="4042" spans="1:7" x14ac:dyDescent="0.2">
      <c r="A4042">
        <v>2016</v>
      </c>
      <c r="B4042">
        <v>5</v>
      </c>
      <c r="C4042" t="s">
        <v>6</v>
      </c>
      <c r="D4042">
        <v>1342</v>
      </c>
      <c r="E4042" t="s">
        <v>15</v>
      </c>
      <c r="F4042">
        <v>9974000</v>
      </c>
      <c r="G4042" s="1">
        <f t="shared" si="65"/>
        <v>1.345498295568478E-4</v>
      </c>
    </row>
    <row r="4043" spans="1:7" x14ac:dyDescent="0.2">
      <c r="A4043">
        <v>2016</v>
      </c>
      <c r="B4043">
        <v>5</v>
      </c>
      <c r="C4043" t="s">
        <v>6</v>
      </c>
      <c r="D4043">
        <v>2121</v>
      </c>
      <c r="E4043" t="s">
        <v>16</v>
      </c>
      <c r="F4043">
        <v>10552000</v>
      </c>
      <c r="G4043" s="1">
        <f t="shared" si="65"/>
        <v>2.0100454890068233E-4</v>
      </c>
    </row>
    <row r="4044" spans="1:7" x14ac:dyDescent="0.2">
      <c r="A4044">
        <v>2016</v>
      </c>
      <c r="B4044">
        <v>5</v>
      </c>
      <c r="C4044" t="s">
        <v>6</v>
      </c>
      <c r="D4044">
        <v>3524</v>
      </c>
      <c r="E4044" t="s">
        <v>17</v>
      </c>
      <c r="F4044">
        <v>11174000</v>
      </c>
      <c r="G4044" s="1">
        <f t="shared" si="65"/>
        <v>3.1537497762663323E-4</v>
      </c>
    </row>
    <row r="4045" spans="1:7" x14ac:dyDescent="0.2">
      <c r="A4045">
        <v>2016</v>
      </c>
      <c r="B4045">
        <v>5</v>
      </c>
      <c r="C4045" t="s">
        <v>6</v>
      </c>
      <c r="D4045">
        <v>5314</v>
      </c>
      <c r="E4045" t="s">
        <v>18</v>
      </c>
      <c r="F4045">
        <v>11209000</v>
      </c>
      <c r="G4045" s="1">
        <f t="shared" si="65"/>
        <v>4.7408332589883129E-4</v>
      </c>
    </row>
    <row r="4046" spans="1:7" x14ac:dyDescent="0.2">
      <c r="A4046">
        <v>2016</v>
      </c>
      <c r="B4046">
        <v>5</v>
      </c>
      <c r="C4046" t="s">
        <v>6</v>
      </c>
      <c r="D4046">
        <v>6558</v>
      </c>
      <c r="E4046" t="s">
        <v>19</v>
      </c>
      <c r="F4046">
        <v>10148000</v>
      </c>
      <c r="G4046" s="1">
        <f t="shared" si="65"/>
        <v>6.4623571147024046E-4</v>
      </c>
    </row>
    <row r="4047" spans="1:7" x14ac:dyDescent="0.2">
      <c r="A4047">
        <v>2016</v>
      </c>
      <c r="B4047">
        <v>5</v>
      </c>
      <c r="C4047" t="s">
        <v>6</v>
      </c>
      <c r="D4047">
        <v>8438</v>
      </c>
      <c r="E4047" t="s">
        <v>20</v>
      </c>
      <c r="F4047">
        <v>8742000</v>
      </c>
      <c r="G4047" s="1">
        <f t="shared" si="65"/>
        <v>9.6522534889041407E-4</v>
      </c>
    </row>
    <row r="4048" spans="1:7" x14ac:dyDescent="0.2">
      <c r="A4048">
        <v>2016</v>
      </c>
      <c r="B4048">
        <v>5</v>
      </c>
      <c r="C4048" t="s">
        <v>6</v>
      </c>
      <c r="D4048">
        <v>9601</v>
      </c>
      <c r="E4048" t="s">
        <v>21</v>
      </c>
      <c r="F4048">
        <v>6239000</v>
      </c>
      <c r="G4048" s="1">
        <f t="shared" si="65"/>
        <v>1.5388684083987819E-3</v>
      </c>
    </row>
    <row r="4049" spans="1:7" x14ac:dyDescent="0.2">
      <c r="A4049">
        <v>2016</v>
      </c>
      <c r="B4049">
        <v>5</v>
      </c>
      <c r="C4049" t="s">
        <v>6</v>
      </c>
      <c r="D4049">
        <v>11094</v>
      </c>
      <c r="E4049" t="s">
        <v>22</v>
      </c>
      <c r="F4049">
        <v>4567000</v>
      </c>
      <c r="G4049" s="1">
        <f t="shared" si="65"/>
        <v>2.4291657543245018E-3</v>
      </c>
    </row>
    <row r="4050" spans="1:7" x14ac:dyDescent="0.2">
      <c r="A4050">
        <v>2016</v>
      </c>
      <c r="B4050">
        <v>5</v>
      </c>
      <c r="C4050" t="s">
        <v>6</v>
      </c>
      <c r="D4050">
        <v>14328</v>
      </c>
      <c r="E4050" t="s">
        <v>23</v>
      </c>
      <c r="F4050">
        <v>3237000</v>
      </c>
      <c r="G4050" s="1">
        <f t="shared" si="65"/>
        <v>4.4263206672845229E-3</v>
      </c>
    </row>
    <row r="4051" spans="1:7" x14ac:dyDescent="0.2">
      <c r="A4051">
        <v>2016</v>
      </c>
      <c r="B4051">
        <v>5</v>
      </c>
      <c r="C4051" t="s">
        <v>6</v>
      </c>
      <c r="D4051">
        <v>41579</v>
      </c>
      <c r="E4051" t="s">
        <v>24</v>
      </c>
      <c r="F4051">
        <v>3552000</v>
      </c>
      <c r="G4051" s="1">
        <f t="shared" si="65"/>
        <v>1.1705799549549549E-2</v>
      </c>
    </row>
    <row r="4052" spans="1:7" x14ac:dyDescent="0.2">
      <c r="A4052">
        <v>2016</v>
      </c>
      <c r="B4052">
        <v>5</v>
      </c>
      <c r="C4052" t="s">
        <v>25</v>
      </c>
      <c r="D4052">
        <v>1139</v>
      </c>
      <c r="E4052" t="s">
        <v>7</v>
      </c>
      <c r="F4052">
        <v>10186000</v>
      </c>
      <c r="G4052" s="1">
        <f t="shared" si="65"/>
        <v>1.1182014529746712E-4</v>
      </c>
    </row>
    <row r="4053" spans="1:7" x14ac:dyDescent="0.2">
      <c r="A4053">
        <v>2016</v>
      </c>
      <c r="B4053">
        <v>5</v>
      </c>
      <c r="C4053" t="s">
        <v>25</v>
      </c>
      <c r="D4053">
        <v>112</v>
      </c>
      <c r="E4053" t="s">
        <v>8</v>
      </c>
      <c r="F4053">
        <v>10449000</v>
      </c>
      <c r="G4053" s="1">
        <f t="shared" si="65"/>
        <v>1.0718729064982295E-5</v>
      </c>
    </row>
    <row r="4054" spans="1:7" x14ac:dyDescent="0.2">
      <c r="A4054">
        <v>2016</v>
      </c>
      <c r="B4054">
        <v>5</v>
      </c>
      <c r="C4054" t="s">
        <v>25</v>
      </c>
      <c r="D4054">
        <v>144</v>
      </c>
      <c r="E4054" t="s">
        <v>9</v>
      </c>
      <c r="F4054">
        <v>10478000</v>
      </c>
      <c r="G4054" s="1">
        <f t="shared" si="65"/>
        <v>1.3743080740599352E-5</v>
      </c>
    </row>
    <row r="4055" spans="1:7" x14ac:dyDescent="0.2">
      <c r="A4055">
        <v>2016</v>
      </c>
      <c r="B4055">
        <v>5</v>
      </c>
      <c r="C4055" t="s">
        <v>25</v>
      </c>
      <c r="D4055">
        <v>707</v>
      </c>
      <c r="E4055" t="s">
        <v>10</v>
      </c>
      <c r="F4055">
        <v>10630000</v>
      </c>
      <c r="G4055" s="1">
        <f t="shared" si="65"/>
        <v>6.6509877704609591E-5</v>
      </c>
    </row>
    <row r="4056" spans="1:7" x14ac:dyDescent="0.2">
      <c r="A4056">
        <v>2016</v>
      </c>
      <c r="B4056">
        <v>5</v>
      </c>
      <c r="C4056" t="s">
        <v>25</v>
      </c>
      <c r="D4056">
        <v>1372</v>
      </c>
      <c r="E4056" t="s">
        <v>11</v>
      </c>
      <c r="F4056">
        <v>11089000</v>
      </c>
      <c r="G4056" s="1">
        <f t="shared" si="65"/>
        <v>1.2372621516818468E-4</v>
      </c>
    </row>
    <row r="4057" spans="1:7" x14ac:dyDescent="0.2">
      <c r="A4057">
        <v>2016</v>
      </c>
      <c r="B4057">
        <v>5</v>
      </c>
      <c r="C4057" t="s">
        <v>25</v>
      </c>
      <c r="D4057">
        <v>1674</v>
      </c>
      <c r="E4057" t="s">
        <v>12</v>
      </c>
      <c r="F4057">
        <v>11287000</v>
      </c>
      <c r="G4057" s="1">
        <f t="shared" si="65"/>
        <v>1.4831221759546381E-4</v>
      </c>
    </row>
    <row r="4058" spans="1:7" x14ac:dyDescent="0.2">
      <c r="A4058">
        <v>2016</v>
      </c>
      <c r="B4058">
        <v>5</v>
      </c>
      <c r="C4058" t="s">
        <v>25</v>
      </c>
      <c r="D4058">
        <v>1725</v>
      </c>
      <c r="E4058" t="s">
        <v>13</v>
      </c>
      <c r="F4058">
        <v>10558000</v>
      </c>
      <c r="G4058" s="1">
        <f t="shared" si="65"/>
        <v>1.6338321651827997E-4</v>
      </c>
    </row>
    <row r="4059" spans="1:7" x14ac:dyDescent="0.2">
      <c r="A4059">
        <v>2016</v>
      </c>
      <c r="B4059">
        <v>5</v>
      </c>
      <c r="C4059" t="s">
        <v>25</v>
      </c>
      <c r="D4059">
        <v>1913</v>
      </c>
      <c r="E4059" t="s">
        <v>14</v>
      </c>
      <c r="F4059">
        <v>10056000</v>
      </c>
      <c r="G4059" s="1">
        <f t="shared" si="65"/>
        <v>1.9023468575974544E-4</v>
      </c>
    </row>
    <row r="4060" spans="1:7" x14ac:dyDescent="0.2">
      <c r="A4060">
        <v>2016</v>
      </c>
      <c r="B4060">
        <v>5</v>
      </c>
      <c r="C4060" t="s">
        <v>25</v>
      </c>
      <c r="D4060">
        <v>2151</v>
      </c>
      <c r="E4060" t="s">
        <v>15</v>
      </c>
      <c r="F4060">
        <v>9644000</v>
      </c>
      <c r="G4060" s="1">
        <f t="shared" si="65"/>
        <v>2.2304023226876814E-4</v>
      </c>
    </row>
    <row r="4061" spans="1:7" x14ac:dyDescent="0.2">
      <c r="A4061">
        <v>2016</v>
      </c>
      <c r="B4061">
        <v>5</v>
      </c>
      <c r="C4061" t="s">
        <v>25</v>
      </c>
      <c r="D4061">
        <v>3238</v>
      </c>
      <c r="E4061" t="s">
        <v>16</v>
      </c>
      <c r="F4061">
        <v>10127000</v>
      </c>
      <c r="G4061" s="1">
        <f t="shared" si="65"/>
        <v>3.1973931075343143E-4</v>
      </c>
    </row>
    <row r="4062" spans="1:7" x14ac:dyDescent="0.2">
      <c r="A4062">
        <v>2016</v>
      </c>
      <c r="B4062">
        <v>5</v>
      </c>
      <c r="C4062" t="s">
        <v>25</v>
      </c>
      <c r="D4062">
        <v>5349</v>
      </c>
      <c r="E4062" t="s">
        <v>17</v>
      </c>
      <c r="F4062">
        <v>10712000</v>
      </c>
      <c r="G4062" s="1">
        <f t="shared" si="65"/>
        <v>4.9934652725914857E-4</v>
      </c>
    </row>
    <row r="4063" spans="1:7" x14ac:dyDescent="0.2">
      <c r="A4063">
        <v>2016</v>
      </c>
      <c r="B4063">
        <v>5</v>
      </c>
      <c r="C4063" t="s">
        <v>25</v>
      </c>
      <c r="D4063">
        <v>8386</v>
      </c>
      <c r="E4063" t="s">
        <v>18</v>
      </c>
      <c r="F4063">
        <v>10626000</v>
      </c>
      <c r="G4063" s="1">
        <f t="shared" si="65"/>
        <v>7.8919631093544139E-4</v>
      </c>
    </row>
    <row r="4064" spans="1:7" x14ac:dyDescent="0.2">
      <c r="A4064">
        <v>2016</v>
      </c>
      <c r="B4064">
        <v>5</v>
      </c>
      <c r="C4064" t="s">
        <v>25</v>
      </c>
      <c r="D4064">
        <v>10083</v>
      </c>
      <c r="E4064" t="s">
        <v>19</v>
      </c>
      <c r="F4064">
        <v>9153000</v>
      </c>
      <c r="G4064" s="1">
        <f t="shared" si="65"/>
        <v>1.1016060308095706E-3</v>
      </c>
    </row>
    <row r="4065" spans="1:7" x14ac:dyDescent="0.2">
      <c r="A4065">
        <v>2016</v>
      </c>
      <c r="B4065">
        <v>5</v>
      </c>
      <c r="C4065" t="s">
        <v>25</v>
      </c>
      <c r="D4065">
        <v>12000</v>
      </c>
      <c r="E4065" t="s">
        <v>20</v>
      </c>
      <c r="F4065">
        <v>7775000</v>
      </c>
      <c r="G4065" s="1">
        <f t="shared" si="65"/>
        <v>1.5434083601286173E-3</v>
      </c>
    </row>
    <row r="4066" spans="1:7" x14ac:dyDescent="0.2">
      <c r="A4066">
        <v>2016</v>
      </c>
      <c r="B4066">
        <v>5</v>
      </c>
      <c r="C4066" t="s">
        <v>25</v>
      </c>
      <c r="D4066">
        <v>12025</v>
      </c>
      <c r="E4066" t="s">
        <v>21</v>
      </c>
      <c r="F4066">
        <v>5186000</v>
      </c>
      <c r="G4066" s="1">
        <f t="shared" si="65"/>
        <v>2.3187427689934439E-3</v>
      </c>
    </row>
    <row r="4067" spans="1:7" x14ac:dyDescent="0.2">
      <c r="A4067">
        <v>2016</v>
      </c>
      <c r="B4067">
        <v>5</v>
      </c>
      <c r="C4067" t="s">
        <v>25</v>
      </c>
      <c r="D4067">
        <v>12871</v>
      </c>
      <c r="E4067" t="s">
        <v>22</v>
      </c>
      <c r="F4067">
        <v>3854000</v>
      </c>
      <c r="G4067" s="1">
        <f t="shared" si="65"/>
        <v>3.339647119875454E-3</v>
      </c>
    </row>
    <row r="4068" spans="1:7" x14ac:dyDescent="0.2">
      <c r="A4068">
        <v>2016</v>
      </c>
      <c r="B4068">
        <v>5</v>
      </c>
      <c r="C4068" t="s">
        <v>25</v>
      </c>
      <c r="D4068">
        <v>13742</v>
      </c>
      <c r="E4068" t="s">
        <v>23</v>
      </c>
      <c r="F4068">
        <v>2400000</v>
      </c>
      <c r="G4068" s="1">
        <f t="shared" si="65"/>
        <v>5.7258333333333336E-3</v>
      </c>
    </row>
    <row r="4069" spans="1:7" x14ac:dyDescent="0.2">
      <c r="A4069">
        <v>2016</v>
      </c>
      <c r="B4069">
        <v>5</v>
      </c>
      <c r="C4069" t="s">
        <v>25</v>
      </c>
      <c r="D4069">
        <v>25702</v>
      </c>
      <c r="E4069" t="s">
        <v>24</v>
      </c>
      <c r="F4069">
        <v>1995000</v>
      </c>
      <c r="G4069" s="1">
        <f t="shared" si="65"/>
        <v>1.2883208020050125E-2</v>
      </c>
    </row>
    <row r="4070" spans="1:7" x14ac:dyDescent="0.2">
      <c r="A4070">
        <v>2016</v>
      </c>
      <c r="B4070">
        <v>6</v>
      </c>
      <c r="C4070" t="s">
        <v>6</v>
      </c>
      <c r="D4070">
        <v>927</v>
      </c>
      <c r="E4070" t="s">
        <v>7</v>
      </c>
      <c r="F4070">
        <v>9737000</v>
      </c>
      <c r="G4070" s="1">
        <f t="shared" si="65"/>
        <v>9.5203861559001743E-5</v>
      </c>
    </row>
    <row r="4071" spans="1:7" x14ac:dyDescent="0.2">
      <c r="A4071">
        <v>2016</v>
      </c>
      <c r="B4071">
        <v>6</v>
      </c>
      <c r="C4071" t="s">
        <v>6</v>
      </c>
      <c r="D4071">
        <v>88</v>
      </c>
      <c r="E4071" t="s">
        <v>8</v>
      </c>
      <c r="F4071">
        <v>10020000</v>
      </c>
      <c r="G4071" s="1">
        <f t="shared" si="65"/>
        <v>8.7824351297405192E-6</v>
      </c>
    </row>
    <row r="4072" spans="1:7" x14ac:dyDescent="0.2">
      <c r="A4072">
        <v>2016</v>
      </c>
      <c r="B4072">
        <v>6</v>
      </c>
      <c r="C4072" t="s">
        <v>6</v>
      </c>
      <c r="D4072">
        <v>111</v>
      </c>
      <c r="E4072" t="s">
        <v>9</v>
      </c>
      <c r="F4072">
        <v>10094000</v>
      </c>
      <c r="G4072" s="1">
        <f t="shared" si="65"/>
        <v>1.0996631662373687E-5</v>
      </c>
    </row>
    <row r="4073" spans="1:7" x14ac:dyDescent="0.2">
      <c r="A4073">
        <v>2016</v>
      </c>
      <c r="B4073">
        <v>6</v>
      </c>
      <c r="C4073" t="s">
        <v>6</v>
      </c>
      <c r="D4073">
        <v>268</v>
      </c>
      <c r="E4073" t="s">
        <v>10</v>
      </c>
      <c r="F4073">
        <v>10285000</v>
      </c>
      <c r="G4073" s="1">
        <f t="shared" si="65"/>
        <v>2.605736509479825E-5</v>
      </c>
    </row>
    <row r="4074" spans="1:7" x14ac:dyDescent="0.2">
      <c r="A4074">
        <v>2016</v>
      </c>
      <c r="B4074">
        <v>6</v>
      </c>
      <c r="C4074" t="s">
        <v>6</v>
      </c>
      <c r="D4074">
        <v>420</v>
      </c>
      <c r="E4074" t="s">
        <v>11</v>
      </c>
      <c r="F4074">
        <v>10884000</v>
      </c>
      <c r="G4074" s="1">
        <f t="shared" si="65"/>
        <v>3.8588754134509374E-5</v>
      </c>
    </row>
    <row r="4075" spans="1:7" x14ac:dyDescent="0.2">
      <c r="A4075">
        <v>2016</v>
      </c>
      <c r="B4075">
        <v>6</v>
      </c>
      <c r="C4075" t="s">
        <v>6</v>
      </c>
      <c r="D4075">
        <v>623</v>
      </c>
      <c r="E4075" t="s">
        <v>12</v>
      </c>
      <c r="F4075">
        <v>11146000</v>
      </c>
      <c r="G4075" s="1">
        <f t="shared" si="65"/>
        <v>5.5894491297326393E-5</v>
      </c>
    </row>
    <row r="4076" spans="1:7" x14ac:dyDescent="0.2">
      <c r="A4076">
        <v>2016</v>
      </c>
      <c r="B4076">
        <v>6</v>
      </c>
      <c r="C4076" t="s">
        <v>6</v>
      </c>
      <c r="D4076">
        <v>793</v>
      </c>
      <c r="E4076" t="s">
        <v>13</v>
      </c>
      <c r="F4076">
        <v>10771000</v>
      </c>
      <c r="G4076" s="1">
        <f t="shared" si="65"/>
        <v>7.3623618976882373E-5</v>
      </c>
    </row>
    <row r="4077" spans="1:7" x14ac:dyDescent="0.2">
      <c r="A4077">
        <v>2016</v>
      </c>
      <c r="B4077">
        <v>6</v>
      </c>
      <c r="C4077" t="s">
        <v>6</v>
      </c>
      <c r="D4077">
        <v>1018</v>
      </c>
      <c r="E4077" t="s">
        <v>14</v>
      </c>
      <c r="F4077">
        <v>10331000</v>
      </c>
      <c r="G4077" s="1">
        <f t="shared" si="65"/>
        <v>9.8538379634110929E-5</v>
      </c>
    </row>
    <row r="4078" spans="1:7" x14ac:dyDescent="0.2">
      <c r="A4078">
        <v>2016</v>
      </c>
      <c r="B4078">
        <v>6</v>
      </c>
      <c r="C4078" t="s">
        <v>6</v>
      </c>
      <c r="D4078">
        <v>1264</v>
      </c>
      <c r="E4078" t="s">
        <v>15</v>
      </c>
      <c r="F4078">
        <v>9974000</v>
      </c>
      <c r="G4078" s="1">
        <f t="shared" si="65"/>
        <v>1.2672949669139763E-4</v>
      </c>
    </row>
    <row r="4079" spans="1:7" x14ac:dyDescent="0.2">
      <c r="A4079">
        <v>2016</v>
      </c>
      <c r="B4079">
        <v>6</v>
      </c>
      <c r="C4079" t="s">
        <v>6</v>
      </c>
      <c r="D4079">
        <v>2047</v>
      </c>
      <c r="E4079" t="s">
        <v>16</v>
      </c>
      <c r="F4079">
        <v>10552000</v>
      </c>
      <c r="G4079" s="1">
        <f t="shared" si="65"/>
        <v>1.9399166034874906E-4</v>
      </c>
    </row>
    <row r="4080" spans="1:7" x14ac:dyDescent="0.2">
      <c r="A4080">
        <v>2016</v>
      </c>
      <c r="B4080">
        <v>6</v>
      </c>
      <c r="C4080" t="s">
        <v>6</v>
      </c>
      <c r="D4080">
        <v>3267</v>
      </c>
      <c r="E4080" t="s">
        <v>17</v>
      </c>
      <c r="F4080">
        <v>11174000</v>
      </c>
      <c r="G4080" s="1">
        <f t="shared" si="65"/>
        <v>2.9237515661356721E-4</v>
      </c>
    </row>
    <row r="4081" spans="1:7" x14ac:dyDescent="0.2">
      <c r="A4081">
        <v>2016</v>
      </c>
      <c r="B4081">
        <v>6</v>
      </c>
      <c r="C4081" t="s">
        <v>6</v>
      </c>
      <c r="D4081">
        <v>4926</v>
      </c>
      <c r="E4081" t="s">
        <v>18</v>
      </c>
      <c r="F4081">
        <v>11209000</v>
      </c>
      <c r="G4081" s="1">
        <f t="shared" si="65"/>
        <v>4.3946828441430991E-4</v>
      </c>
    </row>
    <row r="4082" spans="1:7" x14ac:dyDescent="0.2">
      <c r="A4082">
        <v>2016</v>
      </c>
      <c r="B4082">
        <v>6</v>
      </c>
      <c r="C4082" t="s">
        <v>6</v>
      </c>
      <c r="D4082">
        <v>6324</v>
      </c>
      <c r="E4082" t="s">
        <v>19</v>
      </c>
      <c r="F4082">
        <v>10148000</v>
      </c>
      <c r="G4082" s="1">
        <f t="shared" si="65"/>
        <v>6.2317698068584939E-4</v>
      </c>
    </row>
    <row r="4083" spans="1:7" x14ac:dyDescent="0.2">
      <c r="A4083">
        <v>2016</v>
      </c>
      <c r="B4083">
        <v>6</v>
      </c>
      <c r="C4083" t="s">
        <v>6</v>
      </c>
      <c r="D4083">
        <v>8170</v>
      </c>
      <c r="E4083" t="s">
        <v>20</v>
      </c>
      <c r="F4083">
        <v>8742000</v>
      </c>
      <c r="G4083" s="1">
        <f t="shared" si="65"/>
        <v>9.3456874857012124E-4</v>
      </c>
    </row>
    <row r="4084" spans="1:7" x14ac:dyDescent="0.2">
      <c r="A4084">
        <v>2016</v>
      </c>
      <c r="B4084">
        <v>6</v>
      </c>
      <c r="C4084" t="s">
        <v>6</v>
      </c>
      <c r="D4084">
        <v>8971</v>
      </c>
      <c r="E4084" t="s">
        <v>21</v>
      </c>
      <c r="F4084">
        <v>6239000</v>
      </c>
      <c r="G4084" s="1">
        <f t="shared" si="65"/>
        <v>1.4378906876101939E-3</v>
      </c>
    </row>
    <row r="4085" spans="1:7" x14ac:dyDescent="0.2">
      <c r="A4085">
        <v>2016</v>
      </c>
      <c r="B4085">
        <v>6</v>
      </c>
      <c r="C4085" t="s">
        <v>6</v>
      </c>
      <c r="D4085">
        <v>10694</v>
      </c>
      <c r="E4085" t="s">
        <v>22</v>
      </c>
      <c r="F4085">
        <v>4567000</v>
      </c>
      <c r="G4085" s="1">
        <f t="shared" si="65"/>
        <v>2.3415809065031748E-3</v>
      </c>
    </row>
    <row r="4086" spans="1:7" x14ac:dyDescent="0.2">
      <c r="A4086">
        <v>2016</v>
      </c>
      <c r="B4086">
        <v>6</v>
      </c>
      <c r="C4086" t="s">
        <v>6</v>
      </c>
      <c r="D4086">
        <v>13330</v>
      </c>
      <c r="E4086" t="s">
        <v>23</v>
      </c>
      <c r="F4086">
        <v>3237000</v>
      </c>
      <c r="G4086" s="1">
        <f t="shared" si="65"/>
        <v>4.1180105035526719E-3</v>
      </c>
    </row>
    <row r="4087" spans="1:7" x14ac:dyDescent="0.2">
      <c r="A4087">
        <v>2016</v>
      </c>
      <c r="B4087">
        <v>6</v>
      </c>
      <c r="C4087" t="s">
        <v>6</v>
      </c>
      <c r="D4087">
        <v>38720</v>
      </c>
      <c r="E4087" t="s">
        <v>24</v>
      </c>
      <c r="F4087">
        <v>3552000</v>
      </c>
      <c r="G4087" s="1">
        <f t="shared" si="65"/>
        <v>1.0900900900900901E-2</v>
      </c>
    </row>
    <row r="4088" spans="1:7" x14ac:dyDescent="0.2">
      <c r="A4088">
        <v>2016</v>
      </c>
      <c r="B4088">
        <v>6</v>
      </c>
      <c r="C4088" t="s">
        <v>25</v>
      </c>
      <c r="D4088">
        <v>1098</v>
      </c>
      <c r="E4088" t="s">
        <v>7</v>
      </c>
      <c r="F4088">
        <v>10186000</v>
      </c>
      <c r="G4088" s="1">
        <f t="shared" si="65"/>
        <v>1.0779501276261535E-4</v>
      </c>
    </row>
    <row r="4089" spans="1:7" x14ac:dyDescent="0.2">
      <c r="A4089">
        <v>2016</v>
      </c>
      <c r="B4089">
        <v>6</v>
      </c>
      <c r="C4089" t="s">
        <v>25</v>
      </c>
      <c r="D4089">
        <v>124</v>
      </c>
      <c r="E4089" t="s">
        <v>8</v>
      </c>
      <c r="F4089">
        <v>10449000</v>
      </c>
      <c r="G4089" s="1">
        <f t="shared" si="65"/>
        <v>1.1867164321944684E-5</v>
      </c>
    </row>
    <row r="4090" spans="1:7" x14ac:dyDescent="0.2">
      <c r="A4090">
        <v>2016</v>
      </c>
      <c r="B4090">
        <v>6</v>
      </c>
      <c r="C4090" t="s">
        <v>25</v>
      </c>
      <c r="D4090">
        <v>169</v>
      </c>
      <c r="E4090" t="s">
        <v>9</v>
      </c>
      <c r="F4090">
        <v>10478000</v>
      </c>
      <c r="G4090" s="1">
        <f t="shared" si="65"/>
        <v>1.6129032258064517E-5</v>
      </c>
    </row>
    <row r="4091" spans="1:7" x14ac:dyDescent="0.2">
      <c r="A4091">
        <v>2016</v>
      </c>
      <c r="B4091">
        <v>6</v>
      </c>
      <c r="C4091" t="s">
        <v>25</v>
      </c>
      <c r="D4091">
        <v>698</v>
      </c>
      <c r="E4091" t="s">
        <v>10</v>
      </c>
      <c r="F4091">
        <v>10630000</v>
      </c>
      <c r="G4091" s="1">
        <f t="shared" si="65"/>
        <v>6.5663217309501405E-5</v>
      </c>
    </row>
    <row r="4092" spans="1:7" x14ac:dyDescent="0.2">
      <c r="A4092">
        <v>2016</v>
      </c>
      <c r="B4092">
        <v>6</v>
      </c>
      <c r="C4092" t="s">
        <v>25</v>
      </c>
      <c r="D4092">
        <v>1388</v>
      </c>
      <c r="E4092" t="s">
        <v>11</v>
      </c>
      <c r="F4092">
        <v>11089000</v>
      </c>
      <c r="G4092" s="1">
        <f t="shared" si="65"/>
        <v>1.2516908648209938E-4</v>
      </c>
    </row>
    <row r="4093" spans="1:7" x14ac:dyDescent="0.2">
      <c r="A4093">
        <v>2016</v>
      </c>
      <c r="B4093">
        <v>6</v>
      </c>
      <c r="C4093" t="s">
        <v>25</v>
      </c>
      <c r="D4093">
        <v>1622</v>
      </c>
      <c r="E4093" t="s">
        <v>12</v>
      </c>
      <c r="F4093">
        <v>11287000</v>
      </c>
      <c r="G4093" s="1">
        <f t="shared" si="65"/>
        <v>1.4370514751484007E-4</v>
      </c>
    </row>
    <row r="4094" spans="1:7" x14ac:dyDescent="0.2">
      <c r="A4094">
        <v>2016</v>
      </c>
      <c r="B4094">
        <v>6</v>
      </c>
      <c r="C4094" t="s">
        <v>25</v>
      </c>
      <c r="D4094">
        <v>1748</v>
      </c>
      <c r="E4094" t="s">
        <v>13</v>
      </c>
      <c r="F4094">
        <v>10558000</v>
      </c>
      <c r="G4094" s="1">
        <f t="shared" si="65"/>
        <v>1.6556165940519039E-4</v>
      </c>
    </row>
    <row r="4095" spans="1:7" x14ac:dyDescent="0.2">
      <c r="A4095">
        <v>2016</v>
      </c>
      <c r="B4095">
        <v>6</v>
      </c>
      <c r="C4095" t="s">
        <v>25</v>
      </c>
      <c r="D4095">
        <v>1873</v>
      </c>
      <c r="E4095" t="s">
        <v>14</v>
      </c>
      <c r="F4095">
        <v>10056000</v>
      </c>
      <c r="G4095" s="1">
        <f t="shared" si="65"/>
        <v>1.8625696101829753E-4</v>
      </c>
    </row>
    <row r="4096" spans="1:7" x14ac:dyDescent="0.2">
      <c r="A4096">
        <v>2016</v>
      </c>
      <c r="B4096">
        <v>6</v>
      </c>
      <c r="C4096" t="s">
        <v>25</v>
      </c>
      <c r="D4096">
        <v>2172</v>
      </c>
      <c r="E4096" t="s">
        <v>15</v>
      </c>
      <c r="F4096">
        <v>9644000</v>
      </c>
      <c r="G4096" s="1">
        <f t="shared" si="65"/>
        <v>2.2521775197013687E-4</v>
      </c>
    </row>
    <row r="4097" spans="1:7" x14ac:dyDescent="0.2">
      <c r="A4097">
        <v>2016</v>
      </c>
      <c r="B4097">
        <v>6</v>
      </c>
      <c r="C4097" t="s">
        <v>25</v>
      </c>
      <c r="D4097">
        <v>3199</v>
      </c>
      <c r="E4097" t="s">
        <v>16</v>
      </c>
      <c r="F4097">
        <v>10127000</v>
      </c>
      <c r="G4097" s="1">
        <f t="shared" si="65"/>
        <v>3.1588821961094104E-4</v>
      </c>
    </row>
    <row r="4098" spans="1:7" x14ac:dyDescent="0.2">
      <c r="A4098">
        <v>2016</v>
      </c>
      <c r="B4098">
        <v>6</v>
      </c>
      <c r="C4098" t="s">
        <v>25</v>
      </c>
      <c r="D4098">
        <v>5433</v>
      </c>
      <c r="E4098" t="s">
        <v>17</v>
      </c>
      <c r="F4098">
        <v>10712000</v>
      </c>
      <c r="G4098" s="1">
        <f t="shared" si="65"/>
        <v>5.0718820014936518E-4</v>
      </c>
    </row>
    <row r="4099" spans="1:7" x14ac:dyDescent="0.2">
      <c r="A4099">
        <v>2016</v>
      </c>
      <c r="B4099">
        <v>6</v>
      </c>
      <c r="C4099" t="s">
        <v>25</v>
      </c>
      <c r="D4099">
        <v>7725</v>
      </c>
      <c r="E4099" t="s">
        <v>18</v>
      </c>
      <c r="F4099">
        <v>10626000</v>
      </c>
      <c r="G4099" s="1">
        <f t="shared" ref="G4099:G4162" si="66">+D4099/F4099</f>
        <v>7.269904009034444E-4</v>
      </c>
    </row>
    <row r="4100" spans="1:7" x14ac:dyDescent="0.2">
      <c r="A4100">
        <v>2016</v>
      </c>
      <c r="B4100">
        <v>6</v>
      </c>
      <c r="C4100" t="s">
        <v>25</v>
      </c>
      <c r="D4100">
        <v>9837</v>
      </c>
      <c r="E4100" t="s">
        <v>19</v>
      </c>
      <c r="F4100">
        <v>9153000</v>
      </c>
      <c r="G4100" s="1">
        <f t="shared" si="66"/>
        <v>1.0747295968534906E-3</v>
      </c>
    </row>
    <row r="4101" spans="1:7" x14ac:dyDescent="0.2">
      <c r="A4101">
        <v>2016</v>
      </c>
      <c r="B4101">
        <v>6</v>
      </c>
      <c r="C4101" t="s">
        <v>25</v>
      </c>
      <c r="D4101">
        <v>11437</v>
      </c>
      <c r="E4101" t="s">
        <v>20</v>
      </c>
      <c r="F4101">
        <v>7775000</v>
      </c>
      <c r="G4101" s="1">
        <f t="shared" si="66"/>
        <v>1.4709967845659164E-3</v>
      </c>
    </row>
    <row r="4102" spans="1:7" x14ac:dyDescent="0.2">
      <c r="A4102">
        <v>2016</v>
      </c>
      <c r="B4102">
        <v>6</v>
      </c>
      <c r="C4102" t="s">
        <v>25</v>
      </c>
      <c r="D4102">
        <v>11639</v>
      </c>
      <c r="E4102" t="s">
        <v>21</v>
      </c>
      <c r="F4102">
        <v>5186000</v>
      </c>
      <c r="G4102" s="1">
        <f t="shared" si="66"/>
        <v>2.2443116081758579E-3</v>
      </c>
    </row>
    <row r="4103" spans="1:7" x14ac:dyDescent="0.2">
      <c r="A4103">
        <v>2016</v>
      </c>
      <c r="B4103">
        <v>6</v>
      </c>
      <c r="C4103" t="s">
        <v>25</v>
      </c>
      <c r="D4103">
        <v>11947</v>
      </c>
      <c r="E4103" t="s">
        <v>22</v>
      </c>
      <c r="F4103">
        <v>3854000</v>
      </c>
      <c r="G4103" s="1">
        <f t="shared" si="66"/>
        <v>3.0998962117280747E-3</v>
      </c>
    </row>
    <row r="4104" spans="1:7" x14ac:dyDescent="0.2">
      <c r="A4104">
        <v>2016</v>
      </c>
      <c r="B4104">
        <v>6</v>
      </c>
      <c r="C4104" t="s">
        <v>25</v>
      </c>
      <c r="D4104">
        <v>13024</v>
      </c>
      <c r="E4104" t="s">
        <v>23</v>
      </c>
      <c r="F4104">
        <v>2400000</v>
      </c>
      <c r="G4104" s="1">
        <f t="shared" si="66"/>
        <v>5.4266666666666664E-3</v>
      </c>
    </row>
    <row r="4105" spans="1:7" x14ac:dyDescent="0.2">
      <c r="A4105">
        <v>2016</v>
      </c>
      <c r="B4105">
        <v>6</v>
      </c>
      <c r="C4105" t="s">
        <v>25</v>
      </c>
      <c r="D4105">
        <v>24046</v>
      </c>
      <c r="E4105" t="s">
        <v>24</v>
      </c>
      <c r="F4105">
        <v>1995000</v>
      </c>
      <c r="G4105" s="1">
        <f t="shared" si="66"/>
        <v>1.2053132832080201E-2</v>
      </c>
    </row>
    <row r="4106" spans="1:7" x14ac:dyDescent="0.2">
      <c r="A4106">
        <v>2016</v>
      </c>
      <c r="B4106">
        <v>7</v>
      </c>
      <c r="C4106" t="s">
        <v>6</v>
      </c>
      <c r="D4106">
        <v>869</v>
      </c>
      <c r="E4106" t="s">
        <v>7</v>
      </c>
      <c r="F4106">
        <v>9737000</v>
      </c>
      <c r="G4106" s="1">
        <f t="shared" si="66"/>
        <v>8.9247201396734109E-5</v>
      </c>
    </row>
    <row r="4107" spans="1:7" x14ac:dyDescent="0.2">
      <c r="A4107">
        <v>2016</v>
      </c>
      <c r="B4107">
        <v>7</v>
      </c>
      <c r="C4107" t="s">
        <v>6</v>
      </c>
      <c r="D4107">
        <v>96</v>
      </c>
      <c r="E4107" t="s">
        <v>8</v>
      </c>
      <c r="F4107">
        <v>10020000</v>
      </c>
      <c r="G4107" s="1">
        <f t="shared" si="66"/>
        <v>9.5808383233532932E-6</v>
      </c>
    </row>
    <row r="4108" spans="1:7" x14ac:dyDescent="0.2">
      <c r="A4108">
        <v>2016</v>
      </c>
      <c r="B4108">
        <v>7</v>
      </c>
      <c r="C4108" t="s">
        <v>6</v>
      </c>
      <c r="D4108">
        <v>102</v>
      </c>
      <c r="E4108" t="s">
        <v>9</v>
      </c>
      <c r="F4108">
        <v>10094000</v>
      </c>
      <c r="G4108" s="1">
        <f t="shared" si="66"/>
        <v>1.0105012878937983E-5</v>
      </c>
    </row>
    <row r="4109" spans="1:7" x14ac:dyDescent="0.2">
      <c r="A4109">
        <v>2016</v>
      </c>
      <c r="B4109">
        <v>7</v>
      </c>
      <c r="C4109" t="s">
        <v>6</v>
      </c>
      <c r="D4109">
        <v>234</v>
      </c>
      <c r="E4109" t="s">
        <v>10</v>
      </c>
      <c r="F4109">
        <v>10285000</v>
      </c>
      <c r="G4109" s="1">
        <f t="shared" si="66"/>
        <v>2.2751579970831309E-5</v>
      </c>
    </row>
    <row r="4110" spans="1:7" x14ac:dyDescent="0.2">
      <c r="A4110">
        <v>2016</v>
      </c>
      <c r="B4110">
        <v>7</v>
      </c>
      <c r="C4110" t="s">
        <v>6</v>
      </c>
      <c r="D4110">
        <v>451</v>
      </c>
      <c r="E4110" t="s">
        <v>11</v>
      </c>
      <c r="F4110">
        <v>10884000</v>
      </c>
      <c r="G4110" s="1">
        <f t="shared" si="66"/>
        <v>4.1436971701580304E-5</v>
      </c>
    </row>
    <row r="4111" spans="1:7" x14ac:dyDescent="0.2">
      <c r="A4111">
        <v>2016</v>
      </c>
      <c r="B4111">
        <v>7</v>
      </c>
      <c r="C4111" t="s">
        <v>6</v>
      </c>
      <c r="D4111">
        <v>663</v>
      </c>
      <c r="E4111" t="s">
        <v>12</v>
      </c>
      <c r="F4111">
        <v>11146000</v>
      </c>
      <c r="G4111" s="1">
        <f t="shared" si="66"/>
        <v>5.9483222680782342E-5</v>
      </c>
    </row>
    <row r="4112" spans="1:7" x14ac:dyDescent="0.2">
      <c r="A4112">
        <v>2016</v>
      </c>
      <c r="B4112">
        <v>7</v>
      </c>
      <c r="C4112" t="s">
        <v>6</v>
      </c>
      <c r="D4112">
        <v>896</v>
      </c>
      <c r="E4112" t="s">
        <v>13</v>
      </c>
      <c r="F4112">
        <v>10771000</v>
      </c>
      <c r="G4112" s="1">
        <f t="shared" si="66"/>
        <v>8.3186333673753598E-5</v>
      </c>
    </row>
    <row r="4113" spans="1:7" x14ac:dyDescent="0.2">
      <c r="A4113">
        <v>2016</v>
      </c>
      <c r="B4113">
        <v>7</v>
      </c>
      <c r="C4113" t="s">
        <v>6</v>
      </c>
      <c r="D4113">
        <v>1108</v>
      </c>
      <c r="E4113" t="s">
        <v>14</v>
      </c>
      <c r="F4113">
        <v>10331000</v>
      </c>
      <c r="G4113" s="1">
        <f t="shared" si="66"/>
        <v>1.0725002419901269E-4</v>
      </c>
    </row>
    <row r="4114" spans="1:7" x14ac:dyDescent="0.2">
      <c r="A4114">
        <v>2016</v>
      </c>
      <c r="B4114">
        <v>7</v>
      </c>
      <c r="C4114" t="s">
        <v>6</v>
      </c>
      <c r="D4114">
        <v>1371</v>
      </c>
      <c r="E4114" t="s">
        <v>15</v>
      </c>
      <c r="F4114">
        <v>9974000</v>
      </c>
      <c r="G4114" s="1">
        <f t="shared" si="66"/>
        <v>1.3745738921195106E-4</v>
      </c>
    </row>
    <row r="4115" spans="1:7" x14ac:dyDescent="0.2">
      <c r="A4115">
        <v>2016</v>
      </c>
      <c r="B4115">
        <v>7</v>
      </c>
      <c r="C4115" t="s">
        <v>6</v>
      </c>
      <c r="D4115">
        <v>2183</v>
      </c>
      <c r="E4115" t="s">
        <v>16</v>
      </c>
      <c r="F4115">
        <v>10552000</v>
      </c>
      <c r="G4115" s="1">
        <f t="shared" si="66"/>
        <v>2.0688021228203185E-4</v>
      </c>
    </row>
    <row r="4116" spans="1:7" x14ac:dyDescent="0.2">
      <c r="A4116">
        <v>2016</v>
      </c>
      <c r="B4116">
        <v>7</v>
      </c>
      <c r="C4116" t="s">
        <v>6</v>
      </c>
      <c r="D4116">
        <v>3562</v>
      </c>
      <c r="E4116" t="s">
        <v>17</v>
      </c>
      <c r="F4116">
        <v>11174000</v>
      </c>
      <c r="G4116" s="1">
        <f t="shared" si="66"/>
        <v>3.1877572937175585E-4</v>
      </c>
    </row>
    <row r="4117" spans="1:7" x14ac:dyDescent="0.2">
      <c r="A4117">
        <v>2016</v>
      </c>
      <c r="B4117">
        <v>7</v>
      </c>
      <c r="C4117" t="s">
        <v>6</v>
      </c>
      <c r="D4117">
        <v>4951</v>
      </c>
      <c r="E4117" t="s">
        <v>18</v>
      </c>
      <c r="F4117">
        <v>11209000</v>
      </c>
      <c r="G4117" s="1">
        <f t="shared" si="66"/>
        <v>4.4169863502542599E-4</v>
      </c>
    </row>
    <row r="4118" spans="1:7" x14ac:dyDescent="0.2">
      <c r="A4118">
        <v>2016</v>
      </c>
      <c r="B4118">
        <v>7</v>
      </c>
      <c r="C4118" t="s">
        <v>6</v>
      </c>
      <c r="D4118">
        <v>6608</v>
      </c>
      <c r="E4118" t="s">
        <v>19</v>
      </c>
      <c r="F4118">
        <v>10148000</v>
      </c>
      <c r="G4118" s="1">
        <f t="shared" si="66"/>
        <v>6.5116279069767438E-4</v>
      </c>
    </row>
    <row r="4119" spans="1:7" x14ac:dyDescent="0.2">
      <c r="A4119">
        <v>2016</v>
      </c>
      <c r="B4119">
        <v>7</v>
      </c>
      <c r="C4119" t="s">
        <v>6</v>
      </c>
      <c r="D4119">
        <v>8368</v>
      </c>
      <c r="E4119" t="s">
        <v>20</v>
      </c>
      <c r="F4119">
        <v>8742000</v>
      </c>
      <c r="G4119" s="1">
        <f t="shared" si="66"/>
        <v>9.5721802791123313E-4</v>
      </c>
    </row>
    <row r="4120" spans="1:7" x14ac:dyDescent="0.2">
      <c r="A4120">
        <v>2016</v>
      </c>
      <c r="B4120">
        <v>7</v>
      </c>
      <c r="C4120" t="s">
        <v>6</v>
      </c>
      <c r="D4120">
        <v>9453</v>
      </c>
      <c r="E4120" t="s">
        <v>21</v>
      </c>
      <c r="F4120">
        <v>6239000</v>
      </c>
      <c r="G4120" s="1">
        <f t="shared" si="66"/>
        <v>1.5151466581182881E-3</v>
      </c>
    </row>
    <row r="4121" spans="1:7" x14ac:dyDescent="0.2">
      <c r="A4121">
        <v>2016</v>
      </c>
      <c r="B4121">
        <v>7</v>
      </c>
      <c r="C4121" t="s">
        <v>6</v>
      </c>
      <c r="D4121">
        <v>11071</v>
      </c>
      <c r="E4121" t="s">
        <v>22</v>
      </c>
      <c r="F4121">
        <v>4567000</v>
      </c>
      <c r="G4121" s="1">
        <f t="shared" si="66"/>
        <v>2.4241296255747757E-3</v>
      </c>
    </row>
    <row r="4122" spans="1:7" x14ac:dyDescent="0.2">
      <c r="A4122">
        <v>2016</v>
      </c>
      <c r="B4122">
        <v>7</v>
      </c>
      <c r="C4122" t="s">
        <v>6</v>
      </c>
      <c r="D4122">
        <v>13724</v>
      </c>
      <c r="E4122" t="s">
        <v>23</v>
      </c>
      <c r="F4122">
        <v>3237000</v>
      </c>
      <c r="G4122" s="1">
        <f t="shared" si="66"/>
        <v>4.2397281433426016E-3</v>
      </c>
    </row>
    <row r="4123" spans="1:7" x14ac:dyDescent="0.2">
      <c r="A4123">
        <v>2016</v>
      </c>
      <c r="B4123">
        <v>7</v>
      </c>
      <c r="C4123" t="s">
        <v>6</v>
      </c>
      <c r="D4123">
        <v>39185</v>
      </c>
      <c r="E4123" t="s">
        <v>24</v>
      </c>
      <c r="F4123">
        <v>3552000</v>
      </c>
      <c r="G4123" s="1">
        <f t="shared" si="66"/>
        <v>1.1031813063063063E-2</v>
      </c>
    </row>
    <row r="4124" spans="1:7" x14ac:dyDescent="0.2">
      <c r="A4124">
        <v>2016</v>
      </c>
      <c r="B4124">
        <v>7</v>
      </c>
      <c r="C4124" t="s">
        <v>25</v>
      </c>
      <c r="D4124">
        <v>1156</v>
      </c>
      <c r="E4124" t="s">
        <v>7</v>
      </c>
      <c r="F4124">
        <v>10186000</v>
      </c>
      <c r="G4124" s="1">
        <f t="shared" si="66"/>
        <v>1.1348910268996662E-4</v>
      </c>
    </row>
    <row r="4125" spans="1:7" x14ac:dyDescent="0.2">
      <c r="A4125">
        <v>2016</v>
      </c>
      <c r="B4125">
        <v>7</v>
      </c>
      <c r="C4125" t="s">
        <v>25</v>
      </c>
      <c r="D4125">
        <v>136</v>
      </c>
      <c r="E4125" t="s">
        <v>8</v>
      </c>
      <c r="F4125">
        <v>10449000</v>
      </c>
      <c r="G4125" s="1">
        <f t="shared" si="66"/>
        <v>1.3015599578907072E-5</v>
      </c>
    </row>
    <row r="4126" spans="1:7" x14ac:dyDescent="0.2">
      <c r="A4126">
        <v>2016</v>
      </c>
      <c r="B4126">
        <v>7</v>
      </c>
      <c r="C4126" t="s">
        <v>25</v>
      </c>
      <c r="D4126">
        <v>157</v>
      </c>
      <c r="E4126" t="s">
        <v>9</v>
      </c>
      <c r="F4126">
        <v>10478000</v>
      </c>
      <c r="G4126" s="1">
        <f t="shared" si="66"/>
        <v>1.4983775529681237E-5</v>
      </c>
    </row>
    <row r="4127" spans="1:7" x14ac:dyDescent="0.2">
      <c r="A4127">
        <v>2016</v>
      </c>
      <c r="B4127">
        <v>7</v>
      </c>
      <c r="C4127" t="s">
        <v>25</v>
      </c>
      <c r="D4127">
        <v>717</v>
      </c>
      <c r="E4127" t="s">
        <v>10</v>
      </c>
      <c r="F4127">
        <v>10630000</v>
      </c>
      <c r="G4127" s="1">
        <f t="shared" si="66"/>
        <v>6.7450611476952026E-5</v>
      </c>
    </row>
    <row r="4128" spans="1:7" x14ac:dyDescent="0.2">
      <c r="A4128">
        <v>2016</v>
      </c>
      <c r="B4128">
        <v>7</v>
      </c>
      <c r="C4128" t="s">
        <v>25</v>
      </c>
      <c r="D4128">
        <v>1490</v>
      </c>
      <c r="E4128" t="s">
        <v>11</v>
      </c>
      <c r="F4128">
        <v>11089000</v>
      </c>
      <c r="G4128" s="1">
        <f t="shared" si="66"/>
        <v>1.3436739110830553E-4</v>
      </c>
    </row>
    <row r="4129" spans="1:7" x14ac:dyDescent="0.2">
      <c r="A4129">
        <v>2016</v>
      </c>
      <c r="B4129">
        <v>7</v>
      </c>
      <c r="C4129" t="s">
        <v>25</v>
      </c>
      <c r="D4129">
        <v>1749</v>
      </c>
      <c r="E4129" t="s">
        <v>12</v>
      </c>
      <c r="F4129">
        <v>11287000</v>
      </c>
      <c r="G4129" s="1">
        <f t="shared" si="66"/>
        <v>1.5495703021174803E-4</v>
      </c>
    </row>
    <row r="4130" spans="1:7" x14ac:dyDescent="0.2">
      <c r="A4130">
        <v>2016</v>
      </c>
      <c r="B4130">
        <v>7</v>
      </c>
      <c r="C4130" t="s">
        <v>25</v>
      </c>
      <c r="D4130">
        <v>1877</v>
      </c>
      <c r="E4130" t="s">
        <v>13</v>
      </c>
      <c r="F4130">
        <v>10558000</v>
      </c>
      <c r="G4130" s="1">
        <f t="shared" si="66"/>
        <v>1.7777988255351392E-4</v>
      </c>
    </row>
    <row r="4131" spans="1:7" x14ac:dyDescent="0.2">
      <c r="A4131">
        <v>2016</v>
      </c>
      <c r="B4131">
        <v>7</v>
      </c>
      <c r="C4131" t="s">
        <v>25</v>
      </c>
      <c r="D4131">
        <v>2008</v>
      </c>
      <c r="E4131" t="s">
        <v>14</v>
      </c>
      <c r="F4131">
        <v>10056000</v>
      </c>
      <c r="G4131" s="1">
        <f t="shared" si="66"/>
        <v>1.9968178202068416E-4</v>
      </c>
    </row>
    <row r="4132" spans="1:7" x14ac:dyDescent="0.2">
      <c r="A4132">
        <v>2016</v>
      </c>
      <c r="B4132">
        <v>7</v>
      </c>
      <c r="C4132" t="s">
        <v>25</v>
      </c>
      <c r="D4132">
        <v>2299</v>
      </c>
      <c r="E4132" t="s">
        <v>15</v>
      </c>
      <c r="F4132">
        <v>9644000</v>
      </c>
      <c r="G4132" s="1">
        <f t="shared" si="66"/>
        <v>2.3838656159270012E-4</v>
      </c>
    </row>
    <row r="4133" spans="1:7" x14ac:dyDescent="0.2">
      <c r="A4133">
        <v>2016</v>
      </c>
      <c r="B4133">
        <v>7</v>
      </c>
      <c r="C4133" t="s">
        <v>25</v>
      </c>
      <c r="D4133">
        <v>3413</v>
      </c>
      <c r="E4133" t="s">
        <v>16</v>
      </c>
      <c r="F4133">
        <v>10127000</v>
      </c>
      <c r="G4133" s="1">
        <f t="shared" si="66"/>
        <v>3.3701984793127281E-4</v>
      </c>
    </row>
    <row r="4134" spans="1:7" x14ac:dyDescent="0.2">
      <c r="A4134">
        <v>2016</v>
      </c>
      <c r="B4134">
        <v>7</v>
      </c>
      <c r="C4134" t="s">
        <v>25</v>
      </c>
      <c r="D4134">
        <v>5424</v>
      </c>
      <c r="E4134" t="s">
        <v>17</v>
      </c>
      <c r="F4134">
        <v>10712000</v>
      </c>
      <c r="G4134" s="1">
        <f t="shared" si="66"/>
        <v>5.0634802091112775E-4</v>
      </c>
    </row>
    <row r="4135" spans="1:7" x14ac:dyDescent="0.2">
      <c r="A4135">
        <v>2016</v>
      </c>
      <c r="B4135">
        <v>7</v>
      </c>
      <c r="C4135" t="s">
        <v>25</v>
      </c>
      <c r="D4135">
        <v>8189</v>
      </c>
      <c r="E4135" t="s">
        <v>18</v>
      </c>
      <c r="F4135">
        <v>10626000</v>
      </c>
      <c r="G4135" s="1">
        <f t="shared" si="66"/>
        <v>7.7065687935253153E-4</v>
      </c>
    </row>
    <row r="4136" spans="1:7" x14ac:dyDescent="0.2">
      <c r="A4136">
        <v>2016</v>
      </c>
      <c r="B4136">
        <v>7</v>
      </c>
      <c r="C4136" t="s">
        <v>25</v>
      </c>
      <c r="D4136">
        <v>10326</v>
      </c>
      <c r="E4136" t="s">
        <v>19</v>
      </c>
      <c r="F4136">
        <v>9153000</v>
      </c>
      <c r="G4136" s="1">
        <f t="shared" si="66"/>
        <v>1.1281547033759423E-3</v>
      </c>
    </row>
    <row r="4137" spans="1:7" x14ac:dyDescent="0.2">
      <c r="A4137">
        <v>2016</v>
      </c>
      <c r="B4137">
        <v>7</v>
      </c>
      <c r="C4137" t="s">
        <v>25</v>
      </c>
      <c r="D4137">
        <v>11639</v>
      </c>
      <c r="E4137" t="s">
        <v>20</v>
      </c>
      <c r="F4137">
        <v>7775000</v>
      </c>
      <c r="G4137" s="1">
        <f t="shared" si="66"/>
        <v>1.4969774919614148E-3</v>
      </c>
    </row>
    <row r="4138" spans="1:7" x14ac:dyDescent="0.2">
      <c r="A4138">
        <v>2016</v>
      </c>
      <c r="B4138">
        <v>7</v>
      </c>
      <c r="C4138" t="s">
        <v>25</v>
      </c>
      <c r="D4138">
        <v>11895</v>
      </c>
      <c r="E4138" t="s">
        <v>21</v>
      </c>
      <c r="F4138">
        <v>5186000</v>
      </c>
      <c r="G4138" s="1">
        <f t="shared" si="66"/>
        <v>2.2936752795989202E-3</v>
      </c>
    </row>
    <row r="4139" spans="1:7" x14ac:dyDescent="0.2">
      <c r="A4139">
        <v>2016</v>
      </c>
      <c r="B4139">
        <v>7</v>
      </c>
      <c r="C4139" t="s">
        <v>25</v>
      </c>
      <c r="D4139">
        <v>12319</v>
      </c>
      <c r="E4139" t="s">
        <v>22</v>
      </c>
      <c r="F4139">
        <v>3854000</v>
      </c>
      <c r="G4139" s="1">
        <f t="shared" si="66"/>
        <v>3.196419304618578E-3</v>
      </c>
    </row>
    <row r="4140" spans="1:7" x14ac:dyDescent="0.2">
      <c r="A4140">
        <v>2016</v>
      </c>
      <c r="B4140">
        <v>7</v>
      </c>
      <c r="C4140" t="s">
        <v>25</v>
      </c>
      <c r="D4140">
        <v>13267</v>
      </c>
      <c r="E4140" t="s">
        <v>23</v>
      </c>
      <c r="F4140">
        <v>2400000</v>
      </c>
      <c r="G4140" s="1">
        <f t="shared" si="66"/>
        <v>5.5279166666666671E-3</v>
      </c>
    </row>
    <row r="4141" spans="1:7" x14ac:dyDescent="0.2">
      <c r="A4141">
        <v>2016</v>
      </c>
      <c r="B4141">
        <v>7</v>
      </c>
      <c r="C4141" t="s">
        <v>25</v>
      </c>
      <c r="D4141">
        <v>24725</v>
      </c>
      <c r="E4141" t="s">
        <v>24</v>
      </c>
      <c r="F4141">
        <v>1995000</v>
      </c>
      <c r="G4141" s="1">
        <f t="shared" si="66"/>
        <v>1.2393483709273182E-2</v>
      </c>
    </row>
    <row r="4142" spans="1:7" x14ac:dyDescent="0.2">
      <c r="A4142">
        <v>2016</v>
      </c>
      <c r="B4142">
        <v>8</v>
      </c>
      <c r="C4142" t="s">
        <v>6</v>
      </c>
      <c r="D4142">
        <v>869</v>
      </c>
      <c r="E4142" t="s">
        <v>7</v>
      </c>
      <c r="F4142">
        <v>9737000</v>
      </c>
      <c r="G4142" s="1">
        <f t="shared" si="66"/>
        <v>8.9247201396734109E-5</v>
      </c>
    </row>
    <row r="4143" spans="1:7" x14ac:dyDescent="0.2">
      <c r="A4143">
        <v>2016</v>
      </c>
      <c r="B4143">
        <v>8</v>
      </c>
      <c r="C4143" t="s">
        <v>6</v>
      </c>
      <c r="D4143">
        <v>100</v>
      </c>
      <c r="E4143" t="s">
        <v>8</v>
      </c>
      <c r="F4143">
        <v>10020000</v>
      </c>
      <c r="G4143" s="1">
        <f t="shared" si="66"/>
        <v>9.9800399201596811E-6</v>
      </c>
    </row>
    <row r="4144" spans="1:7" x14ac:dyDescent="0.2">
      <c r="A4144">
        <v>2016</v>
      </c>
      <c r="B4144">
        <v>8</v>
      </c>
      <c r="C4144" t="s">
        <v>6</v>
      </c>
      <c r="D4144">
        <v>99</v>
      </c>
      <c r="E4144" t="s">
        <v>9</v>
      </c>
      <c r="F4144">
        <v>10094000</v>
      </c>
      <c r="G4144" s="1">
        <f t="shared" si="66"/>
        <v>9.8078066177927476E-6</v>
      </c>
    </row>
    <row r="4145" spans="1:7" x14ac:dyDescent="0.2">
      <c r="A4145">
        <v>2016</v>
      </c>
      <c r="B4145">
        <v>8</v>
      </c>
      <c r="C4145" t="s">
        <v>6</v>
      </c>
      <c r="D4145">
        <v>262</v>
      </c>
      <c r="E4145" t="s">
        <v>10</v>
      </c>
      <c r="F4145">
        <v>10285000</v>
      </c>
      <c r="G4145" s="1">
        <f t="shared" si="66"/>
        <v>2.547399124939232E-5</v>
      </c>
    </row>
    <row r="4146" spans="1:7" x14ac:dyDescent="0.2">
      <c r="A4146">
        <v>2016</v>
      </c>
      <c r="B4146">
        <v>8</v>
      </c>
      <c r="C4146" t="s">
        <v>6</v>
      </c>
      <c r="D4146">
        <v>490</v>
      </c>
      <c r="E4146" t="s">
        <v>11</v>
      </c>
      <c r="F4146">
        <v>10884000</v>
      </c>
      <c r="G4146" s="1">
        <f t="shared" si="66"/>
        <v>4.5020213156927601E-5</v>
      </c>
    </row>
    <row r="4147" spans="1:7" x14ac:dyDescent="0.2">
      <c r="A4147">
        <v>2016</v>
      </c>
      <c r="B4147">
        <v>8</v>
      </c>
      <c r="C4147" t="s">
        <v>6</v>
      </c>
      <c r="D4147">
        <v>628</v>
      </c>
      <c r="E4147" t="s">
        <v>12</v>
      </c>
      <c r="F4147">
        <v>11146000</v>
      </c>
      <c r="G4147" s="1">
        <f t="shared" si="66"/>
        <v>5.634308272025839E-5</v>
      </c>
    </row>
    <row r="4148" spans="1:7" x14ac:dyDescent="0.2">
      <c r="A4148">
        <v>2016</v>
      </c>
      <c r="B4148">
        <v>8</v>
      </c>
      <c r="C4148" t="s">
        <v>6</v>
      </c>
      <c r="D4148">
        <v>867</v>
      </c>
      <c r="E4148" t="s">
        <v>13</v>
      </c>
      <c r="F4148">
        <v>10771000</v>
      </c>
      <c r="G4148" s="1">
        <f t="shared" si="66"/>
        <v>8.0493918856187918E-5</v>
      </c>
    </row>
    <row r="4149" spans="1:7" x14ac:dyDescent="0.2">
      <c r="A4149">
        <v>2016</v>
      </c>
      <c r="B4149">
        <v>8</v>
      </c>
      <c r="C4149" t="s">
        <v>6</v>
      </c>
      <c r="D4149">
        <v>1067</v>
      </c>
      <c r="E4149" t="s">
        <v>14</v>
      </c>
      <c r="F4149">
        <v>10331000</v>
      </c>
      <c r="G4149" s="1">
        <f t="shared" si="66"/>
        <v>1.0328138611944633E-4</v>
      </c>
    </row>
    <row r="4150" spans="1:7" x14ac:dyDescent="0.2">
      <c r="A4150">
        <v>2016</v>
      </c>
      <c r="B4150">
        <v>8</v>
      </c>
      <c r="C4150" t="s">
        <v>6</v>
      </c>
      <c r="D4150">
        <v>1338</v>
      </c>
      <c r="E4150" t="s">
        <v>15</v>
      </c>
      <c r="F4150">
        <v>9974000</v>
      </c>
      <c r="G4150" s="1">
        <f t="shared" si="66"/>
        <v>1.3414878684579908E-4</v>
      </c>
    </row>
    <row r="4151" spans="1:7" x14ac:dyDescent="0.2">
      <c r="A4151">
        <v>2016</v>
      </c>
      <c r="B4151">
        <v>8</v>
      </c>
      <c r="C4151" t="s">
        <v>6</v>
      </c>
      <c r="D4151">
        <v>2115</v>
      </c>
      <c r="E4151" t="s">
        <v>16</v>
      </c>
      <c r="F4151">
        <v>10552000</v>
      </c>
      <c r="G4151" s="1">
        <f t="shared" si="66"/>
        <v>2.0043593631539046E-4</v>
      </c>
    </row>
    <row r="4152" spans="1:7" x14ac:dyDescent="0.2">
      <c r="A4152">
        <v>2016</v>
      </c>
      <c r="B4152">
        <v>8</v>
      </c>
      <c r="C4152" t="s">
        <v>6</v>
      </c>
      <c r="D4152">
        <v>3451</v>
      </c>
      <c r="E4152" t="s">
        <v>17</v>
      </c>
      <c r="F4152">
        <v>11174000</v>
      </c>
      <c r="G4152" s="1">
        <f t="shared" si="66"/>
        <v>3.0884195453731878E-4</v>
      </c>
    </row>
    <row r="4153" spans="1:7" x14ac:dyDescent="0.2">
      <c r="A4153">
        <v>2016</v>
      </c>
      <c r="B4153">
        <v>8</v>
      </c>
      <c r="C4153" t="s">
        <v>6</v>
      </c>
      <c r="D4153">
        <v>5074</v>
      </c>
      <c r="E4153" t="s">
        <v>18</v>
      </c>
      <c r="F4153">
        <v>11209000</v>
      </c>
      <c r="G4153" s="1">
        <f t="shared" si="66"/>
        <v>4.5267196003211704E-4</v>
      </c>
    </row>
    <row r="4154" spans="1:7" x14ac:dyDescent="0.2">
      <c r="A4154">
        <v>2016</v>
      </c>
      <c r="B4154">
        <v>8</v>
      </c>
      <c r="C4154" t="s">
        <v>6</v>
      </c>
      <c r="D4154">
        <v>6500</v>
      </c>
      <c r="E4154" t="s">
        <v>19</v>
      </c>
      <c r="F4154">
        <v>10148000</v>
      </c>
      <c r="G4154" s="1">
        <f t="shared" si="66"/>
        <v>6.4052029956641703E-4</v>
      </c>
    </row>
    <row r="4155" spans="1:7" x14ac:dyDescent="0.2">
      <c r="A4155">
        <v>2016</v>
      </c>
      <c r="B4155">
        <v>8</v>
      </c>
      <c r="C4155" t="s">
        <v>6</v>
      </c>
      <c r="D4155">
        <v>8195</v>
      </c>
      <c r="E4155" t="s">
        <v>20</v>
      </c>
      <c r="F4155">
        <v>8742000</v>
      </c>
      <c r="G4155" s="1">
        <f t="shared" si="66"/>
        <v>9.3742850606268592E-4</v>
      </c>
    </row>
    <row r="4156" spans="1:7" x14ac:dyDescent="0.2">
      <c r="A4156">
        <v>2016</v>
      </c>
      <c r="B4156">
        <v>8</v>
      </c>
      <c r="C4156" t="s">
        <v>6</v>
      </c>
      <c r="D4156">
        <v>9492</v>
      </c>
      <c r="E4156" t="s">
        <v>21</v>
      </c>
      <c r="F4156">
        <v>6239000</v>
      </c>
      <c r="G4156" s="1">
        <f t="shared" si="66"/>
        <v>1.5213976598813914E-3</v>
      </c>
    </row>
    <row r="4157" spans="1:7" x14ac:dyDescent="0.2">
      <c r="A4157">
        <v>2016</v>
      </c>
      <c r="B4157">
        <v>8</v>
      </c>
      <c r="C4157" t="s">
        <v>6</v>
      </c>
      <c r="D4157">
        <v>11046</v>
      </c>
      <c r="E4157" t="s">
        <v>22</v>
      </c>
      <c r="F4157">
        <v>4567000</v>
      </c>
      <c r="G4157" s="1">
        <f t="shared" si="66"/>
        <v>2.4186555725859427E-3</v>
      </c>
    </row>
    <row r="4158" spans="1:7" x14ac:dyDescent="0.2">
      <c r="A4158">
        <v>2016</v>
      </c>
      <c r="B4158">
        <v>8</v>
      </c>
      <c r="C4158" t="s">
        <v>6</v>
      </c>
      <c r="D4158">
        <v>13723</v>
      </c>
      <c r="E4158" t="s">
        <v>23</v>
      </c>
      <c r="F4158">
        <v>3237000</v>
      </c>
      <c r="G4158" s="1">
        <f t="shared" si="66"/>
        <v>4.2394192153228294E-3</v>
      </c>
    </row>
    <row r="4159" spans="1:7" x14ac:dyDescent="0.2">
      <c r="A4159">
        <v>2016</v>
      </c>
      <c r="B4159">
        <v>8</v>
      </c>
      <c r="C4159" t="s">
        <v>6</v>
      </c>
      <c r="D4159">
        <v>39324</v>
      </c>
      <c r="E4159" t="s">
        <v>24</v>
      </c>
      <c r="F4159">
        <v>3552000</v>
      </c>
      <c r="G4159" s="1">
        <f t="shared" si="66"/>
        <v>1.1070945945945945E-2</v>
      </c>
    </row>
    <row r="4160" spans="1:7" x14ac:dyDescent="0.2">
      <c r="A4160">
        <v>2016</v>
      </c>
      <c r="B4160">
        <v>8</v>
      </c>
      <c r="C4160" t="s">
        <v>25</v>
      </c>
      <c r="D4160">
        <v>1162</v>
      </c>
      <c r="E4160" t="s">
        <v>7</v>
      </c>
      <c r="F4160">
        <v>10186000</v>
      </c>
      <c r="G4160" s="1">
        <f t="shared" si="66"/>
        <v>1.1407814647555468E-4</v>
      </c>
    </row>
    <row r="4161" spans="1:7" x14ac:dyDescent="0.2">
      <c r="A4161">
        <v>2016</v>
      </c>
      <c r="B4161">
        <v>8</v>
      </c>
      <c r="C4161" t="s">
        <v>25</v>
      </c>
      <c r="D4161">
        <v>126</v>
      </c>
      <c r="E4161" t="s">
        <v>8</v>
      </c>
      <c r="F4161">
        <v>10449000</v>
      </c>
      <c r="G4161" s="1">
        <f t="shared" si="66"/>
        <v>1.2058570198105082E-5</v>
      </c>
    </row>
    <row r="4162" spans="1:7" x14ac:dyDescent="0.2">
      <c r="A4162">
        <v>2016</v>
      </c>
      <c r="B4162">
        <v>8</v>
      </c>
      <c r="C4162" t="s">
        <v>25</v>
      </c>
      <c r="D4162">
        <v>183</v>
      </c>
      <c r="E4162" t="s">
        <v>9</v>
      </c>
      <c r="F4162">
        <v>10478000</v>
      </c>
      <c r="G4162" s="1">
        <f t="shared" si="66"/>
        <v>1.7465165107845008E-5</v>
      </c>
    </row>
    <row r="4163" spans="1:7" x14ac:dyDescent="0.2">
      <c r="A4163">
        <v>2016</v>
      </c>
      <c r="B4163">
        <v>8</v>
      </c>
      <c r="C4163" t="s">
        <v>25</v>
      </c>
      <c r="D4163">
        <v>679</v>
      </c>
      <c r="E4163" t="s">
        <v>10</v>
      </c>
      <c r="F4163">
        <v>10630000</v>
      </c>
      <c r="G4163" s="1">
        <f t="shared" ref="G4163:G4226" si="67">+D4163/F4163</f>
        <v>6.3875823142050799E-5</v>
      </c>
    </row>
    <row r="4164" spans="1:7" x14ac:dyDescent="0.2">
      <c r="A4164">
        <v>2016</v>
      </c>
      <c r="B4164">
        <v>8</v>
      </c>
      <c r="C4164" t="s">
        <v>25</v>
      </c>
      <c r="D4164">
        <v>1491</v>
      </c>
      <c r="E4164" t="s">
        <v>11</v>
      </c>
      <c r="F4164">
        <v>11089000</v>
      </c>
      <c r="G4164" s="1">
        <f t="shared" si="67"/>
        <v>1.3445757056542519E-4</v>
      </c>
    </row>
    <row r="4165" spans="1:7" x14ac:dyDescent="0.2">
      <c r="A4165">
        <v>2016</v>
      </c>
      <c r="B4165">
        <v>8</v>
      </c>
      <c r="C4165" t="s">
        <v>25</v>
      </c>
      <c r="D4165">
        <v>1728</v>
      </c>
      <c r="E4165" t="s">
        <v>12</v>
      </c>
      <c r="F4165">
        <v>11287000</v>
      </c>
      <c r="G4165" s="1">
        <f t="shared" si="67"/>
        <v>1.5309648267918845E-4</v>
      </c>
    </row>
    <row r="4166" spans="1:7" x14ac:dyDescent="0.2">
      <c r="A4166">
        <v>2016</v>
      </c>
      <c r="B4166">
        <v>8</v>
      </c>
      <c r="C4166" t="s">
        <v>25</v>
      </c>
      <c r="D4166">
        <v>1888</v>
      </c>
      <c r="E4166" t="s">
        <v>13</v>
      </c>
      <c r="F4166">
        <v>10558000</v>
      </c>
      <c r="G4166" s="1">
        <f t="shared" si="67"/>
        <v>1.7882174654290585E-4</v>
      </c>
    </row>
    <row r="4167" spans="1:7" x14ac:dyDescent="0.2">
      <c r="A4167">
        <v>2016</v>
      </c>
      <c r="B4167">
        <v>8</v>
      </c>
      <c r="C4167" t="s">
        <v>25</v>
      </c>
      <c r="D4167">
        <v>1958</v>
      </c>
      <c r="E4167" t="s">
        <v>14</v>
      </c>
      <c r="F4167">
        <v>10056000</v>
      </c>
      <c r="G4167" s="1">
        <f t="shared" si="67"/>
        <v>1.947096260938743E-4</v>
      </c>
    </row>
    <row r="4168" spans="1:7" x14ac:dyDescent="0.2">
      <c r="A4168">
        <v>2016</v>
      </c>
      <c r="B4168">
        <v>8</v>
      </c>
      <c r="C4168" t="s">
        <v>25</v>
      </c>
      <c r="D4168">
        <v>2299</v>
      </c>
      <c r="E4168" t="s">
        <v>15</v>
      </c>
      <c r="F4168">
        <v>9644000</v>
      </c>
      <c r="G4168" s="1">
        <f t="shared" si="67"/>
        <v>2.3838656159270012E-4</v>
      </c>
    </row>
    <row r="4169" spans="1:7" x14ac:dyDescent="0.2">
      <c r="A4169">
        <v>2016</v>
      </c>
      <c r="B4169">
        <v>8</v>
      </c>
      <c r="C4169" t="s">
        <v>25</v>
      </c>
      <c r="D4169">
        <v>3349</v>
      </c>
      <c r="E4169" t="s">
        <v>16</v>
      </c>
      <c r="F4169">
        <v>10127000</v>
      </c>
      <c r="G4169" s="1">
        <f t="shared" si="67"/>
        <v>3.3070010862051939E-4</v>
      </c>
    </row>
    <row r="4170" spans="1:7" x14ac:dyDescent="0.2">
      <c r="A4170">
        <v>2016</v>
      </c>
      <c r="B4170">
        <v>8</v>
      </c>
      <c r="C4170" t="s">
        <v>25</v>
      </c>
      <c r="D4170">
        <v>5335</v>
      </c>
      <c r="E4170" t="s">
        <v>17</v>
      </c>
      <c r="F4170">
        <v>10712000</v>
      </c>
      <c r="G4170" s="1">
        <f t="shared" si="67"/>
        <v>4.9803958177744581E-4</v>
      </c>
    </row>
    <row r="4171" spans="1:7" x14ac:dyDescent="0.2">
      <c r="A4171">
        <v>2016</v>
      </c>
      <c r="B4171">
        <v>8</v>
      </c>
      <c r="C4171" t="s">
        <v>25</v>
      </c>
      <c r="D4171">
        <v>8182</v>
      </c>
      <c r="E4171" t="s">
        <v>18</v>
      </c>
      <c r="F4171">
        <v>10626000</v>
      </c>
      <c r="G4171" s="1">
        <f t="shared" si="67"/>
        <v>7.6999811782420475E-4</v>
      </c>
    </row>
    <row r="4172" spans="1:7" x14ac:dyDescent="0.2">
      <c r="A4172">
        <v>2016</v>
      </c>
      <c r="B4172">
        <v>8</v>
      </c>
      <c r="C4172" t="s">
        <v>25</v>
      </c>
      <c r="D4172">
        <v>10133</v>
      </c>
      <c r="E4172" t="s">
        <v>19</v>
      </c>
      <c r="F4172">
        <v>9153000</v>
      </c>
      <c r="G4172" s="1">
        <f t="shared" si="67"/>
        <v>1.1070687206380422E-3</v>
      </c>
    </row>
    <row r="4173" spans="1:7" x14ac:dyDescent="0.2">
      <c r="A4173">
        <v>2016</v>
      </c>
      <c r="B4173">
        <v>8</v>
      </c>
      <c r="C4173" t="s">
        <v>25</v>
      </c>
      <c r="D4173">
        <v>11934</v>
      </c>
      <c r="E4173" t="s">
        <v>20</v>
      </c>
      <c r="F4173">
        <v>7775000</v>
      </c>
      <c r="G4173" s="1">
        <f t="shared" si="67"/>
        <v>1.5349196141479099E-3</v>
      </c>
    </row>
    <row r="4174" spans="1:7" x14ac:dyDescent="0.2">
      <c r="A4174">
        <v>2016</v>
      </c>
      <c r="B4174">
        <v>8</v>
      </c>
      <c r="C4174" t="s">
        <v>25</v>
      </c>
      <c r="D4174">
        <v>12102</v>
      </c>
      <c r="E4174" t="s">
        <v>21</v>
      </c>
      <c r="F4174">
        <v>5186000</v>
      </c>
      <c r="G4174" s="1">
        <f t="shared" si="67"/>
        <v>2.3335904357886616E-3</v>
      </c>
    </row>
    <row r="4175" spans="1:7" x14ac:dyDescent="0.2">
      <c r="A4175">
        <v>2016</v>
      </c>
      <c r="B4175">
        <v>8</v>
      </c>
      <c r="C4175" t="s">
        <v>25</v>
      </c>
      <c r="D4175">
        <v>12733</v>
      </c>
      <c r="E4175" t="s">
        <v>22</v>
      </c>
      <c r="F4175">
        <v>3854000</v>
      </c>
      <c r="G4175" s="1">
        <f t="shared" si="67"/>
        <v>3.3038401660612352E-3</v>
      </c>
    </row>
    <row r="4176" spans="1:7" x14ac:dyDescent="0.2">
      <c r="A4176">
        <v>2016</v>
      </c>
      <c r="B4176">
        <v>8</v>
      </c>
      <c r="C4176" t="s">
        <v>25</v>
      </c>
      <c r="D4176">
        <v>13279</v>
      </c>
      <c r="E4176" t="s">
        <v>23</v>
      </c>
      <c r="F4176">
        <v>2400000</v>
      </c>
      <c r="G4176" s="1">
        <f t="shared" si="67"/>
        <v>5.5329166666666669E-3</v>
      </c>
    </row>
    <row r="4177" spans="1:7" x14ac:dyDescent="0.2">
      <c r="A4177">
        <v>2016</v>
      </c>
      <c r="B4177">
        <v>8</v>
      </c>
      <c r="C4177" t="s">
        <v>25</v>
      </c>
      <c r="D4177">
        <v>24705</v>
      </c>
      <c r="E4177" t="s">
        <v>24</v>
      </c>
      <c r="F4177">
        <v>1995000</v>
      </c>
      <c r="G4177" s="1">
        <f t="shared" si="67"/>
        <v>1.2383458646616542E-2</v>
      </c>
    </row>
    <row r="4178" spans="1:7" x14ac:dyDescent="0.2">
      <c r="A4178">
        <v>2016</v>
      </c>
      <c r="B4178">
        <v>9</v>
      </c>
      <c r="C4178" t="s">
        <v>6</v>
      </c>
      <c r="D4178">
        <v>890</v>
      </c>
      <c r="E4178" t="s">
        <v>7</v>
      </c>
      <c r="F4178">
        <v>9737000</v>
      </c>
      <c r="G4178" s="1">
        <f t="shared" si="67"/>
        <v>9.1403923179624115E-5</v>
      </c>
    </row>
    <row r="4179" spans="1:7" x14ac:dyDescent="0.2">
      <c r="A4179">
        <v>2016</v>
      </c>
      <c r="B4179">
        <v>9</v>
      </c>
      <c r="C4179" t="s">
        <v>6</v>
      </c>
      <c r="D4179">
        <v>86</v>
      </c>
      <c r="E4179" t="s">
        <v>8</v>
      </c>
      <c r="F4179">
        <v>10020000</v>
      </c>
      <c r="G4179" s="1">
        <f t="shared" si="67"/>
        <v>8.5828343313373253E-6</v>
      </c>
    </row>
    <row r="4180" spans="1:7" x14ac:dyDescent="0.2">
      <c r="A4180">
        <v>2016</v>
      </c>
      <c r="B4180">
        <v>9</v>
      </c>
      <c r="C4180" t="s">
        <v>6</v>
      </c>
      <c r="D4180">
        <v>92</v>
      </c>
      <c r="E4180" t="s">
        <v>9</v>
      </c>
      <c r="F4180">
        <v>10094000</v>
      </c>
      <c r="G4180" s="1">
        <f t="shared" si="67"/>
        <v>9.1143253417871999E-6</v>
      </c>
    </row>
    <row r="4181" spans="1:7" x14ac:dyDescent="0.2">
      <c r="A4181">
        <v>2016</v>
      </c>
      <c r="B4181">
        <v>9</v>
      </c>
      <c r="C4181" t="s">
        <v>6</v>
      </c>
      <c r="D4181">
        <v>248</v>
      </c>
      <c r="E4181" t="s">
        <v>10</v>
      </c>
      <c r="F4181">
        <v>10285000</v>
      </c>
      <c r="G4181" s="1">
        <f t="shared" si="67"/>
        <v>2.4112785610111814E-5</v>
      </c>
    </row>
    <row r="4182" spans="1:7" x14ac:dyDescent="0.2">
      <c r="A4182">
        <v>2016</v>
      </c>
      <c r="B4182">
        <v>9</v>
      </c>
      <c r="C4182" t="s">
        <v>6</v>
      </c>
      <c r="D4182">
        <v>493</v>
      </c>
      <c r="E4182" t="s">
        <v>11</v>
      </c>
      <c r="F4182">
        <v>10884000</v>
      </c>
      <c r="G4182" s="1">
        <f t="shared" si="67"/>
        <v>4.5295847115031238E-5</v>
      </c>
    </row>
    <row r="4183" spans="1:7" x14ac:dyDescent="0.2">
      <c r="A4183">
        <v>2016</v>
      </c>
      <c r="B4183">
        <v>9</v>
      </c>
      <c r="C4183" t="s">
        <v>6</v>
      </c>
      <c r="D4183">
        <v>646</v>
      </c>
      <c r="E4183" t="s">
        <v>12</v>
      </c>
      <c r="F4183">
        <v>11146000</v>
      </c>
      <c r="G4183" s="1">
        <f t="shared" si="67"/>
        <v>5.7958011842813564E-5</v>
      </c>
    </row>
    <row r="4184" spans="1:7" x14ac:dyDescent="0.2">
      <c r="A4184">
        <v>2016</v>
      </c>
      <c r="B4184">
        <v>9</v>
      </c>
      <c r="C4184" t="s">
        <v>6</v>
      </c>
      <c r="D4184">
        <v>803</v>
      </c>
      <c r="E4184" t="s">
        <v>13</v>
      </c>
      <c r="F4184">
        <v>10771000</v>
      </c>
      <c r="G4184" s="1">
        <f t="shared" si="67"/>
        <v>7.4552037879491224E-5</v>
      </c>
    </row>
    <row r="4185" spans="1:7" x14ac:dyDescent="0.2">
      <c r="A4185">
        <v>2016</v>
      </c>
      <c r="B4185">
        <v>9</v>
      </c>
      <c r="C4185" t="s">
        <v>6</v>
      </c>
      <c r="D4185">
        <v>1041</v>
      </c>
      <c r="E4185" t="s">
        <v>14</v>
      </c>
      <c r="F4185">
        <v>10331000</v>
      </c>
      <c r="G4185" s="1">
        <f t="shared" si="67"/>
        <v>1.0076468880069693E-4</v>
      </c>
    </row>
    <row r="4186" spans="1:7" x14ac:dyDescent="0.2">
      <c r="A4186">
        <v>2016</v>
      </c>
      <c r="B4186">
        <v>9</v>
      </c>
      <c r="C4186" t="s">
        <v>6</v>
      </c>
      <c r="D4186">
        <v>1283</v>
      </c>
      <c r="E4186" t="s">
        <v>15</v>
      </c>
      <c r="F4186">
        <v>9974000</v>
      </c>
      <c r="G4186" s="1">
        <f t="shared" si="67"/>
        <v>1.2863444956887909E-4</v>
      </c>
    </row>
    <row r="4187" spans="1:7" x14ac:dyDescent="0.2">
      <c r="A4187">
        <v>2016</v>
      </c>
      <c r="B4187">
        <v>9</v>
      </c>
      <c r="C4187" t="s">
        <v>6</v>
      </c>
      <c r="D4187">
        <v>2137</v>
      </c>
      <c r="E4187" t="s">
        <v>16</v>
      </c>
      <c r="F4187">
        <v>10552000</v>
      </c>
      <c r="G4187" s="1">
        <f t="shared" si="67"/>
        <v>2.0252084912812738E-4</v>
      </c>
    </row>
    <row r="4188" spans="1:7" x14ac:dyDescent="0.2">
      <c r="A4188">
        <v>2016</v>
      </c>
      <c r="B4188">
        <v>9</v>
      </c>
      <c r="C4188" t="s">
        <v>6</v>
      </c>
      <c r="D4188">
        <v>3463</v>
      </c>
      <c r="E4188" t="s">
        <v>17</v>
      </c>
      <c r="F4188">
        <v>11174000</v>
      </c>
      <c r="G4188" s="1">
        <f t="shared" si="67"/>
        <v>3.0991587614104168E-4</v>
      </c>
    </row>
    <row r="4189" spans="1:7" x14ac:dyDescent="0.2">
      <c r="A4189">
        <v>2016</v>
      </c>
      <c r="B4189">
        <v>9</v>
      </c>
      <c r="C4189" t="s">
        <v>6</v>
      </c>
      <c r="D4189">
        <v>5037</v>
      </c>
      <c r="E4189" t="s">
        <v>18</v>
      </c>
      <c r="F4189">
        <v>11209000</v>
      </c>
      <c r="G4189" s="1">
        <f t="shared" si="67"/>
        <v>4.4937104112766524E-4</v>
      </c>
    </row>
    <row r="4190" spans="1:7" x14ac:dyDescent="0.2">
      <c r="A4190">
        <v>2016</v>
      </c>
      <c r="B4190">
        <v>9</v>
      </c>
      <c r="C4190" t="s">
        <v>6</v>
      </c>
      <c r="D4190">
        <v>6335</v>
      </c>
      <c r="E4190" t="s">
        <v>19</v>
      </c>
      <c r="F4190">
        <v>10148000</v>
      </c>
      <c r="G4190" s="1">
        <f t="shared" si="67"/>
        <v>6.2426093811588485E-4</v>
      </c>
    </row>
    <row r="4191" spans="1:7" x14ac:dyDescent="0.2">
      <c r="A4191">
        <v>2016</v>
      </c>
      <c r="B4191">
        <v>9</v>
      </c>
      <c r="C4191" t="s">
        <v>6</v>
      </c>
      <c r="D4191">
        <v>8005</v>
      </c>
      <c r="E4191" t="s">
        <v>20</v>
      </c>
      <c r="F4191">
        <v>8742000</v>
      </c>
      <c r="G4191" s="1">
        <f t="shared" si="67"/>
        <v>9.156943491191947E-4</v>
      </c>
    </row>
    <row r="4192" spans="1:7" x14ac:dyDescent="0.2">
      <c r="A4192">
        <v>2016</v>
      </c>
      <c r="B4192">
        <v>9</v>
      </c>
      <c r="C4192" t="s">
        <v>6</v>
      </c>
      <c r="D4192">
        <v>9288</v>
      </c>
      <c r="E4192" t="s">
        <v>21</v>
      </c>
      <c r="F4192">
        <v>6239000</v>
      </c>
      <c r="G4192" s="1">
        <f t="shared" si="67"/>
        <v>1.4887001121974676E-3</v>
      </c>
    </row>
    <row r="4193" spans="1:7" x14ac:dyDescent="0.2">
      <c r="A4193">
        <v>2016</v>
      </c>
      <c r="B4193">
        <v>9</v>
      </c>
      <c r="C4193" t="s">
        <v>6</v>
      </c>
      <c r="D4193">
        <v>10877</v>
      </c>
      <c r="E4193" t="s">
        <v>22</v>
      </c>
      <c r="F4193">
        <v>4567000</v>
      </c>
      <c r="G4193" s="1">
        <f t="shared" si="67"/>
        <v>2.3816509743814322E-3</v>
      </c>
    </row>
    <row r="4194" spans="1:7" x14ac:dyDescent="0.2">
      <c r="A4194">
        <v>2016</v>
      </c>
      <c r="B4194">
        <v>9</v>
      </c>
      <c r="C4194" t="s">
        <v>6</v>
      </c>
      <c r="D4194">
        <v>13307</v>
      </c>
      <c r="E4194" t="s">
        <v>23</v>
      </c>
      <c r="F4194">
        <v>3237000</v>
      </c>
      <c r="G4194" s="1">
        <f t="shared" si="67"/>
        <v>4.1109051590979299E-3</v>
      </c>
    </row>
    <row r="4195" spans="1:7" x14ac:dyDescent="0.2">
      <c r="A4195">
        <v>2016</v>
      </c>
      <c r="B4195">
        <v>9</v>
      </c>
      <c r="C4195" t="s">
        <v>6</v>
      </c>
      <c r="D4195">
        <v>39324</v>
      </c>
      <c r="E4195" t="s">
        <v>24</v>
      </c>
      <c r="F4195">
        <v>3552000</v>
      </c>
      <c r="G4195" s="1">
        <f t="shared" si="67"/>
        <v>1.1070945945945945E-2</v>
      </c>
    </row>
    <row r="4196" spans="1:7" x14ac:dyDescent="0.2">
      <c r="A4196">
        <v>2016</v>
      </c>
      <c r="B4196">
        <v>9</v>
      </c>
      <c r="C4196" t="s">
        <v>25</v>
      </c>
      <c r="D4196">
        <v>1046</v>
      </c>
      <c r="E4196" t="s">
        <v>7</v>
      </c>
      <c r="F4196">
        <v>10186000</v>
      </c>
      <c r="G4196" s="1">
        <f t="shared" si="67"/>
        <v>1.0268996662085215E-4</v>
      </c>
    </row>
    <row r="4197" spans="1:7" x14ac:dyDescent="0.2">
      <c r="A4197">
        <v>2016</v>
      </c>
      <c r="B4197">
        <v>9</v>
      </c>
      <c r="C4197" t="s">
        <v>25</v>
      </c>
      <c r="D4197">
        <v>101</v>
      </c>
      <c r="E4197" t="s">
        <v>8</v>
      </c>
      <c r="F4197">
        <v>10449000</v>
      </c>
      <c r="G4197" s="1">
        <f t="shared" si="67"/>
        <v>9.6659967461001059E-6</v>
      </c>
    </row>
    <row r="4198" spans="1:7" x14ac:dyDescent="0.2">
      <c r="A4198">
        <v>2016</v>
      </c>
      <c r="B4198">
        <v>9</v>
      </c>
      <c r="C4198" t="s">
        <v>25</v>
      </c>
      <c r="D4198">
        <v>139</v>
      </c>
      <c r="E4198" t="s">
        <v>9</v>
      </c>
      <c r="F4198">
        <v>10478000</v>
      </c>
      <c r="G4198" s="1">
        <f t="shared" si="67"/>
        <v>1.3265890437106318E-5</v>
      </c>
    </row>
    <row r="4199" spans="1:7" x14ac:dyDescent="0.2">
      <c r="A4199">
        <v>2016</v>
      </c>
      <c r="B4199">
        <v>9</v>
      </c>
      <c r="C4199" t="s">
        <v>25</v>
      </c>
      <c r="D4199">
        <v>568</v>
      </c>
      <c r="E4199" t="s">
        <v>10</v>
      </c>
      <c r="F4199">
        <v>10630000</v>
      </c>
      <c r="G4199" s="1">
        <f t="shared" si="67"/>
        <v>5.3433678269049861E-5</v>
      </c>
    </row>
    <row r="4200" spans="1:7" x14ac:dyDescent="0.2">
      <c r="A4200">
        <v>2016</v>
      </c>
      <c r="B4200">
        <v>9</v>
      </c>
      <c r="C4200" t="s">
        <v>25</v>
      </c>
      <c r="D4200">
        <v>1381</v>
      </c>
      <c r="E4200" t="s">
        <v>11</v>
      </c>
      <c r="F4200">
        <v>11089000</v>
      </c>
      <c r="G4200" s="1">
        <f t="shared" si="67"/>
        <v>1.245378302822617E-4</v>
      </c>
    </row>
    <row r="4201" spans="1:7" x14ac:dyDescent="0.2">
      <c r="A4201">
        <v>2016</v>
      </c>
      <c r="B4201">
        <v>9</v>
      </c>
      <c r="C4201" t="s">
        <v>25</v>
      </c>
      <c r="D4201">
        <v>1631</v>
      </c>
      <c r="E4201" t="s">
        <v>12</v>
      </c>
      <c r="F4201">
        <v>11287000</v>
      </c>
      <c r="G4201" s="1">
        <f t="shared" si="67"/>
        <v>1.445025250287942E-4</v>
      </c>
    </row>
    <row r="4202" spans="1:7" x14ac:dyDescent="0.2">
      <c r="A4202">
        <v>2016</v>
      </c>
      <c r="B4202">
        <v>9</v>
      </c>
      <c r="C4202" t="s">
        <v>25</v>
      </c>
      <c r="D4202">
        <v>1695</v>
      </c>
      <c r="E4202" t="s">
        <v>13</v>
      </c>
      <c r="F4202">
        <v>10558000</v>
      </c>
      <c r="G4202" s="1">
        <f t="shared" si="67"/>
        <v>1.6054176927448382E-4</v>
      </c>
    </row>
    <row r="4203" spans="1:7" x14ac:dyDescent="0.2">
      <c r="A4203">
        <v>2016</v>
      </c>
      <c r="B4203">
        <v>9</v>
      </c>
      <c r="C4203" t="s">
        <v>25</v>
      </c>
      <c r="D4203">
        <v>1885</v>
      </c>
      <c r="E4203" t="s">
        <v>14</v>
      </c>
      <c r="F4203">
        <v>10056000</v>
      </c>
      <c r="G4203" s="1">
        <f t="shared" si="67"/>
        <v>1.874502784407319E-4</v>
      </c>
    </row>
    <row r="4204" spans="1:7" x14ac:dyDescent="0.2">
      <c r="A4204">
        <v>2016</v>
      </c>
      <c r="B4204">
        <v>9</v>
      </c>
      <c r="C4204" t="s">
        <v>25</v>
      </c>
      <c r="D4204">
        <v>2176</v>
      </c>
      <c r="E4204" t="s">
        <v>15</v>
      </c>
      <c r="F4204">
        <v>9644000</v>
      </c>
      <c r="G4204" s="1">
        <f t="shared" si="67"/>
        <v>2.2563251762754044E-4</v>
      </c>
    </row>
    <row r="4205" spans="1:7" x14ac:dyDescent="0.2">
      <c r="A4205">
        <v>2016</v>
      </c>
      <c r="B4205">
        <v>9</v>
      </c>
      <c r="C4205" t="s">
        <v>25</v>
      </c>
      <c r="D4205">
        <v>3205</v>
      </c>
      <c r="E4205" t="s">
        <v>16</v>
      </c>
      <c r="F4205">
        <v>10127000</v>
      </c>
      <c r="G4205" s="1">
        <f t="shared" si="67"/>
        <v>3.1648069517132416E-4</v>
      </c>
    </row>
    <row r="4206" spans="1:7" x14ac:dyDescent="0.2">
      <c r="A4206">
        <v>2016</v>
      </c>
      <c r="B4206">
        <v>9</v>
      </c>
      <c r="C4206" t="s">
        <v>25</v>
      </c>
      <c r="D4206">
        <v>5162</v>
      </c>
      <c r="E4206" t="s">
        <v>17</v>
      </c>
      <c r="F4206">
        <v>10712000</v>
      </c>
      <c r="G4206" s="1">
        <f t="shared" si="67"/>
        <v>4.8188946975354741E-4</v>
      </c>
    </row>
    <row r="4207" spans="1:7" x14ac:dyDescent="0.2">
      <c r="A4207">
        <v>2016</v>
      </c>
      <c r="B4207">
        <v>9</v>
      </c>
      <c r="C4207" t="s">
        <v>25</v>
      </c>
      <c r="D4207">
        <v>7891</v>
      </c>
      <c r="E4207" t="s">
        <v>18</v>
      </c>
      <c r="F4207">
        <v>10626000</v>
      </c>
      <c r="G4207" s="1">
        <f t="shared" si="67"/>
        <v>7.4261246000376438E-4</v>
      </c>
    </row>
    <row r="4208" spans="1:7" x14ac:dyDescent="0.2">
      <c r="A4208">
        <v>2016</v>
      </c>
      <c r="B4208">
        <v>9</v>
      </c>
      <c r="C4208" t="s">
        <v>25</v>
      </c>
      <c r="D4208">
        <v>9707</v>
      </c>
      <c r="E4208" t="s">
        <v>19</v>
      </c>
      <c r="F4208">
        <v>9153000</v>
      </c>
      <c r="G4208" s="1">
        <f t="shared" si="67"/>
        <v>1.0605266032994646E-3</v>
      </c>
    </row>
    <row r="4209" spans="1:7" x14ac:dyDescent="0.2">
      <c r="A4209">
        <v>2016</v>
      </c>
      <c r="B4209">
        <v>9</v>
      </c>
      <c r="C4209" t="s">
        <v>25</v>
      </c>
      <c r="D4209">
        <v>11267</v>
      </c>
      <c r="E4209" t="s">
        <v>20</v>
      </c>
      <c r="F4209">
        <v>7775000</v>
      </c>
      <c r="G4209" s="1">
        <f t="shared" si="67"/>
        <v>1.4491318327974276E-3</v>
      </c>
    </row>
    <row r="4210" spans="1:7" x14ac:dyDescent="0.2">
      <c r="A4210">
        <v>2016</v>
      </c>
      <c r="B4210">
        <v>9</v>
      </c>
      <c r="C4210" t="s">
        <v>25</v>
      </c>
      <c r="D4210">
        <v>11571</v>
      </c>
      <c r="E4210" t="s">
        <v>21</v>
      </c>
      <c r="F4210">
        <v>5186000</v>
      </c>
      <c r="G4210" s="1">
        <f t="shared" si="67"/>
        <v>2.2311993829541073E-3</v>
      </c>
    </row>
    <row r="4211" spans="1:7" x14ac:dyDescent="0.2">
      <c r="A4211">
        <v>2016</v>
      </c>
      <c r="B4211">
        <v>9</v>
      </c>
      <c r="C4211" t="s">
        <v>25</v>
      </c>
      <c r="D4211">
        <v>12326</v>
      </c>
      <c r="E4211" t="s">
        <v>22</v>
      </c>
      <c r="F4211">
        <v>3854000</v>
      </c>
      <c r="G4211" s="1">
        <f t="shared" si="67"/>
        <v>3.1982355993772703E-3</v>
      </c>
    </row>
    <row r="4212" spans="1:7" x14ac:dyDescent="0.2">
      <c r="A4212">
        <v>2016</v>
      </c>
      <c r="B4212">
        <v>9</v>
      </c>
      <c r="C4212" t="s">
        <v>25</v>
      </c>
      <c r="D4212">
        <v>12872</v>
      </c>
      <c r="E4212" t="s">
        <v>23</v>
      </c>
      <c r="F4212">
        <v>2400000</v>
      </c>
      <c r="G4212" s="1">
        <f t="shared" si="67"/>
        <v>5.3633333333333337E-3</v>
      </c>
    </row>
    <row r="4213" spans="1:7" x14ac:dyDescent="0.2">
      <c r="A4213">
        <v>2016</v>
      </c>
      <c r="B4213">
        <v>9</v>
      </c>
      <c r="C4213" t="s">
        <v>25</v>
      </c>
      <c r="D4213">
        <v>24409</v>
      </c>
      <c r="E4213" t="s">
        <v>24</v>
      </c>
      <c r="F4213">
        <v>1995000</v>
      </c>
      <c r="G4213" s="1">
        <f t="shared" si="67"/>
        <v>1.2235087719298246E-2</v>
      </c>
    </row>
    <row r="4214" spans="1:7" x14ac:dyDescent="0.2">
      <c r="A4214">
        <v>2016</v>
      </c>
      <c r="B4214">
        <v>10</v>
      </c>
      <c r="C4214" t="s">
        <v>6</v>
      </c>
      <c r="D4214">
        <v>908</v>
      </c>
      <c r="E4214" t="s">
        <v>7</v>
      </c>
      <c r="F4214">
        <v>9737000</v>
      </c>
      <c r="G4214" s="1">
        <f t="shared" si="67"/>
        <v>9.3252541850672696E-5</v>
      </c>
    </row>
    <row r="4215" spans="1:7" x14ac:dyDescent="0.2">
      <c r="A4215">
        <v>2016</v>
      </c>
      <c r="B4215">
        <v>10</v>
      </c>
      <c r="C4215" t="s">
        <v>6</v>
      </c>
      <c r="D4215">
        <v>99</v>
      </c>
      <c r="E4215" t="s">
        <v>8</v>
      </c>
      <c r="F4215">
        <v>10020000</v>
      </c>
      <c r="G4215" s="1">
        <f t="shared" si="67"/>
        <v>9.8802395209580841E-6</v>
      </c>
    </row>
    <row r="4216" spans="1:7" x14ac:dyDescent="0.2">
      <c r="A4216">
        <v>2016</v>
      </c>
      <c r="B4216">
        <v>10</v>
      </c>
      <c r="C4216" t="s">
        <v>6</v>
      </c>
      <c r="D4216">
        <v>93</v>
      </c>
      <c r="E4216" t="s">
        <v>9</v>
      </c>
      <c r="F4216">
        <v>10094000</v>
      </c>
      <c r="G4216" s="1">
        <f t="shared" si="67"/>
        <v>9.2133940955022779E-6</v>
      </c>
    </row>
    <row r="4217" spans="1:7" x14ac:dyDescent="0.2">
      <c r="A4217">
        <v>2016</v>
      </c>
      <c r="B4217">
        <v>10</v>
      </c>
      <c r="C4217" t="s">
        <v>6</v>
      </c>
      <c r="D4217">
        <v>274</v>
      </c>
      <c r="E4217" t="s">
        <v>10</v>
      </c>
      <c r="F4217">
        <v>10285000</v>
      </c>
      <c r="G4217" s="1">
        <f t="shared" si="67"/>
        <v>2.6640738940204181E-5</v>
      </c>
    </row>
    <row r="4218" spans="1:7" x14ac:dyDescent="0.2">
      <c r="A4218">
        <v>2016</v>
      </c>
      <c r="B4218">
        <v>10</v>
      </c>
      <c r="C4218" t="s">
        <v>6</v>
      </c>
      <c r="D4218">
        <v>448</v>
      </c>
      <c r="E4218" t="s">
        <v>11</v>
      </c>
      <c r="F4218">
        <v>10884000</v>
      </c>
      <c r="G4218" s="1">
        <f t="shared" si="67"/>
        <v>4.116133774347666E-5</v>
      </c>
    </row>
    <row r="4219" spans="1:7" x14ac:dyDescent="0.2">
      <c r="A4219">
        <v>2016</v>
      </c>
      <c r="B4219">
        <v>10</v>
      </c>
      <c r="C4219" t="s">
        <v>6</v>
      </c>
      <c r="D4219">
        <v>665</v>
      </c>
      <c r="E4219" t="s">
        <v>12</v>
      </c>
      <c r="F4219">
        <v>11146000</v>
      </c>
      <c r="G4219" s="1">
        <f t="shared" si="67"/>
        <v>5.9662659249955142E-5</v>
      </c>
    </row>
    <row r="4220" spans="1:7" x14ac:dyDescent="0.2">
      <c r="A4220">
        <v>2016</v>
      </c>
      <c r="B4220">
        <v>10</v>
      </c>
      <c r="C4220" t="s">
        <v>6</v>
      </c>
      <c r="D4220">
        <v>862</v>
      </c>
      <c r="E4220" t="s">
        <v>13</v>
      </c>
      <c r="F4220">
        <v>10771000</v>
      </c>
      <c r="G4220" s="1">
        <f t="shared" si="67"/>
        <v>8.0029709404883485E-5</v>
      </c>
    </row>
    <row r="4221" spans="1:7" x14ac:dyDescent="0.2">
      <c r="A4221">
        <v>2016</v>
      </c>
      <c r="B4221">
        <v>10</v>
      </c>
      <c r="C4221" t="s">
        <v>6</v>
      </c>
      <c r="D4221">
        <v>1139</v>
      </c>
      <c r="E4221" t="s">
        <v>14</v>
      </c>
      <c r="F4221">
        <v>10331000</v>
      </c>
      <c r="G4221" s="1">
        <f t="shared" si="67"/>
        <v>1.1025070177136773E-4</v>
      </c>
    </row>
    <row r="4222" spans="1:7" x14ac:dyDescent="0.2">
      <c r="A4222">
        <v>2016</v>
      </c>
      <c r="B4222">
        <v>10</v>
      </c>
      <c r="C4222" t="s">
        <v>6</v>
      </c>
      <c r="D4222">
        <v>1296</v>
      </c>
      <c r="E4222" t="s">
        <v>15</v>
      </c>
      <c r="F4222">
        <v>9974000</v>
      </c>
      <c r="G4222" s="1">
        <f t="shared" si="67"/>
        <v>1.2993783837978744E-4</v>
      </c>
    </row>
    <row r="4223" spans="1:7" x14ac:dyDescent="0.2">
      <c r="A4223">
        <v>2016</v>
      </c>
      <c r="B4223">
        <v>10</v>
      </c>
      <c r="C4223" t="s">
        <v>6</v>
      </c>
      <c r="D4223">
        <v>2157</v>
      </c>
      <c r="E4223" t="s">
        <v>16</v>
      </c>
      <c r="F4223">
        <v>10552000</v>
      </c>
      <c r="G4223" s="1">
        <f t="shared" si="67"/>
        <v>2.0441622441243367E-4</v>
      </c>
    </row>
    <row r="4224" spans="1:7" x14ac:dyDescent="0.2">
      <c r="A4224">
        <v>2016</v>
      </c>
      <c r="B4224">
        <v>10</v>
      </c>
      <c r="C4224" t="s">
        <v>6</v>
      </c>
      <c r="D4224">
        <v>3672</v>
      </c>
      <c r="E4224" t="s">
        <v>17</v>
      </c>
      <c r="F4224">
        <v>11174000</v>
      </c>
      <c r="G4224" s="1">
        <f t="shared" si="67"/>
        <v>3.2862001073921606E-4</v>
      </c>
    </row>
    <row r="4225" spans="1:7" x14ac:dyDescent="0.2">
      <c r="A4225">
        <v>2016</v>
      </c>
      <c r="B4225">
        <v>10</v>
      </c>
      <c r="C4225" t="s">
        <v>6</v>
      </c>
      <c r="D4225">
        <v>5242</v>
      </c>
      <c r="E4225" t="s">
        <v>18</v>
      </c>
      <c r="F4225">
        <v>11209000</v>
      </c>
      <c r="G4225" s="1">
        <f t="shared" si="67"/>
        <v>4.6765991613881703E-4</v>
      </c>
    </row>
    <row r="4226" spans="1:7" x14ac:dyDescent="0.2">
      <c r="A4226">
        <v>2016</v>
      </c>
      <c r="B4226">
        <v>10</v>
      </c>
      <c r="C4226" t="s">
        <v>6</v>
      </c>
      <c r="D4226">
        <v>6684</v>
      </c>
      <c r="E4226" t="s">
        <v>19</v>
      </c>
      <c r="F4226">
        <v>10148000</v>
      </c>
      <c r="G4226" s="1">
        <f t="shared" si="67"/>
        <v>6.5865195112337408E-4</v>
      </c>
    </row>
    <row r="4227" spans="1:7" x14ac:dyDescent="0.2">
      <c r="A4227">
        <v>2016</v>
      </c>
      <c r="B4227">
        <v>10</v>
      </c>
      <c r="C4227" t="s">
        <v>6</v>
      </c>
      <c r="D4227">
        <v>8472</v>
      </c>
      <c r="E4227" t="s">
        <v>20</v>
      </c>
      <c r="F4227">
        <v>8742000</v>
      </c>
      <c r="G4227" s="1">
        <f t="shared" ref="G4227:G4290" si="68">+D4227/F4227</f>
        <v>9.6911461908030197E-4</v>
      </c>
    </row>
    <row r="4228" spans="1:7" x14ac:dyDescent="0.2">
      <c r="A4228">
        <v>2016</v>
      </c>
      <c r="B4228">
        <v>10</v>
      </c>
      <c r="C4228" t="s">
        <v>6</v>
      </c>
      <c r="D4228">
        <v>9656</v>
      </c>
      <c r="E4228" t="s">
        <v>21</v>
      </c>
      <c r="F4228">
        <v>6239000</v>
      </c>
      <c r="G4228" s="1">
        <f t="shared" si="68"/>
        <v>1.5476839237057222E-3</v>
      </c>
    </row>
    <row r="4229" spans="1:7" x14ac:dyDescent="0.2">
      <c r="A4229">
        <v>2016</v>
      </c>
      <c r="B4229">
        <v>10</v>
      </c>
      <c r="C4229" t="s">
        <v>6</v>
      </c>
      <c r="D4229">
        <v>11509</v>
      </c>
      <c r="E4229" t="s">
        <v>22</v>
      </c>
      <c r="F4229">
        <v>4567000</v>
      </c>
      <c r="G4229" s="1">
        <f t="shared" si="68"/>
        <v>2.5200350339391287E-3</v>
      </c>
    </row>
    <row r="4230" spans="1:7" x14ac:dyDescent="0.2">
      <c r="A4230">
        <v>2016</v>
      </c>
      <c r="B4230">
        <v>10</v>
      </c>
      <c r="C4230" t="s">
        <v>6</v>
      </c>
      <c r="D4230">
        <v>14377</v>
      </c>
      <c r="E4230" t="s">
        <v>23</v>
      </c>
      <c r="F4230">
        <v>3237000</v>
      </c>
      <c r="G4230" s="1">
        <f t="shared" si="68"/>
        <v>4.4414581402533208E-3</v>
      </c>
    </row>
    <row r="4231" spans="1:7" x14ac:dyDescent="0.2">
      <c r="A4231">
        <v>2016</v>
      </c>
      <c r="B4231">
        <v>10</v>
      </c>
      <c r="C4231" t="s">
        <v>6</v>
      </c>
      <c r="D4231">
        <v>42054</v>
      </c>
      <c r="E4231" t="s">
        <v>24</v>
      </c>
      <c r="F4231">
        <v>3552000</v>
      </c>
      <c r="G4231" s="1">
        <f t="shared" si="68"/>
        <v>1.1839527027027027E-2</v>
      </c>
    </row>
    <row r="4232" spans="1:7" x14ac:dyDescent="0.2">
      <c r="A4232">
        <v>2016</v>
      </c>
      <c r="B4232">
        <v>10</v>
      </c>
      <c r="C4232" t="s">
        <v>25</v>
      </c>
      <c r="D4232">
        <v>1129</v>
      </c>
      <c r="E4232" t="s">
        <v>7</v>
      </c>
      <c r="F4232">
        <v>10186000</v>
      </c>
      <c r="G4232" s="1">
        <f t="shared" si="68"/>
        <v>1.1083840565482035E-4</v>
      </c>
    </row>
    <row r="4233" spans="1:7" x14ac:dyDescent="0.2">
      <c r="A4233">
        <v>2016</v>
      </c>
      <c r="B4233">
        <v>10</v>
      </c>
      <c r="C4233" t="s">
        <v>25</v>
      </c>
      <c r="D4233">
        <v>102</v>
      </c>
      <c r="E4233" t="s">
        <v>8</v>
      </c>
      <c r="F4233">
        <v>10449000</v>
      </c>
      <c r="G4233" s="1">
        <f t="shared" si="68"/>
        <v>9.7616996841803047E-6</v>
      </c>
    </row>
    <row r="4234" spans="1:7" x14ac:dyDescent="0.2">
      <c r="A4234">
        <v>2016</v>
      </c>
      <c r="B4234">
        <v>10</v>
      </c>
      <c r="C4234" t="s">
        <v>25</v>
      </c>
      <c r="D4234">
        <v>146</v>
      </c>
      <c r="E4234" t="s">
        <v>9</v>
      </c>
      <c r="F4234">
        <v>10478000</v>
      </c>
      <c r="G4234" s="1">
        <f t="shared" si="68"/>
        <v>1.3933956861996564E-5</v>
      </c>
    </row>
    <row r="4235" spans="1:7" x14ac:dyDescent="0.2">
      <c r="A4235">
        <v>2016</v>
      </c>
      <c r="B4235">
        <v>10</v>
      </c>
      <c r="C4235" t="s">
        <v>25</v>
      </c>
      <c r="D4235">
        <v>677</v>
      </c>
      <c r="E4235" t="s">
        <v>10</v>
      </c>
      <c r="F4235">
        <v>10630000</v>
      </c>
      <c r="G4235" s="1">
        <f t="shared" si="68"/>
        <v>6.3687676387582312E-5</v>
      </c>
    </row>
    <row r="4236" spans="1:7" x14ac:dyDescent="0.2">
      <c r="A4236">
        <v>2016</v>
      </c>
      <c r="B4236">
        <v>10</v>
      </c>
      <c r="C4236" t="s">
        <v>25</v>
      </c>
      <c r="D4236">
        <v>1390</v>
      </c>
      <c r="E4236" t="s">
        <v>11</v>
      </c>
      <c r="F4236">
        <v>11089000</v>
      </c>
      <c r="G4236" s="1">
        <f t="shared" si="68"/>
        <v>1.253494453963387E-4</v>
      </c>
    </row>
    <row r="4237" spans="1:7" x14ac:dyDescent="0.2">
      <c r="A4237">
        <v>2016</v>
      </c>
      <c r="B4237">
        <v>10</v>
      </c>
      <c r="C4237" t="s">
        <v>25</v>
      </c>
      <c r="D4237">
        <v>1837</v>
      </c>
      <c r="E4237" t="s">
        <v>12</v>
      </c>
      <c r="F4237">
        <v>11287000</v>
      </c>
      <c r="G4237" s="1">
        <f t="shared" si="68"/>
        <v>1.6275361034818819E-4</v>
      </c>
    </row>
    <row r="4238" spans="1:7" x14ac:dyDescent="0.2">
      <c r="A4238">
        <v>2016</v>
      </c>
      <c r="B4238">
        <v>10</v>
      </c>
      <c r="C4238" t="s">
        <v>25</v>
      </c>
      <c r="D4238">
        <v>1791</v>
      </c>
      <c r="E4238" t="s">
        <v>13</v>
      </c>
      <c r="F4238">
        <v>10558000</v>
      </c>
      <c r="G4238" s="1">
        <f t="shared" si="68"/>
        <v>1.6963440045463155E-4</v>
      </c>
    </row>
    <row r="4239" spans="1:7" x14ac:dyDescent="0.2">
      <c r="A4239">
        <v>2016</v>
      </c>
      <c r="B4239">
        <v>10</v>
      </c>
      <c r="C4239" t="s">
        <v>25</v>
      </c>
      <c r="D4239">
        <v>1993</v>
      </c>
      <c r="E4239" t="s">
        <v>14</v>
      </c>
      <c r="F4239">
        <v>10056000</v>
      </c>
      <c r="G4239" s="1">
        <f t="shared" si="68"/>
        <v>1.9819013524264122E-4</v>
      </c>
    </row>
    <row r="4240" spans="1:7" x14ac:dyDescent="0.2">
      <c r="A4240">
        <v>2016</v>
      </c>
      <c r="B4240">
        <v>10</v>
      </c>
      <c r="C4240" t="s">
        <v>25</v>
      </c>
      <c r="D4240">
        <v>2276</v>
      </c>
      <c r="E4240" t="s">
        <v>15</v>
      </c>
      <c r="F4240">
        <v>9644000</v>
      </c>
      <c r="G4240" s="1">
        <f t="shared" si="68"/>
        <v>2.3600165906262962E-4</v>
      </c>
    </row>
    <row r="4241" spans="1:7" x14ac:dyDescent="0.2">
      <c r="A4241">
        <v>2016</v>
      </c>
      <c r="B4241">
        <v>10</v>
      </c>
      <c r="C4241" t="s">
        <v>25</v>
      </c>
      <c r="D4241">
        <v>3373</v>
      </c>
      <c r="E4241" t="s">
        <v>16</v>
      </c>
      <c r="F4241">
        <v>10127000</v>
      </c>
      <c r="G4241" s="1">
        <f t="shared" si="68"/>
        <v>3.3307001086205196E-4</v>
      </c>
    </row>
    <row r="4242" spans="1:7" x14ac:dyDescent="0.2">
      <c r="A4242">
        <v>2016</v>
      </c>
      <c r="B4242">
        <v>10</v>
      </c>
      <c r="C4242" t="s">
        <v>25</v>
      </c>
      <c r="D4242">
        <v>5400</v>
      </c>
      <c r="E4242" t="s">
        <v>17</v>
      </c>
      <c r="F4242">
        <v>10712000</v>
      </c>
      <c r="G4242" s="1">
        <f t="shared" si="68"/>
        <v>5.0410754294249441E-4</v>
      </c>
    </row>
    <row r="4243" spans="1:7" x14ac:dyDescent="0.2">
      <c r="A4243">
        <v>2016</v>
      </c>
      <c r="B4243">
        <v>10</v>
      </c>
      <c r="C4243" t="s">
        <v>25</v>
      </c>
      <c r="D4243">
        <v>8102</v>
      </c>
      <c r="E4243" t="s">
        <v>18</v>
      </c>
      <c r="F4243">
        <v>10626000</v>
      </c>
      <c r="G4243" s="1">
        <f t="shared" si="68"/>
        <v>7.624694146433277E-4</v>
      </c>
    </row>
    <row r="4244" spans="1:7" x14ac:dyDescent="0.2">
      <c r="A4244">
        <v>2016</v>
      </c>
      <c r="B4244">
        <v>10</v>
      </c>
      <c r="C4244" t="s">
        <v>25</v>
      </c>
      <c r="D4244">
        <v>10339</v>
      </c>
      <c r="E4244" t="s">
        <v>19</v>
      </c>
      <c r="F4244">
        <v>9153000</v>
      </c>
      <c r="G4244" s="1">
        <f t="shared" si="68"/>
        <v>1.1295750027313449E-3</v>
      </c>
    </row>
    <row r="4245" spans="1:7" x14ac:dyDescent="0.2">
      <c r="A4245">
        <v>2016</v>
      </c>
      <c r="B4245">
        <v>10</v>
      </c>
      <c r="C4245" t="s">
        <v>25</v>
      </c>
      <c r="D4245">
        <v>12002</v>
      </c>
      <c r="E4245" t="s">
        <v>20</v>
      </c>
      <c r="F4245">
        <v>7775000</v>
      </c>
      <c r="G4245" s="1">
        <f t="shared" si="68"/>
        <v>1.5436655948553055E-3</v>
      </c>
    </row>
    <row r="4246" spans="1:7" x14ac:dyDescent="0.2">
      <c r="A4246">
        <v>2016</v>
      </c>
      <c r="B4246">
        <v>10</v>
      </c>
      <c r="C4246" t="s">
        <v>25</v>
      </c>
      <c r="D4246">
        <v>12509</v>
      </c>
      <c r="E4246" t="s">
        <v>21</v>
      </c>
      <c r="F4246">
        <v>5186000</v>
      </c>
      <c r="G4246" s="1">
        <f t="shared" si="68"/>
        <v>2.4120709602776708E-3</v>
      </c>
    </row>
    <row r="4247" spans="1:7" x14ac:dyDescent="0.2">
      <c r="A4247">
        <v>2016</v>
      </c>
      <c r="B4247">
        <v>10</v>
      </c>
      <c r="C4247" t="s">
        <v>25</v>
      </c>
      <c r="D4247">
        <v>13409</v>
      </c>
      <c r="E4247" t="s">
        <v>22</v>
      </c>
      <c r="F4247">
        <v>3854000</v>
      </c>
      <c r="G4247" s="1">
        <f t="shared" si="68"/>
        <v>3.4792423456149455E-3</v>
      </c>
    </row>
    <row r="4248" spans="1:7" x14ac:dyDescent="0.2">
      <c r="A4248">
        <v>2016</v>
      </c>
      <c r="B4248">
        <v>10</v>
      </c>
      <c r="C4248" t="s">
        <v>25</v>
      </c>
      <c r="D4248">
        <v>13883</v>
      </c>
      <c r="E4248" t="s">
        <v>23</v>
      </c>
      <c r="F4248">
        <v>2400000</v>
      </c>
      <c r="G4248" s="1">
        <f t="shared" si="68"/>
        <v>5.7845833333333334E-3</v>
      </c>
    </row>
    <row r="4249" spans="1:7" x14ac:dyDescent="0.2">
      <c r="A4249">
        <v>2016</v>
      </c>
      <c r="B4249">
        <v>10</v>
      </c>
      <c r="C4249" t="s">
        <v>25</v>
      </c>
      <c r="D4249">
        <v>26738</v>
      </c>
      <c r="E4249" t="s">
        <v>24</v>
      </c>
      <c r="F4249">
        <v>1995000</v>
      </c>
      <c r="G4249" s="1">
        <f t="shared" si="68"/>
        <v>1.3402506265664161E-2</v>
      </c>
    </row>
    <row r="4250" spans="1:7" x14ac:dyDescent="0.2">
      <c r="A4250">
        <v>2016</v>
      </c>
      <c r="B4250">
        <v>11</v>
      </c>
      <c r="C4250" t="s">
        <v>6</v>
      </c>
      <c r="D4250">
        <v>819</v>
      </c>
      <c r="E4250" t="s">
        <v>7</v>
      </c>
      <c r="F4250">
        <v>9737000</v>
      </c>
      <c r="G4250" s="1">
        <f t="shared" si="68"/>
        <v>8.4112149532710281E-5</v>
      </c>
    </row>
    <row r="4251" spans="1:7" x14ac:dyDescent="0.2">
      <c r="A4251">
        <v>2016</v>
      </c>
      <c r="B4251">
        <v>11</v>
      </c>
      <c r="C4251" t="s">
        <v>6</v>
      </c>
      <c r="D4251">
        <v>94</v>
      </c>
      <c r="E4251" t="s">
        <v>8</v>
      </c>
      <c r="F4251">
        <v>10020000</v>
      </c>
      <c r="G4251" s="1">
        <f t="shared" si="68"/>
        <v>9.3812375249500993E-6</v>
      </c>
    </row>
    <row r="4252" spans="1:7" x14ac:dyDescent="0.2">
      <c r="A4252">
        <v>2016</v>
      </c>
      <c r="B4252">
        <v>11</v>
      </c>
      <c r="C4252" t="s">
        <v>6</v>
      </c>
      <c r="D4252">
        <v>104</v>
      </c>
      <c r="E4252" t="s">
        <v>9</v>
      </c>
      <c r="F4252">
        <v>10094000</v>
      </c>
      <c r="G4252" s="1">
        <f t="shared" si="68"/>
        <v>1.0303150386368139E-5</v>
      </c>
    </row>
    <row r="4253" spans="1:7" x14ac:dyDescent="0.2">
      <c r="A4253">
        <v>2016</v>
      </c>
      <c r="B4253">
        <v>11</v>
      </c>
      <c r="C4253" t="s">
        <v>6</v>
      </c>
      <c r="D4253">
        <v>285</v>
      </c>
      <c r="E4253" t="s">
        <v>10</v>
      </c>
      <c r="F4253">
        <v>10285000</v>
      </c>
      <c r="G4253" s="1">
        <f t="shared" si="68"/>
        <v>2.7710257656781721E-5</v>
      </c>
    </row>
    <row r="4254" spans="1:7" x14ac:dyDescent="0.2">
      <c r="A4254">
        <v>2016</v>
      </c>
      <c r="B4254">
        <v>11</v>
      </c>
      <c r="C4254" t="s">
        <v>6</v>
      </c>
      <c r="D4254">
        <v>478</v>
      </c>
      <c r="E4254" t="s">
        <v>11</v>
      </c>
      <c r="F4254">
        <v>10884000</v>
      </c>
      <c r="G4254" s="1">
        <f t="shared" si="68"/>
        <v>4.3917677324513045E-5</v>
      </c>
    </row>
    <row r="4255" spans="1:7" x14ac:dyDescent="0.2">
      <c r="A4255">
        <v>2016</v>
      </c>
      <c r="B4255">
        <v>11</v>
      </c>
      <c r="C4255" t="s">
        <v>6</v>
      </c>
      <c r="D4255">
        <v>619</v>
      </c>
      <c r="E4255" t="s">
        <v>12</v>
      </c>
      <c r="F4255">
        <v>11146000</v>
      </c>
      <c r="G4255" s="1">
        <f t="shared" si="68"/>
        <v>5.55356181589808E-5</v>
      </c>
    </row>
    <row r="4256" spans="1:7" x14ac:dyDescent="0.2">
      <c r="A4256">
        <v>2016</v>
      </c>
      <c r="B4256">
        <v>11</v>
      </c>
      <c r="C4256" t="s">
        <v>6</v>
      </c>
      <c r="D4256">
        <v>804</v>
      </c>
      <c r="E4256" t="s">
        <v>13</v>
      </c>
      <c r="F4256">
        <v>10771000</v>
      </c>
      <c r="G4256" s="1">
        <f t="shared" si="68"/>
        <v>7.4644879769752111E-5</v>
      </c>
    </row>
    <row r="4257" spans="1:7" x14ac:dyDescent="0.2">
      <c r="A4257">
        <v>2016</v>
      </c>
      <c r="B4257">
        <v>11</v>
      </c>
      <c r="C4257" t="s">
        <v>6</v>
      </c>
      <c r="D4257">
        <v>1031</v>
      </c>
      <c r="E4257" t="s">
        <v>14</v>
      </c>
      <c r="F4257">
        <v>10331000</v>
      </c>
      <c r="G4257" s="1">
        <f t="shared" si="68"/>
        <v>9.9796728293485623E-5</v>
      </c>
    </row>
    <row r="4258" spans="1:7" x14ac:dyDescent="0.2">
      <c r="A4258">
        <v>2016</v>
      </c>
      <c r="B4258">
        <v>11</v>
      </c>
      <c r="C4258" t="s">
        <v>6</v>
      </c>
      <c r="D4258">
        <v>1324</v>
      </c>
      <c r="E4258" t="s">
        <v>15</v>
      </c>
      <c r="F4258">
        <v>9974000</v>
      </c>
      <c r="G4258" s="1">
        <f t="shared" si="68"/>
        <v>1.3274513735712852E-4</v>
      </c>
    </row>
    <row r="4259" spans="1:7" x14ac:dyDescent="0.2">
      <c r="A4259">
        <v>2016</v>
      </c>
      <c r="B4259">
        <v>11</v>
      </c>
      <c r="C4259" t="s">
        <v>6</v>
      </c>
      <c r="D4259">
        <v>2135</v>
      </c>
      <c r="E4259" t="s">
        <v>16</v>
      </c>
      <c r="F4259">
        <v>10552000</v>
      </c>
      <c r="G4259" s="1">
        <f t="shared" si="68"/>
        <v>2.0233131159969674E-4</v>
      </c>
    </row>
    <row r="4260" spans="1:7" x14ac:dyDescent="0.2">
      <c r="A4260">
        <v>2016</v>
      </c>
      <c r="B4260">
        <v>11</v>
      </c>
      <c r="C4260" t="s">
        <v>6</v>
      </c>
      <c r="D4260">
        <v>3418</v>
      </c>
      <c r="E4260" t="s">
        <v>17</v>
      </c>
      <c r="F4260">
        <v>11174000</v>
      </c>
      <c r="G4260" s="1">
        <f t="shared" si="68"/>
        <v>3.0588867012708071E-4</v>
      </c>
    </row>
    <row r="4261" spans="1:7" x14ac:dyDescent="0.2">
      <c r="A4261">
        <v>2016</v>
      </c>
      <c r="B4261">
        <v>11</v>
      </c>
      <c r="C4261" t="s">
        <v>6</v>
      </c>
      <c r="D4261">
        <v>5307</v>
      </c>
      <c r="E4261" t="s">
        <v>18</v>
      </c>
      <c r="F4261">
        <v>11209000</v>
      </c>
      <c r="G4261" s="1">
        <f t="shared" si="68"/>
        <v>4.7345882772771878E-4</v>
      </c>
    </row>
    <row r="4262" spans="1:7" x14ac:dyDescent="0.2">
      <c r="A4262">
        <v>2016</v>
      </c>
      <c r="B4262">
        <v>11</v>
      </c>
      <c r="C4262" t="s">
        <v>6</v>
      </c>
      <c r="D4262">
        <v>6610</v>
      </c>
      <c r="E4262" t="s">
        <v>19</v>
      </c>
      <c r="F4262">
        <v>10148000</v>
      </c>
      <c r="G4262" s="1">
        <f t="shared" si="68"/>
        <v>6.5135987386677181E-4</v>
      </c>
    </row>
    <row r="4263" spans="1:7" x14ac:dyDescent="0.2">
      <c r="A4263">
        <v>2016</v>
      </c>
      <c r="B4263">
        <v>11</v>
      </c>
      <c r="C4263" t="s">
        <v>6</v>
      </c>
      <c r="D4263">
        <v>8380</v>
      </c>
      <c r="E4263" t="s">
        <v>20</v>
      </c>
      <c r="F4263">
        <v>8742000</v>
      </c>
      <c r="G4263" s="1">
        <f t="shared" si="68"/>
        <v>9.5859071150766414E-4</v>
      </c>
    </row>
    <row r="4264" spans="1:7" x14ac:dyDescent="0.2">
      <c r="A4264">
        <v>2016</v>
      </c>
      <c r="B4264">
        <v>11</v>
      </c>
      <c r="C4264" t="s">
        <v>6</v>
      </c>
      <c r="D4264">
        <v>9793</v>
      </c>
      <c r="E4264" t="s">
        <v>21</v>
      </c>
      <c r="F4264">
        <v>6239000</v>
      </c>
      <c r="G4264" s="1">
        <f t="shared" si="68"/>
        <v>1.5696425709248276E-3</v>
      </c>
    </row>
    <row r="4265" spans="1:7" x14ac:dyDescent="0.2">
      <c r="A4265">
        <v>2016</v>
      </c>
      <c r="B4265">
        <v>11</v>
      </c>
      <c r="C4265" t="s">
        <v>6</v>
      </c>
      <c r="D4265">
        <v>11390</v>
      </c>
      <c r="E4265" t="s">
        <v>22</v>
      </c>
      <c r="F4265">
        <v>4567000</v>
      </c>
      <c r="G4265" s="1">
        <f t="shared" si="68"/>
        <v>2.493978541712284E-3</v>
      </c>
    </row>
    <row r="4266" spans="1:7" x14ac:dyDescent="0.2">
      <c r="A4266">
        <v>2016</v>
      </c>
      <c r="B4266">
        <v>11</v>
      </c>
      <c r="C4266" t="s">
        <v>6</v>
      </c>
      <c r="D4266">
        <v>14311</v>
      </c>
      <c r="E4266" t="s">
        <v>23</v>
      </c>
      <c r="F4266">
        <v>3237000</v>
      </c>
      <c r="G4266" s="1">
        <f t="shared" si="68"/>
        <v>4.421068890948409E-3</v>
      </c>
    </row>
    <row r="4267" spans="1:7" x14ac:dyDescent="0.2">
      <c r="A4267">
        <v>2016</v>
      </c>
      <c r="B4267">
        <v>11</v>
      </c>
      <c r="C4267" t="s">
        <v>6</v>
      </c>
      <c r="D4267">
        <v>42606</v>
      </c>
      <c r="E4267" t="s">
        <v>24</v>
      </c>
      <c r="F4267">
        <v>3552000</v>
      </c>
      <c r="G4267" s="1">
        <f t="shared" si="68"/>
        <v>1.1994932432432432E-2</v>
      </c>
    </row>
    <row r="4268" spans="1:7" x14ac:dyDescent="0.2">
      <c r="A4268">
        <v>2016</v>
      </c>
      <c r="B4268">
        <v>11</v>
      </c>
      <c r="C4268" t="s">
        <v>25</v>
      </c>
      <c r="D4268">
        <v>1092</v>
      </c>
      <c r="E4268" t="s">
        <v>7</v>
      </c>
      <c r="F4268">
        <v>10186000</v>
      </c>
      <c r="G4268" s="1">
        <f t="shared" si="68"/>
        <v>1.0720596897702729E-4</v>
      </c>
    </row>
    <row r="4269" spans="1:7" x14ac:dyDescent="0.2">
      <c r="A4269">
        <v>2016</v>
      </c>
      <c r="B4269">
        <v>11</v>
      </c>
      <c r="C4269" t="s">
        <v>25</v>
      </c>
      <c r="D4269">
        <v>106</v>
      </c>
      <c r="E4269" t="s">
        <v>8</v>
      </c>
      <c r="F4269">
        <v>10449000</v>
      </c>
      <c r="G4269" s="1">
        <f t="shared" si="68"/>
        <v>1.01445114365011E-5</v>
      </c>
    </row>
    <row r="4270" spans="1:7" x14ac:dyDescent="0.2">
      <c r="A4270">
        <v>2016</v>
      </c>
      <c r="B4270">
        <v>11</v>
      </c>
      <c r="C4270" t="s">
        <v>25</v>
      </c>
      <c r="D4270">
        <v>147</v>
      </c>
      <c r="E4270" t="s">
        <v>9</v>
      </c>
      <c r="F4270">
        <v>10478000</v>
      </c>
      <c r="G4270" s="1">
        <f t="shared" si="68"/>
        <v>1.402939492269517E-5</v>
      </c>
    </row>
    <row r="4271" spans="1:7" x14ac:dyDescent="0.2">
      <c r="A4271">
        <v>2016</v>
      </c>
      <c r="B4271">
        <v>11</v>
      </c>
      <c r="C4271" t="s">
        <v>25</v>
      </c>
      <c r="D4271">
        <v>676</v>
      </c>
      <c r="E4271" t="s">
        <v>10</v>
      </c>
      <c r="F4271">
        <v>10630000</v>
      </c>
      <c r="G4271" s="1">
        <f t="shared" si="68"/>
        <v>6.3593603010348075E-5</v>
      </c>
    </row>
    <row r="4272" spans="1:7" x14ac:dyDescent="0.2">
      <c r="A4272">
        <v>2016</v>
      </c>
      <c r="B4272">
        <v>11</v>
      </c>
      <c r="C4272" t="s">
        <v>25</v>
      </c>
      <c r="D4272">
        <v>1347</v>
      </c>
      <c r="E4272" t="s">
        <v>11</v>
      </c>
      <c r="F4272">
        <v>11089000</v>
      </c>
      <c r="G4272" s="1">
        <f t="shared" si="68"/>
        <v>1.2147172874019299E-4</v>
      </c>
    </row>
    <row r="4273" spans="1:7" x14ac:dyDescent="0.2">
      <c r="A4273">
        <v>2016</v>
      </c>
      <c r="B4273">
        <v>11</v>
      </c>
      <c r="C4273" t="s">
        <v>25</v>
      </c>
      <c r="D4273">
        <v>1645</v>
      </c>
      <c r="E4273" t="s">
        <v>12</v>
      </c>
      <c r="F4273">
        <v>11287000</v>
      </c>
      <c r="G4273" s="1">
        <f t="shared" si="68"/>
        <v>1.4574289005050059E-4</v>
      </c>
    </row>
    <row r="4274" spans="1:7" x14ac:dyDescent="0.2">
      <c r="A4274">
        <v>2016</v>
      </c>
      <c r="B4274">
        <v>11</v>
      </c>
      <c r="C4274" t="s">
        <v>25</v>
      </c>
      <c r="D4274">
        <v>1752</v>
      </c>
      <c r="E4274" t="s">
        <v>13</v>
      </c>
      <c r="F4274">
        <v>10558000</v>
      </c>
      <c r="G4274" s="1">
        <f t="shared" si="68"/>
        <v>1.6594051903769653E-4</v>
      </c>
    </row>
    <row r="4275" spans="1:7" x14ac:dyDescent="0.2">
      <c r="A4275">
        <v>2016</v>
      </c>
      <c r="B4275">
        <v>11</v>
      </c>
      <c r="C4275" t="s">
        <v>25</v>
      </c>
      <c r="D4275">
        <v>1950</v>
      </c>
      <c r="E4275" t="s">
        <v>14</v>
      </c>
      <c r="F4275">
        <v>10056000</v>
      </c>
      <c r="G4275" s="1">
        <f t="shared" si="68"/>
        <v>1.9391408114558472E-4</v>
      </c>
    </row>
    <row r="4276" spans="1:7" x14ac:dyDescent="0.2">
      <c r="A4276">
        <v>2016</v>
      </c>
      <c r="B4276">
        <v>11</v>
      </c>
      <c r="C4276" t="s">
        <v>25</v>
      </c>
      <c r="D4276">
        <v>2155</v>
      </c>
      <c r="E4276" t="s">
        <v>15</v>
      </c>
      <c r="F4276">
        <v>9644000</v>
      </c>
      <c r="G4276" s="1">
        <f t="shared" si="68"/>
        <v>2.234549979261717E-4</v>
      </c>
    </row>
    <row r="4277" spans="1:7" x14ac:dyDescent="0.2">
      <c r="A4277">
        <v>2016</v>
      </c>
      <c r="B4277">
        <v>11</v>
      </c>
      <c r="C4277" t="s">
        <v>25</v>
      </c>
      <c r="D4277">
        <v>3251</v>
      </c>
      <c r="E4277" t="s">
        <v>16</v>
      </c>
      <c r="F4277">
        <v>10127000</v>
      </c>
      <c r="G4277" s="1">
        <f t="shared" si="68"/>
        <v>3.2102300780092823E-4</v>
      </c>
    </row>
    <row r="4278" spans="1:7" x14ac:dyDescent="0.2">
      <c r="A4278">
        <v>2016</v>
      </c>
      <c r="B4278">
        <v>11</v>
      </c>
      <c r="C4278" t="s">
        <v>25</v>
      </c>
      <c r="D4278">
        <v>5369</v>
      </c>
      <c r="E4278" t="s">
        <v>17</v>
      </c>
      <c r="F4278">
        <v>10712000</v>
      </c>
      <c r="G4278" s="1">
        <f t="shared" si="68"/>
        <v>5.0121359223300973E-4</v>
      </c>
    </row>
    <row r="4279" spans="1:7" x14ac:dyDescent="0.2">
      <c r="A4279">
        <v>2016</v>
      </c>
      <c r="B4279">
        <v>11</v>
      </c>
      <c r="C4279" t="s">
        <v>25</v>
      </c>
      <c r="D4279">
        <v>7923</v>
      </c>
      <c r="E4279" t="s">
        <v>18</v>
      </c>
      <c r="F4279">
        <v>10626000</v>
      </c>
      <c r="G4279" s="1">
        <f t="shared" si="68"/>
        <v>7.4562394127611516E-4</v>
      </c>
    </row>
    <row r="4280" spans="1:7" x14ac:dyDescent="0.2">
      <c r="A4280">
        <v>2016</v>
      </c>
      <c r="B4280">
        <v>11</v>
      </c>
      <c r="C4280" t="s">
        <v>25</v>
      </c>
      <c r="D4280">
        <v>10272</v>
      </c>
      <c r="E4280" t="s">
        <v>19</v>
      </c>
      <c r="F4280">
        <v>9153000</v>
      </c>
      <c r="G4280" s="1">
        <f t="shared" si="68"/>
        <v>1.122254998361193E-3</v>
      </c>
    </row>
    <row r="4281" spans="1:7" x14ac:dyDescent="0.2">
      <c r="A4281">
        <v>2016</v>
      </c>
      <c r="B4281">
        <v>11</v>
      </c>
      <c r="C4281" t="s">
        <v>25</v>
      </c>
      <c r="D4281">
        <v>11741</v>
      </c>
      <c r="E4281" t="s">
        <v>20</v>
      </c>
      <c r="F4281">
        <v>7775000</v>
      </c>
      <c r="G4281" s="1">
        <f t="shared" si="68"/>
        <v>1.510096463022508E-3</v>
      </c>
    </row>
    <row r="4282" spans="1:7" x14ac:dyDescent="0.2">
      <c r="A4282">
        <v>2016</v>
      </c>
      <c r="B4282">
        <v>11</v>
      </c>
      <c r="C4282" t="s">
        <v>25</v>
      </c>
      <c r="D4282">
        <v>12507</v>
      </c>
      <c r="E4282" t="s">
        <v>21</v>
      </c>
      <c r="F4282">
        <v>5186000</v>
      </c>
      <c r="G4282" s="1">
        <f t="shared" si="68"/>
        <v>2.4116853065946778E-3</v>
      </c>
    </row>
    <row r="4283" spans="1:7" x14ac:dyDescent="0.2">
      <c r="A4283">
        <v>2016</v>
      </c>
      <c r="B4283">
        <v>11</v>
      </c>
      <c r="C4283" t="s">
        <v>25</v>
      </c>
      <c r="D4283">
        <v>13080</v>
      </c>
      <c r="E4283" t="s">
        <v>22</v>
      </c>
      <c r="F4283">
        <v>3854000</v>
      </c>
      <c r="G4283" s="1">
        <f t="shared" si="68"/>
        <v>3.3938764919564089E-3</v>
      </c>
    </row>
    <row r="4284" spans="1:7" x14ac:dyDescent="0.2">
      <c r="A4284">
        <v>2016</v>
      </c>
      <c r="B4284">
        <v>11</v>
      </c>
      <c r="C4284" t="s">
        <v>25</v>
      </c>
      <c r="D4284">
        <v>13933</v>
      </c>
      <c r="E4284" t="s">
        <v>23</v>
      </c>
      <c r="F4284">
        <v>2400000</v>
      </c>
      <c r="G4284" s="1">
        <f t="shared" si="68"/>
        <v>5.8054166666666671E-3</v>
      </c>
    </row>
    <row r="4285" spans="1:7" x14ac:dyDescent="0.2">
      <c r="A4285">
        <v>2016</v>
      </c>
      <c r="B4285">
        <v>11</v>
      </c>
      <c r="C4285" t="s">
        <v>25</v>
      </c>
      <c r="D4285">
        <v>26694</v>
      </c>
      <c r="E4285" t="s">
        <v>24</v>
      </c>
      <c r="F4285">
        <v>1995000</v>
      </c>
      <c r="G4285" s="1">
        <f t="shared" si="68"/>
        <v>1.3380451127819548E-2</v>
      </c>
    </row>
    <row r="4286" spans="1:7" x14ac:dyDescent="0.2">
      <c r="A4286">
        <v>2016</v>
      </c>
      <c r="B4286">
        <v>12</v>
      </c>
      <c r="C4286" t="s">
        <v>6</v>
      </c>
      <c r="D4286">
        <v>876</v>
      </c>
      <c r="E4286" t="s">
        <v>7</v>
      </c>
      <c r="F4286">
        <v>9737000</v>
      </c>
      <c r="G4286" s="1">
        <f t="shared" si="68"/>
        <v>8.9966108657697449E-5</v>
      </c>
    </row>
    <row r="4287" spans="1:7" x14ac:dyDescent="0.2">
      <c r="A4287">
        <v>2016</v>
      </c>
      <c r="B4287">
        <v>12</v>
      </c>
      <c r="C4287" t="s">
        <v>6</v>
      </c>
      <c r="D4287">
        <v>95</v>
      </c>
      <c r="E4287" t="s">
        <v>8</v>
      </c>
      <c r="F4287">
        <v>10020000</v>
      </c>
      <c r="G4287" s="1">
        <f t="shared" si="68"/>
        <v>9.4810379241516963E-6</v>
      </c>
    </row>
    <row r="4288" spans="1:7" x14ac:dyDescent="0.2">
      <c r="A4288">
        <v>2016</v>
      </c>
      <c r="B4288">
        <v>12</v>
      </c>
      <c r="C4288" t="s">
        <v>6</v>
      </c>
      <c r="D4288">
        <v>109</v>
      </c>
      <c r="E4288" t="s">
        <v>9</v>
      </c>
      <c r="F4288">
        <v>10094000</v>
      </c>
      <c r="G4288" s="1">
        <f t="shared" si="68"/>
        <v>1.0798494154943531E-5</v>
      </c>
    </row>
    <row r="4289" spans="1:7" x14ac:dyDescent="0.2">
      <c r="A4289">
        <v>2016</v>
      </c>
      <c r="B4289">
        <v>12</v>
      </c>
      <c r="C4289" t="s">
        <v>6</v>
      </c>
      <c r="D4289">
        <v>284</v>
      </c>
      <c r="E4289" t="s">
        <v>10</v>
      </c>
      <c r="F4289">
        <v>10285000</v>
      </c>
      <c r="G4289" s="1">
        <f t="shared" si="68"/>
        <v>2.76130286825474E-5</v>
      </c>
    </row>
    <row r="4290" spans="1:7" x14ac:dyDescent="0.2">
      <c r="A4290">
        <v>2016</v>
      </c>
      <c r="B4290">
        <v>12</v>
      </c>
      <c r="C4290" t="s">
        <v>6</v>
      </c>
      <c r="D4290">
        <v>498</v>
      </c>
      <c r="E4290" t="s">
        <v>11</v>
      </c>
      <c r="F4290">
        <v>10884000</v>
      </c>
      <c r="G4290" s="1">
        <f t="shared" si="68"/>
        <v>4.5755237045203966E-5</v>
      </c>
    </row>
    <row r="4291" spans="1:7" x14ac:dyDescent="0.2">
      <c r="A4291">
        <v>2016</v>
      </c>
      <c r="B4291">
        <v>12</v>
      </c>
      <c r="C4291" t="s">
        <v>6</v>
      </c>
      <c r="D4291">
        <v>704</v>
      </c>
      <c r="E4291" t="s">
        <v>12</v>
      </c>
      <c r="F4291">
        <v>11146000</v>
      </c>
      <c r="G4291" s="1">
        <f t="shared" ref="G4291:G4354" si="69">+D4291/F4291</f>
        <v>6.3161672348824687E-5</v>
      </c>
    </row>
    <row r="4292" spans="1:7" x14ac:dyDescent="0.2">
      <c r="A4292">
        <v>2016</v>
      </c>
      <c r="B4292">
        <v>12</v>
      </c>
      <c r="C4292" t="s">
        <v>6</v>
      </c>
      <c r="D4292">
        <v>937</v>
      </c>
      <c r="E4292" t="s">
        <v>13</v>
      </c>
      <c r="F4292">
        <v>10771000</v>
      </c>
      <c r="G4292" s="1">
        <f t="shared" si="69"/>
        <v>8.6992851174449916E-5</v>
      </c>
    </row>
    <row r="4293" spans="1:7" x14ac:dyDescent="0.2">
      <c r="A4293">
        <v>2016</v>
      </c>
      <c r="B4293">
        <v>12</v>
      </c>
      <c r="C4293" t="s">
        <v>6</v>
      </c>
      <c r="D4293">
        <v>1143</v>
      </c>
      <c r="E4293" t="s">
        <v>14</v>
      </c>
      <c r="F4293">
        <v>10331000</v>
      </c>
      <c r="G4293" s="1">
        <f t="shared" si="69"/>
        <v>1.1063788597425225E-4</v>
      </c>
    </row>
    <row r="4294" spans="1:7" x14ac:dyDescent="0.2">
      <c r="A4294">
        <v>2016</v>
      </c>
      <c r="B4294">
        <v>12</v>
      </c>
      <c r="C4294" t="s">
        <v>6</v>
      </c>
      <c r="D4294">
        <v>1384</v>
      </c>
      <c r="E4294" t="s">
        <v>15</v>
      </c>
      <c r="F4294">
        <v>9974000</v>
      </c>
      <c r="G4294" s="1">
        <f t="shared" si="69"/>
        <v>1.3876077802285944E-4</v>
      </c>
    </row>
    <row r="4295" spans="1:7" x14ac:dyDescent="0.2">
      <c r="A4295">
        <v>2016</v>
      </c>
      <c r="B4295">
        <v>12</v>
      </c>
      <c r="C4295" t="s">
        <v>6</v>
      </c>
      <c r="D4295">
        <v>2255</v>
      </c>
      <c r="E4295" t="s">
        <v>16</v>
      </c>
      <c r="F4295">
        <v>10552000</v>
      </c>
      <c r="G4295" s="1">
        <f t="shared" si="69"/>
        <v>2.137035633055345E-4</v>
      </c>
    </row>
    <row r="4296" spans="1:7" x14ac:dyDescent="0.2">
      <c r="A4296">
        <v>2016</v>
      </c>
      <c r="B4296">
        <v>12</v>
      </c>
      <c r="C4296" t="s">
        <v>6</v>
      </c>
      <c r="D4296">
        <v>3648</v>
      </c>
      <c r="E4296" t="s">
        <v>17</v>
      </c>
      <c r="F4296">
        <v>11174000</v>
      </c>
      <c r="G4296" s="1">
        <f t="shared" si="69"/>
        <v>3.2647216753177016E-4</v>
      </c>
    </row>
    <row r="4297" spans="1:7" x14ac:dyDescent="0.2">
      <c r="A4297">
        <v>2016</v>
      </c>
      <c r="B4297">
        <v>12</v>
      </c>
      <c r="C4297" t="s">
        <v>6</v>
      </c>
      <c r="D4297">
        <v>5619</v>
      </c>
      <c r="E4297" t="s">
        <v>18</v>
      </c>
      <c r="F4297">
        <v>11209000</v>
      </c>
      <c r="G4297" s="1">
        <f t="shared" si="69"/>
        <v>5.0129360335444734E-4</v>
      </c>
    </row>
    <row r="4298" spans="1:7" x14ac:dyDescent="0.2">
      <c r="A4298">
        <v>2016</v>
      </c>
      <c r="B4298">
        <v>12</v>
      </c>
      <c r="C4298" t="s">
        <v>6</v>
      </c>
      <c r="D4298">
        <v>7308</v>
      </c>
      <c r="E4298" t="s">
        <v>19</v>
      </c>
      <c r="F4298">
        <v>10148000</v>
      </c>
      <c r="G4298" s="1">
        <f t="shared" si="69"/>
        <v>7.2014189988175005E-4</v>
      </c>
    </row>
    <row r="4299" spans="1:7" x14ac:dyDescent="0.2">
      <c r="A4299">
        <v>2016</v>
      </c>
      <c r="B4299">
        <v>12</v>
      </c>
      <c r="C4299" t="s">
        <v>6</v>
      </c>
      <c r="D4299">
        <v>9211</v>
      </c>
      <c r="E4299" t="s">
        <v>20</v>
      </c>
      <c r="F4299">
        <v>8742000</v>
      </c>
      <c r="G4299" s="1">
        <f t="shared" si="69"/>
        <v>1.0536490505605124E-3</v>
      </c>
    </row>
    <row r="4300" spans="1:7" x14ac:dyDescent="0.2">
      <c r="A4300">
        <v>2016</v>
      </c>
      <c r="B4300">
        <v>12</v>
      </c>
      <c r="C4300" t="s">
        <v>6</v>
      </c>
      <c r="D4300">
        <v>10932</v>
      </c>
      <c r="E4300" t="s">
        <v>21</v>
      </c>
      <c r="F4300">
        <v>6239000</v>
      </c>
      <c r="G4300" s="1">
        <f t="shared" si="69"/>
        <v>1.752203878826735E-3</v>
      </c>
    </row>
    <row r="4301" spans="1:7" x14ac:dyDescent="0.2">
      <c r="A4301">
        <v>2016</v>
      </c>
      <c r="B4301">
        <v>12</v>
      </c>
      <c r="C4301" t="s">
        <v>6</v>
      </c>
      <c r="D4301">
        <v>12613</v>
      </c>
      <c r="E4301" t="s">
        <v>22</v>
      </c>
      <c r="F4301">
        <v>4567000</v>
      </c>
      <c r="G4301" s="1">
        <f t="shared" si="69"/>
        <v>2.7617692139259909E-3</v>
      </c>
    </row>
    <row r="4302" spans="1:7" x14ac:dyDescent="0.2">
      <c r="A4302">
        <v>2016</v>
      </c>
      <c r="B4302">
        <v>12</v>
      </c>
      <c r="C4302" t="s">
        <v>6</v>
      </c>
      <c r="D4302">
        <v>15861</v>
      </c>
      <c r="E4302" t="s">
        <v>23</v>
      </c>
      <c r="F4302">
        <v>3237000</v>
      </c>
      <c r="G4302" s="1">
        <f t="shared" si="69"/>
        <v>4.8999073215940684E-3</v>
      </c>
    </row>
    <row r="4303" spans="1:7" x14ac:dyDescent="0.2">
      <c r="A4303">
        <v>2016</v>
      </c>
      <c r="B4303">
        <v>12</v>
      </c>
      <c r="C4303" t="s">
        <v>6</v>
      </c>
      <c r="D4303">
        <v>47010</v>
      </c>
      <c r="E4303" t="s">
        <v>24</v>
      </c>
      <c r="F4303">
        <v>3552000</v>
      </c>
      <c r="G4303" s="1">
        <f t="shared" si="69"/>
        <v>1.3234797297297297E-2</v>
      </c>
    </row>
    <row r="4304" spans="1:7" x14ac:dyDescent="0.2">
      <c r="A4304">
        <v>2016</v>
      </c>
      <c r="B4304">
        <v>12</v>
      </c>
      <c r="C4304" t="s">
        <v>25</v>
      </c>
      <c r="D4304">
        <v>1089</v>
      </c>
      <c r="E4304" t="s">
        <v>7</v>
      </c>
      <c r="F4304">
        <v>10186000</v>
      </c>
      <c r="G4304" s="1">
        <f t="shared" si="69"/>
        <v>1.0691144708423326E-4</v>
      </c>
    </row>
    <row r="4305" spans="1:7" x14ac:dyDescent="0.2">
      <c r="A4305">
        <v>2016</v>
      </c>
      <c r="B4305">
        <v>12</v>
      </c>
      <c r="C4305" t="s">
        <v>25</v>
      </c>
      <c r="D4305">
        <v>110</v>
      </c>
      <c r="E4305" t="s">
        <v>8</v>
      </c>
      <c r="F4305">
        <v>10449000</v>
      </c>
      <c r="G4305" s="1">
        <f t="shared" si="69"/>
        <v>1.0527323188821897E-5</v>
      </c>
    </row>
    <row r="4306" spans="1:7" x14ac:dyDescent="0.2">
      <c r="A4306">
        <v>2016</v>
      </c>
      <c r="B4306">
        <v>12</v>
      </c>
      <c r="C4306" t="s">
        <v>25</v>
      </c>
      <c r="D4306">
        <v>141</v>
      </c>
      <c r="E4306" t="s">
        <v>9</v>
      </c>
      <c r="F4306">
        <v>10478000</v>
      </c>
      <c r="G4306" s="1">
        <f t="shared" si="69"/>
        <v>1.3456766558503532E-5</v>
      </c>
    </row>
    <row r="4307" spans="1:7" x14ac:dyDescent="0.2">
      <c r="A4307">
        <v>2016</v>
      </c>
      <c r="B4307">
        <v>12</v>
      </c>
      <c r="C4307" t="s">
        <v>25</v>
      </c>
      <c r="D4307">
        <v>620</v>
      </c>
      <c r="E4307" t="s">
        <v>10</v>
      </c>
      <c r="F4307">
        <v>10630000</v>
      </c>
      <c r="G4307" s="1">
        <f t="shared" si="69"/>
        <v>5.8325493885230477E-5</v>
      </c>
    </row>
    <row r="4308" spans="1:7" x14ac:dyDescent="0.2">
      <c r="A4308">
        <v>2016</v>
      </c>
      <c r="B4308">
        <v>12</v>
      </c>
      <c r="C4308" t="s">
        <v>25</v>
      </c>
      <c r="D4308">
        <v>1393</v>
      </c>
      <c r="E4308" t="s">
        <v>11</v>
      </c>
      <c r="F4308">
        <v>11089000</v>
      </c>
      <c r="G4308" s="1">
        <f t="shared" si="69"/>
        <v>1.2561998376769772E-4</v>
      </c>
    </row>
    <row r="4309" spans="1:7" x14ac:dyDescent="0.2">
      <c r="A4309">
        <v>2016</v>
      </c>
      <c r="B4309">
        <v>12</v>
      </c>
      <c r="C4309" t="s">
        <v>25</v>
      </c>
      <c r="D4309">
        <v>1655</v>
      </c>
      <c r="E4309" t="s">
        <v>12</v>
      </c>
      <c r="F4309">
        <v>11287000</v>
      </c>
      <c r="G4309" s="1">
        <f t="shared" si="69"/>
        <v>1.4662886506600515E-4</v>
      </c>
    </row>
    <row r="4310" spans="1:7" x14ac:dyDescent="0.2">
      <c r="A4310">
        <v>2016</v>
      </c>
      <c r="B4310">
        <v>12</v>
      </c>
      <c r="C4310" t="s">
        <v>25</v>
      </c>
      <c r="D4310">
        <v>1830</v>
      </c>
      <c r="E4310" t="s">
        <v>13</v>
      </c>
      <c r="F4310">
        <v>10558000</v>
      </c>
      <c r="G4310" s="1">
        <f t="shared" si="69"/>
        <v>1.7332828187156658E-4</v>
      </c>
    </row>
    <row r="4311" spans="1:7" x14ac:dyDescent="0.2">
      <c r="A4311">
        <v>2016</v>
      </c>
      <c r="B4311">
        <v>12</v>
      </c>
      <c r="C4311" t="s">
        <v>25</v>
      </c>
      <c r="D4311">
        <v>2108</v>
      </c>
      <c r="E4311" t="s">
        <v>14</v>
      </c>
      <c r="F4311">
        <v>10056000</v>
      </c>
      <c r="G4311" s="1">
        <f t="shared" si="69"/>
        <v>2.0962609387430389E-4</v>
      </c>
    </row>
    <row r="4312" spans="1:7" x14ac:dyDescent="0.2">
      <c r="A4312">
        <v>2016</v>
      </c>
      <c r="B4312">
        <v>12</v>
      </c>
      <c r="C4312" t="s">
        <v>25</v>
      </c>
      <c r="D4312">
        <v>2248</v>
      </c>
      <c r="E4312" t="s">
        <v>15</v>
      </c>
      <c r="F4312">
        <v>9644000</v>
      </c>
      <c r="G4312" s="1">
        <f t="shared" si="69"/>
        <v>2.3309829946080465E-4</v>
      </c>
    </row>
    <row r="4313" spans="1:7" x14ac:dyDescent="0.2">
      <c r="A4313">
        <v>2016</v>
      </c>
      <c r="B4313">
        <v>12</v>
      </c>
      <c r="C4313" t="s">
        <v>25</v>
      </c>
      <c r="D4313">
        <v>3476</v>
      </c>
      <c r="E4313" t="s">
        <v>16</v>
      </c>
      <c r="F4313">
        <v>10127000</v>
      </c>
      <c r="G4313" s="1">
        <f t="shared" si="69"/>
        <v>3.4324084131529572E-4</v>
      </c>
    </row>
    <row r="4314" spans="1:7" x14ac:dyDescent="0.2">
      <c r="A4314">
        <v>2016</v>
      </c>
      <c r="B4314">
        <v>12</v>
      </c>
      <c r="C4314" t="s">
        <v>25</v>
      </c>
      <c r="D4314">
        <v>5662</v>
      </c>
      <c r="E4314" t="s">
        <v>17</v>
      </c>
      <c r="F4314">
        <v>10712000</v>
      </c>
      <c r="G4314" s="1">
        <f t="shared" si="69"/>
        <v>5.2856609410007469E-4</v>
      </c>
    </row>
    <row r="4315" spans="1:7" x14ac:dyDescent="0.2">
      <c r="A4315">
        <v>2016</v>
      </c>
      <c r="B4315">
        <v>12</v>
      </c>
      <c r="C4315" t="s">
        <v>25</v>
      </c>
      <c r="D4315">
        <v>8851</v>
      </c>
      <c r="E4315" t="s">
        <v>18</v>
      </c>
      <c r="F4315">
        <v>10626000</v>
      </c>
      <c r="G4315" s="1">
        <f t="shared" si="69"/>
        <v>8.3295689817428943E-4</v>
      </c>
    </row>
    <row r="4316" spans="1:7" x14ac:dyDescent="0.2">
      <c r="A4316">
        <v>2016</v>
      </c>
      <c r="B4316">
        <v>12</v>
      </c>
      <c r="C4316" t="s">
        <v>25</v>
      </c>
      <c r="D4316">
        <v>11055</v>
      </c>
      <c r="E4316" t="s">
        <v>19</v>
      </c>
      <c r="F4316">
        <v>9153000</v>
      </c>
      <c r="G4316" s="1">
        <f t="shared" si="69"/>
        <v>1.2078007210750573E-3</v>
      </c>
    </row>
    <row r="4317" spans="1:7" x14ac:dyDescent="0.2">
      <c r="A4317">
        <v>2016</v>
      </c>
      <c r="B4317">
        <v>12</v>
      </c>
      <c r="C4317" t="s">
        <v>25</v>
      </c>
      <c r="D4317">
        <v>13048</v>
      </c>
      <c r="E4317" t="s">
        <v>20</v>
      </c>
      <c r="F4317">
        <v>7775000</v>
      </c>
      <c r="G4317" s="1">
        <f t="shared" si="69"/>
        <v>1.6781993569131833E-3</v>
      </c>
    </row>
    <row r="4318" spans="1:7" x14ac:dyDescent="0.2">
      <c r="A4318">
        <v>2016</v>
      </c>
      <c r="B4318">
        <v>12</v>
      </c>
      <c r="C4318" t="s">
        <v>25</v>
      </c>
      <c r="D4318">
        <v>13589</v>
      </c>
      <c r="E4318" t="s">
        <v>21</v>
      </c>
      <c r="F4318">
        <v>5186000</v>
      </c>
      <c r="G4318" s="1">
        <f t="shared" si="69"/>
        <v>2.6203239490937137E-3</v>
      </c>
    </row>
    <row r="4319" spans="1:7" x14ac:dyDescent="0.2">
      <c r="A4319">
        <v>2016</v>
      </c>
      <c r="B4319">
        <v>12</v>
      </c>
      <c r="C4319" t="s">
        <v>25</v>
      </c>
      <c r="D4319">
        <v>14360</v>
      </c>
      <c r="E4319" t="s">
        <v>22</v>
      </c>
      <c r="F4319">
        <v>3854000</v>
      </c>
      <c r="G4319" s="1">
        <f t="shared" si="69"/>
        <v>3.7259989621172807E-3</v>
      </c>
    </row>
    <row r="4320" spans="1:7" x14ac:dyDescent="0.2">
      <c r="A4320">
        <v>2016</v>
      </c>
      <c r="B4320">
        <v>12</v>
      </c>
      <c r="C4320" t="s">
        <v>25</v>
      </c>
      <c r="D4320">
        <v>15216</v>
      </c>
      <c r="E4320" t="s">
        <v>23</v>
      </c>
      <c r="F4320">
        <v>2400000</v>
      </c>
      <c r="G4320" s="1">
        <f t="shared" si="69"/>
        <v>6.3400000000000001E-3</v>
      </c>
    </row>
    <row r="4321" spans="1:7" x14ac:dyDescent="0.2">
      <c r="A4321">
        <v>2016</v>
      </c>
      <c r="B4321">
        <v>12</v>
      </c>
      <c r="C4321" t="s">
        <v>25</v>
      </c>
      <c r="D4321">
        <v>29743</v>
      </c>
      <c r="E4321" t="s">
        <v>24</v>
      </c>
      <c r="F4321">
        <v>1995000</v>
      </c>
      <c r="G4321" s="1">
        <f t="shared" si="69"/>
        <v>1.4908771929824561E-2</v>
      </c>
    </row>
    <row r="4322" spans="1:7" x14ac:dyDescent="0.2">
      <c r="A4322">
        <v>2017</v>
      </c>
      <c r="B4322">
        <v>1</v>
      </c>
      <c r="C4322" t="s">
        <v>6</v>
      </c>
      <c r="D4322">
        <v>829</v>
      </c>
      <c r="E4322" t="s">
        <v>7</v>
      </c>
      <c r="F4322">
        <v>9752000</v>
      </c>
      <c r="G4322" s="1">
        <f t="shared" si="69"/>
        <v>8.500820344544709E-5</v>
      </c>
    </row>
    <row r="4323" spans="1:7" x14ac:dyDescent="0.2">
      <c r="A4323">
        <v>2017</v>
      </c>
      <c r="B4323">
        <v>1</v>
      </c>
      <c r="C4323" t="s">
        <v>6</v>
      </c>
      <c r="D4323">
        <v>82</v>
      </c>
      <c r="E4323" t="s">
        <v>8</v>
      </c>
      <c r="F4323">
        <v>9961000</v>
      </c>
      <c r="G4323" s="1">
        <f t="shared" si="69"/>
        <v>8.2321052103202483E-6</v>
      </c>
    </row>
    <row r="4324" spans="1:7" x14ac:dyDescent="0.2">
      <c r="A4324">
        <v>2017</v>
      </c>
      <c r="B4324">
        <v>1</v>
      </c>
      <c r="C4324" t="s">
        <v>6</v>
      </c>
      <c r="D4324">
        <v>112</v>
      </c>
      <c r="E4324" t="s">
        <v>9</v>
      </c>
      <c r="F4324">
        <v>10129000</v>
      </c>
      <c r="G4324" s="1">
        <f t="shared" si="69"/>
        <v>1.10573600552868E-5</v>
      </c>
    </row>
    <row r="4325" spans="1:7" x14ac:dyDescent="0.2">
      <c r="A4325">
        <v>2017</v>
      </c>
      <c r="B4325">
        <v>1</v>
      </c>
      <c r="C4325" t="s">
        <v>6</v>
      </c>
      <c r="D4325">
        <v>280</v>
      </c>
      <c r="E4325" t="s">
        <v>10</v>
      </c>
      <c r="F4325">
        <v>10282000</v>
      </c>
      <c r="G4325" s="1">
        <f t="shared" si="69"/>
        <v>2.7232056020229528E-5</v>
      </c>
    </row>
    <row r="4326" spans="1:7" x14ac:dyDescent="0.2">
      <c r="A4326">
        <v>2017</v>
      </c>
      <c r="B4326">
        <v>1</v>
      </c>
      <c r="C4326" t="s">
        <v>6</v>
      </c>
      <c r="D4326">
        <v>521</v>
      </c>
      <c r="E4326" t="s">
        <v>11</v>
      </c>
      <c r="F4326">
        <v>10713000</v>
      </c>
      <c r="G4326" s="1">
        <f t="shared" si="69"/>
        <v>4.8632502566974701E-5</v>
      </c>
    </row>
    <row r="4327" spans="1:7" x14ac:dyDescent="0.2">
      <c r="A4327">
        <v>2017</v>
      </c>
      <c r="B4327">
        <v>1</v>
      </c>
      <c r="C4327" t="s">
        <v>6</v>
      </c>
      <c r="D4327">
        <v>646</v>
      </c>
      <c r="E4327" t="s">
        <v>12</v>
      </c>
      <c r="F4327">
        <v>11335000</v>
      </c>
      <c r="G4327" s="1">
        <f t="shared" si="69"/>
        <v>5.699161887957653E-5</v>
      </c>
    </row>
    <row r="4328" spans="1:7" x14ac:dyDescent="0.2">
      <c r="A4328">
        <v>2017</v>
      </c>
      <c r="B4328">
        <v>1</v>
      </c>
      <c r="C4328" t="s">
        <v>6</v>
      </c>
      <c r="D4328">
        <v>897</v>
      </c>
      <c r="E4328" t="s">
        <v>13</v>
      </c>
      <c r="F4328">
        <v>10795000</v>
      </c>
      <c r="G4328" s="1">
        <f t="shared" si="69"/>
        <v>8.3094025011579438E-5</v>
      </c>
    </row>
    <row r="4329" spans="1:7" x14ac:dyDescent="0.2">
      <c r="A4329">
        <v>2017</v>
      </c>
      <c r="B4329">
        <v>1</v>
      </c>
      <c r="C4329" t="s">
        <v>6</v>
      </c>
      <c r="D4329">
        <v>1088</v>
      </c>
      <c r="E4329" t="s">
        <v>14</v>
      </c>
      <c r="F4329">
        <v>10492000</v>
      </c>
      <c r="G4329" s="1">
        <f t="shared" si="69"/>
        <v>1.0369805566145634E-4</v>
      </c>
    </row>
    <row r="4330" spans="1:7" x14ac:dyDescent="0.2">
      <c r="A4330">
        <v>2017</v>
      </c>
      <c r="B4330">
        <v>1</v>
      </c>
      <c r="C4330" t="s">
        <v>6</v>
      </c>
      <c r="D4330">
        <v>1444</v>
      </c>
      <c r="E4330" t="s">
        <v>15</v>
      </c>
      <c r="F4330">
        <v>9819000</v>
      </c>
      <c r="G4330" s="1">
        <f t="shared" si="69"/>
        <v>1.470618189224972E-4</v>
      </c>
    </row>
    <row r="4331" spans="1:7" x14ac:dyDescent="0.2">
      <c r="A4331">
        <v>2017</v>
      </c>
      <c r="B4331">
        <v>1</v>
      </c>
      <c r="C4331" t="s">
        <v>6</v>
      </c>
      <c r="D4331">
        <v>2244</v>
      </c>
      <c r="E4331" t="s">
        <v>16</v>
      </c>
      <c r="F4331">
        <v>10543000</v>
      </c>
      <c r="G4331" s="1">
        <f t="shared" si="69"/>
        <v>2.1284264440861236E-4</v>
      </c>
    </row>
    <row r="4332" spans="1:7" x14ac:dyDescent="0.2">
      <c r="A4332">
        <v>2017</v>
      </c>
      <c r="B4332">
        <v>1</v>
      </c>
      <c r="C4332" t="s">
        <v>6</v>
      </c>
      <c r="D4332">
        <v>3808</v>
      </c>
      <c r="E4332" t="s">
        <v>17</v>
      </c>
      <c r="F4332">
        <v>10915000</v>
      </c>
      <c r="G4332" s="1">
        <f t="shared" si="69"/>
        <v>3.4887769125057261E-4</v>
      </c>
    </row>
    <row r="4333" spans="1:7" x14ac:dyDescent="0.2">
      <c r="A4333">
        <v>2017</v>
      </c>
      <c r="B4333">
        <v>1</v>
      </c>
      <c r="C4333" t="s">
        <v>6</v>
      </c>
      <c r="D4333">
        <v>5735</v>
      </c>
      <c r="E4333" t="s">
        <v>18</v>
      </c>
      <c r="F4333">
        <v>11250000</v>
      </c>
      <c r="G4333" s="1">
        <f t="shared" si="69"/>
        <v>5.0977777777777772E-4</v>
      </c>
    </row>
    <row r="4334" spans="1:7" x14ac:dyDescent="0.2">
      <c r="A4334">
        <v>2017</v>
      </c>
      <c r="B4334">
        <v>1</v>
      </c>
      <c r="C4334" t="s">
        <v>6</v>
      </c>
      <c r="D4334">
        <v>7542</v>
      </c>
      <c r="E4334" t="s">
        <v>19</v>
      </c>
      <c r="F4334">
        <v>10334000</v>
      </c>
      <c r="G4334" s="1">
        <f t="shared" si="69"/>
        <v>7.2982388233017224E-4</v>
      </c>
    </row>
    <row r="4335" spans="1:7" x14ac:dyDescent="0.2">
      <c r="A4335">
        <v>2017</v>
      </c>
      <c r="B4335">
        <v>1</v>
      </c>
      <c r="C4335" t="s">
        <v>6</v>
      </c>
      <c r="D4335">
        <v>9641</v>
      </c>
      <c r="E4335" t="s">
        <v>20</v>
      </c>
      <c r="F4335">
        <v>8843000</v>
      </c>
      <c r="G4335" s="1">
        <f t="shared" si="69"/>
        <v>1.0902408684835463E-3</v>
      </c>
    </row>
    <row r="4336" spans="1:7" x14ac:dyDescent="0.2">
      <c r="A4336">
        <v>2017</v>
      </c>
      <c r="B4336">
        <v>1</v>
      </c>
      <c r="C4336" t="s">
        <v>6</v>
      </c>
      <c r="D4336">
        <v>11330</v>
      </c>
      <c r="E4336" t="s">
        <v>21</v>
      </c>
      <c r="F4336">
        <v>6702000</v>
      </c>
      <c r="G4336" s="1">
        <f t="shared" si="69"/>
        <v>1.6905401372724559E-3</v>
      </c>
    </row>
    <row r="4337" spans="1:7" x14ac:dyDescent="0.2">
      <c r="A4337">
        <v>2017</v>
      </c>
      <c r="B4337">
        <v>1</v>
      </c>
      <c r="C4337" t="s">
        <v>6</v>
      </c>
      <c r="D4337">
        <v>13453</v>
      </c>
      <c r="E4337" t="s">
        <v>22</v>
      </c>
      <c r="F4337">
        <v>4668000</v>
      </c>
      <c r="G4337" s="1">
        <f t="shared" si="69"/>
        <v>2.8819622964867181E-3</v>
      </c>
    </row>
    <row r="4338" spans="1:7" x14ac:dyDescent="0.2">
      <c r="A4338">
        <v>2017</v>
      </c>
      <c r="B4338">
        <v>1</v>
      </c>
      <c r="C4338" t="s">
        <v>6</v>
      </c>
      <c r="D4338">
        <v>17065</v>
      </c>
      <c r="E4338" t="s">
        <v>23</v>
      </c>
      <c r="F4338">
        <v>3207000</v>
      </c>
      <c r="G4338" s="1">
        <f t="shared" si="69"/>
        <v>5.3211724352977864E-3</v>
      </c>
    </row>
    <row r="4339" spans="1:7" x14ac:dyDescent="0.2">
      <c r="A4339">
        <v>2017</v>
      </c>
      <c r="B4339">
        <v>1</v>
      </c>
      <c r="C4339" t="s">
        <v>6</v>
      </c>
      <c r="D4339">
        <v>51294</v>
      </c>
      <c r="E4339" t="s">
        <v>24</v>
      </c>
      <c r="F4339">
        <v>3694000</v>
      </c>
      <c r="G4339" s="1">
        <f t="shared" si="69"/>
        <v>1.3885760693015701E-2</v>
      </c>
    </row>
    <row r="4340" spans="1:7" x14ac:dyDescent="0.2">
      <c r="A4340">
        <v>2017</v>
      </c>
      <c r="B4340">
        <v>1</v>
      </c>
      <c r="C4340" t="s">
        <v>25</v>
      </c>
      <c r="D4340">
        <v>1067</v>
      </c>
      <c r="E4340" t="s">
        <v>7</v>
      </c>
      <c r="F4340">
        <v>10201000</v>
      </c>
      <c r="G4340" s="1">
        <f t="shared" si="69"/>
        <v>1.0459758847171846E-4</v>
      </c>
    </row>
    <row r="4341" spans="1:7" x14ac:dyDescent="0.2">
      <c r="A4341">
        <v>2017</v>
      </c>
      <c r="B4341">
        <v>1</v>
      </c>
      <c r="C4341" t="s">
        <v>25</v>
      </c>
      <c r="D4341">
        <v>101</v>
      </c>
      <c r="E4341" t="s">
        <v>8</v>
      </c>
      <c r="F4341">
        <v>10388000</v>
      </c>
      <c r="G4341" s="1">
        <f t="shared" si="69"/>
        <v>9.7227570273392371E-6</v>
      </c>
    </row>
    <row r="4342" spans="1:7" x14ac:dyDescent="0.2">
      <c r="A4342">
        <v>2017</v>
      </c>
      <c r="B4342">
        <v>1</v>
      </c>
      <c r="C4342" t="s">
        <v>25</v>
      </c>
      <c r="D4342">
        <v>158</v>
      </c>
      <c r="E4342" t="s">
        <v>9</v>
      </c>
      <c r="F4342">
        <v>10538000</v>
      </c>
      <c r="G4342" s="1">
        <f t="shared" si="69"/>
        <v>1.4993357373315619E-5</v>
      </c>
    </row>
    <row r="4343" spans="1:7" x14ac:dyDescent="0.2">
      <c r="A4343">
        <v>2017</v>
      </c>
      <c r="B4343">
        <v>1</v>
      </c>
      <c r="C4343" t="s">
        <v>25</v>
      </c>
      <c r="D4343">
        <v>624</v>
      </c>
      <c r="E4343" t="s">
        <v>10</v>
      </c>
      <c r="F4343">
        <v>10608000</v>
      </c>
      <c r="G4343" s="1">
        <f t="shared" si="69"/>
        <v>5.8823529411764708E-5</v>
      </c>
    </row>
    <row r="4344" spans="1:7" x14ac:dyDescent="0.2">
      <c r="A4344">
        <v>2017</v>
      </c>
      <c r="B4344">
        <v>1</v>
      </c>
      <c r="C4344" t="s">
        <v>25</v>
      </c>
      <c r="D4344">
        <v>1338</v>
      </c>
      <c r="E4344" t="s">
        <v>11</v>
      </c>
      <c r="F4344">
        <v>10879000</v>
      </c>
      <c r="G4344" s="1">
        <f t="shared" si="69"/>
        <v>1.2298924533504918E-4</v>
      </c>
    </row>
    <row r="4345" spans="1:7" x14ac:dyDescent="0.2">
      <c r="A4345">
        <v>2017</v>
      </c>
      <c r="B4345">
        <v>1</v>
      </c>
      <c r="C4345" t="s">
        <v>25</v>
      </c>
      <c r="D4345">
        <v>1692</v>
      </c>
      <c r="E4345" t="s">
        <v>12</v>
      </c>
      <c r="F4345">
        <v>11410000</v>
      </c>
      <c r="G4345" s="1">
        <f t="shared" si="69"/>
        <v>1.4829097283085014E-4</v>
      </c>
    </row>
    <row r="4346" spans="1:7" x14ac:dyDescent="0.2">
      <c r="A4346">
        <v>2017</v>
      </c>
      <c r="B4346">
        <v>1</v>
      </c>
      <c r="C4346" t="s">
        <v>25</v>
      </c>
      <c r="D4346">
        <v>1852</v>
      </c>
      <c r="E4346" t="s">
        <v>13</v>
      </c>
      <c r="F4346">
        <v>10711000</v>
      </c>
      <c r="G4346" s="1">
        <f t="shared" si="69"/>
        <v>1.7290635794977126E-4</v>
      </c>
    </row>
    <row r="4347" spans="1:7" x14ac:dyDescent="0.2">
      <c r="A4347">
        <v>2017</v>
      </c>
      <c r="B4347">
        <v>1</v>
      </c>
      <c r="C4347" t="s">
        <v>25</v>
      </c>
      <c r="D4347">
        <v>2134</v>
      </c>
      <c r="E4347" t="s">
        <v>14</v>
      </c>
      <c r="F4347">
        <v>10281000</v>
      </c>
      <c r="G4347" s="1">
        <f t="shared" si="69"/>
        <v>2.0756735726096682E-4</v>
      </c>
    </row>
    <row r="4348" spans="1:7" x14ac:dyDescent="0.2">
      <c r="A4348">
        <v>2017</v>
      </c>
      <c r="B4348">
        <v>1</v>
      </c>
      <c r="C4348" t="s">
        <v>25</v>
      </c>
      <c r="D4348">
        <v>2419</v>
      </c>
      <c r="E4348" t="s">
        <v>15</v>
      </c>
      <c r="F4348">
        <v>9454000</v>
      </c>
      <c r="G4348" s="1">
        <f t="shared" si="69"/>
        <v>2.5587053099217265E-4</v>
      </c>
    </row>
    <row r="4349" spans="1:7" x14ac:dyDescent="0.2">
      <c r="A4349">
        <v>2017</v>
      </c>
      <c r="B4349">
        <v>1</v>
      </c>
      <c r="C4349" t="s">
        <v>25</v>
      </c>
      <c r="D4349">
        <v>3565</v>
      </c>
      <c r="E4349" t="s">
        <v>16</v>
      </c>
      <c r="F4349">
        <v>10118000</v>
      </c>
      <c r="G4349" s="1">
        <f t="shared" si="69"/>
        <v>3.523423601502273E-4</v>
      </c>
    </row>
    <row r="4350" spans="1:7" x14ac:dyDescent="0.2">
      <c r="A4350">
        <v>2017</v>
      </c>
      <c r="B4350">
        <v>1</v>
      </c>
      <c r="C4350" t="s">
        <v>25</v>
      </c>
      <c r="D4350">
        <v>5730</v>
      </c>
      <c r="E4350" t="s">
        <v>17</v>
      </c>
      <c r="F4350">
        <v>10449000</v>
      </c>
      <c r="G4350" s="1">
        <f t="shared" si="69"/>
        <v>5.4837783519954067E-4</v>
      </c>
    </row>
    <row r="4351" spans="1:7" x14ac:dyDescent="0.2">
      <c r="A4351">
        <v>2017</v>
      </c>
      <c r="B4351">
        <v>1</v>
      </c>
      <c r="C4351" t="s">
        <v>25</v>
      </c>
      <c r="D4351">
        <v>8891</v>
      </c>
      <c r="E4351" t="s">
        <v>18</v>
      </c>
      <c r="F4351">
        <v>10587000</v>
      </c>
      <c r="G4351" s="1">
        <f t="shared" si="69"/>
        <v>8.3980353263436291E-4</v>
      </c>
    </row>
    <row r="4352" spans="1:7" x14ac:dyDescent="0.2">
      <c r="A4352">
        <v>2017</v>
      </c>
      <c r="B4352">
        <v>1</v>
      </c>
      <c r="C4352" t="s">
        <v>25</v>
      </c>
      <c r="D4352">
        <v>11377</v>
      </c>
      <c r="E4352" t="s">
        <v>19</v>
      </c>
      <c r="F4352">
        <v>9154000</v>
      </c>
      <c r="G4352" s="1">
        <f t="shared" si="69"/>
        <v>1.2428446580729736E-3</v>
      </c>
    </row>
    <row r="4353" spans="1:7" x14ac:dyDescent="0.2">
      <c r="A4353">
        <v>2017</v>
      </c>
      <c r="B4353">
        <v>1</v>
      </c>
      <c r="C4353" t="s">
        <v>25</v>
      </c>
      <c r="D4353">
        <v>13269</v>
      </c>
      <c r="E4353" t="s">
        <v>20</v>
      </c>
      <c r="F4353">
        <v>7907000</v>
      </c>
      <c r="G4353" s="1">
        <f t="shared" si="69"/>
        <v>1.6781332996079422E-3</v>
      </c>
    </row>
    <row r="4354" spans="1:7" x14ac:dyDescent="0.2">
      <c r="A4354">
        <v>2017</v>
      </c>
      <c r="B4354">
        <v>1</v>
      </c>
      <c r="C4354" t="s">
        <v>25</v>
      </c>
      <c r="D4354">
        <v>14499</v>
      </c>
      <c r="E4354" t="s">
        <v>21</v>
      </c>
      <c r="F4354">
        <v>5759000</v>
      </c>
      <c r="G4354" s="1">
        <f t="shared" si="69"/>
        <v>2.5176245876020143E-3</v>
      </c>
    </row>
    <row r="4355" spans="1:7" x14ac:dyDescent="0.2">
      <c r="A4355">
        <v>2017</v>
      </c>
      <c r="B4355">
        <v>1</v>
      </c>
      <c r="C4355" t="s">
        <v>25</v>
      </c>
      <c r="D4355">
        <v>14982</v>
      </c>
      <c r="E4355" t="s">
        <v>22</v>
      </c>
      <c r="F4355">
        <v>3877000</v>
      </c>
      <c r="G4355" s="1">
        <f t="shared" ref="G4355:G4418" si="70">+D4355/F4355</f>
        <v>3.8643280887283981E-3</v>
      </c>
    </row>
    <row r="4356" spans="1:7" x14ac:dyDescent="0.2">
      <c r="A4356">
        <v>2017</v>
      </c>
      <c r="B4356">
        <v>1</v>
      </c>
      <c r="C4356" t="s">
        <v>25</v>
      </c>
      <c r="D4356">
        <v>16396</v>
      </c>
      <c r="E4356" t="s">
        <v>23</v>
      </c>
      <c r="F4356">
        <v>2438000</v>
      </c>
      <c r="G4356" s="1">
        <f t="shared" si="70"/>
        <v>6.7251845775225597E-3</v>
      </c>
    </row>
    <row r="4357" spans="1:7" x14ac:dyDescent="0.2">
      <c r="A4357">
        <v>2017</v>
      </c>
      <c r="B4357">
        <v>1</v>
      </c>
      <c r="C4357" t="s">
        <v>25</v>
      </c>
      <c r="D4357">
        <v>32113</v>
      </c>
      <c r="E4357" t="s">
        <v>24</v>
      </c>
      <c r="F4357">
        <v>2178000</v>
      </c>
      <c r="G4357" s="1">
        <f t="shared" si="70"/>
        <v>1.4744260789715335E-2</v>
      </c>
    </row>
    <row r="4358" spans="1:7" x14ac:dyDescent="0.2">
      <c r="A4358">
        <v>2017</v>
      </c>
      <c r="B4358">
        <v>2</v>
      </c>
      <c r="C4358" t="s">
        <v>6</v>
      </c>
      <c r="D4358">
        <v>757</v>
      </c>
      <c r="E4358" t="s">
        <v>7</v>
      </c>
      <c r="F4358">
        <v>9752000</v>
      </c>
      <c r="G4358" s="1">
        <f t="shared" si="70"/>
        <v>7.7625102543068088E-5</v>
      </c>
    </row>
    <row r="4359" spans="1:7" x14ac:dyDescent="0.2">
      <c r="A4359">
        <v>2017</v>
      </c>
      <c r="B4359">
        <v>2</v>
      </c>
      <c r="C4359" t="s">
        <v>6</v>
      </c>
      <c r="D4359">
        <v>72</v>
      </c>
      <c r="E4359" t="s">
        <v>8</v>
      </c>
      <c r="F4359">
        <v>9961000</v>
      </c>
      <c r="G4359" s="1">
        <f t="shared" si="70"/>
        <v>7.2281899407689992E-6</v>
      </c>
    </row>
    <row r="4360" spans="1:7" x14ac:dyDescent="0.2">
      <c r="A4360">
        <v>2017</v>
      </c>
      <c r="B4360">
        <v>2</v>
      </c>
      <c r="C4360" t="s">
        <v>6</v>
      </c>
      <c r="D4360">
        <v>99</v>
      </c>
      <c r="E4360" t="s">
        <v>9</v>
      </c>
      <c r="F4360">
        <v>10129000</v>
      </c>
      <c r="G4360" s="1">
        <f t="shared" si="70"/>
        <v>9.7739164774410103E-6</v>
      </c>
    </row>
    <row r="4361" spans="1:7" x14ac:dyDescent="0.2">
      <c r="A4361">
        <v>2017</v>
      </c>
      <c r="B4361">
        <v>2</v>
      </c>
      <c r="C4361" t="s">
        <v>6</v>
      </c>
      <c r="D4361">
        <v>224</v>
      </c>
      <c r="E4361" t="s">
        <v>10</v>
      </c>
      <c r="F4361">
        <v>10282000</v>
      </c>
      <c r="G4361" s="1">
        <f t="shared" si="70"/>
        <v>2.1785644816183622E-5</v>
      </c>
    </row>
    <row r="4362" spans="1:7" x14ac:dyDescent="0.2">
      <c r="A4362">
        <v>2017</v>
      </c>
      <c r="B4362">
        <v>2</v>
      </c>
      <c r="C4362" t="s">
        <v>6</v>
      </c>
      <c r="D4362">
        <v>399</v>
      </c>
      <c r="E4362" t="s">
        <v>11</v>
      </c>
      <c r="F4362">
        <v>10713000</v>
      </c>
      <c r="G4362" s="1">
        <f t="shared" si="70"/>
        <v>3.7244469336320362E-5</v>
      </c>
    </row>
    <row r="4363" spans="1:7" x14ac:dyDescent="0.2">
      <c r="A4363">
        <v>2017</v>
      </c>
      <c r="B4363">
        <v>2</v>
      </c>
      <c r="C4363" t="s">
        <v>6</v>
      </c>
      <c r="D4363">
        <v>610</v>
      </c>
      <c r="E4363" t="s">
        <v>12</v>
      </c>
      <c r="F4363">
        <v>11335000</v>
      </c>
      <c r="G4363" s="1">
        <f t="shared" si="70"/>
        <v>5.3815615350683724E-5</v>
      </c>
    </row>
    <row r="4364" spans="1:7" x14ac:dyDescent="0.2">
      <c r="A4364">
        <v>2017</v>
      </c>
      <c r="B4364">
        <v>2</v>
      </c>
      <c r="C4364" t="s">
        <v>6</v>
      </c>
      <c r="D4364">
        <v>773</v>
      </c>
      <c r="E4364" t="s">
        <v>13</v>
      </c>
      <c r="F4364">
        <v>10795000</v>
      </c>
      <c r="G4364" s="1">
        <f t="shared" si="70"/>
        <v>7.1607225567392314E-5</v>
      </c>
    </row>
    <row r="4365" spans="1:7" x14ac:dyDescent="0.2">
      <c r="A4365">
        <v>2017</v>
      </c>
      <c r="B4365">
        <v>2</v>
      </c>
      <c r="C4365" t="s">
        <v>6</v>
      </c>
      <c r="D4365">
        <v>1024</v>
      </c>
      <c r="E4365" t="s">
        <v>14</v>
      </c>
      <c r="F4365">
        <v>10492000</v>
      </c>
      <c r="G4365" s="1">
        <f t="shared" si="70"/>
        <v>9.7598170034311863E-5</v>
      </c>
    </row>
    <row r="4366" spans="1:7" x14ac:dyDescent="0.2">
      <c r="A4366">
        <v>2017</v>
      </c>
      <c r="B4366">
        <v>2</v>
      </c>
      <c r="C4366" t="s">
        <v>6</v>
      </c>
      <c r="D4366">
        <v>1232</v>
      </c>
      <c r="E4366" t="s">
        <v>15</v>
      </c>
      <c r="F4366">
        <v>9819000</v>
      </c>
      <c r="G4366" s="1">
        <f t="shared" si="70"/>
        <v>1.2547102556268458E-4</v>
      </c>
    </row>
    <row r="4367" spans="1:7" x14ac:dyDescent="0.2">
      <c r="A4367">
        <v>2017</v>
      </c>
      <c r="B4367">
        <v>2</v>
      </c>
      <c r="C4367" t="s">
        <v>6</v>
      </c>
      <c r="D4367">
        <v>2076</v>
      </c>
      <c r="E4367" t="s">
        <v>16</v>
      </c>
      <c r="F4367">
        <v>10543000</v>
      </c>
      <c r="G4367" s="1">
        <f t="shared" si="70"/>
        <v>1.9690790097695154E-4</v>
      </c>
    </row>
    <row r="4368" spans="1:7" x14ac:dyDescent="0.2">
      <c r="A4368">
        <v>2017</v>
      </c>
      <c r="B4368">
        <v>2</v>
      </c>
      <c r="C4368" t="s">
        <v>6</v>
      </c>
      <c r="D4368">
        <v>3352</v>
      </c>
      <c r="E4368" t="s">
        <v>17</v>
      </c>
      <c r="F4368">
        <v>10915000</v>
      </c>
      <c r="G4368" s="1">
        <f t="shared" si="70"/>
        <v>3.071003206596427E-4</v>
      </c>
    </row>
    <row r="4369" spans="1:7" x14ac:dyDescent="0.2">
      <c r="A4369">
        <v>2017</v>
      </c>
      <c r="B4369">
        <v>2</v>
      </c>
      <c r="C4369" t="s">
        <v>6</v>
      </c>
      <c r="D4369">
        <v>5259</v>
      </c>
      <c r="E4369" t="s">
        <v>18</v>
      </c>
      <c r="F4369">
        <v>11250000</v>
      </c>
      <c r="G4369" s="1">
        <f t="shared" si="70"/>
        <v>4.6746666666666668E-4</v>
      </c>
    </row>
    <row r="4370" spans="1:7" x14ac:dyDescent="0.2">
      <c r="A4370">
        <v>2017</v>
      </c>
      <c r="B4370">
        <v>2</v>
      </c>
      <c r="C4370" t="s">
        <v>6</v>
      </c>
      <c r="D4370">
        <v>6661</v>
      </c>
      <c r="E4370" t="s">
        <v>19</v>
      </c>
      <c r="F4370">
        <v>10334000</v>
      </c>
      <c r="G4370" s="1">
        <f t="shared" si="70"/>
        <v>6.4457131797948522E-4</v>
      </c>
    </row>
    <row r="4371" spans="1:7" x14ac:dyDescent="0.2">
      <c r="A4371">
        <v>2017</v>
      </c>
      <c r="B4371">
        <v>2</v>
      </c>
      <c r="C4371" t="s">
        <v>6</v>
      </c>
      <c r="D4371">
        <v>8565</v>
      </c>
      <c r="E4371" t="s">
        <v>20</v>
      </c>
      <c r="F4371">
        <v>8843000</v>
      </c>
      <c r="G4371" s="1">
        <f t="shared" si="70"/>
        <v>9.6856270496437861E-4</v>
      </c>
    </row>
    <row r="4372" spans="1:7" x14ac:dyDescent="0.2">
      <c r="A4372">
        <v>2017</v>
      </c>
      <c r="B4372">
        <v>2</v>
      </c>
      <c r="C4372" t="s">
        <v>6</v>
      </c>
      <c r="D4372">
        <v>10242</v>
      </c>
      <c r="E4372" t="s">
        <v>21</v>
      </c>
      <c r="F4372">
        <v>6702000</v>
      </c>
      <c r="G4372" s="1">
        <f t="shared" si="70"/>
        <v>1.5282005371530887E-3</v>
      </c>
    </row>
    <row r="4373" spans="1:7" x14ac:dyDescent="0.2">
      <c r="A4373">
        <v>2017</v>
      </c>
      <c r="B4373">
        <v>2</v>
      </c>
      <c r="C4373" t="s">
        <v>6</v>
      </c>
      <c r="D4373">
        <v>11871</v>
      </c>
      <c r="E4373" t="s">
        <v>22</v>
      </c>
      <c r="F4373">
        <v>4668000</v>
      </c>
      <c r="G4373" s="1">
        <f t="shared" si="70"/>
        <v>2.5430591259640103E-3</v>
      </c>
    </row>
    <row r="4374" spans="1:7" x14ac:dyDescent="0.2">
      <c r="A4374">
        <v>2017</v>
      </c>
      <c r="B4374">
        <v>2</v>
      </c>
      <c r="C4374" t="s">
        <v>6</v>
      </c>
      <c r="D4374">
        <v>15095</v>
      </c>
      <c r="E4374" t="s">
        <v>23</v>
      </c>
      <c r="F4374">
        <v>3207000</v>
      </c>
      <c r="G4374" s="1">
        <f t="shared" si="70"/>
        <v>4.7068911755534766E-3</v>
      </c>
    </row>
    <row r="4375" spans="1:7" x14ac:dyDescent="0.2">
      <c r="A4375">
        <v>2017</v>
      </c>
      <c r="B4375">
        <v>2</v>
      </c>
      <c r="C4375" t="s">
        <v>6</v>
      </c>
      <c r="D4375">
        <v>45278</v>
      </c>
      <c r="E4375" t="s">
        <v>24</v>
      </c>
      <c r="F4375">
        <v>3694000</v>
      </c>
      <c r="G4375" s="1">
        <f t="shared" si="70"/>
        <v>1.2257173795343801E-2</v>
      </c>
    </row>
    <row r="4376" spans="1:7" x14ac:dyDescent="0.2">
      <c r="A4376">
        <v>2017</v>
      </c>
      <c r="B4376">
        <v>2</v>
      </c>
      <c r="C4376" t="s">
        <v>25</v>
      </c>
      <c r="D4376">
        <v>1005</v>
      </c>
      <c r="E4376" t="s">
        <v>7</v>
      </c>
      <c r="F4376">
        <v>10201000</v>
      </c>
      <c r="G4376" s="1">
        <f t="shared" si="70"/>
        <v>9.8519752965395556E-5</v>
      </c>
    </row>
    <row r="4377" spans="1:7" x14ac:dyDescent="0.2">
      <c r="A4377">
        <v>2017</v>
      </c>
      <c r="B4377">
        <v>2</v>
      </c>
      <c r="C4377" t="s">
        <v>25</v>
      </c>
      <c r="D4377">
        <v>105</v>
      </c>
      <c r="E4377" t="s">
        <v>8</v>
      </c>
      <c r="F4377">
        <v>10388000</v>
      </c>
      <c r="G4377" s="1">
        <f t="shared" si="70"/>
        <v>1.0107816711590296E-5</v>
      </c>
    </row>
    <row r="4378" spans="1:7" x14ac:dyDescent="0.2">
      <c r="A4378">
        <v>2017</v>
      </c>
      <c r="B4378">
        <v>2</v>
      </c>
      <c r="C4378" t="s">
        <v>25</v>
      </c>
      <c r="D4378">
        <v>159</v>
      </c>
      <c r="E4378" t="s">
        <v>9</v>
      </c>
      <c r="F4378">
        <v>10538000</v>
      </c>
      <c r="G4378" s="1">
        <f t="shared" si="70"/>
        <v>1.5088252040235338E-5</v>
      </c>
    </row>
    <row r="4379" spans="1:7" x14ac:dyDescent="0.2">
      <c r="A4379">
        <v>2017</v>
      </c>
      <c r="B4379">
        <v>2</v>
      </c>
      <c r="C4379" t="s">
        <v>25</v>
      </c>
      <c r="D4379">
        <v>529</v>
      </c>
      <c r="E4379" t="s">
        <v>10</v>
      </c>
      <c r="F4379">
        <v>10608000</v>
      </c>
      <c r="G4379" s="1">
        <f t="shared" si="70"/>
        <v>4.9868024132730012E-5</v>
      </c>
    </row>
    <row r="4380" spans="1:7" x14ac:dyDescent="0.2">
      <c r="A4380">
        <v>2017</v>
      </c>
      <c r="B4380">
        <v>2</v>
      </c>
      <c r="C4380" t="s">
        <v>25</v>
      </c>
      <c r="D4380">
        <v>1153</v>
      </c>
      <c r="E4380" t="s">
        <v>11</v>
      </c>
      <c r="F4380">
        <v>10879000</v>
      </c>
      <c r="G4380" s="1">
        <f t="shared" si="70"/>
        <v>1.0598400588289365E-4</v>
      </c>
    </row>
    <row r="4381" spans="1:7" x14ac:dyDescent="0.2">
      <c r="A4381">
        <v>2017</v>
      </c>
      <c r="B4381">
        <v>2</v>
      </c>
      <c r="C4381" t="s">
        <v>25</v>
      </c>
      <c r="D4381">
        <v>1551</v>
      </c>
      <c r="E4381" t="s">
        <v>12</v>
      </c>
      <c r="F4381">
        <v>11410000</v>
      </c>
      <c r="G4381" s="1">
        <f t="shared" si="70"/>
        <v>1.3593339176161263E-4</v>
      </c>
    </row>
    <row r="4382" spans="1:7" x14ac:dyDescent="0.2">
      <c r="A4382">
        <v>2017</v>
      </c>
      <c r="B4382">
        <v>2</v>
      </c>
      <c r="C4382" t="s">
        <v>25</v>
      </c>
      <c r="D4382">
        <v>1620</v>
      </c>
      <c r="E4382" t="s">
        <v>13</v>
      </c>
      <c r="F4382">
        <v>10711000</v>
      </c>
      <c r="G4382" s="1">
        <f t="shared" si="70"/>
        <v>1.51246382223882E-4</v>
      </c>
    </row>
    <row r="4383" spans="1:7" x14ac:dyDescent="0.2">
      <c r="A4383">
        <v>2017</v>
      </c>
      <c r="B4383">
        <v>2</v>
      </c>
      <c r="C4383" t="s">
        <v>25</v>
      </c>
      <c r="D4383">
        <v>1832</v>
      </c>
      <c r="E4383" t="s">
        <v>14</v>
      </c>
      <c r="F4383">
        <v>10281000</v>
      </c>
      <c r="G4383" s="1">
        <f t="shared" si="70"/>
        <v>1.7819278280322925E-4</v>
      </c>
    </row>
    <row r="4384" spans="1:7" x14ac:dyDescent="0.2">
      <c r="A4384">
        <v>2017</v>
      </c>
      <c r="B4384">
        <v>2</v>
      </c>
      <c r="C4384" t="s">
        <v>25</v>
      </c>
      <c r="D4384">
        <v>1995</v>
      </c>
      <c r="E4384" t="s">
        <v>15</v>
      </c>
      <c r="F4384">
        <v>9454000</v>
      </c>
      <c r="G4384" s="1">
        <f t="shared" si="70"/>
        <v>2.1102178971863761E-4</v>
      </c>
    </row>
    <row r="4385" spans="1:7" x14ac:dyDescent="0.2">
      <c r="A4385">
        <v>2017</v>
      </c>
      <c r="B4385">
        <v>2</v>
      </c>
      <c r="C4385" t="s">
        <v>25</v>
      </c>
      <c r="D4385">
        <v>3172</v>
      </c>
      <c r="E4385" t="s">
        <v>16</v>
      </c>
      <c r="F4385">
        <v>10118000</v>
      </c>
      <c r="G4385" s="1">
        <f t="shared" si="70"/>
        <v>3.1350069183633131E-4</v>
      </c>
    </row>
    <row r="4386" spans="1:7" x14ac:dyDescent="0.2">
      <c r="A4386">
        <v>2017</v>
      </c>
      <c r="B4386">
        <v>2</v>
      </c>
      <c r="C4386" t="s">
        <v>25</v>
      </c>
      <c r="D4386">
        <v>5145</v>
      </c>
      <c r="E4386" t="s">
        <v>17</v>
      </c>
      <c r="F4386">
        <v>10449000</v>
      </c>
      <c r="G4386" s="1">
        <f t="shared" si="70"/>
        <v>4.9239161642262422E-4</v>
      </c>
    </row>
    <row r="4387" spans="1:7" x14ac:dyDescent="0.2">
      <c r="A4387">
        <v>2017</v>
      </c>
      <c r="B4387">
        <v>2</v>
      </c>
      <c r="C4387" t="s">
        <v>25</v>
      </c>
      <c r="D4387">
        <v>8133</v>
      </c>
      <c r="E4387" t="s">
        <v>18</v>
      </c>
      <c r="F4387">
        <v>10587000</v>
      </c>
      <c r="G4387" s="1">
        <f t="shared" si="70"/>
        <v>7.6820629073391894E-4</v>
      </c>
    </row>
    <row r="4388" spans="1:7" x14ac:dyDescent="0.2">
      <c r="A4388">
        <v>2017</v>
      </c>
      <c r="B4388">
        <v>2</v>
      </c>
      <c r="C4388" t="s">
        <v>25</v>
      </c>
      <c r="D4388">
        <v>10119</v>
      </c>
      <c r="E4388" t="s">
        <v>19</v>
      </c>
      <c r="F4388">
        <v>9154000</v>
      </c>
      <c r="G4388" s="1">
        <f t="shared" si="70"/>
        <v>1.1054183963294735E-3</v>
      </c>
    </row>
    <row r="4389" spans="1:7" x14ac:dyDescent="0.2">
      <c r="A4389">
        <v>2017</v>
      </c>
      <c r="B4389">
        <v>2</v>
      </c>
      <c r="C4389" t="s">
        <v>25</v>
      </c>
      <c r="D4389">
        <v>11904</v>
      </c>
      <c r="E4389" t="s">
        <v>20</v>
      </c>
      <c r="F4389">
        <v>7907000</v>
      </c>
      <c r="G4389" s="1">
        <f t="shared" si="70"/>
        <v>1.5055014544074871E-3</v>
      </c>
    </row>
    <row r="4390" spans="1:7" x14ac:dyDescent="0.2">
      <c r="A4390">
        <v>2017</v>
      </c>
      <c r="B4390">
        <v>2</v>
      </c>
      <c r="C4390" t="s">
        <v>25</v>
      </c>
      <c r="D4390">
        <v>12896</v>
      </c>
      <c r="E4390" t="s">
        <v>21</v>
      </c>
      <c r="F4390">
        <v>5759000</v>
      </c>
      <c r="G4390" s="1">
        <f t="shared" si="70"/>
        <v>2.239277652370203E-3</v>
      </c>
    </row>
    <row r="4391" spans="1:7" x14ac:dyDescent="0.2">
      <c r="A4391">
        <v>2017</v>
      </c>
      <c r="B4391">
        <v>2</v>
      </c>
      <c r="C4391" t="s">
        <v>25</v>
      </c>
      <c r="D4391">
        <v>13442</v>
      </c>
      <c r="E4391" t="s">
        <v>22</v>
      </c>
      <c r="F4391">
        <v>3877000</v>
      </c>
      <c r="G4391" s="1">
        <f t="shared" si="70"/>
        <v>3.4671137477431005E-3</v>
      </c>
    </row>
    <row r="4392" spans="1:7" x14ac:dyDescent="0.2">
      <c r="A4392">
        <v>2017</v>
      </c>
      <c r="B4392">
        <v>2</v>
      </c>
      <c r="C4392" t="s">
        <v>25</v>
      </c>
      <c r="D4392">
        <v>14506</v>
      </c>
      <c r="E4392" t="s">
        <v>23</v>
      </c>
      <c r="F4392">
        <v>2438000</v>
      </c>
      <c r="G4392" s="1">
        <f t="shared" si="70"/>
        <v>5.9499589827727642E-3</v>
      </c>
    </row>
    <row r="4393" spans="1:7" x14ac:dyDescent="0.2">
      <c r="A4393">
        <v>2017</v>
      </c>
      <c r="B4393">
        <v>2</v>
      </c>
      <c r="C4393" t="s">
        <v>25</v>
      </c>
      <c r="D4393">
        <v>28529</v>
      </c>
      <c r="E4393" t="s">
        <v>24</v>
      </c>
      <c r="F4393">
        <v>2178000</v>
      </c>
      <c r="G4393" s="1">
        <f t="shared" si="70"/>
        <v>1.3098714416896235E-2</v>
      </c>
    </row>
    <row r="4394" spans="1:7" x14ac:dyDescent="0.2">
      <c r="A4394">
        <v>2017</v>
      </c>
      <c r="B4394">
        <v>3</v>
      </c>
      <c r="C4394" t="s">
        <v>6</v>
      </c>
      <c r="D4394">
        <v>894</v>
      </c>
      <c r="E4394" t="s">
        <v>7</v>
      </c>
      <c r="F4394">
        <v>9752000</v>
      </c>
      <c r="G4394" s="1">
        <f t="shared" si="70"/>
        <v>9.16735028712059E-5</v>
      </c>
    </row>
    <row r="4395" spans="1:7" x14ac:dyDescent="0.2">
      <c r="A4395">
        <v>2017</v>
      </c>
      <c r="B4395">
        <v>3</v>
      </c>
      <c r="C4395" t="s">
        <v>6</v>
      </c>
      <c r="D4395">
        <v>107</v>
      </c>
      <c r="E4395" t="s">
        <v>8</v>
      </c>
      <c r="F4395">
        <v>9961000</v>
      </c>
      <c r="G4395" s="1">
        <f t="shared" si="70"/>
        <v>1.0741893384198374E-5</v>
      </c>
    </row>
    <row r="4396" spans="1:7" x14ac:dyDescent="0.2">
      <c r="A4396">
        <v>2017</v>
      </c>
      <c r="B4396">
        <v>3</v>
      </c>
      <c r="C4396" t="s">
        <v>6</v>
      </c>
      <c r="D4396">
        <v>105</v>
      </c>
      <c r="E4396" t="s">
        <v>9</v>
      </c>
      <c r="F4396">
        <v>10129000</v>
      </c>
      <c r="G4396" s="1">
        <f t="shared" si="70"/>
        <v>1.0366275051831375E-5</v>
      </c>
    </row>
    <row r="4397" spans="1:7" x14ac:dyDescent="0.2">
      <c r="A4397">
        <v>2017</v>
      </c>
      <c r="B4397">
        <v>3</v>
      </c>
      <c r="C4397" t="s">
        <v>6</v>
      </c>
      <c r="D4397">
        <v>249</v>
      </c>
      <c r="E4397" t="s">
        <v>10</v>
      </c>
      <c r="F4397">
        <v>10282000</v>
      </c>
      <c r="G4397" s="1">
        <f t="shared" si="70"/>
        <v>2.4217078389418402E-5</v>
      </c>
    </row>
    <row r="4398" spans="1:7" x14ac:dyDescent="0.2">
      <c r="A4398">
        <v>2017</v>
      </c>
      <c r="B4398">
        <v>3</v>
      </c>
      <c r="C4398" t="s">
        <v>6</v>
      </c>
      <c r="D4398">
        <v>496</v>
      </c>
      <c r="E4398" t="s">
        <v>11</v>
      </c>
      <c r="F4398">
        <v>10713000</v>
      </c>
      <c r="G4398" s="1">
        <f t="shared" si="70"/>
        <v>4.6298889200037335E-5</v>
      </c>
    </row>
    <row r="4399" spans="1:7" x14ac:dyDescent="0.2">
      <c r="A4399">
        <v>2017</v>
      </c>
      <c r="B4399">
        <v>3</v>
      </c>
      <c r="C4399" t="s">
        <v>6</v>
      </c>
      <c r="D4399">
        <v>638</v>
      </c>
      <c r="E4399" t="s">
        <v>12</v>
      </c>
      <c r="F4399">
        <v>11335000</v>
      </c>
      <c r="G4399" s="1">
        <f t="shared" si="70"/>
        <v>5.6285840317600355E-5</v>
      </c>
    </row>
    <row r="4400" spans="1:7" x14ac:dyDescent="0.2">
      <c r="A4400">
        <v>2017</v>
      </c>
      <c r="B4400">
        <v>3</v>
      </c>
      <c r="C4400" t="s">
        <v>6</v>
      </c>
      <c r="D4400">
        <v>900</v>
      </c>
      <c r="E4400" t="s">
        <v>13</v>
      </c>
      <c r="F4400">
        <v>10795000</v>
      </c>
      <c r="G4400" s="1">
        <f t="shared" si="70"/>
        <v>8.3371931449745254E-5</v>
      </c>
    </row>
    <row r="4401" spans="1:7" x14ac:dyDescent="0.2">
      <c r="A4401">
        <v>2017</v>
      </c>
      <c r="B4401">
        <v>3</v>
      </c>
      <c r="C4401" t="s">
        <v>6</v>
      </c>
      <c r="D4401">
        <v>1114</v>
      </c>
      <c r="E4401" t="s">
        <v>14</v>
      </c>
      <c r="F4401">
        <v>10492000</v>
      </c>
      <c r="G4401" s="1">
        <f t="shared" si="70"/>
        <v>1.0617613419748379E-4</v>
      </c>
    </row>
    <row r="4402" spans="1:7" x14ac:dyDescent="0.2">
      <c r="A4402">
        <v>2017</v>
      </c>
      <c r="B4402">
        <v>3</v>
      </c>
      <c r="C4402" t="s">
        <v>6</v>
      </c>
      <c r="D4402">
        <v>1386</v>
      </c>
      <c r="E4402" t="s">
        <v>15</v>
      </c>
      <c r="F4402">
        <v>9819000</v>
      </c>
      <c r="G4402" s="1">
        <f t="shared" si="70"/>
        <v>1.4115490375802016E-4</v>
      </c>
    </row>
    <row r="4403" spans="1:7" x14ac:dyDescent="0.2">
      <c r="A4403">
        <v>2017</v>
      </c>
      <c r="B4403">
        <v>3</v>
      </c>
      <c r="C4403" t="s">
        <v>6</v>
      </c>
      <c r="D4403">
        <v>2248</v>
      </c>
      <c r="E4403" t="s">
        <v>16</v>
      </c>
      <c r="F4403">
        <v>10543000</v>
      </c>
      <c r="G4403" s="1">
        <f t="shared" si="70"/>
        <v>2.1322204306174712E-4</v>
      </c>
    </row>
    <row r="4404" spans="1:7" x14ac:dyDescent="0.2">
      <c r="A4404">
        <v>2017</v>
      </c>
      <c r="B4404">
        <v>3</v>
      </c>
      <c r="C4404" t="s">
        <v>6</v>
      </c>
      <c r="D4404">
        <v>3714</v>
      </c>
      <c r="E4404" t="s">
        <v>17</v>
      </c>
      <c r="F4404">
        <v>10915000</v>
      </c>
      <c r="G4404" s="1">
        <f t="shared" si="70"/>
        <v>3.4026568941823178E-4</v>
      </c>
    </row>
    <row r="4405" spans="1:7" x14ac:dyDescent="0.2">
      <c r="A4405">
        <v>2017</v>
      </c>
      <c r="B4405">
        <v>3</v>
      </c>
      <c r="C4405" t="s">
        <v>6</v>
      </c>
      <c r="D4405">
        <v>5684</v>
      </c>
      <c r="E4405" t="s">
        <v>18</v>
      </c>
      <c r="F4405">
        <v>11250000</v>
      </c>
      <c r="G4405" s="1">
        <f t="shared" si="70"/>
        <v>5.0524444444444443E-4</v>
      </c>
    </row>
    <row r="4406" spans="1:7" x14ac:dyDescent="0.2">
      <c r="A4406">
        <v>2017</v>
      </c>
      <c r="B4406">
        <v>3</v>
      </c>
      <c r="C4406" t="s">
        <v>6</v>
      </c>
      <c r="D4406">
        <v>7236</v>
      </c>
      <c r="E4406" t="s">
        <v>19</v>
      </c>
      <c r="F4406">
        <v>10334000</v>
      </c>
      <c r="G4406" s="1">
        <f t="shared" si="70"/>
        <v>7.0021288949100057E-4</v>
      </c>
    </row>
    <row r="4407" spans="1:7" x14ac:dyDescent="0.2">
      <c r="A4407">
        <v>2017</v>
      </c>
      <c r="B4407">
        <v>3</v>
      </c>
      <c r="C4407" t="s">
        <v>6</v>
      </c>
      <c r="D4407">
        <v>9272</v>
      </c>
      <c r="E4407" t="s">
        <v>20</v>
      </c>
      <c r="F4407">
        <v>8843000</v>
      </c>
      <c r="G4407" s="1">
        <f t="shared" si="70"/>
        <v>1.0485129480945381E-3</v>
      </c>
    </row>
    <row r="4408" spans="1:7" x14ac:dyDescent="0.2">
      <c r="A4408">
        <v>2017</v>
      </c>
      <c r="B4408">
        <v>3</v>
      </c>
      <c r="C4408" t="s">
        <v>6</v>
      </c>
      <c r="D4408">
        <v>11113</v>
      </c>
      <c r="E4408" t="s">
        <v>21</v>
      </c>
      <c r="F4408">
        <v>6702000</v>
      </c>
      <c r="G4408" s="1">
        <f t="shared" si="70"/>
        <v>1.6581617427633543E-3</v>
      </c>
    </row>
    <row r="4409" spans="1:7" x14ac:dyDescent="0.2">
      <c r="A4409">
        <v>2017</v>
      </c>
      <c r="B4409">
        <v>3</v>
      </c>
      <c r="C4409" t="s">
        <v>6</v>
      </c>
      <c r="D4409">
        <v>12871</v>
      </c>
      <c r="E4409" t="s">
        <v>22</v>
      </c>
      <c r="F4409">
        <v>4668000</v>
      </c>
      <c r="G4409" s="1">
        <f t="shared" si="70"/>
        <v>2.7572836332476437E-3</v>
      </c>
    </row>
    <row r="4410" spans="1:7" x14ac:dyDescent="0.2">
      <c r="A4410">
        <v>2017</v>
      </c>
      <c r="B4410">
        <v>3</v>
      </c>
      <c r="C4410" t="s">
        <v>6</v>
      </c>
      <c r="D4410">
        <v>16190</v>
      </c>
      <c r="E4410" t="s">
        <v>23</v>
      </c>
      <c r="F4410">
        <v>3207000</v>
      </c>
      <c r="G4410" s="1">
        <f t="shared" si="70"/>
        <v>5.0483317742438414E-3</v>
      </c>
    </row>
    <row r="4411" spans="1:7" x14ac:dyDescent="0.2">
      <c r="A4411">
        <v>2017</v>
      </c>
      <c r="B4411">
        <v>3</v>
      </c>
      <c r="C4411" t="s">
        <v>6</v>
      </c>
      <c r="D4411">
        <v>48055</v>
      </c>
      <c r="E4411" t="s">
        <v>24</v>
      </c>
      <c r="F4411">
        <v>3694000</v>
      </c>
      <c r="G4411" s="1">
        <f t="shared" si="70"/>
        <v>1.3008933405522468E-2</v>
      </c>
    </row>
    <row r="4412" spans="1:7" x14ac:dyDescent="0.2">
      <c r="A4412">
        <v>2017</v>
      </c>
      <c r="B4412">
        <v>3</v>
      </c>
      <c r="C4412" t="s">
        <v>25</v>
      </c>
      <c r="D4412">
        <v>1044</v>
      </c>
      <c r="E4412" t="s">
        <v>7</v>
      </c>
      <c r="F4412">
        <v>10201000</v>
      </c>
      <c r="G4412" s="1">
        <f t="shared" si="70"/>
        <v>1.0234290755808254E-4</v>
      </c>
    </row>
    <row r="4413" spans="1:7" x14ac:dyDescent="0.2">
      <c r="A4413">
        <v>2017</v>
      </c>
      <c r="B4413">
        <v>3</v>
      </c>
      <c r="C4413" t="s">
        <v>25</v>
      </c>
      <c r="D4413">
        <v>138</v>
      </c>
      <c r="E4413" t="s">
        <v>8</v>
      </c>
      <c r="F4413">
        <v>10388000</v>
      </c>
      <c r="G4413" s="1">
        <f t="shared" si="70"/>
        <v>1.3284559106661532E-5</v>
      </c>
    </row>
    <row r="4414" spans="1:7" x14ac:dyDescent="0.2">
      <c r="A4414">
        <v>2017</v>
      </c>
      <c r="B4414">
        <v>3</v>
      </c>
      <c r="C4414" t="s">
        <v>25</v>
      </c>
      <c r="D4414">
        <v>168</v>
      </c>
      <c r="E4414" t="s">
        <v>9</v>
      </c>
      <c r="F4414">
        <v>10538000</v>
      </c>
      <c r="G4414" s="1">
        <f t="shared" si="70"/>
        <v>1.594230404251281E-5</v>
      </c>
    </row>
    <row r="4415" spans="1:7" x14ac:dyDescent="0.2">
      <c r="A4415">
        <v>2017</v>
      </c>
      <c r="B4415">
        <v>3</v>
      </c>
      <c r="C4415" t="s">
        <v>25</v>
      </c>
      <c r="D4415">
        <v>651</v>
      </c>
      <c r="E4415" t="s">
        <v>10</v>
      </c>
      <c r="F4415">
        <v>10608000</v>
      </c>
      <c r="G4415" s="1">
        <f t="shared" si="70"/>
        <v>6.1368778280542985E-5</v>
      </c>
    </row>
    <row r="4416" spans="1:7" x14ac:dyDescent="0.2">
      <c r="A4416">
        <v>2017</v>
      </c>
      <c r="B4416">
        <v>3</v>
      </c>
      <c r="C4416" t="s">
        <v>25</v>
      </c>
      <c r="D4416">
        <v>1296</v>
      </c>
      <c r="E4416" t="s">
        <v>11</v>
      </c>
      <c r="F4416">
        <v>10879000</v>
      </c>
      <c r="G4416" s="1">
        <f t="shared" si="70"/>
        <v>1.191285963783436E-4</v>
      </c>
    </row>
    <row r="4417" spans="1:7" x14ac:dyDescent="0.2">
      <c r="A4417">
        <v>2017</v>
      </c>
      <c r="B4417">
        <v>3</v>
      </c>
      <c r="C4417" t="s">
        <v>25</v>
      </c>
      <c r="D4417">
        <v>1657</v>
      </c>
      <c r="E4417" t="s">
        <v>12</v>
      </c>
      <c r="F4417">
        <v>11410000</v>
      </c>
      <c r="G4417" s="1">
        <f t="shared" si="70"/>
        <v>1.4522348816827345E-4</v>
      </c>
    </row>
    <row r="4418" spans="1:7" x14ac:dyDescent="0.2">
      <c r="A4418">
        <v>2017</v>
      </c>
      <c r="B4418">
        <v>3</v>
      </c>
      <c r="C4418" t="s">
        <v>25</v>
      </c>
      <c r="D4418">
        <v>1725</v>
      </c>
      <c r="E4418" t="s">
        <v>13</v>
      </c>
      <c r="F4418">
        <v>10711000</v>
      </c>
      <c r="G4418" s="1">
        <f t="shared" si="70"/>
        <v>1.610493884791336E-4</v>
      </c>
    </row>
    <row r="4419" spans="1:7" x14ac:dyDescent="0.2">
      <c r="A4419">
        <v>2017</v>
      </c>
      <c r="B4419">
        <v>3</v>
      </c>
      <c r="C4419" t="s">
        <v>25</v>
      </c>
      <c r="D4419">
        <v>2100</v>
      </c>
      <c r="E4419" t="s">
        <v>14</v>
      </c>
      <c r="F4419">
        <v>10281000</v>
      </c>
      <c r="G4419" s="1">
        <f t="shared" ref="G4419:G4482" si="71">+D4419/F4419</f>
        <v>2.0426028596440035E-4</v>
      </c>
    </row>
    <row r="4420" spans="1:7" x14ac:dyDescent="0.2">
      <c r="A4420">
        <v>2017</v>
      </c>
      <c r="B4420">
        <v>3</v>
      </c>
      <c r="C4420" t="s">
        <v>25</v>
      </c>
      <c r="D4420">
        <v>2235</v>
      </c>
      <c r="E4420" t="s">
        <v>15</v>
      </c>
      <c r="F4420">
        <v>9454000</v>
      </c>
      <c r="G4420" s="1">
        <f t="shared" si="71"/>
        <v>2.3640786968478952E-4</v>
      </c>
    </row>
    <row r="4421" spans="1:7" x14ac:dyDescent="0.2">
      <c r="A4421">
        <v>2017</v>
      </c>
      <c r="B4421">
        <v>3</v>
      </c>
      <c r="C4421" t="s">
        <v>25</v>
      </c>
      <c r="D4421">
        <v>3506</v>
      </c>
      <c r="E4421" t="s">
        <v>16</v>
      </c>
      <c r="F4421">
        <v>10118000</v>
      </c>
      <c r="G4421" s="1">
        <f t="shared" si="71"/>
        <v>3.4651116821506224E-4</v>
      </c>
    </row>
    <row r="4422" spans="1:7" x14ac:dyDescent="0.2">
      <c r="A4422">
        <v>2017</v>
      </c>
      <c r="B4422">
        <v>3</v>
      </c>
      <c r="C4422" t="s">
        <v>25</v>
      </c>
      <c r="D4422">
        <v>5555</v>
      </c>
      <c r="E4422" t="s">
        <v>17</v>
      </c>
      <c r="F4422">
        <v>10449000</v>
      </c>
      <c r="G4422" s="1">
        <f t="shared" si="71"/>
        <v>5.3162982103550579E-4</v>
      </c>
    </row>
    <row r="4423" spans="1:7" x14ac:dyDescent="0.2">
      <c r="A4423">
        <v>2017</v>
      </c>
      <c r="B4423">
        <v>3</v>
      </c>
      <c r="C4423" t="s">
        <v>25</v>
      </c>
      <c r="D4423">
        <v>8494</v>
      </c>
      <c r="E4423" t="s">
        <v>18</v>
      </c>
      <c r="F4423">
        <v>10587000</v>
      </c>
      <c r="G4423" s="1">
        <f t="shared" si="71"/>
        <v>8.0230471332766603E-4</v>
      </c>
    </row>
    <row r="4424" spans="1:7" x14ac:dyDescent="0.2">
      <c r="A4424">
        <v>2017</v>
      </c>
      <c r="B4424">
        <v>3</v>
      </c>
      <c r="C4424" t="s">
        <v>25</v>
      </c>
      <c r="D4424">
        <v>11093</v>
      </c>
      <c r="E4424" t="s">
        <v>19</v>
      </c>
      <c r="F4424">
        <v>9154000</v>
      </c>
      <c r="G4424" s="1">
        <f t="shared" si="71"/>
        <v>1.2118199694122788E-3</v>
      </c>
    </row>
    <row r="4425" spans="1:7" x14ac:dyDescent="0.2">
      <c r="A4425">
        <v>2017</v>
      </c>
      <c r="B4425">
        <v>3</v>
      </c>
      <c r="C4425" t="s">
        <v>25</v>
      </c>
      <c r="D4425">
        <v>12795</v>
      </c>
      <c r="E4425" t="s">
        <v>20</v>
      </c>
      <c r="F4425">
        <v>7907000</v>
      </c>
      <c r="G4425" s="1">
        <f t="shared" si="71"/>
        <v>1.6181864170987732E-3</v>
      </c>
    </row>
    <row r="4426" spans="1:7" x14ac:dyDescent="0.2">
      <c r="A4426">
        <v>2017</v>
      </c>
      <c r="B4426">
        <v>3</v>
      </c>
      <c r="C4426" t="s">
        <v>25</v>
      </c>
      <c r="D4426">
        <v>13919</v>
      </c>
      <c r="E4426" t="s">
        <v>21</v>
      </c>
      <c r="F4426">
        <v>5759000</v>
      </c>
      <c r="G4426" s="1">
        <f t="shared" si="71"/>
        <v>2.4169126584476473E-3</v>
      </c>
    </row>
    <row r="4427" spans="1:7" x14ac:dyDescent="0.2">
      <c r="A4427">
        <v>2017</v>
      </c>
      <c r="B4427">
        <v>3</v>
      </c>
      <c r="C4427" t="s">
        <v>25</v>
      </c>
      <c r="D4427">
        <v>14654</v>
      </c>
      <c r="E4427" t="s">
        <v>22</v>
      </c>
      <c r="F4427">
        <v>3877000</v>
      </c>
      <c r="G4427" s="1">
        <f t="shared" si="71"/>
        <v>3.7797265927263348E-3</v>
      </c>
    </row>
    <row r="4428" spans="1:7" x14ac:dyDescent="0.2">
      <c r="A4428">
        <v>2017</v>
      </c>
      <c r="B4428">
        <v>3</v>
      </c>
      <c r="C4428" t="s">
        <v>25</v>
      </c>
      <c r="D4428">
        <v>15632</v>
      </c>
      <c r="E4428" t="s">
        <v>23</v>
      </c>
      <c r="F4428">
        <v>2438000</v>
      </c>
      <c r="G4428" s="1">
        <f t="shared" si="71"/>
        <v>6.4118129614438068E-3</v>
      </c>
    </row>
    <row r="4429" spans="1:7" x14ac:dyDescent="0.2">
      <c r="A4429">
        <v>2017</v>
      </c>
      <c r="B4429">
        <v>3</v>
      </c>
      <c r="C4429" t="s">
        <v>25</v>
      </c>
      <c r="D4429">
        <v>30217</v>
      </c>
      <c r="E4429" t="s">
        <v>24</v>
      </c>
      <c r="F4429">
        <v>2178000</v>
      </c>
      <c r="G4429" s="1">
        <f t="shared" si="71"/>
        <v>1.3873737373737373E-2</v>
      </c>
    </row>
    <row r="4430" spans="1:7" x14ac:dyDescent="0.2">
      <c r="A4430">
        <v>2017</v>
      </c>
      <c r="B4430">
        <v>4</v>
      </c>
      <c r="C4430" t="s">
        <v>6</v>
      </c>
      <c r="D4430">
        <v>817</v>
      </c>
      <c r="E4430" t="s">
        <v>7</v>
      </c>
      <c r="F4430">
        <v>9752000</v>
      </c>
      <c r="G4430" s="1">
        <f t="shared" si="71"/>
        <v>8.3777686628383919E-5</v>
      </c>
    </row>
    <row r="4431" spans="1:7" x14ac:dyDescent="0.2">
      <c r="A4431">
        <v>2017</v>
      </c>
      <c r="B4431">
        <v>4</v>
      </c>
      <c r="C4431" t="s">
        <v>6</v>
      </c>
      <c r="D4431">
        <v>95</v>
      </c>
      <c r="E4431" t="s">
        <v>8</v>
      </c>
      <c r="F4431">
        <v>9961000</v>
      </c>
      <c r="G4431" s="1">
        <f t="shared" si="71"/>
        <v>9.537195060736874E-6</v>
      </c>
    </row>
    <row r="4432" spans="1:7" x14ac:dyDescent="0.2">
      <c r="A4432">
        <v>2017</v>
      </c>
      <c r="B4432">
        <v>4</v>
      </c>
      <c r="C4432" t="s">
        <v>6</v>
      </c>
      <c r="D4432">
        <v>119</v>
      </c>
      <c r="E4432" t="s">
        <v>9</v>
      </c>
      <c r="F4432">
        <v>10129000</v>
      </c>
      <c r="G4432" s="1">
        <f t="shared" si="71"/>
        <v>1.1748445058742225E-5</v>
      </c>
    </row>
    <row r="4433" spans="1:7" x14ac:dyDescent="0.2">
      <c r="A4433">
        <v>2017</v>
      </c>
      <c r="B4433">
        <v>4</v>
      </c>
      <c r="C4433" t="s">
        <v>6</v>
      </c>
      <c r="D4433">
        <v>246</v>
      </c>
      <c r="E4433" t="s">
        <v>10</v>
      </c>
      <c r="F4433">
        <v>10282000</v>
      </c>
      <c r="G4433" s="1">
        <f t="shared" si="71"/>
        <v>2.3925306360630226E-5</v>
      </c>
    </row>
    <row r="4434" spans="1:7" x14ac:dyDescent="0.2">
      <c r="A4434">
        <v>2017</v>
      </c>
      <c r="B4434">
        <v>4</v>
      </c>
      <c r="C4434" t="s">
        <v>6</v>
      </c>
      <c r="D4434">
        <v>463</v>
      </c>
      <c r="E4434" t="s">
        <v>11</v>
      </c>
      <c r="F4434">
        <v>10713000</v>
      </c>
      <c r="G4434" s="1">
        <f t="shared" si="71"/>
        <v>4.3218519555680012E-5</v>
      </c>
    </row>
    <row r="4435" spans="1:7" x14ac:dyDescent="0.2">
      <c r="A4435">
        <v>2017</v>
      </c>
      <c r="B4435">
        <v>4</v>
      </c>
      <c r="C4435" t="s">
        <v>6</v>
      </c>
      <c r="D4435">
        <v>594</v>
      </c>
      <c r="E4435" t="s">
        <v>12</v>
      </c>
      <c r="F4435">
        <v>11335000</v>
      </c>
      <c r="G4435" s="1">
        <f t="shared" si="71"/>
        <v>5.2404058226731361E-5</v>
      </c>
    </row>
    <row r="4436" spans="1:7" x14ac:dyDescent="0.2">
      <c r="A4436">
        <v>2017</v>
      </c>
      <c r="B4436">
        <v>4</v>
      </c>
      <c r="C4436" t="s">
        <v>6</v>
      </c>
      <c r="D4436">
        <v>841</v>
      </c>
      <c r="E4436" t="s">
        <v>13</v>
      </c>
      <c r="F4436">
        <v>10795000</v>
      </c>
      <c r="G4436" s="1">
        <f t="shared" si="71"/>
        <v>7.7906438165817508E-5</v>
      </c>
    </row>
    <row r="4437" spans="1:7" x14ac:dyDescent="0.2">
      <c r="A4437">
        <v>2017</v>
      </c>
      <c r="B4437">
        <v>4</v>
      </c>
      <c r="C4437" t="s">
        <v>6</v>
      </c>
      <c r="D4437">
        <v>1029</v>
      </c>
      <c r="E4437" t="s">
        <v>14</v>
      </c>
      <c r="F4437">
        <v>10492000</v>
      </c>
      <c r="G4437" s="1">
        <f t="shared" si="71"/>
        <v>9.8074723598932519E-5</v>
      </c>
    </row>
    <row r="4438" spans="1:7" x14ac:dyDescent="0.2">
      <c r="A4438">
        <v>2017</v>
      </c>
      <c r="B4438">
        <v>4</v>
      </c>
      <c r="C4438" t="s">
        <v>6</v>
      </c>
      <c r="D4438">
        <v>1367</v>
      </c>
      <c r="E4438" t="s">
        <v>15</v>
      </c>
      <c r="F4438">
        <v>9819000</v>
      </c>
      <c r="G4438" s="1">
        <f t="shared" si="71"/>
        <v>1.3921987982482942E-4</v>
      </c>
    </row>
    <row r="4439" spans="1:7" x14ac:dyDescent="0.2">
      <c r="A4439">
        <v>2017</v>
      </c>
      <c r="B4439">
        <v>4</v>
      </c>
      <c r="C4439" t="s">
        <v>6</v>
      </c>
      <c r="D4439">
        <v>2113</v>
      </c>
      <c r="E4439" t="s">
        <v>16</v>
      </c>
      <c r="F4439">
        <v>10543000</v>
      </c>
      <c r="G4439" s="1">
        <f t="shared" si="71"/>
        <v>2.0041733851844826E-4</v>
      </c>
    </row>
    <row r="4440" spans="1:7" x14ac:dyDescent="0.2">
      <c r="A4440">
        <v>2017</v>
      </c>
      <c r="B4440">
        <v>4</v>
      </c>
      <c r="C4440" t="s">
        <v>6</v>
      </c>
      <c r="D4440">
        <v>3400</v>
      </c>
      <c r="E4440" t="s">
        <v>17</v>
      </c>
      <c r="F4440">
        <v>10915000</v>
      </c>
      <c r="G4440" s="1">
        <f t="shared" si="71"/>
        <v>3.1149793861658267E-4</v>
      </c>
    </row>
    <row r="4441" spans="1:7" x14ac:dyDescent="0.2">
      <c r="A4441">
        <v>2017</v>
      </c>
      <c r="B4441">
        <v>4</v>
      </c>
      <c r="C4441" t="s">
        <v>6</v>
      </c>
      <c r="D4441">
        <v>5301</v>
      </c>
      <c r="E4441" t="s">
        <v>18</v>
      </c>
      <c r="F4441">
        <v>11250000</v>
      </c>
      <c r="G4441" s="1">
        <f t="shared" si="71"/>
        <v>4.7120000000000002E-4</v>
      </c>
    </row>
    <row r="4442" spans="1:7" x14ac:dyDescent="0.2">
      <c r="A4442">
        <v>2017</v>
      </c>
      <c r="B4442">
        <v>4</v>
      </c>
      <c r="C4442" t="s">
        <v>6</v>
      </c>
      <c r="D4442">
        <v>6813</v>
      </c>
      <c r="E4442" t="s">
        <v>19</v>
      </c>
      <c r="F4442">
        <v>10334000</v>
      </c>
      <c r="G4442" s="1">
        <f t="shared" si="71"/>
        <v>6.5928004644861626E-4</v>
      </c>
    </row>
    <row r="4443" spans="1:7" x14ac:dyDescent="0.2">
      <c r="A4443">
        <v>2017</v>
      </c>
      <c r="B4443">
        <v>4</v>
      </c>
      <c r="C4443" t="s">
        <v>6</v>
      </c>
      <c r="D4443">
        <v>8401</v>
      </c>
      <c r="E4443" t="s">
        <v>20</v>
      </c>
      <c r="F4443">
        <v>8843000</v>
      </c>
      <c r="G4443" s="1">
        <f t="shared" si="71"/>
        <v>9.500169625692638E-4</v>
      </c>
    </row>
    <row r="4444" spans="1:7" x14ac:dyDescent="0.2">
      <c r="A4444">
        <v>2017</v>
      </c>
      <c r="B4444">
        <v>4</v>
      </c>
      <c r="C4444" t="s">
        <v>6</v>
      </c>
      <c r="D4444">
        <v>10455</v>
      </c>
      <c r="E4444" t="s">
        <v>21</v>
      </c>
      <c r="F4444">
        <v>6702000</v>
      </c>
      <c r="G4444" s="1">
        <f t="shared" si="71"/>
        <v>1.5599820948970456E-3</v>
      </c>
    </row>
    <row r="4445" spans="1:7" x14ac:dyDescent="0.2">
      <c r="A4445">
        <v>2017</v>
      </c>
      <c r="B4445">
        <v>4</v>
      </c>
      <c r="C4445" t="s">
        <v>6</v>
      </c>
      <c r="D4445">
        <v>11883</v>
      </c>
      <c r="E4445" t="s">
        <v>22</v>
      </c>
      <c r="F4445">
        <v>4668000</v>
      </c>
      <c r="G4445" s="1">
        <f t="shared" si="71"/>
        <v>2.5456298200514137E-3</v>
      </c>
    </row>
    <row r="4446" spans="1:7" x14ac:dyDescent="0.2">
      <c r="A4446">
        <v>2017</v>
      </c>
      <c r="B4446">
        <v>4</v>
      </c>
      <c r="C4446" t="s">
        <v>6</v>
      </c>
      <c r="D4446">
        <v>14631</v>
      </c>
      <c r="E4446" t="s">
        <v>23</v>
      </c>
      <c r="F4446">
        <v>3207000</v>
      </c>
      <c r="G4446" s="1">
        <f t="shared" si="71"/>
        <v>4.5622076707202992E-3</v>
      </c>
    </row>
    <row r="4447" spans="1:7" x14ac:dyDescent="0.2">
      <c r="A4447">
        <v>2017</v>
      </c>
      <c r="B4447">
        <v>4</v>
      </c>
      <c r="C4447" t="s">
        <v>6</v>
      </c>
      <c r="D4447">
        <v>43268</v>
      </c>
      <c r="E4447" t="s">
        <v>24</v>
      </c>
      <c r="F4447">
        <v>3694000</v>
      </c>
      <c r="G4447" s="1">
        <f t="shared" si="71"/>
        <v>1.171304818624797E-2</v>
      </c>
    </row>
    <row r="4448" spans="1:7" x14ac:dyDescent="0.2">
      <c r="A4448">
        <v>2017</v>
      </c>
      <c r="B4448">
        <v>4</v>
      </c>
      <c r="C4448" t="s">
        <v>25</v>
      </c>
      <c r="D4448">
        <v>1097</v>
      </c>
      <c r="E4448" t="s">
        <v>7</v>
      </c>
      <c r="F4448">
        <v>10201000</v>
      </c>
      <c r="G4448" s="1">
        <f t="shared" si="71"/>
        <v>1.0753847661993922E-4</v>
      </c>
    </row>
    <row r="4449" spans="1:7" x14ac:dyDescent="0.2">
      <c r="A4449">
        <v>2017</v>
      </c>
      <c r="B4449">
        <v>4</v>
      </c>
      <c r="C4449" t="s">
        <v>25</v>
      </c>
      <c r="D4449">
        <v>103</v>
      </c>
      <c r="E4449" t="s">
        <v>8</v>
      </c>
      <c r="F4449">
        <v>10388000</v>
      </c>
      <c r="G4449" s="1">
        <f t="shared" si="71"/>
        <v>9.9152868694647664E-6</v>
      </c>
    </row>
    <row r="4450" spans="1:7" x14ac:dyDescent="0.2">
      <c r="A4450">
        <v>2017</v>
      </c>
      <c r="B4450">
        <v>4</v>
      </c>
      <c r="C4450" t="s">
        <v>25</v>
      </c>
      <c r="D4450">
        <v>167</v>
      </c>
      <c r="E4450" t="s">
        <v>9</v>
      </c>
      <c r="F4450">
        <v>10538000</v>
      </c>
      <c r="G4450" s="1">
        <f t="shared" si="71"/>
        <v>1.5847409375593092E-5</v>
      </c>
    </row>
    <row r="4451" spans="1:7" x14ac:dyDescent="0.2">
      <c r="A4451">
        <v>2017</v>
      </c>
      <c r="B4451">
        <v>4</v>
      </c>
      <c r="C4451" t="s">
        <v>25</v>
      </c>
      <c r="D4451">
        <v>633</v>
      </c>
      <c r="E4451" t="s">
        <v>10</v>
      </c>
      <c r="F4451">
        <v>10608000</v>
      </c>
      <c r="G4451" s="1">
        <f t="shared" si="71"/>
        <v>5.9671945701357467E-5</v>
      </c>
    </row>
    <row r="4452" spans="1:7" x14ac:dyDescent="0.2">
      <c r="A4452">
        <v>2017</v>
      </c>
      <c r="B4452">
        <v>4</v>
      </c>
      <c r="C4452" t="s">
        <v>25</v>
      </c>
      <c r="D4452">
        <v>1300</v>
      </c>
      <c r="E4452" t="s">
        <v>11</v>
      </c>
      <c r="F4452">
        <v>10879000</v>
      </c>
      <c r="G4452" s="1">
        <f t="shared" si="71"/>
        <v>1.1949627723136317E-4</v>
      </c>
    </row>
    <row r="4453" spans="1:7" x14ac:dyDescent="0.2">
      <c r="A4453">
        <v>2017</v>
      </c>
      <c r="B4453">
        <v>4</v>
      </c>
      <c r="C4453" t="s">
        <v>25</v>
      </c>
      <c r="D4453">
        <v>1616</v>
      </c>
      <c r="E4453" t="s">
        <v>12</v>
      </c>
      <c r="F4453">
        <v>11410000</v>
      </c>
      <c r="G4453" s="1">
        <f t="shared" si="71"/>
        <v>1.4163014899211217E-4</v>
      </c>
    </row>
    <row r="4454" spans="1:7" x14ac:dyDescent="0.2">
      <c r="A4454">
        <v>2017</v>
      </c>
      <c r="B4454">
        <v>4</v>
      </c>
      <c r="C4454" t="s">
        <v>25</v>
      </c>
      <c r="D4454">
        <v>1781</v>
      </c>
      <c r="E4454" t="s">
        <v>13</v>
      </c>
      <c r="F4454">
        <v>10711000</v>
      </c>
      <c r="G4454" s="1">
        <f t="shared" si="71"/>
        <v>1.6627765848193447E-4</v>
      </c>
    </row>
    <row r="4455" spans="1:7" x14ac:dyDescent="0.2">
      <c r="A4455">
        <v>2017</v>
      </c>
      <c r="B4455">
        <v>4</v>
      </c>
      <c r="C4455" t="s">
        <v>25</v>
      </c>
      <c r="D4455">
        <v>1953</v>
      </c>
      <c r="E4455" t="s">
        <v>14</v>
      </c>
      <c r="F4455">
        <v>10281000</v>
      </c>
      <c r="G4455" s="1">
        <f t="shared" si="71"/>
        <v>1.8996206594689232E-4</v>
      </c>
    </row>
    <row r="4456" spans="1:7" x14ac:dyDescent="0.2">
      <c r="A4456">
        <v>2017</v>
      </c>
      <c r="B4456">
        <v>4</v>
      </c>
      <c r="C4456" t="s">
        <v>25</v>
      </c>
      <c r="D4456">
        <v>2247</v>
      </c>
      <c r="E4456" t="s">
        <v>15</v>
      </c>
      <c r="F4456">
        <v>9454000</v>
      </c>
      <c r="G4456" s="1">
        <f t="shared" si="71"/>
        <v>2.3767717368309711E-4</v>
      </c>
    </row>
    <row r="4457" spans="1:7" x14ac:dyDescent="0.2">
      <c r="A4457">
        <v>2017</v>
      </c>
      <c r="B4457">
        <v>4</v>
      </c>
      <c r="C4457" t="s">
        <v>25</v>
      </c>
      <c r="D4457">
        <v>3277</v>
      </c>
      <c r="E4457" t="s">
        <v>16</v>
      </c>
      <c r="F4457">
        <v>10118000</v>
      </c>
      <c r="G4457" s="1">
        <f t="shared" si="71"/>
        <v>3.2387823680569283E-4</v>
      </c>
    </row>
    <row r="4458" spans="1:7" x14ac:dyDescent="0.2">
      <c r="A4458">
        <v>2017</v>
      </c>
      <c r="B4458">
        <v>4</v>
      </c>
      <c r="C4458" t="s">
        <v>25</v>
      </c>
      <c r="D4458">
        <v>5341</v>
      </c>
      <c r="E4458" t="s">
        <v>17</v>
      </c>
      <c r="F4458">
        <v>10449000</v>
      </c>
      <c r="G4458" s="1">
        <f t="shared" si="71"/>
        <v>5.1114939228634319E-4</v>
      </c>
    </row>
    <row r="4459" spans="1:7" x14ac:dyDescent="0.2">
      <c r="A4459">
        <v>2017</v>
      </c>
      <c r="B4459">
        <v>4</v>
      </c>
      <c r="C4459" t="s">
        <v>25</v>
      </c>
      <c r="D4459">
        <v>7989</v>
      </c>
      <c r="E4459" t="s">
        <v>18</v>
      </c>
      <c r="F4459">
        <v>10587000</v>
      </c>
      <c r="G4459" s="1">
        <f t="shared" si="71"/>
        <v>7.5460470388211956E-4</v>
      </c>
    </row>
    <row r="4460" spans="1:7" x14ac:dyDescent="0.2">
      <c r="A4460">
        <v>2017</v>
      </c>
      <c r="B4460">
        <v>4</v>
      </c>
      <c r="C4460" t="s">
        <v>25</v>
      </c>
      <c r="D4460">
        <v>10495</v>
      </c>
      <c r="E4460" t="s">
        <v>19</v>
      </c>
      <c r="F4460">
        <v>9154000</v>
      </c>
      <c r="G4460" s="1">
        <f t="shared" si="71"/>
        <v>1.1464933362464497E-3</v>
      </c>
    </row>
    <row r="4461" spans="1:7" x14ac:dyDescent="0.2">
      <c r="A4461">
        <v>2017</v>
      </c>
      <c r="B4461">
        <v>4</v>
      </c>
      <c r="C4461" t="s">
        <v>25</v>
      </c>
      <c r="D4461">
        <v>11877</v>
      </c>
      <c r="E4461" t="s">
        <v>20</v>
      </c>
      <c r="F4461">
        <v>7907000</v>
      </c>
      <c r="G4461" s="1">
        <f t="shared" si="71"/>
        <v>1.5020867585683571E-3</v>
      </c>
    </row>
    <row r="4462" spans="1:7" x14ac:dyDescent="0.2">
      <c r="A4462">
        <v>2017</v>
      </c>
      <c r="B4462">
        <v>4</v>
      </c>
      <c r="C4462" t="s">
        <v>25</v>
      </c>
      <c r="D4462">
        <v>12919</v>
      </c>
      <c r="E4462" t="s">
        <v>21</v>
      </c>
      <c r="F4462">
        <v>5759000</v>
      </c>
      <c r="G4462" s="1">
        <f t="shared" si="71"/>
        <v>2.2432714012849452E-3</v>
      </c>
    </row>
    <row r="4463" spans="1:7" x14ac:dyDescent="0.2">
      <c r="A4463">
        <v>2017</v>
      </c>
      <c r="B4463">
        <v>4</v>
      </c>
      <c r="C4463" t="s">
        <v>25</v>
      </c>
      <c r="D4463">
        <v>13579</v>
      </c>
      <c r="E4463" t="s">
        <v>22</v>
      </c>
      <c r="F4463">
        <v>3877000</v>
      </c>
      <c r="G4463" s="1">
        <f t="shared" si="71"/>
        <v>3.5024503482073768E-3</v>
      </c>
    </row>
    <row r="4464" spans="1:7" x14ac:dyDescent="0.2">
      <c r="A4464">
        <v>2017</v>
      </c>
      <c r="B4464">
        <v>4</v>
      </c>
      <c r="C4464" t="s">
        <v>25</v>
      </c>
      <c r="D4464">
        <v>14092</v>
      </c>
      <c r="E4464" t="s">
        <v>23</v>
      </c>
      <c r="F4464">
        <v>2438000</v>
      </c>
      <c r="G4464" s="1">
        <f t="shared" si="71"/>
        <v>5.7801476620180474E-3</v>
      </c>
    </row>
    <row r="4465" spans="1:7" x14ac:dyDescent="0.2">
      <c r="A4465">
        <v>2017</v>
      </c>
      <c r="B4465">
        <v>4</v>
      </c>
      <c r="C4465" t="s">
        <v>25</v>
      </c>
      <c r="D4465">
        <v>27208</v>
      </c>
      <c r="E4465" t="s">
        <v>24</v>
      </c>
      <c r="F4465">
        <v>2178000</v>
      </c>
      <c r="G4465" s="1">
        <f t="shared" si="71"/>
        <v>1.2492194674012856E-2</v>
      </c>
    </row>
    <row r="4466" spans="1:7" x14ac:dyDescent="0.2">
      <c r="A4466">
        <v>2017</v>
      </c>
      <c r="B4466">
        <v>5</v>
      </c>
      <c r="C4466" t="s">
        <v>6</v>
      </c>
      <c r="D4466">
        <v>864</v>
      </c>
      <c r="E4466" t="s">
        <v>7</v>
      </c>
      <c r="F4466">
        <v>9752000</v>
      </c>
      <c r="G4466" s="1">
        <f t="shared" si="71"/>
        <v>8.8597210828547985E-5</v>
      </c>
    </row>
    <row r="4467" spans="1:7" x14ac:dyDescent="0.2">
      <c r="A4467">
        <v>2017</v>
      </c>
      <c r="B4467">
        <v>5</v>
      </c>
      <c r="C4467" t="s">
        <v>6</v>
      </c>
      <c r="D4467">
        <v>96</v>
      </c>
      <c r="E4467" t="s">
        <v>8</v>
      </c>
      <c r="F4467">
        <v>9961000</v>
      </c>
      <c r="G4467" s="1">
        <f t="shared" si="71"/>
        <v>9.6375865876919984E-6</v>
      </c>
    </row>
    <row r="4468" spans="1:7" x14ac:dyDescent="0.2">
      <c r="A4468">
        <v>2017</v>
      </c>
      <c r="B4468">
        <v>5</v>
      </c>
      <c r="C4468" t="s">
        <v>6</v>
      </c>
      <c r="D4468">
        <v>122</v>
      </c>
      <c r="E4468" t="s">
        <v>9</v>
      </c>
      <c r="F4468">
        <v>10129000</v>
      </c>
      <c r="G4468" s="1">
        <f t="shared" si="71"/>
        <v>1.2044624345937408E-5</v>
      </c>
    </row>
    <row r="4469" spans="1:7" x14ac:dyDescent="0.2">
      <c r="A4469">
        <v>2017</v>
      </c>
      <c r="B4469">
        <v>5</v>
      </c>
      <c r="C4469" t="s">
        <v>6</v>
      </c>
      <c r="D4469">
        <v>277</v>
      </c>
      <c r="E4469" t="s">
        <v>10</v>
      </c>
      <c r="F4469">
        <v>10282000</v>
      </c>
      <c r="G4469" s="1">
        <f t="shared" si="71"/>
        <v>2.6940283991441355E-5</v>
      </c>
    </row>
    <row r="4470" spans="1:7" x14ac:dyDescent="0.2">
      <c r="A4470">
        <v>2017</v>
      </c>
      <c r="B4470">
        <v>5</v>
      </c>
      <c r="C4470" t="s">
        <v>6</v>
      </c>
      <c r="D4470">
        <v>503</v>
      </c>
      <c r="E4470" t="s">
        <v>11</v>
      </c>
      <c r="F4470">
        <v>10713000</v>
      </c>
      <c r="G4470" s="1">
        <f t="shared" si="71"/>
        <v>4.6952300942779798E-5</v>
      </c>
    </row>
    <row r="4471" spans="1:7" x14ac:dyDescent="0.2">
      <c r="A4471">
        <v>2017</v>
      </c>
      <c r="B4471">
        <v>5</v>
      </c>
      <c r="C4471" t="s">
        <v>6</v>
      </c>
      <c r="D4471">
        <v>677</v>
      </c>
      <c r="E4471" t="s">
        <v>12</v>
      </c>
      <c r="F4471">
        <v>11335000</v>
      </c>
      <c r="G4471" s="1">
        <f t="shared" si="71"/>
        <v>5.9726510807234229E-5</v>
      </c>
    </row>
    <row r="4472" spans="1:7" x14ac:dyDescent="0.2">
      <c r="A4472">
        <v>2017</v>
      </c>
      <c r="B4472">
        <v>5</v>
      </c>
      <c r="C4472" t="s">
        <v>6</v>
      </c>
      <c r="D4472">
        <v>841</v>
      </c>
      <c r="E4472" t="s">
        <v>13</v>
      </c>
      <c r="F4472">
        <v>10795000</v>
      </c>
      <c r="G4472" s="1">
        <f t="shared" si="71"/>
        <v>7.7906438165817508E-5</v>
      </c>
    </row>
    <row r="4473" spans="1:7" x14ac:dyDescent="0.2">
      <c r="A4473">
        <v>2017</v>
      </c>
      <c r="B4473">
        <v>5</v>
      </c>
      <c r="C4473" t="s">
        <v>6</v>
      </c>
      <c r="D4473">
        <v>1070</v>
      </c>
      <c r="E4473" t="s">
        <v>14</v>
      </c>
      <c r="F4473">
        <v>10492000</v>
      </c>
      <c r="G4473" s="1">
        <f t="shared" si="71"/>
        <v>1.0198246282882195E-4</v>
      </c>
    </row>
    <row r="4474" spans="1:7" x14ac:dyDescent="0.2">
      <c r="A4474">
        <v>2017</v>
      </c>
      <c r="B4474">
        <v>5</v>
      </c>
      <c r="C4474" t="s">
        <v>6</v>
      </c>
      <c r="D4474">
        <v>1307</v>
      </c>
      <c r="E4474" t="s">
        <v>15</v>
      </c>
      <c r="F4474">
        <v>9819000</v>
      </c>
      <c r="G4474" s="1">
        <f t="shared" si="71"/>
        <v>1.3310927793054283E-4</v>
      </c>
    </row>
    <row r="4475" spans="1:7" x14ac:dyDescent="0.2">
      <c r="A4475">
        <v>2017</v>
      </c>
      <c r="B4475">
        <v>5</v>
      </c>
      <c r="C4475" t="s">
        <v>6</v>
      </c>
      <c r="D4475">
        <v>2072</v>
      </c>
      <c r="E4475" t="s">
        <v>16</v>
      </c>
      <c r="F4475">
        <v>10543000</v>
      </c>
      <c r="G4475" s="1">
        <f t="shared" si="71"/>
        <v>1.9652850232381675E-4</v>
      </c>
    </row>
    <row r="4476" spans="1:7" x14ac:dyDescent="0.2">
      <c r="A4476">
        <v>2017</v>
      </c>
      <c r="B4476">
        <v>5</v>
      </c>
      <c r="C4476" t="s">
        <v>6</v>
      </c>
      <c r="D4476">
        <v>3492</v>
      </c>
      <c r="E4476" t="s">
        <v>17</v>
      </c>
      <c r="F4476">
        <v>10915000</v>
      </c>
      <c r="G4476" s="1">
        <f t="shared" si="71"/>
        <v>3.1992670636738434E-4</v>
      </c>
    </row>
    <row r="4477" spans="1:7" x14ac:dyDescent="0.2">
      <c r="A4477">
        <v>2017</v>
      </c>
      <c r="B4477">
        <v>5</v>
      </c>
      <c r="C4477" t="s">
        <v>6</v>
      </c>
      <c r="D4477">
        <v>5333</v>
      </c>
      <c r="E4477" t="s">
        <v>18</v>
      </c>
      <c r="F4477">
        <v>11250000</v>
      </c>
      <c r="G4477" s="1">
        <f t="shared" si="71"/>
        <v>4.7404444444444443E-4</v>
      </c>
    </row>
    <row r="4478" spans="1:7" x14ac:dyDescent="0.2">
      <c r="A4478">
        <v>2017</v>
      </c>
      <c r="B4478">
        <v>5</v>
      </c>
      <c r="C4478" t="s">
        <v>6</v>
      </c>
      <c r="D4478">
        <v>6826</v>
      </c>
      <c r="E4478" t="s">
        <v>19</v>
      </c>
      <c r="F4478">
        <v>10334000</v>
      </c>
      <c r="G4478" s="1">
        <f t="shared" si="71"/>
        <v>6.6053802980452876E-4</v>
      </c>
    </row>
    <row r="4479" spans="1:7" x14ac:dyDescent="0.2">
      <c r="A4479">
        <v>2017</v>
      </c>
      <c r="B4479">
        <v>5</v>
      </c>
      <c r="C4479" t="s">
        <v>6</v>
      </c>
      <c r="D4479">
        <v>8518</v>
      </c>
      <c r="E4479" t="s">
        <v>20</v>
      </c>
      <c r="F4479">
        <v>8843000</v>
      </c>
      <c r="G4479" s="1">
        <f t="shared" si="71"/>
        <v>9.6324776659504696E-4</v>
      </c>
    </row>
    <row r="4480" spans="1:7" x14ac:dyDescent="0.2">
      <c r="A4480">
        <v>2017</v>
      </c>
      <c r="B4480">
        <v>5</v>
      </c>
      <c r="C4480" t="s">
        <v>6</v>
      </c>
      <c r="D4480">
        <v>10101</v>
      </c>
      <c r="E4480" t="s">
        <v>21</v>
      </c>
      <c r="F4480">
        <v>6702000</v>
      </c>
      <c r="G4480" s="1">
        <f t="shared" si="71"/>
        <v>1.5071620411817369E-3</v>
      </c>
    </row>
    <row r="4481" spans="1:7" x14ac:dyDescent="0.2">
      <c r="A4481">
        <v>2017</v>
      </c>
      <c r="B4481">
        <v>5</v>
      </c>
      <c r="C4481" t="s">
        <v>6</v>
      </c>
      <c r="D4481">
        <v>11835</v>
      </c>
      <c r="E4481" t="s">
        <v>22</v>
      </c>
      <c r="F4481">
        <v>4668000</v>
      </c>
      <c r="G4481" s="1">
        <f t="shared" si="71"/>
        <v>2.5353470437017994E-3</v>
      </c>
    </row>
    <row r="4482" spans="1:7" x14ac:dyDescent="0.2">
      <c r="A4482">
        <v>2017</v>
      </c>
      <c r="B4482">
        <v>5</v>
      </c>
      <c r="C4482" t="s">
        <v>6</v>
      </c>
      <c r="D4482">
        <v>14485</v>
      </c>
      <c r="E4482" t="s">
        <v>23</v>
      </c>
      <c r="F4482">
        <v>3207000</v>
      </c>
      <c r="G4482" s="1">
        <f t="shared" si="71"/>
        <v>4.5166822575615842E-3</v>
      </c>
    </row>
    <row r="4483" spans="1:7" x14ac:dyDescent="0.2">
      <c r="A4483">
        <v>2017</v>
      </c>
      <c r="B4483">
        <v>5</v>
      </c>
      <c r="C4483" t="s">
        <v>6</v>
      </c>
      <c r="D4483">
        <v>41467</v>
      </c>
      <c r="E4483" t="s">
        <v>24</v>
      </c>
      <c r="F4483">
        <v>3694000</v>
      </c>
      <c r="G4483" s="1">
        <f t="shared" ref="G4483:G4546" si="72">+D4483/F4483</f>
        <v>1.1225500812127774E-2</v>
      </c>
    </row>
    <row r="4484" spans="1:7" x14ac:dyDescent="0.2">
      <c r="A4484">
        <v>2017</v>
      </c>
      <c r="B4484">
        <v>5</v>
      </c>
      <c r="C4484" t="s">
        <v>25</v>
      </c>
      <c r="D4484">
        <v>1105</v>
      </c>
      <c r="E4484" t="s">
        <v>7</v>
      </c>
      <c r="F4484">
        <v>10201000</v>
      </c>
      <c r="G4484" s="1">
        <f t="shared" si="72"/>
        <v>1.0832271345946476E-4</v>
      </c>
    </row>
    <row r="4485" spans="1:7" x14ac:dyDescent="0.2">
      <c r="A4485">
        <v>2017</v>
      </c>
      <c r="B4485">
        <v>5</v>
      </c>
      <c r="C4485" t="s">
        <v>25</v>
      </c>
      <c r="D4485">
        <v>99</v>
      </c>
      <c r="E4485" t="s">
        <v>8</v>
      </c>
      <c r="F4485">
        <v>10388000</v>
      </c>
      <c r="G4485" s="1">
        <f t="shared" si="72"/>
        <v>9.5302271852137078E-6</v>
      </c>
    </row>
    <row r="4486" spans="1:7" x14ac:dyDescent="0.2">
      <c r="A4486">
        <v>2017</v>
      </c>
      <c r="B4486">
        <v>5</v>
      </c>
      <c r="C4486" t="s">
        <v>25</v>
      </c>
      <c r="D4486">
        <v>157</v>
      </c>
      <c r="E4486" t="s">
        <v>9</v>
      </c>
      <c r="F4486">
        <v>10538000</v>
      </c>
      <c r="G4486" s="1">
        <f t="shared" si="72"/>
        <v>1.48984627063959E-5</v>
      </c>
    </row>
    <row r="4487" spans="1:7" x14ac:dyDescent="0.2">
      <c r="A4487">
        <v>2017</v>
      </c>
      <c r="B4487">
        <v>5</v>
      </c>
      <c r="C4487" t="s">
        <v>25</v>
      </c>
      <c r="D4487">
        <v>714</v>
      </c>
      <c r="E4487" t="s">
        <v>10</v>
      </c>
      <c r="F4487">
        <v>10608000</v>
      </c>
      <c r="G4487" s="1">
        <f t="shared" si="72"/>
        <v>6.7307692307692305E-5</v>
      </c>
    </row>
    <row r="4488" spans="1:7" x14ac:dyDescent="0.2">
      <c r="A4488">
        <v>2017</v>
      </c>
      <c r="B4488">
        <v>5</v>
      </c>
      <c r="C4488" t="s">
        <v>25</v>
      </c>
      <c r="D4488">
        <v>1414</v>
      </c>
      <c r="E4488" t="s">
        <v>11</v>
      </c>
      <c r="F4488">
        <v>10879000</v>
      </c>
      <c r="G4488" s="1">
        <f t="shared" si="72"/>
        <v>1.2997518154242118E-4</v>
      </c>
    </row>
    <row r="4489" spans="1:7" x14ac:dyDescent="0.2">
      <c r="A4489">
        <v>2017</v>
      </c>
      <c r="B4489">
        <v>5</v>
      </c>
      <c r="C4489" t="s">
        <v>25</v>
      </c>
      <c r="D4489">
        <v>1791</v>
      </c>
      <c r="E4489" t="s">
        <v>12</v>
      </c>
      <c r="F4489">
        <v>11410000</v>
      </c>
      <c r="G4489" s="1">
        <f t="shared" si="72"/>
        <v>1.5696757230499562E-4</v>
      </c>
    </row>
    <row r="4490" spans="1:7" x14ac:dyDescent="0.2">
      <c r="A4490">
        <v>2017</v>
      </c>
      <c r="B4490">
        <v>5</v>
      </c>
      <c r="C4490" t="s">
        <v>25</v>
      </c>
      <c r="D4490">
        <v>1843</v>
      </c>
      <c r="E4490" t="s">
        <v>13</v>
      </c>
      <c r="F4490">
        <v>10711000</v>
      </c>
      <c r="G4490" s="1">
        <f t="shared" si="72"/>
        <v>1.720661002707497E-4</v>
      </c>
    </row>
    <row r="4491" spans="1:7" x14ac:dyDescent="0.2">
      <c r="A4491">
        <v>2017</v>
      </c>
      <c r="B4491">
        <v>5</v>
      </c>
      <c r="C4491" t="s">
        <v>25</v>
      </c>
      <c r="D4491">
        <v>2018</v>
      </c>
      <c r="E4491" t="s">
        <v>14</v>
      </c>
      <c r="F4491">
        <v>10281000</v>
      </c>
      <c r="G4491" s="1">
        <f t="shared" si="72"/>
        <v>1.9628440813150471E-4</v>
      </c>
    </row>
    <row r="4492" spans="1:7" x14ac:dyDescent="0.2">
      <c r="A4492">
        <v>2017</v>
      </c>
      <c r="B4492">
        <v>5</v>
      </c>
      <c r="C4492" t="s">
        <v>25</v>
      </c>
      <c r="D4492">
        <v>2249</v>
      </c>
      <c r="E4492" t="s">
        <v>15</v>
      </c>
      <c r="F4492">
        <v>9454000</v>
      </c>
      <c r="G4492" s="1">
        <f t="shared" si="72"/>
        <v>2.3788872434948169E-4</v>
      </c>
    </row>
    <row r="4493" spans="1:7" x14ac:dyDescent="0.2">
      <c r="A4493">
        <v>2017</v>
      </c>
      <c r="B4493">
        <v>5</v>
      </c>
      <c r="C4493" t="s">
        <v>25</v>
      </c>
      <c r="D4493">
        <v>3294</v>
      </c>
      <c r="E4493" t="s">
        <v>16</v>
      </c>
      <c r="F4493">
        <v>10118000</v>
      </c>
      <c r="G4493" s="1">
        <f t="shared" si="72"/>
        <v>3.2555841075311326E-4</v>
      </c>
    </row>
    <row r="4494" spans="1:7" x14ac:dyDescent="0.2">
      <c r="A4494">
        <v>2017</v>
      </c>
      <c r="B4494">
        <v>5</v>
      </c>
      <c r="C4494" t="s">
        <v>25</v>
      </c>
      <c r="D4494">
        <v>5357</v>
      </c>
      <c r="E4494" t="s">
        <v>17</v>
      </c>
      <c r="F4494">
        <v>10449000</v>
      </c>
      <c r="G4494" s="1">
        <f t="shared" si="72"/>
        <v>5.1268063929562637E-4</v>
      </c>
    </row>
    <row r="4495" spans="1:7" x14ac:dyDescent="0.2">
      <c r="A4495">
        <v>2017</v>
      </c>
      <c r="B4495">
        <v>5</v>
      </c>
      <c r="C4495" t="s">
        <v>25</v>
      </c>
      <c r="D4495">
        <v>8217</v>
      </c>
      <c r="E4495" t="s">
        <v>18</v>
      </c>
      <c r="F4495">
        <v>10587000</v>
      </c>
      <c r="G4495" s="1">
        <f t="shared" si="72"/>
        <v>7.7614054973080193E-4</v>
      </c>
    </row>
    <row r="4496" spans="1:7" x14ac:dyDescent="0.2">
      <c r="A4496">
        <v>2017</v>
      </c>
      <c r="B4496">
        <v>5</v>
      </c>
      <c r="C4496" t="s">
        <v>25</v>
      </c>
      <c r="D4496">
        <v>10486</v>
      </c>
      <c r="E4496" t="s">
        <v>19</v>
      </c>
      <c r="F4496">
        <v>9154000</v>
      </c>
      <c r="G4496" s="1">
        <f t="shared" si="72"/>
        <v>1.1455101594931177E-3</v>
      </c>
    </row>
    <row r="4497" spans="1:7" x14ac:dyDescent="0.2">
      <c r="A4497">
        <v>2017</v>
      </c>
      <c r="B4497">
        <v>5</v>
      </c>
      <c r="C4497" t="s">
        <v>25</v>
      </c>
      <c r="D4497">
        <v>11913</v>
      </c>
      <c r="E4497" t="s">
        <v>20</v>
      </c>
      <c r="F4497">
        <v>7907000</v>
      </c>
      <c r="G4497" s="1">
        <f t="shared" si="72"/>
        <v>1.5066396863538637E-3</v>
      </c>
    </row>
    <row r="4498" spans="1:7" x14ac:dyDescent="0.2">
      <c r="A4498">
        <v>2017</v>
      </c>
      <c r="B4498">
        <v>5</v>
      </c>
      <c r="C4498" t="s">
        <v>25</v>
      </c>
      <c r="D4498">
        <v>13166</v>
      </c>
      <c r="E4498" t="s">
        <v>21</v>
      </c>
      <c r="F4498">
        <v>5759000</v>
      </c>
      <c r="G4498" s="1">
        <f t="shared" si="72"/>
        <v>2.2861607918041329E-3</v>
      </c>
    </row>
    <row r="4499" spans="1:7" x14ac:dyDescent="0.2">
      <c r="A4499">
        <v>2017</v>
      </c>
      <c r="B4499">
        <v>5</v>
      </c>
      <c r="C4499" t="s">
        <v>25</v>
      </c>
      <c r="D4499">
        <v>13410</v>
      </c>
      <c r="E4499" t="s">
        <v>22</v>
      </c>
      <c r="F4499">
        <v>3877000</v>
      </c>
      <c r="G4499" s="1">
        <f t="shared" si="72"/>
        <v>3.4588599432550941E-3</v>
      </c>
    </row>
    <row r="4500" spans="1:7" x14ac:dyDescent="0.2">
      <c r="A4500">
        <v>2017</v>
      </c>
      <c r="B4500">
        <v>5</v>
      </c>
      <c r="C4500" t="s">
        <v>25</v>
      </c>
      <c r="D4500">
        <v>14146</v>
      </c>
      <c r="E4500" t="s">
        <v>23</v>
      </c>
      <c r="F4500">
        <v>2438000</v>
      </c>
      <c r="G4500" s="1">
        <f t="shared" si="72"/>
        <v>5.8022969647251845E-3</v>
      </c>
    </row>
    <row r="4501" spans="1:7" x14ac:dyDescent="0.2">
      <c r="A4501">
        <v>2017</v>
      </c>
      <c r="B4501">
        <v>5</v>
      </c>
      <c r="C4501" t="s">
        <v>25</v>
      </c>
      <c r="D4501">
        <v>26210</v>
      </c>
      <c r="E4501" t="s">
        <v>24</v>
      </c>
      <c r="F4501">
        <v>2178000</v>
      </c>
      <c r="G4501" s="1">
        <f t="shared" si="72"/>
        <v>1.2033976124885215E-2</v>
      </c>
    </row>
    <row r="4502" spans="1:7" x14ac:dyDescent="0.2">
      <c r="A4502">
        <v>2017</v>
      </c>
      <c r="B4502">
        <v>6</v>
      </c>
      <c r="C4502" t="s">
        <v>6</v>
      </c>
      <c r="D4502">
        <v>878</v>
      </c>
      <c r="E4502" t="s">
        <v>7</v>
      </c>
      <c r="F4502">
        <v>9752000</v>
      </c>
      <c r="G4502" s="1">
        <f t="shared" si="72"/>
        <v>9.0032813781788356E-5</v>
      </c>
    </row>
    <row r="4503" spans="1:7" x14ac:dyDescent="0.2">
      <c r="A4503">
        <v>2017</v>
      </c>
      <c r="B4503">
        <v>6</v>
      </c>
      <c r="C4503" t="s">
        <v>6</v>
      </c>
      <c r="D4503">
        <v>93</v>
      </c>
      <c r="E4503" t="s">
        <v>8</v>
      </c>
      <c r="F4503">
        <v>9961000</v>
      </c>
      <c r="G4503" s="1">
        <f t="shared" si="72"/>
        <v>9.3364120068266235E-6</v>
      </c>
    </row>
    <row r="4504" spans="1:7" x14ac:dyDescent="0.2">
      <c r="A4504">
        <v>2017</v>
      </c>
      <c r="B4504">
        <v>6</v>
      </c>
      <c r="C4504" t="s">
        <v>6</v>
      </c>
      <c r="D4504">
        <v>90</v>
      </c>
      <c r="E4504" t="s">
        <v>9</v>
      </c>
      <c r="F4504">
        <v>10129000</v>
      </c>
      <c r="G4504" s="1">
        <f t="shared" si="72"/>
        <v>8.8853786158554649E-6</v>
      </c>
    </row>
    <row r="4505" spans="1:7" x14ac:dyDescent="0.2">
      <c r="A4505">
        <v>2017</v>
      </c>
      <c r="B4505">
        <v>6</v>
      </c>
      <c r="C4505" t="s">
        <v>6</v>
      </c>
      <c r="D4505">
        <v>263</v>
      </c>
      <c r="E4505" t="s">
        <v>10</v>
      </c>
      <c r="F4505">
        <v>10282000</v>
      </c>
      <c r="G4505" s="1">
        <f t="shared" si="72"/>
        <v>2.5578681190429877E-5</v>
      </c>
    </row>
    <row r="4506" spans="1:7" x14ac:dyDescent="0.2">
      <c r="A4506">
        <v>2017</v>
      </c>
      <c r="B4506">
        <v>6</v>
      </c>
      <c r="C4506" t="s">
        <v>6</v>
      </c>
      <c r="D4506">
        <v>447</v>
      </c>
      <c r="E4506" t="s">
        <v>11</v>
      </c>
      <c r="F4506">
        <v>10713000</v>
      </c>
      <c r="G4506" s="1">
        <f t="shared" si="72"/>
        <v>4.1725007000840098E-5</v>
      </c>
    </row>
    <row r="4507" spans="1:7" x14ac:dyDescent="0.2">
      <c r="A4507">
        <v>2017</v>
      </c>
      <c r="B4507">
        <v>6</v>
      </c>
      <c r="C4507" t="s">
        <v>6</v>
      </c>
      <c r="D4507">
        <v>721</v>
      </c>
      <c r="E4507" t="s">
        <v>12</v>
      </c>
      <c r="F4507">
        <v>11335000</v>
      </c>
      <c r="G4507" s="1">
        <f t="shared" si="72"/>
        <v>6.3608292898103224E-5</v>
      </c>
    </row>
    <row r="4508" spans="1:7" x14ac:dyDescent="0.2">
      <c r="A4508">
        <v>2017</v>
      </c>
      <c r="B4508">
        <v>6</v>
      </c>
      <c r="C4508" t="s">
        <v>6</v>
      </c>
      <c r="D4508">
        <v>872</v>
      </c>
      <c r="E4508" t="s">
        <v>13</v>
      </c>
      <c r="F4508">
        <v>10795000</v>
      </c>
      <c r="G4508" s="1">
        <f t="shared" si="72"/>
        <v>8.0778138026864289E-5</v>
      </c>
    </row>
    <row r="4509" spans="1:7" x14ac:dyDescent="0.2">
      <c r="A4509">
        <v>2017</v>
      </c>
      <c r="B4509">
        <v>6</v>
      </c>
      <c r="C4509" t="s">
        <v>6</v>
      </c>
      <c r="D4509">
        <v>1017</v>
      </c>
      <c r="E4509" t="s">
        <v>14</v>
      </c>
      <c r="F4509">
        <v>10492000</v>
      </c>
      <c r="G4509" s="1">
        <f t="shared" si="72"/>
        <v>9.6930995043842931E-5</v>
      </c>
    </row>
    <row r="4510" spans="1:7" x14ac:dyDescent="0.2">
      <c r="A4510">
        <v>2017</v>
      </c>
      <c r="B4510">
        <v>6</v>
      </c>
      <c r="C4510" t="s">
        <v>6</v>
      </c>
      <c r="D4510">
        <v>1297</v>
      </c>
      <c r="E4510" t="s">
        <v>15</v>
      </c>
      <c r="F4510">
        <v>9819000</v>
      </c>
      <c r="G4510" s="1">
        <f t="shared" si="72"/>
        <v>1.3209084428149505E-4</v>
      </c>
    </row>
    <row r="4511" spans="1:7" x14ac:dyDescent="0.2">
      <c r="A4511">
        <v>2017</v>
      </c>
      <c r="B4511">
        <v>6</v>
      </c>
      <c r="C4511" t="s">
        <v>6</v>
      </c>
      <c r="D4511">
        <v>2137</v>
      </c>
      <c r="E4511" t="s">
        <v>16</v>
      </c>
      <c r="F4511">
        <v>10543000</v>
      </c>
      <c r="G4511" s="1">
        <f t="shared" si="72"/>
        <v>2.0269373043725695E-4</v>
      </c>
    </row>
    <row r="4512" spans="1:7" x14ac:dyDescent="0.2">
      <c r="A4512">
        <v>2017</v>
      </c>
      <c r="B4512">
        <v>6</v>
      </c>
      <c r="C4512" t="s">
        <v>6</v>
      </c>
      <c r="D4512">
        <v>3196</v>
      </c>
      <c r="E4512" t="s">
        <v>17</v>
      </c>
      <c r="F4512">
        <v>10915000</v>
      </c>
      <c r="G4512" s="1">
        <f t="shared" si="72"/>
        <v>2.9280806229958772E-4</v>
      </c>
    </row>
    <row r="4513" spans="1:7" x14ac:dyDescent="0.2">
      <c r="A4513">
        <v>2017</v>
      </c>
      <c r="B4513">
        <v>6</v>
      </c>
      <c r="C4513" t="s">
        <v>6</v>
      </c>
      <c r="D4513">
        <v>5070</v>
      </c>
      <c r="E4513" t="s">
        <v>18</v>
      </c>
      <c r="F4513">
        <v>11250000</v>
      </c>
      <c r="G4513" s="1">
        <f t="shared" si="72"/>
        <v>4.5066666666666665E-4</v>
      </c>
    </row>
    <row r="4514" spans="1:7" x14ac:dyDescent="0.2">
      <c r="A4514">
        <v>2017</v>
      </c>
      <c r="B4514">
        <v>6</v>
      </c>
      <c r="C4514" t="s">
        <v>6</v>
      </c>
      <c r="D4514">
        <v>6611</v>
      </c>
      <c r="E4514" t="s">
        <v>19</v>
      </c>
      <c r="F4514">
        <v>10334000</v>
      </c>
      <c r="G4514" s="1">
        <f t="shared" si="72"/>
        <v>6.3973292045674474E-4</v>
      </c>
    </row>
    <row r="4515" spans="1:7" x14ac:dyDescent="0.2">
      <c r="A4515">
        <v>2017</v>
      </c>
      <c r="B4515">
        <v>6</v>
      </c>
      <c r="C4515" t="s">
        <v>6</v>
      </c>
      <c r="D4515">
        <v>7927</v>
      </c>
      <c r="E4515" t="s">
        <v>20</v>
      </c>
      <c r="F4515">
        <v>8843000</v>
      </c>
      <c r="G4515" s="1">
        <f t="shared" si="72"/>
        <v>8.9641524369557838E-4</v>
      </c>
    </row>
    <row r="4516" spans="1:7" x14ac:dyDescent="0.2">
      <c r="A4516">
        <v>2017</v>
      </c>
      <c r="B4516">
        <v>6</v>
      </c>
      <c r="C4516" t="s">
        <v>6</v>
      </c>
      <c r="D4516">
        <v>9698</v>
      </c>
      <c r="E4516" t="s">
        <v>21</v>
      </c>
      <c r="F4516">
        <v>6702000</v>
      </c>
      <c r="G4516" s="1">
        <f t="shared" si="72"/>
        <v>1.4470307370934049E-3</v>
      </c>
    </row>
    <row r="4517" spans="1:7" x14ac:dyDescent="0.2">
      <c r="A4517">
        <v>2017</v>
      </c>
      <c r="B4517">
        <v>6</v>
      </c>
      <c r="C4517" t="s">
        <v>6</v>
      </c>
      <c r="D4517">
        <v>11234</v>
      </c>
      <c r="E4517" t="s">
        <v>22</v>
      </c>
      <c r="F4517">
        <v>4668000</v>
      </c>
      <c r="G4517" s="1">
        <f t="shared" si="72"/>
        <v>2.406598114824336E-3</v>
      </c>
    </row>
    <row r="4518" spans="1:7" x14ac:dyDescent="0.2">
      <c r="A4518">
        <v>2017</v>
      </c>
      <c r="B4518">
        <v>6</v>
      </c>
      <c r="C4518" t="s">
        <v>6</v>
      </c>
      <c r="D4518">
        <v>13512</v>
      </c>
      <c r="E4518" t="s">
        <v>23</v>
      </c>
      <c r="F4518">
        <v>3207000</v>
      </c>
      <c r="G4518" s="1">
        <f t="shared" si="72"/>
        <v>4.2132834424695974E-3</v>
      </c>
    </row>
    <row r="4519" spans="1:7" x14ac:dyDescent="0.2">
      <c r="A4519">
        <v>2017</v>
      </c>
      <c r="B4519">
        <v>6</v>
      </c>
      <c r="C4519" t="s">
        <v>6</v>
      </c>
      <c r="D4519">
        <v>38815</v>
      </c>
      <c r="E4519" t="s">
        <v>24</v>
      </c>
      <c r="F4519">
        <v>3694000</v>
      </c>
      <c r="G4519" s="1">
        <f t="shared" si="72"/>
        <v>1.0507579859231186E-2</v>
      </c>
    </row>
    <row r="4520" spans="1:7" x14ac:dyDescent="0.2">
      <c r="A4520">
        <v>2017</v>
      </c>
      <c r="B4520">
        <v>6</v>
      </c>
      <c r="C4520" t="s">
        <v>25</v>
      </c>
      <c r="D4520">
        <v>1171</v>
      </c>
      <c r="E4520" t="s">
        <v>7</v>
      </c>
      <c r="F4520">
        <v>10201000</v>
      </c>
      <c r="G4520" s="1">
        <f t="shared" si="72"/>
        <v>1.1479266738555044E-4</v>
      </c>
    </row>
    <row r="4521" spans="1:7" x14ac:dyDescent="0.2">
      <c r="A4521">
        <v>2017</v>
      </c>
      <c r="B4521">
        <v>6</v>
      </c>
      <c r="C4521" t="s">
        <v>25</v>
      </c>
      <c r="D4521">
        <v>101</v>
      </c>
      <c r="E4521" t="s">
        <v>8</v>
      </c>
      <c r="F4521">
        <v>10388000</v>
      </c>
      <c r="G4521" s="1">
        <f t="shared" si="72"/>
        <v>9.7227570273392371E-6</v>
      </c>
    </row>
    <row r="4522" spans="1:7" x14ac:dyDescent="0.2">
      <c r="A4522">
        <v>2017</v>
      </c>
      <c r="B4522">
        <v>6</v>
      </c>
      <c r="C4522" t="s">
        <v>25</v>
      </c>
      <c r="D4522">
        <v>167</v>
      </c>
      <c r="E4522" t="s">
        <v>9</v>
      </c>
      <c r="F4522">
        <v>10538000</v>
      </c>
      <c r="G4522" s="1">
        <f t="shared" si="72"/>
        <v>1.5847409375593092E-5</v>
      </c>
    </row>
    <row r="4523" spans="1:7" x14ac:dyDescent="0.2">
      <c r="A4523">
        <v>2017</v>
      </c>
      <c r="B4523">
        <v>6</v>
      </c>
      <c r="C4523" t="s">
        <v>25</v>
      </c>
      <c r="D4523">
        <v>727</v>
      </c>
      <c r="E4523" t="s">
        <v>10</v>
      </c>
      <c r="F4523">
        <v>10608000</v>
      </c>
      <c r="G4523" s="1">
        <f t="shared" si="72"/>
        <v>6.8533182503770738E-5</v>
      </c>
    </row>
    <row r="4524" spans="1:7" x14ac:dyDescent="0.2">
      <c r="A4524">
        <v>2017</v>
      </c>
      <c r="B4524">
        <v>6</v>
      </c>
      <c r="C4524" t="s">
        <v>25</v>
      </c>
      <c r="D4524">
        <v>1362</v>
      </c>
      <c r="E4524" t="s">
        <v>11</v>
      </c>
      <c r="F4524">
        <v>10879000</v>
      </c>
      <c r="G4524" s="1">
        <f t="shared" si="72"/>
        <v>1.2519533045316666E-4</v>
      </c>
    </row>
    <row r="4525" spans="1:7" x14ac:dyDescent="0.2">
      <c r="A4525">
        <v>2017</v>
      </c>
      <c r="B4525">
        <v>6</v>
      </c>
      <c r="C4525" t="s">
        <v>25</v>
      </c>
      <c r="D4525">
        <v>1827</v>
      </c>
      <c r="E4525" t="s">
        <v>12</v>
      </c>
      <c r="F4525">
        <v>11410000</v>
      </c>
      <c r="G4525" s="1">
        <f t="shared" si="72"/>
        <v>1.6012269938650307E-4</v>
      </c>
    </row>
    <row r="4526" spans="1:7" x14ac:dyDescent="0.2">
      <c r="A4526">
        <v>2017</v>
      </c>
      <c r="B4526">
        <v>6</v>
      </c>
      <c r="C4526" t="s">
        <v>25</v>
      </c>
      <c r="D4526">
        <v>1869</v>
      </c>
      <c r="E4526" t="s">
        <v>13</v>
      </c>
      <c r="F4526">
        <v>10711000</v>
      </c>
      <c r="G4526" s="1">
        <f t="shared" si="72"/>
        <v>1.7449351134347867E-4</v>
      </c>
    </row>
    <row r="4527" spans="1:7" x14ac:dyDescent="0.2">
      <c r="A4527">
        <v>2017</v>
      </c>
      <c r="B4527">
        <v>6</v>
      </c>
      <c r="C4527" t="s">
        <v>25</v>
      </c>
      <c r="D4527">
        <v>2007</v>
      </c>
      <c r="E4527" t="s">
        <v>14</v>
      </c>
      <c r="F4527">
        <v>10281000</v>
      </c>
      <c r="G4527" s="1">
        <f t="shared" si="72"/>
        <v>1.9521447330026262E-4</v>
      </c>
    </row>
    <row r="4528" spans="1:7" x14ac:dyDescent="0.2">
      <c r="A4528">
        <v>2017</v>
      </c>
      <c r="B4528">
        <v>6</v>
      </c>
      <c r="C4528" t="s">
        <v>25</v>
      </c>
      <c r="D4528">
        <v>2125</v>
      </c>
      <c r="E4528" t="s">
        <v>15</v>
      </c>
      <c r="F4528">
        <v>9454000</v>
      </c>
      <c r="G4528" s="1">
        <f t="shared" si="72"/>
        <v>2.2477258303363654E-4</v>
      </c>
    </row>
    <row r="4529" spans="1:7" x14ac:dyDescent="0.2">
      <c r="A4529">
        <v>2017</v>
      </c>
      <c r="B4529">
        <v>6</v>
      </c>
      <c r="C4529" t="s">
        <v>25</v>
      </c>
      <c r="D4529">
        <v>3301</v>
      </c>
      <c r="E4529" t="s">
        <v>16</v>
      </c>
      <c r="F4529">
        <v>10118000</v>
      </c>
      <c r="G4529" s="1">
        <f t="shared" si="72"/>
        <v>3.2625024708440403E-4</v>
      </c>
    </row>
    <row r="4530" spans="1:7" x14ac:dyDescent="0.2">
      <c r="A4530">
        <v>2017</v>
      </c>
      <c r="B4530">
        <v>6</v>
      </c>
      <c r="C4530" t="s">
        <v>25</v>
      </c>
      <c r="D4530">
        <v>5169</v>
      </c>
      <c r="E4530" t="s">
        <v>17</v>
      </c>
      <c r="F4530">
        <v>10449000</v>
      </c>
      <c r="G4530" s="1">
        <f t="shared" si="72"/>
        <v>4.9468848693654899E-4</v>
      </c>
    </row>
    <row r="4531" spans="1:7" x14ac:dyDescent="0.2">
      <c r="A4531">
        <v>2017</v>
      </c>
      <c r="B4531">
        <v>6</v>
      </c>
      <c r="C4531" t="s">
        <v>25</v>
      </c>
      <c r="D4531">
        <v>8104</v>
      </c>
      <c r="E4531" t="s">
        <v>18</v>
      </c>
      <c r="F4531">
        <v>10587000</v>
      </c>
      <c r="G4531" s="1">
        <f t="shared" si="72"/>
        <v>7.6546708227070938E-4</v>
      </c>
    </row>
    <row r="4532" spans="1:7" x14ac:dyDescent="0.2">
      <c r="A4532">
        <v>2017</v>
      </c>
      <c r="B4532">
        <v>6</v>
      </c>
      <c r="C4532" t="s">
        <v>25</v>
      </c>
      <c r="D4532">
        <v>10251</v>
      </c>
      <c r="E4532" t="s">
        <v>19</v>
      </c>
      <c r="F4532">
        <v>9154000</v>
      </c>
      <c r="G4532" s="1">
        <f t="shared" si="72"/>
        <v>1.1198383220450076E-3</v>
      </c>
    </row>
    <row r="4533" spans="1:7" x14ac:dyDescent="0.2">
      <c r="A4533">
        <v>2017</v>
      </c>
      <c r="B4533">
        <v>6</v>
      </c>
      <c r="C4533" t="s">
        <v>25</v>
      </c>
      <c r="D4533">
        <v>11593</v>
      </c>
      <c r="E4533" t="s">
        <v>20</v>
      </c>
      <c r="F4533">
        <v>7907000</v>
      </c>
      <c r="G4533" s="1">
        <f t="shared" si="72"/>
        <v>1.4661692171493612E-3</v>
      </c>
    </row>
    <row r="4534" spans="1:7" x14ac:dyDescent="0.2">
      <c r="A4534">
        <v>2017</v>
      </c>
      <c r="B4534">
        <v>6</v>
      </c>
      <c r="C4534" t="s">
        <v>25</v>
      </c>
      <c r="D4534">
        <v>12395</v>
      </c>
      <c r="E4534" t="s">
        <v>21</v>
      </c>
      <c r="F4534">
        <v>5759000</v>
      </c>
      <c r="G4534" s="1">
        <f t="shared" si="72"/>
        <v>2.1522833825316895E-3</v>
      </c>
    </row>
    <row r="4535" spans="1:7" x14ac:dyDescent="0.2">
      <c r="A4535">
        <v>2017</v>
      </c>
      <c r="B4535">
        <v>6</v>
      </c>
      <c r="C4535" t="s">
        <v>25</v>
      </c>
      <c r="D4535">
        <v>12679</v>
      </c>
      <c r="E4535" t="s">
        <v>22</v>
      </c>
      <c r="F4535">
        <v>3877000</v>
      </c>
      <c r="G4535" s="1">
        <f t="shared" si="72"/>
        <v>3.2703120969822027E-3</v>
      </c>
    </row>
    <row r="4536" spans="1:7" x14ac:dyDescent="0.2">
      <c r="A4536">
        <v>2017</v>
      </c>
      <c r="B4536">
        <v>6</v>
      </c>
      <c r="C4536" t="s">
        <v>25</v>
      </c>
      <c r="D4536">
        <v>13254</v>
      </c>
      <c r="E4536" t="s">
        <v>23</v>
      </c>
      <c r="F4536">
        <v>2438000</v>
      </c>
      <c r="G4536" s="1">
        <f t="shared" si="72"/>
        <v>5.4364232977850693E-3</v>
      </c>
    </row>
    <row r="4537" spans="1:7" x14ac:dyDescent="0.2">
      <c r="A4537">
        <v>2017</v>
      </c>
      <c r="B4537">
        <v>6</v>
      </c>
      <c r="C4537" t="s">
        <v>25</v>
      </c>
      <c r="D4537">
        <v>25031</v>
      </c>
      <c r="E4537" t="s">
        <v>24</v>
      </c>
      <c r="F4537">
        <v>2178000</v>
      </c>
      <c r="G4537" s="1">
        <f t="shared" si="72"/>
        <v>1.149265381083563E-2</v>
      </c>
    </row>
    <row r="4538" spans="1:7" x14ac:dyDescent="0.2">
      <c r="A4538">
        <v>2017</v>
      </c>
      <c r="B4538">
        <v>7</v>
      </c>
      <c r="C4538" t="s">
        <v>6</v>
      </c>
      <c r="D4538">
        <v>801</v>
      </c>
      <c r="E4538" t="s">
        <v>7</v>
      </c>
      <c r="F4538">
        <v>9752000</v>
      </c>
      <c r="G4538" s="1">
        <f t="shared" si="72"/>
        <v>8.2136997538966361E-5</v>
      </c>
    </row>
    <row r="4539" spans="1:7" x14ac:dyDescent="0.2">
      <c r="A4539">
        <v>2017</v>
      </c>
      <c r="B4539">
        <v>7</v>
      </c>
      <c r="C4539" t="s">
        <v>6</v>
      </c>
      <c r="D4539">
        <v>101</v>
      </c>
      <c r="E4539" t="s">
        <v>8</v>
      </c>
      <c r="F4539">
        <v>9961000</v>
      </c>
      <c r="G4539" s="1">
        <f t="shared" si="72"/>
        <v>1.0139544222467624E-5</v>
      </c>
    </row>
    <row r="4540" spans="1:7" x14ac:dyDescent="0.2">
      <c r="A4540">
        <v>2017</v>
      </c>
      <c r="B4540">
        <v>7</v>
      </c>
      <c r="C4540" t="s">
        <v>6</v>
      </c>
      <c r="D4540">
        <v>113</v>
      </c>
      <c r="E4540" t="s">
        <v>9</v>
      </c>
      <c r="F4540">
        <v>10129000</v>
      </c>
      <c r="G4540" s="1">
        <f t="shared" si="72"/>
        <v>1.115608648435186E-5</v>
      </c>
    </row>
    <row r="4541" spans="1:7" x14ac:dyDescent="0.2">
      <c r="A4541">
        <v>2017</v>
      </c>
      <c r="B4541">
        <v>7</v>
      </c>
      <c r="C4541" t="s">
        <v>6</v>
      </c>
      <c r="D4541">
        <v>250</v>
      </c>
      <c r="E4541" t="s">
        <v>10</v>
      </c>
      <c r="F4541">
        <v>10282000</v>
      </c>
      <c r="G4541" s="1">
        <f t="shared" si="72"/>
        <v>2.4314335732347791E-5</v>
      </c>
    </row>
    <row r="4542" spans="1:7" x14ac:dyDescent="0.2">
      <c r="A4542">
        <v>2017</v>
      </c>
      <c r="B4542">
        <v>7</v>
      </c>
      <c r="C4542" t="s">
        <v>6</v>
      </c>
      <c r="D4542">
        <v>431</v>
      </c>
      <c r="E4542" t="s">
        <v>11</v>
      </c>
      <c r="F4542">
        <v>10713000</v>
      </c>
      <c r="G4542" s="1">
        <f t="shared" si="72"/>
        <v>4.0231494446000183E-5</v>
      </c>
    </row>
    <row r="4543" spans="1:7" x14ac:dyDescent="0.2">
      <c r="A4543">
        <v>2017</v>
      </c>
      <c r="B4543">
        <v>7</v>
      </c>
      <c r="C4543" t="s">
        <v>6</v>
      </c>
      <c r="D4543">
        <v>686</v>
      </c>
      <c r="E4543" t="s">
        <v>12</v>
      </c>
      <c r="F4543">
        <v>11335000</v>
      </c>
      <c r="G4543" s="1">
        <f t="shared" si="72"/>
        <v>6.0520511689457431E-5</v>
      </c>
    </row>
    <row r="4544" spans="1:7" x14ac:dyDescent="0.2">
      <c r="A4544">
        <v>2017</v>
      </c>
      <c r="B4544">
        <v>7</v>
      </c>
      <c r="C4544" t="s">
        <v>6</v>
      </c>
      <c r="D4544">
        <v>852</v>
      </c>
      <c r="E4544" t="s">
        <v>13</v>
      </c>
      <c r="F4544">
        <v>10795000</v>
      </c>
      <c r="G4544" s="1">
        <f t="shared" si="72"/>
        <v>7.8925428439092168E-5</v>
      </c>
    </row>
    <row r="4545" spans="1:7" x14ac:dyDescent="0.2">
      <c r="A4545">
        <v>2017</v>
      </c>
      <c r="B4545">
        <v>7</v>
      </c>
      <c r="C4545" t="s">
        <v>6</v>
      </c>
      <c r="D4545">
        <v>1082</v>
      </c>
      <c r="E4545" t="s">
        <v>14</v>
      </c>
      <c r="F4545">
        <v>10492000</v>
      </c>
      <c r="G4545" s="1">
        <f t="shared" si="72"/>
        <v>1.0312619138391155E-4</v>
      </c>
    </row>
    <row r="4546" spans="1:7" x14ac:dyDescent="0.2">
      <c r="A4546">
        <v>2017</v>
      </c>
      <c r="B4546">
        <v>7</v>
      </c>
      <c r="C4546" t="s">
        <v>6</v>
      </c>
      <c r="D4546">
        <v>1400</v>
      </c>
      <c r="E4546" t="s">
        <v>15</v>
      </c>
      <c r="F4546">
        <v>9819000</v>
      </c>
      <c r="G4546" s="1">
        <f t="shared" si="72"/>
        <v>1.4258071086668703E-4</v>
      </c>
    </row>
    <row r="4547" spans="1:7" x14ac:dyDescent="0.2">
      <c r="A4547">
        <v>2017</v>
      </c>
      <c r="B4547">
        <v>7</v>
      </c>
      <c r="C4547" t="s">
        <v>6</v>
      </c>
      <c r="D4547">
        <v>2097</v>
      </c>
      <c r="E4547" t="s">
        <v>16</v>
      </c>
      <c r="F4547">
        <v>10543000</v>
      </c>
      <c r="G4547" s="1">
        <f t="shared" ref="G4547:G4610" si="73">+D4547/F4547</f>
        <v>1.9889974390590914E-4</v>
      </c>
    </row>
    <row r="4548" spans="1:7" x14ac:dyDescent="0.2">
      <c r="A4548">
        <v>2017</v>
      </c>
      <c r="B4548">
        <v>7</v>
      </c>
      <c r="C4548" t="s">
        <v>6</v>
      </c>
      <c r="D4548">
        <v>3251</v>
      </c>
      <c r="E4548" t="s">
        <v>17</v>
      </c>
      <c r="F4548">
        <v>10915000</v>
      </c>
      <c r="G4548" s="1">
        <f t="shared" si="73"/>
        <v>2.9784699954191478E-4</v>
      </c>
    </row>
    <row r="4549" spans="1:7" x14ac:dyDescent="0.2">
      <c r="A4549">
        <v>2017</v>
      </c>
      <c r="B4549">
        <v>7</v>
      </c>
      <c r="C4549" t="s">
        <v>6</v>
      </c>
      <c r="D4549">
        <v>5158</v>
      </c>
      <c r="E4549" t="s">
        <v>18</v>
      </c>
      <c r="F4549">
        <v>11250000</v>
      </c>
      <c r="G4549" s="1">
        <f t="shared" si="73"/>
        <v>4.5848888888888888E-4</v>
      </c>
    </row>
    <row r="4550" spans="1:7" x14ac:dyDescent="0.2">
      <c r="A4550">
        <v>2017</v>
      </c>
      <c r="B4550">
        <v>7</v>
      </c>
      <c r="C4550" t="s">
        <v>6</v>
      </c>
      <c r="D4550">
        <v>6744</v>
      </c>
      <c r="E4550" t="s">
        <v>19</v>
      </c>
      <c r="F4550">
        <v>10334000</v>
      </c>
      <c r="G4550" s="1">
        <f t="shared" si="73"/>
        <v>6.5260305786723441E-4</v>
      </c>
    </row>
    <row r="4551" spans="1:7" x14ac:dyDescent="0.2">
      <c r="A4551">
        <v>2017</v>
      </c>
      <c r="B4551">
        <v>7</v>
      </c>
      <c r="C4551" t="s">
        <v>6</v>
      </c>
      <c r="D4551">
        <v>8244</v>
      </c>
      <c r="E4551" t="s">
        <v>20</v>
      </c>
      <c r="F4551">
        <v>8843000</v>
      </c>
      <c r="G4551" s="1">
        <f t="shared" si="73"/>
        <v>9.3226280673979422E-4</v>
      </c>
    </row>
    <row r="4552" spans="1:7" x14ac:dyDescent="0.2">
      <c r="A4552">
        <v>2017</v>
      </c>
      <c r="B4552">
        <v>7</v>
      </c>
      <c r="C4552" t="s">
        <v>6</v>
      </c>
      <c r="D4552">
        <v>10038</v>
      </c>
      <c r="E4552" t="s">
        <v>21</v>
      </c>
      <c r="F4552">
        <v>6702000</v>
      </c>
      <c r="G4552" s="1">
        <f t="shared" si="73"/>
        <v>1.4977618621307073E-3</v>
      </c>
    </row>
    <row r="4553" spans="1:7" x14ac:dyDescent="0.2">
      <c r="A4553">
        <v>2017</v>
      </c>
      <c r="B4553">
        <v>7</v>
      </c>
      <c r="C4553" t="s">
        <v>6</v>
      </c>
      <c r="D4553">
        <v>11324</v>
      </c>
      <c r="E4553" t="s">
        <v>22</v>
      </c>
      <c r="F4553">
        <v>4668000</v>
      </c>
      <c r="G4553" s="1">
        <f t="shared" si="73"/>
        <v>2.4258783204798629E-3</v>
      </c>
    </row>
    <row r="4554" spans="1:7" x14ac:dyDescent="0.2">
      <c r="A4554">
        <v>2017</v>
      </c>
      <c r="B4554">
        <v>7</v>
      </c>
      <c r="C4554" t="s">
        <v>6</v>
      </c>
      <c r="D4554">
        <v>13587</v>
      </c>
      <c r="E4554" t="s">
        <v>23</v>
      </c>
      <c r="F4554">
        <v>3207000</v>
      </c>
      <c r="G4554" s="1">
        <f t="shared" si="73"/>
        <v>4.2366697848456505E-3</v>
      </c>
    </row>
    <row r="4555" spans="1:7" x14ac:dyDescent="0.2">
      <c r="A4555">
        <v>2017</v>
      </c>
      <c r="B4555">
        <v>7</v>
      </c>
      <c r="C4555" t="s">
        <v>6</v>
      </c>
      <c r="D4555">
        <v>39253</v>
      </c>
      <c r="E4555" t="s">
        <v>24</v>
      </c>
      <c r="F4555">
        <v>3694000</v>
      </c>
      <c r="G4555" s="1">
        <f t="shared" si="73"/>
        <v>1.0626150514347591E-2</v>
      </c>
    </row>
    <row r="4556" spans="1:7" x14ac:dyDescent="0.2">
      <c r="A4556">
        <v>2017</v>
      </c>
      <c r="B4556">
        <v>7</v>
      </c>
      <c r="C4556" t="s">
        <v>25</v>
      </c>
      <c r="D4556">
        <v>1112</v>
      </c>
      <c r="E4556" t="s">
        <v>7</v>
      </c>
      <c r="F4556">
        <v>10201000</v>
      </c>
      <c r="G4556" s="1">
        <f t="shared" si="73"/>
        <v>1.090089206940496E-4</v>
      </c>
    </row>
    <row r="4557" spans="1:7" x14ac:dyDescent="0.2">
      <c r="A4557">
        <v>2017</v>
      </c>
      <c r="B4557">
        <v>7</v>
      </c>
      <c r="C4557" t="s">
        <v>25</v>
      </c>
      <c r="D4557">
        <v>153</v>
      </c>
      <c r="E4557" t="s">
        <v>8</v>
      </c>
      <c r="F4557">
        <v>10388000</v>
      </c>
      <c r="G4557" s="1">
        <f t="shared" si="73"/>
        <v>1.4728532922603003E-5</v>
      </c>
    </row>
    <row r="4558" spans="1:7" x14ac:dyDescent="0.2">
      <c r="A4558">
        <v>2017</v>
      </c>
      <c r="B4558">
        <v>7</v>
      </c>
      <c r="C4558" t="s">
        <v>25</v>
      </c>
      <c r="D4558">
        <v>175</v>
      </c>
      <c r="E4558" t="s">
        <v>9</v>
      </c>
      <c r="F4558">
        <v>10538000</v>
      </c>
      <c r="G4558" s="1">
        <f t="shared" si="73"/>
        <v>1.6606566710950845E-5</v>
      </c>
    </row>
    <row r="4559" spans="1:7" x14ac:dyDescent="0.2">
      <c r="A4559">
        <v>2017</v>
      </c>
      <c r="B4559">
        <v>7</v>
      </c>
      <c r="C4559" t="s">
        <v>25</v>
      </c>
      <c r="D4559">
        <v>724</v>
      </c>
      <c r="E4559" t="s">
        <v>10</v>
      </c>
      <c r="F4559">
        <v>10608000</v>
      </c>
      <c r="G4559" s="1">
        <f t="shared" si="73"/>
        <v>6.8250377073906488E-5</v>
      </c>
    </row>
    <row r="4560" spans="1:7" x14ac:dyDescent="0.2">
      <c r="A4560">
        <v>2017</v>
      </c>
      <c r="B4560">
        <v>7</v>
      </c>
      <c r="C4560" t="s">
        <v>25</v>
      </c>
      <c r="D4560">
        <v>1380</v>
      </c>
      <c r="E4560" t="s">
        <v>11</v>
      </c>
      <c r="F4560">
        <v>10879000</v>
      </c>
      <c r="G4560" s="1">
        <f t="shared" si="73"/>
        <v>1.2684989429175475E-4</v>
      </c>
    </row>
    <row r="4561" spans="1:7" x14ac:dyDescent="0.2">
      <c r="A4561">
        <v>2017</v>
      </c>
      <c r="B4561">
        <v>7</v>
      </c>
      <c r="C4561" t="s">
        <v>25</v>
      </c>
      <c r="D4561">
        <v>1799</v>
      </c>
      <c r="E4561" t="s">
        <v>12</v>
      </c>
      <c r="F4561">
        <v>11410000</v>
      </c>
      <c r="G4561" s="1">
        <f t="shared" si="73"/>
        <v>1.5766871165644173E-4</v>
      </c>
    </row>
    <row r="4562" spans="1:7" x14ac:dyDescent="0.2">
      <c r="A4562">
        <v>2017</v>
      </c>
      <c r="B4562">
        <v>7</v>
      </c>
      <c r="C4562" t="s">
        <v>25</v>
      </c>
      <c r="D4562">
        <v>1973</v>
      </c>
      <c r="E4562" t="s">
        <v>13</v>
      </c>
      <c r="F4562">
        <v>10711000</v>
      </c>
      <c r="G4562" s="1">
        <f t="shared" si="73"/>
        <v>1.8420315563439456E-4</v>
      </c>
    </row>
    <row r="4563" spans="1:7" x14ac:dyDescent="0.2">
      <c r="A4563">
        <v>2017</v>
      </c>
      <c r="B4563">
        <v>7</v>
      </c>
      <c r="C4563" t="s">
        <v>25</v>
      </c>
      <c r="D4563">
        <v>2105</v>
      </c>
      <c r="E4563" t="s">
        <v>14</v>
      </c>
      <c r="F4563">
        <v>10281000</v>
      </c>
      <c r="G4563" s="1">
        <f t="shared" si="73"/>
        <v>2.0474661997860132E-4</v>
      </c>
    </row>
    <row r="4564" spans="1:7" x14ac:dyDescent="0.2">
      <c r="A4564">
        <v>2017</v>
      </c>
      <c r="B4564">
        <v>7</v>
      </c>
      <c r="C4564" t="s">
        <v>25</v>
      </c>
      <c r="D4564">
        <v>2282</v>
      </c>
      <c r="E4564" t="s">
        <v>15</v>
      </c>
      <c r="F4564">
        <v>9454000</v>
      </c>
      <c r="G4564" s="1">
        <f t="shared" si="73"/>
        <v>2.4137931034482759E-4</v>
      </c>
    </row>
    <row r="4565" spans="1:7" x14ac:dyDescent="0.2">
      <c r="A4565">
        <v>2017</v>
      </c>
      <c r="B4565">
        <v>7</v>
      </c>
      <c r="C4565" t="s">
        <v>25</v>
      </c>
      <c r="D4565">
        <v>3457</v>
      </c>
      <c r="E4565" t="s">
        <v>16</v>
      </c>
      <c r="F4565">
        <v>10118000</v>
      </c>
      <c r="G4565" s="1">
        <f t="shared" si="73"/>
        <v>3.416683138960269E-4</v>
      </c>
    </row>
    <row r="4566" spans="1:7" x14ac:dyDescent="0.2">
      <c r="A4566">
        <v>2017</v>
      </c>
      <c r="B4566">
        <v>7</v>
      </c>
      <c r="C4566" t="s">
        <v>25</v>
      </c>
      <c r="D4566">
        <v>5265</v>
      </c>
      <c r="E4566" t="s">
        <v>17</v>
      </c>
      <c r="F4566">
        <v>10449000</v>
      </c>
      <c r="G4566" s="1">
        <f t="shared" si="73"/>
        <v>5.0387596899224808E-4</v>
      </c>
    </row>
    <row r="4567" spans="1:7" x14ac:dyDescent="0.2">
      <c r="A4567">
        <v>2017</v>
      </c>
      <c r="B4567">
        <v>7</v>
      </c>
      <c r="C4567" t="s">
        <v>25</v>
      </c>
      <c r="D4567">
        <v>8223</v>
      </c>
      <c r="E4567" t="s">
        <v>18</v>
      </c>
      <c r="F4567">
        <v>10587000</v>
      </c>
      <c r="G4567" s="1">
        <f t="shared" si="73"/>
        <v>7.7670728251629352E-4</v>
      </c>
    </row>
    <row r="4568" spans="1:7" x14ac:dyDescent="0.2">
      <c r="A4568">
        <v>2017</v>
      </c>
      <c r="B4568">
        <v>7</v>
      </c>
      <c r="C4568" t="s">
        <v>25</v>
      </c>
      <c r="D4568">
        <v>10415</v>
      </c>
      <c r="E4568" t="s">
        <v>19</v>
      </c>
      <c r="F4568">
        <v>9154000</v>
      </c>
      <c r="G4568" s="1">
        <f t="shared" si="73"/>
        <v>1.137753987327944E-3</v>
      </c>
    </row>
    <row r="4569" spans="1:7" x14ac:dyDescent="0.2">
      <c r="A4569">
        <v>2017</v>
      </c>
      <c r="B4569">
        <v>7</v>
      </c>
      <c r="C4569" t="s">
        <v>25</v>
      </c>
      <c r="D4569">
        <v>11791</v>
      </c>
      <c r="E4569" t="s">
        <v>20</v>
      </c>
      <c r="F4569">
        <v>7907000</v>
      </c>
      <c r="G4569" s="1">
        <f t="shared" si="73"/>
        <v>1.4912103199696471E-3</v>
      </c>
    </row>
    <row r="4570" spans="1:7" x14ac:dyDescent="0.2">
      <c r="A4570">
        <v>2017</v>
      </c>
      <c r="B4570">
        <v>7</v>
      </c>
      <c r="C4570" t="s">
        <v>25</v>
      </c>
      <c r="D4570">
        <v>12553</v>
      </c>
      <c r="E4570" t="s">
        <v>21</v>
      </c>
      <c r="F4570">
        <v>5759000</v>
      </c>
      <c r="G4570" s="1">
        <f t="shared" si="73"/>
        <v>2.1797187011633966E-3</v>
      </c>
    </row>
    <row r="4571" spans="1:7" x14ac:dyDescent="0.2">
      <c r="A4571">
        <v>2017</v>
      </c>
      <c r="B4571">
        <v>7</v>
      </c>
      <c r="C4571" t="s">
        <v>25</v>
      </c>
      <c r="D4571">
        <v>12883</v>
      </c>
      <c r="E4571" t="s">
        <v>22</v>
      </c>
      <c r="F4571">
        <v>3877000</v>
      </c>
      <c r="G4571" s="1">
        <f t="shared" si="73"/>
        <v>3.3229301005932421E-3</v>
      </c>
    </row>
    <row r="4572" spans="1:7" x14ac:dyDescent="0.2">
      <c r="A4572">
        <v>2017</v>
      </c>
      <c r="B4572">
        <v>7</v>
      </c>
      <c r="C4572" t="s">
        <v>25</v>
      </c>
      <c r="D4572">
        <v>13492</v>
      </c>
      <c r="E4572" t="s">
        <v>23</v>
      </c>
      <c r="F4572">
        <v>2438000</v>
      </c>
      <c r="G4572" s="1">
        <f t="shared" si="73"/>
        <v>5.5340442986054139E-3</v>
      </c>
    </row>
    <row r="4573" spans="1:7" x14ac:dyDescent="0.2">
      <c r="A4573">
        <v>2017</v>
      </c>
      <c r="B4573">
        <v>7</v>
      </c>
      <c r="C4573" t="s">
        <v>25</v>
      </c>
      <c r="D4573">
        <v>24919</v>
      </c>
      <c r="E4573" t="s">
        <v>24</v>
      </c>
      <c r="F4573">
        <v>2178000</v>
      </c>
      <c r="G4573" s="1">
        <f t="shared" si="73"/>
        <v>1.1441230486685033E-2</v>
      </c>
    </row>
    <row r="4574" spans="1:7" x14ac:dyDescent="0.2">
      <c r="A4574">
        <v>2017</v>
      </c>
      <c r="B4574">
        <v>8</v>
      </c>
      <c r="C4574" t="s">
        <v>6</v>
      </c>
      <c r="D4574">
        <v>846</v>
      </c>
      <c r="E4574" t="s">
        <v>7</v>
      </c>
      <c r="F4574">
        <v>9752000</v>
      </c>
      <c r="G4574" s="1">
        <f t="shared" si="73"/>
        <v>8.6751435602953241E-5</v>
      </c>
    </row>
    <row r="4575" spans="1:7" x14ac:dyDescent="0.2">
      <c r="A4575">
        <v>2017</v>
      </c>
      <c r="B4575">
        <v>8</v>
      </c>
      <c r="C4575" t="s">
        <v>6</v>
      </c>
      <c r="D4575">
        <v>87</v>
      </c>
      <c r="E4575" t="s">
        <v>8</v>
      </c>
      <c r="F4575">
        <v>9961000</v>
      </c>
      <c r="G4575" s="1">
        <f t="shared" si="73"/>
        <v>8.7340628450958737E-6</v>
      </c>
    </row>
    <row r="4576" spans="1:7" x14ac:dyDescent="0.2">
      <c r="A4576">
        <v>2017</v>
      </c>
      <c r="B4576">
        <v>8</v>
      </c>
      <c r="C4576" t="s">
        <v>6</v>
      </c>
      <c r="D4576">
        <v>100</v>
      </c>
      <c r="E4576" t="s">
        <v>9</v>
      </c>
      <c r="F4576">
        <v>10129000</v>
      </c>
      <c r="G4576" s="1">
        <f t="shared" si="73"/>
        <v>9.8726429065060723E-6</v>
      </c>
    </row>
    <row r="4577" spans="1:7" x14ac:dyDescent="0.2">
      <c r="A4577">
        <v>2017</v>
      </c>
      <c r="B4577">
        <v>8</v>
      </c>
      <c r="C4577" t="s">
        <v>6</v>
      </c>
      <c r="D4577">
        <v>239</v>
      </c>
      <c r="E4577" t="s">
        <v>10</v>
      </c>
      <c r="F4577">
        <v>10282000</v>
      </c>
      <c r="G4577" s="1">
        <f t="shared" si="73"/>
        <v>2.3244504960124489E-5</v>
      </c>
    </row>
    <row r="4578" spans="1:7" x14ac:dyDescent="0.2">
      <c r="A4578">
        <v>2017</v>
      </c>
      <c r="B4578">
        <v>8</v>
      </c>
      <c r="C4578" t="s">
        <v>6</v>
      </c>
      <c r="D4578">
        <v>427</v>
      </c>
      <c r="E4578" t="s">
        <v>11</v>
      </c>
      <c r="F4578">
        <v>10713000</v>
      </c>
      <c r="G4578" s="1">
        <f t="shared" si="73"/>
        <v>3.9858116307290205E-5</v>
      </c>
    </row>
    <row r="4579" spans="1:7" x14ac:dyDescent="0.2">
      <c r="A4579">
        <v>2017</v>
      </c>
      <c r="B4579">
        <v>8</v>
      </c>
      <c r="C4579" t="s">
        <v>6</v>
      </c>
      <c r="D4579">
        <v>672</v>
      </c>
      <c r="E4579" t="s">
        <v>12</v>
      </c>
      <c r="F4579">
        <v>11335000</v>
      </c>
      <c r="G4579" s="1">
        <f t="shared" si="73"/>
        <v>5.9285399205999115E-5</v>
      </c>
    </row>
    <row r="4580" spans="1:7" x14ac:dyDescent="0.2">
      <c r="A4580">
        <v>2017</v>
      </c>
      <c r="B4580">
        <v>8</v>
      </c>
      <c r="C4580" t="s">
        <v>6</v>
      </c>
      <c r="D4580">
        <v>864</v>
      </c>
      <c r="E4580" t="s">
        <v>13</v>
      </c>
      <c r="F4580">
        <v>10795000</v>
      </c>
      <c r="G4580" s="1">
        <f t="shared" si="73"/>
        <v>8.0037054191755446E-5</v>
      </c>
    </row>
    <row r="4581" spans="1:7" x14ac:dyDescent="0.2">
      <c r="A4581">
        <v>2017</v>
      </c>
      <c r="B4581">
        <v>8</v>
      </c>
      <c r="C4581" t="s">
        <v>6</v>
      </c>
      <c r="D4581">
        <v>1082</v>
      </c>
      <c r="E4581" t="s">
        <v>14</v>
      </c>
      <c r="F4581">
        <v>10492000</v>
      </c>
      <c r="G4581" s="1">
        <f t="shared" si="73"/>
        <v>1.0312619138391155E-4</v>
      </c>
    </row>
    <row r="4582" spans="1:7" x14ac:dyDescent="0.2">
      <c r="A4582">
        <v>2017</v>
      </c>
      <c r="B4582">
        <v>8</v>
      </c>
      <c r="C4582" t="s">
        <v>6</v>
      </c>
      <c r="D4582">
        <v>1300</v>
      </c>
      <c r="E4582" t="s">
        <v>15</v>
      </c>
      <c r="F4582">
        <v>9819000</v>
      </c>
      <c r="G4582" s="1">
        <f t="shared" si="73"/>
        <v>1.3239637437620938E-4</v>
      </c>
    </row>
    <row r="4583" spans="1:7" x14ac:dyDescent="0.2">
      <c r="A4583">
        <v>2017</v>
      </c>
      <c r="B4583">
        <v>8</v>
      </c>
      <c r="C4583" t="s">
        <v>6</v>
      </c>
      <c r="D4583">
        <v>2125</v>
      </c>
      <c r="E4583" t="s">
        <v>16</v>
      </c>
      <c r="F4583">
        <v>10543000</v>
      </c>
      <c r="G4583" s="1">
        <f t="shared" si="73"/>
        <v>2.0155553447785259E-4</v>
      </c>
    </row>
    <row r="4584" spans="1:7" x14ac:dyDescent="0.2">
      <c r="A4584">
        <v>2017</v>
      </c>
      <c r="B4584">
        <v>8</v>
      </c>
      <c r="C4584" t="s">
        <v>6</v>
      </c>
      <c r="D4584">
        <v>3270</v>
      </c>
      <c r="E4584" t="s">
        <v>17</v>
      </c>
      <c r="F4584">
        <v>10915000</v>
      </c>
      <c r="G4584" s="1">
        <f t="shared" si="73"/>
        <v>2.9958772331653685E-4</v>
      </c>
    </row>
    <row r="4585" spans="1:7" x14ac:dyDescent="0.2">
      <c r="A4585">
        <v>2017</v>
      </c>
      <c r="B4585">
        <v>8</v>
      </c>
      <c r="C4585" t="s">
        <v>6</v>
      </c>
      <c r="D4585">
        <v>5092</v>
      </c>
      <c r="E4585" t="s">
        <v>18</v>
      </c>
      <c r="F4585">
        <v>11250000</v>
      </c>
      <c r="G4585" s="1">
        <f t="shared" si="73"/>
        <v>4.526222222222222E-4</v>
      </c>
    </row>
    <row r="4586" spans="1:7" x14ac:dyDescent="0.2">
      <c r="A4586">
        <v>2017</v>
      </c>
      <c r="B4586">
        <v>8</v>
      </c>
      <c r="C4586" t="s">
        <v>6</v>
      </c>
      <c r="D4586">
        <v>6612</v>
      </c>
      <c r="E4586" t="s">
        <v>19</v>
      </c>
      <c r="F4586">
        <v>10334000</v>
      </c>
      <c r="G4586" s="1">
        <f t="shared" si="73"/>
        <v>6.3982968840719959E-4</v>
      </c>
    </row>
    <row r="4587" spans="1:7" x14ac:dyDescent="0.2">
      <c r="A4587">
        <v>2017</v>
      </c>
      <c r="B4587">
        <v>8</v>
      </c>
      <c r="C4587" t="s">
        <v>6</v>
      </c>
      <c r="D4587">
        <v>8132</v>
      </c>
      <c r="E4587" t="s">
        <v>20</v>
      </c>
      <c r="F4587">
        <v>8843000</v>
      </c>
      <c r="G4587" s="1">
        <f t="shared" si="73"/>
        <v>9.1959742168947194E-4</v>
      </c>
    </row>
    <row r="4588" spans="1:7" x14ac:dyDescent="0.2">
      <c r="A4588">
        <v>2017</v>
      </c>
      <c r="B4588">
        <v>8</v>
      </c>
      <c r="C4588" t="s">
        <v>6</v>
      </c>
      <c r="D4588">
        <v>9872</v>
      </c>
      <c r="E4588" t="s">
        <v>21</v>
      </c>
      <c r="F4588">
        <v>6702000</v>
      </c>
      <c r="G4588" s="1">
        <f t="shared" si="73"/>
        <v>1.4729931363772009E-3</v>
      </c>
    </row>
    <row r="4589" spans="1:7" x14ac:dyDescent="0.2">
      <c r="A4589">
        <v>2017</v>
      </c>
      <c r="B4589">
        <v>8</v>
      </c>
      <c r="C4589" t="s">
        <v>6</v>
      </c>
      <c r="D4589">
        <v>11327</v>
      </c>
      <c r="E4589" t="s">
        <v>22</v>
      </c>
      <c r="F4589">
        <v>4668000</v>
      </c>
      <c r="G4589" s="1">
        <f t="shared" si="73"/>
        <v>2.426520994001714E-3</v>
      </c>
    </row>
    <row r="4590" spans="1:7" x14ac:dyDescent="0.2">
      <c r="A4590">
        <v>2017</v>
      </c>
      <c r="B4590">
        <v>8</v>
      </c>
      <c r="C4590" t="s">
        <v>6</v>
      </c>
      <c r="D4590">
        <v>13662</v>
      </c>
      <c r="E4590" t="s">
        <v>23</v>
      </c>
      <c r="F4590">
        <v>3207000</v>
      </c>
      <c r="G4590" s="1">
        <f t="shared" si="73"/>
        <v>4.2600561272217027E-3</v>
      </c>
    </row>
    <row r="4591" spans="1:7" x14ac:dyDescent="0.2">
      <c r="A4591">
        <v>2017</v>
      </c>
      <c r="B4591">
        <v>8</v>
      </c>
      <c r="C4591" t="s">
        <v>6</v>
      </c>
      <c r="D4591">
        <v>39417</v>
      </c>
      <c r="E4591" t="s">
        <v>24</v>
      </c>
      <c r="F4591">
        <v>3694000</v>
      </c>
      <c r="G4591" s="1">
        <f t="shared" si="73"/>
        <v>1.0670546832701678E-2</v>
      </c>
    </row>
    <row r="4592" spans="1:7" x14ac:dyDescent="0.2">
      <c r="A4592">
        <v>2017</v>
      </c>
      <c r="B4592">
        <v>8</v>
      </c>
      <c r="C4592" t="s">
        <v>25</v>
      </c>
      <c r="D4592">
        <v>1124</v>
      </c>
      <c r="E4592" t="s">
        <v>7</v>
      </c>
      <c r="F4592">
        <v>10201000</v>
      </c>
      <c r="G4592" s="1">
        <f t="shared" si="73"/>
        <v>1.101852759533379E-4</v>
      </c>
    </row>
    <row r="4593" spans="1:7" x14ac:dyDescent="0.2">
      <c r="A4593">
        <v>2017</v>
      </c>
      <c r="B4593">
        <v>8</v>
      </c>
      <c r="C4593" t="s">
        <v>25</v>
      </c>
      <c r="D4593">
        <v>107</v>
      </c>
      <c r="E4593" t="s">
        <v>8</v>
      </c>
      <c r="F4593">
        <v>10388000</v>
      </c>
      <c r="G4593" s="1">
        <f t="shared" si="73"/>
        <v>1.0300346553715827E-5</v>
      </c>
    </row>
    <row r="4594" spans="1:7" x14ac:dyDescent="0.2">
      <c r="A4594">
        <v>2017</v>
      </c>
      <c r="B4594">
        <v>8</v>
      </c>
      <c r="C4594" t="s">
        <v>25</v>
      </c>
      <c r="D4594">
        <v>147</v>
      </c>
      <c r="E4594" t="s">
        <v>9</v>
      </c>
      <c r="F4594">
        <v>10538000</v>
      </c>
      <c r="G4594" s="1">
        <f t="shared" si="73"/>
        <v>1.394951603719871E-5</v>
      </c>
    </row>
    <row r="4595" spans="1:7" x14ac:dyDescent="0.2">
      <c r="A4595">
        <v>2017</v>
      </c>
      <c r="B4595">
        <v>8</v>
      </c>
      <c r="C4595" t="s">
        <v>25</v>
      </c>
      <c r="D4595">
        <v>728</v>
      </c>
      <c r="E4595" t="s">
        <v>10</v>
      </c>
      <c r="F4595">
        <v>10608000</v>
      </c>
      <c r="G4595" s="1">
        <f t="shared" si="73"/>
        <v>6.8627450980392155E-5</v>
      </c>
    </row>
    <row r="4596" spans="1:7" x14ac:dyDescent="0.2">
      <c r="A4596">
        <v>2017</v>
      </c>
      <c r="B4596">
        <v>8</v>
      </c>
      <c r="C4596" t="s">
        <v>25</v>
      </c>
      <c r="D4596">
        <v>1362</v>
      </c>
      <c r="E4596" t="s">
        <v>11</v>
      </c>
      <c r="F4596">
        <v>10879000</v>
      </c>
      <c r="G4596" s="1">
        <f t="shared" si="73"/>
        <v>1.2519533045316666E-4</v>
      </c>
    </row>
    <row r="4597" spans="1:7" x14ac:dyDescent="0.2">
      <c r="A4597">
        <v>2017</v>
      </c>
      <c r="B4597">
        <v>8</v>
      </c>
      <c r="C4597" t="s">
        <v>25</v>
      </c>
      <c r="D4597">
        <v>1810</v>
      </c>
      <c r="E4597" t="s">
        <v>12</v>
      </c>
      <c r="F4597">
        <v>11410000</v>
      </c>
      <c r="G4597" s="1">
        <f t="shared" si="73"/>
        <v>1.586327782646801E-4</v>
      </c>
    </row>
    <row r="4598" spans="1:7" x14ac:dyDescent="0.2">
      <c r="A4598">
        <v>2017</v>
      </c>
      <c r="B4598">
        <v>8</v>
      </c>
      <c r="C4598" t="s">
        <v>25</v>
      </c>
      <c r="D4598">
        <v>1933</v>
      </c>
      <c r="E4598" t="s">
        <v>13</v>
      </c>
      <c r="F4598">
        <v>10711000</v>
      </c>
      <c r="G4598" s="1">
        <f t="shared" si="73"/>
        <v>1.8046867706096535E-4</v>
      </c>
    </row>
    <row r="4599" spans="1:7" x14ac:dyDescent="0.2">
      <c r="A4599">
        <v>2017</v>
      </c>
      <c r="B4599">
        <v>8</v>
      </c>
      <c r="C4599" t="s">
        <v>25</v>
      </c>
      <c r="D4599">
        <v>2129</v>
      </c>
      <c r="E4599" t="s">
        <v>14</v>
      </c>
      <c r="F4599">
        <v>10281000</v>
      </c>
      <c r="G4599" s="1">
        <f t="shared" si="73"/>
        <v>2.0708102324676589E-4</v>
      </c>
    </row>
    <row r="4600" spans="1:7" x14ac:dyDescent="0.2">
      <c r="A4600">
        <v>2017</v>
      </c>
      <c r="B4600">
        <v>8</v>
      </c>
      <c r="C4600" t="s">
        <v>25</v>
      </c>
      <c r="D4600">
        <v>2263</v>
      </c>
      <c r="E4600" t="s">
        <v>15</v>
      </c>
      <c r="F4600">
        <v>9454000</v>
      </c>
      <c r="G4600" s="1">
        <f t="shared" si="73"/>
        <v>2.3936957901417389E-4</v>
      </c>
    </row>
    <row r="4601" spans="1:7" x14ac:dyDescent="0.2">
      <c r="A4601">
        <v>2017</v>
      </c>
      <c r="B4601">
        <v>8</v>
      </c>
      <c r="C4601" t="s">
        <v>25</v>
      </c>
      <c r="D4601">
        <v>3520</v>
      </c>
      <c r="E4601" t="s">
        <v>16</v>
      </c>
      <c r="F4601">
        <v>10118000</v>
      </c>
      <c r="G4601" s="1">
        <f t="shared" si="73"/>
        <v>3.4789484087764379E-4</v>
      </c>
    </row>
    <row r="4602" spans="1:7" x14ac:dyDescent="0.2">
      <c r="A4602">
        <v>2017</v>
      </c>
      <c r="B4602">
        <v>8</v>
      </c>
      <c r="C4602" t="s">
        <v>25</v>
      </c>
      <c r="D4602">
        <v>5308</v>
      </c>
      <c r="E4602" t="s">
        <v>17</v>
      </c>
      <c r="F4602">
        <v>10449000</v>
      </c>
      <c r="G4602" s="1">
        <f t="shared" si="73"/>
        <v>5.079911953296966E-4</v>
      </c>
    </row>
    <row r="4603" spans="1:7" x14ac:dyDescent="0.2">
      <c r="A4603">
        <v>2017</v>
      </c>
      <c r="B4603">
        <v>8</v>
      </c>
      <c r="C4603" t="s">
        <v>25</v>
      </c>
      <c r="D4603">
        <v>7943</v>
      </c>
      <c r="E4603" t="s">
        <v>18</v>
      </c>
      <c r="F4603">
        <v>10587000</v>
      </c>
      <c r="G4603" s="1">
        <f t="shared" si="73"/>
        <v>7.5025975252668363E-4</v>
      </c>
    </row>
    <row r="4604" spans="1:7" x14ac:dyDescent="0.2">
      <c r="A4604">
        <v>2017</v>
      </c>
      <c r="B4604">
        <v>8</v>
      </c>
      <c r="C4604" t="s">
        <v>25</v>
      </c>
      <c r="D4604">
        <v>10325</v>
      </c>
      <c r="E4604" t="s">
        <v>19</v>
      </c>
      <c r="F4604">
        <v>9154000</v>
      </c>
      <c r="G4604" s="1">
        <f t="shared" si="73"/>
        <v>1.1279222197946254E-3</v>
      </c>
    </row>
    <row r="4605" spans="1:7" x14ac:dyDescent="0.2">
      <c r="A4605">
        <v>2017</v>
      </c>
      <c r="B4605">
        <v>8</v>
      </c>
      <c r="C4605" t="s">
        <v>25</v>
      </c>
      <c r="D4605">
        <v>11735</v>
      </c>
      <c r="E4605" t="s">
        <v>20</v>
      </c>
      <c r="F4605">
        <v>7907000</v>
      </c>
      <c r="G4605" s="1">
        <f t="shared" si="73"/>
        <v>1.4841279878588592E-3</v>
      </c>
    </row>
    <row r="4606" spans="1:7" x14ac:dyDescent="0.2">
      <c r="A4606">
        <v>2017</v>
      </c>
      <c r="B4606">
        <v>8</v>
      </c>
      <c r="C4606" t="s">
        <v>25</v>
      </c>
      <c r="D4606">
        <v>12709</v>
      </c>
      <c r="E4606" t="s">
        <v>21</v>
      </c>
      <c r="F4606">
        <v>5759000</v>
      </c>
      <c r="G4606" s="1">
        <f t="shared" si="73"/>
        <v>2.2068067372807781E-3</v>
      </c>
    </row>
    <row r="4607" spans="1:7" x14ac:dyDescent="0.2">
      <c r="A4607">
        <v>2017</v>
      </c>
      <c r="B4607">
        <v>8</v>
      </c>
      <c r="C4607" t="s">
        <v>25</v>
      </c>
      <c r="D4607">
        <v>12803</v>
      </c>
      <c r="E4607" t="s">
        <v>22</v>
      </c>
      <c r="F4607">
        <v>3877000</v>
      </c>
      <c r="G4607" s="1">
        <f t="shared" si="73"/>
        <v>3.3022955893732267E-3</v>
      </c>
    </row>
    <row r="4608" spans="1:7" x14ac:dyDescent="0.2">
      <c r="A4608">
        <v>2017</v>
      </c>
      <c r="B4608">
        <v>8</v>
      </c>
      <c r="C4608" t="s">
        <v>25</v>
      </c>
      <c r="D4608">
        <v>13653</v>
      </c>
      <c r="E4608" t="s">
        <v>23</v>
      </c>
      <c r="F4608">
        <v>2438000</v>
      </c>
      <c r="G4608" s="1">
        <f t="shared" si="73"/>
        <v>5.6000820344544707E-3</v>
      </c>
    </row>
    <row r="4609" spans="1:7" x14ac:dyDescent="0.2">
      <c r="A4609">
        <v>2017</v>
      </c>
      <c r="B4609">
        <v>8</v>
      </c>
      <c r="C4609" t="s">
        <v>25</v>
      </c>
      <c r="D4609">
        <v>25246</v>
      </c>
      <c r="E4609" t="s">
        <v>24</v>
      </c>
      <c r="F4609">
        <v>2178000</v>
      </c>
      <c r="G4609" s="1">
        <f t="shared" si="73"/>
        <v>1.1591368227731864E-2</v>
      </c>
    </row>
    <row r="4610" spans="1:7" x14ac:dyDescent="0.2">
      <c r="A4610">
        <v>2017</v>
      </c>
      <c r="B4610">
        <v>9</v>
      </c>
      <c r="C4610" t="s">
        <v>6</v>
      </c>
      <c r="D4610">
        <v>862</v>
      </c>
      <c r="E4610" t="s">
        <v>7</v>
      </c>
      <c r="F4610">
        <v>9752000</v>
      </c>
      <c r="G4610" s="1">
        <f t="shared" si="73"/>
        <v>8.8392124692370798E-5</v>
      </c>
    </row>
    <row r="4611" spans="1:7" x14ac:dyDescent="0.2">
      <c r="A4611">
        <v>2017</v>
      </c>
      <c r="B4611">
        <v>9</v>
      </c>
      <c r="C4611" t="s">
        <v>6</v>
      </c>
      <c r="D4611">
        <v>81</v>
      </c>
      <c r="E4611" t="s">
        <v>8</v>
      </c>
      <c r="F4611">
        <v>9961000</v>
      </c>
      <c r="G4611" s="1">
        <f t="shared" ref="G4611:G4674" si="74">+D4611/F4611</f>
        <v>8.1317136833651239E-6</v>
      </c>
    </row>
    <row r="4612" spans="1:7" x14ac:dyDescent="0.2">
      <c r="A4612">
        <v>2017</v>
      </c>
      <c r="B4612">
        <v>9</v>
      </c>
      <c r="C4612" t="s">
        <v>6</v>
      </c>
      <c r="D4612">
        <v>100</v>
      </c>
      <c r="E4612" t="s">
        <v>9</v>
      </c>
      <c r="F4612">
        <v>10129000</v>
      </c>
      <c r="G4612" s="1">
        <f t="shared" si="74"/>
        <v>9.8726429065060723E-6</v>
      </c>
    </row>
    <row r="4613" spans="1:7" x14ac:dyDescent="0.2">
      <c r="A4613">
        <v>2017</v>
      </c>
      <c r="B4613">
        <v>9</v>
      </c>
      <c r="C4613" t="s">
        <v>6</v>
      </c>
      <c r="D4613">
        <v>229</v>
      </c>
      <c r="E4613" t="s">
        <v>10</v>
      </c>
      <c r="F4613">
        <v>10282000</v>
      </c>
      <c r="G4613" s="1">
        <f t="shared" si="74"/>
        <v>2.2271931530830578E-5</v>
      </c>
    </row>
    <row r="4614" spans="1:7" x14ac:dyDescent="0.2">
      <c r="A4614">
        <v>2017</v>
      </c>
      <c r="B4614">
        <v>9</v>
      </c>
      <c r="C4614" t="s">
        <v>6</v>
      </c>
      <c r="D4614">
        <v>445</v>
      </c>
      <c r="E4614" t="s">
        <v>11</v>
      </c>
      <c r="F4614">
        <v>10713000</v>
      </c>
      <c r="G4614" s="1">
        <f t="shared" si="74"/>
        <v>4.1538317931485108E-5</v>
      </c>
    </row>
    <row r="4615" spans="1:7" x14ac:dyDescent="0.2">
      <c r="A4615">
        <v>2017</v>
      </c>
      <c r="B4615">
        <v>9</v>
      </c>
      <c r="C4615" t="s">
        <v>6</v>
      </c>
      <c r="D4615">
        <v>655</v>
      </c>
      <c r="E4615" t="s">
        <v>12</v>
      </c>
      <c r="F4615">
        <v>11335000</v>
      </c>
      <c r="G4615" s="1">
        <f t="shared" si="74"/>
        <v>5.7785619761799738E-5</v>
      </c>
    </row>
    <row r="4616" spans="1:7" x14ac:dyDescent="0.2">
      <c r="A4616">
        <v>2017</v>
      </c>
      <c r="B4616">
        <v>9</v>
      </c>
      <c r="C4616" t="s">
        <v>6</v>
      </c>
      <c r="D4616">
        <v>809</v>
      </c>
      <c r="E4616" t="s">
        <v>13</v>
      </c>
      <c r="F4616">
        <v>10795000</v>
      </c>
      <c r="G4616" s="1">
        <f t="shared" si="74"/>
        <v>7.4942102825382122E-5</v>
      </c>
    </row>
    <row r="4617" spans="1:7" x14ac:dyDescent="0.2">
      <c r="A4617">
        <v>2017</v>
      </c>
      <c r="B4617">
        <v>9</v>
      </c>
      <c r="C4617" t="s">
        <v>6</v>
      </c>
      <c r="D4617">
        <v>1071</v>
      </c>
      <c r="E4617" t="s">
        <v>14</v>
      </c>
      <c r="F4617">
        <v>10492000</v>
      </c>
      <c r="G4617" s="1">
        <f t="shared" si="74"/>
        <v>1.020777735417461E-4</v>
      </c>
    </row>
    <row r="4618" spans="1:7" x14ac:dyDescent="0.2">
      <c r="A4618">
        <v>2017</v>
      </c>
      <c r="B4618">
        <v>9</v>
      </c>
      <c r="C4618" t="s">
        <v>6</v>
      </c>
      <c r="D4618">
        <v>1351</v>
      </c>
      <c r="E4618" t="s">
        <v>15</v>
      </c>
      <c r="F4618">
        <v>9819000</v>
      </c>
      <c r="G4618" s="1">
        <f t="shared" si="74"/>
        <v>1.3759038598635298E-4</v>
      </c>
    </row>
    <row r="4619" spans="1:7" x14ac:dyDescent="0.2">
      <c r="A4619">
        <v>2017</v>
      </c>
      <c r="B4619">
        <v>9</v>
      </c>
      <c r="C4619" t="s">
        <v>6</v>
      </c>
      <c r="D4619">
        <v>2060</v>
      </c>
      <c r="E4619" t="s">
        <v>16</v>
      </c>
      <c r="F4619">
        <v>10543000</v>
      </c>
      <c r="G4619" s="1">
        <f t="shared" si="74"/>
        <v>1.9539030636441239E-4</v>
      </c>
    </row>
    <row r="4620" spans="1:7" x14ac:dyDescent="0.2">
      <c r="A4620">
        <v>2017</v>
      </c>
      <c r="B4620">
        <v>9</v>
      </c>
      <c r="C4620" t="s">
        <v>6</v>
      </c>
      <c r="D4620">
        <v>3181</v>
      </c>
      <c r="E4620" t="s">
        <v>17</v>
      </c>
      <c r="F4620">
        <v>10915000</v>
      </c>
      <c r="G4620" s="1">
        <f t="shared" si="74"/>
        <v>2.9143380668804396E-4</v>
      </c>
    </row>
    <row r="4621" spans="1:7" x14ac:dyDescent="0.2">
      <c r="A4621">
        <v>2017</v>
      </c>
      <c r="B4621">
        <v>9</v>
      </c>
      <c r="C4621" t="s">
        <v>6</v>
      </c>
      <c r="D4621">
        <v>5093</v>
      </c>
      <c r="E4621" t="s">
        <v>18</v>
      </c>
      <c r="F4621">
        <v>11250000</v>
      </c>
      <c r="G4621" s="1">
        <f t="shared" si="74"/>
        <v>4.527111111111111E-4</v>
      </c>
    </row>
    <row r="4622" spans="1:7" x14ac:dyDescent="0.2">
      <c r="A4622">
        <v>2017</v>
      </c>
      <c r="B4622">
        <v>9</v>
      </c>
      <c r="C4622" t="s">
        <v>6</v>
      </c>
      <c r="D4622">
        <v>6580</v>
      </c>
      <c r="E4622" t="s">
        <v>19</v>
      </c>
      <c r="F4622">
        <v>10334000</v>
      </c>
      <c r="G4622" s="1">
        <f t="shared" si="74"/>
        <v>6.3673311399264562E-4</v>
      </c>
    </row>
    <row r="4623" spans="1:7" x14ac:dyDescent="0.2">
      <c r="A4623">
        <v>2017</v>
      </c>
      <c r="B4623">
        <v>9</v>
      </c>
      <c r="C4623" t="s">
        <v>6</v>
      </c>
      <c r="D4623">
        <v>7996</v>
      </c>
      <c r="E4623" t="s">
        <v>20</v>
      </c>
      <c r="F4623">
        <v>8843000</v>
      </c>
      <c r="G4623" s="1">
        <f t="shared" si="74"/>
        <v>9.0421802555693768E-4</v>
      </c>
    </row>
    <row r="4624" spans="1:7" x14ac:dyDescent="0.2">
      <c r="A4624">
        <v>2017</v>
      </c>
      <c r="B4624">
        <v>9</v>
      </c>
      <c r="C4624" t="s">
        <v>6</v>
      </c>
      <c r="D4624">
        <v>9892</v>
      </c>
      <c r="E4624" t="s">
        <v>21</v>
      </c>
      <c r="F4624">
        <v>6702000</v>
      </c>
      <c r="G4624" s="1">
        <f t="shared" si="74"/>
        <v>1.4759773202029246E-3</v>
      </c>
    </row>
    <row r="4625" spans="1:7" x14ac:dyDescent="0.2">
      <c r="A4625">
        <v>2017</v>
      </c>
      <c r="B4625">
        <v>9</v>
      </c>
      <c r="C4625" t="s">
        <v>6</v>
      </c>
      <c r="D4625">
        <v>11113</v>
      </c>
      <c r="E4625" t="s">
        <v>22</v>
      </c>
      <c r="F4625">
        <v>4668000</v>
      </c>
      <c r="G4625" s="1">
        <f t="shared" si="74"/>
        <v>2.3806769494430164E-3</v>
      </c>
    </row>
    <row r="4626" spans="1:7" x14ac:dyDescent="0.2">
      <c r="A4626">
        <v>2017</v>
      </c>
      <c r="B4626">
        <v>9</v>
      </c>
      <c r="C4626" t="s">
        <v>6</v>
      </c>
      <c r="D4626">
        <v>13591</v>
      </c>
      <c r="E4626" t="s">
        <v>23</v>
      </c>
      <c r="F4626">
        <v>3207000</v>
      </c>
      <c r="G4626" s="1">
        <f t="shared" si="74"/>
        <v>4.23791705643904E-3</v>
      </c>
    </row>
    <row r="4627" spans="1:7" x14ac:dyDescent="0.2">
      <c r="A4627">
        <v>2017</v>
      </c>
      <c r="B4627">
        <v>9</v>
      </c>
      <c r="C4627" t="s">
        <v>6</v>
      </c>
      <c r="D4627">
        <v>39755</v>
      </c>
      <c r="E4627" t="s">
        <v>24</v>
      </c>
      <c r="F4627">
        <v>3694000</v>
      </c>
      <c r="G4627" s="1">
        <f t="shared" si="74"/>
        <v>1.076204656199242E-2</v>
      </c>
    </row>
    <row r="4628" spans="1:7" x14ac:dyDescent="0.2">
      <c r="A4628">
        <v>2017</v>
      </c>
      <c r="B4628">
        <v>9</v>
      </c>
      <c r="C4628" t="s">
        <v>25</v>
      </c>
      <c r="D4628">
        <v>1091</v>
      </c>
      <c r="E4628" t="s">
        <v>7</v>
      </c>
      <c r="F4628">
        <v>10201000</v>
      </c>
      <c r="G4628" s="1">
        <f t="shared" si="74"/>
        <v>1.0695029899029507E-4</v>
      </c>
    </row>
    <row r="4629" spans="1:7" x14ac:dyDescent="0.2">
      <c r="A4629">
        <v>2017</v>
      </c>
      <c r="B4629">
        <v>9</v>
      </c>
      <c r="C4629" t="s">
        <v>25</v>
      </c>
      <c r="D4629">
        <v>89</v>
      </c>
      <c r="E4629" t="s">
        <v>8</v>
      </c>
      <c r="F4629">
        <v>10388000</v>
      </c>
      <c r="G4629" s="1">
        <f t="shared" si="74"/>
        <v>8.5675779745860611E-6</v>
      </c>
    </row>
    <row r="4630" spans="1:7" x14ac:dyDescent="0.2">
      <c r="A4630">
        <v>2017</v>
      </c>
      <c r="B4630">
        <v>9</v>
      </c>
      <c r="C4630" t="s">
        <v>25</v>
      </c>
      <c r="D4630">
        <v>157</v>
      </c>
      <c r="E4630" t="s">
        <v>9</v>
      </c>
      <c r="F4630">
        <v>10538000</v>
      </c>
      <c r="G4630" s="1">
        <f t="shared" si="74"/>
        <v>1.48984627063959E-5</v>
      </c>
    </row>
    <row r="4631" spans="1:7" x14ac:dyDescent="0.2">
      <c r="A4631">
        <v>2017</v>
      </c>
      <c r="B4631">
        <v>9</v>
      </c>
      <c r="C4631" t="s">
        <v>25</v>
      </c>
      <c r="D4631">
        <v>626</v>
      </c>
      <c r="E4631" t="s">
        <v>10</v>
      </c>
      <c r="F4631">
        <v>10608000</v>
      </c>
      <c r="G4631" s="1">
        <f t="shared" si="74"/>
        <v>5.9012066365007541E-5</v>
      </c>
    </row>
    <row r="4632" spans="1:7" x14ac:dyDescent="0.2">
      <c r="A4632">
        <v>2017</v>
      </c>
      <c r="B4632">
        <v>9</v>
      </c>
      <c r="C4632" t="s">
        <v>25</v>
      </c>
      <c r="D4632">
        <v>1313</v>
      </c>
      <c r="E4632" t="s">
        <v>11</v>
      </c>
      <c r="F4632">
        <v>10879000</v>
      </c>
      <c r="G4632" s="1">
        <f t="shared" si="74"/>
        <v>1.206912400036768E-4</v>
      </c>
    </row>
    <row r="4633" spans="1:7" x14ac:dyDescent="0.2">
      <c r="A4633">
        <v>2017</v>
      </c>
      <c r="B4633">
        <v>9</v>
      </c>
      <c r="C4633" t="s">
        <v>25</v>
      </c>
      <c r="D4633">
        <v>1775</v>
      </c>
      <c r="E4633" t="s">
        <v>12</v>
      </c>
      <c r="F4633">
        <v>11410000</v>
      </c>
      <c r="G4633" s="1">
        <f t="shared" si="74"/>
        <v>1.5556529360210341E-4</v>
      </c>
    </row>
    <row r="4634" spans="1:7" x14ac:dyDescent="0.2">
      <c r="A4634">
        <v>2017</v>
      </c>
      <c r="B4634">
        <v>9</v>
      </c>
      <c r="C4634" t="s">
        <v>25</v>
      </c>
      <c r="D4634">
        <v>1855</v>
      </c>
      <c r="E4634" t="s">
        <v>13</v>
      </c>
      <c r="F4634">
        <v>10711000</v>
      </c>
      <c r="G4634" s="1">
        <f t="shared" si="74"/>
        <v>1.7318644384277845E-4</v>
      </c>
    </row>
    <row r="4635" spans="1:7" x14ac:dyDescent="0.2">
      <c r="A4635">
        <v>2017</v>
      </c>
      <c r="B4635">
        <v>9</v>
      </c>
      <c r="C4635" t="s">
        <v>25</v>
      </c>
      <c r="D4635">
        <v>1944</v>
      </c>
      <c r="E4635" t="s">
        <v>14</v>
      </c>
      <c r="F4635">
        <v>10281000</v>
      </c>
      <c r="G4635" s="1">
        <f t="shared" si="74"/>
        <v>1.8908666472133062E-4</v>
      </c>
    </row>
    <row r="4636" spans="1:7" x14ac:dyDescent="0.2">
      <c r="A4636">
        <v>2017</v>
      </c>
      <c r="B4636">
        <v>9</v>
      </c>
      <c r="C4636" t="s">
        <v>25</v>
      </c>
      <c r="D4636">
        <v>2252</v>
      </c>
      <c r="E4636" t="s">
        <v>15</v>
      </c>
      <c r="F4636">
        <v>9454000</v>
      </c>
      <c r="G4636" s="1">
        <f t="shared" si="74"/>
        <v>2.3820605034905861E-4</v>
      </c>
    </row>
    <row r="4637" spans="1:7" x14ac:dyDescent="0.2">
      <c r="A4637">
        <v>2017</v>
      </c>
      <c r="B4637">
        <v>9</v>
      </c>
      <c r="C4637" t="s">
        <v>25</v>
      </c>
      <c r="D4637">
        <v>3338</v>
      </c>
      <c r="E4637" t="s">
        <v>16</v>
      </c>
      <c r="F4637">
        <v>10118000</v>
      </c>
      <c r="G4637" s="1">
        <f t="shared" si="74"/>
        <v>3.2990709626408383E-4</v>
      </c>
    </row>
    <row r="4638" spans="1:7" x14ac:dyDescent="0.2">
      <c r="A4638">
        <v>2017</v>
      </c>
      <c r="B4638">
        <v>9</v>
      </c>
      <c r="C4638" t="s">
        <v>25</v>
      </c>
      <c r="D4638">
        <v>5249</v>
      </c>
      <c r="E4638" t="s">
        <v>17</v>
      </c>
      <c r="F4638">
        <v>10449000</v>
      </c>
      <c r="G4638" s="1">
        <f t="shared" si="74"/>
        <v>5.023447219829649E-4</v>
      </c>
    </row>
    <row r="4639" spans="1:7" x14ac:dyDescent="0.2">
      <c r="A4639">
        <v>2017</v>
      </c>
      <c r="B4639">
        <v>9</v>
      </c>
      <c r="C4639" t="s">
        <v>25</v>
      </c>
      <c r="D4639">
        <v>7851</v>
      </c>
      <c r="E4639" t="s">
        <v>18</v>
      </c>
      <c r="F4639">
        <v>10587000</v>
      </c>
      <c r="G4639" s="1">
        <f t="shared" si="74"/>
        <v>7.4156984981581188E-4</v>
      </c>
    </row>
    <row r="4640" spans="1:7" x14ac:dyDescent="0.2">
      <c r="A4640">
        <v>2017</v>
      </c>
      <c r="B4640">
        <v>9</v>
      </c>
      <c r="C4640" t="s">
        <v>25</v>
      </c>
      <c r="D4640">
        <v>10203</v>
      </c>
      <c r="E4640" t="s">
        <v>19</v>
      </c>
      <c r="F4640">
        <v>9154000</v>
      </c>
      <c r="G4640" s="1">
        <f t="shared" si="74"/>
        <v>1.1145947126939043E-3</v>
      </c>
    </row>
    <row r="4641" spans="1:7" x14ac:dyDescent="0.2">
      <c r="A4641">
        <v>2017</v>
      </c>
      <c r="B4641">
        <v>9</v>
      </c>
      <c r="C4641" t="s">
        <v>25</v>
      </c>
      <c r="D4641">
        <v>11480</v>
      </c>
      <c r="E4641" t="s">
        <v>20</v>
      </c>
      <c r="F4641">
        <v>7907000</v>
      </c>
      <c r="G4641" s="1">
        <f t="shared" si="74"/>
        <v>1.4518780827115214E-3</v>
      </c>
    </row>
    <row r="4642" spans="1:7" x14ac:dyDescent="0.2">
      <c r="A4642">
        <v>2017</v>
      </c>
      <c r="B4642">
        <v>9</v>
      </c>
      <c r="C4642" t="s">
        <v>25</v>
      </c>
      <c r="D4642">
        <v>12755</v>
      </c>
      <c r="E4642" t="s">
        <v>21</v>
      </c>
      <c r="F4642">
        <v>5759000</v>
      </c>
      <c r="G4642" s="1">
        <f t="shared" si="74"/>
        <v>2.2147942351102624E-3</v>
      </c>
    </row>
    <row r="4643" spans="1:7" x14ac:dyDescent="0.2">
      <c r="A4643">
        <v>2017</v>
      </c>
      <c r="B4643">
        <v>9</v>
      </c>
      <c r="C4643" t="s">
        <v>25</v>
      </c>
      <c r="D4643">
        <v>12725</v>
      </c>
      <c r="E4643" t="s">
        <v>22</v>
      </c>
      <c r="F4643">
        <v>3877000</v>
      </c>
      <c r="G4643" s="1">
        <f t="shared" si="74"/>
        <v>3.2821769409337115E-3</v>
      </c>
    </row>
    <row r="4644" spans="1:7" x14ac:dyDescent="0.2">
      <c r="A4644">
        <v>2017</v>
      </c>
      <c r="B4644">
        <v>9</v>
      </c>
      <c r="C4644" t="s">
        <v>25</v>
      </c>
      <c r="D4644">
        <v>13473</v>
      </c>
      <c r="E4644" t="s">
        <v>23</v>
      </c>
      <c r="F4644">
        <v>2438000</v>
      </c>
      <c r="G4644" s="1">
        <f t="shared" si="74"/>
        <v>5.5262510254306813E-3</v>
      </c>
    </row>
    <row r="4645" spans="1:7" x14ac:dyDescent="0.2">
      <c r="A4645">
        <v>2017</v>
      </c>
      <c r="B4645">
        <v>9</v>
      </c>
      <c r="C4645" t="s">
        <v>25</v>
      </c>
      <c r="D4645">
        <v>25219</v>
      </c>
      <c r="E4645" t="s">
        <v>24</v>
      </c>
      <c r="F4645">
        <v>2178000</v>
      </c>
      <c r="G4645" s="1">
        <f t="shared" si="74"/>
        <v>1.1578971533516988E-2</v>
      </c>
    </row>
    <row r="4646" spans="1:7" x14ac:dyDescent="0.2">
      <c r="A4646">
        <v>2017</v>
      </c>
      <c r="B4646">
        <v>10</v>
      </c>
      <c r="C4646" t="s">
        <v>6</v>
      </c>
      <c r="D4646">
        <v>862</v>
      </c>
      <c r="E4646" t="s">
        <v>7</v>
      </c>
      <c r="F4646">
        <v>9752000</v>
      </c>
      <c r="G4646" s="1">
        <f t="shared" si="74"/>
        <v>8.8392124692370798E-5</v>
      </c>
    </row>
    <row r="4647" spans="1:7" x14ac:dyDescent="0.2">
      <c r="A4647">
        <v>2017</v>
      </c>
      <c r="B4647">
        <v>10</v>
      </c>
      <c r="C4647" t="s">
        <v>6</v>
      </c>
      <c r="D4647">
        <v>89</v>
      </c>
      <c r="E4647" t="s">
        <v>8</v>
      </c>
      <c r="F4647">
        <v>9961000</v>
      </c>
      <c r="G4647" s="1">
        <f t="shared" si="74"/>
        <v>8.9348458990061242E-6</v>
      </c>
    </row>
    <row r="4648" spans="1:7" x14ac:dyDescent="0.2">
      <c r="A4648">
        <v>2017</v>
      </c>
      <c r="B4648">
        <v>10</v>
      </c>
      <c r="C4648" t="s">
        <v>6</v>
      </c>
      <c r="D4648">
        <v>89</v>
      </c>
      <c r="E4648" t="s">
        <v>9</v>
      </c>
      <c r="F4648">
        <v>10129000</v>
      </c>
      <c r="G4648" s="1">
        <f t="shared" si="74"/>
        <v>8.7866521867904046E-6</v>
      </c>
    </row>
    <row r="4649" spans="1:7" x14ac:dyDescent="0.2">
      <c r="A4649">
        <v>2017</v>
      </c>
      <c r="B4649">
        <v>10</v>
      </c>
      <c r="C4649" t="s">
        <v>6</v>
      </c>
      <c r="D4649">
        <v>261</v>
      </c>
      <c r="E4649" t="s">
        <v>10</v>
      </c>
      <c r="F4649">
        <v>10282000</v>
      </c>
      <c r="G4649" s="1">
        <f t="shared" si="74"/>
        <v>2.5384166504571096E-5</v>
      </c>
    </row>
    <row r="4650" spans="1:7" x14ac:dyDescent="0.2">
      <c r="A4650">
        <v>2017</v>
      </c>
      <c r="B4650">
        <v>10</v>
      </c>
      <c r="C4650" t="s">
        <v>6</v>
      </c>
      <c r="D4650">
        <v>458</v>
      </c>
      <c r="E4650" t="s">
        <v>11</v>
      </c>
      <c r="F4650">
        <v>10713000</v>
      </c>
      <c r="G4650" s="1">
        <f t="shared" si="74"/>
        <v>4.2751796882292539E-5</v>
      </c>
    </row>
    <row r="4651" spans="1:7" x14ac:dyDescent="0.2">
      <c r="A4651">
        <v>2017</v>
      </c>
      <c r="B4651">
        <v>10</v>
      </c>
      <c r="C4651" t="s">
        <v>6</v>
      </c>
      <c r="D4651">
        <v>651</v>
      </c>
      <c r="E4651" t="s">
        <v>12</v>
      </c>
      <c r="F4651">
        <v>11335000</v>
      </c>
      <c r="G4651" s="1">
        <f t="shared" si="74"/>
        <v>5.7432730480811644E-5</v>
      </c>
    </row>
    <row r="4652" spans="1:7" x14ac:dyDescent="0.2">
      <c r="A4652">
        <v>2017</v>
      </c>
      <c r="B4652">
        <v>10</v>
      </c>
      <c r="C4652" t="s">
        <v>6</v>
      </c>
      <c r="D4652">
        <v>822</v>
      </c>
      <c r="E4652" t="s">
        <v>13</v>
      </c>
      <c r="F4652">
        <v>10795000</v>
      </c>
      <c r="G4652" s="1">
        <f t="shared" si="74"/>
        <v>7.6146364057433992E-5</v>
      </c>
    </row>
    <row r="4653" spans="1:7" x14ac:dyDescent="0.2">
      <c r="A4653">
        <v>2017</v>
      </c>
      <c r="B4653">
        <v>10</v>
      </c>
      <c r="C4653" t="s">
        <v>6</v>
      </c>
      <c r="D4653">
        <v>1038</v>
      </c>
      <c r="E4653" t="s">
        <v>14</v>
      </c>
      <c r="F4653">
        <v>10492000</v>
      </c>
      <c r="G4653" s="1">
        <f t="shared" si="74"/>
        <v>9.8932520015249713E-5</v>
      </c>
    </row>
    <row r="4654" spans="1:7" x14ac:dyDescent="0.2">
      <c r="A4654">
        <v>2017</v>
      </c>
      <c r="B4654">
        <v>10</v>
      </c>
      <c r="C4654" t="s">
        <v>6</v>
      </c>
      <c r="D4654">
        <v>1343</v>
      </c>
      <c r="E4654" t="s">
        <v>15</v>
      </c>
      <c r="F4654">
        <v>9819000</v>
      </c>
      <c r="G4654" s="1">
        <f t="shared" si="74"/>
        <v>1.3677563906711477E-4</v>
      </c>
    </row>
    <row r="4655" spans="1:7" x14ac:dyDescent="0.2">
      <c r="A4655">
        <v>2017</v>
      </c>
      <c r="B4655">
        <v>10</v>
      </c>
      <c r="C4655" t="s">
        <v>6</v>
      </c>
      <c r="D4655">
        <v>2045</v>
      </c>
      <c r="E4655" t="s">
        <v>16</v>
      </c>
      <c r="F4655">
        <v>10543000</v>
      </c>
      <c r="G4655" s="1">
        <f t="shared" si="74"/>
        <v>1.9396756141515698E-4</v>
      </c>
    </row>
    <row r="4656" spans="1:7" x14ac:dyDescent="0.2">
      <c r="A4656">
        <v>2017</v>
      </c>
      <c r="B4656">
        <v>10</v>
      </c>
      <c r="C4656" t="s">
        <v>6</v>
      </c>
      <c r="D4656">
        <v>3429</v>
      </c>
      <c r="E4656" t="s">
        <v>17</v>
      </c>
      <c r="F4656">
        <v>10915000</v>
      </c>
      <c r="G4656" s="1">
        <f t="shared" si="74"/>
        <v>3.1415483279890062E-4</v>
      </c>
    </row>
    <row r="4657" spans="1:7" x14ac:dyDescent="0.2">
      <c r="A4657">
        <v>2017</v>
      </c>
      <c r="B4657">
        <v>10</v>
      </c>
      <c r="C4657" t="s">
        <v>6</v>
      </c>
      <c r="D4657">
        <v>5132</v>
      </c>
      <c r="E4657" t="s">
        <v>18</v>
      </c>
      <c r="F4657">
        <v>11250000</v>
      </c>
      <c r="G4657" s="1">
        <f t="shared" si="74"/>
        <v>4.5617777777777778E-4</v>
      </c>
    </row>
    <row r="4658" spans="1:7" x14ac:dyDescent="0.2">
      <c r="A4658">
        <v>2017</v>
      </c>
      <c r="B4658">
        <v>10</v>
      </c>
      <c r="C4658" t="s">
        <v>6</v>
      </c>
      <c r="D4658">
        <v>7089</v>
      </c>
      <c r="E4658" t="s">
        <v>19</v>
      </c>
      <c r="F4658">
        <v>10334000</v>
      </c>
      <c r="G4658" s="1">
        <f t="shared" si="74"/>
        <v>6.8598800077414356E-4</v>
      </c>
    </row>
    <row r="4659" spans="1:7" x14ac:dyDescent="0.2">
      <c r="A4659">
        <v>2017</v>
      </c>
      <c r="B4659">
        <v>10</v>
      </c>
      <c r="C4659" t="s">
        <v>6</v>
      </c>
      <c r="D4659">
        <v>8411</v>
      </c>
      <c r="E4659" t="s">
        <v>20</v>
      </c>
      <c r="F4659">
        <v>8843000</v>
      </c>
      <c r="G4659" s="1">
        <f t="shared" si="74"/>
        <v>9.5114780052018546E-4</v>
      </c>
    </row>
    <row r="4660" spans="1:7" x14ac:dyDescent="0.2">
      <c r="A4660">
        <v>2017</v>
      </c>
      <c r="B4660">
        <v>10</v>
      </c>
      <c r="C4660" t="s">
        <v>6</v>
      </c>
      <c r="D4660">
        <v>10374</v>
      </c>
      <c r="E4660" t="s">
        <v>21</v>
      </c>
      <c r="F4660">
        <v>6702000</v>
      </c>
      <c r="G4660" s="1">
        <f t="shared" si="74"/>
        <v>1.5478961504028649E-3</v>
      </c>
    </row>
    <row r="4661" spans="1:7" x14ac:dyDescent="0.2">
      <c r="A4661">
        <v>2017</v>
      </c>
      <c r="B4661">
        <v>10</v>
      </c>
      <c r="C4661" t="s">
        <v>6</v>
      </c>
      <c r="D4661">
        <v>11912</v>
      </c>
      <c r="E4661" t="s">
        <v>22</v>
      </c>
      <c r="F4661">
        <v>4668000</v>
      </c>
      <c r="G4661" s="1">
        <f t="shared" si="74"/>
        <v>2.5518423307626394E-3</v>
      </c>
    </row>
    <row r="4662" spans="1:7" x14ac:dyDescent="0.2">
      <c r="A4662">
        <v>2017</v>
      </c>
      <c r="B4662">
        <v>10</v>
      </c>
      <c r="C4662" t="s">
        <v>6</v>
      </c>
      <c r="D4662">
        <v>14523</v>
      </c>
      <c r="E4662" t="s">
        <v>23</v>
      </c>
      <c r="F4662">
        <v>3207000</v>
      </c>
      <c r="G4662" s="1">
        <f t="shared" si="74"/>
        <v>4.5285313376987836E-3</v>
      </c>
    </row>
    <row r="4663" spans="1:7" x14ac:dyDescent="0.2">
      <c r="A4663">
        <v>2017</v>
      </c>
      <c r="B4663">
        <v>10</v>
      </c>
      <c r="C4663" t="s">
        <v>6</v>
      </c>
      <c r="D4663">
        <v>41990</v>
      </c>
      <c r="E4663" t="s">
        <v>24</v>
      </c>
      <c r="F4663">
        <v>3694000</v>
      </c>
      <c r="G4663" s="1">
        <f t="shared" si="74"/>
        <v>1.1367081754195993E-2</v>
      </c>
    </row>
    <row r="4664" spans="1:7" x14ac:dyDescent="0.2">
      <c r="A4664">
        <v>2017</v>
      </c>
      <c r="B4664">
        <v>10</v>
      </c>
      <c r="C4664" t="s">
        <v>25</v>
      </c>
      <c r="D4664">
        <v>1077</v>
      </c>
      <c r="E4664" t="s">
        <v>7</v>
      </c>
      <c r="F4664">
        <v>10201000</v>
      </c>
      <c r="G4664" s="1">
        <f t="shared" si="74"/>
        <v>1.0557788452112538E-4</v>
      </c>
    </row>
    <row r="4665" spans="1:7" x14ac:dyDescent="0.2">
      <c r="A4665">
        <v>2017</v>
      </c>
      <c r="B4665">
        <v>10</v>
      </c>
      <c r="C4665" t="s">
        <v>25</v>
      </c>
      <c r="D4665">
        <v>105</v>
      </c>
      <c r="E4665" t="s">
        <v>8</v>
      </c>
      <c r="F4665">
        <v>10388000</v>
      </c>
      <c r="G4665" s="1">
        <f t="shared" si="74"/>
        <v>1.0107816711590296E-5</v>
      </c>
    </row>
    <row r="4666" spans="1:7" x14ac:dyDescent="0.2">
      <c r="A4666">
        <v>2017</v>
      </c>
      <c r="B4666">
        <v>10</v>
      </c>
      <c r="C4666" t="s">
        <v>25</v>
      </c>
      <c r="D4666">
        <v>166</v>
      </c>
      <c r="E4666" t="s">
        <v>9</v>
      </c>
      <c r="F4666">
        <v>10538000</v>
      </c>
      <c r="G4666" s="1">
        <f t="shared" si="74"/>
        <v>1.5752514708673372E-5</v>
      </c>
    </row>
    <row r="4667" spans="1:7" x14ac:dyDescent="0.2">
      <c r="A4667">
        <v>2017</v>
      </c>
      <c r="B4667">
        <v>10</v>
      </c>
      <c r="C4667" t="s">
        <v>25</v>
      </c>
      <c r="D4667">
        <v>673</v>
      </c>
      <c r="E4667" t="s">
        <v>10</v>
      </c>
      <c r="F4667">
        <v>10608000</v>
      </c>
      <c r="G4667" s="1">
        <f t="shared" si="74"/>
        <v>6.3442684766214184E-5</v>
      </c>
    </row>
    <row r="4668" spans="1:7" x14ac:dyDescent="0.2">
      <c r="A4668">
        <v>2017</v>
      </c>
      <c r="B4668">
        <v>10</v>
      </c>
      <c r="C4668" t="s">
        <v>25</v>
      </c>
      <c r="D4668">
        <v>1305</v>
      </c>
      <c r="E4668" t="s">
        <v>11</v>
      </c>
      <c r="F4668">
        <v>10879000</v>
      </c>
      <c r="G4668" s="1">
        <f t="shared" si="74"/>
        <v>1.1995587829763765E-4</v>
      </c>
    </row>
    <row r="4669" spans="1:7" x14ac:dyDescent="0.2">
      <c r="A4669">
        <v>2017</v>
      </c>
      <c r="B4669">
        <v>10</v>
      </c>
      <c r="C4669" t="s">
        <v>25</v>
      </c>
      <c r="D4669">
        <v>1687</v>
      </c>
      <c r="E4669" t="s">
        <v>12</v>
      </c>
      <c r="F4669">
        <v>11410000</v>
      </c>
      <c r="G4669" s="1">
        <f t="shared" si="74"/>
        <v>1.4785276073619631E-4</v>
      </c>
    </row>
    <row r="4670" spans="1:7" x14ac:dyDescent="0.2">
      <c r="A4670">
        <v>2017</v>
      </c>
      <c r="B4670">
        <v>10</v>
      </c>
      <c r="C4670" t="s">
        <v>25</v>
      </c>
      <c r="D4670">
        <v>1821</v>
      </c>
      <c r="E4670" t="s">
        <v>13</v>
      </c>
      <c r="F4670">
        <v>10711000</v>
      </c>
      <c r="G4670" s="1">
        <f t="shared" si="74"/>
        <v>1.7001213705536365E-4</v>
      </c>
    </row>
    <row r="4671" spans="1:7" x14ac:dyDescent="0.2">
      <c r="A4671">
        <v>2017</v>
      </c>
      <c r="B4671">
        <v>10</v>
      </c>
      <c r="C4671" t="s">
        <v>25</v>
      </c>
      <c r="D4671">
        <v>2044</v>
      </c>
      <c r="E4671" t="s">
        <v>14</v>
      </c>
      <c r="F4671">
        <v>10281000</v>
      </c>
      <c r="G4671" s="1">
        <f t="shared" si="74"/>
        <v>1.9881334500534967E-4</v>
      </c>
    </row>
    <row r="4672" spans="1:7" x14ac:dyDescent="0.2">
      <c r="A4672">
        <v>2017</v>
      </c>
      <c r="B4672">
        <v>10</v>
      </c>
      <c r="C4672" t="s">
        <v>25</v>
      </c>
      <c r="D4672">
        <v>2259</v>
      </c>
      <c r="E4672" t="s">
        <v>15</v>
      </c>
      <c r="F4672">
        <v>9454000</v>
      </c>
      <c r="G4672" s="1">
        <f t="shared" si="74"/>
        <v>2.3894647768140468E-4</v>
      </c>
    </row>
    <row r="4673" spans="1:7" x14ac:dyDescent="0.2">
      <c r="A4673">
        <v>2017</v>
      </c>
      <c r="B4673">
        <v>10</v>
      </c>
      <c r="C4673" t="s">
        <v>25</v>
      </c>
      <c r="D4673">
        <v>3332</v>
      </c>
      <c r="E4673" t="s">
        <v>16</v>
      </c>
      <c r="F4673">
        <v>10118000</v>
      </c>
      <c r="G4673" s="1">
        <f t="shared" si="74"/>
        <v>3.2931409369440601E-4</v>
      </c>
    </row>
    <row r="4674" spans="1:7" x14ac:dyDescent="0.2">
      <c r="A4674">
        <v>2017</v>
      </c>
      <c r="B4674">
        <v>10</v>
      </c>
      <c r="C4674" t="s">
        <v>25</v>
      </c>
      <c r="D4674">
        <v>5234</v>
      </c>
      <c r="E4674" t="s">
        <v>17</v>
      </c>
      <c r="F4674">
        <v>10449000</v>
      </c>
      <c r="G4674" s="1">
        <f t="shared" si="74"/>
        <v>5.0090917791176194E-4</v>
      </c>
    </row>
    <row r="4675" spans="1:7" x14ac:dyDescent="0.2">
      <c r="A4675">
        <v>2017</v>
      </c>
      <c r="B4675">
        <v>10</v>
      </c>
      <c r="C4675" t="s">
        <v>25</v>
      </c>
      <c r="D4675">
        <v>8220</v>
      </c>
      <c r="E4675" t="s">
        <v>18</v>
      </c>
      <c r="F4675">
        <v>10587000</v>
      </c>
      <c r="G4675" s="1">
        <f t="shared" ref="G4675:G4738" si="75">+D4675/F4675</f>
        <v>7.7642391612354773E-4</v>
      </c>
    </row>
    <row r="4676" spans="1:7" x14ac:dyDescent="0.2">
      <c r="A4676">
        <v>2017</v>
      </c>
      <c r="B4676">
        <v>10</v>
      </c>
      <c r="C4676" t="s">
        <v>25</v>
      </c>
      <c r="D4676">
        <v>10495</v>
      </c>
      <c r="E4676" t="s">
        <v>19</v>
      </c>
      <c r="F4676">
        <v>9154000</v>
      </c>
      <c r="G4676" s="1">
        <f t="shared" si="75"/>
        <v>1.1464933362464497E-3</v>
      </c>
    </row>
    <row r="4677" spans="1:7" x14ac:dyDescent="0.2">
      <c r="A4677">
        <v>2017</v>
      </c>
      <c r="B4677">
        <v>10</v>
      </c>
      <c r="C4677" t="s">
        <v>25</v>
      </c>
      <c r="D4677">
        <v>11968</v>
      </c>
      <c r="E4677" t="s">
        <v>20</v>
      </c>
      <c r="F4677">
        <v>7907000</v>
      </c>
      <c r="G4677" s="1">
        <f t="shared" si="75"/>
        <v>1.5135955482483874E-3</v>
      </c>
    </row>
    <row r="4678" spans="1:7" x14ac:dyDescent="0.2">
      <c r="A4678">
        <v>2017</v>
      </c>
      <c r="B4678">
        <v>10</v>
      </c>
      <c r="C4678" t="s">
        <v>25</v>
      </c>
      <c r="D4678">
        <v>13267</v>
      </c>
      <c r="E4678" t="s">
        <v>21</v>
      </c>
      <c r="F4678">
        <v>5759000</v>
      </c>
      <c r="G4678" s="1">
        <f t="shared" si="75"/>
        <v>2.3036985587775657E-3</v>
      </c>
    </row>
    <row r="4679" spans="1:7" x14ac:dyDescent="0.2">
      <c r="A4679">
        <v>2017</v>
      </c>
      <c r="B4679">
        <v>10</v>
      </c>
      <c r="C4679" t="s">
        <v>25</v>
      </c>
      <c r="D4679">
        <v>13729</v>
      </c>
      <c r="E4679" t="s">
        <v>22</v>
      </c>
      <c r="F4679">
        <v>3877000</v>
      </c>
      <c r="G4679" s="1">
        <f t="shared" si="75"/>
        <v>3.541140056744906E-3</v>
      </c>
    </row>
    <row r="4680" spans="1:7" x14ac:dyDescent="0.2">
      <c r="A4680">
        <v>2017</v>
      </c>
      <c r="B4680">
        <v>10</v>
      </c>
      <c r="C4680" t="s">
        <v>25</v>
      </c>
      <c r="D4680">
        <v>14283</v>
      </c>
      <c r="E4680" t="s">
        <v>23</v>
      </c>
      <c r="F4680">
        <v>2438000</v>
      </c>
      <c r="G4680" s="1">
        <f t="shared" si="75"/>
        <v>5.8584905660377358E-3</v>
      </c>
    </row>
    <row r="4681" spans="1:7" x14ac:dyDescent="0.2">
      <c r="A4681">
        <v>2017</v>
      </c>
      <c r="B4681">
        <v>10</v>
      </c>
      <c r="C4681" t="s">
        <v>25</v>
      </c>
      <c r="D4681">
        <v>26863</v>
      </c>
      <c r="E4681" t="s">
        <v>24</v>
      </c>
      <c r="F4681">
        <v>2178000</v>
      </c>
      <c r="G4681" s="1">
        <f t="shared" si="75"/>
        <v>1.2333792470156106E-2</v>
      </c>
    </row>
    <row r="4682" spans="1:7" x14ac:dyDescent="0.2">
      <c r="A4682">
        <v>2017</v>
      </c>
      <c r="B4682">
        <v>11</v>
      </c>
      <c r="C4682" t="s">
        <v>6</v>
      </c>
      <c r="D4682">
        <v>845</v>
      </c>
      <c r="E4682" t="s">
        <v>7</v>
      </c>
      <c r="F4682">
        <v>9752000</v>
      </c>
      <c r="G4682" s="1">
        <f t="shared" si="75"/>
        <v>8.6648892534864648E-5</v>
      </c>
    </row>
    <row r="4683" spans="1:7" x14ac:dyDescent="0.2">
      <c r="A4683">
        <v>2017</v>
      </c>
      <c r="B4683">
        <v>11</v>
      </c>
      <c r="C4683" t="s">
        <v>6</v>
      </c>
      <c r="D4683">
        <v>82</v>
      </c>
      <c r="E4683" t="s">
        <v>8</v>
      </c>
      <c r="F4683">
        <v>9961000</v>
      </c>
      <c r="G4683" s="1">
        <f t="shared" si="75"/>
        <v>8.2321052103202483E-6</v>
      </c>
    </row>
    <row r="4684" spans="1:7" x14ac:dyDescent="0.2">
      <c r="A4684">
        <v>2017</v>
      </c>
      <c r="B4684">
        <v>11</v>
      </c>
      <c r="C4684" t="s">
        <v>6</v>
      </c>
      <c r="D4684">
        <v>101</v>
      </c>
      <c r="E4684" t="s">
        <v>9</v>
      </c>
      <c r="F4684">
        <v>10129000</v>
      </c>
      <c r="G4684" s="1">
        <f t="shared" si="75"/>
        <v>9.9713693355711325E-6</v>
      </c>
    </row>
    <row r="4685" spans="1:7" x14ac:dyDescent="0.2">
      <c r="A4685">
        <v>2017</v>
      </c>
      <c r="B4685">
        <v>11</v>
      </c>
      <c r="C4685" t="s">
        <v>6</v>
      </c>
      <c r="D4685">
        <v>257</v>
      </c>
      <c r="E4685" t="s">
        <v>10</v>
      </c>
      <c r="F4685">
        <v>10282000</v>
      </c>
      <c r="G4685" s="1">
        <f t="shared" si="75"/>
        <v>2.4995137132853532E-5</v>
      </c>
    </row>
    <row r="4686" spans="1:7" x14ac:dyDescent="0.2">
      <c r="A4686">
        <v>2017</v>
      </c>
      <c r="B4686">
        <v>11</v>
      </c>
      <c r="C4686" t="s">
        <v>6</v>
      </c>
      <c r="D4686">
        <v>430</v>
      </c>
      <c r="E4686" t="s">
        <v>11</v>
      </c>
      <c r="F4686">
        <v>10713000</v>
      </c>
      <c r="G4686" s="1">
        <f t="shared" si="75"/>
        <v>4.0138149911322689E-5</v>
      </c>
    </row>
    <row r="4687" spans="1:7" x14ac:dyDescent="0.2">
      <c r="A4687">
        <v>2017</v>
      </c>
      <c r="B4687">
        <v>11</v>
      </c>
      <c r="C4687" t="s">
        <v>6</v>
      </c>
      <c r="D4687">
        <v>691</v>
      </c>
      <c r="E4687" t="s">
        <v>12</v>
      </c>
      <c r="F4687">
        <v>11335000</v>
      </c>
      <c r="G4687" s="1">
        <f t="shared" si="75"/>
        <v>6.0961623290692545E-5</v>
      </c>
    </row>
    <row r="4688" spans="1:7" x14ac:dyDescent="0.2">
      <c r="A4688">
        <v>2017</v>
      </c>
      <c r="B4688">
        <v>11</v>
      </c>
      <c r="C4688" t="s">
        <v>6</v>
      </c>
      <c r="D4688">
        <v>846</v>
      </c>
      <c r="E4688" t="s">
        <v>13</v>
      </c>
      <c r="F4688">
        <v>10795000</v>
      </c>
      <c r="G4688" s="1">
        <f t="shared" si="75"/>
        <v>7.8369615562760535E-5</v>
      </c>
    </row>
    <row r="4689" spans="1:7" x14ac:dyDescent="0.2">
      <c r="A4689">
        <v>2017</v>
      </c>
      <c r="B4689">
        <v>11</v>
      </c>
      <c r="C4689" t="s">
        <v>6</v>
      </c>
      <c r="D4689">
        <v>1063</v>
      </c>
      <c r="E4689" t="s">
        <v>14</v>
      </c>
      <c r="F4689">
        <v>10492000</v>
      </c>
      <c r="G4689" s="1">
        <f t="shared" si="75"/>
        <v>1.0131528783835303E-4</v>
      </c>
    </row>
    <row r="4690" spans="1:7" x14ac:dyDescent="0.2">
      <c r="A4690">
        <v>2017</v>
      </c>
      <c r="B4690">
        <v>11</v>
      </c>
      <c r="C4690" t="s">
        <v>6</v>
      </c>
      <c r="D4690">
        <v>1339</v>
      </c>
      <c r="E4690" t="s">
        <v>15</v>
      </c>
      <c r="F4690">
        <v>9819000</v>
      </c>
      <c r="G4690" s="1">
        <f t="shared" si="75"/>
        <v>1.3636826560749568E-4</v>
      </c>
    </row>
    <row r="4691" spans="1:7" x14ac:dyDescent="0.2">
      <c r="A4691">
        <v>2017</v>
      </c>
      <c r="B4691">
        <v>11</v>
      </c>
      <c r="C4691" t="s">
        <v>6</v>
      </c>
      <c r="D4691">
        <v>2064</v>
      </c>
      <c r="E4691" t="s">
        <v>16</v>
      </c>
      <c r="F4691">
        <v>10543000</v>
      </c>
      <c r="G4691" s="1">
        <f t="shared" si="75"/>
        <v>1.9576970501754718E-4</v>
      </c>
    </row>
    <row r="4692" spans="1:7" x14ac:dyDescent="0.2">
      <c r="A4692">
        <v>2017</v>
      </c>
      <c r="B4692">
        <v>11</v>
      </c>
      <c r="C4692" t="s">
        <v>6</v>
      </c>
      <c r="D4692">
        <v>3217</v>
      </c>
      <c r="E4692" t="s">
        <v>17</v>
      </c>
      <c r="F4692">
        <v>10915000</v>
      </c>
      <c r="G4692" s="1">
        <f t="shared" si="75"/>
        <v>2.9473202015574895E-4</v>
      </c>
    </row>
    <row r="4693" spans="1:7" x14ac:dyDescent="0.2">
      <c r="A4693">
        <v>2017</v>
      </c>
      <c r="B4693">
        <v>11</v>
      </c>
      <c r="C4693" t="s">
        <v>6</v>
      </c>
      <c r="D4693">
        <v>5180</v>
      </c>
      <c r="E4693" t="s">
        <v>18</v>
      </c>
      <c r="F4693">
        <v>11250000</v>
      </c>
      <c r="G4693" s="1">
        <f t="shared" si="75"/>
        <v>4.6044444444444442E-4</v>
      </c>
    </row>
    <row r="4694" spans="1:7" x14ac:dyDescent="0.2">
      <c r="A4694">
        <v>2017</v>
      </c>
      <c r="B4694">
        <v>11</v>
      </c>
      <c r="C4694" t="s">
        <v>6</v>
      </c>
      <c r="D4694">
        <v>6804</v>
      </c>
      <c r="E4694" t="s">
        <v>19</v>
      </c>
      <c r="F4694">
        <v>10334000</v>
      </c>
      <c r="G4694" s="1">
        <f t="shared" si="75"/>
        <v>6.5840913489452295E-4</v>
      </c>
    </row>
    <row r="4695" spans="1:7" x14ac:dyDescent="0.2">
      <c r="A4695">
        <v>2017</v>
      </c>
      <c r="B4695">
        <v>11</v>
      </c>
      <c r="C4695" t="s">
        <v>6</v>
      </c>
      <c r="D4695">
        <v>8442</v>
      </c>
      <c r="E4695" t="s">
        <v>20</v>
      </c>
      <c r="F4695">
        <v>8843000</v>
      </c>
      <c r="G4695" s="1">
        <f t="shared" si="75"/>
        <v>9.5465339816804256E-4</v>
      </c>
    </row>
    <row r="4696" spans="1:7" x14ac:dyDescent="0.2">
      <c r="A4696">
        <v>2017</v>
      </c>
      <c r="B4696">
        <v>11</v>
      </c>
      <c r="C4696" t="s">
        <v>6</v>
      </c>
      <c r="D4696">
        <v>10369</v>
      </c>
      <c r="E4696" t="s">
        <v>21</v>
      </c>
      <c r="F4696">
        <v>6702000</v>
      </c>
      <c r="G4696" s="1">
        <f t="shared" si="75"/>
        <v>1.5471501044464339E-3</v>
      </c>
    </row>
    <row r="4697" spans="1:7" x14ac:dyDescent="0.2">
      <c r="A4697">
        <v>2017</v>
      </c>
      <c r="B4697">
        <v>11</v>
      </c>
      <c r="C4697" t="s">
        <v>6</v>
      </c>
      <c r="D4697">
        <v>11804</v>
      </c>
      <c r="E4697" t="s">
        <v>22</v>
      </c>
      <c r="F4697">
        <v>4668000</v>
      </c>
      <c r="G4697" s="1">
        <f t="shared" si="75"/>
        <v>2.5287060839760071E-3</v>
      </c>
    </row>
    <row r="4698" spans="1:7" x14ac:dyDescent="0.2">
      <c r="A4698">
        <v>2017</v>
      </c>
      <c r="B4698">
        <v>11</v>
      </c>
      <c r="C4698" t="s">
        <v>6</v>
      </c>
      <c r="D4698">
        <v>14595</v>
      </c>
      <c r="E4698" t="s">
        <v>23</v>
      </c>
      <c r="F4698">
        <v>3207000</v>
      </c>
      <c r="G4698" s="1">
        <f t="shared" si="75"/>
        <v>4.5509822263797945E-3</v>
      </c>
    </row>
    <row r="4699" spans="1:7" x14ac:dyDescent="0.2">
      <c r="A4699">
        <v>2017</v>
      </c>
      <c r="B4699">
        <v>11</v>
      </c>
      <c r="C4699" t="s">
        <v>6</v>
      </c>
      <c r="D4699">
        <v>42157</v>
      </c>
      <c r="E4699" t="s">
        <v>24</v>
      </c>
      <c r="F4699">
        <v>3694000</v>
      </c>
      <c r="G4699" s="1">
        <f t="shared" si="75"/>
        <v>1.1412290200324851E-2</v>
      </c>
    </row>
    <row r="4700" spans="1:7" x14ac:dyDescent="0.2">
      <c r="A4700">
        <v>2017</v>
      </c>
      <c r="B4700">
        <v>11</v>
      </c>
      <c r="C4700" t="s">
        <v>25</v>
      </c>
      <c r="D4700">
        <v>1035</v>
      </c>
      <c r="E4700" t="s">
        <v>7</v>
      </c>
      <c r="F4700">
        <v>10201000</v>
      </c>
      <c r="G4700" s="1">
        <f t="shared" si="75"/>
        <v>1.0146064111361632E-4</v>
      </c>
    </row>
    <row r="4701" spans="1:7" x14ac:dyDescent="0.2">
      <c r="A4701">
        <v>2017</v>
      </c>
      <c r="B4701">
        <v>11</v>
      </c>
      <c r="C4701" t="s">
        <v>25</v>
      </c>
      <c r="D4701">
        <v>87</v>
      </c>
      <c r="E4701" t="s">
        <v>8</v>
      </c>
      <c r="F4701">
        <v>10388000</v>
      </c>
      <c r="G4701" s="1">
        <f t="shared" si="75"/>
        <v>8.3750481324605318E-6</v>
      </c>
    </row>
    <row r="4702" spans="1:7" x14ac:dyDescent="0.2">
      <c r="A4702">
        <v>2017</v>
      </c>
      <c r="B4702">
        <v>11</v>
      </c>
      <c r="C4702" t="s">
        <v>25</v>
      </c>
      <c r="D4702">
        <v>181</v>
      </c>
      <c r="E4702" t="s">
        <v>9</v>
      </c>
      <c r="F4702">
        <v>10538000</v>
      </c>
      <c r="G4702" s="1">
        <f t="shared" si="75"/>
        <v>1.7175934712469159E-5</v>
      </c>
    </row>
    <row r="4703" spans="1:7" x14ac:dyDescent="0.2">
      <c r="A4703">
        <v>2017</v>
      </c>
      <c r="B4703">
        <v>11</v>
      </c>
      <c r="C4703" t="s">
        <v>25</v>
      </c>
      <c r="D4703">
        <v>622</v>
      </c>
      <c r="E4703" t="s">
        <v>10</v>
      </c>
      <c r="F4703">
        <v>10608000</v>
      </c>
      <c r="G4703" s="1">
        <f t="shared" si="75"/>
        <v>5.8634992458521874E-5</v>
      </c>
    </row>
    <row r="4704" spans="1:7" x14ac:dyDescent="0.2">
      <c r="A4704">
        <v>2017</v>
      </c>
      <c r="B4704">
        <v>11</v>
      </c>
      <c r="C4704" t="s">
        <v>25</v>
      </c>
      <c r="D4704">
        <v>1258</v>
      </c>
      <c r="E4704" t="s">
        <v>11</v>
      </c>
      <c r="F4704">
        <v>10879000</v>
      </c>
      <c r="G4704" s="1">
        <f t="shared" si="75"/>
        <v>1.156356282746576E-4</v>
      </c>
    </row>
    <row r="4705" spans="1:7" x14ac:dyDescent="0.2">
      <c r="A4705">
        <v>2017</v>
      </c>
      <c r="B4705">
        <v>11</v>
      </c>
      <c r="C4705" t="s">
        <v>25</v>
      </c>
      <c r="D4705">
        <v>1684</v>
      </c>
      <c r="E4705" t="s">
        <v>12</v>
      </c>
      <c r="F4705">
        <v>11410000</v>
      </c>
      <c r="G4705" s="1">
        <f t="shared" si="75"/>
        <v>1.4758983347940404E-4</v>
      </c>
    </row>
    <row r="4706" spans="1:7" x14ac:dyDescent="0.2">
      <c r="A4706">
        <v>2017</v>
      </c>
      <c r="B4706">
        <v>11</v>
      </c>
      <c r="C4706" t="s">
        <v>25</v>
      </c>
      <c r="D4706">
        <v>1794</v>
      </c>
      <c r="E4706" t="s">
        <v>13</v>
      </c>
      <c r="F4706">
        <v>10711000</v>
      </c>
      <c r="G4706" s="1">
        <f t="shared" si="75"/>
        <v>1.6749136401829896E-4</v>
      </c>
    </row>
    <row r="4707" spans="1:7" x14ac:dyDescent="0.2">
      <c r="A4707">
        <v>2017</v>
      </c>
      <c r="B4707">
        <v>11</v>
      </c>
      <c r="C4707" t="s">
        <v>25</v>
      </c>
      <c r="D4707">
        <v>1918</v>
      </c>
      <c r="E4707" t="s">
        <v>14</v>
      </c>
      <c r="F4707">
        <v>10281000</v>
      </c>
      <c r="G4707" s="1">
        <f t="shared" si="75"/>
        <v>1.8655772784748566E-4</v>
      </c>
    </row>
    <row r="4708" spans="1:7" x14ac:dyDescent="0.2">
      <c r="A4708">
        <v>2017</v>
      </c>
      <c r="B4708">
        <v>11</v>
      </c>
      <c r="C4708" t="s">
        <v>25</v>
      </c>
      <c r="D4708">
        <v>2256</v>
      </c>
      <c r="E4708" t="s">
        <v>15</v>
      </c>
      <c r="F4708">
        <v>9454000</v>
      </c>
      <c r="G4708" s="1">
        <f t="shared" si="75"/>
        <v>2.3862915168182779E-4</v>
      </c>
    </row>
    <row r="4709" spans="1:7" x14ac:dyDescent="0.2">
      <c r="A4709">
        <v>2017</v>
      </c>
      <c r="B4709">
        <v>11</v>
      </c>
      <c r="C4709" t="s">
        <v>25</v>
      </c>
      <c r="D4709">
        <v>3199</v>
      </c>
      <c r="E4709" t="s">
        <v>16</v>
      </c>
      <c r="F4709">
        <v>10118000</v>
      </c>
      <c r="G4709" s="1">
        <f t="shared" si="75"/>
        <v>3.161692033998814E-4</v>
      </c>
    </row>
    <row r="4710" spans="1:7" x14ac:dyDescent="0.2">
      <c r="A4710">
        <v>2017</v>
      </c>
      <c r="B4710">
        <v>11</v>
      </c>
      <c r="C4710" t="s">
        <v>25</v>
      </c>
      <c r="D4710">
        <v>5004</v>
      </c>
      <c r="E4710" t="s">
        <v>17</v>
      </c>
      <c r="F4710">
        <v>10449000</v>
      </c>
      <c r="G4710" s="1">
        <f t="shared" si="75"/>
        <v>4.788975021533161E-4</v>
      </c>
    </row>
    <row r="4711" spans="1:7" x14ac:dyDescent="0.2">
      <c r="A4711">
        <v>2017</v>
      </c>
      <c r="B4711">
        <v>11</v>
      </c>
      <c r="C4711" t="s">
        <v>25</v>
      </c>
      <c r="D4711">
        <v>8028</v>
      </c>
      <c r="E4711" t="s">
        <v>18</v>
      </c>
      <c r="F4711">
        <v>10587000</v>
      </c>
      <c r="G4711" s="1">
        <f t="shared" si="75"/>
        <v>7.5828846698781525E-4</v>
      </c>
    </row>
    <row r="4712" spans="1:7" x14ac:dyDescent="0.2">
      <c r="A4712">
        <v>2017</v>
      </c>
      <c r="B4712">
        <v>11</v>
      </c>
      <c r="C4712" t="s">
        <v>25</v>
      </c>
      <c r="D4712">
        <v>10663</v>
      </c>
      <c r="E4712" t="s">
        <v>19</v>
      </c>
      <c r="F4712">
        <v>9154000</v>
      </c>
      <c r="G4712" s="1">
        <f t="shared" si="75"/>
        <v>1.1648459689753113E-3</v>
      </c>
    </row>
    <row r="4713" spans="1:7" x14ac:dyDescent="0.2">
      <c r="A4713">
        <v>2017</v>
      </c>
      <c r="B4713">
        <v>11</v>
      </c>
      <c r="C4713" t="s">
        <v>25</v>
      </c>
      <c r="D4713">
        <v>12152</v>
      </c>
      <c r="E4713" t="s">
        <v>20</v>
      </c>
      <c r="F4713">
        <v>7907000</v>
      </c>
      <c r="G4713" s="1">
        <f t="shared" si="75"/>
        <v>1.5368660680409763E-3</v>
      </c>
    </row>
    <row r="4714" spans="1:7" x14ac:dyDescent="0.2">
      <c r="A4714">
        <v>2017</v>
      </c>
      <c r="B4714">
        <v>11</v>
      </c>
      <c r="C4714" t="s">
        <v>25</v>
      </c>
      <c r="D4714">
        <v>13377</v>
      </c>
      <c r="E4714" t="s">
        <v>21</v>
      </c>
      <c r="F4714">
        <v>5759000</v>
      </c>
      <c r="G4714" s="1">
        <f t="shared" si="75"/>
        <v>2.3227990970654628E-3</v>
      </c>
    </row>
    <row r="4715" spans="1:7" x14ac:dyDescent="0.2">
      <c r="A4715">
        <v>2017</v>
      </c>
      <c r="B4715">
        <v>11</v>
      </c>
      <c r="C4715" t="s">
        <v>25</v>
      </c>
      <c r="D4715">
        <v>13554</v>
      </c>
      <c r="E4715" t="s">
        <v>22</v>
      </c>
      <c r="F4715">
        <v>3877000</v>
      </c>
      <c r="G4715" s="1">
        <f t="shared" si="75"/>
        <v>3.4960020634511222E-3</v>
      </c>
    </row>
    <row r="4716" spans="1:7" x14ac:dyDescent="0.2">
      <c r="A4716">
        <v>2017</v>
      </c>
      <c r="B4716">
        <v>11</v>
      </c>
      <c r="C4716" t="s">
        <v>25</v>
      </c>
      <c r="D4716">
        <v>14480</v>
      </c>
      <c r="E4716" t="s">
        <v>23</v>
      </c>
      <c r="F4716">
        <v>2438000</v>
      </c>
      <c r="G4716" s="1">
        <f t="shared" si="75"/>
        <v>5.9392945036915506E-3</v>
      </c>
    </row>
    <row r="4717" spans="1:7" x14ac:dyDescent="0.2">
      <c r="A4717">
        <v>2017</v>
      </c>
      <c r="B4717">
        <v>11</v>
      </c>
      <c r="C4717" t="s">
        <v>25</v>
      </c>
      <c r="D4717">
        <v>27139</v>
      </c>
      <c r="E4717" t="s">
        <v>24</v>
      </c>
      <c r="F4717">
        <v>2178000</v>
      </c>
      <c r="G4717" s="1">
        <f t="shared" si="75"/>
        <v>1.2460514233241507E-2</v>
      </c>
    </row>
    <row r="4718" spans="1:7" x14ac:dyDescent="0.2">
      <c r="A4718">
        <v>2017</v>
      </c>
      <c r="B4718">
        <v>12</v>
      </c>
      <c r="C4718" t="s">
        <v>6</v>
      </c>
      <c r="D4718">
        <v>903</v>
      </c>
      <c r="E4718" t="s">
        <v>7</v>
      </c>
      <c r="F4718">
        <v>9752000</v>
      </c>
      <c r="G4718" s="1">
        <f t="shared" si="75"/>
        <v>9.2596390484003279E-5</v>
      </c>
    </row>
    <row r="4719" spans="1:7" x14ac:dyDescent="0.2">
      <c r="A4719">
        <v>2017</v>
      </c>
      <c r="B4719">
        <v>12</v>
      </c>
      <c r="C4719" t="s">
        <v>6</v>
      </c>
      <c r="D4719">
        <v>86</v>
      </c>
      <c r="E4719" t="s">
        <v>8</v>
      </c>
      <c r="F4719">
        <v>9961000</v>
      </c>
      <c r="G4719" s="1">
        <f t="shared" si="75"/>
        <v>8.6336713181407493E-6</v>
      </c>
    </row>
    <row r="4720" spans="1:7" x14ac:dyDescent="0.2">
      <c r="A4720">
        <v>2017</v>
      </c>
      <c r="B4720">
        <v>12</v>
      </c>
      <c r="C4720" t="s">
        <v>6</v>
      </c>
      <c r="D4720">
        <v>106</v>
      </c>
      <c r="E4720" t="s">
        <v>9</v>
      </c>
      <c r="F4720">
        <v>10129000</v>
      </c>
      <c r="G4720" s="1">
        <f t="shared" si="75"/>
        <v>1.0465001480896435E-5</v>
      </c>
    </row>
    <row r="4721" spans="1:7" x14ac:dyDescent="0.2">
      <c r="A4721">
        <v>2017</v>
      </c>
      <c r="B4721">
        <v>12</v>
      </c>
      <c r="C4721" t="s">
        <v>6</v>
      </c>
      <c r="D4721">
        <v>281</v>
      </c>
      <c r="E4721" t="s">
        <v>10</v>
      </c>
      <c r="F4721">
        <v>10282000</v>
      </c>
      <c r="G4721" s="1">
        <f t="shared" si="75"/>
        <v>2.732931336315892E-5</v>
      </c>
    </row>
    <row r="4722" spans="1:7" x14ac:dyDescent="0.2">
      <c r="A4722">
        <v>2017</v>
      </c>
      <c r="B4722">
        <v>12</v>
      </c>
      <c r="C4722" t="s">
        <v>6</v>
      </c>
      <c r="D4722">
        <v>494</v>
      </c>
      <c r="E4722" t="s">
        <v>11</v>
      </c>
      <c r="F4722">
        <v>10713000</v>
      </c>
      <c r="G4722" s="1">
        <f t="shared" si="75"/>
        <v>4.6112200130682346E-5</v>
      </c>
    </row>
    <row r="4723" spans="1:7" x14ac:dyDescent="0.2">
      <c r="A4723">
        <v>2017</v>
      </c>
      <c r="B4723">
        <v>12</v>
      </c>
      <c r="C4723" t="s">
        <v>6</v>
      </c>
      <c r="D4723">
        <v>692</v>
      </c>
      <c r="E4723" t="s">
        <v>12</v>
      </c>
      <c r="F4723">
        <v>11335000</v>
      </c>
      <c r="G4723" s="1">
        <f t="shared" si="75"/>
        <v>6.1049845610939565E-5</v>
      </c>
    </row>
    <row r="4724" spans="1:7" x14ac:dyDescent="0.2">
      <c r="A4724">
        <v>2017</v>
      </c>
      <c r="B4724">
        <v>12</v>
      </c>
      <c r="C4724" t="s">
        <v>6</v>
      </c>
      <c r="D4724">
        <v>897</v>
      </c>
      <c r="E4724" t="s">
        <v>13</v>
      </c>
      <c r="F4724">
        <v>10795000</v>
      </c>
      <c r="G4724" s="1">
        <f t="shared" si="75"/>
        <v>8.3094025011579438E-5</v>
      </c>
    </row>
    <row r="4725" spans="1:7" x14ac:dyDescent="0.2">
      <c r="A4725">
        <v>2017</v>
      </c>
      <c r="B4725">
        <v>12</v>
      </c>
      <c r="C4725" t="s">
        <v>6</v>
      </c>
      <c r="D4725">
        <v>1172</v>
      </c>
      <c r="E4725" t="s">
        <v>14</v>
      </c>
      <c r="F4725">
        <v>10492000</v>
      </c>
      <c r="G4725" s="1">
        <f t="shared" si="75"/>
        <v>1.1170415554708349E-4</v>
      </c>
    </row>
    <row r="4726" spans="1:7" x14ac:dyDescent="0.2">
      <c r="A4726">
        <v>2017</v>
      </c>
      <c r="B4726">
        <v>12</v>
      </c>
      <c r="C4726" t="s">
        <v>6</v>
      </c>
      <c r="D4726">
        <v>1497</v>
      </c>
      <c r="E4726" t="s">
        <v>15</v>
      </c>
      <c r="F4726">
        <v>9819000</v>
      </c>
      <c r="G4726" s="1">
        <f t="shared" si="75"/>
        <v>1.5245951726245035E-4</v>
      </c>
    </row>
    <row r="4727" spans="1:7" x14ac:dyDescent="0.2">
      <c r="A4727">
        <v>2017</v>
      </c>
      <c r="B4727">
        <v>12</v>
      </c>
      <c r="C4727" t="s">
        <v>6</v>
      </c>
      <c r="D4727">
        <v>2272</v>
      </c>
      <c r="E4727" t="s">
        <v>16</v>
      </c>
      <c r="F4727">
        <v>10543000</v>
      </c>
      <c r="G4727" s="1">
        <f t="shared" si="75"/>
        <v>2.1549843498055581E-4</v>
      </c>
    </row>
    <row r="4728" spans="1:7" x14ac:dyDescent="0.2">
      <c r="A4728">
        <v>2017</v>
      </c>
      <c r="B4728">
        <v>12</v>
      </c>
      <c r="C4728" t="s">
        <v>6</v>
      </c>
      <c r="D4728">
        <v>3668</v>
      </c>
      <c r="E4728" t="s">
        <v>17</v>
      </c>
      <c r="F4728">
        <v>10915000</v>
      </c>
      <c r="G4728" s="1">
        <f t="shared" si="75"/>
        <v>3.3605130554283097E-4</v>
      </c>
    </row>
    <row r="4729" spans="1:7" x14ac:dyDescent="0.2">
      <c r="A4729">
        <v>2017</v>
      </c>
      <c r="B4729">
        <v>12</v>
      </c>
      <c r="C4729" t="s">
        <v>6</v>
      </c>
      <c r="D4729">
        <v>5827</v>
      </c>
      <c r="E4729" t="s">
        <v>18</v>
      </c>
      <c r="F4729">
        <v>11250000</v>
      </c>
      <c r="G4729" s="1">
        <f t="shared" si="75"/>
        <v>5.1795555555555551E-4</v>
      </c>
    </row>
    <row r="4730" spans="1:7" x14ac:dyDescent="0.2">
      <c r="A4730">
        <v>2017</v>
      </c>
      <c r="B4730">
        <v>12</v>
      </c>
      <c r="C4730" t="s">
        <v>6</v>
      </c>
      <c r="D4730">
        <v>7655</v>
      </c>
      <c r="E4730" t="s">
        <v>19</v>
      </c>
      <c r="F4730">
        <v>10334000</v>
      </c>
      <c r="G4730" s="1">
        <f t="shared" si="75"/>
        <v>7.407586607315657E-4</v>
      </c>
    </row>
    <row r="4731" spans="1:7" x14ac:dyDescent="0.2">
      <c r="A4731">
        <v>2017</v>
      </c>
      <c r="B4731">
        <v>12</v>
      </c>
      <c r="C4731" t="s">
        <v>6</v>
      </c>
      <c r="D4731">
        <v>9511</v>
      </c>
      <c r="E4731" t="s">
        <v>20</v>
      </c>
      <c r="F4731">
        <v>8843000</v>
      </c>
      <c r="G4731" s="1">
        <f t="shared" si="75"/>
        <v>1.075539975121565E-3</v>
      </c>
    </row>
    <row r="4732" spans="1:7" x14ac:dyDescent="0.2">
      <c r="A4732">
        <v>2017</v>
      </c>
      <c r="B4732">
        <v>12</v>
      </c>
      <c r="C4732" t="s">
        <v>6</v>
      </c>
      <c r="D4732">
        <v>11593</v>
      </c>
      <c r="E4732" t="s">
        <v>21</v>
      </c>
      <c r="F4732">
        <v>6702000</v>
      </c>
      <c r="G4732" s="1">
        <f t="shared" si="75"/>
        <v>1.7297821545807222E-3</v>
      </c>
    </row>
    <row r="4733" spans="1:7" x14ac:dyDescent="0.2">
      <c r="A4733">
        <v>2017</v>
      </c>
      <c r="B4733">
        <v>12</v>
      </c>
      <c r="C4733" t="s">
        <v>6</v>
      </c>
      <c r="D4733">
        <v>13593</v>
      </c>
      <c r="E4733" t="s">
        <v>22</v>
      </c>
      <c r="F4733">
        <v>4668000</v>
      </c>
      <c r="G4733" s="1">
        <f t="shared" si="75"/>
        <v>2.9119537275064267E-3</v>
      </c>
    </row>
    <row r="4734" spans="1:7" x14ac:dyDescent="0.2">
      <c r="A4734">
        <v>2017</v>
      </c>
      <c r="B4734">
        <v>12</v>
      </c>
      <c r="C4734" t="s">
        <v>6</v>
      </c>
      <c r="D4734">
        <v>16345</v>
      </c>
      <c r="E4734" t="s">
        <v>23</v>
      </c>
      <c r="F4734">
        <v>3207000</v>
      </c>
      <c r="G4734" s="1">
        <f t="shared" si="75"/>
        <v>5.0966635484876828E-3</v>
      </c>
    </row>
    <row r="4735" spans="1:7" x14ac:dyDescent="0.2">
      <c r="A4735">
        <v>2017</v>
      </c>
      <c r="B4735">
        <v>12</v>
      </c>
      <c r="C4735" t="s">
        <v>6</v>
      </c>
      <c r="D4735">
        <v>48748</v>
      </c>
      <c r="E4735" t="s">
        <v>24</v>
      </c>
      <c r="F4735">
        <v>3694000</v>
      </c>
      <c r="G4735" s="1">
        <f t="shared" si="75"/>
        <v>1.3196534921494316E-2</v>
      </c>
    </row>
    <row r="4736" spans="1:7" x14ac:dyDescent="0.2">
      <c r="A4736">
        <v>2017</v>
      </c>
      <c r="B4736">
        <v>12</v>
      </c>
      <c r="C4736" t="s">
        <v>25</v>
      </c>
      <c r="D4736">
        <v>1068</v>
      </c>
      <c r="E4736" t="s">
        <v>7</v>
      </c>
      <c r="F4736">
        <v>10201000</v>
      </c>
      <c r="G4736" s="1">
        <f t="shared" si="75"/>
        <v>1.0469561807665915E-4</v>
      </c>
    </row>
    <row r="4737" spans="1:7" x14ac:dyDescent="0.2">
      <c r="A4737">
        <v>2017</v>
      </c>
      <c r="B4737">
        <v>12</v>
      </c>
      <c r="C4737" t="s">
        <v>25</v>
      </c>
      <c r="D4737">
        <v>125</v>
      </c>
      <c r="E4737" t="s">
        <v>8</v>
      </c>
      <c r="F4737">
        <v>10388000</v>
      </c>
      <c r="G4737" s="1">
        <f t="shared" si="75"/>
        <v>1.2033115132845591E-5</v>
      </c>
    </row>
    <row r="4738" spans="1:7" x14ac:dyDescent="0.2">
      <c r="A4738">
        <v>2017</v>
      </c>
      <c r="B4738">
        <v>12</v>
      </c>
      <c r="C4738" t="s">
        <v>25</v>
      </c>
      <c r="D4738">
        <v>185</v>
      </c>
      <c r="E4738" t="s">
        <v>9</v>
      </c>
      <c r="F4738">
        <v>10538000</v>
      </c>
      <c r="G4738" s="1">
        <f t="shared" si="75"/>
        <v>1.7555513380148035E-5</v>
      </c>
    </row>
    <row r="4739" spans="1:7" x14ac:dyDescent="0.2">
      <c r="A4739">
        <v>2017</v>
      </c>
      <c r="B4739">
        <v>12</v>
      </c>
      <c r="C4739" t="s">
        <v>25</v>
      </c>
      <c r="D4739">
        <v>642</v>
      </c>
      <c r="E4739" t="s">
        <v>10</v>
      </c>
      <c r="F4739">
        <v>10608000</v>
      </c>
      <c r="G4739" s="1">
        <f t="shared" ref="G4739:G4802" si="76">+D4739/F4739</f>
        <v>6.0520361990950226E-5</v>
      </c>
    </row>
    <row r="4740" spans="1:7" x14ac:dyDescent="0.2">
      <c r="A4740">
        <v>2017</v>
      </c>
      <c r="B4740">
        <v>12</v>
      </c>
      <c r="C4740" t="s">
        <v>25</v>
      </c>
      <c r="D4740">
        <v>1256</v>
      </c>
      <c r="E4740" t="s">
        <v>11</v>
      </c>
      <c r="F4740">
        <v>10879000</v>
      </c>
      <c r="G4740" s="1">
        <f t="shared" si="76"/>
        <v>1.1545178784814781E-4</v>
      </c>
    </row>
    <row r="4741" spans="1:7" x14ac:dyDescent="0.2">
      <c r="A4741">
        <v>2017</v>
      </c>
      <c r="B4741">
        <v>12</v>
      </c>
      <c r="C4741" t="s">
        <v>25</v>
      </c>
      <c r="D4741">
        <v>1619</v>
      </c>
      <c r="E4741" t="s">
        <v>12</v>
      </c>
      <c r="F4741">
        <v>11410000</v>
      </c>
      <c r="G4741" s="1">
        <f t="shared" si="76"/>
        <v>1.4189307624890447E-4</v>
      </c>
    </row>
    <row r="4742" spans="1:7" x14ac:dyDescent="0.2">
      <c r="A4742">
        <v>2017</v>
      </c>
      <c r="B4742">
        <v>12</v>
      </c>
      <c r="C4742" t="s">
        <v>25</v>
      </c>
      <c r="D4742">
        <v>1834</v>
      </c>
      <c r="E4742" t="s">
        <v>13</v>
      </c>
      <c r="F4742">
        <v>10711000</v>
      </c>
      <c r="G4742" s="1">
        <f t="shared" si="76"/>
        <v>1.7122584259172813E-4</v>
      </c>
    </row>
    <row r="4743" spans="1:7" x14ac:dyDescent="0.2">
      <c r="A4743">
        <v>2017</v>
      </c>
      <c r="B4743">
        <v>12</v>
      </c>
      <c r="C4743" t="s">
        <v>25</v>
      </c>
      <c r="D4743">
        <v>2078</v>
      </c>
      <c r="E4743" t="s">
        <v>14</v>
      </c>
      <c r="F4743">
        <v>10281000</v>
      </c>
      <c r="G4743" s="1">
        <f t="shared" si="76"/>
        <v>2.0212041630191617E-4</v>
      </c>
    </row>
    <row r="4744" spans="1:7" x14ac:dyDescent="0.2">
      <c r="A4744">
        <v>2017</v>
      </c>
      <c r="B4744">
        <v>12</v>
      </c>
      <c r="C4744" t="s">
        <v>25</v>
      </c>
      <c r="D4744">
        <v>2275</v>
      </c>
      <c r="E4744" t="s">
        <v>15</v>
      </c>
      <c r="F4744">
        <v>9454000</v>
      </c>
      <c r="G4744" s="1">
        <f t="shared" si="76"/>
        <v>2.4063888301248149E-4</v>
      </c>
    </row>
    <row r="4745" spans="1:7" x14ac:dyDescent="0.2">
      <c r="A4745">
        <v>2017</v>
      </c>
      <c r="B4745">
        <v>12</v>
      </c>
      <c r="C4745" t="s">
        <v>25</v>
      </c>
      <c r="D4745">
        <v>3554</v>
      </c>
      <c r="E4745" t="s">
        <v>16</v>
      </c>
      <c r="F4745">
        <v>10118000</v>
      </c>
      <c r="G4745" s="1">
        <f t="shared" si="76"/>
        <v>3.512551887724847E-4</v>
      </c>
    </row>
    <row r="4746" spans="1:7" x14ac:dyDescent="0.2">
      <c r="A4746">
        <v>2017</v>
      </c>
      <c r="B4746">
        <v>12</v>
      </c>
      <c r="C4746" t="s">
        <v>25</v>
      </c>
      <c r="D4746">
        <v>5585</v>
      </c>
      <c r="E4746" t="s">
        <v>17</v>
      </c>
      <c r="F4746">
        <v>10449000</v>
      </c>
      <c r="G4746" s="1">
        <f t="shared" si="76"/>
        <v>5.3450090917791181E-4</v>
      </c>
    </row>
    <row r="4747" spans="1:7" x14ac:dyDescent="0.2">
      <c r="A4747">
        <v>2017</v>
      </c>
      <c r="B4747">
        <v>12</v>
      </c>
      <c r="C4747" t="s">
        <v>25</v>
      </c>
      <c r="D4747">
        <v>8769</v>
      </c>
      <c r="E4747" t="s">
        <v>18</v>
      </c>
      <c r="F4747">
        <v>10587000</v>
      </c>
      <c r="G4747" s="1">
        <f t="shared" si="76"/>
        <v>8.2827996599603286E-4</v>
      </c>
    </row>
    <row r="4748" spans="1:7" x14ac:dyDescent="0.2">
      <c r="A4748">
        <v>2017</v>
      </c>
      <c r="B4748">
        <v>12</v>
      </c>
      <c r="C4748" t="s">
        <v>25</v>
      </c>
      <c r="D4748">
        <v>11567</v>
      </c>
      <c r="E4748" t="s">
        <v>19</v>
      </c>
      <c r="F4748">
        <v>9154000</v>
      </c>
      <c r="G4748" s="1">
        <f t="shared" si="76"/>
        <v>1.2636006117544244E-3</v>
      </c>
    </row>
    <row r="4749" spans="1:7" x14ac:dyDescent="0.2">
      <c r="A4749">
        <v>2017</v>
      </c>
      <c r="B4749">
        <v>12</v>
      </c>
      <c r="C4749" t="s">
        <v>25</v>
      </c>
      <c r="D4749">
        <v>13258</v>
      </c>
      <c r="E4749" t="s">
        <v>20</v>
      </c>
      <c r="F4749">
        <v>7907000</v>
      </c>
      <c r="G4749" s="1">
        <f t="shared" si="76"/>
        <v>1.6767421272290376E-3</v>
      </c>
    </row>
    <row r="4750" spans="1:7" x14ac:dyDescent="0.2">
      <c r="A4750">
        <v>2017</v>
      </c>
      <c r="B4750">
        <v>12</v>
      </c>
      <c r="C4750" t="s">
        <v>25</v>
      </c>
      <c r="D4750">
        <v>14736</v>
      </c>
      <c r="E4750" t="s">
        <v>21</v>
      </c>
      <c r="F4750">
        <v>5759000</v>
      </c>
      <c r="G4750" s="1">
        <f t="shared" si="76"/>
        <v>2.5587775655495745E-3</v>
      </c>
    </row>
    <row r="4751" spans="1:7" x14ac:dyDescent="0.2">
      <c r="A4751">
        <v>2017</v>
      </c>
      <c r="B4751">
        <v>12</v>
      </c>
      <c r="C4751" t="s">
        <v>25</v>
      </c>
      <c r="D4751">
        <v>15399</v>
      </c>
      <c r="E4751" t="s">
        <v>22</v>
      </c>
      <c r="F4751">
        <v>3877000</v>
      </c>
      <c r="G4751" s="1">
        <f t="shared" si="76"/>
        <v>3.9718854784627292E-3</v>
      </c>
    </row>
    <row r="4752" spans="1:7" x14ac:dyDescent="0.2">
      <c r="A4752">
        <v>2017</v>
      </c>
      <c r="B4752">
        <v>12</v>
      </c>
      <c r="C4752" t="s">
        <v>25</v>
      </c>
      <c r="D4752">
        <v>16017</v>
      </c>
      <c r="E4752" t="s">
        <v>23</v>
      </c>
      <c r="F4752">
        <v>2438000</v>
      </c>
      <c r="G4752" s="1">
        <f t="shared" si="76"/>
        <v>6.5697292863002464E-3</v>
      </c>
    </row>
    <row r="4753" spans="1:7" x14ac:dyDescent="0.2">
      <c r="A4753">
        <v>2017</v>
      </c>
      <c r="B4753">
        <v>12</v>
      </c>
      <c r="C4753" t="s">
        <v>25</v>
      </c>
      <c r="D4753">
        <v>30979</v>
      </c>
      <c r="E4753" t="s">
        <v>24</v>
      </c>
      <c r="F4753">
        <v>2178000</v>
      </c>
      <c r="G4753" s="1">
        <f t="shared" si="76"/>
        <v>1.4223599632690542E-2</v>
      </c>
    </row>
    <row r="4754" spans="1:7" x14ac:dyDescent="0.2">
      <c r="A4754">
        <v>2018</v>
      </c>
      <c r="B4754">
        <v>1</v>
      </c>
      <c r="C4754" t="s">
        <v>6</v>
      </c>
      <c r="D4754">
        <v>854</v>
      </c>
      <c r="E4754" t="s">
        <v>7</v>
      </c>
      <c r="F4754">
        <v>9736000</v>
      </c>
      <c r="G4754" s="1">
        <f t="shared" si="76"/>
        <v>8.7715694330320462E-5</v>
      </c>
    </row>
    <row r="4755" spans="1:7" x14ac:dyDescent="0.2">
      <c r="A4755">
        <v>2018</v>
      </c>
      <c r="B4755">
        <v>1</v>
      </c>
      <c r="C4755" t="s">
        <v>6</v>
      </c>
      <c r="D4755">
        <v>101</v>
      </c>
      <c r="E4755" t="s">
        <v>8</v>
      </c>
      <c r="F4755">
        <v>9905000</v>
      </c>
      <c r="G4755" s="1">
        <f t="shared" si="76"/>
        <v>1.0196870267541645E-5</v>
      </c>
    </row>
    <row r="4756" spans="1:7" x14ac:dyDescent="0.2">
      <c r="A4756">
        <v>2018</v>
      </c>
      <c r="B4756">
        <v>1</v>
      </c>
      <c r="C4756" t="s">
        <v>6</v>
      </c>
      <c r="D4756">
        <v>130</v>
      </c>
      <c r="E4756" t="s">
        <v>9</v>
      </c>
      <c r="F4756">
        <v>10204000</v>
      </c>
      <c r="G4756" s="1">
        <f t="shared" si="76"/>
        <v>1.2740101920815366E-5</v>
      </c>
    </row>
    <row r="4757" spans="1:7" x14ac:dyDescent="0.2">
      <c r="A4757">
        <v>2018</v>
      </c>
      <c r="B4757">
        <v>1</v>
      </c>
      <c r="C4757" t="s">
        <v>6</v>
      </c>
      <c r="D4757">
        <v>285</v>
      </c>
      <c r="E4757" t="s">
        <v>10</v>
      </c>
      <c r="F4757">
        <v>10291000</v>
      </c>
      <c r="G4757" s="1">
        <f t="shared" si="76"/>
        <v>2.7694101642211642E-5</v>
      </c>
    </row>
    <row r="4758" spans="1:7" x14ac:dyDescent="0.2">
      <c r="A4758">
        <v>2018</v>
      </c>
      <c r="B4758">
        <v>1</v>
      </c>
      <c r="C4758" t="s">
        <v>6</v>
      </c>
      <c r="D4758">
        <v>451</v>
      </c>
      <c r="E4758" t="s">
        <v>11</v>
      </c>
      <c r="F4758">
        <v>10625000</v>
      </c>
      <c r="G4758" s="1">
        <f t="shared" si="76"/>
        <v>4.244705882352941E-5</v>
      </c>
    </row>
    <row r="4759" spans="1:7" x14ac:dyDescent="0.2">
      <c r="A4759">
        <v>2018</v>
      </c>
      <c r="B4759">
        <v>1</v>
      </c>
      <c r="C4759" t="s">
        <v>6</v>
      </c>
      <c r="D4759">
        <v>708</v>
      </c>
      <c r="E4759" t="s">
        <v>12</v>
      </c>
      <c r="F4759">
        <v>11486000</v>
      </c>
      <c r="G4759" s="1">
        <f t="shared" si="76"/>
        <v>6.1640257705032213E-5</v>
      </c>
    </row>
    <row r="4760" spans="1:7" x14ac:dyDescent="0.2">
      <c r="A4760">
        <v>2018</v>
      </c>
      <c r="B4760">
        <v>1</v>
      </c>
      <c r="C4760" t="s">
        <v>6</v>
      </c>
      <c r="D4760">
        <v>974</v>
      </c>
      <c r="E4760" t="s">
        <v>13</v>
      </c>
      <c r="F4760">
        <v>10878000</v>
      </c>
      <c r="G4760" s="1">
        <f t="shared" si="76"/>
        <v>8.9538518109946678E-5</v>
      </c>
    </row>
    <row r="4761" spans="1:7" x14ac:dyDescent="0.2">
      <c r="A4761">
        <v>2018</v>
      </c>
      <c r="B4761">
        <v>1</v>
      </c>
      <c r="C4761" t="s">
        <v>6</v>
      </c>
      <c r="D4761">
        <v>1243</v>
      </c>
      <c r="E4761" t="s">
        <v>14</v>
      </c>
      <c r="F4761">
        <v>10701000</v>
      </c>
      <c r="G4761" s="1">
        <f t="shared" si="76"/>
        <v>1.1615736847023643E-4</v>
      </c>
    </row>
    <row r="4762" spans="1:7" x14ac:dyDescent="0.2">
      <c r="A4762">
        <v>2018</v>
      </c>
      <c r="B4762">
        <v>1</v>
      </c>
      <c r="C4762" t="s">
        <v>6</v>
      </c>
      <c r="D4762">
        <v>1418</v>
      </c>
      <c r="E4762" t="s">
        <v>15</v>
      </c>
      <c r="F4762">
        <v>9887000</v>
      </c>
      <c r="G4762" s="1">
        <f t="shared" si="76"/>
        <v>1.434206533832305E-4</v>
      </c>
    </row>
    <row r="4763" spans="1:7" x14ac:dyDescent="0.2">
      <c r="A4763">
        <v>2018</v>
      </c>
      <c r="B4763">
        <v>1</v>
      </c>
      <c r="C4763" t="s">
        <v>6</v>
      </c>
      <c r="D4763">
        <v>2358</v>
      </c>
      <c r="E4763" t="s">
        <v>16</v>
      </c>
      <c r="F4763">
        <v>10515000</v>
      </c>
      <c r="G4763" s="1">
        <f t="shared" si="76"/>
        <v>2.2425106990014266E-4</v>
      </c>
    </row>
    <row r="4764" spans="1:7" x14ac:dyDescent="0.2">
      <c r="A4764">
        <v>2018</v>
      </c>
      <c r="B4764">
        <v>1</v>
      </c>
      <c r="C4764" t="s">
        <v>6</v>
      </c>
      <c r="D4764">
        <v>3822</v>
      </c>
      <c r="E4764" t="s">
        <v>17</v>
      </c>
      <c r="F4764">
        <v>10682000</v>
      </c>
      <c r="G4764" s="1">
        <f t="shared" si="76"/>
        <v>3.5779816513761467E-4</v>
      </c>
    </row>
    <row r="4765" spans="1:7" x14ac:dyDescent="0.2">
      <c r="A4765">
        <v>2018</v>
      </c>
      <c r="B4765">
        <v>1</v>
      </c>
      <c r="C4765" t="s">
        <v>6</v>
      </c>
      <c r="D4765">
        <v>6146</v>
      </c>
      <c r="E4765" t="s">
        <v>18</v>
      </c>
      <c r="F4765">
        <v>11120000</v>
      </c>
      <c r="G4765" s="1">
        <f t="shared" si="76"/>
        <v>5.5269784172661874E-4</v>
      </c>
    </row>
    <row r="4766" spans="1:7" x14ac:dyDescent="0.2">
      <c r="A4766">
        <v>2018</v>
      </c>
      <c r="B4766">
        <v>1</v>
      </c>
      <c r="C4766" t="s">
        <v>6</v>
      </c>
      <c r="D4766">
        <v>8238</v>
      </c>
      <c r="E4766" t="s">
        <v>19</v>
      </c>
      <c r="F4766">
        <v>10679000</v>
      </c>
      <c r="G4766" s="1">
        <f t="shared" si="76"/>
        <v>7.7142054499484969E-4</v>
      </c>
    </row>
    <row r="4767" spans="1:7" x14ac:dyDescent="0.2">
      <c r="A4767">
        <v>2018</v>
      </c>
      <c r="B4767">
        <v>1</v>
      </c>
      <c r="C4767" t="s">
        <v>6</v>
      </c>
      <c r="D4767">
        <v>10182</v>
      </c>
      <c r="E4767" t="s">
        <v>20</v>
      </c>
      <c r="F4767">
        <v>8961000</v>
      </c>
      <c r="G4767" s="1">
        <f t="shared" si="76"/>
        <v>1.136257114161366E-3</v>
      </c>
    </row>
    <row r="4768" spans="1:7" x14ac:dyDescent="0.2">
      <c r="A4768">
        <v>2018</v>
      </c>
      <c r="B4768">
        <v>1</v>
      </c>
      <c r="C4768" t="s">
        <v>6</v>
      </c>
      <c r="D4768">
        <v>12642</v>
      </c>
      <c r="E4768" t="s">
        <v>21</v>
      </c>
      <c r="F4768">
        <v>7066000</v>
      </c>
      <c r="G4768" s="1">
        <f t="shared" si="76"/>
        <v>1.789131050099066E-3</v>
      </c>
    </row>
    <row r="4769" spans="1:7" x14ac:dyDescent="0.2">
      <c r="A4769">
        <v>2018</v>
      </c>
      <c r="B4769">
        <v>1</v>
      </c>
      <c r="C4769" t="s">
        <v>6</v>
      </c>
      <c r="D4769">
        <v>15002</v>
      </c>
      <c r="E4769" t="s">
        <v>22</v>
      </c>
      <c r="F4769">
        <v>4968000</v>
      </c>
      <c r="G4769" s="1">
        <f t="shared" si="76"/>
        <v>3.0197262479871177E-3</v>
      </c>
    </row>
    <row r="4770" spans="1:7" x14ac:dyDescent="0.2">
      <c r="A4770">
        <v>2018</v>
      </c>
      <c r="B4770">
        <v>1</v>
      </c>
      <c r="C4770" t="s">
        <v>6</v>
      </c>
      <c r="D4770">
        <v>18511</v>
      </c>
      <c r="E4770" t="s">
        <v>23</v>
      </c>
      <c r="F4770">
        <v>3141000</v>
      </c>
      <c r="G4770" s="1">
        <f t="shared" si="76"/>
        <v>5.8933460681311681E-3</v>
      </c>
    </row>
    <row r="4771" spans="1:7" x14ac:dyDescent="0.2">
      <c r="A4771">
        <v>2018</v>
      </c>
      <c r="B4771">
        <v>1</v>
      </c>
      <c r="C4771" t="s">
        <v>6</v>
      </c>
      <c r="D4771">
        <v>56795</v>
      </c>
      <c r="E4771" t="s">
        <v>24</v>
      </c>
      <c r="F4771">
        <v>3885000</v>
      </c>
      <c r="G4771" s="1">
        <f t="shared" si="76"/>
        <v>1.4619047619047618E-2</v>
      </c>
    </row>
    <row r="4772" spans="1:7" x14ac:dyDescent="0.2">
      <c r="A4772">
        <v>2018</v>
      </c>
      <c r="B4772">
        <v>1</v>
      </c>
      <c r="C4772" t="s">
        <v>25</v>
      </c>
      <c r="D4772">
        <v>1128</v>
      </c>
      <c r="E4772" t="s">
        <v>7</v>
      </c>
      <c r="F4772">
        <v>10193000</v>
      </c>
      <c r="G4772" s="1">
        <f t="shared" si="76"/>
        <v>1.1066418130089277E-4</v>
      </c>
    </row>
    <row r="4773" spans="1:7" x14ac:dyDescent="0.2">
      <c r="A4773">
        <v>2018</v>
      </c>
      <c r="B4773">
        <v>1</v>
      </c>
      <c r="C4773" t="s">
        <v>25</v>
      </c>
      <c r="D4773">
        <v>130</v>
      </c>
      <c r="E4773" t="s">
        <v>8</v>
      </c>
      <c r="F4773">
        <v>10338000</v>
      </c>
      <c r="G4773" s="1">
        <f t="shared" si="76"/>
        <v>1.257496614432192E-5</v>
      </c>
    </row>
    <row r="4774" spans="1:7" x14ac:dyDescent="0.2">
      <c r="A4774">
        <v>2018</v>
      </c>
      <c r="B4774">
        <v>1</v>
      </c>
      <c r="C4774" t="s">
        <v>25</v>
      </c>
      <c r="D4774">
        <v>144</v>
      </c>
      <c r="E4774" t="s">
        <v>9</v>
      </c>
      <c r="F4774">
        <v>10607000</v>
      </c>
      <c r="G4774" s="1">
        <f t="shared" si="76"/>
        <v>1.3575940416705949E-5</v>
      </c>
    </row>
    <row r="4775" spans="1:7" x14ac:dyDescent="0.2">
      <c r="A4775">
        <v>2018</v>
      </c>
      <c r="B4775">
        <v>1</v>
      </c>
      <c r="C4775" t="s">
        <v>25</v>
      </c>
      <c r="D4775">
        <v>621</v>
      </c>
      <c r="E4775" t="s">
        <v>10</v>
      </c>
      <c r="F4775">
        <v>10617000</v>
      </c>
      <c r="G4775" s="1">
        <f t="shared" si="76"/>
        <v>5.8491099180559483E-5</v>
      </c>
    </row>
    <row r="4776" spans="1:7" x14ac:dyDescent="0.2">
      <c r="A4776">
        <v>2018</v>
      </c>
      <c r="B4776">
        <v>1</v>
      </c>
      <c r="C4776" t="s">
        <v>25</v>
      </c>
      <c r="D4776">
        <v>1281</v>
      </c>
      <c r="E4776" t="s">
        <v>11</v>
      </c>
      <c r="F4776">
        <v>10809000</v>
      </c>
      <c r="G4776" s="1">
        <f t="shared" si="76"/>
        <v>1.1851235081876215E-4</v>
      </c>
    </row>
    <row r="4777" spans="1:7" x14ac:dyDescent="0.2">
      <c r="A4777">
        <v>2018</v>
      </c>
      <c r="B4777">
        <v>1</v>
      </c>
      <c r="C4777" t="s">
        <v>25</v>
      </c>
      <c r="D4777">
        <v>1686</v>
      </c>
      <c r="E4777" t="s">
        <v>12</v>
      </c>
      <c r="F4777">
        <v>11674000</v>
      </c>
      <c r="G4777" s="1">
        <f t="shared" si="76"/>
        <v>1.4442350522528695E-4</v>
      </c>
    </row>
    <row r="4778" spans="1:7" x14ac:dyDescent="0.2">
      <c r="A4778">
        <v>2018</v>
      </c>
      <c r="B4778">
        <v>1</v>
      </c>
      <c r="C4778" t="s">
        <v>25</v>
      </c>
      <c r="D4778">
        <v>1782</v>
      </c>
      <c r="E4778" t="s">
        <v>13</v>
      </c>
      <c r="F4778">
        <v>10816000</v>
      </c>
      <c r="G4778" s="1">
        <f t="shared" si="76"/>
        <v>1.647559171597633E-4</v>
      </c>
    </row>
    <row r="4779" spans="1:7" x14ac:dyDescent="0.2">
      <c r="A4779">
        <v>2018</v>
      </c>
      <c r="B4779">
        <v>1</v>
      </c>
      <c r="C4779" t="s">
        <v>25</v>
      </c>
      <c r="D4779">
        <v>2086</v>
      </c>
      <c r="E4779" t="s">
        <v>14</v>
      </c>
      <c r="F4779">
        <v>10567000</v>
      </c>
      <c r="G4779" s="1">
        <f t="shared" si="76"/>
        <v>1.9740702186050912E-4</v>
      </c>
    </row>
    <row r="4780" spans="1:7" x14ac:dyDescent="0.2">
      <c r="A4780">
        <v>2018</v>
      </c>
      <c r="B4780">
        <v>1</v>
      </c>
      <c r="C4780" t="s">
        <v>25</v>
      </c>
      <c r="D4780">
        <v>2344</v>
      </c>
      <c r="E4780" t="s">
        <v>15</v>
      </c>
      <c r="F4780">
        <v>9504000</v>
      </c>
      <c r="G4780" s="1">
        <f t="shared" si="76"/>
        <v>2.4663299663299661E-4</v>
      </c>
    </row>
    <row r="4781" spans="1:7" x14ac:dyDescent="0.2">
      <c r="A4781">
        <v>2018</v>
      </c>
      <c r="B4781">
        <v>1</v>
      </c>
      <c r="C4781" t="s">
        <v>25</v>
      </c>
      <c r="D4781">
        <v>3736</v>
      </c>
      <c r="E4781" t="s">
        <v>16</v>
      </c>
      <c r="F4781">
        <v>10123000</v>
      </c>
      <c r="G4781" s="1">
        <f t="shared" si="76"/>
        <v>3.6906055517139187E-4</v>
      </c>
    </row>
    <row r="4782" spans="1:7" x14ac:dyDescent="0.2">
      <c r="A4782">
        <v>2018</v>
      </c>
      <c r="B4782">
        <v>1</v>
      </c>
      <c r="C4782" t="s">
        <v>25</v>
      </c>
      <c r="D4782">
        <v>5854</v>
      </c>
      <c r="E4782" t="s">
        <v>17</v>
      </c>
      <c r="F4782">
        <v>10217000</v>
      </c>
      <c r="G4782" s="1">
        <f t="shared" si="76"/>
        <v>5.729666242536948E-4</v>
      </c>
    </row>
    <row r="4783" spans="1:7" x14ac:dyDescent="0.2">
      <c r="A4783">
        <v>2018</v>
      </c>
      <c r="B4783">
        <v>1</v>
      </c>
      <c r="C4783" t="s">
        <v>25</v>
      </c>
      <c r="D4783">
        <v>9539</v>
      </c>
      <c r="E4783" t="s">
        <v>18</v>
      </c>
      <c r="F4783">
        <v>10503000</v>
      </c>
      <c r="G4783" s="1">
        <f t="shared" si="76"/>
        <v>9.0821669999047888E-4</v>
      </c>
    </row>
    <row r="4784" spans="1:7" x14ac:dyDescent="0.2">
      <c r="A4784">
        <v>2018</v>
      </c>
      <c r="B4784">
        <v>1</v>
      </c>
      <c r="C4784" t="s">
        <v>25</v>
      </c>
      <c r="D4784">
        <v>12504</v>
      </c>
      <c r="E4784" t="s">
        <v>19</v>
      </c>
      <c r="F4784">
        <v>9399000</v>
      </c>
      <c r="G4784" s="1">
        <f t="shared" si="76"/>
        <v>1.3303542930098947E-3</v>
      </c>
    </row>
    <row r="4785" spans="1:7" x14ac:dyDescent="0.2">
      <c r="A4785">
        <v>2018</v>
      </c>
      <c r="B4785">
        <v>1</v>
      </c>
      <c r="C4785" t="s">
        <v>25</v>
      </c>
      <c r="D4785">
        <v>14425</v>
      </c>
      <c r="E4785" t="s">
        <v>20</v>
      </c>
      <c r="F4785">
        <v>8047000</v>
      </c>
      <c r="G4785" s="1">
        <f t="shared" si="76"/>
        <v>1.7925935131104759E-3</v>
      </c>
    </row>
    <row r="4786" spans="1:7" x14ac:dyDescent="0.2">
      <c r="A4786">
        <v>2018</v>
      </c>
      <c r="B4786">
        <v>1</v>
      </c>
      <c r="C4786" t="s">
        <v>25</v>
      </c>
      <c r="D4786">
        <v>16243</v>
      </c>
      <c r="E4786" t="s">
        <v>21</v>
      </c>
      <c r="F4786">
        <v>6294000</v>
      </c>
      <c r="G4786" s="1">
        <f t="shared" si="76"/>
        <v>2.5807117890054021E-3</v>
      </c>
    </row>
    <row r="4787" spans="1:7" x14ac:dyDescent="0.2">
      <c r="A4787">
        <v>2018</v>
      </c>
      <c r="B4787">
        <v>1</v>
      </c>
      <c r="C4787" t="s">
        <v>25</v>
      </c>
      <c r="D4787">
        <v>17025</v>
      </c>
      <c r="E4787" t="s">
        <v>22</v>
      </c>
      <c r="F4787">
        <v>3944000</v>
      </c>
      <c r="G4787" s="1">
        <f t="shared" si="76"/>
        <v>4.3166835699797162E-3</v>
      </c>
    </row>
    <row r="4788" spans="1:7" x14ac:dyDescent="0.2">
      <c r="A4788">
        <v>2018</v>
      </c>
      <c r="B4788">
        <v>1</v>
      </c>
      <c r="C4788" t="s">
        <v>25</v>
      </c>
      <c r="D4788">
        <v>18063</v>
      </c>
      <c r="E4788" t="s">
        <v>23</v>
      </c>
      <c r="F4788">
        <v>2506000</v>
      </c>
      <c r="G4788" s="1">
        <f t="shared" si="76"/>
        <v>7.2079010375099761E-3</v>
      </c>
    </row>
    <row r="4789" spans="1:7" x14ac:dyDescent="0.2">
      <c r="A4789">
        <v>2018</v>
      </c>
      <c r="B4789">
        <v>1</v>
      </c>
      <c r="C4789" t="s">
        <v>25</v>
      </c>
      <c r="D4789">
        <v>35377</v>
      </c>
      <c r="E4789" t="s">
        <v>24</v>
      </c>
      <c r="F4789">
        <v>2270000</v>
      </c>
      <c r="G4789" s="1">
        <f t="shared" si="76"/>
        <v>1.5584581497797357E-2</v>
      </c>
    </row>
    <row r="4790" spans="1:7" x14ac:dyDescent="0.2">
      <c r="A4790">
        <v>2018</v>
      </c>
      <c r="B4790">
        <v>2</v>
      </c>
      <c r="C4790" t="s">
        <v>6</v>
      </c>
      <c r="D4790">
        <v>725</v>
      </c>
      <c r="E4790" t="s">
        <v>7</v>
      </c>
      <c r="F4790">
        <v>9736000</v>
      </c>
      <c r="G4790" s="1">
        <f t="shared" si="76"/>
        <v>7.4465899753492197E-5</v>
      </c>
    </row>
    <row r="4791" spans="1:7" x14ac:dyDescent="0.2">
      <c r="A4791">
        <v>2018</v>
      </c>
      <c r="B4791">
        <v>2</v>
      </c>
      <c r="C4791" t="s">
        <v>6</v>
      </c>
      <c r="D4791">
        <v>86</v>
      </c>
      <c r="E4791" t="s">
        <v>8</v>
      </c>
      <c r="F4791">
        <v>9905000</v>
      </c>
      <c r="G4791" s="1">
        <f t="shared" si="76"/>
        <v>8.6824835941443716E-6</v>
      </c>
    </row>
    <row r="4792" spans="1:7" x14ac:dyDescent="0.2">
      <c r="A4792">
        <v>2018</v>
      </c>
      <c r="B4792">
        <v>2</v>
      </c>
      <c r="C4792" t="s">
        <v>6</v>
      </c>
      <c r="D4792">
        <v>122</v>
      </c>
      <c r="E4792" t="s">
        <v>9</v>
      </c>
      <c r="F4792">
        <v>10204000</v>
      </c>
      <c r="G4792" s="1">
        <f t="shared" si="76"/>
        <v>1.1956095648765189E-5</v>
      </c>
    </row>
    <row r="4793" spans="1:7" x14ac:dyDescent="0.2">
      <c r="A4793">
        <v>2018</v>
      </c>
      <c r="B4793">
        <v>2</v>
      </c>
      <c r="C4793" t="s">
        <v>6</v>
      </c>
      <c r="D4793">
        <v>236</v>
      </c>
      <c r="E4793" t="s">
        <v>10</v>
      </c>
      <c r="F4793">
        <v>10291000</v>
      </c>
      <c r="G4793" s="1">
        <f t="shared" si="76"/>
        <v>2.2932659605480516E-5</v>
      </c>
    </row>
    <row r="4794" spans="1:7" x14ac:dyDescent="0.2">
      <c r="A4794">
        <v>2018</v>
      </c>
      <c r="B4794">
        <v>2</v>
      </c>
      <c r="C4794" t="s">
        <v>6</v>
      </c>
      <c r="D4794">
        <v>396</v>
      </c>
      <c r="E4794" t="s">
        <v>11</v>
      </c>
      <c r="F4794">
        <v>10625000</v>
      </c>
      <c r="G4794" s="1">
        <f t="shared" si="76"/>
        <v>3.727058823529412E-5</v>
      </c>
    </row>
    <row r="4795" spans="1:7" x14ac:dyDescent="0.2">
      <c r="A4795">
        <v>2018</v>
      </c>
      <c r="B4795">
        <v>2</v>
      </c>
      <c r="C4795" t="s">
        <v>6</v>
      </c>
      <c r="D4795">
        <v>605</v>
      </c>
      <c r="E4795" t="s">
        <v>12</v>
      </c>
      <c r="F4795">
        <v>11486000</v>
      </c>
      <c r="G4795" s="1">
        <f t="shared" si="76"/>
        <v>5.2672819084102383E-5</v>
      </c>
    </row>
    <row r="4796" spans="1:7" x14ac:dyDescent="0.2">
      <c r="A4796">
        <v>2018</v>
      </c>
      <c r="B4796">
        <v>2</v>
      </c>
      <c r="C4796" t="s">
        <v>6</v>
      </c>
      <c r="D4796">
        <v>852</v>
      </c>
      <c r="E4796" t="s">
        <v>13</v>
      </c>
      <c r="F4796">
        <v>10878000</v>
      </c>
      <c r="G4796" s="1">
        <f t="shared" si="76"/>
        <v>7.8323221180364038E-5</v>
      </c>
    </row>
    <row r="4797" spans="1:7" x14ac:dyDescent="0.2">
      <c r="A4797">
        <v>2018</v>
      </c>
      <c r="B4797">
        <v>2</v>
      </c>
      <c r="C4797" t="s">
        <v>6</v>
      </c>
      <c r="D4797">
        <v>1036</v>
      </c>
      <c r="E4797" t="s">
        <v>14</v>
      </c>
      <c r="F4797">
        <v>10701000</v>
      </c>
      <c r="G4797" s="1">
        <f t="shared" si="76"/>
        <v>9.6813381926922715E-5</v>
      </c>
    </row>
    <row r="4798" spans="1:7" x14ac:dyDescent="0.2">
      <c r="A4798">
        <v>2018</v>
      </c>
      <c r="B4798">
        <v>2</v>
      </c>
      <c r="C4798" t="s">
        <v>6</v>
      </c>
      <c r="D4798">
        <v>1293</v>
      </c>
      <c r="E4798" t="s">
        <v>15</v>
      </c>
      <c r="F4798">
        <v>9887000</v>
      </c>
      <c r="G4798" s="1">
        <f t="shared" si="76"/>
        <v>1.3077778901587943E-4</v>
      </c>
    </row>
    <row r="4799" spans="1:7" x14ac:dyDescent="0.2">
      <c r="A4799">
        <v>2018</v>
      </c>
      <c r="B4799">
        <v>2</v>
      </c>
      <c r="C4799" t="s">
        <v>6</v>
      </c>
      <c r="D4799">
        <v>2028</v>
      </c>
      <c r="E4799" t="s">
        <v>16</v>
      </c>
      <c r="F4799">
        <v>10515000</v>
      </c>
      <c r="G4799" s="1">
        <f t="shared" si="76"/>
        <v>1.9286733238231099E-4</v>
      </c>
    </row>
    <row r="4800" spans="1:7" x14ac:dyDescent="0.2">
      <c r="A4800">
        <v>2018</v>
      </c>
      <c r="B4800">
        <v>2</v>
      </c>
      <c r="C4800" t="s">
        <v>6</v>
      </c>
      <c r="D4800">
        <v>3252</v>
      </c>
      <c r="E4800" t="s">
        <v>17</v>
      </c>
      <c r="F4800">
        <v>10682000</v>
      </c>
      <c r="G4800" s="1">
        <f t="shared" si="76"/>
        <v>3.0443737127878675E-4</v>
      </c>
    </row>
    <row r="4801" spans="1:7" x14ac:dyDescent="0.2">
      <c r="A4801">
        <v>2018</v>
      </c>
      <c r="B4801">
        <v>2</v>
      </c>
      <c r="C4801" t="s">
        <v>6</v>
      </c>
      <c r="D4801">
        <v>5187</v>
      </c>
      <c r="E4801" t="s">
        <v>18</v>
      </c>
      <c r="F4801">
        <v>11120000</v>
      </c>
      <c r="G4801" s="1">
        <f t="shared" si="76"/>
        <v>4.6645683453237411E-4</v>
      </c>
    </row>
    <row r="4802" spans="1:7" x14ac:dyDescent="0.2">
      <c r="A4802">
        <v>2018</v>
      </c>
      <c r="B4802">
        <v>2</v>
      </c>
      <c r="C4802" t="s">
        <v>6</v>
      </c>
      <c r="D4802">
        <v>6805</v>
      </c>
      <c r="E4802" t="s">
        <v>19</v>
      </c>
      <c r="F4802">
        <v>10679000</v>
      </c>
      <c r="G4802" s="1">
        <f t="shared" si="76"/>
        <v>6.3723195055716828E-4</v>
      </c>
    </row>
    <row r="4803" spans="1:7" x14ac:dyDescent="0.2">
      <c r="A4803">
        <v>2018</v>
      </c>
      <c r="B4803">
        <v>2</v>
      </c>
      <c r="C4803" t="s">
        <v>6</v>
      </c>
      <c r="D4803">
        <v>8553</v>
      </c>
      <c r="E4803" t="s">
        <v>20</v>
      </c>
      <c r="F4803">
        <v>8961000</v>
      </c>
      <c r="G4803" s="1">
        <f t="shared" ref="G4803:G4866" si="77">+D4803/F4803</f>
        <v>9.5446936725811856E-4</v>
      </c>
    </row>
    <row r="4804" spans="1:7" x14ac:dyDescent="0.2">
      <c r="A4804">
        <v>2018</v>
      </c>
      <c r="B4804">
        <v>2</v>
      </c>
      <c r="C4804" t="s">
        <v>6</v>
      </c>
      <c r="D4804">
        <v>10720</v>
      </c>
      <c r="E4804" t="s">
        <v>21</v>
      </c>
      <c r="F4804">
        <v>7066000</v>
      </c>
      <c r="G4804" s="1">
        <f t="shared" si="77"/>
        <v>1.5171242570053778E-3</v>
      </c>
    </row>
    <row r="4805" spans="1:7" x14ac:dyDescent="0.2">
      <c r="A4805">
        <v>2018</v>
      </c>
      <c r="B4805">
        <v>2</v>
      </c>
      <c r="C4805" t="s">
        <v>6</v>
      </c>
      <c r="D4805">
        <v>12582</v>
      </c>
      <c r="E4805" t="s">
        <v>22</v>
      </c>
      <c r="F4805">
        <v>4968000</v>
      </c>
      <c r="G4805" s="1">
        <f t="shared" si="77"/>
        <v>2.5326086956521739E-3</v>
      </c>
    </row>
    <row r="4806" spans="1:7" x14ac:dyDescent="0.2">
      <c r="A4806">
        <v>2018</v>
      </c>
      <c r="B4806">
        <v>2</v>
      </c>
      <c r="C4806" t="s">
        <v>6</v>
      </c>
      <c r="D4806">
        <v>15216</v>
      </c>
      <c r="E4806" t="s">
        <v>23</v>
      </c>
      <c r="F4806">
        <v>3141000</v>
      </c>
      <c r="G4806" s="1">
        <f t="shared" si="77"/>
        <v>4.8443170964660937E-3</v>
      </c>
    </row>
    <row r="4807" spans="1:7" x14ac:dyDescent="0.2">
      <c r="A4807">
        <v>2018</v>
      </c>
      <c r="B4807">
        <v>2</v>
      </c>
      <c r="C4807" t="s">
        <v>6</v>
      </c>
      <c r="D4807">
        <v>45173</v>
      </c>
      <c r="E4807" t="s">
        <v>24</v>
      </c>
      <c r="F4807">
        <v>3885000</v>
      </c>
      <c r="G4807" s="1">
        <f t="shared" si="77"/>
        <v>1.1627541827541828E-2</v>
      </c>
    </row>
    <row r="4808" spans="1:7" x14ac:dyDescent="0.2">
      <c r="A4808">
        <v>2018</v>
      </c>
      <c r="B4808">
        <v>2</v>
      </c>
      <c r="C4808" t="s">
        <v>25</v>
      </c>
      <c r="D4808">
        <v>966</v>
      </c>
      <c r="E4808" t="s">
        <v>7</v>
      </c>
      <c r="F4808">
        <v>10193000</v>
      </c>
      <c r="G4808" s="1">
        <f t="shared" si="77"/>
        <v>9.4770921220445402E-5</v>
      </c>
    </row>
    <row r="4809" spans="1:7" x14ac:dyDescent="0.2">
      <c r="A4809">
        <v>2018</v>
      </c>
      <c r="B4809">
        <v>2</v>
      </c>
      <c r="C4809" t="s">
        <v>25</v>
      </c>
      <c r="D4809">
        <v>107</v>
      </c>
      <c r="E4809" t="s">
        <v>8</v>
      </c>
      <c r="F4809">
        <v>10338000</v>
      </c>
      <c r="G4809" s="1">
        <f t="shared" si="77"/>
        <v>1.0350164441864963E-5</v>
      </c>
    </row>
    <row r="4810" spans="1:7" x14ac:dyDescent="0.2">
      <c r="A4810">
        <v>2018</v>
      </c>
      <c r="B4810">
        <v>2</v>
      </c>
      <c r="C4810" t="s">
        <v>25</v>
      </c>
      <c r="D4810">
        <v>139</v>
      </c>
      <c r="E4810" t="s">
        <v>9</v>
      </c>
      <c r="F4810">
        <v>10607000</v>
      </c>
      <c r="G4810" s="1">
        <f t="shared" si="77"/>
        <v>1.3104553596681436E-5</v>
      </c>
    </row>
    <row r="4811" spans="1:7" x14ac:dyDescent="0.2">
      <c r="A4811">
        <v>2018</v>
      </c>
      <c r="B4811">
        <v>2</v>
      </c>
      <c r="C4811" t="s">
        <v>25</v>
      </c>
      <c r="D4811">
        <v>576</v>
      </c>
      <c r="E4811" t="s">
        <v>10</v>
      </c>
      <c r="F4811">
        <v>10617000</v>
      </c>
      <c r="G4811" s="1">
        <f t="shared" si="77"/>
        <v>5.4252613732692849E-5</v>
      </c>
    </row>
    <row r="4812" spans="1:7" x14ac:dyDescent="0.2">
      <c r="A4812">
        <v>2018</v>
      </c>
      <c r="B4812">
        <v>2</v>
      </c>
      <c r="C4812" t="s">
        <v>25</v>
      </c>
      <c r="D4812">
        <v>1061</v>
      </c>
      <c r="E4812" t="s">
        <v>11</v>
      </c>
      <c r="F4812">
        <v>10809000</v>
      </c>
      <c r="G4812" s="1">
        <f t="shared" si="77"/>
        <v>9.8158941622721803E-5</v>
      </c>
    </row>
    <row r="4813" spans="1:7" x14ac:dyDescent="0.2">
      <c r="A4813">
        <v>2018</v>
      </c>
      <c r="B4813">
        <v>2</v>
      </c>
      <c r="C4813" t="s">
        <v>25</v>
      </c>
      <c r="D4813">
        <v>1429</v>
      </c>
      <c r="E4813" t="s">
        <v>12</v>
      </c>
      <c r="F4813">
        <v>11674000</v>
      </c>
      <c r="G4813" s="1">
        <f t="shared" si="77"/>
        <v>1.2240877162926161E-4</v>
      </c>
    </row>
    <row r="4814" spans="1:7" x14ac:dyDescent="0.2">
      <c r="A4814">
        <v>2018</v>
      </c>
      <c r="B4814">
        <v>2</v>
      </c>
      <c r="C4814" t="s">
        <v>25</v>
      </c>
      <c r="D4814">
        <v>1582</v>
      </c>
      <c r="E4814" t="s">
        <v>13</v>
      </c>
      <c r="F4814">
        <v>10816000</v>
      </c>
      <c r="G4814" s="1">
        <f t="shared" si="77"/>
        <v>1.4626479289940827E-4</v>
      </c>
    </row>
    <row r="4815" spans="1:7" x14ac:dyDescent="0.2">
      <c r="A4815">
        <v>2018</v>
      </c>
      <c r="B4815">
        <v>2</v>
      </c>
      <c r="C4815" t="s">
        <v>25</v>
      </c>
      <c r="D4815">
        <v>1879</v>
      </c>
      <c r="E4815" t="s">
        <v>14</v>
      </c>
      <c r="F4815">
        <v>10567000</v>
      </c>
      <c r="G4815" s="1">
        <f t="shared" si="77"/>
        <v>1.778177344563263E-4</v>
      </c>
    </row>
    <row r="4816" spans="1:7" x14ac:dyDescent="0.2">
      <c r="A4816">
        <v>2018</v>
      </c>
      <c r="B4816">
        <v>2</v>
      </c>
      <c r="C4816" t="s">
        <v>25</v>
      </c>
      <c r="D4816">
        <v>2064</v>
      </c>
      <c r="E4816" t="s">
        <v>15</v>
      </c>
      <c r="F4816">
        <v>9504000</v>
      </c>
      <c r="G4816" s="1">
        <f t="shared" si="77"/>
        <v>2.1717171717171717E-4</v>
      </c>
    </row>
    <row r="4817" spans="1:7" x14ac:dyDescent="0.2">
      <c r="A4817">
        <v>2018</v>
      </c>
      <c r="B4817">
        <v>2</v>
      </c>
      <c r="C4817" t="s">
        <v>25</v>
      </c>
      <c r="D4817">
        <v>3179</v>
      </c>
      <c r="E4817" t="s">
        <v>16</v>
      </c>
      <c r="F4817">
        <v>10123000</v>
      </c>
      <c r="G4817" s="1">
        <f t="shared" si="77"/>
        <v>3.1403734070927593E-4</v>
      </c>
    </row>
    <row r="4818" spans="1:7" x14ac:dyDescent="0.2">
      <c r="A4818">
        <v>2018</v>
      </c>
      <c r="B4818">
        <v>2</v>
      </c>
      <c r="C4818" t="s">
        <v>25</v>
      </c>
      <c r="D4818">
        <v>4914</v>
      </c>
      <c r="E4818" t="s">
        <v>17</v>
      </c>
      <c r="F4818">
        <v>10217000</v>
      </c>
      <c r="G4818" s="1">
        <f t="shared" si="77"/>
        <v>4.8096310071449544E-4</v>
      </c>
    </row>
    <row r="4819" spans="1:7" x14ac:dyDescent="0.2">
      <c r="A4819">
        <v>2018</v>
      </c>
      <c r="B4819">
        <v>2</v>
      </c>
      <c r="C4819" t="s">
        <v>25</v>
      </c>
      <c r="D4819">
        <v>8168</v>
      </c>
      <c r="E4819" t="s">
        <v>18</v>
      </c>
      <c r="F4819">
        <v>10503000</v>
      </c>
      <c r="G4819" s="1">
        <f t="shared" si="77"/>
        <v>7.7768256688565173E-4</v>
      </c>
    </row>
    <row r="4820" spans="1:7" x14ac:dyDescent="0.2">
      <c r="A4820">
        <v>2018</v>
      </c>
      <c r="B4820">
        <v>2</v>
      </c>
      <c r="C4820" t="s">
        <v>25</v>
      </c>
      <c r="D4820">
        <v>10438</v>
      </c>
      <c r="E4820" t="s">
        <v>19</v>
      </c>
      <c r="F4820">
        <v>9399000</v>
      </c>
      <c r="G4820" s="1">
        <f t="shared" si="77"/>
        <v>1.1105436748590275E-3</v>
      </c>
    </row>
    <row r="4821" spans="1:7" x14ac:dyDescent="0.2">
      <c r="A4821">
        <v>2018</v>
      </c>
      <c r="B4821">
        <v>2</v>
      </c>
      <c r="C4821" t="s">
        <v>25</v>
      </c>
      <c r="D4821">
        <v>12207</v>
      </c>
      <c r="E4821" t="s">
        <v>20</v>
      </c>
      <c r="F4821">
        <v>8047000</v>
      </c>
      <c r="G4821" s="1">
        <f t="shared" si="77"/>
        <v>1.5169628432956381E-3</v>
      </c>
    </row>
    <row r="4822" spans="1:7" x14ac:dyDescent="0.2">
      <c r="A4822">
        <v>2018</v>
      </c>
      <c r="B4822">
        <v>2</v>
      </c>
      <c r="C4822" t="s">
        <v>25</v>
      </c>
      <c r="D4822">
        <v>13487</v>
      </c>
      <c r="E4822" t="s">
        <v>21</v>
      </c>
      <c r="F4822">
        <v>6294000</v>
      </c>
      <c r="G4822" s="1">
        <f t="shared" si="77"/>
        <v>2.1428344455036541E-3</v>
      </c>
    </row>
    <row r="4823" spans="1:7" x14ac:dyDescent="0.2">
      <c r="A4823">
        <v>2018</v>
      </c>
      <c r="B4823">
        <v>2</v>
      </c>
      <c r="C4823" t="s">
        <v>25</v>
      </c>
      <c r="D4823">
        <v>14345</v>
      </c>
      <c r="E4823" t="s">
        <v>22</v>
      </c>
      <c r="F4823">
        <v>3944000</v>
      </c>
      <c r="G4823" s="1">
        <f t="shared" si="77"/>
        <v>3.6371703853955374E-3</v>
      </c>
    </row>
    <row r="4824" spans="1:7" x14ac:dyDescent="0.2">
      <c r="A4824">
        <v>2018</v>
      </c>
      <c r="B4824">
        <v>2</v>
      </c>
      <c r="C4824" t="s">
        <v>25</v>
      </c>
      <c r="D4824">
        <v>14648</v>
      </c>
      <c r="E4824" t="s">
        <v>23</v>
      </c>
      <c r="F4824">
        <v>2506000</v>
      </c>
      <c r="G4824" s="1">
        <f t="shared" si="77"/>
        <v>5.8451715881883476E-3</v>
      </c>
    </row>
    <row r="4825" spans="1:7" x14ac:dyDescent="0.2">
      <c r="A4825">
        <v>2018</v>
      </c>
      <c r="B4825">
        <v>2</v>
      </c>
      <c r="C4825" t="s">
        <v>25</v>
      </c>
      <c r="D4825">
        <v>28598</v>
      </c>
      <c r="E4825" t="s">
        <v>24</v>
      </c>
      <c r="F4825">
        <v>2270000</v>
      </c>
      <c r="G4825" s="1">
        <f t="shared" si="77"/>
        <v>1.2598237885462556E-2</v>
      </c>
    </row>
    <row r="4826" spans="1:7" x14ac:dyDescent="0.2">
      <c r="A4826">
        <v>2018</v>
      </c>
      <c r="B4826">
        <v>3</v>
      </c>
      <c r="C4826" t="s">
        <v>6</v>
      </c>
      <c r="D4826">
        <v>840</v>
      </c>
      <c r="E4826" t="s">
        <v>7</v>
      </c>
      <c r="F4826">
        <v>9736000</v>
      </c>
      <c r="G4826" s="1">
        <f t="shared" si="77"/>
        <v>8.6277732128184061E-5</v>
      </c>
    </row>
    <row r="4827" spans="1:7" x14ac:dyDescent="0.2">
      <c r="A4827">
        <v>2018</v>
      </c>
      <c r="B4827">
        <v>3</v>
      </c>
      <c r="C4827" t="s">
        <v>6</v>
      </c>
      <c r="D4827">
        <v>91</v>
      </c>
      <c r="E4827" t="s">
        <v>8</v>
      </c>
      <c r="F4827">
        <v>9905000</v>
      </c>
      <c r="G4827" s="1">
        <f t="shared" si="77"/>
        <v>9.1872791519434621E-6</v>
      </c>
    </row>
    <row r="4828" spans="1:7" x14ac:dyDescent="0.2">
      <c r="A4828">
        <v>2018</v>
      </c>
      <c r="B4828">
        <v>3</v>
      </c>
      <c r="C4828" t="s">
        <v>6</v>
      </c>
      <c r="D4828">
        <v>121</v>
      </c>
      <c r="E4828" t="s">
        <v>9</v>
      </c>
      <c r="F4828">
        <v>10204000</v>
      </c>
      <c r="G4828" s="1">
        <f t="shared" si="77"/>
        <v>1.1858094864758919E-5</v>
      </c>
    </row>
    <row r="4829" spans="1:7" x14ac:dyDescent="0.2">
      <c r="A4829">
        <v>2018</v>
      </c>
      <c r="B4829">
        <v>3</v>
      </c>
      <c r="C4829" t="s">
        <v>6</v>
      </c>
      <c r="D4829">
        <v>263</v>
      </c>
      <c r="E4829" t="s">
        <v>10</v>
      </c>
      <c r="F4829">
        <v>10291000</v>
      </c>
      <c r="G4829" s="1">
        <f t="shared" si="77"/>
        <v>2.555631134000583E-5</v>
      </c>
    </row>
    <row r="4830" spans="1:7" x14ac:dyDescent="0.2">
      <c r="A4830">
        <v>2018</v>
      </c>
      <c r="B4830">
        <v>3</v>
      </c>
      <c r="C4830" t="s">
        <v>6</v>
      </c>
      <c r="D4830">
        <v>418</v>
      </c>
      <c r="E4830" t="s">
        <v>11</v>
      </c>
      <c r="F4830">
        <v>10625000</v>
      </c>
      <c r="G4830" s="1">
        <f t="shared" si="77"/>
        <v>3.9341176470588232E-5</v>
      </c>
    </row>
    <row r="4831" spans="1:7" x14ac:dyDescent="0.2">
      <c r="A4831">
        <v>2018</v>
      </c>
      <c r="B4831">
        <v>3</v>
      </c>
      <c r="C4831" t="s">
        <v>6</v>
      </c>
      <c r="D4831">
        <v>632</v>
      </c>
      <c r="E4831" t="s">
        <v>12</v>
      </c>
      <c r="F4831">
        <v>11486000</v>
      </c>
      <c r="G4831" s="1">
        <f t="shared" si="77"/>
        <v>5.5023506877938363E-5</v>
      </c>
    </row>
    <row r="4832" spans="1:7" x14ac:dyDescent="0.2">
      <c r="A4832">
        <v>2018</v>
      </c>
      <c r="B4832">
        <v>3</v>
      </c>
      <c r="C4832" t="s">
        <v>6</v>
      </c>
      <c r="D4832">
        <v>844</v>
      </c>
      <c r="E4832" t="s">
        <v>13</v>
      </c>
      <c r="F4832">
        <v>10878000</v>
      </c>
      <c r="G4832" s="1">
        <f t="shared" si="77"/>
        <v>7.7587791873506154E-5</v>
      </c>
    </row>
    <row r="4833" spans="1:7" x14ac:dyDescent="0.2">
      <c r="A4833">
        <v>2018</v>
      </c>
      <c r="B4833">
        <v>3</v>
      </c>
      <c r="C4833" t="s">
        <v>6</v>
      </c>
      <c r="D4833">
        <v>1116</v>
      </c>
      <c r="E4833" t="s">
        <v>14</v>
      </c>
      <c r="F4833">
        <v>10701000</v>
      </c>
      <c r="G4833" s="1">
        <f t="shared" si="77"/>
        <v>1.0428931875525651E-4</v>
      </c>
    </row>
    <row r="4834" spans="1:7" x14ac:dyDescent="0.2">
      <c r="A4834">
        <v>2018</v>
      </c>
      <c r="B4834">
        <v>3</v>
      </c>
      <c r="C4834" t="s">
        <v>6</v>
      </c>
      <c r="D4834">
        <v>1354</v>
      </c>
      <c r="E4834" t="s">
        <v>15</v>
      </c>
      <c r="F4834">
        <v>9887000</v>
      </c>
      <c r="G4834" s="1">
        <f t="shared" si="77"/>
        <v>1.3694750682714677E-4</v>
      </c>
    </row>
    <row r="4835" spans="1:7" x14ac:dyDescent="0.2">
      <c r="A4835">
        <v>2018</v>
      </c>
      <c r="B4835">
        <v>3</v>
      </c>
      <c r="C4835" t="s">
        <v>6</v>
      </c>
      <c r="D4835">
        <v>2111</v>
      </c>
      <c r="E4835" t="s">
        <v>16</v>
      </c>
      <c r="F4835">
        <v>10515000</v>
      </c>
      <c r="G4835" s="1">
        <f t="shared" si="77"/>
        <v>2.0076081787922016E-4</v>
      </c>
    </row>
    <row r="4836" spans="1:7" x14ac:dyDescent="0.2">
      <c r="A4836">
        <v>2018</v>
      </c>
      <c r="B4836">
        <v>3</v>
      </c>
      <c r="C4836" t="s">
        <v>6</v>
      </c>
      <c r="D4836">
        <v>3350</v>
      </c>
      <c r="E4836" t="s">
        <v>17</v>
      </c>
      <c r="F4836">
        <v>10682000</v>
      </c>
      <c r="G4836" s="1">
        <f t="shared" si="77"/>
        <v>3.1361168320539226E-4</v>
      </c>
    </row>
    <row r="4837" spans="1:7" x14ac:dyDescent="0.2">
      <c r="A4837">
        <v>2018</v>
      </c>
      <c r="B4837">
        <v>3</v>
      </c>
      <c r="C4837" t="s">
        <v>6</v>
      </c>
      <c r="D4837">
        <v>5481</v>
      </c>
      <c r="E4837" t="s">
        <v>18</v>
      </c>
      <c r="F4837">
        <v>11120000</v>
      </c>
      <c r="G4837" s="1">
        <f t="shared" si="77"/>
        <v>4.9289568345323739E-4</v>
      </c>
    </row>
    <row r="4838" spans="1:7" x14ac:dyDescent="0.2">
      <c r="A4838">
        <v>2018</v>
      </c>
      <c r="B4838">
        <v>3</v>
      </c>
      <c r="C4838" t="s">
        <v>6</v>
      </c>
      <c r="D4838">
        <v>7458</v>
      </c>
      <c r="E4838" t="s">
        <v>19</v>
      </c>
      <c r="F4838">
        <v>10679000</v>
      </c>
      <c r="G4838" s="1">
        <f t="shared" si="77"/>
        <v>6.983799981271655E-4</v>
      </c>
    </row>
    <row r="4839" spans="1:7" x14ac:dyDescent="0.2">
      <c r="A4839">
        <v>2018</v>
      </c>
      <c r="B4839">
        <v>3</v>
      </c>
      <c r="C4839" t="s">
        <v>6</v>
      </c>
      <c r="D4839">
        <v>8865</v>
      </c>
      <c r="E4839" t="s">
        <v>20</v>
      </c>
      <c r="F4839">
        <v>8961000</v>
      </c>
      <c r="G4839" s="1">
        <f t="shared" si="77"/>
        <v>9.8928690994308662E-4</v>
      </c>
    </row>
    <row r="4840" spans="1:7" x14ac:dyDescent="0.2">
      <c r="A4840">
        <v>2018</v>
      </c>
      <c r="B4840">
        <v>3</v>
      </c>
      <c r="C4840" t="s">
        <v>6</v>
      </c>
      <c r="D4840">
        <v>11031</v>
      </c>
      <c r="E4840" t="s">
        <v>21</v>
      </c>
      <c r="F4840">
        <v>7066000</v>
      </c>
      <c r="G4840" s="1">
        <f t="shared" si="77"/>
        <v>1.5611378431927541E-3</v>
      </c>
    </row>
    <row r="4841" spans="1:7" x14ac:dyDescent="0.2">
      <c r="A4841">
        <v>2018</v>
      </c>
      <c r="B4841">
        <v>3</v>
      </c>
      <c r="C4841" t="s">
        <v>6</v>
      </c>
      <c r="D4841">
        <v>13040</v>
      </c>
      <c r="E4841" t="s">
        <v>22</v>
      </c>
      <c r="F4841">
        <v>4968000</v>
      </c>
      <c r="G4841" s="1">
        <f t="shared" si="77"/>
        <v>2.6247987117552335E-3</v>
      </c>
    </row>
    <row r="4842" spans="1:7" x14ac:dyDescent="0.2">
      <c r="A4842">
        <v>2018</v>
      </c>
      <c r="B4842">
        <v>3</v>
      </c>
      <c r="C4842" t="s">
        <v>6</v>
      </c>
      <c r="D4842">
        <v>15645</v>
      </c>
      <c r="E4842" t="s">
        <v>23</v>
      </c>
      <c r="F4842">
        <v>3141000</v>
      </c>
      <c r="G4842" s="1">
        <f t="shared" si="77"/>
        <v>4.9808978032473738E-3</v>
      </c>
    </row>
    <row r="4843" spans="1:7" x14ac:dyDescent="0.2">
      <c r="A4843">
        <v>2018</v>
      </c>
      <c r="B4843">
        <v>3</v>
      </c>
      <c r="C4843" t="s">
        <v>6</v>
      </c>
      <c r="D4843">
        <v>46885</v>
      </c>
      <c r="E4843" t="s">
        <v>24</v>
      </c>
      <c r="F4843">
        <v>3885000</v>
      </c>
      <c r="G4843" s="1">
        <f t="shared" si="77"/>
        <v>1.2068211068211068E-2</v>
      </c>
    </row>
    <row r="4844" spans="1:7" x14ac:dyDescent="0.2">
      <c r="A4844">
        <v>2018</v>
      </c>
      <c r="B4844">
        <v>3</v>
      </c>
      <c r="C4844" t="s">
        <v>25</v>
      </c>
      <c r="D4844">
        <v>1098</v>
      </c>
      <c r="E4844" t="s">
        <v>7</v>
      </c>
      <c r="F4844">
        <v>10193000</v>
      </c>
      <c r="G4844" s="1">
        <f t="shared" si="77"/>
        <v>1.0772098498969882E-4</v>
      </c>
    </row>
    <row r="4845" spans="1:7" x14ac:dyDescent="0.2">
      <c r="A4845">
        <v>2018</v>
      </c>
      <c r="B4845">
        <v>3</v>
      </c>
      <c r="C4845" t="s">
        <v>25</v>
      </c>
      <c r="D4845">
        <v>115</v>
      </c>
      <c r="E4845" t="s">
        <v>8</v>
      </c>
      <c r="F4845">
        <v>10338000</v>
      </c>
      <c r="G4845" s="1">
        <f t="shared" si="77"/>
        <v>1.1124008512284775E-5</v>
      </c>
    </row>
    <row r="4846" spans="1:7" x14ac:dyDescent="0.2">
      <c r="A4846">
        <v>2018</v>
      </c>
      <c r="B4846">
        <v>3</v>
      </c>
      <c r="C4846" t="s">
        <v>25</v>
      </c>
      <c r="D4846">
        <v>155</v>
      </c>
      <c r="E4846" t="s">
        <v>9</v>
      </c>
      <c r="F4846">
        <v>10607000</v>
      </c>
      <c r="G4846" s="1">
        <f t="shared" si="77"/>
        <v>1.4612991420759875E-5</v>
      </c>
    </row>
    <row r="4847" spans="1:7" x14ac:dyDescent="0.2">
      <c r="A4847">
        <v>2018</v>
      </c>
      <c r="B4847">
        <v>3</v>
      </c>
      <c r="C4847" t="s">
        <v>25</v>
      </c>
      <c r="D4847">
        <v>571</v>
      </c>
      <c r="E4847" t="s">
        <v>10</v>
      </c>
      <c r="F4847">
        <v>10617000</v>
      </c>
      <c r="G4847" s="1">
        <f t="shared" si="77"/>
        <v>5.3781670905152111E-5</v>
      </c>
    </row>
    <row r="4848" spans="1:7" x14ac:dyDescent="0.2">
      <c r="A4848">
        <v>2018</v>
      </c>
      <c r="B4848">
        <v>3</v>
      </c>
      <c r="C4848" t="s">
        <v>25</v>
      </c>
      <c r="D4848">
        <v>1236</v>
      </c>
      <c r="E4848" t="s">
        <v>11</v>
      </c>
      <c r="F4848">
        <v>10809000</v>
      </c>
      <c r="G4848" s="1">
        <f t="shared" si="77"/>
        <v>1.1434915348320844E-4</v>
      </c>
    </row>
    <row r="4849" spans="1:7" x14ac:dyDescent="0.2">
      <c r="A4849">
        <v>2018</v>
      </c>
      <c r="B4849">
        <v>3</v>
      </c>
      <c r="C4849" t="s">
        <v>25</v>
      </c>
      <c r="D4849">
        <v>1621</v>
      </c>
      <c r="E4849" t="s">
        <v>12</v>
      </c>
      <c r="F4849">
        <v>11674000</v>
      </c>
      <c r="G4849" s="1">
        <f t="shared" si="77"/>
        <v>1.3885557649477473E-4</v>
      </c>
    </row>
    <row r="4850" spans="1:7" x14ac:dyDescent="0.2">
      <c r="A4850">
        <v>2018</v>
      </c>
      <c r="B4850">
        <v>3</v>
      </c>
      <c r="C4850" t="s">
        <v>25</v>
      </c>
      <c r="D4850">
        <v>1829</v>
      </c>
      <c r="E4850" t="s">
        <v>13</v>
      </c>
      <c r="F4850">
        <v>10816000</v>
      </c>
      <c r="G4850" s="1">
        <f t="shared" si="77"/>
        <v>1.6910133136094674E-4</v>
      </c>
    </row>
    <row r="4851" spans="1:7" x14ac:dyDescent="0.2">
      <c r="A4851">
        <v>2018</v>
      </c>
      <c r="B4851">
        <v>3</v>
      </c>
      <c r="C4851" t="s">
        <v>25</v>
      </c>
      <c r="D4851">
        <v>2000</v>
      </c>
      <c r="E4851" t="s">
        <v>14</v>
      </c>
      <c r="F4851">
        <v>10567000</v>
      </c>
      <c r="G4851" s="1">
        <f t="shared" si="77"/>
        <v>1.8926847733509984E-4</v>
      </c>
    </row>
    <row r="4852" spans="1:7" x14ac:dyDescent="0.2">
      <c r="A4852">
        <v>2018</v>
      </c>
      <c r="B4852">
        <v>3</v>
      </c>
      <c r="C4852" t="s">
        <v>25</v>
      </c>
      <c r="D4852">
        <v>2306</v>
      </c>
      <c r="E4852" t="s">
        <v>15</v>
      </c>
      <c r="F4852">
        <v>9504000</v>
      </c>
      <c r="G4852" s="1">
        <f t="shared" si="77"/>
        <v>2.4263468013468014E-4</v>
      </c>
    </row>
    <row r="4853" spans="1:7" x14ac:dyDescent="0.2">
      <c r="A4853">
        <v>2018</v>
      </c>
      <c r="B4853">
        <v>3</v>
      </c>
      <c r="C4853" t="s">
        <v>25</v>
      </c>
      <c r="D4853">
        <v>3498</v>
      </c>
      <c r="E4853" t="s">
        <v>16</v>
      </c>
      <c r="F4853">
        <v>10123000</v>
      </c>
      <c r="G4853" s="1">
        <f t="shared" si="77"/>
        <v>3.4554973821989527E-4</v>
      </c>
    </row>
    <row r="4854" spans="1:7" x14ac:dyDescent="0.2">
      <c r="A4854">
        <v>2018</v>
      </c>
      <c r="B4854">
        <v>3</v>
      </c>
      <c r="C4854" t="s">
        <v>25</v>
      </c>
      <c r="D4854">
        <v>5410</v>
      </c>
      <c r="E4854" t="s">
        <v>17</v>
      </c>
      <c r="F4854">
        <v>10217000</v>
      </c>
      <c r="G4854" s="1">
        <f t="shared" si="77"/>
        <v>5.295096407947538E-4</v>
      </c>
    </row>
    <row r="4855" spans="1:7" x14ac:dyDescent="0.2">
      <c r="A4855">
        <v>2018</v>
      </c>
      <c r="B4855">
        <v>3</v>
      </c>
      <c r="C4855" t="s">
        <v>25</v>
      </c>
      <c r="D4855">
        <v>8445</v>
      </c>
      <c r="E4855" t="s">
        <v>18</v>
      </c>
      <c r="F4855">
        <v>10503000</v>
      </c>
      <c r="G4855" s="1">
        <f t="shared" si="77"/>
        <v>8.0405598400457013E-4</v>
      </c>
    </row>
    <row r="4856" spans="1:7" x14ac:dyDescent="0.2">
      <c r="A4856">
        <v>2018</v>
      </c>
      <c r="B4856">
        <v>3</v>
      </c>
      <c r="C4856" t="s">
        <v>25</v>
      </c>
      <c r="D4856">
        <v>11299</v>
      </c>
      <c r="E4856" t="s">
        <v>19</v>
      </c>
      <c r="F4856">
        <v>9399000</v>
      </c>
      <c r="G4856" s="1">
        <f t="shared" si="77"/>
        <v>1.2021491648047664E-3</v>
      </c>
    </row>
    <row r="4857" spans="1:7" x14ac:dyDescent="0.2">
      <c r="A4857">
        <v>2018</v>
      </c>
      <c r="B4857">
        <v>3</v>
      </c>
      <c r="C4857" t="s">
        <v>25</v>
      </c>
      <c r="D4857">
        <v>12978</v>
      </c>
      <c r="E4857" t="s">
        <v>20</v>
      </c>
      <c r="F4857">
        <v>8047000</v>
      </c>
      <c r="G4857" s="1">
        <f t="shared" si="77"/>
        <v>1.6127749471852863E-3</v>
      </c>
    </row>
    <row r="4858" spans="1:7" x14ac:dyDescent="0.2">
      <c r="A4858">
        <v>2018</v>
      </c>
      <c r="B4858">
        <v>3</v>
      </c>
      <c r="C4858" t="s">
        <v>25</v>
      </c>
      <c r="D4858">
        <v>14236</v>
      </c>
      <c r="E4858" t="s">
        <v>21</v>
      </c>
      <c r="F4858">
        <v>6294000</v>
      </c>
      <c r="G4858" s="1">
        <f t="shared" si="77"/>
        <v>2.2618366698442961E-3</v>
      </c>
    </row>
    <row r="4859" spans="1:7" x14ac:dyDescent="0.2">
      <c r="A4859">
        <v>2018</v>
      </c>
      <c r="B4859">
        <v>3</v>
      </c>
      <c r="C4859" t="s">
        <v>25</v>
      </c>
      <c r="D4859">
        <v>14962</v>
      </c>
      <c r="E4859" t="s">
        <v>22</v>
      </c>
      <c r="F4859">
        <v>3944000</v>
      </c>
      <c r="G4859" s="1">
        <f t="shared" si="77"/>
        <v>3.7936105476673427E-3</v>
      </c>
    </row>
    <row r="4860" spans="1:7" x14ac:dyDescent="0.2">
      <c r="A4860">
        <v>2018</v>
      </c>
      <c r="B4860">
        <v>3</v>
      </c>
      <c r="C4860" t="s">
        <v>25</v>
      </c>
      <c r="D4860">
        <v>15544</v>
      </c>
      <c r="E4860" t="s">
        <v>23</v>
      </c>
      <c r="F4860">
        <v>2506000</v>
      </c>
      <c r="G4860" s="1">
        <f t="shared" si="77"/>
        <v>6.2027134876296887E-3</v>
      </c>
    </row>
    <row r="4861" spans="1:7" x14ac:dyDescent="0.2">
      <c r="A4861">
        <v>2018</v>
      </c>
      <c r="B4861">
        <v>3</v>
      </c>
      <c r="C4861" t="s">
        <v>25</v>
      </c>
      <c r="D4861">
        <v>29636</v>
      </c>
      <c r="E4861" t="s">
        <v>24</v>
      </c>
      <c r="F4861">
        <v>2270000</v>
      </c>
      <c r="G4861" s="1">
        <f t="shared" si="77"/>
        <v>1.3055506607929515E-2</v>
      </c>
    </row>
    <row r="4862" spans="1:7" x14ac:dyDescent="0.2">
      <c r="A4862">
        <v>2018</v>
      </c>
      <c r="B4862">
        <v>4</v>
      </c>
      <c r="C4862" t="s">
        <v>6</v>
      </c>
      <c r="D4862">
        <v>799</v>
      </c>
      <c r="E4862" t="s">
        <v>7</v>
      </c>
      <c r="F4862">
        <v>9736000</v>
      </c>
      <c r="G4862" s="1">
        <f t="shared" si="77"/>
        <v>8.206655710764174E-5</v>
      </c>
    </row>
    <row r="4863" spans="1:7" x14ac:dyDescent="0.2">
      <c r="A4863">
        <v>2018</v>
      </c>
      <c r="B4863">
        <v>4</v>
      </c>
      <c r="C4863" t="s">
        <v>6</v>
      </c>
      <c r="D4863">
        <v>90</v>
      </c>
      <c r="E4863" t="s">
        <v>8</v>
      </c>
      <c r="F4863">
        <v>9905000</v>
      </c>
      <c r="G4863" s="1">
        <f t="shared" si="77"/>
        <v>9.0863200403836454E-6</v>
      </c>
    </row>
    <row r="4864" spans="1:7" x14ac:dyDescent="0.2">
      <c r="A4864">
        <v>2018</v>
      </c>
      <c r="B4864">
        <v>4</v>
      </c>
      <c r="C4864" t="s">
        <v>6</v>
      </c>
      <c r="D4864">
        <v>112</v>
      </c>
      <c r="E4864" t="s">
        <v>9</v>
      </c>
      <c r="F4864">
        <v>10204000</v>
      </c>
      <c r="G4864" s="1">
        <f t="shared" si="77"/>
        <v>1.0976087808702469E-5</v>
      </c>
    </row>
    <row r="4865" spans="1:7" x14ac:dyDescent="0.2">
      <c r="A4865">
        <v>2018</v>
      </c>
      <c r="B4865">
        <v>4</v>
      </c>
      <c r="C4865" t="s">
        <v>6</v>
      </c>
      <c r="D4865">
        <v>257</v>
      </c>
      <c r="E4865" t="s">
        <v>10</v>
      </c>
      <c r="F4865">
        <v>10291000</v>
      </c>
      <c r="G4865" s="1">
        <f t="shared" si="77"/>
        <v>2.4973277621222428E-5</v>
      </c>
    </row>
    <row r="4866" spans="1:7" x14ac:dyDescent="0.2">
      <c r="A4866">
        <v>2018</v>
      </c>
      <c r="B4866">
        <v>4</v>
      </c>
      <c r="C4866" t="s">
        <v>6</v>
      </c>
      <c r="D4866">
        <v>428</v>
      </c>
      <c r="E4866" t="s">
        <v>11</v>
      </c>
      <c r="F4866">
        <v>10625000</v>
      </c>
      <c r="G4866" s="1">
        <f t="shared" si="77"/>
        <v>4.0282352941176473E-5</v>
      </c>
    </row>
    <row r="4867" spans="1:7" x14ac:dyDescent="0.2">
      <c r="A4867">
        <v>2018</v>
      </c>
      <c r="B4867">
        <v>4</v>
      </c>
      <c r="C4867" t="s">
        <v>6</v>
      </c>
      <c r="D4867">
        <v>655</v>
      </c>
      <c r="E4867" t="s">
        <v>12</v>
      </c>
      <c r="F4867">
        <v>11486000</v>
      </c>
      <c r="G4867" s="1">
        <f t="shared" ref="G4867:G4930" si="78">+D4867/F4867</f>
        <v>5.7025944628243076E-5</v>
      </c>
    </row>
    <row r="4868" spans="1:7" x14ac:dyDescent="0.2">
      <c r="A4868">
        <v>2018</v>
      </c>
      <c r="B4868">
        <v>4</v>
      </c>
      <c r="C4868" t="s">
        <v>6</v>
      </c>
      <c r="D4868">
        <v>780</v>
      </c>
      <c r="E4868" t="s">
        <v>13</v>
      </c>
      <c r="F4868">
        <v>10878000</v>
      </c>
      <c r="G4868" s="1">
        <f t="shared" si="78"/>
        <v>7.1704357418643134E-5</v>
      </c>
    </row>
    <row r="4869" spans="1:7" x14ac:dyDescent="0.2">
      <c r="A4869">
        <v>2018</v>
      </c>
      <c r="B4869">
        <v>4</v>
      </c>
      <c r="C4869" t="s">
        <v>6</v>
      </c>
      <c r="D4869">
        <v>1031</v>
      </c>
      <c r="E4869" t="s">
        <v>14</v>
      </c>
      <c r="F4869">
        <v>10701000</v>
      </c>
      <c r="G4869" s="1">
        <f t="shared" si="78"/>
        <v>9.6346135875151857E-5</v>
      </c>
    </row>
    <row r="4870" spans="1:7" x14ac:dyDescent="0.2">
      <c r="A4870">
        <v>2018</v>
      </c>
      <c r="B4870">
        <v>4</v>
      </c>
      <c r="C4870" t="s">
        <v>6</v>
      </c>
      <c r="D4870">
        <v>1326</v>
      </c>
      <c r="E4870" t="s">
        <v>15</v>
      </c>
      <c r="F4870">
        <v>9887000</v>
      </c>
      <c r="G4870" s="1">
        <f t="shared" si="78"/>
        <v>1.3411550520886012E-4</v>
      </c>
    </row>
    <row r="4871" spans="1:7" x14ac:dyDescent="0.2">
      <c r="A4871">
        <v>2018</v>
      </c>
      <c r="B4871">
        <v>4</v>
      </c>
      <c r="C4871" t="s">
        <v>6</v>
      </c>
      <c r="D4871">
        <v>2066</v>
      </c>
      <c r="E4871" t="s">
        <v>16</v>
      </c>
      <c r="F4871">
        <v>10515000</v>
      </c>
      <c r="G4871" s="1">
        <f t="shared" si="78"/>
        <v>1.9648121730860674E-4</v>
      </c>
    </row>
    <row r="4872" spans="1:7" x14ac:dyDescent="0.2">
      <c r="A4872">
        <v>2018</v>
      </c>
      <c r="B4872">
        <v>4</v>
      </c>
      <c r="C4872" t="s">
        <v>6</v>
      </c>
      <c r="D4872">
        <v>3196</v>
      </c>
      <c r="E4872" t="s">
        <v>17</v>
      </c>
      <c r="F4872">
        <v>10682000</v>
      </c>
      <c r="G4872" s="1">
        <f t="shared" si="78"/>
        <v>2.9919490732072644E-4</v>
      </c>
    </row>
    <row r="4873" spans="1:7" x14ac:dyDescent="0.2">
      <c r="A4873">
        <v>2018</v>
      </c>
      <c r="B4873">
        <v>4</v>
      </c>
      <c r="C4873" t="s">
        <v>6</v>
      </c>
      <c r="D4873">
        <v>5144</v>
      </c>
      <c r="E4873" t="s">
        <v>18</v>
      </c>
      <c r="F4873">
        <v>11120000</v>
      </c>
      <c r="G4873" s="1">
        <f t="shared" si="78"/>
        <v>4.6258992805755394E-4</v>
      </c>
    </row>
    <row r="4874" spans="1:7" x14ac:dyDescent="0.2">
      <c r="A4874">
        <v>2018</v>
      </c>
      <c r="B4874">
        <v>4</v>
      </c>
      <c r="C4874" t="s">
        <v>6</v>
      </c>
      <c r="D4874">
        <v>6853</v>
      </c>
      <c r="E4874" t="s">
        <v>19</v>
      </c>
      <c r="F4874">
        <v>10679000</v>
      </c>
      <c r="G4874" s="1">
        <f t="shared" si="78"/>
        <v>6.4172675344133343E-4</v>
      </c>
    </row>
    <row r="4875" spans="1:7" x14ac:dyDescent="0.2">
      <c r="A4875">
        <v>2018</v>
      </c>
      <c r="B4875">
        <v>4</v>
      </c>
      <c r="C4875" t="s">
        <v>6</v>
      </c>
      <c r="D4875">
        <v>8530</v>
      </c>
      <c r="E4875" t="s">
        <v>20</v>
      </c>
      <c r="F4875">
        <v>8961000</v>
      </c>
      <c r="G4875" s="1">
        <f t="shared" si="78"/>
        <v>9.5190268943198299E-4</v>
      </c>
    </row>
    <row r="4876" spans="1:7" x14ac:dyDescent="0.2">
      <c r="A4876">
        <v>2018</v>
      </c>
      <c r="B4876">
        <v>4</v>
      </c>
      <c r="C4876" t="s">
        <v>6</v>
      </c>
      <c r="D4876">
        <v>10512</v>
      </c>
      <c r="E4876" t="s">
        <v>21</v>
      </c>
      <c r="F4876">
        <v>7066000</v>
      </c>
      <c r="G4876" s="1">
        <f t="shared" si="78"/>
        <v>1.4876875176903482E-3</v>
      </c>
    </row>
    <row r="4877" spans="1:7" x14ac:dyDescent="0.2">
      <c r="A4877">
        <v>2018</v>
      </c>
      <c r="B4877">
        <v>4</v>
      </c>
      <c r="C4877" t="s">
        <v>6</v>
      </c>
      <c r="D4877">
        <v>12262</v>
      </c>
      <c r="E4877" t="s">
        <v>22</v>
      </c>
      <c r="F4877">
        <v>4968000</v>
      </c>
      <c r="G4877" s="1">
        <f t="shared" si="78"/>
        <v>2.4681964573268923E-3</v>
      </c>
    </row>
    <row r="4878" spans="1:7" x14ac:dyDescent="0.2">
      <c r="A4878">
        <v>2018</v>
      </c>
      <c r="B4878">
        <v>4</v>
      </c>
      <c r="C4878" t="s">
        <v>6</v>
      </c>
      <c r="D4878">
        <v>14737</v>
      </c>
      <c r="E4878" t="s">
        <v>23</v>
      </c>
      <c r="F4878">
        <v>3141000</v>
      </c>
      <c r="G4878" s="1">
        <f t="shared" si="78"/>
        <v>4.691817892390958E-3</v>
      </c>
    </row>
    <row r="4879" spans="1:7" x14ac:dyDescent="0.2">
      <c r="A4879">
        <v>2018</v>
      </c>
      <c r="B4879">
        <v>4</v>
      </c>
      <c r="C4879" t="s">
        <v>6</v>
      </c>
      <c r="D4879">
        <v>43069</v>
      </c>
      <c r="E4879" t="s">
        <v>24</v>
      </c>
      <c r="F4879">
        <v>3885000</v>
      </c>
      <c r="G4879" s="1">
        <f t="shared" si="78"/>
        <v>1.1085971685971686E-2</v>
      </c>
    </row>
    <row r="4880" spans="1:7" x14ac:dyDescent="0.2">
      <c r="A4880">
        <v>2018</v>
      </c>
      <c r="B4880">
        <v>4</v>
      </c>
      <c r="C4880" t="s">
        <v>25</v>
      </c>
      <c r="D4880">
        <v>1002</v>
      </c>
      <c r="E4880" t="s">
        <v>7</v>
      </c>
      <c r="F4880">
        <v>10193000</v>
      </c>
      <c r="G4880" s="1">
        <f t="shared" si="78"/>
        <v>9.8302756793878157E-5</v>
      </c>
    </row>
    <row r="4881" spans="1:7" x14ac:dyDescent="0.2">
      <c r="A4881">
        <v>2018</v>
      </c>
      <c r="B4881">
        <v>4</v>
      </c>
      <c r="C4881" t="s">
        <v>25</v>
      </c>
      <c r="D4881">
        <v>95</v>
      </c>
      <c r="E4881" t="s">
        <v>8</v>
      </c>
      <c r="F4881">
        <v>10338000</v>
      </c>
      <c r="G4881" s="1">
        <f t="shared" si="78"/>
        <v>9.1893983362352494E-6</v>
      </c>
    </row>
    <row r="4882" spans="1:7" x14ac:dyDescent="0.2">
      <c r="A4882">
        <v>2018</v>
      </c>
      <c r="B4882">
        <v>4</v>
      </c>
      <c r="C4882" t="s">
        <v>25</v>
      </c>
      <c r="D4882">
        <v>147</v>
      </c>
      <c r="E4882" t="s">
        <v>9</v>
      </c>
      <c r="F4882">
        <v>10607000</v>
      </c>
      <c r="G4882" s="1">
        <f t="shared" si="78"/>
        <v>1.3858772508720656E-5</v>
      </c>
    </row>
    <row r="4883" spans="1:7" x14ac:dyDescent="0.2">
      <c r="A4883">
        <v>2018</v>
      </c>
      <c r="B4883">
        <v>4</v>
      </c>
      <c r="C4883" t="s">
        <v>25</v>
      </c>
      <c r="D4883">
        <v>552</v>
      </c>
      <c r="E4883" t="s">
        <v>10</v>
      </c>
      <c r="F4883">
        <v>10617000</v>
      </c>
      <c r="G4883" s="1">
        <f t="shared" si="78"/>
        <v>5.1992088160497314E-5</v>
      </c>
    </row>
    <row r="4884" spans="1:7" x14ac:dyDescent="0.2">
      <c r="A4884">
        <v>2018</v>
      </c>
      <c r="B4884">
        <v>4</v>
      </c>
      <c r="C4884" t="s">
        <v>25</v>
      </c>
      <c r="D4884">
        <v>1181</v>
      </c>
      <c r="E4884" t="s">
        <v>11</v>
      </c>
      <c r="F4884">
        <v>10809000</v>
      </c>
      <c r="G4884" s="1">
        <f t="shared" si="78"/>
        <v>1.0926080118419835E-4</v>
      </c>
    </row>
    <row r="4885" spans="1:7" x14ac:dyDescent="0.2">
      <c r="A4885">
        <v>2018</v>
      </c>
      <c r="B4885">
        <v>4</v>
      </c>
      <c r="C4885" t="s">
        <v>25</v>
      </c>
      <c r="D4885">
        <v>1640</v>
      </c>
      <c r="E4885" t="s">
        <v>12</v>
      </c>
      <c r="F4885">
        <v>11674000</v>
      </c>
      <c r="G4885" s="1">
        <f t="shared" si="78"/>
        <v>1.4048312489292446E-4</v>
      </c>
    </row>
    <row r="4886" spans="1:7" x14ac:dyDescent="0.2">
      <c r="A4886">
        <v>2018</v>
      </c>
      <c r="B4886">
        <v>4</v>
      </c>
      <c r="C4886" t="s">
        <v>25</v>
      </c>
      <c r="D4886">
        <v>1678</v>
      </c>
      <c r="E4886" t="s">
        <v>13</v>
      </c>
      <c r="F4886">
        <v>10816000</v>
      </c>
      <c r="G4886" s="1">
        <f t="shared" si="78"/>
        <v>1.5514053254437869E-4</v>
      </c>
    </row>
    <row r="4887" spans="1:7" x14ac:dyDescent="0.2">
      <c r="A4887">
        <v>2018</v>
      </c>
      <c r="B4887">
        <v>4</v>
      </c>
      <c r="C4887" t="s">
        <v>25</v>
      </c>
      <c r="D4887">
        <v>1975</v>
      </c>
      <c r="E4887" t="s">
        <v>14</v>
      </c>
      <c r="F4887">
        <v>10567000</v>
      </c>
      <c r="G4887" s="1">
        <f t="shared" si="78"/>
        <v>1.8690262136841109E-4</v>
      </c>
    </row>
    <row r="4888" spans="1:7" x14ac:dyDescent="0.2">
      <c r="A4888">
        <v>2018</v>
      </c>
      <c r="B4888">
        <v>4</v>
      </c>
      <c r="C4888" t="s">
        <v>25</v>
      </c>
      <c r="D4888">
        <v>2133</v>
      </c>
      <c r="E4888" t="s">
        <v>15</v>
      </c>
      <c r="F4888">
        <v>9504000</v>
      </c>
      <c r="G4888" s="1">
        <f t="shared" si="78"/>
        <v>2.2443181818181817E-4</v>
      </c>
    </row>
    <row r="4889" spans="1:7" x14ac:dyDescent="0.2">
      <c r="A4889">
        <v>2018</v>
      </c>
      <c r="B4889">
        <v>4</v>
      </c>
      <c r="C4889" t="s">
        <v>25</v>
      </c>
      <c r="D4889">
        <v>3254</v>
      </c>
      <c r="E4889" t="s">
        <v>16</v>
      </c>
      <c r="F4889">
        <v>10123000</v>
      </c>
      <c r="G4889" s="1">
        <f t="shared" si="78"/>
        <v>3.2144621159735257E-4</v>
      </c>
    </row>
    <row r="4890" spans="1:7" x14ac:dyDescent="0.2">
      <c r="A4890">
        <v>2018</v>
      </c>
      <c r="B4890">
        <v>4</v>
      </c>
      <c r="C4890" t="s">
        <v>25</v>
      </c>
      <c r="D4890">
        <v>4950</v>
      </c>
      <c r="E4890" t="s">
        <v>17</v>
      </c>
      <c r="F4890">
        <v>10217000</v>
      </c>
      <c r="G4890" s="1">
        <f t="shared" si="78"/>
        <v>4.8448663991386903E-4</v>
      </c>
    </row>
    <row r="4891" spans="1:7" x14ac:dyDescent="0.2">
      <c r="A4891">
        <v>2018</v>
      </c>
      <c r="B4891">
        <v>4</v>
      </c>
      <c r="C4891" t="s">
        <v>25</v>
      </c>
      <c r="D4891">
        <v>7973</v>
      </c>
      <c r="E4891" t="s">
        <v>18</v>
      </c>
      <c r="F4891">
        <v>10503000</v>
      </c>
      <c r="G4891" s="1">
        <f t="shared" si="78"/>
        <v>7.5911644292107016E-4</v>
      </c>
    </row>
    <row r="4892" spans="1:7" x14ac:dyDescent="0.2">
      <c r="A4892">
        <v>2018</v>
      </c>
      <c r="B4892">
        <v>4</v>
      </c>
      <c r="C4892" t="s">
        <v>25</v>
      </c>
      <c r="D4892">
        <v>10611</v>
      </c>
      <c r="E4892" t="s">
        <v>19</v>
      </c>
      <c r="F4892">
        <v>9399000</v>
      </c>
      <c r="G4892" s="1">
        <f t="shared" si="78"/>
        <v>1.1289498882859879E-3</v>
      </c>
    </row>
    <row r="4893" spans="1:7" x14ac:dyDescent="0.2">
      <c r="A4893">
        <v>2018</v>
      </c>
      <c r="B4893">
        <v>4</v>
      </c>
      <c r="C4893" t="s">
        <v>25</v>
      </c>
      <c r="D4893">
        <v>12276</v>
      </c>
      <c r="E4893" t="s">
        <v>20</v>
      </c>
      <c r="F4893">
        <v>8047000</v>
      </c>
      <c r="G4893" s="1">
        <f t="shared" si="78"/>
        <v>1.5255374673791475E-3</v>
      </c>
    </row>
    <row r="4894" spans="1:7" x14ac:dyDescent="0.2">
      <c r="A4894">
        <v>2018</v>
      </c>
      <c r="B4894">
        <v>4</v>
      </c>
      <c r="C4894" t="s">
        <v>25</v>
      </c>
      <c r="D4894">
        <v>13612</v>
      </c>
      <c r="E4894" t="s">
        <v>21</v>
      </c>
      <c r="F4894">
        <v>6294000</v>
      </c>
      <c r="G4894" s="1">
        <f t="shared" si="78"/>
        <v>2.1626946298061644E-3</v>
      </c>
    </row>
    <row r="4895" spans="1:7" x14ac:dyDescent="0.2">
      <c r="A4895">
        <v>2018</v>
      </c>
      <c r="B4895">
        <v>4</v>
      </c>
      <c r="C4895" t="s">
        <v>25</v>
      </c>
      <c r="D4895">
        <v>14027</v>
      </c>
      <c r="E4895" t="s">
        <v>22</v>
      </c>
      <c r="F4895">
        <v>3944000</v>
      </c>
      <c r="G4895" s="1">
        <f t="shared" si="78"/>
        <v>3.5565415821501014E-3</v>
      </c>
    </row>
    <row r="4896" spans="1:7" x14ac:dyDescent="0.2">
      <c r="A4896">
        <v>2018</v>
      </c>
      <c r="B4896">
        <v>4</v>
      </c>
      <c r="C4896" t="s">
        <v>25</v>
      </c>
      <c r="D4896">
        <v>14459</v>
      </c>
      <c r="E4896" t="s">
        <v>23</v>
      </c>
      <c r="F4896">
        <v>2506000</v>
      </c>
      <c r="G4896" s="1">
        <f t="shared" si="78"/>
        <v>5.7697525937749402E-3</v>
      </c>
    </row>
    <row r="4897" spans="1:7" x14ac:dyDescent="0.2">
      <c r="A4897">
        <v>2018</v>
      </c>
      <c r="B4897">
        <v>4</v>
      </c>
      <c r="C4897" t="s">
        <v>25</v>
      </c>
      <c r="D4897">
        <v>27488</v>
      </c>
      <c r="E4897" t="s">
        <v>24</v>
      </c>
      <c r="F4897">
        <v>2270000</v>
      </c>
      <c r="G4897" s="1">
        <f t="shared" si="78"/>
        <v>1.2109251101321586E-2</v>
      </c>
    </row>
    <row r="4898" spans="1:7" x14ac:dyDescent="0.2">
      <c r="A4898">
        <v>2018</v>
      </c>
      <c r="B4898">
        <v>5</v>
      </c>
      <c r="C4898" t="s">
        <v>6</v>
      </c>
      <c r="D4898">
        <v>811</v>
      </c>
      <c r="E4898" t="s">
        <v>7</v>
      </c>
      <c r="F4898">
        <v>9736000</v>
      </c>
      <c r="G4898" s="1">
        <f t="shared" si="78"/>
        <v>8.3299096138044374E-5</v>
      </c>
    </row>
    <row r="4899" spans="1:7" x14ac:dyDescent="0.2">
      <c r="A4899">
        <v>2018</v>
      </c>
      <c r="B4899">
        <v>5</v>
      </c>
      <c r="C4899" t="s">
        <v>6</v>
      </c>
      <c r="D4899">
        <v>94</v>
      </c>
      <c r="E4899" t="s">
        <v>8</v>
      </c>
      <c r="F4899">
        <v>9905000</v>
      </c>
      <c r="G4899" s="1">
        <f t="shared" si="78"/>
        <v>9.4901564866229175E-6</v>
      </c>
    </row>
    <row r="4900" spans="1:7" x14ac:dyDescent="0.2">
      <c r="A4900">
        <v>2018</v>
      </c>
      <c r="B4900">
        <v>5</v>
      </c>
      <c r="C4900" t="s">
        <v>6</v>
      </c>
      <c r="D4900">
        <v>114</v>
      </c>
      <c r="E4900" t="s">
        <v>9</v>
      </c>
      <c r="F4900">
        <v>10204000</v>
      </c>
      <c r="G4900" s="1">
        <f t="shared" si="78"/>
        <v>1.1172089376715014E-5</v>
      </c>
    </row>
    <row r="4901" spans="1:7" x14ac:dyDescent="0.2">
      <c r="A4901">
        <v>2018</v>
      </c>
      <c r="B4901">
        <v>5</v>
      </c>
      <c r="C4901" t="s">
        <v>6</v>
      </c>
      <c r="D4901">
        <v>241</v>
      </c>
      <c r="E4901" t="s">
        <v>10</v>
      </c>
      <c r="F4901">
        <v>10291000</v>
      </c>
      <c r="G4901" s="1">
        <f t="shared" si="78"/>
        <v>2.3418521037800018E-5</v>
      </c>
    </row>
    <row r="4902" spans="1:7" x14ac:dyDescent="0.2">
      <c r="A4902">
        <v>2018</v>
      </c>
      <c r="B4902">
        <v>5</v>
      </c>
      <c r="C4902" t="s">
        <v>6</v>
      </c>
      <c r="D4902">
        <v>477</v>
      </c>
      <c r="E4902" t="s">
        <v>11</v>
      </c>
      <c r="F4902">
        <v>10625000</v>
      </c>
      <c r="G4902" s="1">
        <f t="shared" si="78"/>
        <v>4.4894117647058823E-5</v>
      </c>
    </row>
    <row r="4903" spans="1:7" x14ac:dyDescent="0.2">
      <c r="A4903">
        <v>2018</v>
      </c>
      <c r="B4903">
        <v>5</v>
      </c>
      <c r="C4903" t="s">
        <v>6</v>
      </c>
      <c r="D4903">
        <v>657</v>
      </c>
      <c r="E4903" t="s">
        <v>12</v>
      </c>
      <c r="F4903">
        <v>11486000</v>
      </c>
      <c r="G4903" s="1">
        <f t="shared" si="78"/>
        <v>5.720006965000871E-5</v>
      </c>
    </row>
    <row r="4904" spans="1:7" x14ac:dyDescent="0.2">
      <c r="A4904">
        <v>2018</v>
      </c>
      <c r="B4904">
        <v>5</v>
      </c>
      <c r="C4904" t="s">
        <v>6</v>
      </c>
      <c r="D4904">
        <v>885</v>
      </c>
      <c r="E4904" t="s">
        <v>13</v>
      </c>
      <c r="F4904">
        <v>10878000</v>
      </c>
      <c r="G4904" s="1">
        <f t="shared" si="78"/>
        <v>8.135686707115279E-5</v>
      </c>
    </row>
    <row r="4905" spans="1:7" x14ac:dyDescent="0.2">
      <c r="A4905">
        <v>2018</v>
      </c>
      <c r="B4905">
        <v>5</v>
      </c>
      <c r="C4905" t="s">
        <v>6</v>
      </c>
      <c r="D4905">
        <v>1073</v>
      </c>
      <c r="E4905" t="s">
        <v>14</v>
      </c>
      <c r="F4905">
        <v>10701000</v>
      </c>
      <c r="G4905" s="1">
        <f t="shared" si="78"/>
        <v>1.002710027100271E-4</v>
      </c>
    </row>
    <row r="4906" spans="1:7" x14ac:dyDescent="0.2">
      <c r="A4906">
        <v>2018</v>
      </c>
      <c r="B4906">
        <v>5</v>
      </c>
      <c r="C4906" t="s">
        <v>6</v>
      </c>
      <c r="D4906">
        <v>1290</v>
      </c>
      <c r="E4906" t="s">
        <v>15</v>
      </c>
      <c r="F4906">
        <v>9887000</v>
      </c>
      <c r="G4906" s="1">
        <f t="shared" si="78"/>
        <v>1.3047436027106301E-4</v>
      </c>
    </row>
    <row r="4907" spans="1:7" x14ac:dyDescent="0.2">
      <c r="A4907">
        <v>2018</v>
      </c>
      <c r="B4907">
        <v>5</v>
      </c>
      <c r="C4907" t="s">
        <v>6</v>
      </c>
      <c r="D4907">
        <v>2028</v>
      </c>
      <c r="E4907" t="s">
        <v>16</v>
      </c>
      <c r="F4907">
        <v>10515000</v>
      </c>
      <c r="G4907" s="1">
        <f t="shared" si="78"/>
        <v>1.9286733238231099E-4</v>
      </c>
    </row>
    <row r="4908" spans="1:7" x14ac:dyDescent="0.2">
      <c r="A4908">
        <v>2018</v>
      </c>
      <c r="B4908">
        <v>5</v>
      </c>
      <c r="C4908" t="s">
        <v>6</v>
      </c>
      <c r="D4908">
        <v>3203</v>
      </c>
      <c r="E4908" t="s">
        <v>17</v>
      </c>
      <c r="F4908">
        <v>10682000</v>
      </c>
      <c r="G4908" s="1">
        <f t="shared" si="78"/>
        <v>2.9985021531548397E-4</v>
      </c>
    </row>
    <row r="4909" spans="1:7" x14ac:dyDescent="0.2">
      <c r="A4909">
        <v>2018</v>
      </c>
      <c r="B4909">
        <v>5</v>
      </c>
      <c r="C4909" t="s">
        <v>6</v>
      </c>
      <c r="D4909">
        <v>4988</v>
      </c>
      <c r="E4909" t="s">
        <v>18</v>
      </c>
      <c r="F4909">
        <v>11120000</v>
      </c>
      <c r="G4909" s="1">
        <f t="shared" si="78"/>
        <v>4.4856115107913671E-4</v>
      </c>
    </row>
    <row r="4910" spans="1:7" x14ac:dyDescent="0.2">
      <c r="A4910">
        <v>2018</v>
      </c>
      <c r="B4910">
        <v>5</v>
      </c>
      <c r="C4910" t="s">
        <v>6</v>
      </c>
      <c r="D4910">
        <v>6843</v>
      </c>
      <c r="E4910" t="s">
        <v>19</v>
      </c>
      <c r="F4910">
        <v>10679000</v>
      </c>
      <c r="G4910" s="1">
        <f t="shared" si="78"/>
        <v>6.40790336173799E-4</v>
      </c>
    </row>
    <row r="4911" spans="1:7" x14ac:dyDescent="0.2">
      <c r="A4911">
        <v>2018</v>
      </c>
      <c r="B4911">
        <v>5</v>
      </c>
      <c r="C4911" t="s">
        <v>6</v>
      </c>
      <c r="D4911">
        <v>8294</v>
      </c>
      <c r="E4911" t="s">
        <v>20</v>
      </c>
      <c r="F4911">
        <v>8961000</v>
      </c>
      <c r="G4911" s="1">
        <f t="shared" si="78"/>
        <v>9.2556634304207116E-4</v>
      </c>
    </row>
    <row r="4912" spans="1:7" x14ac:dyDescent="0.2">
      <c r="A4912">
        <v>2018</v>
      </c>
      <c r="B4912">
        <v>5</v>
      </c>
      <c r="C4912" t="s">
        <v>6</v>
      </c>
      <c r="D4912">
        <v>10258</v>
      </c>
      <c r="E4912" t="s">
        <v>21</v>
      </c>
      <c r="F4912">
        <v>7066000</v>
      </c>
      <c r="G4912" s="1">
        <f t="shared" si="78"/>
        <v>1.4517407302575714E-3</v>
      </c>
    </row>
    <row r="4913" spans="1:7" x14ac:dyDescent="0.2">
      <c r="A4913">
        <v>2018</v>
      </c>
      <c r="B4913">
        <v>5</v>
      </c>
      <c r="C4913" t="s">
        <v>6</v>
      </c>
      <c r="D4913">
        <v>12064</v>
      </c>
      <c r="E4913" t="s">
        <v>22</v>
      </c>
      <c r="F4913">
        <v>4968000</v>
      </c>
      <c r="G4913" s="1">
        <f t="shared" si="78"/>
        <v>2.4283413848631241E-3</v>
      </c>
    </row>
    <row r="4914" spans="1:7" x14ac:dyDescent="0.2">
      <c r="A4914">
        <v>2018</v>
      </c>
      <c r="B4914">
        <v>5</v>
      </c>
      <c r="C4914" t="s">
        <v>6</v>
      </c>
      <c r="D4914">
        <v>14222</v>
      </c>
      <c r="E4914" t="s">
        <v>23</v>
      </c>
      <c r="F4914">
        <v>3141000</v>
      </c>
      <c r="G4914" s="1">
        <f t="shared" si="78"/>
        <v>4.5278573702642469E-3</v>
      </c>
    </row>
    <row r="4915" spans="1:7" x14ac:dyDescent="0.2">
      <c r="A4915">
        <v>2018</v>
      </c>
      <c r="B4915">
        <v>5</v>
      </c>
      <c r="C4915" t="s">
        <v>6</v>
      </c>
      <c r="D4915">
        <v>40755</v>
      </c>
      <c r="E4915" t="s">
        <v>24</v>
      </c>
      <c r="F4915">
        <v>3885000</v>
      </c>
      <c r="G4915" s="1">
        <f t="shared" si="78"/>
        <v>1.0490347490347491E-2</v>
      </c>
    </row>
    <row r="4916" spans="1:7" x14ac:dyDescent="0.2">
      <c r="A4916">
        <v>2018</v>
      </c>
      <c r="B4916">
        <v>5</v>
      </c>
      <c r="C4916" t="s">
        <v>25</v>
      </c>
      <c r="D4916">
        <v>1108</v>
      </c>
      <c r="E4916" t="s">
        <v>7</v>
      </c>
      <c r="F4916">
        <v>10193000</v>
      </c>
      <c r="G4916" s="1">
        <f t="shared" si="78"/>
        <v>1.0870205042676346E-4</v>
      </c>
    </row>
    <row r="4917" spans="1:7" x14ac:dyDescent="0.2">
      <c r="A4917">
        <v>2018</v>
      </c>
      <c r="B4917">
        <v>5</v>
      </c>
      <c r="C4917" t="s">
        <v>25</v>
      </c>
      <c r="D4917">
        <v>112</v>
      </c>
      <c r="E4917" t="s">
        <v>8</v>
      </c>
      <c r="F4917">
        <v>10338000</v>
      </c>
      <c r="G4917" s="1">
        <f t="shared" si="78"/>
        <v>1.0833816985877346E-5</v>
      </c>
    </row>
    <row r="4918" spans="1:7" x14ac:dyDescent="0.2">
      <c r="A4918">
        <v>2018</v>
      </c>
      <c r="B4918">
        <v>5</v>
      </c>
      <c r="C4918" t="s">
        <v>25</v>
      </c>
      <c r="D4918">
        <v>159</v>
      </c>
      <c r="E4918" t="s">
        <v>9</v>
      </c>
      <c r="F4918">
        <v>10607000</v>
      </c>
      <c r="G4918" s="1">
        <f t="shared" si="78"/>
        <v>1.4990100876779485E-5</v>
      </c>
    </row>
    <row r="4919" spans="1:7" x14ac:dyDescent="0.2">
      <c r="A4919">
        <v>2018</v>
      </c>
      <c r="B4919">
        <v>5</v>
      </c>
      <c r="C4919" t="s">
        <v>25</v>
      </c>
      <c r="D4919">
        <v>697</v>
      </c>
      <c r="E4919" t="s">
        <v>10</v>
      </c>
      <c r="F4919">
        <v>10617000</v>
      </c>
      <c r="G4919" s="1">
        <f t="shared" si="78"/>
        <v>6.5649430159178671E-5</v>
      </c>
    </row>
    <row r="4920" spans="1:7" x14ac:dyDescent="0.2">
      <c r="A4920">
        <v>2018</v>
      </c>
      <c r="B4920">
        <v>5</v>
      </c>
      <c r="C4920" t="s">
        <v>25</v>
      </c>
      <c r="D4920">
        <v>1292</v>
      </c>
      <c r="E4920" t="s">
        <v>11</v>
      </c>
      <c r="F4920">
        <v>10809000</v>
      </c>
      <c r="G4920" s="1">
        <f t="shared" si="78"/>
        <v>1.1953002127856416E-4</v>
      </c>
    </row>
    <row r="4921" spans="1:7" x14ac:dyDescent="0.2">
      <c r="A4921">
        <v>2018</v>
      </c>
      <c r="B4921">
        <v>5</v>
      </c>
      <c r="C4921" t="s">
        <v>25</v>
      </c>
      <c r="D4921">
        <v>1719</v>
      </c>
      <c r="E4921" t="s">
        <v>12</v>
      </c>
      <c r="F4921">
        <v>11674000</v>
      </c>
      <c r="G4921" s="1">
        <f t="shared" si="78"/>
        <v>1.4725029981154704E-4</v>
      </c>
    </row>
    <row r="4922" spans="1:7" x14ac:dyDescent="0.2">
      <c r="A4922">
        <v>2018</v>
      </c>
      <c r="B4922">
        <v>5</v>
      </c>
      <c r="C4922" t="s">
        <v>25</v>
      </c>
      <c r="D4922">
        <v>1835</v>
      </c>
      <c r="E4922" t="s">
        <v>13</v>
      </c>
      <c r="F4922">
        <v>10816000</v>
      </c>
      <c r="G4922" s="1">
        <f t="shared" si="78"/>
        <v>1.696560650887574E-4</v>
      </c>
    </row>
    <row r="4923" spans="1:7" x14ac:dyDescent="0.2">
      <c r="A4923">
        <v>2018</v>
      </c>
      <c r="B4923">
        <v>5</v>
      </c>
      <c r="C4923" t="s">
        <v>25</v>
      </c>
      <c r="D4923">
        <v>2005</v>
      </c>
      <c r="E4923" t="s">
        <v>14</v>
      </c>
      <c r="F4923">
        <v>10567000</v>
      </c>
      <c r="G4923" s="1">
        <f t="shared" si="78"/>
        <v>1.897416485284376E-4</v>
      </c>
    </row>
    <row r="4924" spans="1:7" x14ac:dyDescent="0.2">
      <c r="A4924">
        <v>2018</v>
      </c>
      <c r="B4924">
        <v>5</v>
      </c>
      <c r="C4924" t="s">
        <v>25</v>
      </c>
      <c r="D4924">
        <v>2264</v>
      </c>
      <c r="E4924" t="s">
        <v>15</v>
      </c>
      <c r="F4924">
        <v>9504000</v>
      </c>
      <c r="G4924" s="1">
        <f t="shared" si="78"/>
        <v>2.3821548821548823E-4</v>
      </c>
    </row>
    <row r="4925" spans="1:7" x14ac:dyDescent="0.2">
      <c r="A4925">
        <v>2018</v>
      </c>
      <c r="B4925">
        <v>5</v>
      </c>
      <c r="C4925" t="s">
        <v>25</v>
      </c>
      <c r="D4925">
        <v>3381</v>
      </c>
      <c r="E4925" t="s">
        <v>16</v>
      </c>
      <c r="F4925">
        <v>10123000</v>
      </c>
      <c r="G4925" s="1">
        <f t="shared" si="78"/>
        <v>3.339918996344957E-4</v>
      </c>
    </row>
    <row r="4926" spans="1:7" x14ac:dyDescent="0.2">
      <c r="A4926">
        <v>2018</v>
      </c>
      <c r="B4926">
        <v>5</v>
      </c>
      <c r="C4926" t="s">
        <v>25</v>
      </c>
      <c r="D4926">
        <v>5079</v>
      </c>
      <c r="E4926" t="s">
        <v>17</v>
      </c>
      <c r="F4926">
        <v>10217000</v>
      </c>
      <c r="G4926" s="1">
        <f t="shared" si="78"/>
        <v>4.971126553782911E-4</v>
      </c>
    </row>
    <row r="4927" spans="1:7" x14ac:dyDescent="0.2">
      <c r="A4927">
        <v>2018</v>
      </c>
      <c r="B4927">
        <v>5</v>
      </c>
      <c r="C4927" t="s">
        <v>25</v>
      </c>
      <c r="D4927">
        <v>8148</v>
      </c>
      <c r="E4927" t="s">
        <v>18</v>
      </c>
      <c r="F4927">
        <v>10503000</v>
      </c>
      <c r="G4927" s="1">
        <f t="shared" si="78"/>
        <v>7.7577834904313052E-4</v>
      </c>
    </row>
    <row r="4928" spans="1:7" x14ac:dyDescent="0.2">
      <c r="A4928">
        <v>2018</v>
      </c>
      <c r="B4928">
        <v>5</v>
      </c>
      <c r="C4928" t="s">
        <v>25</v>
      </c>
      <c r="D4928">
        <v>10737</v>
      </c>
      <c r="E4928" t="s">
        <v>19</v>
      </c>
      <c r="F4928">
        <v>9399000</v>
      </c>
      <c r="G4928" s="1">
        <f t="shared" si="78"/>
        <v>1.1423555697414618E-3</v>
      </c>
    </row>
    <row r="4929" spans="1:7" x14ac:dyDescent="0.2">
      <c r="A4929">
        <v>2018</v>
      </c>
      <c r="B4929">
        <v>5</v>
      </c>
      <c r="C4929" t="s">
        <v>25</v>
      </c>
      <c r="D4929">
        <v>12147</v>
      </c>
      <c r="E4929" t="s">
        <v>20</v>
      </c>
      <c r="F4929">
        <v>8047000</v>
      </c>
      <c r="G4929" s="1">
        <f t="shared" si="78"/>
        <v>1.5095066484404126E-3</v>
      </c>
    </row>
    <row r="4930" spans="1:7" x14ac:dyDescent="0.2">
      <c r="A4930">
        <v>2018</v>
      </c>
      <c r="B4930">
        <v>5</v>
      </c>
      <c r="C4930" t="s">
        <v>25</v>
      </c>
      <c r="D4930">
        <v>13334</v>
      </c>
      <c r="E4930" t="s">
        <v>21</v>
      </c>
      <c r="F4930">
        <v>6294000</v>
      </c>
      <c r="G4930" s="1">
        <f t="shared" si="78"/>
        <v>2.1185255799173815E-3</v>
      </c>
    </row>
    <row r="4931" spans="1:7" x14ac:dyDescent="0.2">
      <c r="A4931">
        <v>2018</v>
      </c>
      <c r="B4931">
        <v>5</v>
      </c>
      <c r="C4931" t="s">
        <v>25</v>
      </c>
      <c r="D4931">
        <v>13983</v>
      </c>
      <c r="E4931" t="s">
        <v>22</v>
      </c>
      <c r="F4931">
        <v>3944000</v>
      </c>
      <c r="G4931" s="1">
        <f t="shared" ref="G4931:G4994" si="79">+D4931/F4931</f>
        <v>3.5453853955375253E-3</v>
      </c>
    </row>
    <row r="4932" spans="1:7" x14ac:dyDescent="0.2">
      <c r="A4932">
        <v>2018</v>
      </c>
      <c r="B4932">
        <v>5</v>
      </c>
      <c r="C4932" t="s">
        <v>25</v>
      </c>
      <c r="D4932">
        <v>14004</v>
      </c>
      <c r="E4932" t="s">
        <v>23</v>
      </c>
      <c r="F4932">
        <v>2506000</v>
      </c>
      <c r="G4932" s="1">
        <f t="shared" si="79"/>
        <v>5.5881883479648843E-3</v>
      </c>
    </row>
    <row r="4933" spans="1:7" x14ac:dyDescent="0.2">
      <c r="A4933">
        <v>2018</v>
      </c>
      <c r="B4933">
        <v>5</v>
      </c>
      <c r="C4933" t="s">
        <v>25</v>
      </c>
      <c r="D4933">
        <v>26436</v>
      </c>
      <c r="E4933" t="s">
        <v>24</v>
      </c>
      <c r="F4933">
        <v>2270000</v>
      </c>
      <c r="G4933" s="1">
        <f t="shared" si="79"/>
        <v>1.1645814977973568E-2</v>
      </c>
    </row>
    <row r="4934" spans="1:7" x14ac:dyDescent="0.2">
      <c r="A4934">
        <v>2018</v>
      </c>
      <c r="B4934">
        <v>6</v>
      </c>
      <c r="C4934" t="s">
        <v>6</v>
      </c>
      <c r="D4934">
        <v>796</v>
      </c>
      <c r="E4934" t="s">
        <v>7</v>
      </c>
      <c r="F4934">
        <v>9736000</v>
      </c>
      <c r="G4934" s="1">
        <f t="shared" si="79"/>
        <v>8.1758422350041088E-5</v>
      </c>
    </row>
    <row r="4935" spans="1:7" x14ac:dyDescent="0.2">
      <c r="A4935">
        <v>2018</v>
      </c>
      <c r="B4935">
        <v>6</v>
      </c>
      <c r="C4935" t="s">
        <v>6</v>
      </c>
      <c r="D4935">
        <v>79</v>
      </c>
      <c r="E4935" t="s">
        <v>8</v>
      </c>
      <c r="F4935">
        <v>9905000</v>
      </c>
      <c r="G4935" s="1">
        <f t="shared" si="79"/>
        <v>7.9757698132256441E-6</v>
      </c>
    </row>
    <row r="4936" spans="1:7" x14ac:dyDescent="0.2">
      <c r="A4936">
        <v>2018</v>
      </c>
      <c r="B4936">
        <v>6</v>
      </c>
      <c r="C4936" t="s">
        <v>6</v>
      </c>
      <c r="D4936">
        <v>93</v>
      </c>
      <c r="E4936" t="s">
        <v>9</v>
      </c>
      <c r="F4936">
        <v>10204000</v>
      </c>
      <c r="G4936" s="1">
        <f t="shared" si="79"/>
        <v>9.1140729125833005E-6</v>
      </c>
    </row>
    <row r="4937" spans="1:7" x14ac:dyDescent="0.2">
      <c r="A4937">
        <v>2018</v>
      </c>
      <c r="B4937">
        <v>6</v>
      </c>
      <c r="C4937" t="s">
        <v>6</v>
      </c>
      <c r="D4937">
        <v>266</v>
      </c>
      <c r="E4937" t="s">
        <v>10</v>
      </c>
      <c r="F4937">
        <v>10291000</v>
      </c>
      <c r="G4937" s="1">
        <f t="shared" si="79"/>
        <v>2.5847828199397532E-5</v>
      </c>
    </row>
    <row r="4938" spans="1:7" x14ac:dyDescent="0.2">
      <c r="A4938">
        <v>2018</v>
      </c>
      <c r="B4938">
        <v>6</v>
      </c>
      <c r="C4938" t="s">
        <v>6</v>
      </c>
      <c r="D4938">
        <v>443</v>
      </c>
      <c r="E4938" t="s">
        <v>11</v>
      </c>
      <c r="F4938">
        <v>10625000</v>
      </c>
      <c r="G4938" s="1">
        <f t="shared" si="79"/>
        <v>4.169411764705882E-5</v>
      </c>
    </row>
    <row r="4939" spans="1:7" x14ac:dyDescent="0.2">
      <c r="A4939">
        <v>2018</v>
      </c>
      <c r="B4939">
        <v>6</v>
      </c>
      <c r="C4939" t="s">
        <v>6</v>
      </c>
      <c r="D4939">
        <v>629</v>
      </c>
      <c r="E4939" t="s">
        <v>12</v>
      </c>
      <c r="F4939">
        <v>11486000</v>
      </c>
      <c r="G4939" s="1">
        <f t="shared" si="79"/>
        <v>5.4762319345289919E-5</v>
      </c>
    </row>
    <row r="4940" spans="1:7" x14ac:dyDescent="0.2">
      <c r="A4940">
        <v>2018</v>
      </c>
      <c r="B4940">
        <v>6</v>
      </c>
      <c r="C4940" t="s">
        <v>6</v>
      </c>
      <c r="D4940">
        <v>824</v>
      </c>
      <c r="E4940" t="s">
        <v>13</v>
      </c>
      <c r="F4940">
        <v>10878000</v>
      </c>
      <c r="G4940" s="1">
        <f t="shared" si="79"/>
        <v>7.574921860636147E-5</v>
      </c>
    </row>
    <row r="4941" spans="1:7" x14ac:dyDescent="0.2">
      <c r="A4941">
        <v>2018</v>
      </c>
      <c r="B4941">
        <v>6</v>
      </c>
      <c r="C4941" t="s">
        <v>6</v>
      </c>
      <c r="D4941">
        <v>1092</v>
      </c>
      <c r="E4941" t="s">
        <v>14</v>
      </c>
      <c r="F4941">
        <v>10701000</v>
      </c>
      <c r="G4941" s="1">
        <f t="shared" si="79"/>
        <v>1.0204653770675638E-4</v>
      </c>
    </row>
    <row r="4942" spans="1:7" x14ac:dyDescent="0.2">
      <c r="A4942">
        <v>2018</v>
      </c>
      <c r="B4942">
        <v>6</v>
      </c>
      <c r="C4942" t="s">
        <v>6</v>
      </c>
      <c r="D4942">
        <v>1300</v>
      </c>
      <c r="E4942" t="s">
        <v>15</v>
      </c>
      <c r="F4942">
        <v>9887000</v>
      </c>
      <c r="G4942" s="1">
        <f t="shared" si="79"/>
        <v>1.3148578942045111E-4</v>
      </c>
    </row>
    <row r="4943" spans="1:7" x14ac:dyDescent="0.2">
      <c r="A4943">
        <v>2018</v>
      </c>
      <c r="B4943">
        <v>6</v>
      </c>
      <c r="C4943" t="s">
        <v>6</v>
      </c>
      <c r="D4943">
        <v>1969</v>
      </c>
      <c r="E4943" t="s">
        <v>16</v>
      </c>
      <c r="F4943">
        <v>10515000</v>
      </c>
      <c r="G4943" s="1">
        <f t="shared" si="79"/>
        <v>1.8725630052306228E-4</v>
      </c>
    </row>
    <row r="4944" spans="1:7" x14ac:dyDescent="0.2">
      <c r="A4944">
        <v>2018</v>
      </c>
      <c r="B4944">
        <v>6</v>
      </c>
      <c r="C4944" t="s">
        <v>6</v>
      </c>
      <c r="D4944">
        <v>3131</v>
      </c>
      <c r="E4944" t="s">
        <v>17</v>
      </c>
      <c r="F4944">
        <v>10682000</v>
      </c>
      <c r="G4944" s="1">
        <f t="shared" si="79"/>
        <v>2.9310990451226365E-4</v>
      </c>
    </row>
    <row r="4945" spans="1:7" x14ac:dyDescent="0.2">
      <c r="A4945">
        <v>2018</v>
      </c>
      <c r="B4945">
        <v>6</v>
      </c>
      <c r="C4945" t="s">
        <v>6</v>
      </c>
      <c r="D4945">
        <v>5078</v>
      </c>
      <c r="E4945" t="s">
        <v>18</v>
      </c>
      <c r="F4945">
        <v>11120000</v>
      </c>
      <c r="G4945" s="1">
        <f t="shared" si="79"/>
        <v>4.5665467625899278E-4</v>
      </c>
    </row>
    <row r="4946" spans="1:7" x14ac:dyDescent="0.2">
      <c r="A4946">
        <v>2018</v>
      </c>
      <c r="B4946">
        <v>6</v>
      </c>
      <c r="C4946" t="s">
        <v>6</v>
      </c>
      <c r="D4946">
        <v>6662</v>
      </c>
      <c r="E4946" t="s">
        <v>19</v>
      </c>
      <c r="F4946">
        <v>10679000</v>
      </c>
      <c r="G4946" s="1">
        <f t="shared" si="79"/>
        <v>6.2384118363142612E-4</v>
      </c>
    </row>
    <row r="4947" spans="1:7" x14ac:dyDescent="0.2">
      <c r="A4947">
        <v>2018</v>
      </c>
      <c r="B4947">
        <v>6</v>
      </c>
      <c r="C4947" t="s">
        <v>6</v>
      </c>
      <c r="D4947">
        <v>8091</v>
      </c>
      <c r="E4947" t="s">
        <v>20</v>
      </c>
      <c r="F4947">
        <v>8961000</v>
      </c>
      <c r="G4947" s="1">
        <f t="shared" si="79"/>
        <v>9.0291262135922326E-4</v>
      </c>
    </row>
    <row r="4948" spans="1:7" x14ac:dyDescent="0.2">
      <c r="A4948">
        <v>2018</v>
      </c>
      <c r="B4948">
        <v>6</v>
      </c>
      <c r="C4948" t="s">
        <v>6</v>
      </c>
      <c r="D4948">
        <v>10069</v>
      </c>
      <c r="E4948" t="s">
        <v>21</v>
      </c>
      <c r="F4948">
        <v>7066000</v>
      </c>
      <c r="G4948" s="1">
        <f t="shared" si="79"/>
        <v>1.4249929238607415E-3</v>
      </c>
    </row>
    <row r="4949" spans="1:7" x14ac:dyDescent="0.2">
      <c r="A4949">
        <v>2018</v>
      </c>
      <c r="B4949">
        <v>6</v>
      </c>
      <c r="C4949" t="s">
        <v>6</v>
      </c>
      <c r="D4949">
        <v>11425</v>
      </c>
      <c r="E4949" t="s">
        <v>22</v>
      </c>
      <c r="F4949">
        <v>4968000</v>
      </c>
      <c r="G4949" s="1">
        <f t="shared" si="79"/>
        <v>2.299718196457327E-3</v>
      </c>
    </row>
    <row r="4950" spans="1:7" x14ac:dyDescent="0.2">
      <c r="A4950">
        <v>2018</v>
      </c>
      <c r="B4950">
        <v>6</v>
      </c>
      <c r="C4950" t="s">
        <v>6</v>
      </c>
      <c r="D4950">
        <v>13477</v>
      </c>
      <c r="E4950" t="s">
        <v>23</v>
      </c>
      <c r="F4950">
        <v>3141000</v>
      </c>
      <c r="G4950" s="1">
        <f t="shared" si="79"/>
        <v>4.2906717605858003E-3</v>
      </c>
    </row>
    <row r="4951" spans="1:7" x14ac:dyDescent="0.2">
      <c r="A4951">
        <v>2018</v>
      </c>
      <c r="B4951">
        <v>6</v>
      </c>
      <c r="C4951" t="s">
        <v>6</v>
      </c>
      <c r="D4951">
        <v>38721</v>
      </c>
      <c r="E4951" t="s">
        <v>24</v>
      </c>
      <c r="F4951">
        <v>3885000</v>
      </c>
      <c r="G4951" s="1">
        <f t="shared" si="79"/>
        <v>9.9667953667953672E-3</v>
      </c>
    </row>
    <row r="4952" spans="1:7" x14ac:dyDescent="0.2">
      <c r="A4952">
        <v>2018</v>
      </c>
      <c r="B4952">
        <v>6</v>
      </c>
      <c r="C4952" t="s">
        <v>25</v>
      </c>
      <c r="D4952">
        <v>1009</v>
      </c>
      <c r="E4952" t="s">
        <v>7</v>
      </c>
      <c r="F4952">
        <v>10193000</v>
      </c>
      <c r="G4952" s="1">
        <f t="shared" si="79"/>
        <v>9.898950259982341E-5</v>
      </c>
    </row>
    <row r="4953" spans="1:7" x14ac:dyDescent="0.2">
      <c r="A4953">
        <v>2018</v>
      </c>
      <c r="B4953">
        <v>6</v>
      </c>
      <c r="C4953" t="s">
        <v>25</v>
      </c>
      <c r="D4953">
        <v>119</v>
      </c>
      <c r="E4953" t="s">
        <v>8</v>
      </c>
      <c r="F4953">
        <v>10338000</v>
      </c>
      <c r="G4953" s="1">
        <f t="shared" si="79"/>
        <v>1.1510930547494679E-5</v>
      </c>
    </row>
    <row r="4954" spans="1:7" x14ac:dyDescent="0.2">
      <c r="A4954">
        <v>2018</v>
      </c>
      <c r="B4954">
        <v>6</v>
      </c>
      <c r="C4954" t="s">
        <v>25</v>
      </c>
      <c r="D4954">
        <v>168</v>
      </c>
      <c r="E4954" t="s">
        <v>9</v>
      </c>
      <c r="F4954">
        <v>10607000</v>
      </c>
      <c r="G4954" s="1">
        <f t="shared" si="79"/>
        <v>1.5838597152823608E-5</v>
      </c>
    </row>
    <row r="4955" spans="1:7" x14ac:dyDescent="0.2">
      <c r="A4955">
        <v>2018</v>
      </c>
      <c r="B4955">
        <v>6</v>
      </c>
      <c r="C4955" t="s">
        <v>25</v>
      </c>
      <c r="D4955">
        <v>658</v>
      </c>
      <c r="E4955" t="s">
        <v>10</v>
      </c>
      <c r="F4955">
        <v>10617000</v>
      </c>
      <c r="G4955" s="1">
        <f t="shared" si="79"/>
        <v>6.1976076104360936E-5</v>
      </c>
    </row>
    <row r="4956" spans="1:7" x14ac:dyDescent="0.2">
      <c r="A4956">
        <v>2018</v>
      </c>
      <c r="B4956">
        <v>6</v>
      </c>
      <c r="C4956" t="s">
        <v>25</v>
      </c>
      <c r="D4956">
        <v>1270</v>
      </c>
      <c r="E4956" t="s">
        <v>11</v>
      </c>
      <c r="F4956">
        <v>10809000</v>
      </c>
      <c r="G4956" s="1">
        <f t="shared" si="79"/>
        <v>1.1749468035896013E-4</v>
      </c>
    </row>
    <row r="4957" spans="1:7" x14ac:dyDescent="0.2">
      <c r="A4957">
        <v>2018</v>
      </c>
      <c r="B4957">
        <v>6</v>
      </c>
      <c r="C4957" t="s">
        <v>25</v>
      </c>
      <c r="D4957">
        <v>1772</v>
      </c>
      <c r="E4957" t="s">
        <v>12</v>
      </c>
      <c r="F4957">
        <v>11674000</v>
      </c>
      <c r="G4957" s="1">
        <f t="shared" si="79"/>
        <v>1.5179030323796469E-4</v>
      </c>
    </row>
    <row r="4958" spans="1:7" x14ac:dyDescent="0.2">
      <c r="A4958">
        <v>2018</v>
      </c>
      <c r="B4958">
        <v>6</v>
      </c>
      <c r="C4958" t="s">
        <v>25</v>
      </c>
      <c r="D4958">
        <v>1810</v>
      </c>
      <c r="E4958" t="s">
        <v>13</v>
      </c>
      <c r="F4958">
        <v>10816000</v>
      </c>
      <c r="G4958" s="1">
        <f t="shared" si="79"/>
        <v>1.6734467455621301E-4</v>
      </c>
    </row>
    <row r="4959" spans="1:7" x14ac:dyDescent="0.2">
      <c r="A4959">
        <v>2018</v>
      </c>
      <c r="B4959">
        <v>6</v>
      </c>
      <c r="C4959" t="s">
        <v>25</v>
      </c>
      <c r="D4959">
        <v>2240</v>
      </c>
      <c r="E4959" t="s">
        <v>14</v>
      </c>
      <c r="F4959">
        <v>10567000</v>
      </c>
      <c r="G4959" s="1">
        <f t="shared" si="79"/>
        <v>2.1198069461531182E-4</v>
      </c>
    </row>
    <row r="4960" spans="1:7" x14ac:dyDescent="0.2">
      <c r="A4960">
        <v>2018</v>
      </c>
      <c r="B4960">
        <v>6</v>
      </c>
      <c r="C4960" t="s">
        <v>25</v>
      </c>
      <c r="D4960">
        <v>2250</v>
      </c>
      <c r="E4960" t="s">
        <v>15</v>
      </c>
      <c r="F4960">
        <v>9504000</v>
      </c>
      <c r="G4960" s="1">
        <f t="shared" si="79"/>
        <v>2.3674242424242425E-4</v>
      </c>
    </row>
    <row r="4961" spans="1:7" x14ac:dyDescent="0.2">
      <c r="A4961">
        <v>2018</v>
      </c>
      <c r="B4961">
        <v>6</v>
      </c>
      <c r="C4961" t="s">
        <v>25</v>
      </c>
      <c r="D4961">
        <v>3299</v>
      </c>
      <c r="E4961" t="s">
        <v>16</v>
      </c>
      <c r="F4961">
        <v>10123000</v>
      </c>
      <c r="G4961" s="1">
        <f t="shared" si="79"/>
        <v>3.2589153413019854E-4</v>
      </c>
    </row>
    <row r="4962" spans="1:7" x14ac:dyDescent="0.2">
      <c r="A4962">
        <v>2018</v>
      </c>
      <c r="B4962">
        <v>6</v>
      </c>
      <c r="C4962" t="s">
        <v>25</v>
      </c>
      <c r="D4962">
        <v>4973</v>
      </c>
      <c r="E4962" t="s">
        <v>17</v>
      </c>
      <c r="F4962">
        <v>10217000</v>
      </c>
      <c r="G4962" s="1">
        <f t="shared" si="79"/>
        <v>4.8673778995791326E-4</v>
      </c>
    </row>
    <row r="4963" spans="1:7" x14ac:dyDescent="0.2">
      <c r="A4963">
        <v>2018</v>
      </c>
      <c r="B4963">
        <v>6</v>
      </c>
      <c r="C4963" t="s">
        <v>25</v>
      </c>
      <c r="D4963">
        <v>7960</v>
      </c>
      <c r="E4963" t="s">
        <v>18</v>
      </c>
      <c r="F4963">
        <v>10503000</v>
      </c>
      <c r="G4963" s="1">
        <f t="shared" si="79"/>
        <v>7.5787870132343143E-4</v>
      </c>
    </row>
    <row r="4964" spans="1:7" x14ac:dyDescent="0.2">
      <c r="A4964">
        <v>2018</v>
      </c>
      <c r="B4964">
        <v>6</v>
      </c>
      <c r="C4964" t="s">
        <v>25</v>
      </c>
      <c r="D4964">
        <v>10379</v>
      </c>
      <c r="E4964" t="s">
        <v>19</v>
      </c>
      <c r="F4964">
        <v>9399000</v>
      </c>
      <c r="G4964" s="1">
        <f t="shared" si="79"/>
        <v>1.1042664113203532E-3</v>
      </c>
    </row>
    <row r="4965" spans="1:7" x14ac:dyDescent="0.2">
      <c r="A4965">
        <v>2018</v>
      </c>
      <c r="B4965">
        <v>6</v>
      </c>
      <c r="C4965" t="s">
        <v>25</v>
      </c>
      <c r="D4965">
        <v>11627</v>
      </c>
      <c r="E4965" t="s">
        <v>20</v>
      </c>
      <c r="F4965">
        <v>8047000</v>
      </c>
      <c r="G4965" s="1">
        <f t="shared" si="79"/>
        <v>1.4448862930284579E-3</v>
      </c>
    </row>
    <row r="4966" spans="1:7" x14ac:dyDescent="0.2">
      <c r="A4966">
        <v>2018</v>
      </c>
      <c r="B4966">
        <v>6</v>
      </c>
      <c r="C4966" t="s">
        <v>25</v>
      </c>
      <c r="D4966">
        <v>12894</v>
      </c>
      <c r="E4966" t="s">
        <v>21</v>
      </c>
      <c r="F4966">
        <v>6294000</v>
      </c>
      <c r="G4966" s="1">
        <f t="shared" si="79"/>
        <v>2.0486177311725452E-3</v>
      </c>
    </row>
    <row r="4967" spans="1:7" x14ac:dyDescent="0.2">
      <c r="A4967">
        <v>2018</v>
      </c>
      <c r="B4967">
        <v>6</v>
      </c>
      <c r="C4967" t="s">
        <v>25</v>
      </c>
      <c r="D4967">
        <v>13084</v>
      </c>
      <c r="E4967" t="s">
        <v>22</v>
      </c>
      <c r="F4967">
        <v>3944000</v>
      </c>
      <c r="G4967" s="1">
        <f t="shared" si="79"/>
        <v>3.317444219066937E-3</v>
      </c>
    </row>
    <row r="4968" spans="1:7" x14ac:dyDescent="0.2">
      <c r="A4968">
        <v>2018</v>
      </c>
      <c r="B4968">
        <v>6</v>
      </c>
      <c r="C4968" t="s">
        <v>25</v>
      </c>
      <c r="D4968">
        <v>13378</v>
      </c>
      <c r="E4968" t="s">
        <v>23</v>
      </c>
      <c r="F4968">
        <v>2506000</v>
      </c>
      <c r="G4968" s="1">
        <f t="shared" si="79"/>
        <v>5.3383878691141261E-3</v>
      </c>
    </row>
    <row r="4969" spans="1:7" x14ac:dyDescent="0.2">
      <c r="A4969">
        <v>2018</v>
      </c>
      <c r="B4969">
        <v>6</v>
      </c>
      <c r="C4969" t="s">
        <v>25</v>
      </c>
      <c r="D4969">
        <v>25123</v>
      </c>
      <c r="E4969" t="s">
        <v>24</v>
      </c>
      <c r="F4969">
        <v>2270000</v>
      </c>
      <c r="G4969" s="1">
        <f t="shared" si="79"/>
        <v>1.1067400881057269E-2</v>
      </c>
    </row>
    <row r="4970" spans="1:7" x14ac:dyDescent="0.2">
      <c r="A4970">
        <v>2018</v>
      </c>
      <c r="B4970">
        <v>7</v>
      </c>
      <c r="C4970" t="s">
        <v>6</v>
      </c>
      <c r="D4970">
        <v>842</v>
      </c>
      <c r="E4970" t="s">
        <v>7</v>
      </c>
      <c r="F4970">
        <v>9736000</v>
      </c>
      <c r="G4970" s="1">
        <f t="shared" si="79"/>
        <v>8.6483155299917828E-5</v>
      </c>
    </row>
    <row r="4971" spans="1:7" x14ac:dyDescent="0.2">
      <c r="A4971">
        <v>2018</v>
      </c>
      <c r="B4971">
        <v>7</v>
      </c>
      <c r="C4971" t="s">
        <v>6</v>
      </c>
      <c r="D4971">
        <v>86</v>
      </c>
      <c r="E4971" t="s">
        <v>8</v>
      </c>
      <c r="F4971">
        <v>9905000</v>
      </c>
      <c r="G4971" s="1">
        <f t="shared" si="79"/>
        <v>8.6824835941443716E-6</v>
      </c>
    </row>
    <row r="4972" spans="1:7" x14ac:dyDescent="0.2">
      <c r="A4972">
        <v>2018</v>
      </c>
      <c r="B4972">
        <v>7</v>
      </c>
      <c r="C4972" t="s">
        <v>6</v>
      </c>
      <c r="D4972">
        <v>114</v>
      </c>
      <c r="E4972" t="s">
        <v>9</v>
      </c>
      <c r="F4972">
        <v>10204000</v>
      </c>
      <c r="G4972" s="1">
        <f t="shared" si="79"/>
        <v>1.1172089376715014E-5</v>
      </c>
    </row>
    <row r="4973" spans="1:7" x14ac:dyDescent="0.2">
      <c r="A4973">
        <v>2018</v>
      </c>
      <c r="B4973">
        <v>7</v>
      </c>
      <c r="C4973" t="s">
        <v>6</v>
      </c>
      <c r="D4973">
        <v>276</v>
      </c>
      <c r="E4973" t="s">
        <v>10</v>
      </c>
      <c r="F4973">
        <v>10291000</v>
      </c>
      <c r="G4973" s="1">
        <f t="shared" si="79"/>
        <v>2.6819551064036537E-5</v>
      </c>
    </row>
    <row r="4974" spans="1:7" x14ac:dyDescent="0.2">
      <c r="A4974">
        <v>2018</v>
      </c>
      <c r="B4974">
        <v>7</v>
      </c>
      <c r="C4974" t="s">
        <v>6</v>
      </c>
      <c r="D4974">
        <v>454</v>
      </c>
      <c r="E4974" t="s">
        <v>11</v>
      </c>
      <c r="F4974">
        <v>10625000</v>
      </c>
      <c r="G4974" s="1">
        <f t="shared" si="79"/>
        <v>4.2729411764705879E-5</v>
      </c>
    </row>
    <row r="4975" spans="1:7" x14ac:dyDescent="0.2">
      <c r="A4975">
        <v>2018</v>
      </c>
      <c r="B4975">
        <v>7</v>
      </c>
      <c r="C4975" t="s">
        <v>6</v>
      </c>
      <c r="D4975">
        <v>691</v>
      </c>
      <c r="E4975" t="s">
        <v>12</v>
      </c>
      <c r="F4975">
        <v>11486000</v>
      </c>
      <c r="G4975" s="1">
        <f t="shared" si="79"/>
        <v>6.0160195020024381E-5</v>
      </c>
    </row>
    <row r="4976" spans="1:7" x14ac:dyDescent="0.2">
      <c r="A4976">
        <v>2018</v>
      </c>
      <c r="B4976">
        <v>7</v>
      </c>
      <c r="C4976" t="s">
        <v>6</v>
      </c>
      <c r="D4976">
        <v>840</v>
      </c>
      <c r="E4976" t="s">
        <v>13</v>
      </c>
      <c r="F4976">
        <v>10878000</v>
      </c>
      <c r="G4976" s="1">
        <f t="shared" si="79"/>
        <v>7.7220077220077225E-5</v>
      </c>
    </row>
    <row r="4977" spans="1:7" x14ac:dyDescent="0.2">
      <c r="A4977">
        <v>2018</v>
      </c>
      <c r="B4977">
        <v>7</v>
      </c>
      <c r="C4977" t="s">
        <v>6</v>
      </c>
      <c r="D4977">
        <v>1131</v>
      </c>
      <c r="E4977" t="s">
        <v>14</v>
      </c>
      <c r="F4977">
        <v>10701000</v>
      </c>
      <c r="G4977" s="1">
        <f t="shared" si="79"/>
        <v>1.056910569105691E-4</v>
      </c>
    </row>
    <row r="4978" spans="1:7" x14ac:dyDescent="0.2">
      <c r="A4978">
        <v>2018</v>
      </c>
      <c r="B4978">
        <v>7</v>
      </c>
      <c r="C4978" t="s">
        <v>6</v>
      </c>
      <c r="D4978">
        <v>1361</v>
      </c>
      <c r="E4978" t="s">
        <v>15</v>
      </c>
      <c r="F4978">
        <v>9887000</v>
      </c>
      <c r="G4978" s="1">
        <f t="shared" si="79"/>
        <v>1.3765550723171842E-4</v>
      </c>
    </row>
    <row r="4979" spans="1:7" x14ac:dyDescent="0.2">
      <c r="A4979">
        <v>2018</v>
      </c>
      <c r="B4979">
        <v>7</v>
      </c>
      <c r="C4979" t="s">
        <v>6</v>
      </c>
      <c r="D4979">
        <v>2105</v>
      </c>
      <c r="E4979" t="s">
        <v>16</v>
      </c>
      <c r="F4979">
        <v>10515000</v>
      </c>
      <c r="G4979" s="1">
        <f t="shared" si="79"/>
        <v>2.0019020446980504E-4</v>
      </c>
    </row>
    <row r="4980" spans="1:7" x14ac:dyDescent="0.2">
      <c r="A4980">
        <v>2018</v>
      </c>
      <c r="B4980">
        <v>7</v>
      </c>
      <c r="C4980" t="s">
        <v>6</v>
      </c>
      <c r="D4980">
        <v>3150</v>
      </c>
      <c r="E4980" t="s">
        <v>17</v>
      </c>
      <c r="F4980">
        <v>10682000</v>
      </c>
      <c r="G4980" s="1">
        <f t="shared" si="79"/>
        <v>2.9488859764089124E-4</v>
      </c>
    </row>
    <row r="4981" spans="1:7" x14ac:dyDescent="0.2">
      <c r="A4981">
        <v>2018</v>
      </c>
      <c r="B4981">
        <v>7</v>
      </c>
      <c r="C4981" t="s">
        <v>6</v>
      </c>
      <c r="D4981">
        <v>5054</v>
      </c>
      <c r="E4981" t="s">
        <v>18</v>
      </c>
      <c r="F4981">
        <v>11120000</v>
      </c>
      <c r="G4981" s="1">
        <f t="shared" si="79"/>
        <v>4.5449640287769782E-4</v>
      </c>
    </row>
    <row r="4982" spans="1:7" x14ac:dyDescent="0.2">
      <c r="A4982">
        <v>2018</v>
      </c>
      <c r="B4982">
        <v>7</v>
      </c>
      <c r="C4982" t="s">
        <v>6</v>
      </c>
      <c r="D4982">
        <v>6917</v>
      </c>
      <c r="E4982" t="s">
        <v>19</v>
      </c>
      <c r="F4982">
        <v>10679000</v>
      </c>
      <c r="G4982" s="1">
        <f t="shared" si="79"/>
        <v>6.4771982395355366E-4</v>
      </c>
    </row>
    <row r="4983" spans="1:7" x14ac:dyDescent="0.2">
      <c r="A4983">
        <v>2018</v>
      </c>
      <c r="B4983">
        <v>7</v>
      </c>
      <c r="C4983" t="s">
        <v>6</v>
      </c>
      <c r="D4983">
        <v>8170</v>
      </c>
      <c r="E4983" t="s">
        <v>20</v>
      </c>
      <c r="F4983">
        <v>8961000</v>
      </c>
      <c r="G4983" s="1">
        <f t="shared" si="79"/>
        <v>9.1172860171855822E-4</v>
      </c>
    </row>
    <row r="4984" spans="1:7" x14ac:dyDescent="0.2">
      <c r="A4984">
        <v>2018</v>
      </c>
      <c r="B4984">
        <v>7</v>
      </c>
      <c r="C4984" t="s">
        <v>6</v>
      </c>
      <c r="D4984">
        <v>10198</v>
      </c>
      <c r="E4984" t="s">
        <v>21</v>
      </c>
      <c r="F4984">
        <v>7066000</v>
      </c>
      <c r="G4984" s="1">
        <f t="shared" si="79"/>
        <v>1.4432493631474667E-3</v>
      </c>
    </row>
    <row r="4985" spans="1:7" x14ac:dyDescent="0.2">
      <c r="A4985">
        <v>2018</v>
      </c>
      <c r="B4985">
        <v>7</v>
      </c>
      <c r="C4985" t="s">
        <v>6</v>
      </c>
      <c r="D4985">
        <v>11655</v>
      </c>
      <c r="E4985" t="s">
        <v>22</v>
      </c>
      <c r="F4985">
        <v>4968000</v>
      </c>
      <c r="G4985" s="1">
        <f t="shared" si="79"/>
        <v>2.3460144927536231E-3</v>
      </c>
    </row>
    <row r="4986" spans="1:7" x14ac:dyDescent="0.2">
      <c r="A4986">
        <v>2018</v>
      </c>
      <c r="B4986">
        <v>7</v>
      </c>
      <c r="C4986" t="s">
        <v>6</v>
      </c>
      <c r="D4986">
        <v>13717</v>
      </c>
      <c r="E4986" t="s">
        <v>23</v>
      </c>
      <c r="F4986">
        <v>3141000</v>
      </c>
      <c r="G4986" s="1">
        <f t="shared" si="79"/>
        <v>4.3670805475963066E-3</v>
      </c>
    </row>
    <row r="4987" spans="1:7" x14ac:dyDescent="0.2">
      <c r="A4987">
        <v>2018</v>
      </c>
      <c r="B4987">
        <v>7</v>
      </c>
      <c r="C4987" t="s">
        <v>6</v>
      </c>
      <c r="D4987">
        <v>39407</v>
      </c>
      <c r="E4987" t="s">
        <v>24</v>
      </c>
      <c r="F4987">
        <v>3885000</v>
      </c>
      <c r="G4987" s="1">
        <f t="shared" si="79"/>
        <v>1.0143371943371943E-2</v>
      </c>
    </row>
    <row r="4988" spans="1:7" x14ac:dyDescent="0.2">
      <c r="A4988">
        <v>2018</v>
      </c>
      <c r="B4988">
        <v>7</v>
      </c>
      <c r="C4988" t="s">
        <v>25</v>
      </c>
      <c r="D4988">
        <v>1085</v>
      </c>
      <c r="E4988" t="s">
        <v>7</v>
      </c>
      <c r="F4988">
        <v>10193000</v>
      </c>
      <c r="G4988" s="1">
        <f t="shared" si="79"/>
        <v>1.0644559992151477E-4</v>
      </c>
    </row>
    <row r="4989" spans="1:7" x14ac:dyDescent="0.2">
      <c r="A4989">
        <v>2018</v>
      </c>
      <c r="B4989">
        <v>7</v>
      </c>
      <c r="C4989" t="s">
        <v>25</v>
      </c>
      <c r="D4989">
        <v>122</v>
      </c>
      <c r="E4989" t="s">
        <v>8</v>
      </c>
      <c r="F4989">
        <v>10338000</v>
      </c>
      <c r="G4989" s="1">
        <f t="shared" si="79"/>
        <v>1.1801122073902108E-5</v>
      </c>
    </row>
    <row r="4990" spans="1:7" x14ac:dyDescent="0.2">
      <c r="A4990">
        <v>2018</v>
      </c>
      <c r="B4990">
        <v>7</v>
      </c>
      <c r="C4990" t="s">
        <v>25</v>
      </c>
      <c r="D4990">
        <v>160</v>
      </c>
      <c r="E4990" t="s">
        <v>9</v>
      </c>
      <c r="F4990">
        <v>10607000</v>
      </c>
      <c r="G4990" s="1">
        <f t="shared" si="79"/>
        <v>1.5084378240784388E-5</v>
      </c>
    </row>
    <row r="4991" spans="1:7" x14ac:dyDescent="0.2">
      <c r="A4991">
        <v>2018</v>
      </c>
      <c r="B4991">
        <v>7</v>
      </c>
      <c r="C4991" t="s">
        <v>25</v>
      </c>
      <c r="D4991">
        <v>671</v>
      </c>
      <c r="E4991" t="s">
        <v>10</v>
      </c>
      <c r="F4991">
        <v>10617000</v>
      </c>
      <c r="G4991" s="1">
        <f t="shared" si="79"/>
        <v>6.3200527455966848E-5</v>
      </c>
    </row>
    <row r="4992" spans="1:7" x14ac:dyDescent="0.2">
      <c r="A4992">
        <v>2018</v>
      </c>
      <c r="B4992">
        <v>7</v>
      </c>
      <c r="C4992" t="s">
        <v>25</v>
      </c>
      <c r="D4992">
        <v>1336</v>
      </c>
      <c r="E4992" t="s">
        <v>11</v>
      </c>
      <c r="F4992">
        <v>10809000</v>
      </c>
      <c r="G4992" s="1">
        <f t="shared" si="79"/>
        <v>1.2360070311777223E-4</v>
      </c>
    </row>
    <row r="4993" spans="1:7" x14ac:dyDescent="0.2">
      <c r="A4993">
        <v>2018</v>
      </c>
      <c r="B4993">
        <v>7</v>
      </c>
      <c r="C4993" t="s">
        <v>25</v>
      </c>
      <c r="D4993">
        <v>1766</v>
      </c>
      <c r="E4993" t="s">
        <v>12</v>
      </c>
      <c r="F4993">
        <v>11674000</v>
      </c>
      <c r="G4993" s="1">
        <f t="shared" si="79"/>
        <v>1.5127634058591743E-4</v>
      </c>
    </row>
    <row r="4994" spans="1:7" x14ac:dyDescent="0.2">
      <c r="A4994">
        <v>2018</v>
      </c>
      <c r="B4994">
        <v>7</v>
      </c>
      <c r="C4994" t="s">
        <v>25</v>
      </c>
      <c r="D4994">
        <v>1918</v>
      </c>
      <c r="E4994" t="s">
        <v>13</v>
      </c>
      <c r="F4994">
        <v>10816000</v>
      </c>
      <c r="G4994" s="1">
        <f t="shared" si="79"/>
        <v>1.7732988165680474E-4</v>
      </c>
    </row>
    <row r="4995" spans="1:7" x14ac:dyDescent="0.2">
      <c r="A4995">
        <v>2018</v>
      </c>
      <c r="B4995">
        <v>7</v>
      </c>
      <c r="C4995" t="s">
        <v>25</v>
      </c>
      <c r="D4995">
        <v>2211</v>
      </c>
      <c r="E4995" t="s">
        <v>14</v>
      </c>
      <c r="F4995">
        <v>10567000</v>
      </c>
      <c r="G4995" s="1">
        <f t="shared" ref="G4995:G5058" si="80">+D4995/F4995</f>
        <v>2.0923630169395287E-4</v>
      </c>
    </row>
    <row r="4996" spans="1:7" x14ac:dyDescent="0.2">
      <c r="A4996">
        <v>2018</v>
      </c>
      <c r="B4996">
        <v>7</v>
      </c>
      <c r="C4996" t="s">
        <v>25</v>
      </c>
      <c r="D4996">
        <v>2266</v>
      </c>
      <c r="E4996" t="s">
        <v>15</v>
      </c>
      <c r="F4996">
        <v>9504000</v>
      </c>
      <c r="G4996" s="1">
        <f t="shared" si="80"/>
        <v>2.3842592592592592E-4</v>
      </c>
    </row>
    <row r="4997" spans="1:7" x14ac:dyDescent="0.2">
      <c r="A4997">
        <v>2018</v>
      </c>
      <c r="B4997">
        <v>7</v>
      </c>
      <c r="C4997" t="s">
        <v>25</v>
      </c>
      <c r="D4997">
        <v>3393</v>
      </c>
      <c r="E4997" t="s">
        <v>16</v>
      </c>
      <c r="F4997">
        <v>10123000</v>
      </c>
      <c r="G4997" s="1">
        <f t="shared" si="80"/>
        <v>3.3517731897658796E-4</v>
      </c>
    </row>
    <row r="4998" spans="1:7" x14ac:dyDescent="0.2">
      <c r="A4998">
        <v>2018</v>
      </c>
      <c r="B4998">
        <v>7</v>
      </c>
      <c r="C4998" t="s">
        <v>25</v>
      </c>
      <c r="D4998">
        <v>5261</v>
      </c>
      <c r="E4998" t="s">
        <v>17</v>
      </c>
      <c r="F4998">
        <v>10217000</v>
      </c>
      <c r="G4998" s="1">
        <f t="shared" si="80"/>
        <v>5.1492610355290201E-4</v>
      </c>
    </row>
    <row r="4999" spans="1:7" x14ac:dyDescent="0.2">
      <c r="A4999">
        <v>2018</v>
      </c>
      <c r="B4999">
        <v>7</v>
      </c>
      <c r="C4999" t="s">
        <v>25</v>
      </c>
      <c r="D4999">
        <v>8156</v>
      </c>
      <c r="E4999" t="s">
        <v>18</v>
      </c>
      <c r="F4999">
        <v>10503000</v>
      </c>
      <c r="G4999" s="1">
        <f t="shared" si="80"/>
        <v>7.7654003618013901E-4</v>
      </c>
    </row>
    <row r="5000" spans="1:7" x14ac:dyDescent="0.2">
      <c r="A5000">
        <v>2018</v>
      </c>
      <c r="B5000">
        <v>7</v>
      </c>
      <c r="C5000" t="s">
        <v>25</v>
      </c>
      <c r="D5000">
        <v>10674</v>
      </c>
      <c r="E5000" t="s">
        <v>19</v>
      </c>
      <c r="F5000">
        <v>9399000</v>
      </c>
      <c r="G5000" s="1">
        <f t="shared" si="80"/>
        <v>1.1356527290137248E-3</v>
      </c>
    </row>
    <row r="5001" spans="1:7" x14ac:dyDescent="0.2">
      <c r="A5001">
        <v>2018</v>
      </c>
      <c r="B5001">
        <v>7</v>
      </c>
      <c r="C5001" t="s">
        <v>25</v>
      </c>
      <c r="D5001">
        <v>11960</v>
      </c>
      <c r="E5001" t="s">
        <v>20</v>
      </c>
      <c r="F5001">
        <v>8047000</v>
      </c>
      <c r="G5001" s="1">
        <f t="shared" si="80"/>
        <v>1.4862681744749597E-3</v>
      </c>
    </row>
    <row r="5002" spans="1:7" x14ac:dyDescent="0.2">
      <c r="A5002">
        <v>2018</v>
      </c>
      <c r="B5002">
        <v>7</v>
      </c>
      <c r="C5002" t="s">
        <v>25</v>
      </c>
      <c r="D5002">
        <v>13111</v>
      </c>
      <c r="E5002" t="s">
        <v>21</v>
      </c>
      <c r="F5002">
        <v>6294000</v>
      </c>
      <c r="G5002" s="1">
        <f t="shared" si="80"/>
        <v>2.083095011121703E-3</v>
      </c>
    </row>
    <row r="5003" spans="1:7" x14ac:dyDescent="0.2">
      <c r="A5003">
        <v>2018</v>
      </c>
      <c r="B5003">
        <v>7</v>
      </c>
      <c r="C5003" t="s">
        <v>25</v>
      </c>
      <c r="D5003">
        <v>13767</v>
      </c>
      <c r="E5003" t="s">
        <v>22</v>
      </c>
      <c r="F5003">
        <v>3944000</v>
      </c>
      <c r="G5003" s="1">
        <f t="shared" si="80"/>
        <v>3.4906186612576064E-3</v>
      </c>
    </row>
    <row r="5004" spans="1:7" x14ac:dyDescent="0.2">
      <c r="A5004">
        <v>2018</v>
      </c>
      <c r="B5004">
        <v>7</v>
      </c>
      <c r="C5004" t="s">
        <v>25</v>
      </c>
      <c r="D5004">
        <v>13884</v>
      </c>
      <c r="E5004" t="s">
        <v>23</v>
      </c>
      <c r="F5004">
        <v>2506000</v>
      </c>
      <c r="G5004" s="1">
        <f t="shared" si="80"/>
        <v>5.5403032721468475E-3</v>
      </c>
    </row>
    <row r="5005" spans="1:7" x14ac:dyDescent="0.2">
      <c r="A5005">
        <v>2018</v>
      </c>
      <c r="B5005">
        <v>7</v>
      </c>
      <c r="C5005" t="s">
        <v>25</v>
      </c>
      <c r="D5005">
        <v>25228</v>
      </c>
      <c r="E5005" t="s">
        <v>24</v>
      </c>
      <c r="F5005">
        <v>2270000</v>
      </c>
      <c r="G5005" s="1">
        <f t="shared" si="80"/>
        <v>1.1113656387665198E-2</v>
      </c>
    </row>
    <row r="5006" spans="1:7" x14ac:dyDescent="0.2">
      <c r="A5006">
        <v>2018</v>
      </c>
      <c r="B5006">
        <v>8</v>
      </c>
      <c r="C5006" t="s">
        <v>6</v>
      </c>
      <c r="D5006">
        <v>823</v>
      </c>
      <c r="E5006" t="s">
        <v>7</v>
      </c>
      <c r="F5006">
        <v>9736000</v>
      </c>
      <c r="G5006" s="1">
        <f t="shared" si="80"/>
        <v>8.4531635168447007E-5</v>
      </c>
    </row>
    <row r="5007" spans="1:7" x14ac:dyDescent="0.2">
      <c r="A5007">
        <v>2018</v>
      </c>
      <c r="B5007">
        <v>8</v>
      </c>
      <c r="C5007" t="s">
        <v>6</v>
      </c>
      <c r="D5007">
        <v>90</v>
      </c>
      <c r="E5007" t="s">
        <v>8</v>
      </c>
      <c r="F5007">
        <v>9905000</v>
      </c>
      <c r="G5007" s="1">
        <f t="shared" si="80"/>
        <v>9.0863200403836454E-6</v>
      </c>
    </row>
    <row r="5008" spans="1:7" x14ac:dyDescent="0.2">
      <c r="A5008">
        <v>2018</v>
      </c>
      <c r="B5008">
        <v>8</v>
      </c>
      <c r="C5008" t="s">
        <v>6</v>
      </c>
      <c r="D5008">
        <v>110</v>
      </c>
      <c r="E5008" t="s">
        <v>9</v>
      </c>
      <c r="F5008">
        <v>10204000</v>
      </c>
      <c r="G5008" s="1">
        <f t="shared" si="80"/>
        <v>1.0780086240689925E-5</v>
      </c>
    </row>
    <row r="5009" spans="1:7" x14ac:dyDescent="0.2">
      <c r="A5009">
        <v>2018</v>
      </c>
      <c r="B5009">
        <v>8</v>
      </c>
      <c r="C5009" t="s">
        <v>6</v>
      </c>
      <c r="D5009">
        <v>221</v>
      </c>
      <c r="E5009" t="s">
        <v>10</v>
      </c>
      <c r="F5009">
        <v>10291000</v>
      </c>
      <c r="G5009" s="1">
        <f t="shared" si="80"/>
        <v>2.1475075308522009E-5</v>
      </c>
    </row>
    <row r="5010" spans="1:7" x14ac:dyDescent="0.2">
      <c r="A5010">
        <v>2018</v>
      </c>
      <c r="B5010">
        <v>8</v>
      </c>
      <c r="C5010" t="s">
        <v>6</v>
      </c>
      <c r="D5010">
        <v>426</v>
      </c>
      <c r="E5010" t="s">
        <v>11</v>
      </c>
      <c r="F5010">
        <v>10625000</v>
      </c>
      <c r="G5010" s="1">
        <f t="shared" si="80"/>
        <v>4.0094117647058822E-5</v>
      </c>
    </row>
    <row r="5011" spans="1:7" x14ac:dyDescent="0.2">
      <c r="A5011">
        <v>2018</v>
      </c>
      <c r="B5011">
        <v>8</v>
      </c>
      <c r="C5011" t="s">
        <v>6</v>
      </c>
      <c r="D5011">
        <v>696</v>
      </c>
      <c r="E5011" t="s">
        <v>12</v>
      </c>
      <c r="F5011">
        <v>11486000</v>
      </c>
      <c r="G5011" s="1">
        <f t="shared" si="80"/>
        <v>6.0595507574438445E-5</v>
      </c>
    </row>
    <row r="5012" spans="1:7" x14ac:dyDescent="0.2">
      <c r="A5012">
        <v>2018</v>
      </c>
      <c r="B5012">
        <v>8</v>
      </c>
      <c r="C5012" t="s">
        <v>6</v>
      </c>
      <c r="D5012">
        <v>854</v>
      </c>
      <c r="E5012" t="s">
        <v>13</v>
      </c>
      <c r="F5012">
        <v>10878000</v>
      </c>
      <c r="G5012" s="1">
        <f t="shared" si="80"/>
        <v>7.8507078507078509E-5</v>
      </c>
    </row>
    <row r="5013" spans="1:7" x14ac:dyDescent="0.2">
      <c r="A5013">
        <v>2018</v>
      </c>
      <c r="B5013">
        <v>8</v>
      </c>
      <c r="C5013" t="s">
        <v>6</v>
      </c>
      <c r="D5013">
        <v>1074</v>
      </c>
      <c r="E5013" t="s">
        <v>14</v>
      </c>
      <c r="F5013">
        <v>10701000</v>
      </c>
      <c r="G5013" s="1">
        <f t="shared" si="80"/>
        <v>1.0036445192038127E-4</v>
      </c>
    </row>
    <row r="5014" spans="1:7" x14ac:dyDescent="0.2">
      <c r="A5014">
        <v>2018</v>
      </c>
      <c r="B5014">
        <v>8</v>
      </c>
      <c r="C5014" t="s">
        <v>6</v>
      </c>
      <c r="D5014">
        <v>1343</v>
      </c>
      <c r="E5014" t="s">
        <v>15</v>
      </c>
      <c r="F5014">
        <v>9887000</v>
      </c>
      <c r="G5014" s="1">
        <f t="shared" si="80"/>
        <v>1.3583493476281987E-4</v>
      </c>
    </row>
    <row r="5015" spans="1:7" x14ac:dyDescent="0.2">
      <c r="A5015">
        <v>2018</v>
      </c>
      <c r="B5015">
        <v>8</v>
      </c>
      <c r="C5015" t="s">
        <v>6</v>
      </c>
      <c r="D5015">
        <v>2055</v>
      </c>
      <c r="E5015" t="s">
        <v>16</v>
      </c>
      <c r="F5015">
        <v>10515000</v>
      </c>
      <c r="G5015" s="1">
        <f t="shared" si="80"/>
        <v>1.9543509272467902E-4</v>
      </c>
    </row>
    <row r="5016" spans="1:7" x14ac:dyDescent="0.2">
      <c r="A5016">
        <v>2018</v>
      </c>
      <c r="B5016">
        <v>8</v>
      </c>
      <c r="C5016" t="s">
        <v>6</v>
      </c>
      <c r="D5016">
        <v>3230</v>
      </c>
      <c r="E5016" t="s">
        <v>17</v>
      </c>
      <c r="F5016">
        <v>10682000</v>
      </c>
      <c r="G5016" s="1">
        <f t="shared" si="80"/>
        <v>3.0237783186669163E-4</v>
      </c>
    </row>
    <row r="5017" spans="1:7" x14ac:dyDescent="0.2">
      <c r="A5017">
        <v>2018</v>
      </c>
      <c r="B5017">
        <v>8</v>
      </c>
      <c r="C5017" t="s">
        <v>6</v>
      </c>
      <c r="D5017">
        <v>5181</v>
      </c>
      <c r="E5017" t="s">
        <v>18</v>
      </c>
      <c r="F5017">
        <v>11120000</v>
      </c>
      <c r="G5017" s="1">
        <f t="shared" si="80"/>
        <v>4.6591726618705037E-4</v>
      </c>
    </row>
    <row r="5018" spans="1:7" x14ac:dyDescent="0.2">
      <c r="A5018">
        <v>2018</v>
      </c>
      <c r="B5018">
        <v>8</v>
      </c>
      <c r="C5018" t="s">
        <v>6</v>
      </c>
      <c r="D5018">
        <v>6742</v>
      </c>
      <c r="E5018" t="s">
        <v>19</v>
      </c>
      <c r="F5018">
        <v>10679000</v>
      </c>
      <c r="G5018" s="1">
        <f t="shared" si="80"/>
        <v>6.3133252177170144E-4</v>
      </c>
    </row>
    <row r="5019" spans="1:7" x14ac:dyDescent="0.2">
      <c r="A5019">
        <v>2018</v>
      </c>
      <c r="B5019">
        <v>8</v>
      </c>
      <c r="C5019" t="s">
        <v>6</v>
      </c>
      <c r="D5019">
        <v>8022</v>
      </c>
      <c r="E5019" t="s">
        <v>20</v>
      </c>
      <c r="F5019">
        <v>8961000</v>
      </c>
      <c r="G5019" s="1">
        <f t="shared" si="80"/>
        <v>8.9521258788081688E-4</v>
      </c>
    </row>
    <row r="5020" spans="1:7" x14ac:dyDescent="0.2">
      <c r="A5020">
        <v>2018</v>
      </c>
      <c r="B5020">
        <v>8</v>
      </c>
      <c r="C5020" t="s">
        <v>6</v>
      </c>
      <c r="D5020">
        <v>10296</v>
      </c>
      <c r="E5020" t="s">
        <v>21</v>
      </c>
      <c r="F5020">
        <v>7066000</v>
      </c>
      <c r="G5020" s="1">
        <f t="shared" si="80"/>
        <v>1.4571185960939711E-3</v>
      </c>
    </row>
    <row r="5021" spans="1:7" x14ac:dyDescent="0.2">
      <c r="A5021">
        <v>2018</v>
      </c>
      <c r="B5021">
        <v>8</v>
      </c>
      <c r="C5021" t="s">
        <v>6</v>
      </c>
      <c r="D5021">
        <v>11858</v>
      </c>
      <c r="E5021" t="s">
        <v>22</v>
      </c>
      <c r="F5021">
        <v>4968000</v>
      </c>
      <c r="G5021" s="1">
        <f t="shared" si="80"/>
        <v>2.3868760064412239E-3</v>
      </c>
    </row>
    <row r="5022" spans="1:7" x14ac:dyDescent="0.2">
      <c r="A5022">
        <v>2018</v>
      </c>
      <c r="B5022">
        <v>8</v>
      </c>
      <c r="C5022" t="s">
        <v>6</v>
      </c>
      <c r="D5022">
        <v>13857</v>
      </c>
      <c r="E5022" t="s">
        <v>23</v>
      </c>
      <c r="F5022">
        <v>3141000</v>
      </c>
      <c r="G5022" s="1">
        <f t="shared" si="80"/>
        <v>4.4116523400191026E-3</v>
      </c>
    </row>
    <row r="5023" spans="1:7" x14ac:dyDescent="0.2">
      <c r="A5023">
        <v>2018</v>
      </c>
      <c r="B5023">
        <v>8</v>
      </c>
      <c r="C5023" t="s">
        <v>6</v>
      </c>
      <c r="D5023">
        <v>39053</v>
      </c>
      <c r="E5023" t="s">
        <v>24</v>
      </c>
      <c r="F5023">
        <v>3885000</v>
      </c>
      <c r="G5023" s="1">
        <f t="shared" si="80"/>
        <v>1.0052252252252251E-2</v>
      </c>
    </row>
    <row r="5024" spans="1:7" x14ac:dyDescent="0.2">
      <c r="A5024">
        <v>2018</v>
      </c>
      <c r="B5024">
        <v>8</v>
      </c>
      <c r="C5024" t="s">
        <v>25</v>
      </c>
      <c r="D5024">
        <v>1062</v>
      </c>
      <c r="E5024" t="s">
        <v>7</v>
      </c>
      <c r="F5024">
        <v>10193000</v>
      </c>
      <c r="G5024" s="1">
        <f t="shared" si="80"/>
        <v>1.0418914941626606E-4</v>
      </c>
    </row>
    <row r="5025" spans="1:7" x14ac:dyDescent="0.2">
      <c r="A5025">
        <v>2018</v>
      </c>
      <c r="B5025">
        <v>8</v>
      </c>
      <c r="C5025" t="s">
        <v>25</v>
      </c>
      <c r="D5025">
        <v>112</v>
      </c>
      <c r="E5025" t="s">
        <v>8</v>
      </c>
      <c r="F5025">
        <v>10338000</v>
      </c>
      <c r="G5025" s="1">
        <f t="shared" si="80"/>
        <v>1.0833816985877346E-5</v>
      </c>
    </row>
    <row r="5026" spans="1:7" x14ac:dyDescent="0.2">
      <c r="A5026">
        <v>2018</v>
      </c>
      <c r="B5026">
        <v>8</v>
      </c>
      <c r="C5026" t="s">
        <v>25</v>
      </c>
      <c r="D5026">
        <v>143</v>
      </c>
      <c r="E5026" t="s">
        <v>9</v>
      </c>
      <c r="F5026">
        <v>10607000</v>
      </c>
      <c r="G5026" s="1">
        <f t="shared" si="80"/>
        <v>1.3481663052701047E-5</v>
      </c>
    </row>
    <row r="5027" spans="1:7" x14ac:dyDescent="0.2">
      <c r="A5027">
        <v>2018</v>
      </c>
      <c r="B5027">
        <v>8</v>
      </c>
      <c r="C5027" t="s">
        <v>25</v>
      </c>
      <c r="D5027">
        <v>619</v>
      </c>
      <c r="E5027" t="s">
        <v>10</v>
      </c>
      <c r="F5027">
        <v>10617000</v>
      </c>
      <c r="G5027" s="1">
        <f t="shared" si="80"/>
        <v>5.8302722049543188E-5</v>
      </c>
    </row>
    <row r="5028" spans="1:7" x14ac:dyDescent="0.2">
      <c r="A5028">
        <v>2018</v>
      </c>
      <c r="B5028">
        <v>8</v>
      </c>
      <c r="C5028" t="s">
        <v>25</v>
      </c>
      <c r="D5028">
        <v>1274</v>
      </c>
      <c r="E5028" t="s">
        <v>11</v>
      </c>
      <c r="F5028">
        <v>10809000</v>
      </c>
      <c r="G5028" s="1">
        <f t="shared" si="80"/>
        <v>1.1786474234434268E-4</v>
      </c>
    </row>
    <row r="5029" spans="1:7" x14ac:dyDescent="0.2">
      <c r="A5029">
        <v>2018</v>
      </c>
      <c r="B5029">
        <v>8</v>
      </c>
      <c r="C5029" t="s">
        <v>25</v>
      </c>
      <c r="D5029">
        <v>1687</v>
      </c>
      <c r="E5029" t="s">
        <v>12</v>
      </c>
      <c r="F5029">
        <v>11674000</v>
      </c>
      <c r="G5029" s="1">
        <f t="shared" si="80"/>
        <v>1.4450916566729485E-4</v>
      </c>
    </row>
    <row r="5030" spans="1:7" x14ac:dyDescent="0.2">
      <c r="A5030">
        <v>2018</v>
      </c>
      <c r="B5030">
        <v>8</v>
      </c>
      <c r="C5030" t="s">
        <v>25</v>
      </c>
      <c r="D5030">
        <v>1877</v>
      </c>
      <c r="E5030" t="s">
        <v>13</v>
      </c>
      <c r="F5030">
        <v>10816000</v>
      </c>
      <c r="G5030" s="1">
        <f t="shared" si="80"/>
        <v>1.7353920118343195E-4</v>
      </c>
    </row>
    <row r="5031" spans="1:7" x14ac:dyDescent="0.2">
      <c r="A5031">
        <v>2018</v>
      </c>
      <c r="B5031">
        <v>8</v>
      </c>
      <c r="C5031" t="s">
        <v>25</v>
      </c>
      <c r="D5031">
        <v>2138</v>
      </c>
      <c r="E5031" t="s">
        <v>14</v>
      </c>
      <c r="F5031">
        <v>10567000</v>
      </c>
      <c r="G5031" s="1">
        <f t="shared" si="80"/>
        <v>2.0232800227122172E-4</v>
      </c>
    </row>
    <row r="5032" spans="1:7" x14ac:dyDescent="0.2">
      <c r="A5032">
        <v>2018</v>
      </c>
      <c r="B5032">
        <v>8</v>
      </c>
      <c r="C5032" t="s">
        <v>25</v>
      </c>
      <c r="D5032">
        <v>2366</v>
      </c>
      <c r="E5032" t="s">
        <v>15</v>
      </c>
      <c r="F5032">
        <v>9504000</v>
      </c>
      <c r="G5032" s="1">
        <f t="shared" si="80"/>
        <v>2.4894781144781146E-4</v>
      </c>
    </row>
    <row r="5033" spans="1:7" x14ac:dyDescent="0.2">
      <c r="A5033">
        <v>2018</v>
      </c>
      <c r="B5033">
        <v>8</v>
      </c>
      <c r="C5033" t="s">
        <v>25</v>
      </c>
      <c r="D5033">
        <v>3427</v>
      </c>
      <c r="E5033" t="s">
        <v>16</v>
      </c>
      <c r="F5033">
        <v>10123000</v>
      </c>
      <c r="G5033" s="1">
        <f t="shared" si="80"/>
        <v>3.3853600711251605E-4</v>
      </c>
    </row>
    <row r="5034" spans="1:7" x14ac:dyDescent="0.2">
      <c r="A5034">
        <v>2018</v>
      </c>
      <c r="B5034">
        <v>8</v>
      </c>
      <c r="C5034" t="s">
        <v>25</v>
      </c>
      <c r="D5034">
        <v>4963</v>
      </c>
      <c r="E5034" t="s">
        <v>17</v>
      </c>
      <c r="F5034">
        <v>10217000</v>
      </c>
      <c r="G5034" s="1">
        <f t="shared" si="80"/>
        <v>4.8575902906919838E-4</v>
      </c>
    </row>
    <row r="5035" spans="1:7" x14ac:dyDescent="0.2">
      <c r="A5035">
        <v>2018</v>
      </c>
      <c r="B5035">
        <v>8</v>
      </c>
      <c r="C5035" t="s">
        <v>25</v>
      </c>
      <c r="D5035">
        <v>8107</v>
      </c>
      <c r="E5035" t="s">
        <v>18</v>
      </c>
      <c r="F5035">
        <v>10503000</v>
      </c>
      <c r="G5035" s="1">
        <f t="shared" si="80"/>
        <v>7.7187470246596211E-4</v>
      </c>
    </row>
    <row r="5036" spans="1:7" x14ac:dyDescent="0.2">
      <c r="A5036">
        <v>2018</v>
      </c>
      <c r="B5036">
        <v>8</v>
      </c>
      <c r="C5036" t="s">
        <v>25</v>
      </c>
      <c r="D5036">
        <v>10686</v>
      </c>
      <c r="E5036" t="s">
        <v>19</v>
      </c>
      <c r="F5036">
        <v>9399000</v>
      </c>
      <c r="G5036" s="1">
        <f t="shared" si="80"/>
        <v>1.1369294605809129E-3</v>
      </c>
    </row>
    <row r="5037" spans="1:7" x14ac:dyDescent="0.2">
      <c r="A5037">
        <v>2018</v>
      </c>
      <c r="B5037">
        <v>8</v>
      </c>
      <c r="C5037" t="s">
        <v>25</v>
      </c>
      <c r="D5037">
        <v>12048</v>
      </c>
      <c r="E5037" t="s">
        <v>20</v>
      </c>
      <c r="F5037">
        <v>8047000</v>
      </c>
      <c r="G5037" s="1">
        <f t="shared" si="80"/>
        <v>1.4972039269292904E-3</v>
      </c>
    </row>
    <row r="5038" spans="1:7" x14ac:dyDescent="0.2">
      <c r="A5038">
        <v>2018</v>
      </c>
      <c r="B5038">
        <v>8</v>
      </c>
      <c r="C5038" t="s">
        <v>25</v>
      </c>
      <c r="D5038">
        <v>13202</v>
      </c>
      <c r="E5038" t="s">
        <v>21</v>
      </c>
      <c r="F5038">
        <v>6294000</v>
      </c>
      <c r="G5038" s="1">
        <f t="shared" si="80"/>
        <v>2.0975532252939309E-3</v>
      </c>
    </row>
    <row r="5039" spans="1:7" x14ac:dyDescent="0.2">
      <c r="A5039">
        <v>2018</v>
      </c>
      <c r="B5039">
        <v>8</v>
      </c>
      <c r="C5039" t="s">
        <v>25</v>
      </c>
      <c r="D5039">
        <v>13726</v>
      </c>
      <c r="E5039" t="s">
        <v>22</v>
      </c>
      <c r="F5039">
        <v>3944000</v>
      </c>
      <c r="G5039" s="1">
        <f t="shared" si="80"/>
        <v>3.4802231237322516E-3</v>
      </c>
    </row>
    <row r="5040" spans="1:7" x14ac:dyDescent="0.2">
      <c r="A5040">
        <v>2018</v>
      </c>
      <c r="B5040">
        <v>8</v>
      </c>
      <c r="C5040" t="s">
        <v>25</v>
      </c>
      <c r="D5040">
        <v>13590</v>
      </c>
      <c r="E5040" t="s">
        <v>23</v>
      </c>
      <c r="F5040">
        <v>2506000</v>
      </c>
      <c r="G5040" s="1">
        <f t="shared" si="80"/>
        <v>5.4229848363926579E-3</v>
      </c>
    </row>
    <row r="5041" spans="1:7" x14ac:dyDescent="0.2">
      <c r="A5041">
        <v>2018</v>
      </c>
      <c r="B5041">
        <v>8</v>
      </c>
      <c r="C5041" t="s">
        <v>25</v>
      </c>
      <c r="D5041">
        <v>25325</v>
      </c>
      <c r="E5041" t="s">
        <v>24</v>
      </c>
      <c r="F5041">
        <v>2270000</v>
      </c>
      <c r="G5041" s="1">
        <f t="shared" si="80"/>
        <v>1.1156387665198237E-2</v>
      </c>
    </row>
    <row r="5042" spans="1:7" x14ac:dyDescent="0.2">
      <c r="A5042">
        <v>2018</v>
      </c>
      <c r="B5042">
        <v>9</v>
      </c>
      <c r="C5042" t="s">
        <v>6</v>
      </c>
      <c r="D5042">
        <v>817</v>
      </c>
      <c r="E5042" t="s">
        <v>7</v>
      </c>
      <c r="F5042">
        <v>9736000</v>
      </c>
      <c r="G5042" s="1">
        <f t="shared" si="80"/>
        <v>8.3915365653245691E-5</v>
      </c>
    </row>
    <row r="5043" spans="1:7" x14ac:dyDescent="0.2">
      <c r="A5043">
        <v>2018</v>
      </c>
      <c r="B5043">
        <v>9</v>
      </c>
      <c r="C5043" t="s">
        <v>6</v>
      </c>
      <c r="D5043">
        <v>83</v>
      </c>
      <c r="E5043" t="s">
        <v>8</v>
      </c>
      <c r="F5043">
        <v>9905000</v>
      </c>
      <c r="G5043" s="1">
        <f t="shared" si="80"/>
        <v>8.3796062594649162E-6</v>
      </c>
    </row>
    <row r="5044" spans="1:7" x14ac:dyDescent="0.2">
      <c r="A5044">
        <v>2018</v>
      </c>
      <c r="B5044">
        <v>9</v>
      </c>
      <c r="C5044" t="s">
        <v>6</v>
      </c>
      <c r="D5044">
        <v>101</v>
      </c>
      <c r="E5044" t="s">
        <v>9</v>
      </c>
      <c r="F5044">
        <v>10204000</v>
      </c>
      <c r="G5044" s="1">
        <f t="shared" si="80"/>
        <v>9.8980791846334773E-6</v>
      </c>
    </row>
    <row r="5045" spans="1:7" x14ac:dyDescent="0.2">
      <c r="A5045">
        <v>2018</v>
      </c>
      <c r="B5045">
        <v>9</v>
      </c>
      <c r="C5045" t="s">
        <v>6</v>
      </c>
      <c r="D5045">
        <v>256</v>
      </c>
      <c r="E5045" t="s">
        <v>10</v>
      </c>
      <c r="F5045">
        <v>10291000</v>
      </c>
      <c r="G5045" s="1">
        <f t="shared" si="80"/>
        <v>2.4876105334758528E-5</v>
      </c>
    </row>
    <row r="5046" spans="1:7" x14ac:dyDescent="0.2">
      <c r="A5046">
        <v>2018</v>
      </c>
      <c r="B5046">
        <v>9</v>
      </c>
      <c r="C5046" t="s">
        <v>6</v>
      </c>
      <c r="D5046">
        <v>415</v>
      </c>
      <c r="E5046" t="s">
        <v>11</v>
      </c>
      <c r="F5046">
        <v>10625000</v>
      </c>
      <c r="G5046" s="1">
        <f t="shared" si="80"/>
        <v>3.9058823529411763E-5</v>
      </c>
    </row>
    <row r="5047" spans="1:7" x14ac:dyDescent="0.2">
      <c r="A5047">
        <v>2018</v>
      </c>
      <c r="B5047">
        <v>9</v>
      </c>
      <c r="C5047" t="s">
        <v>6</v>
      </c>
      <c r="D5047">
        <v>653</v>
      </c>
      <c r="E5047" t="s">
        <v>12</v>
      </c>
      <c r="F5047">
        <v>11486000</v>
      </c>
      <c r="G5047" s="1">
        <f t="shared" si="80"/>
        <v>5.6851819606477449E-5</v>
      </c>
    </row>
    <row r="5048" spans="1:7" x14ac:dyDescent="0.2">
      <c r="A5048">
        <v>2018</v>
      </c>
      <c r="B5048">
        <v>9</v>
      </c>
      <c r="C5048" t="s">
        <v>6</v>
      </c>
      <c r="D5048">
        <v>815</v>
      </c>
      <c r="E5048" t="s">
        <v>13</v>
      </c>
      <c r="F5048">
        <v>10878000</v>
      </c>
      <c r="G5048" s="1">
        <f t="shared" si="80"/>
        <v>7.4921860636146357E-5</v>
      </c>
    </row>
    <row r="5049" spans="1:7" x14ac:dyDescent="0.2">
      <c r="A5049">
        <v>2018</v>
      </c>
      <c r="B5049">
        <v>9</v>
      </c>
      <c r="C5049" t="s">
        <v>6</v>
      </c>
      <c r="D5049">
        <v>1090</v>
      </c>
      <c r="E5049" t="s">
        <v>14</v>
      </c>
      <c r="F5049">
        <v>10701000</v>
      </c>
      <c r="G5049" s="1">
        <f t="shared" si="80"/>
        <v>1.0185963928604804E-4</v>
      </c>
    </row>
    <row r="5050" spans="1:7" x14ac:dyDescent="0.2">
      <c r="A5050">
        <v>2018</v>
      </c>
      <c r="B5050">
        <v>9</v>
      </c>
      <c r="C5050" t="s">
        <v>6</v>
      </c>
      <c r="D5050">
        <v>1323</v>
      </c>
      <c r="E5050" t="s">
        <v>15</v>
      </c>
      <c r="F5050">
        <v>9887000</v>
      </c>
      <c r="G5050" s="1">
        <f t="shared" si="80"/>
        <v>1.338120764640437E-4</v>
      </c>
    </row>
    <row r="5051" spans="1:7" x14ac:dyDescent="0.2">
      <c r="A5051">
        <v>2018</v>
      </c>
      <c r="B5051">
        <v>9</v>
      </c>
      <c r="C5051" t="s">
        <v>6</v>
      </c>
      <c r="D5051">
        <v>1953</v>
      </c>
      <c r="E5051" t="s">
        <v>16</v>
      </c>
      <c r="F5051">
        <v>10515000</v>
      </c>
      <c r="G5051" s="1">
        <f t="shared" si="80"/>
        <v>1.8573466476462196E-4</v>
      </c>
    </row>
    <row r="5052" spans="1:7" x14ac:dyDescent="0.2">
      <c r="A5052">
        <v>2018</v>
      </c>
      <c r="B5052">
        <v>9</v>
      </c>
      <c r="C5052" t="s">
        <v>6</v>
      </c>
      <c r="D5052">
        <v>3104</v>
      </c>
      <c r="E5052" t="s">
        <v>17</v>
      </c>
      <c r="F5052">
        <v>10682000</v>
      </c>
      <c r="G5052" s="1">
        <f t="shared" si="80"/>
        <v>2.9058228796105599E-4</v>
      </c>
    </row>
    <row r="5053" spans="1:7" x14ac:dyDescent="0.2">
      <c r="A5053">
        <v>2018</v>
      </c>
      <c r="B5053">
        <v>9</v>
      </c>
      <c r="C5053" t="s">
        <v>6</v>
      </c>
      <c r="D5053">
        <v>4959</v>
      </c>
      <c r="E5053" t="s">
        <v>18</v>
      </c>
      <c r="F5053">
        <v>11120000</v>
      </c>
      <c r="G5053" s="1">
        <f t="shared" si="80"/>
        <v>4.4595323741007193E-4</v>
      </c>
    </row>
    <row r="5054" spans="1:7" x14ac:dyDescent="0.2">
      <c r="A5054">
        <v>2018</v>
      </c>
      <c r="B5054">
        <v>9</v>
      </c>
      <c r="C5054" t="s">
        <v>6</v>
      </c>
      <c r="D5054">
        <v>6357</v>
      </c>
      <c r="E5054" t="s">
        <v>19</v>
      </c>
      <c r="F5054">
        <v>10679000</v>
      </c>
      <c r="G5054" s="1">
        <f t="shared" si="80"/>
        <v>5.9528045697162656E-4</v>
      </c>
    </row>
    <row r="5055" spans="1:7" x14ac:dyDescent="0.2">
      <c r="A5055">
        <v>2018</v>
      </c>
      <c r="B5055">
        <v>9</v>
      </c>
      <c r="C5055" t="s">
        <v>6</v>
      </c>
      <c r="D5055">
        <v>8065</v>
      </c>
      <c r="E5055" t="s">
        <v>20</v>
      </c>
      <c r="F5055">
        <v>8961000</v>
      </c>
      <c r="G5055" s="1">
        <f t="shared" si="80"/>
        <v>9.0001115946880929E-4</v>
      </c>
    </row>
    <row r="5056" spans="1:7" x14ac:dyDescent="0.2">
      <c r="A5056">
        <v>2018</v>
      </c>
      <c r="B5056">
        <v>9</v>
      </c>
      <c r="C5056" t="s">
        <v>6</v>
      </c>
      <c r="D5056">
        <v>10058</v>
      </c>
      <c r="E5056" t="s">
        <v>21</v>
      </c>
      <c r="F5056">
        <v>7066000</v>
      </c>
      <c r="G5056" s="1">
        <f t="shared" si="80"/>
        <v>1.4234361732238889E-3</v>
      </c>
    </row>
    <row r="5057" spans="1:7" x14ac:dyDescent="0.2">
      <c r="A5057">
        <v>2018</v>
      </c>
      <c r="B5057">
        <v>9</v>
      </c>
      <c r="C5057" t="s">
        <v>6</v>
      </c>
      <c r="D5057">
        <v>11506</v>
      </c>
      <c r="E5057" t="s">
        <v>22</v>
      </c>
      <c r="F5057">
        <v>4968000</v>
      </c>
      <c r="G5057" s="1">
        <f t="shared" si="80"/>
        <v>2.316022544283414E-3</v>
      </c>
    </row>
    <row r="5058" spans="1:7" x14ac:dyDescent="0.2">
      <c r="A5058">
        <v>2018</v>
      </c>
      <c r="B5058">
        <v>9</v>
      </c>
      <c r="C5058" t="s">
        <v>6</v>
      </c>
      <c r="D5058">
        <v>13582</v>
      </c>
      <c r="E5058" t="s">
        <v>23</v>
      </c>
      <c r="F5058">
        <v>3141000</v>
      </c>
      <c r="G5058" s="1">
        <f t="shared" si="80"/>
        <v>4.3241006049028969E-3</v>
      </c>
    </row>
    <row r="5059" spans="1:7" x14ac:dyDescent="0.2">
      <c r="A5059">
        <v>2018</v>
      </c>
      <c r="B5059">
        <v>9</v>
      </c>
      <c r="C5059" t="s">
        <v>6</v>
      </c>
      <c r="D5059">
        <v>38440</v>
      </c>
      <c r="E5059" t="s">
        <v>24</v>
      </c>
      <c r="F5059">
        <v>3885000</v>
      </c>
      <c r="G5059" s="1">
        <f t="shared" ref="G5059:G5122" si="81">+D5059/F5059</f>
        <v>9.8944658944658953E-3</v>
      </c>
    </row>
    <row r="5060" spans="1:7" x14ac:dyDescent="0.2">
      <c r="A5060">
        <v>2018</v>
      </c>
      <c r="B5060">
        <v>9</v>
      </c>
      <c r="C5060" t="s">
        <v>25</v>
      </c>
      <c r="D5060">
        <v>1054</v>
      </c>
      <c r="E5060" t="s">
        <v>7</v>
      </c>
      <c r="F5060">
        <v>10193000</v>
      </c>
      <c r="G5060" s="1">
        <f t="shared" si="81"/>
        <v>1.0340429706661434E-4</v>
      </c>
    </row>
    <row r="5061" spans="1:7" x14ac:dyDescent="0.2">
      <c r="A5061">
        <v>2018</v>
      </c>
      <c r="B5061">
        <v>9</v>
      </c>
      <c r="C5061" t="s">
        <v>25</v>
      </c>
      <c r="D5061">
        <v>95</v>
      </c>
      <c r="E5061" t="s">
        <v>8</v>
      </c>
      <c r="F5061">
        <v>10338000</v>
      </c>
      <c r="G5061" s="1">
        <f t="shared" si="81"/>
        <v>9.1893983362352494E-6</v>
      </c>
    </row>
    <row r="5062" spans="1:7" x14ac:dyDescent="0.2">
      <c r="A5062">
        <v>2018</v>
      </c>
      <c r="B5062">
        <v>9</v>
      </c>
      <c r="C5062" t="s">
        <v>25</v>
      </c>
      <c r="D5062">
        <v>140</v>
      </c>
      <c r="E5062" t="s">
        <v>9</v>
      </c>
      <c r="F5062">
        <v>10607000</v>
      </c>
      <c r="G5062" s="1">
        <f t="shared" si="81"/>
        <v>1.3198830960686339E-5</v>
      </c>
    </row>
    <row r="5063" spans="1:7" x14ac:dyDescent="0.2">
      <c r="A5063">
        <v>2018</v>
      </c>
      <c r="B5063">
        <v>9</v>
      </c>
      <c r="C5063" t="s">
        <v>25</v>
      </c>
      <c r="D5063">
        <v>630</v>
      </c>
      <c r="E5063" t="s">
        <v>10</v>
      </c>
      <c r="F5063">
        <v>10617000</v>
      </c>
      <c r="G5063" s="1">
        <f t="shared" si="81"/>
        <v>5.9338796270132804E-5</v>
      </c>
    </row>
    <row r="5064" spans="1:7" x14ac:dyDescent="0.2">
      <c r="A5064">
        <v>2018</v>
      </c>
      <c r="B5064">
        <v>9</v>
      </c>
      <c r="C5064" t="s">
        <v>25</v>
      </c>
      <c r="D5064">
        <v>1256</v>
      </c>
      <c r="E5064" t="s">
        <v>11</v>
      </c>
      <c r="F5064">
        <v>10809000</v>
      </c>
      <c r="G5064" s="1">
        <f t="shared" si="81"/>
        <v>1.1619946341012119E-4</v>
      </c>
    </row>
    <row r="5065" spans="1:7" x14ac:dyDescent="0.2">
      <c r="A5065">
        <v>2018</v>
      </c>
      <c r="B5065">
        <v>9</v>
      </c>
      <c r="C5065" t="s">
        <v>25</v>
      </c>
      <c r="D5065">
        <v>1678</v>
      </c>
      <c r="E5065" t="s">
        <v>12</v>
      </c>
      <c r="F5065">
        <v>11674000</v>
      </c>
      <c r="G5065" s="1">
        <f t="shared" si="81"/>
        <v>1.4373822168922392E-4</v>
      </c>
    </row>
    <row r="5066" spans="1:7" x14ac:dyDescent="0.2">
      <c r="A5066">
        <v>2018</v>
      </c>
      <c r="B5066">
        <v>9</v>
      </c>
      <c r="C5066" t="s">
        <v>25</v>
      </c>
      <c r="D5066">
        <v>1850</v>
      </c>
      <c r="E5066" t="s">
        <v>13</v>
      </c>
      <c r="F5066">
        <v>10816000</v>
      </c>
      <c r="G5066" s="1">
        <f t="shared" si="81"/>
        <v>1.7104289940828404E-4</v>
      </c>
    </row>
    <row r="5067" spans="1:7" x14ac:dyDescent="0.2">
      <c r="A5067">
        <v>2018</v>
      </c>
      <c r="B5067">
        <v>9</v>
      </c>
      <c r="C5067" t="s">
        <v>25</v>
      </c>
      <c r="D5067">
        <v>2054</v>
      </c>
      <c r="E5067" t="s">
        <v>14</v>
      </c>
      <c r="F5067">
        <v>10567000</v>
      </c>
      <c r="G5067" s="1">
        <f t="shared" si="81"/>
        <v>1.9437872622314752E-4</v>
      </c>
    </row>
    <row r="5068" spans="1:7" x14ac:dyDescent="0.2">
      <c r="A5068">
        <v>2018</v>
      </c>
      <c r="B5068">
        <v>9</v>
      </c>
      <c r="C5068" t="s">
        <v>25</v>
      </c>
      <c r="D5068">
        <v>2236</v>
      </c>
      <c r="E5068" t="s">
        <v>15</v>
      </c>
      <c r="F5068">
        <v>9504000</v>
      </c>
      <c r="G5068" s="1">
        <f t="shared" si="81"/>
        <v>2.3526936026936027E-4</v>
      </c>
    </row>
    <row r="5069" spans="1:7" x14ac:dyDescent="0.2">
      <c r="A5069">
        <v>2018</v>
      </c>
      <c r="B5069">
        <v>9</v>
      </c>
      <c r="C5069" t="s">
        <v>25</v>
      </c>
      <c r="D5069">
        <v>3283</v>
      </c>
      <c r="E5069" t="s">
        <v>16</v>
      </c>
      <c r="F5069">
        <v>10123000</v>
      </c>
      <c r="G5069" s="1">
        <f t="shared" si="81"/>
        <v>3.2431097500740887E-4</v>
      </c>
    </row>
    <row r="5070" spans="1:7" x14ac:dyDescent="0.2">
      <c r="A5070">
        <v>2018</v>
      </c>
      <c r="B5070">
        <v>9</v>
      </c>
      <c r="C5070" t="s">
        <v>25</v>
      </c>
      <c r="D5070">
        <v>4847</v>
      </c>
      <c r="E5070" t="s">
        <v>17</v>
      </c>
      <c r="F5070">
        <v>10217000</v>
      </c>
      <c r="G5070" s="1">
        <f t="shared" si="81"/>
        <v>4.7440540276010571E-4</v>
      </c>
    </row>
    <row r="5071" spans="1:7" x14ac:dyDescent="0.2">
      <c r="A5071">
        <v>2018</v>
      </c>
      <c r="B5071">
        <v>9</v>
      </c>
      <c r="C5071" t="s">
        <v>25</v>
      </c>
      <c r="D5071">
        <v>7711</v>
      </c>
      <c r="E5071" t="s">
        <v>18</v>
      </c>
      <c r="F5071">
        <v>10503000</v>
      </c>
      <c r="G5071" s="1">
        <f t="shared" si="81"/>
        <v>7.3417118918404261E-4</v>
      </c>
    </row>
    <row r="5072" spans="1:7" x14ac:dyDescent="0.2">
      <c r="A5072">
        <v>2018</v>
      </c>
      <c r="B5072">
        <v>9</v>
      </c>
      <c r="C5072" t="s">
        <v>25</v>
      </c>
      <c r="D5072">
        <v>10165</v>
      </c>
      <c r="E5072" t="s">
        <v>19</v>
      </c>
      <c r="F5072">
        <v>9399000</v>
      </c>
      <c r="G5072" s="1">
        <f t="shared" si="81"/>
        <v>1.0814980317055006E-3</v>
      </c>
    </row>
    <row r="5073" spans="1:7" x14ac:dyDescent="0.2">
      <c r="A5073">
        <v>2018</v>
      </c>
      <c r="B5073">
        <v>9</v>
      </c>
      <c r="C5073" t="s">
        <v>25</v>
      </c>
      <c r="D5073">
        <v>11794</v>
      </c>
      <c r="E5073" t="s">
        <v>20</v>
      </c>
      <c r="F5073">
        <v>8047000</v>
      </c>
      <c r="G5073" s="1">
        <f t="shared" si="81"/>
        <v>1.4656393687088355E-3</v>
      </c>
    </row>
    <row r="5074" spans="1:7" x14ac:dyDescent="0.2">
      <c r="A5074">
        <v>2018</v>
      </c>
      <c r="B5074">
        <v>9</v>
      </c>
      <c r="C5074" t="s">
        <v>25</v>
      </c>
      <c r="D5074">
        <v>12678</v>
      </c>
      <c r="E5074" t="s">
        <v>21</v>
      </c>
      <c r="F5074">
        <v>6294000</v>
      </c>
      <c r="G5074" s="1">
        <f t="shared" si="81"/>
        <v>2.0142993326978074E-3</v>
      </c>
    </row>
    <row r="5075" spans="1:7" x14ac:dyDescent="0.2">
      <c r="A5075">
        <v>2018</v>
      </c>
      <c r="B5075">
        <v>9</v>
      </c>
      <c r="C5075" t="s">
        <v>25</v>
      </c>
      <c r="D5075">
        <v>13507</v>
      </c>
      <c r="E5075" t="s">
        <v>22</v>
      </c>
      <c r="F5075">
        <v>3944000</v>
      </c>
      <c r="G5075" s="1">
        <f t="shared" si="81"/>
        <v>3.4246957403651114E-3</v>
      </c>
    </row>
    <row r="5076" spans="1:7" x14ac:dyDescent="0.2">
      <c r="A5076">
        <v>2018</v>
      </c>
      <c r="B5076">
        <v>9</v>
      </c>
      <c r="C5076" t="s">
        <v>25</v>
      </c>
      <c r="D5076">
        <v>13338</v>
      </c>
      <c r="E5076" t="s">
        <v>23</v>
      </c>
      <c r="F5076">
        <v>2506000</v>
      </c>
      <c r="G5076" s="1">
        <f t="shared" si="81"/>
        <v>5.3224261771747808E-3</v>
      </c>
    </row>
    <row r="5077" spans="1:7" x14ac:dyDescent="0.2">
      <c r="A5077">
        <v>2018</v>
      </c>
      <c r="B5077">
        <v>9</v>
      </c>
      <c r="C5077" t="s">
        <v>25</v>
      </c>
      <c r="D5077">
        <v>24847</v>
      </c>
      <c r="E5077" t="s">
        <v>24</v>
      </c>
      <c r="F5077">
        <v>2270000</v>
      </c>
      <c r="G5077" s="1">
        <f t="shared" si="81"/>
        <v>1.0945814977973568E-2</v>
      </c>
    </row>
    <row r="5078" spans="1:7" x14ac:dyDescent="0.2">
      <c r="A5078">
        <v>2018</v>
      </c>
      <c r="B5078">
        <v>10</v>
      </c>
      <c r="C5078" t="s">
        <v>6</v>
      </c>
      <c r="D5078">
        <v>837</v>
      </c>
      <c r="E5078" t="s">
        <v>7</v>
      </c>
      <c r="F5078">
        <v>9736000</v>
      </c>
      <c r="G5078" s="1">
        <f t="shared" si="81"/>
        <v>8.5969597370583395E-5</v>
      </c>
    </row>
    <row r="5079" spans="1:7" x14ac:dyDescent="0.2">
      <c r="A5079">
        <v>2018</v>
      </c>
      <c r="B5079">
        <v>10</v>
      </c>
      <c r="C5079" t="s">
        <v>6</v>
      </c>
      <c r="D5079">
        <v>78</v>
      </c>
      <c r="E5079" t="s">
        <v>8</v>
      </c>
      <c r="F5079">
        <v>9905000</v>
      </c>
      <c r="G5079" s="1">
        <f t="shared" si="81"/>
        <v>7.8748107016658256E-6</v>
      </c>
    </row>
    <row r="5080" spans="1:7" x14ac:dyDescent="0.2">
      <c r="A5080">
        <v>2018</v>
      </c>
      <c r="B5080">
        <v>10</v>
      </c>
      <c r="C5080" t="s">
        <v>6</v>
      </c>
      <c r="D5080">
        <v>110</v>
      </c>
      <c r="E5080" t="s">
        <v>9</v>
      </c>
      <c r="F5080">
        <v>10204000</v>
      </c>
      <c r="G5080" s="1">
        <f t="shared" si="81"/>
        <v>1.0780086240689925E-5</v>
      </c>
    </row>
    <row r="5081" spans="1:7" x14ac:dyDescent="0.2">
      <c r="A5081">
        <v>2018</v>
      </c>
      <c r="B5081">
        <v>10</v>
      </c>
      <c r="C5081" t="s">
        <v>6</v>
      </c>
      <c r="D5081">
        <v>242</v>
      </c>
      <c r="E5081" t="s">
        <v>10</v>
      </c>
      <c r="F5081">
        <v>10291000</v>
      </c>
      <c r="G5081" s="1">
        <f t="shared" si="81"/>
        <v>2.3515693324263921E-5</v>
      </c>
    </row>
    <row r="5082" spans="1:7" x14ac:dyDescent="0.2">
      <c r="A5082">
        <v>2018</v>
      </c>
      <c r="B5082">
        <v>10</v>
      </c>
      <c r="C5082" t="s">
        <v>6</v>
      </c>
      <c r="D5082">
        <v>442</v>
      </c>
      <c r="E5082" t="s">
        <v>11</v>
      </c>
      <c r="F5082">
        <v>10625000</v>
      </c>
      <c r="G5082" s="1">
        <f t="shared" si="81"/>
        <v>4.1600000000000002E-5</v>
      </c>
    </row>
    <row r="5083" spans="1:7" x14ac:dyDescent="0.2">
      <c r="A5083">
        <v>2018</v>
      </c>
      <c r="B5083">
        <v>10</v>
      </c>
      <c r="C5083" t="s">
        <v>6</v>
      </c>
      <c r="D5083">
        <v>661</v>
      </c>
      <c r="E5083" t="s">
        <v>12</v>
      </c>
      <c r="F5083">
        <v>11486000</v>
      </c>
      <c r="G5083" s="1">
        <f t="shared" si="81"/>
        <v>5.7548319693539963E-5</v>
      </c>
    </row>
    <row r="5084" spans="1:7" x14ac:dyDescent="0.2">
      <c r="A5084">
        <v>2018</v>
      </c>
      <c r="B5084">
        <v>10</v>
      </c>
      <c r="C5084" t="s">
        <v>6</v>
      </c>
      <c r="D5084">
        <v>871</v>
      </c>
      <c r="E5084" t="s">
        <v>13</v>
      </c>
      <c r="F5084">
        <v>10878000</v>
      </c>
      <c r="G5084" s="1">
        <f t="shared" si="81"/>
        <v>8.0069865784151493E-5</v>
      </c>
    </row>
    <row r="5085" spans="1:7" x14ac:dyDescent="0.2">
      <c r="A5085">
        <v>2018</v>
      </c>
      <c r="B5085">
        <v>10</v>
      </c>
      <c r="C5085" t="s">
        <v>6</v>
      </c>
      <c r="D5085">
        <v>1079</v>
      </c>
      <c r="E5085" t="s">
        <v>14</v>
      </c>
      <c r="F5085">
        <v>10701000</v>
      </c>
      <c r="G5085" s="1">
        <f t="shared" si="81"/>
        <v>1.0083169797215213E-4</v>
      </c>
    </row>
    <row r="5086" spans="1:7" x14ac:dyDescent="0.2">
      <c r="A5086">
        <v>2018</v>
      </c>
      <c r="B5086">
        <v>10</v>
      </c>
      <c r="C5086" t="s">
        <v>6</v>
      </c>
      <c r="D5086">
        <v>1341</v>
      </c>
      <c r="E5086" t="s">
        <v>15</v>
      </c>
      <c r="F5086">
        <v>9887000</v>
      </c>
      <c r="G5086" s="1">
        <f t="shared" si="81"/>
        <v>1.3563264893294225E-4</v>
      </c>
    </row>
    <row r="5087" spans="1:7" x14ac:dyDescent="0.2">
      <c r="A5087">
        <v>2018</v>
      </c>
      <c r="B5087">
        <v>10</v>
      </c>
      <c r="C5087" t="s">
        <v>6</v>
      </c>
      <c r="D5087">
        <v>2041</v>
      </c>
      <c r="E5087" t="s">
        <v>16</v>
      </c>
      <c r="F5087">
        <v>10515000</v>
      </c>
      <c r="G5087" s="1">
        <f t="shared" si="81"/>
        <v>1.9410366143604373E-4</v>
      </c>
    </row>
    <row r="5088" spans="1:7" x14ac:dyDescent="0.2">
      <c r="A5088">
        <v>2018</v>
      </c>
      <c r="B5088">
        <v>10</v>
      </c>
      <c r="C5088" t="s">
        <v>6</v>
      </c>
      <c r="D5088">
        <v>3220</v>
      </c>
      <c r="E5088" t="s">
        <v>17</v>
      </c>
      <c r="F5088">
        <v>10682000</v>
      </c>
      <c r="G5088" s="1">
        <f t="shared" si="81"/>
        <v>3.0144167758846657E-4</v>
      </c>
    </row>
    <row r="5089" spans="1:7" x14ac:dyDescent="0.2">
      <c r="A5089">
        <v>2018</v>
      </c>
      <c r="B5089">
        <v>10</v>
      </c>
      <c r="C5089" t="s">
        <v>6</v>
      </c>
      <c r="D5089">
        <v>5098</v>
      </c>
      <c r="E5089" t="s">
        <v>18</v>
      </c>
      <c r="F5089">
        <v>11120000</v>
      </c>
      <c r="G5089" s="1">
        <f t="shared" si="81"/>
        <v>4.5845323741007196E-4</v>
      </c>
    </row>
    <row r="5090" spans="1:7" x14ac:dyDescent="0.2">
      <c r="A5090">
        <v>2018</v>
      </c>
      <c r="B5090">
        <v>10</v>
      </c>
      <c r="C5090" t="s">
        <v>6</v>
      </c>
      <c r="D5090">
        <v>6828</v>
      </c>
      <c r="E5090" t="s">
        <v>19</v>
      </c>
      <c r="F5090">
        <v>10679000</v>
      </c>
      <c r="G5090" s="1">
        <f t="shared" si="81"/>
        <v>6.3938571027249741E-4</v>
      </c>
    </row>
    <row r="5091" spans="1:7" x14ac:dyDescent="0.2">
      <c r="A5091">
        <v>2018</v>
      </c>
      <c r="B5091">
        <v>10</v>
      </c>
      <c r="C5091" t="s">
        <v>6</v>
      </c>
      <c r="D5091">
        <v>8646</v>
      </c>
      <c r="E5091" t="s">
        <v>20</v>
      </c>
      <c r="F5091">
        <v>8961000</v>
      </c>
      <c r="G5091" s="1">
        <f t="shared" si="81"/>
        <v>9.6484767325075323E-4</v>
      </c>
    </row>
    <row r="5092" spans="1:7" x14ac:dyDescent="0.2">
      <c r="A5092">
        <v>2018</v>
      </c>
      <c r="B5092">
        <v>10</v>
      </c>
      <c r="C5092" t="s">
        <v>6</v>
      </c>
      <c r="D5092">
        <v>10633</v>
      </c>
      <c r="E5092" t="s">
        <v>21</v>
      </c>
      <c r="F5092">
        <v>7066000</v>
      </c>
      <c r="G5092" s="1">
        <f t="shared" si="81"/>
        <v>1.504811774695726E-3</v>
      </c>
    </row>
    <row r="5093" spans="1:7" x14ac:dyDescent="0.2">
      <c r="A5093">
        <v>2018</v>
      </c>
      <c r="B5093">
        <v>10</v>
      </c>
      <c r="C5093" t="s">
        <v>6</v>
      </c>
      <c r="D5093">
        <v>12659</v>
      </c>
      <c r="E5093" t="s">
        <v>22</v>
      </c>
      <c r="F5093">
        <v>4968000</v>
      </c>
      <c r="G5093" s="1">
        <f t="shared" si="81"/>
        <v>2.5481078904991948E-3</v>
      </c>
    </row>
    <row r="5094" spans="1:7" x14ac:dyDescent="0.2">
      <c r="A5094">
        <v>2018</v>
      </c>
      <c r="B5094">
        <v>10</v>
      </c>
      <c r="C5094" t="s">
        <v>6</v>
      </c>
      <c r="D5094">
        <v>14640</v>
      </c>
      <c r="E5094" t="s">
        <v>23</v>
      </c>
      <c r="F5094">
        <v>3141000</v>
      </c>
      <c r="G5094" s="1">
        <f t="shared" si="81"/>
        <v>4.6609360076408785E-3</v>
      </c>
    </row>
    <row r="5095" spans="1:7" x14ac:dyDescent="0.2">
      <c r="A5095">
        <v>2018</v>
      </c>
      <c r="B5095">
        <v>10</v>
      </c>
      <c r="C5095" t="s">
        <v>6</v>
      </c>
      <c r="D5095">
        <v>42068</v>
      </c>
      <c r="E5095" t="s">
        <v>24</v>
      </c>
      <c r="F5095">
        <v>3885000</v>
      </c>
      <c r="G5095" s="1">
        <f t="shared" si="81"/>
        <v>1.0828314028314029E-2</v>
      </c>
    </row>
    <row r="5096" spans="1:7" x14ac:dyDescent="0.2">
      <c r="A5096">
        <v>2018</v>
      </c>
      <c r="B5096">
        <v>10</v>
      </c>
      <c r="C5096" t="s">
        <v>25</v>
      </c>
      <c r="D5096">
        <v>1056</v>
      </c>
      <c r="E5096" t="s">
        <v>7</v>
      </c>
      <c r="F5096">
        <v>10193000</v>
      </c>
      <c r="G5096" s="1">
        <f t="shared" si="81"/>
        <v>1.0360051015402727E-4</v>
      </c>
    </row>
    <row r="5097" spans="1:7" x14ac:dyDescent="0.2">
      <c r="A5097">
        <v>2018</v>
      </c>
      <c r="B5097">
        <v>10</v>
      </c>
      <c r="C5097" t="s">
        <v>25</v>
      </c>
      <c r="D5097">
        <v>102</v>
      </c>
      <c r="E5097" t="s">
        <v>8</v>
      </c>
      <c r="F5097">
        <v>10338000</v>
      </c>
      <c r="G5097" s="1">
        <f t="shared" si="81"/>
        <v>9.8665118978525825E-6</v>
      </c>
    </row>
    <row r="5098" spans="1:7" x14ac:dyDescent="0.2">
      <c r="A5098">
        <v>2018</v>
      </c>
      <c r="B5098">
        <v>10</v>
      </c>
      <c r="C5098" t="s">
        <v>25</v>
      </c>
      <c r="D5098">
        <v>151</v>
      </c>
      <c r="E5098" t="s">
        <v>9</v>
      </c>
      <c r="F5098">
        <v>10607000</v>
      </c>
      <c r="G5098" s="1">
        <f t="shared" si="81"/>
        <v>1.4235881964740266E-5</v>
      </c>
    </row>
    <row r="5099" spans="1:7" x14ac:dyDescent="0.2">
      <c r="A5099">
        <v>2018</v>
      </c>
      <c r="B5099">
        <v>10</v>
      </c>
      <c r="C5099" t="s">
        <v>25</v>
      </c>
      <c r="D5099">
        <v>637</v>
      </c>
      <c r="E5099" t="s">
        <v>10</v>
      </c>
      <c r="F5099">
        <v>10617000</v>
      </c>
      <c r="G5099" s="1">
        <f t="shared" si="81"/>
        <v>5.9998116228689837E-5</v>
      </c>
    </row>
    <row r="5100" spans="1:7" x14ac:dyDescent="0.2">
      <c r="A5100">
        <v>2018</v>
      </c>
      <c r="B5100">
        <v>10</v>
      </c>
      <c r="C5100" t="s">
        <v>25</v>
      </c>
      <c r="D5100">
        <v>1274</v>
      </c>
      <c r="E5100" t="s">
        <v>11</v>
      </c>
      <c r="F5100">
        <v>10809000</v>
      </c>
      <c r="G5100" s="1">
        <f t="shared" si="81"/>
        <v>1.1786474234434268E-4</v>
      </c>
    </row>
    <row r="5101" spans="1:7" x14ac:dyDescent="0.2">
      <c r="A5101">
        <v>2018</v>
      </c>
      <c r="B5101">
        <v>10</v>
      </c>
      <c r="C5101" t="s">
        <v>25</v>
      </c>
      <c r="D5101">
        <v>1632</v>
      </c>
      <c r="E5101" t="s">
        <v>12</v>
      </c>
      <c r="F5101">
        <v>11674000</v>
      </c>
      <c r="G5101" s="1">
        <f t="shared" si="81"/>
        <v>1.3979784135686139E-4</v>
      </c>
    </row>
    <row r="5102" spans="1:7" x14ac:dyDescent="0.2">
      <c r="A5102">
        <v>2018</v>
      </c>
      <c r="B5102">
        <v>10</v>
      </c>
      <c r="C5102" t="s">
        <v>25</v>
      </c>
      <c r="D5102">
        <v>1772</v>
      </c>
      <c r="E5102" t="s">
        <v>13</v>
      </c>
      <c r="F5102">
        <v>10816000</v>
      </c>
      <c r="G5102" s="1">
        <f t="shared" si="81"/>
        <v>1.6383136094674555E-4</v>
      </c>
    </row>
    <row r="5103" spans="1:7" x14ac:dyDescent="0.2">
      <c r="A5103">
        <v>2018</v>
      </c>
      <c r="B5103">
        <v>10</v>
      </c>
      <c r="C5103" t="s">
        <v>25</v>
      </c>
      <c r="D5103">
        <v>2030</v>
      </c>
      <c r="E5103" t="s">
        <v>14</v>
      </c>
      <c r="F5103">
        <v>10567000</v>
      </c>
      <c r="G5103" s="1">
        <f t="shared" si="81"/>
        <v>1.9210750449512635E-4</v>
      </c>
    </row>
    <row r="5104" spans="1:7" x14ac:dyDescent="0.2">
      <c r="A5104">
        <v>2018</v>
      </c>
      <c r="B5104">
        <v>10</v>
      </c>
      <c r="C5104" t="s">
        <v>25</v>
      </c>
      <c r="D5104">
        <v>2276</v>
      </c>
      <c r="E5104" t="s">
        <v>15</v>
      </c>
      <c r="F5104">
        <v>9504000</v>
      </c>
      <c r="G5104" s="1">
        <f t="shared" si="81"/>
        <v>2.3947811447811449E-4</v>
      </c>
    </row>
    <row r="5105" spans="1:7" x14ac:dyDescent="0.2">
      <c r="A5105">
        <v>2018</v>
      </c>
      <c r="B5105">
        <v>10</v>
      </c>
      <c r="C5105" t="s">
        <v>25</v>
      </c>
      <c r="D5105">
        <v>3273</v>
      </c>
      <c r="E5105" t="s">
        <v>16</v>
      </c>
      <c r="F5105">
        <v>10123000</v>
      </c>
      <c r="G5105" s="1">
        <f t="shared" si="81"/>
        <v>3.2332312555566529E-4</v>
      </c>
    </row>
    <row r="5106" spans="1:7" x14ac:dyDescent="0.2">
      <c r="A5106">
        <v>2018</v>
      </c>
      <c r="B5106">
        <v>10</v>
      </c>
      <c r="C5106" t="s">
        <v>25</v>
      </c>
      <c r="D5106">
        <v>4995</v>
      </c>
      <c r="E5106" t="s">
        <v>17</v>
      </c>
      <c r="F5106">
        <v>10217000</v>
      </c>
      <c r="G5106" s="1">
        <f t="shared" si="81"/>
        <v>4.8889106391308606E-4</v>
      </c>
    </row>
    <row r="5107" spans="1:7" x14ac:dyDescent="0.2">
      <c r="A5107">
        <v>2018</v>
      </c>
      <c r="B5107">
        <v>10</v>
      </c>
      <c r="C5107" t="s">
        <v>25</v>
      </c>
      <c r="D5107">
        <v>8124</v>
      </c>
      <c r="E5107" t="s">
        <v>18</v>
      </c>
      <c r="F5107">
        <v>10503000</v>
      </c>
      <c r="G5107" s="1">
        <f t="shared" si="81"/>
        <v>7.7349328763210508E-4</v>
      </c>
    </row>
    <row r="5108" spans="1:7" x14ac:dyDescent="0.2">
      <c r="A5108">
        <v>2018</v>
      </c>
      <c r="B5108">
        <v>10</v>
      </c>
      <c r="C5108" t="s">
        <v>25</v>
      </c>
      <c r="D5108">
        <v>10936</v>
      </c>
      <c r="E5108" t="s">
        <v>19</v>
      </c>
      <c r="F5108">
        <v>9399000</v>
      </c>
      <c r="G5108" s="1">
        <f t="shared" si="81"/>
        <v>1.1635280348973294E-3</v>
      </c>
    </row>
    <row r="5109" spans="1:7" x14ac:dyDescent="0.2">
      <c r="A5109">
        <v>2018</v>
      </c>
      <c r="B5109">
        <v>10</v>
      </c>
      <c r="C5109" t="s">
        <v>25</v>
      </c>
      <c r="D5109">
        <v>12248</v>
      </c>
      <c r="E5109" t="s">
        <v>20</v>
      </c>
      <c r="F5109">
        <v>8047000</v>
      </c>
      <c r="G5109" s="1">
        <f t="shared" si="81"/>
        <v>1.5220579097800422E-3</v>
      </c>
    </row>
    <row r="5110" spans="1:7" x14ac:dyDescent="0.2">
      <c r="A5110">
        <v>2018</v>
      </c>
      <c r="B5110">
        <v>10</v>
      </c>
      <c r="C5110" t="s">
        <v>25</v>
      </c>
      <c r="D5110">
        <v>13777</v>
      </c>
      <c r="E5110" t="s">
        <v>21</v>
      </c>
      <c r="F5110">
        <v>6294000</v>
      </c>
      <c r="G5110" s="1">
        <f t="shared" si="81"/>
        <v>2.1889100730854783E-3</v>
      </c>
    </row>
    <row r="5111" spans="1:7" x14ac:dyDescent="0.2">
      <c r="A5111">
        <v>2018</v>
      </c>
      <c r="B5111">
        <v>10</v>
      </c>
      <c r="C5111" t="s">
        <v>25</v>
      </c>
      <c r="D5111">
        <v>14334</v>
      </c>
      <c r="E5111" t="s">
        <v>22</v>
      </c>
      <c r="F5111">
        <v>3944000</v>
      </c>
      <c r="G5111" s="1">
        <f t="shared" si="81"/>
        <v>3.6343813387423934E-3</v>
      </c>
    </row>
    <row r="5112" spans="1:7" x14ac:dyDescent="0.2">
      <c r="A5112">
        <v>2018</v>
      </c>
      <c r="B5112">
        <v>10</v>
      </c>
      <c r="C5112" t="s">
        <v>25</v>
      </c>
      <c r="D5112">
        <v>14434</v>
      </c>
      <c r="E5112" t="s">
        <v>23</v>
      </c>
      <c r="F5112">
        <v>2506000</v>
      </c>
      <c r="G5112" s="1">
        <f t="shared" si="81"/>
        <v>5.7597765363128495E-3</v>
      </c>
    </row>
    <row r="5113" spans="1:7" x14ac:dyDescent="0.2">
      <c r="A5113">
        <v>2018</v>
      </c>
      <c r="B5113">
        <v>10</v>
      </c>
      <c r="C5113" t="s">
        <v>25</v>
      </c>
      <c r="D5113">
        <v>27141</v>
      </c>
      <c r="E5113" t="s">
        <v>24</v>
      </c>
      <c r="F5113">
        <v>2270000</v>
      </c>
      <c r="G5113" s="1">
        <f t="shared" si="81"/>
        <v>1.1956387665198237E-2</v>
      </c>
    </row>
    <row r="5114" spans="1:7" x14ac:dyDescent="0.2">
      <c r="A5114">
        <v>2018</v>
      </c>
      <c r="B5114">
        <v>11</v>
      </c>
      <c r="C5114" t="s">
        <v>6</v>
      </c>
      <c r="D5114">
        <v>798</v>
      </c>
      <c r="E5114" t="s">
        <v>7</v>
      </c>
      <c r="F5114">
        <v>9736000</v>
      </c>
      <c r="G5114" s="1">
        <f t="shared" si="81"/>
        <v>8.1963845521774856E-5</v>
      </c>
    </row>
    <row r="5115" spans="1:7" x14ac:dyDescent="0.2">
      <c r="A5115">
        <v>2018</v>
      </c>
      <c r="B5115">
        <v>11</v>
      </c>
      <c r="C5115" t="s">
        <v>6</v>
      </c>
      <c r="D5115">
        <v>73</v>
      </c>
      <c r="E5115" t="s">
        <v>8</v>
      </c>
      <c r="F5115">
        <v>9905000</v>
      </c>
      <c r="G5115" s="1">
        <f t="shared" si="81"/>
        <v>7.3700151438667342E-6</v>
      </c>
    </row>
    <row r="5116" spans="1:7" x14ac:dyDescent="0.2">
      <c r="A5116">
        <v>2018</v>
      </c>
      <c r="B5116">
        <v>11</v>
      </c>
      <c r="C5116" t="s">
        <v>6</v>
      </c>
      <c r="D5116">
        <v>91</v>
      </c>
      <c r="E5116" t="s">
        <v>9</v>
      </c>
      <c r="F5116">
        <v>10204000</v>
      </c>
      <c r="G5116" s="1">
        <f t="shared" si="81"/>
        <v>8.9180713445707558E-6</v>
      </c>
    </row>
    <row r="5117" spans="1:7" x14ac:dyDescent="0.2">
      <c r="A5117">
        <v>2018</v>
      </c>
      <c r="B5117">
        <v>11</v>
      </c>
      <c r="C5117" t="s">
        <v>6</v>
      </c>
      <c r="D5117">
        <v>241</v>
      </c>
      <c r="E5117" t="s">
        <v>10</v>
      </c>
      <c r="F5117">
        <v>10291000</v>
      </c>
      <c r="G5117" s="1">
        <f t="shared" si="81"/>
        <v>2.3418521037800018E-5</v>
      </c>
    </row>
    <row r="5118" spans="1:7" x14ac:dyDescent="0.2">
      <c r="A5118">
        <v>2018</v>
      </c>
      <c r="B5118">
        <v>11</v>
      </c>
      <c r="C5118" t="s">
        <v>6</v>
      </c>
      <c r="D5118">
        <v>409</v>
      </c>
      <c r="E5118" t="s">
        <v>11</v>
      </c>
      <c r="F5118">
        <v>10625000</v>
      </c>
      <c r="G5118" s="1">
        <f t="shared" si="81"/>
        <v>3.8494117647058824E-5</v>
      </c>
    </row>
    <row r="5119" spans="1:7" x14ac:dyDescent="0.2">
      <c r="A5119">
        <v>2018</v>
      </c>
      <c r="B5119">
        <v>11</v>
      </c>
      <c r="C5119" t="s">
        <v>6</v>
      </c>
      <c r="D5119">
        <v>643</v>
      </c>
      <c r="E5119" t="s">
        <v>12</v>
      </c>
      <c r="F5119">
        <v>11486000</v>
      </c>
      <c r="G5119" s="1">
        <f t="shared" si="81"/>
        <v>5.5981194497649314E-5</v>
      </c>
    </row>
    <row r="5120" spans="1:7" x14ac:dyDescent="0.2">
      <c r="A5120">
        <v>2018</v>
      </c>
      <c r="B5120">
        <v>11</v>
      </c>
      <c r="C5120" t="s">
        <v>6</v>
      </c>
      <c r="D5120">
        <v>805</v>
      </c>
      <c r="E5120" t="s">
        <v>13</v>
      </c>
      <c r="F5120">
        <v>10878000</v>
      </c>
      <c r="G5120" s="1">
        <f t="shared" si="81"/>
        <v>7.4002574002574002E-5</v>
      </c>
    </row>
    <row r="5121" spans="1:7" x14ac:dyDescent="0.2">
      <c r="A5121">
        <v>2018</v>
      </c>
      <c r="B5121">
        <v>11</v>
      </c>
      <c r="C5121" t="s">
        <v>6</v>
      </c>
      <c r="D5121">
        <v>1066</v>
      </c>
      <c r="E5121" t="s">
        <v>14</v>
      </c>
      <c r="F5121">
        <v>10701000</v>
      </c>
      <c r="G5121" s="1">
        <f t="shared" si="81"/>
        <v>9.9616858237547886E-5</v>
      </c>
    </row>
    <row r="5122" spans="1:7" x14ac:dyDescent="0.2">
      <c r="A5122">
        <v>2018</v>
      </c>
      <c r="B5122">
        <v>11</v>
      </c>
      <c r="C5122" t="s">
        <v>6</v>
      </c>
      <c r="D5122">
        <v>1336</v>
      </c>
      <c r="E5122" t="s">
        <v>15</v>
      </c>
      <c r="F5122">
        <v>9887000</v>
      </c>
      <c r="G5122" s="1">
        <f t="shared" si="81"/>
        <v>1.351269343582482E-4</v>
      </c>
    </row>
    <row r="5123" spans="1:7" x14ac:dyDescent="0.2">
      <c r="A5123">
        <v>2018</v>
      </c>
      <c r="B5123">
        <v>11</v>
      </c>
      <c r="C5123" t="s">
        <v>6</v>
      </c>
      <c r="D5123">
        <v>2114</v>
      </c>
      <c r="E5123" t="s">
        <v>16</v>
      </c>
      <c r="F5123">
        <v>10515000</v>
      </c>
      <c r="G5123" s="1">
        <f t="shared" ref="G5123:G5185" si="82">+D5123/F5123</f>
        <v>2.0104612458392773E-4</v>
      </c>
    </row>
    <row r="5124" spans="1:7" x14ac:dyDescent="0.2">
      <c r="A5124">
        <v>2018</v>
      </c>
      <c r="B5124">
        <v>11</v>
      </c>
      <c r="C5124" t="s">
        <v>6</v>
      </c>
      <c r="D5124">
        <v>3083</v>
      </c>
      <c r="E5124" t="s">
        <v>17</v>
      </c>
      <c r="F5124">
        <v>10682000</v>
      </c>
      <c r="G5124" s="1">
        <f t="shared" si="82"/>
        <v>2.8861636397678339E-4</v>
      </c>
    </row>
    <row r="5125" spans="1:7" x14ac:dyDescent="0.2">
      <c r="A5125">
        <v>2018</v>
      </c>
      <c r="B5125">
        <v>11</v>
      </c>
      <c r="C5125" t="s">
        <v>6</v>
      </c>
      <c r="D5125">
        <v>5102</v>
      </c>
      <c r="E5125" t="s">
        <v>18</v>
      </c>
      <c r="F5125">
        <v>11120000</v>
      </c>
      <c r="G5125" s="1">
        <f t="shared" si="82"/>
        <v>4.5881294964028775E-4</v>
      </c>
    </row>
    <row r="5126" spans="1:7" x14ac:dyDescent="0.2">
      <c r="A5126">
        <v>2018</v>
      </c>
      <c r="B5126">
        <v>11</v>
      </c>
      <c r="C5126" t="s">
        <v>6</v>
      </c>
      <c r="D5126">
        <v>6985</v>
      </c>
      <c r="E5126" t="s">
        <v>19</v>
      </c>
      <c r="F5126">
        <v>10679000</v>
      </c>
      <c r="G5126" s="1">
        <f t="shared" si="82"/>
        <v>6.5408746137278777E-4</v>
      </c>
    </row>
    <row r="5127" spans="1:7" x14ac:dyDescent="0.2">
      <c r="A5127">
        <v>2018</v>
      </c>
      <c r="B5127">
        <v>11</v>
      </c>
      <c r="C5127" t="s">
        <v>6</v>
      </c>
      <c r="D5127">
        <v>8478</v>
      </c>
      <c r="E5127" t="s">
        <v>20</v>
      </c>
      <c r="F5127">
        <v>8961000</v>
      </c>
      <c r="G5127" s="1">
        <f t="shared" si="82"/>
        <v>9.4609976565115505E-4</v>
      </c>
    </row>
    <row r="5128" spans="1:7" x14ac:dyDescent="0.2">
      <c r="A5128">
        <v>2018</v>
      </c>
      <c r="B5128">
        <v>11</v>
      </c>
      <c r="C5128" t="s">
        <v>6</v>
      </c>
      <c r="D5128">
        <v>10669</v>
      </c>
      <c r="E5128" t="s">
        <v>21</v>
      </c>
      <c r="F5128">
        <v>7066000</v>
      </c>
      <c r="G5128" s="1">
        <f t="shared" si="82"/>
        <v>1.5099065949617889E-3</v>
      </c>
    </row>
    <row r="5129" spans="1:7" x14ac:dyDescent="0.2">
      <c r="A5129">
        <v>2018</v>
      </c>
      <c r="B5129">
        <v>11</v>
      </c>
      <c r="C5129" t="s">
        <v>6</v>
      </c>
      <c r="D5129">
        <v>12685</v>
      </c>
      <c r="E5129" t="s">
        <v>22</v>
      </c>
      <c r="F5129">
        <v>4968000</v>
      </c>
      <c r="G5129" s="1">
        <f t="shared" si="82"/>
        <v>2.5533413848631238E-3</v>
      </c>
    </row>
    <row r="5130" spans="1:7" x14ac:dyDescent="0.2">
      <c r="A5130">
        <v>2018</v>
      </c>
      <c r="B5130">
        <v>11</v>
      </c>
      <c r="C5130" t="s">
        <v>6</v>
      </c>
      <c r="D5130">
        <v>14793</v>
      </c>
      <c r="E5130" t="s">
        <v>23</v>
      </c>
      <c r="F5130">
        <v>3141000</v>
      </c>
      <c r="G5130" s="1">
        <f t="shared" si="82"/>
        <v>4.7096466093600768E-3</v>
      </c>
    </row>
    <row r="5131" spans="1:7" x14ac:dyDescent="0.2">
      <c r="A5131">
        <v>2018</v>
      </c>
      <c r="B5131">
        <v>11</v>
      </c>
      <c r="C5131" t="s">
        <v>6</v>
      </c>
      <c r="D5131">
        <v>42480</v>
      </c>
      <c r="E5131" t="s">
        <v>24</v>
      </c>
      <c r="F5131">
        <v>3885000</v>
      </c>
      <c r="G5131" s="1">
        <f t="shared" si="82"/>
        <v>1.0934362934362934E-2</v>
      </c>
    </row>
    <row r="5132" spans="1:7" x14ac:dyDescent="0.2">
      <c r="A5132">
        <v>2018</v>
      </c>
      <c r="B5132">
        <v>11</v>
      </c>
      <c r="C5132" t="s">
        <v>25</v>
      </c>
      <c r="D5132">
        <v>1022</v>
      </c>
      <c r="E5132" t="s">
        <v>7</v>
      </c>
      <c r="F5132">
        <v>10193000</v>
      </c>
      <c r="G5132" s="1">
        <f t="shared" si="82"/>
        <v>1.0026488766800746E-4</v>
      </c>
    </row>
    <row r="5133" spans="1:7" x14ac:dyDescent="0.2">
      <c r="A5133">
        <v>2018</v>
      </c>
      <c r="B5133">
        <v>11</v>
      </c>
      <c r="C5133" t="s">
        <v>25</v>
      </c>
      <c r="D5133">
        <v>95</v>
      </c>
      <c r="E5133" t="s">
        <v>8</v>
      </c>
      <c r="F5133">
        <v>10338000</v>
      </c>
      <c r="G5133" s="1">
        <f t="shared" si="82"/>
        <v>9.1893983362352494E-6</v>
      </c>
    </row>
    <row r="5134" spans="1:7" x14ac:dyDescent="0.2">
      <c r="A5134">
        <v>2018</v>
      </c>
      <c r="B5134">
        <v>11</v>
      </c>
      <c r="C5134" t="s">
        <v>25</v>
      </c>
      <c r="D5134">
        <v>156</v>
      </c>
      <c r="E5134" t="s">
        <v>9</v>
      </c>
      <c r="F5134">
        <v>10607000</v>
      </c>
      <c r="G5134" s="1">
        <f t="shared" si="82"/>
        <v>1.4707268784764778E-5</v>
      </c>
    </row>
    <row r="5135" spans="1:7" x14ac:dyDescent="0.2">
      <c r="A5135">
        <v>2018</v>
      </c>
      <c r="B5135">
        <v>11</v>
      </c>
      <c r="C5135" t="s">
        <v>25</v>
      </c>
      <c r="D5135">
        <v>596</v>
      </c>
      <c r="E5135" t="s">
        <v>10</v>
      </c>
      <c r="F5135">
        <v>10617000</v>
      </c>
      <c r="G5135" s="1">
        <f t="shared" si="82"/>
        <v>5.61363850428558E-5</v>
      </c>
    </row>
    <row r="5136" spans="1:7" x14ac:dyDescent="0.2">
      <c r="A5136">
        <v>2018</v>
      </c>
      <c r="B5136">
        <v>11</v>
      </c>
      <c r="C5136" t="s">
        <v>25</v>
      </c>
      <c r="D5136">
        <v>1133</v>
      </c>
      <c r="E5136" t="s">
        <v>11</v>
      </c>
      <c r="F5136">
        <v>10809000</v>
      </c>
      <c r="G5136" s="1">
        <f t="shared" si="82"/>
        <v>1.0482005735960773E-4</v>
      </c>
    </row>
    <row r="5137" spans="1:7" x14ac:dyDescent="0.2">
      <c r="A5137">
        <v>2018</v>
      </c>
      <c r="B5137">
        <v>11</v>
      </c>
      <c r="C5137" t="s">
        <v>25</v>
      </c>
      <c r="D5137">
        <v>1556</v>
      </c>
      <c r="E5137" t="s">
        <v>12</v>
      </c>
      <c r="F5137">
        <v>11674000</v>
      </c>
      <c r="G5137" s="1">
        <f t="shared" si="82"/>
        <v>1.3328764776426248E-4</v>
      </c>
    </row>
    <row r="5138" spans="1:7" x14ac:dyDescent="0.2">
      <c r="A5138">
        <v>2018</v>
      </c>
      <c r="B5138">
        <v>11</v>
      </c>
      <c r="C5138" t="s">
        <v>25</v>
      </c>
      <c r="D5138">
        <v>1678</v>
      </c>
      <c r="E5138" t="s">
        <v>13</v>
      </c>
      <c r="F5138">
        <v>10816000</v>
      </c>
      <c r="G5138" s="1">
        <f t="shared" si="82"/>
        <v>1.5514053254437869E-4</v>
      </c>
    </row>
    <row r="5139" spans="1:7" x14ac:dyDescent="0.2">
      <c r="A5139">
        <v>2018</v>
      </c>
      <c r="B5139">
        <v>11</v>
      </c>
      <c r="C5139" t="s">
        <v>25</v>
      </c>
      <c r="D5139">
        <v>1998</v>
      </c>
      <c r="E5139" t="s">
        <v>14</v>
      </c>
      <c r="F5139">
        <v>10567000</v>
      </c>
      <c r="G5139" s="1">
        <f t="shared" si="82"/>
        <v>1.8907920885776475E-4</v>
      </c>
    </row>
    <row r="5140" spans="1:7" x14ac:dyDescent="0.2">
      <c r="A5140">
        <v>2018</v>
      </c>
      <c r="B5140">
        <v>11</v>
      </c>
      <c r="C5140" t="s">
        <v>25</v>
      </c>
      <c r="D5140">
        <v>2189</v>
      </c>
      <c r="E5140" t="s">
        <v>15</v>
      </c>
      <c r="F5140">
        <v>9504000</v>
      </c>
      <c r="G5140" s="1">
        <f t="shared" si="82"/>
        <v>2.3032407407407406E-4</v>
      </c>
    </row>
    <row r="5141" spans="1:7" x14ac:dyDescent="0.2">
      <c r="A5141">
        <v>2018</v>
      </c>
      <c r="B5141">
        <v>11</v>
      </c>
      <c r="C5141" t="s">
        <v>25</v>
      </c>
      <c r="D5141">
        <v>3089</v>
      </c>
      <c r="E5141" t="s">
        <v>16</v>
      </c>
      <c r="F5141">
        <v>10123000</v>
      </c>
      <c r="G5141" s="1">
        <f t="shared" si="82"/>
        <v>3.0514669564358392E-4</v>
      </c>
    </row>
    <row r="5142" spans="1:7" x14ac:dyDescent="0.2">
      <c r="A5142">
        <v>2018</v>
      </c>
      <c r="B5142">
        <v>11</v>
      </c>
      <c r="C5142" t="s">
        <v>25</v>
      </c>
      <c r="D5142">
        <v>4889</v>
      </c>
      <c r="E5142" t="s">
        <v>17</v>
      </c>
      <c r="F5142">
        <v>10217000</v>
      </c>
      <c r="G5142" s="1">
        <f t="shared" si="82"/>
        <v>4.7851619849270823E-4</v>
      </c>
    </row>
    <row r="5143" spans="1:7" x14ac:dyDescent="0.2">
      <c r="A5143">
        <v>2018</v>
      </c>
      <c r="B5143">
        <v>11</v>
      </c>
      <c r="C5143" t="s">
        <v>25</v>
      </c>
      <c r="D5143">
        <v>8018</v>
      </c>
      <c r="E5143" t="s">
        <v>18</v>
      </c>
      <c r="F5143">
        <v>10503000</v>
      </c>
      <c r="G5143" s="1">
        <f t="shared" si="82"/>
        <v>7.6340093306674281E-4</v>
      </c>
    </row>
    <row r="5144" spans="1:7" x14ac:dyDescent="0.2">
      <c r="A5144">
        <v>2018</v>
      </c>
      <c r="B5144">
        <v>11</v>
      </c>
      <c r="C5144" t="s">
        <v>25</v>
      </c>
      <c r="D5144">
        <v>10808</v>
      </c>
      <c r="E5144" t="s">
        <v>19</v>
      </c>
      <c r="F5144">
        <v>9399000</v>
      </c>
      <c r="G5144" s="1">
        <f t="shared" si="82"/>
        <v>1.1499095648473243E-3</v>
      </c>
    </row>
    <row r="5145" spans="1:7" x14ac:dyDescent="0.2">
      <c r="A5145">
        <v>2018</v>
      </c>
      <c r="B5145">
        <v>11</v>
      </c>
      <c r="C5145" t="s">
        <v>25</v>
      </c>
      <c r="D5145">
        <v>12340</v>
      </c>
      <c r="E5145" t="s">
        <v>20</v>
      </c>
      <c r="F5145">
        <v>8047000</v>
      </c>
      <c r="G5145" s="1">
        <f t="shared" si="82"/>
        <v>1.5334907418913882E-3</v>
      </c>
    </row>
    <row r="5146" spans="1:7" x14ac:dyDescent="0.2">
      <c r="A5146">
        <v>2018</v>
      </c>
      <c r="B5146">
        <v>11</v>
      </c>
      <c r="C5146" t="s">
        <v>25</v>
      </c>
      <c r="D5146">
        <v>13660</v>
      </c>
      <c r="E5146" t="s">
        <v>21</v>
      </c>
      <c r="F5146">
        <v>6294000</v>
      </c>
      <c r="G5146" s="1">
        <f t="shared" si="82"/>
        <v>2.1703209405783287E-3</v>
      </c>
    </row>
    <row r="5147" spans="1:7" x14ac:dyDescent="0.2">
      <c r="A5147">
        <v>2018</v>
      </c>
      <c r="B5147">
        <v>11</v>
      </c>
      <c r="C5147" t="s">
        <v>25</v>
      </c>
      <c r="D5147">
        <v>14252</v>
      </c>
      <c r="E5147" t="s">
        <v>22</v>
      </c>
      <c r="F5147">
        <v>3944000</v>
      </c>
      <c r="G5147" s="1">
        <f t="shared" si="82"/>
        <v>3.6135902636916834E-3</v>
      </c>
    </row>
    <row r="5148" spans="1:7" x14ac:dyDescent="0.2">
      <c r="A5148">
        <v>2018</v>
      </c>
      <c r="B5148">
        <v>11</v>
      </c>
      <c r="C5148" t="s">
        <v>25</v>
      </c>
      <c r="D5148">
        <v>14455</v>
      </c>
      <c r="E5148" t="s">
        <v>23</v>
      </c>
      <c r="F5148">
        <v>2506000</v>
      </c>
      <c r="G5148" s="1">
        <f t="shared" si="82"/>
        <v>5.7681564245810057E-3</v>
      </c>
    </row>
    <row r="5149" spans="1:7" x14ac:dyDescent="0.2">
      <c r="A5149">
        <v>2018</v>
      </c>
      <c r="B5149">
        <v>11</v>
      </c>
      <c r="C5149" t="s">
        <v>25</v>
      </c>
      <c r="D5149">
        <v>27378</v>
      </c>
      <c r="E5149" t="s">
        <v>24</v>
      </c>
      <c r="F5149">
        <v>2270000</v>
      </c>
      <c r="G5149" s="1">
        <f t="shared" si="82"/>
        <v>1.206079295154185E-2</v>
      </c>
    </row>
    <row r="5150" spans="1:7" x14ac:dyDescent="0.2">
      <c r="A5150">
        <v>2018</v>
      </c>
      <c r="B5150">
        <v>12</v>
      </c>
      <c r="C5150" t="s">
        <v>6</v>
      </c>
      <c r="D5150">
        <v>752</v>
      </c>
      <c r="E5150" t="s">
        <v>7</v>
      </c>
      <c r="F5150">
        <v>9736000</v>
      </c>
      <c r="G5150" s="1">
        <f t="shared" si="82"/>
        <v>7.7239112571898116E-5</v>
      </c>
    </row>
    <row r="5151" spans="1:7" x14ac:dyDescent="0.2">
      <c r="A5151">
        <v>2018</v>
      </c>
      <c r="B5151">
        <v>12</v>
      </c>
      <c r="C5151" t="s">
        <v>6</v>
      </c>
      <c r="D5151">
        <v>104</v>
      </c>
      <c r="E5151" t="s">
        <v>8</v>
      </c>
      <c r="F5151">
        <v>9905000</v>
      </c>
      <c r="G5151" s="1">
        <f t="shared" si="82"/>
        <v>1.04997476022211E-5</v>
      </c>
    </row>
    <row r="5152" spans="1:7" x14ac:dyDescent="0.2">
      <c r="A5152">
        <v>2018</v>
      </c>
      <c r="B5152">
        <v>12</v>
      </c>
      <c r="C5152" t="s">
        <v>6</v>
      </c>
      <c r="D5152">
        <v>119</v>
      </c>
      <c r="E5152" t="s">
        <v>9</v>
      </c>
      <c r="F5152">
        <v>10204000</v>
      </c>
      <c r="G5152" s="1">
        <f t="shared" si="82"/>
        <v>1.1662093296746374E-5</v>
      </c>
    </row>
    <row r="5153" spans="1:7" x14ac:dyDescent="0.2">
      <c r="A5153">
        <v>2018</v>
      </c>
      <c r="B5153">
        <v>12</v>
      </c>
      <c r="C5153" t="s">
        <v>6</v>
      </c>
      <c r="D5153">
        <v>231</v>
      </c>
      <c r="E5153" t="s">
        <v>10</v>
      </c>
      <c r="F5153">
        <v>10291000</v>
      </c>
      <c r="G5153" s="1">
        <f t="shared" si="82"/>
        <v>2.2446798173161013E-5</v>
      </c>
    </row>
    <row r="5154" spans="1:7" x14ac:dyDescent="0.2">
      <c r="A5154">
        <v>2018</v>
      </c>
      <c r="B5154">
        <v>12</v>
      </c>
      <c r="C5154" t="s">
        <v>6</v>
      </c>
      <c r="D5154">
        <v>418</v>
      </c>
      <c r="E5154" t="s">
        <v>11</v>
      </c>
      <c r="F5154">
        <v>10625000</v>
      </c>
      <c r="G5154" s="1">
        <f t="shared" si="82"/>
        <v>3.9341176470588232E-5</v>
      </c>
    </row>
    <row r="5155" spans="1:7" x14ac:dyDescent="0.2">
      <c r="A5155">
        <v>2018</v>
      </c>
      <c r="B5155">
        <v>12</v>
      </c>
      <c r="C5155" t="s">
        <v>6</v>
      </c>
      <c r="D5155">
        <v>641</v>
      </c>
      <c r="E5155" t="s">
        <v>12</v>
      </c>
      <c r="F5155">
        <v>11486000</v>
      </c>
      <c r="G5155" s="1">
        <f t="shared" si="82"/>
        <v>5.5807069475883687E-5</v>
      </c>
    </row>
    <row r="5156" spans="1:7" x14ac:dyDescent="0.2">
      <c r="A5156">
        <v>2018</v>
      </c>
      <c r="B5156">
        <v>12</v>
      </c>
      <c r="C5156" t="s">
        <v>6</v>
      </c>
      <c r="D5156">
        <v>850</v>
      </c>
      <c r="E5156" t="s">
        <v>13</v>
      </c>
      <c r="F5156">
        <v>10878000</v>
      </c>
      <c r="G5156" s="1">
        <f t="shared" si="82"/>
        <v>7.8139363853649567E-5</v>
      </c>
    </row>
    <row r="5157" spans="1:7" x14ac:dyDescent="0.2">
      <c r="A5157">
        <v>2018</v>
      </c>
      <c r="B5157">
        <v>12</v>
      </c>
      <c r="C5157" t="s">
        <v>6</v>
      </c>
      <c r="D5157">
        <v>1116</v>
      </c>
      <c r="E5157" t="s">
        <v>14</v>
      </c>
      <c r="F5157">
        <v>10701000</v>
      </c>
      <c r="G5157" s="1">
        <f t="shared" si="82"/>
        <v>1.0428931875525651E-4</v>
      </c>
    </row>
    <row r="5158" spans="1:7" x14ac:dyDescent="0.2">
      <c r="A5158">
        <v>2018</v>
      </c>
      <c r="B5158">
        <v>12</v>
      </c>
      <c r="C5158" t="s">
        <v>6</v>
      </c>
      <c r="D5158">
        <v>1285</v>
      </c>
      <c r="E5158" t="s">
        <v>15</v>
      </c>
      <c r="F5158">
        <v>9887000</v>
      </c>
      <c r="G5158" s="1">
        <f t="shared" si="82"/>
        <v>1.2996864569636896E-4</v>
      </c>
    </row>
    <row r="5159" spans="1:7" x14ac:dyDescent="0.2">
      <c r="A5159">
        <v>2018</v>
      </c>
      <c r="B5159">
        <v>12</v>
      </c>
      <c r="C5159" t="s">
        <v>6</v>
      </c>
      <c r="D5159">
        <v>2183</v>
      </c>
      <c r="E5159" t="s">
        <v>16</v>
      </c>
      <c r="F5159">
        <v>10515000</v>
      </c>
      <c r="G5159" s="1">
        <f t="shared" si="82"/>
        <v>2.0760817879220161E-4</v>
      </c>
    </row>
    <row r="5160" spans="1:7" x14ac:dyDescent="0.2">
      <c r="A5160">
        <v>2018</v>
      </c>
      <c r="B5160">
        <v>12</v>
      </c>
      <c r="C5160" t="s">
        <v>6</v>
      </c>
      <c r="D5160">
        <v>3284</v>
      </c>
      <c r="E5160" t="s">
        <v>17</v>
      </c>
      <c r="F5160">
        <v>10682000</v>
      </c>
      <c r="G5160" s="1">
        <f t="shared" si="82"/>
        <v>3.0743306496910689E-4</v>
      </c>
    </row>
    <row r="5161" spans="1:7" x14ac:dyDescent="0.2">
      <c r="A5161">
        <v>2018</v>
      </c>
      <c r="B5161">
        <v>12</v>
      </c>
      <c r="C5161" t="s">
        <v>6</v>
      </c>
      <c r="D5161">
        <v>5460</v>
      </c>
      <c r="E5161" t="s">
        <v>18</v>
      </c>
      <c r="F5161">
        <v>11120000</v>
      </c>
      <c r="G5161" s="1">
        <f t="shared" si="82"/>
        <v>4.9100719424460435E-4</v>
      </c>
    </row>
    <row r="5162" spans="1:7" x14ac:dyDescent="0.2">
      <c r="A5162">
        <v>2018</v>
      </c>
      <c r="B5162">
        <v>12</v>
      </c>
      <c r="C5162" t="s">
        <v>6</v>
      </c>
      <c r="D5162">
        <v>7404</v>
      </c>
      <c r="E5162" t="s">
        <v>19</v>
      </c>
      <c r="F5162">
        <v>10679000</v>
      </c>
      <c r="G5162" s="1">
        <f t="shared" si="82"/>
        <v>6.9332334488247959E-4</v>
      </c>
    </row>
    <row r="5163" spans="1:7" x14ac:dyDescent="0.2">
      <c r="A5163">
        <v>2018</v>
      </c>
      <c r="B5163">
        <v>12</v>
      </c>
      <c r="C5163" t="s">
        <v>6</v>
      </c>
      <c r="D5163">
        <v>9054</v>
      </c>
      <c r="E5163" t="s">
        <v>20</v>
      </c>
      <c r="F5163">
        <v>8961000</v>
      </c>
      <c r="G5163" s="1">
        <f t="shared" si="82"/>
        <v>1.0103783059926348E-3</v>
      </c>
    </row>
    <row r="5164" spans="1:7" x14ac:dyDescent="0.2">
      <c r="A5164">
        <v>2018</v>
      </c>
      <c r="B5164">
        <v>12</v>
      </c>
      <c r="C5164" t="s">
        <v>6</v>
      </c>
      <c r="D5164">
        <v>11359</v>
      </c>
      <c r="E5164" t="s">
        <v>21</v>
      </c>
      <c r="F5164">
        <v>7066000</v>
      </c>
      <c r="G5164" s="1">
        <f t="shared" si="82"/>
        <v>1.6075573167279931E-3</v>
      </c>
    </row>
    <row r="5165" spans="1:7" x14ac:dyDescent="0.2">
      <c r="A5165">
        <v>2018</v>
      </c>
      <c r="B5165">
        <v>12</v>
      </c>
      <c r="C5165" t="s">
        <v>6</v>
      </c>
      <c r="D5165">
        <v>13285</v>
      </c>
      <c r="E5165" t="s">
        <v>22</v>
      </c>
      <c r="F5165">
        <v>4968000</v>
      </c>
      <c r="G5165" s="1">
        <f t="shared" si="82"/>
        <v>2.6741143317230275E-3</v>
      </c>
    </row>
    <row r="5166" spans="1:7" x14ac:dyDescent="0.2">
      <c r="A5166">
        <v>2018</v>
      </c>
      <c r="B5166">
        <v>12</v>
      </c>
      <c r="C5166" t="s">
        <v>6</v>
      </c>
      <c r="D5166">
        <v>16071</v>
      </c>
      <c r="E5166" t="s">
        <v>23</v>
      </c>
      <c r="F5166">
        <v>3141000</v>
      </c>
      <c r="G5166" s="1">
        <f t="shared" si="82"/>
        <v>5.1165234001910222E-3</v>
      </c>
    </row>
    <row r="5167" spans="1:7" x14ac:dyDescent="0.2">
      <c r="A5167">
        <v>2018</v>
      </c>
      <c r="B5167">
        <v>12</v>
      </c>
      <c r="C5167" t="s">
        <v>6</v>
      </c>
      <c r="D5167">
        <v>45842</v>
      </c>
      <c r="E5167" t="s">
        <v>24</v>
      </c>
      <c r="F5167">
        <v>3885000</v>
      </c>
      <c r="G5167" s="1">
        <f t="shared" si="82"/>
        <v>1.17997425997426E-2</v>
      </c>
    </row>
    <row r="5168" spans="1:7" x14ac:dyDescent="0.2">
      <c r="A5168">
        <v>2018</v>
      </c>
      <c r="B5168">
        <v>12</v>
      </c>
      <c r="C5168" t="s">
        <v>25</v>
      </c>
      <c r="D5168">
        <v>1055</v>
      </c>
      <c r="E5168" t="s">
        <v>7</v>
      </c>
      <c r="F5168">
        <v>10193000</v>
      </c>
      <c r="G5168" s="1">
        <f t="shared" si="82"/>
        <v>1.0350240361032081E-4</v>
      </c>
    </row>
    <row r="5169" spans="1:7" x14ac:dyDescent="0.2">
      <c r="A5169">
        <v>2018</v>
      </c>
      <c r="B5169">
        <v>12</v>
      </c>
      <c r="C5169" t="s">
        <v>25</v>
      </c>
      <c r="D5169">
        <v>98</v>
      </c>
      <c r="E5169" t="s">
        <v>8</v>
      </c>
      <c r="F5169">
        <v>10338000</v>
      </c>
      <c r="G5169" s="1">
        <f t="shared" si="82"/>
        <v>9.4795898626426783E-6</v>
      </c>
    </row>
    <row r="5170" spans="1:7" x14ac:dyDescent="0.2">
      <c r="A5170">
        <v>2018</v>
      </c>
      <c r="B5170">
        <v>12</v>
      </c>
      <c r="C5170" t="s">
        <v>25</v>
      </c>
      <c r="D5170">
        <v>142</v>
      </c>
      <c r="E5170" t="s">
        <v>9</v>
      </c>
      <c r="F5170">
        <v>10607000</v>
      </c>
      <c r="G5170" s="1">
        <f t="shared" si="82"/>
        <v>1.3387385688696144E-5</v>
      </c>
    </row>
    <row r="5171" spans="1:7" x14ac:dyDescent="0.2">
      <c r="A5171">
        <v>2018</v>
      </c>
      <c r="B5171">
        <v>12</v>
      </c>
      <c r="C5171" t="s">
        <v>25</v>
      </c>
      <c r="D5171">
        <v>587</v>
      </c>
      <c r="E5171" t="s">
        <v>10</v>
      </c>
      <c r="F5171">
        <v>10617000</v>
      </c>
      <c r="G5171" s="1">
        <f t="shared" si="82"/>
        <v>5.5288687953282472E-5</v>
      </c>
    </row>
    <row r="5172" spans="1:7" x14ac:dyDescent="0.2">
      <c r="A5172">
        <v>2018</v>
      </c>
      <c r="B5172">
        <v>12</v>
      </c>
      <c r="C5172" t="s">
        <v>25</v>
      </c>
      <c r="D5172">
        <v>1135</v>
      </c>
      <c r="E5172" t="s">
        <v>11</v>
      </c>
      <c r="F5172">
        <v>10809000</v>
      </c>
      <c r="G5172" s="1">
        <f t="shared" si="82"/>
        <v>1.0500508835229902E-4</v>
      </c>
    </row>
    <row r="5173" spans="1:7" x14ac:dyDescent="0.2">
      <c r="A5173">
        <v>2018</v>
      </c>
      <c r="B5173">
        <v>12</v>
      </c>
      <c r="C5173" t="s">
        <v>25</v>
      </c>
      <c r="D5173">
        <v>1557</v>
      </c>
      <c r="E5173" t="s">
        <v>12</v>
      </c>
      <c r="F5173">
        <v>11674000</v>
      </c>
      <c r="G5173" s="1">
        <f t="shared" si="82"/>
        <v>1.3337330820627035E-4</v>
      </c>
    </row>
    <row r="5174" spans="1:7" x14ac:dyDescent="0.2">
      <c r="A5174">
        <v>2018</v>
      </c>
      <c r="B5174">
        <v>12</v>
      </c>
      <c r="C5174" t="s">
        <v>25</v>
      </c>
      <c r="D5174">
        <v>1797</v>
      </c>
      <c r="E5174" t="s">
        <v>13</v>
      </c>
      <c r="F5174">
        <v>10816000</v>
      </c>
      <c r="G5174" s="1">
        <f t="shared" si="82"/>
        <v>1.6614275147928994E-4</v>
      </c>
    </row>
    <row r="5175" spans="1:7" x14ac:dyDescent="0.2">
      <c r="A5175">
        <v>2018</v>
      </c>
      <c r="B5175">
        <v>12</v>
      </c>
      <c r="C5175" t="s">
        <v>25</v>
      </c>
      <c r="D5175">
        <v>2089</v>
      </c>
      <c r="E5175" t="s">
        <v>14</v>
      </c>
      <c r="F5175">
        <v>10567000</v>
      </c>
      <c r="G5175" s="1">
        <f t="shared" si="82"/>
        <v>1.9769092457651177E-4</v>
      </c>
    </row>
    <row r="5176" spans="1:7" x14ac:dyDescent="0.2">
      <c r="A5176">
        <v>2018</v>
      </c>
      <c r="B5176">
        <v>12</v>
      </c>
      <c r="C5176" t="s">
        <v>25</v>
      </c>
      <c r="D5176">
        <v>2332</v>
      </c>
      <c r="E5176" t="s">
        <v>15</v>
      </c>
      <c r="F5176">
        <v>9504000</v>
      </c>
      <c r="G5176" s="1">
        <f t="shared" si="82"/>
        <v>2.4537037037037035E-4</v>
      </c>
    </row>
    <row r="5177" spans="1:7" x14ac:dyDescent="0.2">
      <c r="A5177">
        <v>2018</v>
      </c>
      <c r="B5177">
        <v>12</v>
      </c>
      <c r="C5177" t="s">
        <v>25</v>
      </c>
      <c r="D5177">
        <v>3433</v>
      </c>
      <c r="E5177" t="s">
        <v>16</v>
      </c>
      <c r="F5177">
        <v>10123000</v>
      </c>
      <c r="G5177" s="1">
        <f t="shared" si="82"/>
        <v>3.391287167835622E-4</v>
      </c>
    </row>
    <row r="5178" spans="1:7" x14ac:dyDescent="0.2">
      <c r="A5178">
        <v>2018</v>
      </c>
      <c r="B5178">
        <v>12</v>
      </c>
      <c r="C5178" t="s">
        <v>25</v>
      </c>
      <c r="D5178">
        <v>5286</v>
      </c>
      <c r="E5178" t="s">
        <v>17</v>
      </c>
      <c r="F5178">
        <v>10217000</v>
      </c>
      <c r="G5178" s="1">
        <f t="shared" si="82"/>
        <v>5.1737300577468922E-4</v>
      </c>
    </row>
    <row r="5179" spans="1:7" x14ac:dyDescent="0.2">
      <c r="A5179">
        <v>2018</v>
      </c>
      <c r="B5179">
        <v>12</v>
      </c>
      <c r="C5179" t="s">
        <v>25</v>
      </c>
      <c r="D5179">
        <v>8459</v>
      </c>
      <c r="E5179" t="s">
        <v>18</v>
      </c>
      <c r="F5179">
        <v>10503000</v>
      </c>
      <c r="G5179" s="1">
        <f t="shared" si="82"/>
        <v>8.0538893649433497E-4</v>
      </c>
    </row>
    <row r="5180" spans="1:7" x14ac:dyDescent="0.2">
      <c r="A5180">
        <v>2018</v>
      </c>
      <c r="B5180">
        <v>12</v>
      </c>
      <c r="C5180" t="s">
        <v>25</v>
      </c>
      <c r="D5180">
        <v>11434</v>
      </c>
      <c r="E5180" t="s">
        <v>19</v>
      </c>
      <c r="F5180">
        <v>9399000</v>
      </c>
      <c r="G5180" s="1">
        <f t="shared" si="82"/>
        <v>1.2165123949356314E-3</v>
      </c>
    </row>
    <row r="5181" spans="1:7" x14ac:dyDescent="0.2">
      <c r="A5181">
        <v>2018</v>
      </c>
      <c r="B5181">
        <v>12</v>
      </c>
      <c r="C5181" t="s">
        <v>25</v>
      </c>
      <c r="D5181">
        <v>13070</v>
      </c>
      <c r="E5181" t="s">
        <v>20</v>
      </c>
      <c r="F5181">
        <v>8047000</v>
      </c>
      <c r="G5181" s="1">
        <f t="shared" si="82"/>
        <v>1.6242077792966323E-3</v>
      </c>
    </row>
    <row r="5182" spans="1:7" x14ac:dyDescent="0.2">
      <c r="A5182">
        <v>2018</v>
      </c>
      <c r="B5182">
        <v>12</v>
      </c>
      <c r="C5182" t="s">
        <v>25</v>
      </c>
      <c r="D5182">
        <v>14602</v>
      </c>
      <c r="E5182" t="s">
        <v>21</v>
      </c>
      <c r="F5182">
        <v>6294000</v>
      </c>
      <c r="G5182" s="1">
        <f t="shared" si="82"/>
        <v>2.3199872894820463E-3</v>
      </c>
    </row>
    <row r="5183" spans="1:7" x14ac:dyDescent="0.2">
      <c r="A5183">
        <v>2018</v>
      </c>
      <c r="B5183">
        <v>12</v>
      </c>
      <c r="C5183" t="s">
        <v>25</v>
      </c>
      <c r="D5183">
        <v>15356</v>
      </c>
      <c r="E5183" t="s">
        <v>22</v>
      </c>
      <c r="F5183">
        <v>3944000</v>
      </c>
      <c r="G5183" s="1">
        <f t="shared" si="82"/>
        <v>3.8935091277890466E-3</v>
      </c>
    </row>
    <row r="5184" spans="1:7" x14ac:dyDescent="0.2">
      <c r="A5184">
        <v>2018</v>
      </c>
      <c r="B5184">
        <v>12</v>
      </c>
      <c r="C5184" t="s">
        <v>25</v>
      </c>
      <c r="D5184">
        <v>15708</v>
      </c>
      <c r="E5184" t="s">
        <v>23</v>
      </c>
      <c r="F5184">
        <v>2506000</v>
      </c>
      <c r="G5184" s="1">
        <f t="shared" si="82"/>
        <v>6.2681564245810053E-3</v>
      </c>
    </row>
    <row r="5185" spans="1:7" x14ac:dyDescent="0.2">
      <c r="A5185">
        <v>2018</v>
      </c>
      <c r="B5185">
        <v>12</v>
      </c>
      <c r="C5185" t="s">
        <v>25</v>
      </c>
      <c r="D5185">
        <v>29296</v>
      </c>
      <c r="E5185" t="s">
        <v>24</v>
      </c>
      <c r="F5185">
        <v>2270000</v>
      </c>
      <c r="G5185" s="1">
        <f t="shared" si="82"/>
        <v>1.2905726872246696E-2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185"/>
  <sheetViews>
    <sheetView workbookViewId="0">
      <selection activeCell="L28" sqref="L28"/>
    </sheetView>
  </sheetViews>
  <sheetFormatPr baseColWidth="10" defaultRowHeight="16" x14ac:dyDescent="0.2"/>
  <cols>
    <col min="11" max="11" width="12.1640625" bestFit="1" customWidth="1"/>
    <col min="12" max="12" width="20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</row>
    <row r="2" spans="1:12" x14ac:dyDescent="0.2">
      <c r="A2">
        <v>2007</v>
      </c>
      <c r="B2">
        <v>1</v>
      </c>
      <c r="C2" t="s">
        <v>6</v>
      </c>
      <c r="D2">
        <v>1087</v>
      </c>
      <c r="E2" t="s">
        <v>7</v>
      </c>
      <c r="F2">
        <v>10029000</v>
      </c>
      <c r="G2" s="1">
        <f>+D2/F2</f>
        <v>1.0838568152358161E-4</v>
      </c>
      <c r="I2" t="s">
        <v>6</v>
      </c>
      <c r="J2">
        <v>1</v>
      </c>
      <c r="K2" s="1">
        <f>AVERAGEIFS($G$2:$G$5185, $C$2:$C$5185, I2, $B$2:$B$5185, J2)</f>
        <v>1.5695659845742505E-3</v>
      </c>
      <c r="L2" s="2">
        <f>K14/K2</f>
        <v>1.2405844677393543</v>
      </c>
    </row>
    <row r="3" spans="1:12" x14ac:dyDescent="0.2">
      <c r="A3">
        <v>2007</v>
      </c>
      <c r="B3">
        <v>1</v>
      </c>
      <c r="C3" t="s">
        <v>6</v>
      </c>
      <c r="D3">
        <v>86</v>
      </c>
      <c r="E3" t="s">
        <v>8</v>
      </c>
      <c r="F3">
        <v>9693000</v>
      </c>
      <c r="G3" s="1">
        <f t="shared" ref="G3:G66" si="0">+D3/F3</f>
        <v>8.8723821314350569E-6</v>
      </c>
      <c r="I3" t="s">
        <v>6</v>
      </c>
      <c r="J3">
        <v>2</v>
      </c>
      <c r="K3" s="1">
        <f t="shared" ref="K3:K25" si="1">AVERAGEIFS($G$2:$G$5185, $C$2:$C$5185, I3, $B$2:$B$5185, J3)</f>
        <v>1.4004087654583871E-3</v>
      </c>
      <c r="L3" s="2">
        <f t="shared" ref="L3:L13" si="2">K15/K3</f>
        <v>1.2438101310872716</v>
      </c>
    </row>
    <row r="4" spans="1:12" x14ac:dyDescent="0.2">
      <c r="A4">
        <v>2007</v>
      </c>
      <c r="B4">
        <v>1</v>
      </c>
      <c r="C4" t="s">
        <v>6</v>
      </c>
      <c r="D4">
        <v>103</v>
      </c>
      <c r="E4" t="s">
        <v>9</v>
      </c>
      <c r="F4">
        <v>9970000</v>
      </c>
      <c r="G4" s="1">
        <f t="shared" si="0"/>
        <v>1.033099297893681E-5</v>
      </c>
      <c r="I4" t="s">
        <v>6</v>
      </c>
      <c r="J4">
        <v>3</v>
      </c>
      <c r="K4" s="1">
        <f t="shared" si="1"/>
        <v>1.4897012360198145E-3</v>
      </c>
      <c r="L4" s="2">
        <f t="shared" si="2"/>
        <v>1.2432828760323125</v>
      </c>
    </row>
    <row r="5" spans="1:12" x14ac:dyDescent="0.2">
      <c r="A5">
        <v>2007</v>
      </c>
      <c r="B5">
        <v>1</v>
      </c>
      <c r="C5" t="s">
        <v>6</v>
      </c>
      <c r="D5">
        <v>332</v>
      </c>
      <c r="E5" t="s">
        <v>10</v>
      </c>
      <c r="F5">
        <v>10423000</v>
      </c>
      <c r="G5" s="1">
        <f t="shared" si="0"/>
        <v>3.1852633598771945E-5</v>
      </c>
      <c r="I5" t="s">
        <v>6</v>
      </c>
      <c r="J5">
        <v>4</v>
      </c>
      <c r="K5" s="1">
        <f t="shared" si="1"/>
        <v>1.3636113831981479E-3</v>
      </c>
      <c r="L5" s="2">
        <f t="shared" si="2"/>
        <v>1.2562428548521245</v>
      </c>
    </row>
    <row r="6" spans="1:12" x14ac:dyDescent="0.2">
      <c r="A6">
        <v>2007</v>
      </c>
      <c r="B6">
        <v>1</v>
      </c>
      <c r="C6" t="s">
        <v>6</v>
      </c>
      <c r="D6">
        <v>409</v>
      </c>
      <c r="E6" t="s">
        <v>11</v>
      </c>
      <c r="F6">
        <v>10123000</v>
      </c>
      <c r="G6" s="1">
        <f t="shared" si="0"/>
        <v>4.0403042576311372E-5</v>
      </c>
      <c r="I6" t="s">
        <v>6</v>
      </c>
      <c r="J6">
        <v>5</v>
      </c>
      <c r="K6" s="1">
        <f t="shared" si="1"/>
        <v>1.3372066275840948E-3</v>
      </c>
      <c r="L6" s="2">
        <f t="shared" si="2"/>
        <v>1.2630252570579688</v>
      </c>
    </row>
    <row r="7" spans="1:12" x14ac:dyDescent="0.2">
      <c r="A7">
        <v>2007</v>
      </c>
      <c r="B7">
        <v>1</v>
      </c>
      <c r="C7" t="s">
        <v>6</v>
      </c>
      <c r="D7">
        <v>512</v>
      </c>
      <c r="E7" t="s">
        <v>12</v>
      </c>
      <c r="F7">
        <v>10226000</v>
      </c>
      <c r="G7" s="1">
        <f t="shared" si="0"/>
        <v>5.0068452963035402E-5</v>
      </c>
      <c r="I7" t="s">
        <v>6</v>
      </c>
      <c r="J7">
        <v>6</v>
      </c>
      <c r="K7" s="1">
        <f t="shared" si="1"/>
        <v>1.2548792533037326E-3</v>
      </c>
      <c r="L7" s="2">
        <f t="shared" si="2"/>
        <v>1.2719228610364135</v>
      </c>
    </row>
    <row r="8" spans="1:12" x14ac:dyDescent="0.2">
      <c r="A8">
        <v>2007</v>
      </c>
      <c r="B8">
        <v>1</v>
      </c>
      <c r="C8" t="s">
        <v>6</v>
      </c>
      <c r="D8">
        <v>622</v>
      </c>
      <c r="E8" t="s">
        <v>13</v>
      </c>
      <c r="F8">
        <v>9618000</v>
      </c>
      <c r="G8" s="1">
        <f t="shared" si="0"/>
        <v>6.4670409648575589E-5</v>
      </c>
      <c r="I8" t="s">
        <v>6</v>
      </c>
      <c r="J8">
        <v>7</v>
      </c>
      <c r="K8" s="1">
        <f t="shared" si="1"/>
        <v>1.277093631713533E-3</v>
      </c>
      <c r="L8" s="2">
        <f t="shared" si="2"/>
        <v>1.277136867766359</v>
      </c>
    </row>
    <row r="9" spans="1:12" x14ac:dyDescent="0.2">
      <c r="A9">
        <v>2007</v>
      </c>
      <c r="B9">
        <v>1</v>
      </c>
      <c r="C9" t="s">
        <v>6</v>
      </c>
      <c r="D9">
        <v>1001</v>
      </c>
      <c r="E9" t="s">
        <v>14</v>
      </c>
      <c r="F9">
        <v>10505000</v>
      </c>
      <c r="G9" s="1">
        <f t="shared" si="0"/>
        <v>9.5287958115183245E-5</v>
      </c>
      <c r="I9" t="s">
        <v>6</v>
      </c>
      <c r="J9">
        <v>8</v>
      </c>
      <c r="K9" s="1">
        <f t="shared" si="1"/>
        <v>1.2733773201810061E-3</v>
      </c>
      <c r="L9" s="2">
        <f t="shared" si="2"/>
        <v>1.2753884194014729</v>
      </c>
    </row>
    <row r="10" spans="1:12" x14ac:dyDescent="0.2">
      <c r="A10">
        <v>2007</v>
      </c>
      <c r="B10">
        <v>1</v>
      </c>
      <c r="C10" t="s">
        <v>6</v>
      </c>
      <c r="D10">
        <v>1626</v>
      </c>
      <c r="E10" t="s">
        <v>15</v>
      </c>
      <c r="F10">
        <v>11077000</v>
      </c>
      <c r="G10" s="1">
        <f t="shared" si="0"/>
        <v>1.4679064728717161E-4</v>
      </c>
      <c r="I10" t="s">
        <v>6</v>
      </c>
      <c r="J10">
        <v>9</v>
      </c>
      <c r="K10" s="1">
        <f t="shared" si="1"/>
        <v>1.2570290757753428E-3</v>
      </c>
      <c r="L10" s="2">
        <f t="shared" si="2"/>
        <v>1.2717024835705559</v>
      </c>
    </row>
    <row r="11" spans="1:12" x14ac:dyDescent="0.2">
      <c r="A11">
        <v>2007</v>
      </c>
      <c r="B11">
        <v>1</v>
      </c>
      <c r="C11" t="s">
        <v>6</v>
      </c>
      <c r="D11">
        <v>2658</v>
      </c>
      <c r="E11" t="s">
        <v>16</v>
      </c>
      <c r="F11">
        <v>11542000</v>
      </c>
      <c r="G11" s="1">
        <f t="shared" si="0"/>
        <v>2.3028937792410328E-4</v>
      </c>
      <c r="I11" t="s">
        <v>6</v>
      </c>
      <c r="J11">
        <v>10</v>
      </c>
      <c r="K11" s="1">
        <f t="shared" si="1"/>
        <v>1.3511084542266658E-3</v>
      </c>
      <c r="L11" s="2">
        <f t="shared" si="2"/>
        <v>1.2676416899326963</v>
      </c>
    </row>
    <row r="12" spans="1:12" x14ac:dyDescent="0.2">
      <c r="A12">
        <v>2007</v>
      </c>
      <c r="B12">
        <v>1</v>
      </c>
      <c r="C12" t="s">
        <v>6</v>
      </c>
      <c r="D12">
        <v>3541</v>
      </c>
      <c r="E12" t="s">
        <v>17</v>
      </c>
      <c r="F12">
        <v>10624000</v>
      </c>
      <c r="G12" s="1">
        <f t="shared" si="0"/>
        <v>3.3330195783132531E-4</v>
      </c>
      <c r="I12" t="s">
        <v>6</v>
      </c>
      <c r="J12">
        <v>11</v>
      </c>
      <c r="K12" s="1">
        <f t="shared" si="1"/>
        <v>1.3535962827792754E-3</v>
      </c>
      <c r="L12" s="2">
        <f t="shared" si="2"/>
        <v>1.2662306224028186</v>
      </c>
    </row>
    <row r="13" spans="1:12" x14ac:dyDescent="0.2">
      <c r="A13">
        <v>2007</v>
      </c>
      <c r="B13">
        <v>1</v>
      </c>
      <c r="C13" t="s">
        <v>6</v>
      </c>
      <c r="D13">
        <v>4622</v>
      </c>
      <c r="E13" t="s">
        <v>18</v>
      </c>
      <c r="F13">
        <v>9342000</v>
      </c>
      <c r="G13" s="1">
        <f t="shared" si="0"/>
        <v>4.9475487047741381E-4</v>
      </c>
      <c r="I13" t="s">
        <v>6</v>
      </c>
      <c r="J13">
        <v>12</v>
      </c>
      <c r="K13" s="1">
        <f t="shared" si="1"/>
        <v>1.4815078189585858E-3</v>
      </c>
      <c r="L13" s="2">
        <f t="shared" si="2"/>
        <v>1.2643168639779319</v>
      </c>
    </row>
    <row r="14" spans="1:12" x14ac:dyDescent="0.2">
      <c r="A14">
        <v>2007</v>
      </c>
      <c r="B14">
        <v>1</v>
      </c>
      <c r="C14" t="s">
        <v>6</v>
      </c>
      <c r="D14">
        <v>5588</v>
      </c>
      <c r="E14" t="s">
        <v>19</v>
      </c>
      <c r="F14">
        <v>7371000</v>
      </c>
      <c r="G14" s="1">
        <f t="shared" si="0"/>
        <v>7.5810609143942475E-4</v>
      </c>
      <c r="I14" t="s">
        <v>25</v>
      </c>
      <c r="J14">
        <v>1</v>
      </c>
      <c r="K14" s="1">
        <f t="shared" si="1"/>
        <v>1.9471791815548422E-3</v>
      </c>
      <c r="L14" s="2"/>
    </row>
    <row r="15" spans="1:12" x14ac:dyDescent="0.2">
      <c r="A15">
        <v>2007</v>
      </c>
      <c r="B15">
        <v>1</v>
      </c>
      <c r="C15" t="s">
        <v>6</v>
      </c>
      <c r="D15">
        <v>6928</v>
      </c>
      <c r="E15" t="s">
        <v>20</v>
      </c>
      <c r="F15">
        <v>5616000</v>
      </c>
      <c r="G15" s="1">
        <f t="shared" si="0"/>
        <v>1.2336182336182336E-3</v>
      </c>
      <c r="I15" t="s">
        <v>25</v>
      </c>
      <c r="J15">
        <v>2</v>
      </c>
      <c r="K15" s="1">
        <f t="shared" si="1"/>
        <v>1.7418426101405606E-3</v>
      </c>
      <c r="L15" s="2"/>
    </row>
    <row r="16" spans="1:12" x14ac:dyDescent="0.2">
      <c r="A16">
        <v>2007</v>
      </c>
      <c r="B16">
        <v>1</v>
      </c>
      <c r="C16" t="s">
        <v>6</v>
      </c>
      <c r="D16">
        <v>9006</v>
      </c>
      <c r="E16" t="s">
        <v>21</v>
      </c>
      <c r="F16">
        <v>4643000</v>
      </c>
      <c r="G16" s="1">
        <f t="shared" si="0"/>
        <v>1.9396941632565151E-3</v>
      </c>
      <c r="I16" t="s">
        <v>25</v>
      </c>
      <c r="J16">
        <v>3</v>
      </c>
      <c r="K16" s="1">
        <f t="shared" si="1"/>
        <v>1.8521200371476056E-3</v>
      </c>
      <c r="L16" s="2"/>
    </row>
    <row r="17" spans="1:12" x14ac:dyDescent="0.2">
      <c r="A17">
        <v>2007</v>
      </c>
      <c r="B17">
        <v>1</v>
      </c>
      <c r="C17" t="s">
        <v>6</v>
      </c>
      <c r="D17">
        <v>12942</v>
      </c>
      <c r="E17" t="s">
        <v>22</v>
      </c>
      <c r="F17">
        <v>4296000</v>
      </c>
      <c r="G17" s="1">
        <f t="shared" si="0"/>
        <v>3.0125698324022345E-3</v>
      </c>
      <c r="I17" t="s">
        <v>25</v>
      </c>
      <c r="J17">
        <v>4</v>
      </c>
      <c r="K17" s="1">
        <f t="shared" si="1"/>
        <v>1.7130270569376957E-3</v>
      </c>
      <c r="L17" s="2"/>
    </row>
    <row r="18" spans="1:12" x14ac:dyDescent="0.2">
      <c r="A18">
        <v>2007</v>
      </c>
      <c r="B18">
        <v>1</v>
      </c>
      <c r="C18" t="s">
        <v>6</v>
      </c>
      <c r="D18">
        <v>18163</v>
      </c>
      <c r="E18" t="s">
        <v>23</v>
      </c>
      <c r="F18">
        <v>3415000</v>
      </c>
      <c r="G18" s="1">
        <f t="shared" si="0"/>
        <v>5.3185944363103952E-3</v>
      </c>
      <c r="I18" t="s">
        <v>25</v>
      </c>
      <c r="J18">
        <v>5</v>
      </c>
      <c r="K18" s="1">
        <f t="shared" si="1"/>
        <v>1.6889257445440208E-3</v>
      </c>
      <c r="L18" s="2"/>
    </row>
    <row r="19" spans="1:12" x14ac:dyDescent="0.2">
      <c r="A19">
        <v>2007</v>
      </c>
      <c r="B19">
        <v>1</v>
      </c>
      <c r="C19" t="s">
        <v>6</v>
      </c>
      <c r="D19">
        <v>42744</v>
      </c>
      <c r="E19" t="s">
        <v>24</v>
      </c>
      <c r="F19">
        <v>2623000</v>
      </c>
      <c r="G19" s="1">
        <f t="shared" si="0"/>
        <v>1.6295844452916507E-2</v>
      </c>
      <c r="I19" t="s">
        <v>25</v>
      </c>
      <c r="J19">
        <v>6</v>
      </c>
      <c r="K19" s="1">
        <f t="shared" si="1"/>
        <v>1.5961096101173218E-3</v>
      </c>
      <c r="L19" s="2"/>
    </row>
    <row r="20" spans="1:12" x14ac:dyDescent="0.2">
      <c r="A20">
        <v>2007</v>
      </c>
      <c r="B20">
        <v>1</v>
      </c>
      <c r="C20" t="s">
        <v>25</v>
      </c>
      <c r="D20">
        <v>1412</v>
      </c>
      <c r="E20" t="s">
        <v>7</v>
      </c>
      <c r="F20">
        <v>10502000</v>
      </c>
      <c r="G20" s="1">
        <f t="shared" si="0"/>
        <v>1.3445058084174443E-4</v>
      </c>
      <c r="I20" t="s">
        <v>25</v>
      </c>
      <c r="J20">
        <v>7</v>
      </c>
      <c r="K20" s="1">
        <f t="shared" si="1"/>
        <v>1.6310233606509855E-3</v>
      </c>
    </row>
    <row r="21" spans="1:12" x14ac:dyDescent="0.2">
      <c r="A21">
        <v>2007</v>
      </c>
      <c r="B21">
        <v>1</v>
      </c>
      <c r="C21" t="s">
        <v>25</v>
      </c>
      <c r="D21">
        <v>122</v>
      </c>
      <c r="E21" t="s">
        <v>8</v>
      </c>
      <c r="F21">
        <v>10137000</v>
      </c>
      <c r="G21" s="1">
        <f t="shared" si="0"/>
        <v>1.2035118871460985E-5</v>
      </c>
      <c r="I21" t="s">
        <v>25</v>
      </c>
      <c r="J21">
        <v>8</v>
      </c>
      <c r="K21" s="1">
        <f t="shared" si="1"/>
        <v>1.6240506876873365E-3</v>
      </c>
    </row>
    <row r="22" spans="1:12" x14ac:dyDescent="0.2">
      <c r="A22">
        <v>2007</v>
      </c>
      <c r="B22">
        <v>1</v>
      </c>
      <c r="C22" t="s">
        <v>25</v>
      </c>
      <c r="D22">
        <v>149</v>
      </c>
      <c r="E22" t="s">
        <v>9</v>
      </c>
      <c r="F22">
        <v>10474000</v>
      </c>
      <c r="G22" s="1">
        <f t="shared" si="0"/>
        <v>1.4225701737636051E-5</v>
      </c>
      <c r="I22" t="s">
        <v>25</v>
      </c>
      <c r="J22">
        <v>9</v>
      </c>
      <c r="K22" s="1">
        <f t="shared" si="1"/>
        <v>1.598566997583904E-3</v>
      </c>
    </row>
    <row r="23" spans="1:12" x14ac:dyDescent="0.2">
      <c r="A23">
        <v>2007</v>
      </c>
      <c r="B23">
        <v>1</v>
      </c>
      <c r="C23" t="s">
        <v>25</v>
      </c>
      <c r="D23">
        <v>796</v>
      </c>
      <c r="E23" t="s">
        <v>10</v>
      </c>
      <c r="F23">
        <v>10747000</v>
      </c>
      <c r="G23" s="1">
        <f t="shared" si="0"/>
        <v>7.4067181539034152E-5</v>
      </c>
      <c r="I23" t="s">
        <v>25</v>
      </c>
      <c r="J23">
        <v>10</v>
      </c>
      <c r="K23" s="1">
        <f t="shared" si="1"/>
        <v>1.7127214041982436E-3</v>
      </c>
    </row>
    <row r="24" spans="1:12" x14ac:dyDescent="0.2">
      <c r="A24">
        <v>2007</v>
      </c>
      <c r="B24">
        <v>1</v>
      </c>
      <c r="C24" t="s">
        <v>25</v>
      </c>
      <c r="D24">
        <v>1268</v>
      </c>
      <c r="E24" t="s">
        <v>11</v>
      </c>
      <c r="F24">
        <v>10409000</v>
      </c>
      <c r="G24" s="1">
        <f t="shared" si="0"/>
        <v>1.2181765779613796E-4</v>
      </c>
      <c r="I24" t="s">
        <v>25</v>
      </c>
      <c r="J24">
        <v>11</v>
      </c>
      <c r="K24" s="1">
        <f t="shared" si="1"/>
        <v>1.7139650636257434E-3</v>
      </c>
    </row>
    <row r="25" spans="1:12" x14ac:dyDescent="0.2">
      <c r="A25">
        <v>2007</v>
      </c>
      <c r="B25">
        <v>1</v>
      </c>
      <c r="C25" t="s">
        <v>25</v>
      </c>
      <c r="D25">
        <v>1244</v>
      </c>
      <c r="E25" t="s">
        <v>12</v>
      </c>
      <c r="F25">
        <v>10440000</v>
      </c>
      <c r="G25" s="1">
        <f t="shared" si="0"/>
        <v>1.1915708812260536E-4</v>
      </c>
      <c r="I25" t="s">
        <v>25</v>
      </c>
      <c r="J25">
        <v>12</v>
      </c>
      <c r="K25" s="1">
        <f t="shared" si="1"/>
        <v>1.8730953196245048E-3</v>
      </c>
    </row>
    <row r="26" spans="1:12" x14ac:dyDescent="0.2">
      <c r="A26">
        <v>2007</v>
      </c>
      <c r="B26">
        <v>1</v>
      </c>
      <c r="C26" t="s">
        <v>25</v>
      </c>
      <c r="D26">
        <v>1190</v>
      </c>
      <c r="E26" t="s">
        <v>13</v>
      </c>
      <c r="F26">
        <v>9584000</v>
      </c>
      <c r="G26" s="1">
        <f t="shared" si="0"/>
        <v>1.2416527545909848E-4</v>
      </c>
      <c r="K26" s="1"/>
    </row>
    <row r="27" spans="1:12" x14ac:dyDescent="0.2">
      <c r="A27">
        <v>2007</v>
      </c>
      <c r="B27">
        <v>1</v>
      </c>
      <c r="C27" t="s">
        <v>25</v>
      </c>
      <c r="D27">
        <v>1645</v>
      </c>
      <c r="E27" t="s">
        <v>14</v>
      </c>
      <c r="F27">
        <v>10402000</v>
      </c>
      <c r="G27" s="1">
        <f t="shared" si="0"/>
        <v>1.5814266487213996E-4</v>
      </c>
      <c r="K27" s="1"/>
      <c r="L27" t="s">
        <v>27</v>
      </c>
    </row>
    <row r="28" spans="1:12" x14ac:dyDescent="0.2">
      <c r="A28">
        <v>2007</v>
      </c>
      <c r="B28">
        <v>1</v>
      </c>
      <c r="C28" t="s">
        <v>25</v>
      </c>
      <c r="D28">
        <v>2546</v>
      </c>
      <c r="E28" t="s">
        <v>15</v>
      </c>
      <c r="F28">
        <v>10779000</v>
      </c>
      <c r="G28" s="1">
        <f t="shared" si="0"/>
        <v>2.362000185545969E-4</v>
      </c>
      <c r="K28" s="1"/>
    </row>
    <row r="29" spans="1:12" x14ac:dyDescent="0.2">
      <c r="A29">
        <v>2007</v>
      </c>
      <c r="B29">
        <v>1</v>
      </c>
      <c r="C29" t="s">
        <v>25</v>
      </c>
      <c r="D29">
        <v>4132</v>
      </c>
      <c r="E29" t="s">
        <v>16</v>
      </c>
      <c r="F29">
        <v>11100000</v>
      </c>
      <c r="G29" s="1">
        <f t="shared" si="0"/>
        <v>3.7225225225225223E-4</v>
      </c>
      <c r="K29" s="1"/>
    </row>
    <row r="30" spans="1:12" x14ac:dyDescent="0.2">
      <c r="A30">
        <v>2007</v>
      </c>
      <c r="B30">
        <v>1</v>
      </c>
      <c r="C30" t="s">
        <v>25</v>
      </c>
      <c r="D30">
        <v>5711</v>
      </c>
      <c r="E30" t="s">
        <v>17</v>
      </c>
      <c r="F30">
        <v>10195000</v>
      </c>
      <c r="G30" s="1">
        <f t="shared" si="0"/>
        <v>5.6017655713585092E-4</v>
      </c>
      <c r="K30" s="1"/>
    </row>
    <row r="31" spans="1:12" x14ac:dyDescent="0.2">
      <c r="A31">
        <v>2007</v>
      </c>
      <c r="B31">
        <v>1</v>
      </c>
      <c r="C31" t="s">
        <v>25</v>
      </c>
      <c r="D31">
        <v>7303</v>
      </c>
      <c r="E31" t="s">
        <v>18</v>
      </c>
      <c r="F31">
        <v>8879000</v>
      </c>
      <c r="G31" s="1">
        <f t="shared" si="0"/>
        <v>8.2250253406915188E-4</v>
      </c>
      <c r="K31" s="1"/>
    </row>
    <row r="32" spans="1:12" x14ac:dyDescent="0.2">
      <c r="A32">
        <v>2007</v>
      </c>
      <c r="B32">
        <v>1</v>
      </c>
      <c r="C32" t="s">
        <v>25</v>
      </c>
      <c r="D32">
        <v>8208</v>
      </c>
      <c r="E32" t="s">
        <v>19</v>
      </c>
      <c r="F32">
        <v>6599000</v>
      </c>
      <c r="G32" s="1">
        <f t="shared" si="0"/>
        <v>1.2438248219427187E-3</v>
      </c>
      <c r="K32" s="1"/>
    </row>
    <row r="33" spans="1:11" x14ac:dyDescent="0.2">
      <c r="A33">
        <v>2007</v>
      </c>
      <c r="B33">
        <v>1</v>
      </c>
      <c r="C33" t="s">
        <v>25</v>
      </c>
      <c r="D33">
        <v>9010</v>
      </c>
      <c r="E33" t="s">
        <v>20</v>
      </c>
      <c r="F33">
        <v>5013000</v>
      </c>
      <c r="G33" s="1">
        <f t="shared" si="0"/>
        <v>1.7973269499301815E-3</v>
      </c>
      <c r="K33" s="1"/>
    </row>
    <row r="34" spans="1:11" x14ac:dyDescent="0.2">
      <c r="A34">
        <v>2007</v>
      </c>
      <c r="B34">
        <v>1</v>
      </c>
      <c r="C34" t="s">
        <v>25</v>
      </c>
      <c r="D34">
        <v>10693</v>
      </c>
      <c r="E34" t="s">
        <v>21</v>
      </c>
      <c r="F34">
        <v>3726000</v>
      </c>
      <c r="G34" s="1">
        <f t="shared" si="0"/>
        <v>2.8698336017176597E-3</v>
      </c>
      <c r="K34" s="1"/>
    </row>
    <row r="35" spans="1:11" x14ac:dyDescent="0.2">
      <c r="A35">
        <v>2007</v>
      </c>
      <c r="B35">
        <v>1</v>
      </c>
      <c r="C35" t="s">
        <v>25</v>
      </c>
      <c r="D35">
        <v>13932</v>
      </c>
      <c r="E35" t="s">
        <v>22</v>
      </c>
      <c r="F35">
        <v>3271000</v>
      </c>
      <c r="G35" s="1">
        <f t="shared" si="0"/>
        <v>4.2592479364108836E-3</v>
      </c>
      <c r="K35" s="1"/>
    </row>
    <row r="36" spans="1:11" x14ac:dyDescent="0.2">
      <c r="A36">
        <v>2007</v>
      </c>
      <c r="B36">
        <v>1</v>
      </c>
      <c r="C36" t="s">
        <v>25</v>
      </c>
      <c r="D36">
        <v>15966</v>
      </c>
      <c r="E36" t="s">
        <v>23</v>
      </c>
      <c r="F36">
        <v>2098000</v>
      </c>
      <c r="G36" s="1">
        <f t="shared" si="0"/>
        <v>7.6101048617731176E-3</v>
      </c>
      <c r="K36" s="1"/>
    </row>
    <row r="37" spans="1:11" x14ac:dyDescent="0.2">
      <c r="A37">
        <v>2007</v>
      </c>
      <c r="B37">
        <v>1</v>
      </c>
      <c r="C37" t="s">
        <v>25</v>
      </c>
      <c r="D37">
        <v>22953</v>
      </c>
      <c r="E37" t="s">
        <v>24</v>
      </c>
      <c r="F37">
        <v>1335000</v>
      </c>
      <c r="G37" s="1">
        <f t="shared" si="0"/>
        <v>1.7193258426966292E-2</v>
      </c>
      <c r="K37" s="1"/>
    </row>
    <row r="38" spans="1:11" x14ac:dyDescent="0.2">
      <c r="A38">
        <v>2007</v>
      </c>
      <c r="B38">
        <v>2</v>
      </c>
      <c r="C38" t="s">
        <v>6</v>
      </c>
      <c r="D38">
        <v>1031</v>
      </c>
      <c r="E38" t="s">
        <v>7</v>
      </c>
      <c r="F38">
        <v>10029000</v>
      </c>
      <c r="G38" s="1">
        <f t="shared" si="0"/>
        <v>1.0280187456376508E-4</v>
      </c>
    </row>
    <row r="39" spans="1:11" x14ac:dyDescent="0.2">
      <c r="A39">
        <v>2007</v>
      </c>
      <c r="B39">
        <v>2</v>
      </c>
      <c r="C39" t="s">
        <v>6</v>
      </c>
      <c r="D39">
        <v>124</v>
      </c>
      <c r="E39" t="s">
        <v>8</v>
      </c>
      <c r="F39">
        <v>9693000</v>
      </c>
      <c r="G39" s="1">
        <f t="shared" si="0"/>
        <v>1.2792737026720313E-5</v>
      </c>
    </row>
    <row r="40" spans="1:11" x14ac:dyDescent="0.2">
      <c r="A40">
        <v>2007</v>
      </c>
      <c r="B40">
        <v>2</v>
      </c>
      <c r="C40" t="s">
        <v>6</v>
      </c>
      <c r="D40">
        <v>107</v>
      </c>
      <c r="E40" t="s">
        <v>9</v>
      </c>
      <c r="F40">
        <v>9970000</v>
      </c>
      <c r="G40" s="1">
        <f t="shared" si="0"/>
        <v>1.0732196589769308E-5</v>
      </c>
    </row>
    <row r="41" spans="1:11" x14ac:dyDescent="0.2">
      <c r="A41">
        <v>2007</v>
      </c>
      <c r="B41">
        <v>2</v>
      </c>
      <c r="C41" t="s">
        <v>6</v>
      </c>
      <c r="D41">
        <v>284</v>
      </c>
      <c r="E41" t="s">
        <v>10</v>
      </c>
      <c r="F41">
        <v>10423000</v>
      </c>
      <c r="G41" s="1">
        <f t="shared" si="0"/>
        <v>2.724743356039528E-5</v>
      </c>
    </row>
    <row r="42" spans="1:11" x14ac:dyDescent="0.2">
      <c r="A42">
        <v>2007</v>
      </c>
      <c r="B42">
        <v>2</v>
      </c>
      <c r="C42" t="s">
        <v>6</v>
      </c>
      <c r="D42">
        <v>395</v>
      </c>
      <c r="E42" t="s">
        <v>11</v>
      </c>
      <c r="F42">
        <v>10123000</v>
      </c>
      <c r="G42" s="1">
        <f t="shared" si="0"/>
        <v>3.9020053343870393E-5</v>
      </c>
    </row>
    <row r="43" spans="1:11" x14ac:dyDescent="0.2">
      <c r="A43">
        <v>2007</v>
      </c>
      <c r="B43">
        <v>2</v>
      </c>
      <c r="C43" t="s">
        <v>6</v>
      </c>
      <c r="D43">
        <v>457</v>
      </c>
      <c r="E43" t="s">
        <v>12</v>
      </c>
      <c r="F43">
        <v>10226000</v>
      </c>
      <c r="G43" s="1">
        <f t="shared" si="0"/>
        <v>4.4690005867396833E-5</v>
      </c>
    </row>
    <row r="44" spans="1:11" x14ac:dyDescent="0.2">
      <c r="A44">
        <v>2007</v>
      </c>
      <c r="B44">
        <v>2</v>
      </c>
      <c r="C44" t="s">
        <v>6</v>
      </c>
      <c r="D44">
        <v>541</v>
      </c>
      <c r="E44" t="s">
        <v>13</v>
      </c>
      <c r="F44">
        <v>9618000</v>
      </c>
      <c r="G44" s="1">
        <f t="shared" si="0"/>
        <v>5.624870035350385E-5</v>
      </c>
    </row>
    <row r="45" spans="1:11" x14ac:dyDescent="0.2">
      <c r="A45">
        <v>2007</v>
      </c>
      <c r="B45">
        <v>2</v>
      </c>
      <c r="C45" t="s">
        <v>6</v>
      </c>
      <c r="D45">
        <v>878</v>
      </c>
      <c r="E45" t="s">
        <v>14</v>
      </c>
      <c r="F45">
        <v>10505000</v>
      </c>
      <c r="G45" s="1">
        <f t="shared" si="0"/>
        <v>8.3579247977153738E-5</v>
      </c>
    </row>
    <row r="46" spans="1:11" x14ac:dyDescent="0.2">
      <c r="A46">
        <v>2007</v>
      </c>
      <c r="B46">
        <v>2</v>
      </c>
      <c r="C46" t="s">
        <v>6</v>
      </c>
      <c r="D46">
        <v>1440</v>
      </c>
      <c r="E46" t="s">
        <v>15</v>
      </c>
      <c r="F46">
        <v>11077000</v>
      </c>
      <c r="G46" s="1">
        <f t="shared" si="0"/>
        <v>1.2999909722849148E-4</v>
      </c>
    </row>
    <row r="47" spans="1:11" x14ac:dyDescent="0.2">
      <c r="A47">
        <v>2007</v>
      </c>
      <c r="B47">
        <v>2</v>
      </c>
      <c r="C47" t="s">
        <v>6</v>
      </c>
      <c r="D47">
        <v>2404</v>
      </c>
      <c r="E47" t="s">
        <v>16</v>
      </c>
      <c r="F47">
        <v>11542000</v>
      </c>
      <c r="G47" s="1">
        <f t="shared" si="0"/>
        <v>2.0828279327672847E-4</v>
      </c>
    </row>
    <row r="48" spans="1:11" x14ac:dyDescent="0.2">
      <c r="A48">
        <v>2007</v>
      </c>
      <c r="B48">
        <v>2</v>
      </c>
      <c r="C48" t="s">
        <v>6</v>
      </c>
      <c r="D48">
        <v>3374</v>
      </c>
      <c r="E48" t="s">
        <v>17</v>
      </c>
      <c r="F48">
        <v>10624000</v>
      </c>
      <c r="G48" s="1">
        <f t="shared" si="0"/>
        <v>3.175828313253012E-4</v>
      </c>
    </row>
    <row r="49" spans="1:7" x14ac:dyDescent="0.2">
      <c r="A49">
        <v>2007</v>
      </c>
      <c r="B49">
        <v>2</v>
      </c>
      <c r="C49" t="s">
        <v>6</v>
      </c>
      <c r="D49">
        <v>4201</v>
      </c>
      <c r="E49" t="s">
        <v>18</v>
      </c>
      <c r="F49">
        <v>9342000</v>
      </c>
      <c r="G49" s="1">
        <f t="shared" si="0"/>
        <v>4.4968957396703061E-4</v>
      </c>
    </row>
    <row r="50" spans="1:7" x14ac:dyDescent="0.2">
      <c r="A50">
        <v>2007</v>
      </c>
      <c r="B50">
        <v>2</v>
      </c>
      <c r="C50" t="s">
        <v>6</v>
      </c>
      <c r="D50">
        <v>5128</v>
      </c>
      <c r="E50" t="s">
        <v>19</v>
      </c>
      <c r="F50">
        <v>7371000</v>
      </c>
      <c r="G50" s="1">
        <f t="shared" si="0"/>
        <v>6.9569936236602904E-4</v>
      </c>
    </row>
    <row r="51" spans="1:7" x14ac:dyDescent="0.2">
      <c r="A51">
        <v>2007</v>
      </c>
      <c r="B51">
        <v>2</v>
      </c>
      <c r="C51" t="s">
        <v>6</v>
      </c>
      <c r="D51">
        <v>6159</v>
      </c>
      <c r="E51" t="s">
        <v>20</v>
      </c>
      <c r="F51">
        <v>5616000</v>
      </c>
      <c r="G51" s="1">
        <f t="shared" si="0"/>
        <v>1.0966880341880341E-3</v>
      </c>
    </row>
    <row r="52" spans="1:7" x14ac:dyDescent="0.2">
      <c r="A52">
        <v>2007</v>
      </c>
      <c r="B52">
        <v>2</v>
      </c>
      <c r="C52" t="s">
        <v>6</v>
      </c>
      <c r="D52">
        <v>8098</v>
      </c>
      <c r="E52" t="s">
        <v>21</v>
      </c>
      <c r="F52">
        <v>4643000</v>
      </c>
      <c r="G52" s="1">
        <f t="shared" si="0"/>
        <v>1.7441309498169287E-3</v>
      </c>
    </row>
    <row r="53" spans="1:7" x14ac:dyDescent="0.2">
      <c r="A53">
        <v>2007</v>
      </c>
      <c r="B53">
        <v>2</v>
      </c>
      <c r="C53" t="s">
        <v>6</v>
      </c>
      <c r="D53">
        <v>11900</v>
      </c>
      <c r="E53" t="s">
        <v>22</v>
      </c>
      <c r="F53">
        <v>4296000</v>
      </c>
      <c r="G53" s="1">
        <f t="shared" si="0"/>
        <v>2.7700186219739294E-3</v>
      </c>
    </row>
    <row r="54" spans="1:7" x14ac:dyDescent="0.2">
      <c r="A54">
        <v>2007</v>
      </c>
      <c r="B54">
        <v>2</v>
      </c>
      <c r="C54" t="s">
        <v>6</v>
      </c>
      <c r="D54">
        <v>16494</v>
      </c>
      <c r="E54" t="s">
        <v>23</v>
      </c>
      <c r="F54">
        <v>3415000</v>
      </c>
      <c r="G54" s="1">
        <f t="shared" si="0"/>
        <v>4.8298682284040996E-3</v>
      </c>
    </row>
    <row r="55" spans="1:7" x14ac:dyDescent="0.2">
      <c r="A55">
        <v>2007</v>
      </c>
      <c r="B55">
        <v>2</v>
      </c>
      <c r="C55" t="s">
        <v>6</v>
      </c>
      <c r="D55">
        <v>39415</v>
      </c>
      <c r="E55" t="s">
        <v>24</v>
      </c>
      <c r="F55">
        <v>2623000</v>
      </c>
      <c r="G55" s="1">
        <f t="shared" si="0"/>
        <v>1.5026686999618757E-2</v>
      </c>
    </row>
    <row r="56" spans="1:7" x14ac:dyDescent="0.2">
      <c r="A56">
        <v>2007</v>
      </c>
      <c r="B56">
        <v>2</v>
      </c>
      <c r="C56" t="s">
        <v>25</v>
      </c>
      <c r="D56">
        <v>1283</v>
      </c>
      <c r="E56" t="s">
        <v>7</v>
      </c>
      <c r="F56">
        <v>10502000</v>
      </c>
      <c r="G56" s="1">
        <f t="shared" si="0"/>
        <v>1.2216720624642926E-4</v>
      </c>
    </row>
    <row r="57" spans="1:7" x14ac:dyDescent="0.2">
      <c r="A57">
        <v>2007</v>
      </c>
      <c r="B57">
        <v>2</v>
      </c>
      <c r="C57" t="s">
        <v>25</v>
      </c>
      <c r="D57">
        <v>125</v>
      </c>
      <c r="E57" t="s">
        <v>8</v>
      </c>
      <c r="F57">
        <v>10137000</v>
      </c>
      <c r="G57" s="1">
        <f t="shared" si="0"/>
        <v>1.2331064417480516E-5</v>
      </c>
    </row>
    <row r="58" spans="1:7" x14ac:dyDescent="0.2">
      <c r="A58">
        <v>2007</v>
      </c>
      <c r="B58">
        <v>2</v>
      </c>
      <c r="C58" t="s">
        <v>25</v>
      </c>
      <c r="D58">
        <v>154</v>
      </c>
      <c r="E58" t="s">
        <v>9</v>
      </c>
      <c r="F58">
        <v>10474000</v>
      </c>
      <c r="G58" s="1">
        <f t="shared" si="0"/>
        <v>1.4703074279167462E-5</v>
      </c>
    </row>
    <row r="59" spans="1:7" x14ac:dyDescent="0.2">
      <c r="A59">
        <v>2007</v>
      </c>
      <c r="B59">
        <v>2</v>
      </c>
      <c r="C59" t="s">
        <v>25</v>
      </c>
      <c r="D59">
        <v>674</v>
      </c>
      <c r="E59" t="s">
        <v>10</v>
      </c>
      <c r="F59">
        <v>10747000</v>
      </c>
      <c r="G59" s="1">
        <f t="shared" si="0"/>
        <v>6.2715176328277661E-5</v>
      </c>
    </row>
    <row r="60" spans="1:7" x14ac:dyDescent="0.2">
      <c r="A60">
        <v>2007</v>
      </c>
      <c r="B60">
        <v>2</v>
      </c>
      <c r="C60" t="s">
        <v>25</v>
      </c>
      <c r="D60">
        <v>1091</v>
      </c>
      <c r="E60" t="s">
        <v>11</v>
      </c>
      <c r="F60">
        <v>10409000</v>
      </c>
      <c r="G60" s="1">
        <f t="shared" si="0"/>
        <v>1.0481314247286002E-4</v>
      </c>
    </row>
    <row r="61" spans="1:7" x14ac:dyDescent="0.2">
      <c r="A61">
        <v>2007</v>
      </c>
      <c r="B61">
        <v>2</v>
      </c>
      <c r="C61" t="s">
        <v>25</v>
      </c>
      <c r="D61">
        <v>1082</v>
      </c>
      <c r="E61" t="s">
        <v>12</v>
      </c>
      <c r="F61">
        <v>10440000</v>
      </c>
      <c r="G61" s="1">
        <f t="shared" si="0"/>
        <v>1.0363984674329502E-4</v>
      </c>
    </row>
    <row r="62" spans="1:7" x14ac:dyDescent="0.2">
      <c r="A62">
        <v>2007</v>
      </c>
      <c r="B62">
        <v>2</v>
      </c>
      <c r="C62" t="s">
        <v>25</v>
      </c>
      <c r="D62">
        <v>1182</v>
      </c>
      <c r="E62" t="s">
        <v>13</v>
      </c>
      <c r="F62">
        <v>9584000</v>
      </c>
      <c r="G62" s="1">
        <f t="shared" si="0"/>
        <v>1.2333055091819699E-4</v>
      </c>
    </row>
    <row r="63" spans="1:7" x14ac:dyDescent="0.2">
      <c r="A63">
        <v>2007</v>
      </c>
      <c r="B63">
        <v>2</v>
      </c>
      <c r="C63" t="s">
        <v>25</v>
      </c>
      <c r="D63">
        <v>1565</v>
      </c>
      <c r="E63" t="s">
        <v>14</v>
      </c>
      <c r="F63">
        <v>10402000</v>
      </c>
      <c r="G63" s="1">
        <f t="shared" si="0"/>
        <v>1.5045183618534898E-4</v>
      </c>
    </row>
    <row r="64" spans="1:7" x14ac:dyDescent="0.2">
      <c r="A64">
        <v>2007</v>
      </c>
      <c r="B64">
        <v>2</v>
      </c>
      <c r="C64" t="s">
        <v>25</v>
      </c>
      <c r="D64">
        <v>2452</v>
      </c>
      <c r="E64" t="s">
        <v>15</v>
      </c>
      <c r="F64">
        <v>10779000</v>
      </c>
      <c r="G64" s="1">
        <f t="shared" si="0"/>
        <v>2.2747935801094722E-4</v>
      </c>
    </row>
    <row r="65" spans="1:7" x14ac:dyDescent="0.2">
      <c r="A65">
        <v>2007</v>
      </c>
      <c r="B65">
        <v>2</v>
      </c>
      <c r="C65" t="s">
        <v>25</v>
      </c>
      <c r="D65">
        <v>3879</v>
      </c>
      <c r="E65" t="s">
        <v>16</v>
      </c>
      <c r="F65">
        <v>11100000</v>
      </c>
      <c r="G65" s="1">
        <f t="shared" si="0"/>
        <v>3.4945945945945945E-4</v>
      </c>
    </row>
    <row r="66" spans="1:7" x14ac:dyDescent="0.2">
      <c r="A66">
        <v>2007</v>
      </c>
      <c r="B66">
        <v>2</v>
      </c>
      <c r="C66" t="s">
        <v>25</v>
      </c>
      <c r="D66">
        <v>5440</v>
      </c>
      <c r="E66" t="s">
        <v>17</v>
      </c>
      <c r="F66">
        <v>10195000</v>
      </c>
      <c r="G66" s="1">
        <f t="shared" si="0"/>
        <v>5.3359489946051982E-4</v>
      </c>
    </row>
    <row r="67" spans="1:7" x14ac:dyDescent="0.2">
      <c r="A67">
        <v>2007</v>
      </c>
      <c r="B67">
        <v>2</v>
      </c>
      <c r="C67" t="s">
        <v>25</v>
      </c>
      <c r="D67">
        <v>6899</v>
      </c>
      <c r="E67" t="s">
        <v>18</v>
      </c>
      <c r="F67">
        <v>8879000</v>
      </c>
      <c r="G67" s="1">
        <f t="shared" ref="G67:G130" si="3">+D67/F67</f>
        <v>7.7700191463002594E-4</v>
      </c>
    </row>
    <row r="68" spans="1:7" x14ac:dyDescent="0.2">
      <c r="A68">
        <v>2007</v>
      </c>
      <c r="B68">
        <v>2</v>
      </c>
      <c r="C68" t="s">
        <v>25</v>
      </c>
      <c r="D68">
        <v>7518</v>
      </c>
      <c r="E68" t="s">
        <v>19</v>
      </c>
      <c r="F68">
        <v>6599000</v>
      </c>
      <c r="G68" s="1">
        <f t="shared" si="3"/>
        <v>1.1392635247764813E-3</v>
      </c>
    </row>
    <row r="69" spans="1:7" x14ac:dyDescent="0.2">
      <c r="A69">
        <v>2007</v>
      </c>
      <c r="B69">
        <v>2</v>
      </c>
      <c r="C69" t="s">
        <v>25</v>
      </c>
      <c r="D69">
        <v>8293</v>
      </c>
      <c r="E69" t="s">
        <v>20</v>
      </c>
      <c r="F69">
        <v>5013000</v>
      </c>
      <c r="G69" s="1">
        <f t="shared" si="3"/>
        <v>1.654298823060044E-3</v>
      </c>
    </row>
    <row r="70" spans="1:7" x14ac:dyDescent="0.2">
      <c r="A70">
        <v>2007</v>
      </c>
      <c r="B70">
        <v>2</v>
      </c>
      <c r="C70" t="s">
        <v>25</v>
      </c>
      <c r="D70">
        <v>10016</v>
      </c>
      <c r="E70" t="s">
        <v>21</v>
      </c>
      <c r="F70">
        <v>3726000</v>
      </c>
      <c r="G70" s="1">
        <f t="shared" si="3"/>
        <v>2.6881374127750938E-3</v>
      </c>
    </row>
    <row r="71" spans="1:7" x14ac:dyDescent="0.2">
      <c r="A71">
        <v>2007</v>
      </c>
      <c r="B71">
        <v>2</v>
      </c>
      <c r="C71" t="s">
        <v>25</v>
      </c>
      <c r="D71">
        <v>12783</v>
      </c>
      <c r="E71" t="s">
        <v>22</v>
      </c>
      <c r="F71">
        <v>3271000</v>
      </c>
      <c r="G71" s="1">
        <f t="shared" si="3"/>
        <v>3.9079792112503824E-3</v>
      </c>
    </row>
    <row r="72" spans="1:7" x14ac:dyDescent="0.2">
      <c r="A72">
        <v>2007</v>
      </c>
      <c r="B72">
        <v>2</v>
      </c>
      <c r="C72" t="s">
        <v>25</v>
      </c>
      <c r="D72">
        <v>14620</v>
      </c>
      <c r="E72" t="s">
        <v>23</v>
      </c>
      <c r="F72">
        <v>2098000</v>
      </c>
      <c r="G72" s="1">
        <f t="shared" si="3"/>
        <v>6.9685414680648239E-3</v>
      </c>
    </row>
    <row r="73" spans="1:7" x14ac:dyDescent="0.2">
      <c r="A73">
        <v>2007</v>
      </c>
      <c r="B73">
        <v>2</v>
      </c>
      <c r="C73" t="s">
        <v>25</v>
      </c>
      <c r="D73">
        <v>21473</v>
      </c>
      <c r="E73" t="s">
        <v>24</v>
      </c>
      <c r="F73">
        <v>1335000</v>
      </c>
      <c r="G73" s="1">
        <f t="shared" si="3"/>
        <v>1.6084644194756553E-2</v>
      </c>
    </row>
    <row r="74" spans="1:7" x14ac:dyDescent="0.2">
      <c r="A74">
        <v>2007</v>
      </c>
      <c r="B74">
        <v>3</v>
      </c>
      <c r="C74" t="s">
        <v>6</v>
      </c>
      <c r="D74">
        <v>1183</v>
      </c>
      <c r="E74" t="s">
        <v>7</v>
      </c>
      <c r="F74">
        <v>10029000</v>
      </c>
      <c r="G74" s="1">
        <f t="shared" si="3"/>
        <v>1.1795792202612424E-4</v>
      </c>
    </row>
    <row r="75" spans="1:7" x14ac:dyDescent="0.2">
      <c r="A75">
        <v>2007</v>
      </c>
      <c r="B75">
        <v>3</v>
      </c>
      <c r="C75" t="s">
        <v>6</v>
      </c>
      <c r="D75">
        <v>111</v>
      </c>
      <c r="E75" t="s">
        <v>8</v>
      </c>
      <c r="F75">
        <v>9693000</v>
      </c>
      <c r="G75" s="1">
        <f t="shared" si="3"/>
        <v>1.145156298359641E-5</v>
      </c>
    </row>
    <row r="76" spans="1:7" x14ac:dyDescent="0.2">
      <c r="A76">
        <v>2007</v>
      </c>
      <c r="B76">
        <v>3</v>
      </c>
      <c r="C76" t="s">
        <v>6</v>
      </c>
      <c r="D76">
        <v>124</v>
      </c>
      <c r="E76" t="s">
        <v>9</v>
      </c>
      <c r="F76">
        <v>9970000</v>
      </c>
      <c r="G76" s="1">
        <f t="shared" si="3"/>
        <v>1.2437311935807422E-5</v>
      </c>
    </row>
    <row r="77" spans="1:7" x14ac:dyDescent="0.2">
      <c r="A77">
        <v>2007</v>
      </c>
      <c r="B77">
        <v>3</v>
      </c>
      <c r="C77" t="s">
        <v>6</v>
      </c>
      <c r="D77">
        <v>345</v>
      </c>
      <c r="E77" t="s">
        <v>10</v>
      </c>
      <c r="F77">
        <v>10423000</v>
      </c>
      <c r="G77" s="1">
        <f t="shared" si="3"/>
        <v>3.3099875275832291E-5</v>
      </c>
    </row>
    <row r="78" spans="1:7" x14ac:dyDescent="0.2">
      <c r="A78">
        <v>2007</v>
      </c>
      <c r="B78">
        <v>3</v>
      </c>
      <c r="C78" t="s">
        <v>6</v>
      </c>
      <c r="D78">
        <v>457</v>
      </c>
      <c r="E78" t="s">
        <v>11</v>
      </c>
      <c r="F78">
        <v>10123000</v>
      </c>
      <c r="G78" s="1">
        <f t="shared" si="3"/>
        <v>4.514471994468043E-5</v>
      </c>
    </row>
    <row r="79" spans="1:7" x14ac:dyDescent="0.2">
      <c r="A79">
        <v>2007</v>
      </c>
      <c r="B79">
        <v>3</v>
      </c>
      <c r="C79" t="s">
        <v>6</v>
      </c>
      <c r="D79">
        <v>516</v>
      </c>
      <c r="E79" t="s">
        <v>12</v>
      </c>
      <c r="F79">
        <v>10226000</v>
      </c>
      <c r="G79" s="1">
        <f t="shared" si="3"/>
        <v>5.0459612751809117E-5</v>
      </c>
    </row>
    <row r="80" spans="1:7" x14ac:dyDescent="0.2">
      <c r="A80">
        <v>2007</v>
      </c>
      <c r="B80">
        <v>3</v>
      </c>
      <c r="C80" t="s">
        <v>6</v>
      </c>
      <c r="D80">
        <v>607</v>
      </c>
      <c r="E80" t="s">
        <v>13</v>
      </c>
      <c r="F80">
        <v>9618000</v>
      </c>
      <c r="G80" s="1">
        <f t="shared" si="3"/>
        <v>6.3110833853191936E-5</v>
      </c>
    </row>
    <row r="81" spans="1:7" x14ac:dyDescent="0.2">
      <c r="A81">
        <v>2007</v>
      </c>
      <c r="B81">
        <v>3</v>
      </c>
      <c r="C81" t="s">
        <v>6</v>
      </c>
      <c r="D81">
        <v>991</v>
      </c>
      <c r="E81" t="s">
        <v>14</v>
      </c>
      <c r="F81">
        <v>10505000</v>
      </c>
      <c r="G81" s="1">
        <f t="shared" si="3"/>
        <v>9.4336030461684918E-5</v>
      </c>
    </row>
    <row r="82" spans="1:7" x14ac:dyDescent="0.2">
      <c r="A82">
        <v>2007</v>
      </c>
      <c r="B82">
        <v>3</v>
      </c>
      <c r="C82" t="s">
        <v>6</v>
      </c>
      <c r="D82">
        <v>1561</v>
      </c>
      <c r="E82" t="s">
        <v>15</v>
      </c>
      <c r="F82">
        <v>11077000</v>
      </c>
      <c r="G82" s="1">
        <f t="shared" si="3"/>
        <v>1.4092263248171888E-4</v>
      </c>
    </row>
    <row r="83" spans="1:7" x14ac:dyDescent="0.2">
      <c r="A83">
        <v>2007</v>
      </c>
      <c r="B83">
        <v>3</v>
      </c>
      <c r="C83" t="s">
        <v>6</v>
      </c>
      <c r="D83">
        <v>2613</v>
      </c>
      <c r="E83" t="s">
        <v>16</v>
      </c>
      <c r="F83">
        <v>11542000</v>
      </c>
      <c r="G83" s="1">
        <f t="shared" si="3"/>
        <v>2.2639057355744238E-4</v>
      </c>
    </row>
    <row r="84" spans="1:7" x14ac:dyDescent="0.2">
      <c r="A84">
        <v>2007</v>
      </c>
      <c r="B84">
        <v>3</v>
      </c>
      <c r="C84" t="s">
        <v>6</v>
      </c>
      <c r="D84">
        <v>3445</v>
      </c>
      <c r="E84" t="s">
        <v>17</v>
      </c>
      <c r="F84">
        <v>10624000</v>
      </c>
      <c r="G84" s="1">
        <f t="shared" si="3"/>
        <v>3.2426581325301204E-4</v>
      </c>
    </row>
    <row r="85" spans="1:7" x14ac:dyDescent="0.2">
      <c r="A85">
        <v>2007</v>
      </c>
      <c r="B85">
        <v>3</v>
      </c>
      <c r="C85" t="s">
        <v>6</v>
      </c>
      <c r="D85">
        <v>4374</v>
      </c>
      <c r="E85" t="s">
        <v>18</v>
      </c>
      <c r="F85">
        <v>9342000</v>
      </c>
      <c r="G85" s="1">
        <f t="shared" si="3"/>
        <v>4.6820809248554913E-4</v>
      </c>
    </row>
    <row r="86" spans="1:7" x14ac:dyDescent="0.2">
      <c r="A86">
        <v>2007</v>
      </c>
      <c r="B86">
        <v>3</v>
      </c>
      <c r="C86" t="s">
        <v>6</v>
      </c>
      <c r="D86">
        <v>5634</v>
      </c>
      <c r="E86" t="s">
        <v>19</v>
      </c>
      <c r="F86">
        <v>7371000</v>
      </c>
      <c r="G86" s="1">
        <f t="shared" si="3"/>
        <v>7.6434676434676432E-4</v>
      </c>
    </row>
    <row r="87" spans="1:7" x14ac:dyDescent="0.2">
      <c r="A87">
        <v>2007</v>
      </c>
      <c r="B87">
        <v>3</v>
      </c>
      <c r="C87" t="s">
        <v>6</v>
      </c>
      <c r="D87">
        <v>6735</v>
      </c>
      <c r="E87" t="s">
        <v>20</v>
      </c>
      <c r="F87">
        <v>5616000</v>
      </c>
      <c r="G87" s="1">
        <f t="shared" si="3"/>
        <v>1.1992521367521368E-3</v>
      </c>
    </row>
    <row r="88" spans="1:7" x14ac:dyDescent="0.2">
      <c r="A88">
        <v>2007</v>
      </c>
      <c r="B88">
        <v>3</v>
      </c>
      <c r="C88" t="s">
        <v>6</v>
      </c>
      <c r="D88">
        <v>8643</v>
      </c>
      <c r="E88" t="s">
        <v>21</v>
      </c>
      <c r="F88">
        <v>4643000</v>
      </c>
      <c r="G88" s="1">
        <f t="shared" si="3"/>
        <v>1.8615119534783546E-3</v>
      </c>
    </row>
    <row r="89" spans="1:7" x14ac:dyDescent="0.2">
      <c r="A89">
        <v>2007</v>
      </c>
      <c r="B89">
        <v>3</v>
      </c>
      <c r="C89" t="s">
        <v>6</v>
      </c>
      <c r="D89">
        <v>12746</v>
      </c>
      <c r="E89" t="s">
        <v>22</v>
      </c>
      <c r="F89">
        <v>4296000</v>
      </c>
      <c r="G89" s="1">
        <f t="shared" si="3"/>
        <v>2.9669459962756053E-3</v>
      </c>
    </row>
    <row r="90" spans="1:7" x14ac:dyDescent="0.2">
      <c r="A90">
        <v>2007</v>
      </c>
      <c r="B90">
        <v>3</v>
      </c>
      <c r="C90" t="s">
        <v>6</v>
      </c>
      <c r="D90">
        <v>17582</v>
      </c>
      <c r="E90" t="s">
        <v>23</v>
      </c>
      <c r="F90">
        <v>3415000</v>
      </c>
      <c r="G90" s="1">
        <f t="shared" si="3"/>
        <v>5.1484626647144947E-3</v>
      </c>
    </row>
    <row r="91" spans="1:7" x14ac:dyDescent="0.2">
      <c r="A91">
        <v>2007</v>
      </c>
      <c r="B91">
        <v>3</v>
      </c>
      <c r="C91" t="s">
        <v>6</v>
      </c>
      <c r="D91">
        <v>41610</v>
      </c>
      <c r="E91" t="s">
        <v>24</v>
      </c>
      <c r="F91">
        <v>2623000</v>
      </c>
      <c r="G91" s="1">
        <f t="shared" si="3"/>
        <v>1.5863515059092642E-2</v>
      </c>
    </row>
    <row r="92" spans="1:7" x14ac:dyDescent="0.2">
      <c r="A92">
        <v>2007</v>
      </c>
      <c r="B92">
        <v>3</v>
      </c>
      <c r="C92" t="s">
        <v>25</v>
      </c>
      <c r="D92">
        <v>1490</v>
      </c>
      <c r="E92" t="s">
        <v>7</v>
      </c>
      <c r="F92">
        <v>10502000</v>
      </c>
      <c r="G92" s="1">
        <f t="shared" si="3"/>
        <v>1.4187773757379547E-4</v>
      </c>
    </row>
    <row r="93" spans="1:7" x14ac:dyDescent="0.2">
      <c r="A93">
        <v>2007</v>
      </c>
      <c r="B93">
        <v>3</v>
      </c>
      <c r="C93" t="s">
        <v>25</v>
      </c>
      <c r="D93">
        <v>137</v>
      </c>
      <c r="E93" t="s">
        <v>8</v>
      </c>
      <c r="F93">
        <v>10137000</v>
      </c>
      <c r="G93" s="1">
        <f t="shared" si="3"/>
        <v>1.3514846601558646E-5</v>
      </c>
    </row>
    <row r="94" spans="1:7" x14ac:dyDescent="0.2">
      <c r="A94">
        <v>2007</v>
      </c>
      <c r="B94">
        <v>3</v>
      </c>
      <c r="C94" t="s">
        <v>25</v>
      </c>
      <c r="D94">
        <v>172</v>
      </c>
      <c r="E94" t="s">
        <v>9</v>
      </c>
      <c r="F94">
        <v>10474000</v>
      </c>
      <c r="G94" s="1">
        <f t="shared" si="3"/>
        <v>1.6421615428680542E-5</v>
      </c>
    </row>
    <row r="95" spans="1:7" x14ac:dyDescent="0.2">
      <c r="A95">
        <v>2007</v>
      </c>
      <c r="B95">
        <v>3</v>
      </c>
      <c r="C95" t="s">
        <v>25</v>
      </c>
      <c r="D95">
        <v>798</v>
      </c>
      <c r="E95" t="s">
        <v>10</v>
      </c>
      <c r="F95">
        <v>10747000</v>
      </c>
      <c r="G95" s="1">
        <f t="shared" si="3"/>
        <v>7.425327998511213E-5</v>
      </c>
    </row>
    <row r="96" spans="1:7" x14ac:dyDescent="0.2">
      <c r="A96">
        <v>2007</v>
      </c>
      <c r="B96">
        <v>3</v>
      </c>
      <c r="C96" t="s">
        <v>25</v>
      </c>
      <c r="D96">
        <v>1319</v>
      </c>
      <c r="E96" t="s">
        <v>11</v>
      </c>
      <c r="F96">
        <v>10409000</v>
      </c>
      <c r="G96" s="1">
        <f t="shared" si="3"/>
        <v>1.2671726390623499E-4</v>
      </c>
    </row>
    <row r="97" spans="1:7" x14ac:dyDescent="0.2">
      <c r="A97">
        <v>2007</v>
      </c>
      <c r="B97">
        <v>3</v>
      </c>
      <c r="C97" t="s">
        <v>25</v>
      </c>
      <c r="D97">
        <v>1253</v>
      </c>
      <c r="E97" t="s">
        <v>12</v>
      </c>
      <c r="F97">
        <v>10440000</v>
      </c>
      <c r="G97" s="1">
        <f t="shared" si="3"/>
        <v>1.2001915708812261E-4</v>
      </c>
    </row>
    <row r="98" spans="1:7" x14ac:dyDescent="0.2">
      <c r="A98">
        <v>2007</v>
      </c>
      <c r="B98">
        <v>3</v>
      </c>
      <c r="C98" t="s">
        <v>25</v>
      </c>
      <c r="D98">
        <v>1220</v>
      </c>
      <c r="E98" t="s">
        <v>13</v>
      </c>
      <c r="F98">
        <v>9584000</v>
      </c>
      <c r="G98" s="1">
        <f t="shared" si="3"/>
        <v>1.2729549248747914E-4</v>
      </c>
    </row>
    <row r="99" spans="1:7" x14ac:dyDescent="0.2">
      <c r="A99">
        <v>2007</v>
      </c>
      <c r="B99">
        <v>3</v>
      </c>
      <c r="C99" t="s">
        <v>25</v>
      </c>
      <c r="D99">
        <v>1753</v>
      </c>
      <c r="E99" t="s">
        <v>14</v>
      </c>
      <c r="F99">
        <v>10402000</v>
      </c>
      <c r="G99" s="1">
        <f t="shared" si="3"/>
        <v>1.6852528359930782E-4</v>
      </c>
    </row>
    <row r="100" spans="1:7" x14ac:dyDescent="0.2">
      <c r="A100">
        <v>2007</v>
      </c>
      <c r="B100">
        <v>3</v>
      </c>
      <c r="C100" t="s">
        <v>25</v>
      </c>
      <c r="D100">
        <v>2663</v>
      </c>
      <c r="E100" t="s">
        <v>15</v>
      </c>
      <c r="F100">
        <v>10779000</v>
      </c>
      <c r="G100" s="1">
        <f t="shared" si="3"/>
        <v>2.4705445774190555E-4</v>
      </c>
    </row>
    <row r="101" spans="1:7" x14ac:dyDescent="0.2">
      <c r="A101">
        <v>2007</v>
      </c>
      <c r="B101">
        <v>3</v>
      </c>
      <c r="C101" t="s">
        <v>25</v>
      </c>
      <c r="D101">
        <v>4188</v>
      </c>
      <c r="E101" t="s">
        <v>16</v>
      </c>
      <c r="F101">
        <v>11100000</v>
      </c>
      <c r="G101" s="1">
        <f t="shared" si="3"/>
        <v>3.7729729729729731E-4</v>
      </c>
    </row>
    <row r="102" spans="1:7" x14ac:dyDescent="0.2">
      <c r="A102">
        <v>2007</v>
      </c>
      <c r="B102">
        <v>3</v>
      </c>
      <c r="C102" t="s">
        <v>25</v>
      </c>
      <c r="D102">
        <v>5820</v>
      </c>
      <c r="E102" t="s">
        <v>17</v>
      </c>
      <c r="F102">
        <v>10195000</v>
      </c>
      <c r="G102" s="1">
        <f t="shared" si="3"/>
        <v>5.7086807258460031E-4</v>
      </c>
    </row>
    <row r="103" spans="1:7" x14ac:dyDescent="0.2">
      <c r="A103">
        <v>2007</v>
      </c>
      <c r="B103">
        <v>3</v>
      </c>
      <c r="C103" t="s">
        <v>25</v>
      </c>
      <c r="D103">
        <v>7053</v>
      </c>
      <c r="E103" t="s">
        <v>18</v>
      </c>
      <c r="F103">
        <v>8879000</v>
      </c>
      <c r="G103" s="1">
        <f t="shared" si="3"/>
        <v>7.9434621015880163E-4</v>
      </c>
    </row>
    <row r="104" spans="1:7" x14ac:dyDescent="0.2">
      <c r="A104">
        <v>2007</v>
      </c>
      <c r="B104">
        <v>3</v>
      </c>
      <c r="C104" t="s">
        <v>25</v>
      </c>
      <c r="D104">
        <v>8019</v>
      </c>
      <c r="E104" t="s">
        <v>19</v>
      </c>
      <c r="F104">
        <v>6599000</v>
      </c>
      <c r="G104" s="1">
        <f t="shared" si="3"/>
        <v>1.2151841188058796E-3</v>
      </c>
    </row>
    <row r="105" spans="1:7" x14ac:dyDescent="0.2">
      <c r="A105">
        <v>2007</v>
      </c>
      <c r="B105">
        <v>3</v>
      </c>
      <c r="C105" t="s">
        <v>25</v>
      </c>
      <c r="D105">
        <v>8843</v>
      </c>
      <c r="E105" t="s">
        <v>20</v>
      </c>
      <c r="F105">
        <v>5013000</v>
      </c>
      <c r="G105" s="1">
        <f t="shared" si="3"/>
        <v>1.7640135647316976E-3</v>
      </c>
    </row>
    <row r="106" spans="1:7" x14ac:dyDescent="0.2">
      <c r="A106">
        <v>2007</v>
      </c>
      <c r="B106">
        <v>3</v>
      </c>
      <c r="C106" t="s">
        <v>25</v>
      </c>
      <c r="D106">
        <v>10530</v>
      </c>
      <c r="E106" t="s">
        <v>21</v>
      </c>
      <c r="F106">
        <v>3726000</v>
      </c>
      <c r="G106" s="1">
        <f t="shared" si="3"/>
        <v>2.8260869565217392E-3</v>
      </c>
    </row>
    <row r="107" spans="1:7" x14ac:dyDescent="0.2">
      <c r="A107">
        <v>2007</v>
      </c>
      <c r="B107">
        <v>3</v>
      </c>
      <c r="C107" t="s">
        <v>25</v>
      </c>
      <c r="D107">
        <v>13723</v>
      </c>
      <c r="E107" t="s">
        <v>22</v>
      </c>
      <c r="F107">
        <v>3271000</v>
      </c>
      <c r="G107" s="1">
        <f t="shared" si="3"/>
        <v>4.1953531030265974E-3</v>
      </c>
    </row>
    <row r="108" spans="1:7" x14ac:dyDescent="0.2">
      <c r="A108">
        <v>2007</v>
      </c>
      <c r="B108">
        <v>3</v>
      </c>
      <c r="C108" t="s">
        <v>25</v>
      </c>
      <c r="D108">
        <v>15617</v>
      </c>
      <c r="E108" t="s">
        <v>23</v>
      </c>
      <c r="F108">
        <v>2098000</v>
      </c>
      <c r="G108" s="1">
        <f t="shared" si="3"/>
        <v>7.4437559580552912E-3</v>
      </c>
    </row>
    <row r="109" spans="1:7" x14ac:dyDescent="0.2">
      <c r="A109">
        <v>2007</v>
      </c>
      <c r="B109">
        <v>3</v>
      </c>
      <c r="C109" t="s">
        <v>25</v>
      </c>
      <c r="D109">
        <v>22465</v>
      </c>
      <c r="E109" t="s">
        <v>24</v>
      </c>
      <c r="F109">
        <v>1335000</v>
      </c>
      <c r="G109" s="1">
        <f t="shared" si="3"/>
        <v>1.6827715355805243E-2</v>
      </c>
    </row>
    <row r="110" spans="1:7" x14ac:dyDescent="0.2">
      <c r="A110">
        <v>2007</v>
      </c>
      <c r="B110">
        <v>4</v>
      </c>
      <c r="C110" t="s">
        <v>6</v>
      </c>
      <c r="D110">
        <v>1044</v>
      </c>
      <c r="E110" t="s">
        <v>7</v>
      </c>
      <c r="F110">
        <v>10029000</v>
      </c>
      <c r="G110" s="1">
        <f t="shared" si="3"/>
        <v>1.0409811546515106E-4</v>
      </c>
    </row>
    <row r="111" spans="1:7" x14ac:dyDescent="0.2">
      <c r="A111">
        <v>2007</v>
      </c>
      <c r="B111">
        <v>4</v>
      </c>
      <c r="C111" t="s">
        <v>6</v>
      </c>
      <c r="D111">
        <v>98</v>
      </c>
      <c r="E111" t="s">
        <v>8</v>
      </c>
      <c r="F111">
        <v>9693000</v>
      </c>
      <c r="G111" s="1">
        <f t="shared" si="3"/>
        <v>1.0110388940472505E-5</v>
      </c>
    </row>
    <row r="112" spans="1:7" x14ac:dyDescent="0.2">
      <c r="A112">
        <v>2007</v>
      </c>
      <c r="B112">
        <v>4</v>
      </c>
      <c r="C112" t="s">
        <v>6</v>
      </c>
      <c r="D112">
        <v>124</v>
      </c>
      <c r="E112" t="s">
        <v>9</v>
      </c>
      <c r="F112">
        <v>9970000</v>
      </c>
      <c r="G112" s="1">
        <f t="shared" si="3"/>
        <v>1.2437311935807422E-5</v>
      </c>
    </row>
    <row r="113" spans="1:7" x14ac:dyDescent="0.2">
      <c r="A113">
        <v>2007</v>
      </c>
      <c r="B113">
        <v>4</v>
      </c>
      <c r="C113" t="s">
        <v>6</v>
      </c>
      <c r="D113">
        <v>309</v>
      </c>
      <c r="E113" t="s">
        <v>10</v>
      </c>
      <c r="F113">
        <v>10423000</v>
      </c>
      <c r="G113" s="1">
        <f t="shared" si="3"/>
        <v>2.9645975247049792E-5</v>
      </c>
    </row>
    <row r="114" spans="1:7" x14ac:dyDescent="0.2">
      <c r="A114">
        <v>2007</v>
      </c>
      <c r="B114">
        <v>4</v>
      </c>
      <c r="C114" t="s">
        <v>6</v>
      </c>
      <c r="D114">
        <v>400</v>
      </c>
      <c r="E114" t="s">
        <v>11</v>
      </c>
      <c r="F114">
        <v>10123000</v>
      </c>
      <c r="G114" s="1">
        <f t="shared" si="3"/>
        <v>3.9513978069742173E-5</v>
      </c>
    </row>
    <row r="115" spans="1:7" x14ac:dyDescent="0.2">
      <c r="A115">
        <v>2007</v>
      </c>
      <c r="B115">
        <v>4</v>
      </c>
      <c r="C115" t="s">
        <v>6</v>
      </c>
      <c r="D115">
        <v>488</v>
      </c>
      <c r="E115" t="s">
        <v>12</v>
      </c>
      <c r="F115">
        <v>10226000</v>
      </c>
      <c r="G115" s="1">
        <f t="shared" si="3"/>
        <v>4.7721494230393115E-5</v>
      </c>
    </row>
    <row r="116" spans="1:7" x14ac:dyDescent="0.2">
      <c r="A116">
        <v>2007</v>
      </c>
      <c r="B116">
        <v>4</v>
      </c>
      <c r="C116" t="s">
        <v>6</v>
      </c>
      <c r="D116">
        <v>548</v>
      </c>
      <c r="E116" t="s">
        <v>13</v>
      </c>
      <c r="F116">
        <v>9618000</v>
      </c>
      <c r="G116" s="1">
        <f t="shared" si="3"/>
        <v>5.6976502391349555E-5</v>
      </c>
    </row>
    <row r="117" spans="1:7" x14ac:dyDescent="0.2">
      <c r="A117">
        <v>2007</v>
      </c>
      <c r="B117">
        <v>4</v>
      </c>
      <c r="C117" t="s">
        <v>6</v>
      </c>
      <c r="D117">
        <v>893</v>
      </c>
      <c r="E117" t="s">
        <v>14</v>
      </c>
      <c r="F117">
        <v>10505000</v>
      </c>
      <c r="G117" s="1">
        <f t="shared" si="3"/>
        <v>8.5007139457401242E-5</v>
      </c>
    </row>
    <row r="118" spans="1:7" x14ac:dyDescent="0.2">
      <c r="A118">
        <v>2007</v>
      </c>
      <c r="B118">
        <v>4</v>
      </c>
      <c r="C118" t="s">
        <v>6</v>
      </c>
      <c r="D118">
        <v>1551</v>
      </c>
      <c r="E118" t="s">
        <v>15</v>
      </c>
      <c r="F118">
        <v>11077000</v>
      </c>
      <c r="G118" s="1">
        <f t="shared" si="3"/>
        <v>1.400198609731877E-4</v>
      </c>
    </row>
    <row r="119" spans="1:7" x14ac:dyDescent="0.2">
      <c r="A119">
        <v>2007</v>
      </c>
      <c r="B119">
        <v>4</v>
      </c>
      <c r="C119" t="s">
        <v>6</v>
      </c>
      <c r="D119">
        <v>2457</v>
      </c>
      <c r="E119" t="s">
        <v>16</v>
      </c>
      <c r="F119">
        <v>11542000</v>
      </c>
      <c r="G119" s="1">
        <f t="shared" si="3"/>
        <v>2.1287471841968463E-4</v>
      </c>
    </row>
    <row r="120" spans="1:7" x14ac:dyDescent="0.2">
      <c r="A120">
        <v>2007</v>
      </c>
      <c r="B120">
        <v>4</v>
      </c>
      <c r="C120" t="s">
        <v>6</v>
      </c>
      <c r="D120">
        <v>3308</v>
      </c>
      <c r="E120" t="s">
        <v>17</v>
      </c>
      <c r="F120">
        <v>10624000</v>
      </c>
      <c r="G120" s="1">
        <f t="shared" si="3"/>
        <v>3.1137048192771084E-4</v>
      </c>
    </row>
    <row r="121" spans="1:7" x14ac:dyDescent="0.2">
      <c r="A121">
        <v>2007</v>
      </c>
      <c r="B121">
        <v>4</v>
      </c>
      <c r="C121" t="s">
        <v>6</v>
      </c>
      <c r="D121">
        <v>4228</v>
      </c>
      <c r="E121" t="s">
        <v>18</v>
      </c>
      <c r="F121">
        <v>9342000</v>
      </c>
      <c r="G121" s="1">
        <f t="shared" si="3"/>
        <v>4.5257974737743521E-4</v>
      </c>
    </row>
    <row r="122" spans="1:7" x14ac:dyDescent="0.2">
      <c r="A122">
        <v>2007</v>
      </c>
      <c r="B122">
        <v>4</v>
      </c>
      <c r="C122" t="s">
        <v>6</v>
      </c>
      <c r="D122">
        <v>5184</v>
      </c>
      <c r="E122" t="s">
        <v>19</v>
      </c>
      <c r="F122">
        <v>7371000</v>
      </c>
      <c r="G122" s="1">
        <f t="shared" si="3"/>
        <v>7.0329670329670327E-4</v>
      </c>
    </row>
    <row r="123" spans="1:7" x14ac:dyDescent="0.2">
      <c r="A123">
        <v>2007</v>
      </c>
      <c r="B123">
        <v>4</v>
      </c>
      <c r="C123" t="s">
        <v>6</v>
      </c>
      <c r="D123">
        <v>6232</v>
      </c>
      <c r="E123" t="s">
        <v>20</v>
      </c>
      <c r="F123">
        <v>5616000</v>
      </c>
      <c r="G123" s="1">
        <f t="shared" si="3"/>
        <v>1.1096866096866097E-3</v>
      </c>
    </row>
    <row r="124" spans="1:7" x14ac:dyDescent="0.2">
      <c r="A124">
        <v>2007</v>
      </c>
      <c r="B124">
        <v>4</v>
      </c>
      <c r="C124" t="s">
        <v>6</v>
      </c>
      <c r="D124">
        <v>8166</v>
      </c>
      <c r="E124" t="s">
        <v>21</v>
      </c>
      <c r="F124">
        <v>4643000</v>
      </c>
      <c r="G124" s="1">
        <f t="shared" si="3"/>
        <v>1.7587766530260608E-3</v>
      </c>
    </row>
    <row r="125" spans="1:7" x14ac:dyDescent="0.2">
      <c r="A125">
        <v>2007</v>
      </c>
      <c r="B125">
        <v>4</v>
      </c>
      <c r="C125" t="s">
        <v>6</v>
      </c>
      <c r="D125">
        <v>11712</v>
      </c>
      <c r="E125" t="s">
        <v>22</v>
      </c>
      <c r="F125">
        <v>4296000</v>
      </c>
      <c r="G125" s="1">
        <f t="shared" si="3"/>
        <v>2.7262569832402234E-3</v>
      </c>
    </row>
    <row r="126" spans="1:7" x14ac:dyDescent="0.2">
      <c r="A126">
        <v>2007</v>
      </c>
      <c r="B126">
        <v>4</v>
      </c>
      <c r="C126" t="s">
        <v>6</v>
      </c>
      <c r="D126">
        <v>16294</v>
      </c>
      <c r="E126" t="s">
        <v>23</v>
      </c>
      <c r="F126">
        <v>3415000</v>
      </c>
      <c r="G126" s="1">
        <f t="shared" si="3"/>
        <v>4.7713030746705711E-3</v>
      </c>
    </row>
    <row r="127" spans="1:7" x14ac:dyDescent="0.2">
      <c r="A127">
        <v>2007</v>
      </c>
      <c r="B127">
        <v>4</v>
      </c>
      <c r="C127" t="s">
        <v>6</v>
      </c>
      <c r="D127">
        <v>37765</v>
      </c>
      <c r="E127" t="s">
        <v>24</v>
      </c>
      <c r="F127">
        <v>2623000</v>
      </c>
      <c r="G127" s="1">
        <f t="shared" si="3"/>
        <v>1.4397636294319482E-2</v>
      </c>
    </row>
    <row r="128" spans="1:7" x14ac:dyDescent="0.2">
      <c r="A128">
        <v>2007</v>
      </c>
      <c r="B128">
        <v>4</v>
      </c>
      <c r="C128" t="s">
        <v>25</v>
      </c>
      <c r="D128">
        <v>1381</v>
      </c>
      <c r="E128" t="s">
        <v>7</v>
      </c>
      <c r="F128">
        <v>10502000</v>
      </c>
      <c r="G128" s="1">
        <f t="shared" si="3"/>
        <v>1.3149876214054465E-4</v>
      </c>
    </row>
    <row r="129" spans="1:7" x14ac:dyDescent="0.2">
      <c r="A129">
        <v>2007</v>
      </c>
      <c r="B129">
        <v>4</v>
      </c>
      <c r="C129" t="s">
        <v>25</v>
      </c>
      <c r="D129">
        <v>133</v>
      </c>
      <c r="E129" t="s">
        <v>8</v>
      </c>
      <c r="F129">
        <v>10137000</v>
      </c>
      <c r="G129" s="1">
        <f t="shared" si="3"/>
        <v>1.3120252540199269E-5</v>
      </c>
    </row>
    <row r="130" spans="1:7" x14ac:dyDescent="0.2">
      <c r="A130">
        <v>2007</v>
      </c>
      <c r="B130">
        <v>4</v>
      </c>
      <c r="C130" t="s">
        <v>25</v>
      </c>
      <c r="D130">
        <v>167</v>
      </c>
      <c r="E130" t="s">
        <v>9</v>
      </c>
      <c r="F130">
        <v>10474000</v>
      </c>
      <c r="G130" s="1">
        <f t="shared" si="3"/>
        <v>1.5944242887149133E-5</v>
      </c>
    </row>
    <row r="131" spans="1:7" x14ac:dyDescent="0.2">
      <c r="A131">
        <v>2007</v>
      </c>
      <c r="B131">
        <v>4</v>
      </c>
      <c r="C131" t="s">
        <v>25</v>
      </c>
      <c r="D131">
        <v>809</v>
      </c>
      <c r="E131" t="s">
        <v>10</v>
      </c>
      <c r="F131">
        <v>10747000</v>
      </c>
      <c r="G131" s="1">
        <f t="shared" ref="G131:G194" si="4">+D131/F131</f>
        <v>7.5276821438540983E-5</v>
      </c>
    </row>
    <row r="132" spans="1:7" x14ac:dyDescent="0.2">
      <c r="A132">
        <v>2007</v>
      </c>
      <c r="B132">
        <v>4</v>
      </c>
      <c r="C132" t="s">
        <v>25</v>
      </c>
      <c r="D132">
        <v>1352</v>
      </c>
      <c r="E132" t="s">
        <v>11</v>
      </c>
      <c r="F132">
        <v>10409000</v>
      </c>
      <c r="G132" s="1">
        <f t="shared" si="4"/>
        <v>1.2988759727159188E-4</v>
      </c>
    </row>
    <row r="133" spans="1:7" x14ac:dyDescent="0.2">
      <c r="A133">
        <v>2007</v>
      </c>
      <c r="B133">
        <v>4</v>
      </c>
      <c r="C133" t="s">
        <v>25</v>
      </c>
      <c r="D133">
        <v>1252</v>
      </c>
      <c r="E133" t="s">
        <v>12</v>
      </c>
      <c r="F133">
        <v>10440000</v>
      </c>
      <c r="G133" s="1">
        <f t="shared" si="4"/>
        <v>1.1992337164750958E-4</v>
      </c>
    </row>
    <row r="134" spans="1:7" x14ac:dyDescent="0.2">
      <c r="A134">
        <v>2007</v>
      </c>
      <c r="B134">
        <v>4</v>
      </c>
      <c r="C134" t="s">
        <v>25</v>
      </c>
      <c r="D134">
        <v>1208</v>
      </c>
      <c r="E134" t="s">
        <v>13</v>
      </c>
      <c r="F134">
        <v>9584000</v>
      </c>
      <c r="G134" s="1">
        <f t="shared" si="4"/>
        <v>1.2604340567612689E-4</v>
      </c>
    </row>
    <row r="135" spans="1:7" x14ac:dyDescent="0.2">
      <c r="A135">
        <v>2007</v>
      </c>
      <c r="B135">
        <v>4</v>
      </c>
      <c r="C135" t="s">
        <v>25</v>
      </c>
      <c r="D135">
        <v>1601</v>
      </c>
      <c r="E135" t="s">
        <v>14</v>
      </c>
      <c r="F135">
        <v>10402000</v>
      </c>
      <c r="G135" s="1">
        <f t="shared" si="4"/>
        <v>1.5391270909440491E-4</v>
      </c>
    </row>
    <row r="136" spans="1:7" x14ac:dyDescent="0.2">
      <c r="A136">
        <v>2007</v>
      </c>
      <c r="B136">
        <v>4</v>
      </c>
      <c r="C136" t="s">
        <v>25</v>
      </c>
      <c r="D136">
        <v>2573</v>
      </c>
      <c r="E136" t="s">
        <v>15</v>
      </c>
      <c r="F136">
        <v>10779000</v>
      </c>
      <c r="G136" s="1">
        <f t="shared" si="4"/>
        <v>2.3870488913628352E-4</v>
      </c>
    </row>
    <row r="137" spans="1:7" x14ac:dyDescent="0.2">
      <c r="A137">
        <v>2007</v>
      </c>
      <c r="B137">
        <v>4</v>
      </c>
      <c r="C137" t="s">
        <v>25</v>
      </c>
      <c r="D137">
        <v>3996</v>
      </c>
      <c r="E137" t="s">
        <v>16</v>
      </c>
      <c r="F137">
        <v>11100000</v>
      </c>
      <c r="G137" s="1">
        <f t="shared" si="4"/>
        <v>3.6000000000000002E-4</v>
      </c>
    </row>
    <row r="138" spans="1:7" x14ac:dyDescent="0.2">
      <c r="A138">
        <v>2007</v>
      </c>
      <c r="B138">
        <v>4</v>
      </c>
      <c r="C138" t="s">
        <v>25</v>
      </c>
      <c r="D138">
        <v>5512</v>
      </c>
      <c r="E138" t="s">
        <v>17</v>
      </c>
      <c r="F138">
        <v>10195000</v>
      </c>
      <c r="G138" s="1">
        <f t="shared" si="4"/>
        <v>5.4065718489455621E-4</v>
      </c>
    </row>
    <row r="139" spans="1:7" x14ac:dyDescent="0.2">
      <c r="A139">
        <v>2007</v>
      </c>
      <c r="B139">
        <v>4</v>
      </c>
      <c r="C139" t="s">
        <v>25</v>
      </c>
      <c r="D139">
        <v>6644</v>
      </c>
      <c r="E139" t="s">
        <v>18</v>
      </c>
      <c r="F139">
        <v>8879000</v>
      </c>
      <c r="G139" s="1">
        <f t="shared" si="4"/>
        <v>7.4828246424146858E-4</v>
      </c>
    </row>
    <row r="140" spans="1:7" x14ac:dyDescent="0.2">
      <c r="A140">
        <v>2007</v>
      </c>
      <c r="B140">
        <v>4</v>
      </c>
      <c r="C140" t="s">
        <v>25</v>
      </c>
      <c r="D140">
        <v>7621</v>
      </c>
      <c r="E140" t="s">
        <v>19</v>
      </c>
      <c r="F140">
        <v>6599000</v>
      </c>
      <c r="G140" s="1">
        <f t="shared" si="4"/>
        <v>1.1548719502954992E-3</v>
      </c>
    </row>
    <row r="141" spans="1:7" x14ac:dyDescent="0.2">
      <c r="A141">
        <v>2007</v>
      </c>
      <c r="B141">
        <v>4</v>
      </c>
      <c r="C141" t="s">
        <v>25</v>
      </c>
      <c r="D141">
        <v>8360</v>
      </c>
      <c r="E141" t="s">
        <v>20</v>
      </c>
      <c r="F141">
        <v>5013000</v>
      </c>
      <c r="G141" s="1">
        <f t="shared" si="4"/>
        <v>1.6676640734091363E-3</v>
      </c>
    </row>
    <row r="142" spans="1:7" x14ac:dyDescent="0.2">
      <c r="A142">
        <v>2007</v>
      </c>
      <c r="B142">
        <v>4</v>
      </c>
      <c r="C142" t="s">
        <v>25</v>
      </c>
      <c r="D142">
        <v>9934</v>
      </c>
      <c r="E142" t="s">
        <v>21</v>
      </c>
      <c r="F142">
        <v>3726000</v>
      </c>
      <c r="G142" s="1">
        <f t="shared" si="4"/>
        <v>2.6661298980139559E-3</v>
      </c>
    </row>
    <row r="143" spans="1:7" x14ac:dyDescent="0.2">
      <c r="A143">
        <v>2007</v>
      </c>
      <c r="B143">
        <v>4</v>
      </c>
      <c r="C143" t="s">
        <v>25</v>
      </c>
      <c r="D143">
        <v>12595</v>
      </c>
      <c r="E143" t="s">
        <v>22</v>
      </c>
      <c r="F143">
        <v>3271000</v>
      </c>
      <c r="G143" s="1">
        <f t="shared" si="4"/>
        <v>3.8505044328951393E-3</v>
      </c>
    </row>
    <row r="144" spans="1:7" x14ac:dyDescent="0.2">
      <c r="A144">
        <v>2007</v>
      </c>
      <c r="B144">
        <v>4</v>
      </c>
      <c r="C144" t="s">
        <v>25</v>
      </c>
      <c r="D144">
        <v>14355</v>
      </c>
      <c r="E144" t="s">
        <v>23</v>
      </c>
      <c r="F144">
        <v>2098000</v>
      </c>
      <c r="G144" s="1">
        <f t="shared" si="4"/>
        <v>6.8422306959008581E-3</v>
      </c>
    </row>
    <row r="145" spans="1:7" x14ac:dyDescent="0.2">
      <c r="A145">
        <v>2007</v>
      </c>
      <c r="B145">
        <v>4</v>
      </c>
      <c r="C145" t="s">
        <v>25</v>
      </c>
      <c r="D145">
        <v>20923</v>
      </c>
      <c r="E145" t="s">
        <v>24</v>
      </c>
      <c r="F145">
        <v>1335000</v>
      </c>
      <c r="G145" s="1">
        <f t="shared" si="4"/>
        <v>1.5672659176029963E-2</v>
      </c>
    </row>
    <row r="146" spans="1:7" x14ac:dyDescent="0.2">
      <c r="A146">
        <v>2007</v>
      </c>
      <c r="B146">
        <v>5</v>
      </c>
      <c r="C146" t="s">
        <v>6</v>
      </c>
      <c r="D146">
        <v>1154</v>
      </c>
      <c r="E146" t="s">
        <v>7</v>
      </c>
      <c r="F146">
        <v>10029000</v>
      </c>
      <c r="G146" s="1">
        <f t="shared" si="4"/>
        <v>1.1506630770764783E-4</v>
      </c>
    </row>
    <row r="147" spans="1:7" x14ac:dyDescent="0.2">
      <c r="A147">
        <v>2007</v>
      </c>
      <c r="B147">
        <v>5</v>
      </c>
      <c r="C147" t="s">
        <v>6</v>
      </c>
      <c r="D147">
        <v>105</v>
      </c>
      <c r="E147" t="s">
        <v>8</v>
      </c>
      <c r="F147">
        <v>9693000</v>
      </c>
      <c r="G147" s="1">
        <f t="shared" si="4"/>
        <v>1.0832559579077684E-5</v>
      </c>
    </row>
    <row r="148" spans="1:7" x14ac:dyDescent="0.2">
      <c r="A148">
        <v>2007</v>
      </c>
      <c r="B148">
        <v>5</v>
      </c>
      <c r="C148" t="s">
        <v>6</v>
      </c>
      <c r="D148">
        <v>119</v>
      </c>
      <c r="E148" t="s">
        <v>9</v>
      </c>
      <c r="F148">
        <v>9970000</v>
      </c>
      <c r="G148" s="1">
        <f t="shared" si="4"/>
        <v>1.1935807422266801E-5</v>
      </c>
    </row>
    <row r="149" spans="1:7" x14ac:dyDescent="0.2">
      <c r="A149">
        <v>2007</v>
      </c>
      <c r="B149">
        <v>5</v>
      </c>
      <c r="C149" t="s">
        <v>6</v>
      </c>
      <c r="D149">
        <v>310</v>
      </c>
      <c r="E149" t="s">
        <v>10</v>
      </c>
      <c r="F149">
        <v>10423000</v>
      </c>
      <c r="G149" s="1">
        <f t="shared" si="4"/>
        <v>2.9741916914515975E-5</v>
      </c>
    </row>
    <row r="150" spans="1:7" x14ac:dyDescent="0.2">
      <c r="A150">
        <v>2007</v>
      </c>
      <c r="B150">
        <v>5</v>
      </c>
      <c r="C150" t="s">
        <v>6</v>
      </c>
      <c r="D150">
        <v>387</v>
      </c>
      <c r="E150" t="s">
        <v>11</v>
      </c>
      <c r="F150">
        <v>10123000</v>
      </c>
      <c r="G150" s="1">
        <f t="shared" si="4"/>
        <v>3.8229773782475549E-5</v>
      </c>
    </row>
    <row r="151" spans="1:7" x14ac:dyDescent="0.2">
      <c r="A151">
        <v>2007</v>
      </c>
      <c r="B151">
        <v>5</v>
      </c>
      <c r="C151" t="s">
        <v>6</v>
      </c>
      <c r="D151">
        <v>495</v>
      </c>
      <c r="E151" t="s">
        <v>12</v>
      </c>
      <c r="F151">
        <v>10226000</v>
      </c>
      <c r="G151" s="1">
        <f t="shared" si="4"/>
        <v>4.8406023860747115E-5</v>
      </c>
    </row>
    <row r="152" spans="1:7" x14ac:dyDescent="0.2">
      <c r="A152">
        <v>2007</v>
      </c>
      <c r="B152">
        <v>5</v>
      </c>
      <c r="C152" t="s">
        <v>6</v>
      </c>
      <c r="D152">
        <v>600</v>
      </c>
      <c r="E152" t="s">
        <v>13</v>
      </c>
      <c r="F152">
        <v>9618000</v>
      </c>
      <c r="G152" s="1">
        <f t="shared" si="4"/>
        <v>6.2383031815346231E-5</v>
      </c>
    </row>
    <row r="153" spans="1:7" x14ac:dyDescent="0.2">
      <c r="A153">
        <v>2007</v>
      </c>
      <c r="B153">
        <v>5</v>
      </c>
      <c r="C153" t="s">
        <v>6</v>
      </c>
      <c r="D153">
        <v>928</v>
      </c>
      <c r="E153" t="s">
        <v>14</v>
      </c>
      <c r="F153">
        <v>10505000</v>
      </c>
      <c r="G153" s="1">
        <f t="shared" si="4"/>
        <v>8.8338886244645413E-5</v>
      </c>
    </row>
    <row r="154" spans="1:7" x14ac:dyDescent="0.2">
      <c r="A154">
        <v>2007</v>
      </c>
      <c r="B154">
        <v>5</v>
      </c>
      <c r="C154" t="s">
        <v>6</v>
      </c>
      <c r="D154">
        <v>1507</v>
      </c>
      <c r="E154" t="s">
        <v>15</v>
      </c>
      <c r="F154">
        <v>11077000</v>
      </c>
      <c r="G154" s="1">
        <f t="shared" si="4"/>
        <v>1.3604766633565045E-4</v>
      </c>
    </row>
    <row r="155" spans="1:7" x14ac:dyDescent="0.2">
      <c r="A155">
        <v>2007</v>
      </c>
      <c r="B155">
        <v>5</v>
      </c>
      <c r="C155" t="s">
        <v>6</v>
      </c>
      <c r="D155">
        <v>2500</v>
      </c>
      <c r="E155" t="s">
        <v>16</v>
      </c>
      <c r="F155">
        <v>11542000</v>
      </c>
      <c r="G155" s="1">
        <f t="shared" si="4"/>
        <v>2.1660024259227172E-4</v>
      </c>
    </row>
    <row r="156" spans="1:7" x14ac:dyDescent="0.2">
      <c r="A156">
        <v>2007</v>
      </c>
      <c r="B156">
        <v>5</v>
      </c>
      <c r="C156" t="s">
        <v>6</v>
      </c>
      <c r="D156">
        <v>3241</v>
      </c>
      <c r="E156" t="s">
        <v>17</v>
      </c>
      <c r="F156">
        <v>10624000</v>
      </c>
      <c r="G156" s="1">
        <f t="shared" si="4"/>
        <v>3.0506400602409639E-4</v>
      </c>
    </row>
    <row r="157" spans="1:7" x14ac:dyDescent="0.2">
      <c r="A157">
        <v>2007</v>
      </c>
      <c r="B157">
        <v>5</v>
      </c>
      <c r="C157" t="s">
        <v>6</v>
      </c>
      <c r="D157">
        <v>4211</v>
      </c>
      <c r="E157" t="s">
        <v>18</v>
      </c>
      <c r="F157">
        <v>9342000</v>
      </c>
      <c r="G157" s="1">
        <f t="shared" si="4"/>
        <v>4.5076000856347678E-4</v>
      </c>
    </row>
    <row r="158" spans="1:7" x14ac:dyDescent="0.2">
      <c r="A158">
        <v>2007</v>
      </c>
      <c r="B158">
        <v>5</v>
      </c>
      <c r="C158" t="s">
        <v>6</v>
      </c>
      <c r="D158">
        <v>5189</v>
      </c>
      <c r="E158" t="s">
        <v>19</v>
      </c>
      <c r="F158">
        <v>7371000</v>
      </c>
      <c r="G158" s="1">
        <f t="shared" si="4"/>
        <v>7.0397503730837061E-4</v>
      </c>
    </row>
    <row r="159" spans="1:7" x14ac:dyDescent="0.2">
      <c r="A159">
        <v>2007</v>
      </c>
      <c r="B159">
        <v>5</v>
      </c>
      <c r="C159" t="s">
        <v>6</v>
      </c>
      <c r="D159">
        <v>6136</v>
      </c>
      <c r="E159" t="s">
        <v>20</v>
      </c>
      <c r="F159">
        <v>5616000</v>
      </c>
      <c r="G159" s="1">
        <f t="shared" si="4"/>
        <v>1.0925925925925925E-3</v>
      </c>
    </row>
    <row r="160" spans="1:7" x14ac:dyDescent="0.2">
      <c r="A160">
        <v>2007</v>
      </c>
      <c r="B160">
        <v>5</v>
      </c>
      <c r="C160" t="s">
        <v>6</v>
      </c>
      <c r="D160">
        <v>7934</v>
      </c>
      <c r="E160" t="s">
        <v>21</v>
      </c>
      <c r="F160">
        <v>4643000</v>
      </c>
      <c r="G160" s="1">
        <f t="shared" si="4"/>
        <v>1.7088089597243161E-3</v>
      </c>
    </row>
    <row r="161" spans="1:7" x14ac:dyDescent="0.2">
      <c r="A161">
        <v>2007</v>
      </c>
      <c r="B161">
        <v>5</v>
      </c>
      <c r="C161" t="s">
        <v>6</v>
      </c>
      <c r="D161">
        <v>11745</v>
      </c>
      <c r="E161" t="s">
        <v>22</v>
      </c>
      <c r="F161">
        <v>4296000</v>
      </c>
      <c r="G161" s="1">
        <f t="shared" si="4"/>
        <v>2.7339385474860335E-3</v>
      </c>
    </row>
    <row r="162" spans="1:7" x14ac:dyDescent="0.2">
      <c r="A162">
        <v>2007</v>
      </c>
      <c r="B162">
        <v>5</v>
      </c>
      <c r="C162" t="s">
        <v>6</v>
      </c>
      <c r="D162">
        <v>15977</v>
      </c>
      <c r="E162" t="s">
        <v>23</v>
      </c>
      <c r="F162">
        <v>3415000</v>
      </c>
      <c r="G162" s="1">
        <f t="shared" si="4"/>
        <v>4.6784773060029282E-3</v>
      </c>
    </row>
    <row r="163" spans="1:7" x14ac:dyDescent="0.2">
      <c r="A163">
        <v>2007</v>
      </c>
      <c r="B163">
        <v>5</v>
      </c>
      <c r="C163" t="s">
        <v>6</v>
      </c>
      <c r="D163">
        <v>36228</v>
      </c>
      <c r="E163" t="s">
        <v>24</v>
      </c>
      <c r="F163">
        <v>2623000</v>
      </c>
      <c r="G163" s="1">
        <f t="shared" si="4"/>
        <v>1.3811666031261913E-2</v>
      </c>
    </row>
    <row r="164" spans="1:7" x14ac:dyDescent="0.2">
      <c r="A164">
        <v>2007</v>
      </c>
      <c r="B164">
        <v>5</v>
      </c>
      <c r="C164" t="s">
        <v>25</v>
      </c>
      <c r="D164">
        <v>1449</v>
      </c>
      <c r="E164" t="s">
        <v>7</v>
      </c>
      <c r="F164">
        <v>10502000</v>
      </c>
      <c r="G164" s="1">
        <f t="shared" si="4"/>
        <v>1.3797371929156351E-4</v>
      </c>
    </row>
    <row r="165" spans="1:7" x14ac:dyDescent="0.2">
      <c r="A165">
        <v>2007</v>
      </c>
      <c r="B165">
        <v>5</v>
      </c>
      <c r="C165" t="s">
        <v>25</v>
      </c>
      <c r="D165">
        <v>124</v>
      </c>
      <c r="E165" t="s">
        <v>8</v>
      </c>
      <c r="F165">
        <v>10137000</v>
      </c>
      <c r="G165" s="1">
        <f t="shared" si="4"/>
        <v>1.2232415902140673E-5</v>
      </c>
    </row>
    <row r="166" spans="1:7" x14ac:dyDescent="0.2">
      <c r="A166">
        <v>2007</v>
      </c>
      <c r="B166">
        <v>5</v>
      </c>
      <c r="C166" t="s">
        <v>25</v>
      </c>
      <c r="D166">
        <v>189</v>
      </c>
      <c r="E166" t="s">
        <v>9</v>
      </c>
      <c r="F166">
        <v>10474000</v>
      </c>
      <c r="G166" s="1">
        <f t="shared" si="4"/>
        <v>1.8044682069887341E-5</v>
      </c>
    </row>
    <row r="167" spans="1:7" x14ac:dyDescent="0.2">
      <c r="A167">
        <v>2007</v>
      </c>
      <c r="B167">
        <v>5</v>
      </c>
      <c r="C167" t="s">
        <v>25</v>
      </c>
      <c r="D167">
        <v>826</v>
      </c>
      <c r="E167" t="s">
        <v>10</v>
      </c>
      <c r="F167">
        <v>10747000</v>
      </c>
      <c r="G167" s="1">
        <f t="shared" si="4"/>
        <v>7.6858658230203784E-5</v>
      </c>
    </row>
    <row r="168" spans="1:7" x14ac:dyDescent="0.2">
      <c r="A168">
        <v>2007</v>
      </c>
      <c r="B168">
        <v>5</v>
      </c>
      <c r="C168" t="s">
        <v>25</v>
      </c>
      <c r="D168">
        <v>1381</v>
      </c>
      <c r="E168" t="s">
        <v>11</v>
      </c>
      <c r="F168">
        <v>10409000</v>
      </c>
      <c r="G168" s="1">
        <f t="shared" si="4"/>
        <v>1.3267364780478432E-4</v>
      </c>
    </row>
    <row r="169" spans="1:7" x14ac:dyDescent="0.2">
      <c r="A169">
        <v>2007</v>
      </c>
      <c r="B169">
        <v>5</v>
      </c>
      <c r="C169" t="s">
        <v>25</v>
      </c>
      <c r="D169">
        <v>1335</v>
      </c>
      <c r="E169" t="s">
        <v>12</v>
      </c>
      <c r="F169">
        <v>10440000</v>
      </c>
      <c r="G169" s="1">
        <f t="shared" si="4"/>
        <v>1.2787356321839082E-4</v>
      </c>
    </row>
    <row r="170" spans="1:7" x14ac:dyDescent="0.2">
      <c r="A170">
        <v>2007</v>
      </c>
      <c r="B170">
        <v>5</v>
      </c>
      <c r="C170" t="s">
        <v>25</v>
      </c>
      <c r="D170">
        <v>1284</v>
      </c>
      <c r="E170" t="s">
        <v>13</v>
      </c>
      <c r="F170">
        <v>9584000</v>
      </c>
      <c r="G170" s="1">
        <f t="shared" si="4"/>
        <v>1.3397328881469114E-4</v>
      </c>
    </row>
    <row r="171" spans="1:7" x14ac:dyDescent="0.2">
      <c r="A171">
        <v>2007</v>
      </c>
      <c r="B171">
        <v>5</v>
      </c>
      <c r="C171" t="s">
        <v>25</v>
      </c>
      <c r="D171">
        <v>1684</v>
      </c>
      <c r="E171" t="s">
        <v>14</v>
      </c>
      <c r="F171">
        <v>10402000</v>
      </c>
      <c r="G171" s="1">
        <f t="shared" si="4"/>
        <v>1.6189194385695058E-4</v>
      </c>
    </row>
    <row r="172" spans="1:7" x14ac:dyDescent="0.2">
      <c r="A172">
        <v>2007</v>
      </c>
      <c r="B172">
        <v>5</v>
      </c>
      <c r="C172" t="s">
        <v>25</v>
      </c>
      <c r="D172">
        <v>2572</v>
      </c>
      <c r="E172" t="s">
        <v>15</v>
      </c>
      <c r="F172">
        <v>10779000</v>
      </c>
      <c r="G172" s="1">
        <f t="shared" si="4"/>
        <v>2.3861211615177659E-4</v>
      </c>
    </row>
    <row r="173" spans="1:7" x14ac:dyDescent="0.2">
      <c r="A173">
        <v>2007</v>
      </c>
      <c r="B173">
        <v>5</v>
      </c>
      <c r="C173" t="s">
        <v>25</v>
      </c>
      <c r="D173">
        <v>4017</v>
      </c>
      <c r="E173" t="s">
        <v>16</v>
      </c>
      <c r="F173">
        <v>11100000</v>
      </c>
      <c r="G173" s="1">
        <f t="shared" si="4"/>
        <v>3.6189189189189187E-4</v>
      </c>
    </row>
    <row r="174" spans="1:7" x14ac:dyDescent="0.2">
      <c r="A174">
        <v>2007</v>
      </c>
      <c r="B174">
        <v>5</v>
      </c>
      <c r="C174" t="s">
        <v>25</v>
      </c>
      <c r="D174">
        <v>5608</v>
      </c>
      <c r="E174" t="s">
        <v>17</v>
      </c>
      <c r="F174">
        <v>10195000</v>
      </c>
      <c r="G174" s="1">
        <f t="shared" si="4"/>
        <v>5.5007356547327117E-4</v>
      </c>
    </row>
    <row r="175" spans="1:7" x14ac:dyDescent="0.2">
      <c r="A175">
        <v>2007</v>
      </c>
      <c r="B175">
        <v>5</v>
      </c>
      <c r="C175" t="s">
        <v>25</v>
      </c>
      <c r="D175">
        <v>6850</v>
      </c>
      <c r="E175" t="s">
        <v>18</v>
      </c>
      <c r="F175">
        <v>8879000</v>
      </c>
      <c r="G175" s="1">
        <f t="shared" si="4"/>
        <v>7.7148327514359725E-4</v>
      </c>
    </row>
    <row r="176" spans="1:7" x14ac:dyDescent="0.2">
      <c r="A176">
        <v>2007</v>
      </c>
      <c r="B176">
        <v>5</v>
      </c>
      <c r="C176" t="s">
        <v>25</v>
      </c>
      <c r="D176">
        <v>7454</v>
      </c>
      <c r="E176" t="s">
        <v>19</v>
      </c>
      <c r="F176">
        <v>6599000</v>
      </c>
      <c r="G176" s="1">
        <f t="shared" si="4"/>
        <v>1.1295650856190333E-3</v>
      </c>
    </row>
    <row r="177" spans="1:7" x14ac:dyDescent="0.2">
      <c r="A177">
        <v>2007</v>
      </c>
      <c r="B177">
        <v>5</v>
      </c>
      <c r="C177" t="s">
        <v>25</v>
      </c>
      <c r="D177">
        <v>8329</v>
      </c>
      <c r="E177" t="s">
        <v>20</v>
      </c>
      <c r="F177">
        <v>5013000</v>
      </c>
      <c r="G177" s="1">
        <f t="shared" si="4"/>
        <v>1.6614801516058248E-3</v>
      </c>
    </row>
    <row r="178" spans="1:7" x14ac:dyDescent="0.2">
      <c r="A178">
        <v>2007</v>
      </c>
      <c r="B178">
        <v>5</v>
      </c>
      <c r="C178" t="s">
        <v>25</v>
      </c>
      <c r="D178">
        <v>9723</v>
      </c>
      <c r="E178" t="s">
        <v>21</v>
      </c>
      <c r="F178">
        <v>3726000</v>
      </c>
      <c r="G178" s="1">
        <f t="shared" si="4"/>
        <v>2.6095008051529789E-3</v>
      </c>
    </row>
    <row r="179" spans="1:7" x14ac:dyDescent="0.2">
      <c r="A179">
        <v>2007</v>
      </c>
      <c r="B179">
        <v>5</v>
      </c>
      <c r="C179" t="s">
        <v>25</v>
      </c>
      <c r="D179">
        <v>12520</v>
      </c>
      <c r="E179" t="s">
        <v>22</v>
      </c>
      <c r="F179">
        <v>3271000</v>
      </c>
      <c r="G179" s="1">
        <f t="shared" si="4"/>
        <v>3.827575664934271E-3</v>
      </c>
    </row>
    <row r="180" spans="1:7" x14ac:dyDescent="0.2">
      <c r="A180">
        <v>2007</v>
      </c>
      <c r="B180">
        <v>5</v>
      </c>
      <c r="C180" t="s">
        <v>25</v>
      </c>
      <c r="D180">
        <v>14132</v>
      </c>
      <c r="E180" t="s">
        <v>23</v>
      </c>
      <c r="F180">
        <v>2098000</v>
      </c>
      <c r="G180" s="1">
        <f t="shared" si="4"/>
        <v>6.7359389895138228E-3</v>
      </c>
    </row>
    <row r="181" spans="1:7" x14ac:dyDescent="0.2">
      <c r="A181">
        <v>2007</v>
      </c>
      <c r="B181">
        <v>5</v>
      </c>
      <c r="C181" t="s">
        <v>25</v>
      </c>
      <c r="D181">
        <v>19875</v>
      </c>
      <c r="E181" t="s">
        <v>24</v>
      </c>
      <c r="F181">
        <v>1335000</v>
      </c>
      <c r="G181" s="1">
        <f t="shared" si="4"/>
        <v>1.4887640449438203E-2</v>
      </c>
    </row>
    <row r="182" spans="1:7" x14ac:dyDescent="0.2">
      <c r="A182">
        <v>2007</v>
      </c>
      <c r="B182">
        <v>6</v>
      </c>
      <c r="C182" t="s">
        <v>6</v>
      </c>
      <c r="D182">
        <v>1043</v>
      </c>
      <c r="E182" t="s">
        <v>7</v>
      </c>
      <c r="F182">
        <v>10029000</v>
      </c>
      <c r="G182" s="1">
        <f t="shared" si="4"/>
        <v>1.0399840462658291E-4</v>
      </c>
    </row>
    <row r="183" spans="1:7" x14ac:dyDescent="0.2">
      <c r="A183">
        <v>2007</v>
      </c>
      <c r="B183">
        <v>6</v>
      </c>
      <c r="C183" t="s">
        <v>6</v>
      </c>
      <c r="D183">
        <v>111</v>
      </c>
      <c r="E183" t="s">
        <v>8</v>
      </c>
      <c r="F183">
        <v>9693000</v>
      </c>
      <c r="G183" s="1">
        <f t="shared" si="4"/>
        <v>1.145156298359641E-5</v>
      </c>
    </row>
    <row r="184" spans="1:7" x14ac:dyDescent="0.2">
      <c r="A184">
        <v>2007</v>
      </c>
      <c r="B184">
        <v>6</v>
      </c>
      <c r="C184" t="s">
        <v>6</v>
      </c>
      <c r="D184">
        <v>122</v>
      </c>
      <c r="E184" t="s">
        <v>9</v>
      </c>
      <c r="F184">
        <v>9970000</v>
      </c>
      <c r="G184" s="1">
        <f t="shared" si="4"/>
        <v>1.2236710130391173E-5</v>
      </c>
    </row>
    <row r="185" spans="1:7" x14ac:dyDescent="0.2">
      <c r="A185">
        <v>2007</v>
      </c>
      <c r="B185">
        <v>6</v>
      </c>
      <c r="C185" t="s">
        <v>6</v>
      </c>
      <c r="D185">
        <v>344</v>
      </c>
      <c r="E185" t="s">
        <v>10</v>
      </c>
      <c r="F185">
        <v>10423000</v>
      </c>
      <c r="G185" s="1">
        <f t="shared" si="4"/>
        <v>3.3003933608366115E-5</v>
      </c>
    </row>
    <row r="186" spans="1:7" x14ac:dyDescent="0.2">
      <c r="A186">
        <v>2007</v>
      </c>
      <c r="B186">
        <v>6</v>
      </c>
      <c r="C186" t="s">
        <v>6</v>
      </c>
      <c r="D186">
        <v>450</v>
      </c>
      <c r="E186" t="s">
        <v>11</v>
      </c>
      <c r="F186">
        <v>10123000</v>
      </c>
      <c r="G186" s="1">
        <f t="shared" si="4"/>
        <v>4.4453225328459941E-5</v>
      </c>
    </row>
    <row r="187" spans="1:7" x14ac:dyDescent="0.2">
      <c r="A187">
        <v>2007</v>
      </c>
      <c r="B187">
        <v>6</v>
      </c>
      <c r="C187" t="s">
        <v>6</v>
      </c>
      <c r="D187">
        <v>497</v>
      </c>
      <c r="E187" t="s">
        <v>12</v>
      </c>
      <c r="F187">
        <v>10226000</v>
      </c>
      <c r="G187" s="1">
        <f t="shared" si="4"/>
        <v>4.8601603755133973E-5</v>
      </c>
    </row>
    <row r="188" spans="1:7" x14ac:dyDescent="0.2">
      <c r="A188">
        <v>2007</v>
      </c>
      <c r="B188">
        <v>6</v>
      </c>
      <c r="C188" t="s">
        <v>6</v>
      </c>
      <c r="D188">
        <v>575</v>
      </c>
      <c r="E188" t="s">
        <v>13</v>
      </c>
      <c r="F188">
        <v>9618000</v>
      </c>
      <c r="G188" s="1">
        <f t="shared" si="4"/>
        <v>5.9783738823040135E-5</v>
      </c>
    </row>
    <row r="189" spans="1:7" x14ac:dyDescent="0.2">
      <c r="A189">
        <v>2007</v>
      </c>
      <c r="B189">
        <v>6</v>
      </c>
      <c r="C189" t="s">
        <v>6</v>
      </c>
      <c r="D189">
        <v>937</v>
      </c>
      <c r="E189" t="s">
        <v>14</v>
      </c>
      <c r="F189">
        <v>10505000</v>
      </c>
      <c r="G189" s="1">
        <f t="shared" si="4"/>
        <v>8.919562113279391E-5</v>
      </c>
    </row>
    <row r="190" spans="1:7" x14ac:dyDescent="0.2">
      <c r="A190">
        <v>2007</v>
      </c>
      <c r="B190">
        <v>6</v>
      </c>
      <c r="C190" t="s">
        <v>6</v>
      </c>
      <c r="D190">
        <v>1512</v>
      </c>
      <c r="E190" t="s">
        <v>15</v>
      </c>
      <c r="F190">
        <v>11077000</v>
      </c>
      <c r="G190" s="1">
        <f t="shared" si="4"/>
        <v>1.3649905208991603E-4</v>
      </c>
    </row>
    <row r="191" spans="1:7" x14ac:dyDescent="0.2">
      <c r="A191">
        <v>2007</v>
      </c>
      <c r="B191">
        <v>6</v>
      </c>
      <c r="C191" t="s">
        <v>6</v>
      </c>
      <c r="D191">
        <v>2374</v>
      </c>
      <c r="E191" t="s">
        <v>16</v>
      </c>
      <c r="F191">
        <v>11542000</v>
      </c>
      <c r="G191" s="1">
        <f t="shared" si="4"/>
        <v>2.0568359036562121E-4</v>
      </c>
    </row>
    <row r="192" spans="1:7" x14ac:dyDescent="0.2">
      <c r="A192">
        <v>2007</v>
      </c>
      <c r="B192">
        <v>6</v>
      </c>
      <c r="C192" t="s">
        <v>6</v>
      </c>
      <c r="D192">
        <v>3221</v>
      </c>
      <c r="E192" t="s">
        <v>17</v>
      </c>
      <c r="F192">
        <v>10624000</v>
      </c>
      <c r="G192" s="1">
        <f t="shared" si="4"/>
        <v>3.0318147590361445E-4</v>
      </c>
    </row>
    <row r="193" spans="1:7" x14ac:dyDescent="0.2">
      <c r="A193">
        <v>2007</v>
      </c>
      <c r="B193">
        <v>6</v>
      </c>
      <c r="C193" t="s">
        <v>6</v>
      </c>
      <c r="D193">
        <v>4072</v>
      </c>
      <c r="E193" t="s">
        <v>18</v>
      </c>
      <c r="F193">
        <v>9342000</v>
      </c>
      <c r="G193" s="1">
        <f t="shared" si="4"/>
        <v>4.3588096767287519E-4</v>
      </c>
    </row>
    <row r="194" spans="1:7" x14ac:dyDescent="0.2">
      <c r="A194">
        <v>2007</v>
      </c>
      <c r="B194">
        <v>6</v>
      </c>
      <c r="C194" t="s">
        <v>6</v>
      </c>
      <c r="D194">
        <v>4879</v>
      </c>
      <c r="E194" t="s">
        <v>19</v>
      </c>
      <c r="F194">
        <v>7371000</v>
      </c>
      <c r="G194" s="1">
        <f t="shared" si="4"/>
        <v>6.6191832858499521E-4</v>
      </c>
    </row>
    <row r="195" spans="1:7" x14ac:dyDescent="0.2">
      <c r="A195">
        <v>2007</v>
      </c>
      <c r="B195">
        <v>6</v>
      </c>
      <c r="C195" t="s">
        <v>6</v>
      </c>
      <c r="D195">
        <v>5856</v>
      </c>
      <c r="E195" t="s">
        <v>20</v>
      </c>
      <c r="F195">
        <v>5616000</v>
      </c>
      <c r="G195" s="1">
        <f t="shared" ref="G195:G258" si="5">+D195/F195</f>
        <v>1.0427350427350426E-3</v>
      </c>
    </row>
    <row r="196" spans="1:7" x14ac:dyDescent="0.2">
      <c r="A196">
        <v>2007</v>
      </c>
      <c r="B196">
        <v>6</v>
      </c>
      <c r="C196" t="s">
        <v>6</v>
      </c>
      <c r="D196">
        <v>7666</v>
      </c>
      <c r="E196" t="s">
        <v>21</v>
      </c>
      <c r="F196">
        <v>4643000</v>
      </c>
      <c r="G196" s="1">
        <f t="shared" si="5"/>
        <v>1.6510876588412663E-3</v>
      </c>
    </row>
    <row r="197" spans="1:7" x14ac:dyDescent="0.2">
      <c r="A197">
        <v>2007</v>
      </c>
      <c r="B197">
        <v>6</v>
      </c>
      <c r="C197" t="s">
        <v>6</v>
      </c>
      <c r="D197">
        <v>10826</v>
      </c>
      <c r="E197" t="s">
        <v>22</v>
      </c>
      <c r="F197">
        <v>4296000</v>
      </c>
      <c r="G197" s="1">
        <f t="shared" si="5"/>
        <v>2.5200186219739291E-3</v>
      </c>
    </row>
    <row r="198" spans="1:7" x14ac:dyDescent="0.2">
      <c r="A198">
        <v>2007</v>
      </c>
      <c r="B198">
        <v>6</v>
      </c>
      <c r="C198" t="s">
        <v>6</v>
      </c>
      <c r="D198">
        <v>14628</v>
      </c>
      <c r="E198" t="s">
        <v>23</v>
      </c>
      <c r="F198">
        <v>3415000</v>
      </c>
      <c r="G198" s="1">
        <f t="shared" si="5"/>
        <v>4.2834553440702786E-3</v>
      </c>
    </row>
    <row r="199" spans="1:7" x14ac:dyDescent="0.2">
      <c r="A199">
        <v>2007</v>
      </c>
      <c r="B199">
        <v>6</v>
      </c>
      <c r="C199" t="s">
        <v>6</v>
      </c>
      <c r="D199">
        <v>33505</v>
      </c>
      <c r="E199" t="s">
        <v>24</v>
      </c>
      <c r="F199">
        <v>2623000</v>
      </c>
      <c r="G199" s="1">
        <f t="shared" si="5"/>
        <v>1.277354174609226E-2</v>
      </c>
    </row>
    <row r="200" spans="1:7" x14ac:dyDescent="0.2">
      <c r="A200">
        <v>2007</v>
      </c>
      <c r="B200">
        <v>6</v>
      </c>
      <c r="C200" t="s">
        <v>25</v>
      </c>
      <c r="D200">
        <v>1345</v>
      </c>
      <c r="E200" t="s">
        <v>7</v>
      </c>
      <c r="F200">
        <v>10502000</v>
      </c>
      <c r="G200" s="1">
        <f t="shared" si="5"/>
        <v>1.2807084364882879E-4</v>
      </c>
    </row>
    <row r="201" spans="1:7" x14ac:dyDescent="0.2">
      <c r="A201">
        <v>2007</v>
      </c>
      <c r="B201">
        <v>6</v>
      </c>
      <c r="C201" t="s">
        <v>25</v>
      </c>
      <c r="D201">
        <v>133</v>
      </c>
      <c r="E201" t="s">
        <v>8</v>
      </c>
      <c r="F201">
        <v>10137000</v>
      </c>
      <c r="G201" s="1">
        <f t="shared" si="5"/>
        <v>1.3120252540199269E-5</v>
      </c>
    </row>
    <row r="202" spans="1:7" x14ac:dyDescent="0.2">
      <c r="A202">
        <v>2007</v>
      </c>
      <c r="B202">
        <v>6</v>
      </c>
      <c r="C202" t="s">
        <v>25</v>
      </c>
      <c r="D202">
        <v>194</v>
      </c>
      <c r="E202" t="s">
        <v>9</v>
      </c>
      <c r="F202">
        <v>10474000</v>
      </c>
      <c r="G202" s="1">
        <f t="shared" si="5"/>
        <v>1.852205461141875E-5</v>
      </c>
    </row>
    <row r="203" spans="1:7" x14ac:dyDescent="0.2">
      <c r="A203">
        <v>2007</v>
      </c>
      <c r="B203">
        <v>6</v>
      </c>
      <c r="C203" t="s">
        <v>25</v>
      </c>
      <c r="D203">
        <v>892</v>
      </c>
      <c r="E203" t="s">
        <v>10</v>
      </c>
      <c r="F203">
        <v>10747000</v>
      </c>
      <c r="G203" s="1">
        <f t="shared" si="5"/>
        <v>8.2999906950776968E-5</v>
      </c>
    </row>
    <row r="204" spans="1:7" x14ac:dyDescent="0.2">
      <c r="A204">
        <v>2007</v>
      </c>
      <c r="B204">
        <v>6</v>
      </c>
      <c r="C204" t="s">
        <v>25</v>
      </c>
      <c r="D204">
        <v>1372</v>
      </c>
      <c r="E204" t="s">
        <v>11</v>
      </c>
      <c r="F204">
        <v>10409000</v>
      </c>
      <c r="G204" s="1">
        <f t="shared" si="5"/>
        <v>1.3180901143241424E-4</v>
      </c>
    </row>
    <row r="205" spans="1:7" x14ac:dyDescent="0.2">
      <c r="A205">
        <v>2007</v>
      </c>
      <c r="B205">
        <v>6</v>
      </c>
      <c r="C205" t="s">
        <v>25</v>
      </c>
      <c r="D205">
        <v>1299</v>
      </c>
      <c r="E205" t="s">
        <v>12</v>
      </c>
      <c r="F205">
        <v>10440000</v>
      </c>
      <c r="G205" s="1">
        <f t="shared" si="5"/>
        <v>1.2442528735632185E-4</v>
      </c>
    </row>
    <row r="206" spans="1:7" x14ac:dyDescent="0.2">
      <c r="A206">
        <v>2007</v>
      </c>
      <c r="B206">
        <v>6</v>
      </c>
      <c r="C206" t="s">
        <v>25</v>
      </c>
      <c r="D206">
        <v>1268</v>
      </c>
      <c r="E206" t="s">
        <v>13</v>
      </c>
      <c r="F206">
        <v>9584000</v>
      </c>
      <c r="G206" s="1">
        <f t="shared" si="5"/>
        <v>1.3230383973288813E-4</v>
      </c>
    </row>
    <row r="207" spans="1:7" x14ac:dyDescent="0.2">
      <c r="A207">
        <v>2007</v>
      </c>
      <c r="B207">
        <v>6</v>
      </c>
      <c r="C207" t="s">
        <v>25</v>
      </c>
      <c r="D207">
        <v>1630</v>
      </c>
      <c r="E207" t="s">
        <v>14</v>
      </c>
      <c r="F207">
        <v>10402000</v>
      </c>
      <c r="G207" s="1">
        <f t="shared" si="5"/>
        <v>1.5670063449336666E-4</v>
      </c>
    </row>
    <row r="208" spans="1:7" x14ac:dyDescent="0.2">
      <c r="A208">
        <v>2007</v>
      </c>
      <c r="B208">
        <v>6</v>
      </c>
      <c r="C208" t="s">
        <v>25</v>
      </c>
      <c r="D208">
        <v>2578</v>
      </c>
      <c r="E208" t="s">
        <v>15</v>
      </c>
      <c r="F208">
        <v>10779000</v>
      </c>
      <c r="G208" s="1">
        <f t="shared" si="5"/>
        <v>2.3916875405881807E-4</v>
      </c>
    </row>
    <row r="209" spans="1:7" x14ac:dyDescent="0.2">
      <c r="A209">
        <v>2007</v>
      </c>
      <c r="B209">
        <v>6</v>
      </c>
      <c r="C209" t="s">
        <v>25</v>
      </c>
      <c r="D209">
        <v>3941</v>
      </c>
      <c r="E209" t="s">
        <v>16</v>
      </c>
      <c r="F209">
        <v>11100000</v>
      </c>
      <c r="G209" s="1">
        <f t="shared" si="5"/>
        <v>3.5504504504504502E-4</v>
      </c>
    </row>
    <row r="210" spans="1:7" x14ac:dyDescent="0.2">
      <c r="A210">
        <v>2007</v>
      </c>
      <c r="B210">
        <v>6</v>
      </c>
      <c r="C210" t="s">
        <v>25</v>
      </c>
      <c r="D210">
        <v>5351</v>
      </c>
      <c r="E210" t="s">
        <v>17</v>
      </c>
      <c r="F210">
        <v>10195000</v>
      </c>
      <c r="G210" s="1">
        <f t="shared" si="5"/>
        <v>5.2486512996566942E-4</v>
      </c>
    </row>
    <row r="211" spans="1:7" x14ac:dyDescent="0.2">
      <c r="A211">
        <v>2007</v>
      </c>
      <c r="B211">
        <v>6</v>
      </c>
      <c r="C211" t="s">
        <v>25</v>
      </c>
      <c r="D211">
        <v>6419</v>
      </c>
      <c r="E211" t="s">
        <v>18</v>
      </c>
      <c r="F211">
        <v>8879000</v>
      </c>
      <c r="G211" s="1">
        <f t="shared" si="5"/>
        <v>7.2294177272215336E-4</v>
      </c>
    </row>
    <row r="212" spans="1:7" x14ac:dyDescent="0.2">
      <c r="A212">
        <v>2007</v>
      </c>
      <c r="B212">
        <v>6</v>
      </c>
      <c r="C212" t="s">
        <v>25</v>
      </c>
      <c r="D212">
        <v>7380</v>
      </c>
      <c r="E212" t="s">
        <v>19</v>
      </c>
      <c r="F212">
        <v>6599000</v>
      </c>
      <c r="G212" s="1">
        <f t="shared" si="5"/>
        <v>1.1183512653432338E-3</v>
      </c>
    </row>
    <row r="213" spans="1:7" x14ac:dyDescent="0.2">
      <c r="A213">
        <v>2007</v>
      </c>
      <c r="B213">
        <v>6</v>
      </c>
      <c r="C213" t="s">
        <v>25</v>
      </c>
      <c r="D213">
        <v>7833</v>
      </c>
      <c r="E213" t="s">
        <v>20</v>
      </c>
      <c r="F213">
        <v>5013000</v>
      </c>
      <c r="G213" s="1">
        <f t="shared" si="5"/>
        <v>1.5625374027528427E-3</v>
      </c>
    </row>
    <row r="214" spans="1:7" x14ac:dyDescent="0.2">
      <c r="A214">
        <v>2007</v>
      </c>
      <c r="B214">
        <v>6</v>
      </c>
      <c r="C214" t="s">
        <v>25</v>
      </c>
      <c r="D214">
        <v>9373</v>
      </c>
      <c r="E214" t="s">
        <v>21</v>
      </c>
      <c r="F214">
        <v>3726000</v>
      </c>
      <c r="G214" s="1">
        <f t="shared" si="5"/>
        <v>2.5155662909286097E-3</v>
      </c>
    </row>
    <row r="215" spans="1:7" x14ac:dyDescent="0.2">
      <c r="A215">
        <v>2007</v>
      </c>
      <c r="B215">
        <v>6</v>
      </c>
      <c r="C215" t="s">
        <v>25</v>
      </c>
      <c r="D215">
        <v>11585</v>
      </c>
      <c r="E215" t="s">
        <v>22</v>
      </c>
      <c r="F215">
        <v>3271000</v>
      </c>
      <c r="G215" s="1">
        <f t="shared" si="5"/>
        <v>3.5417303576887804E-3</v>
      </c>
    </row>
    <row r="216" spans="1:7" x14ac:dyDescent="0.2">
      <c r="A216">
        <v>2007</v>
      </c>
      <c r="B216">
        <v>6</v>
      </c>
      <c r="C216" t="s">
        <v>25</v>
      </c>
      <c r="D216">
        <v>13128</v>
      </c>
      <c r="E216" t="s">
        <v>23</v>
      </c>
      <c r="F216">
        <v>2098000</v>
      </c>
      <c r="G216" s="1">
        <f t="shared" si="5"/>
        <v>6.2573879885605335E-3</v>
      </c>
    </row>
    <row r="217" spans="1:7" x14ac:dyDescent="0.2">
      <c r="A217">
        <v>2007</v>
      </c>
      <c r="B217">
        <v>6</v>
      </c>
      <c r="C217" t="s">
        <v>25</v>
      </c>
      <c r="D217">
        <v>18404</v>
      </c>
      <c r="E217" t="s">
        <v>24</v>
      </c>
      <c r="F217">
        <v>1335000</v>
      </c>
      <c r="G217" s="1">
        <f t="shared" si="5"/>
        <v>1.3785767790262173E-2</v>
      </c>
    </row>
    <row r="218" spans="1:7" x14ac:dyDescent="0.2">
      <c r="A218">
        <v>2007</v>
      </c>
      <c r="B218">
        <v>7</v>
      </c>
      <c r="C218" t="s">
        <v>6</v>
      </c>
      <c r="D218">
        <v>1074</v>
      </c>
      <c r="E218" t="s">
        <v>7</v>
      </c>
      <c r="F218">
        <v>10029000</v>
      </c>
      <c r="G218" s="1">
        <f t="shared" si="5"/>
        <v>1.0708944062219564E-4</v>
      </c>
    </row>
    <row r="219" spans="1:7" x14ac:dyDescent="0.2">
      <c r="A219">
        <v>2007</v>
      </c>
      <c r="B219">
        <v>7</v>
      </c>
      <c r="C219" t="s">
        <v>6</v>
      </c>
      <c r="D219">
        <v>98</v>
      </c>
      <c r="E219" t="s">
        <v>8</v>
      </c>
      <c r="F219">
        <v>9693000</v>
      </c>
      <c r="G219" s="1">
        <f t="shared" si="5"/>
        <v>1.0110388940472505E-5</v>
      </c>
    </row>
    <row r="220" spans="1:7" x14ac:dyDescent="0.2">
      <c r="A220">
        <v>2007</v>
      </c>
      <c r="B220">
        <v>7</v>
      </c>
      <c r="C220" t="s">
        <v>6</v>
      </c>
      <c r="D220">
        <v>132</v>
      </c>
      <c r="E220" t="s">
        <v>9</v>
      </c>
      <c r="F220">
        <v>9970000</v>
      </c>
      <c r="G220" s="1">
        <f t="shared" si="5"/>
        <v>1.3239719157472417E-5</v>
      </c>
    </row>
    <row r="221" spans="1:7" x14ac:dyDescent="0.2">
      <c r="A221">
        <v>2007</v>
      </c>
      <c r="B221">
        <v>7</v>
      </c>
      <c r="C221" t="s">
        <v>6</v>
      </c>
      <c r="D221">
        <v>310</v>
      </c>
      <c r="E221" t="s">
        <v>10</v>
      </c>
      <c r="F221">
        <v>10423000</v>
      </c>
      <c r="G221" s="1">
        <f t="shared" si="5"/>
        <v>2.9741916914515975E-5</v>
      </c>
    </row>
    <row r="222" spans="1:7" x14ac:dyDescent="0.2">
      <c r="A222">
        <v>2007</v>
      </c>
      <c r="B222">
        <v>7</v>
      </c>
      <c r="C222" t="s">
        <v>6</v>
      </c>
      <c r="D222">
        <v>424</v>
      </c>
      <c r="E222" t="s">
        <v>11</v>
      </c>
      <c r="F222">
        <v>10123000</v>
      </c>
      <c r="G222" s="1">
        <f t="shared" si="5"/>
        <v>4.1884816753926699E-5</v>
      </c>
    </row>
    <row r="223" spans="1:7" x14ac:dyDescent="0.2">
      <c r="A223">
        <v>2007</v>
      </c>
      <c r="B223">
        <v>7</v>
      </c>
      <c r="C223" t="s">
        <v>6</v>
      </c>
      <c r="D223">
        <v>530</v>
      </c>
      <c r="E223" t="s">
        <v>12</v>
      </c>
      <c r="F223">
        <v>10226000</v>
      </c>
      <c r="G223" s="1">
        <f t="shared" si="5"/>
        <v>5.1828672012517111E-5</v>
      </c>
    </row>
    <row r="224" spans="1:7" x14ac:dyDescent="0.2">
      <c r="A224">
        <v>2007</v>
      </c>
      <c r="B224">
        <v>7</v>
      </c>
      <c r="C224" t="s">
        <v>6</v>
      </c>
      <c r="D224">
        <v>601</v>
      </c>
      <c r="E224" t="s">
        <v>13</v>
      </c>
      <c r="F224">
        <v>9618000</v>
      </c>
      <c r="G224" s="1">
        <f t="shared" si="5"/>
        <v>6.2487003535038473E-5</v>
      </c>
    </row>
    <row r="225" spans="1:7" x14ac:dyDescent="0.2">
      <c r="A225">
        <v>2007</v>
      </c>
      <c r="B225">
        <v>7</v>
      </c>
      <c r="C225" t="s">
        <v>6</v>
      </c>
      <c r="D225">
        <v>933</v>
      </c>
      <c r="E225" t="s">
        <v>14</v>
      </c>
      <c r="F225">
        <v>10505000</v>
      </c>
      <c r="G225" s="1">
        <f t="shared" si="5"/>
        <v>8.8814850071394576E-5</v>
      </c>
    </row>
    <row r="226" spans="1:7" x14ac:dyDescent="0.2">
      <c r="A226">
        <v>2007</v>
      </c>
      <c r="B226">
        <v>7</v>
      </c>
      <c r="C226" t="s">
        <v>6</v>
      </c>
      <c r="D226">
        <v>1582</v>
      </c>
      <c r="E226" t="s">
        <v>15</v>
      </c>
      <c r="F226">
        <v>11077000</v>
      </c>
      <c r="G226" s="1">
        <f t="shared" si="5"/>
        <v>1.4281845264963437E-4</v>
      </c>
    </row>
    <row r="227" spans="1:7" x14ac:dyDescent="0.2">
      <c r="A227">
        <v>2007</v>
      </c>
      <c r="B227">
        <v>7</v>
      </c>
      <c r="C227" t="s">
        <v>6</v>
      </c>
      <c r="D227">
        <v>2476</v>
      </c>
      <c r="E227" t="s">
        <v>16</v>
      </c>
      <c r="F227">
        <v>11542000</v>
      </c>
      <c r="G227" s="1">
        <f t="shared" si="5"/>
        <v>2.1452088026338589E-4</v>
      </c>
    </row>
    <row r="228" spans="1:7" x14ac:dyDescent="0.2">
      <c r="A228">
        <v>2007</v>
      </c>
      <c r="B228">
        <v>7</v>
      </c>
      <c r="C228" t="s">
        <v>6</v>
      </c>
      <c r="D228">
        <v>3345</v>
      </c>
      <c r="E228" t="s">
        <v>17</v>
      </c>
      <c r="F228">
        <v>10624000</v>
      </c>
      <c r="G228" s="1">
        <f t="shared" si="5"/>
        <v>3.1485316265060243E-4</v>
      </c>
    </row>
    <row r="229" spans="1:7" x14ac:dyDescent="0.2">
      <c r="A229">
        <v>2007</v>
      </c>
      <c r="B229">
        <v>7</v>
      </c>
      <c r="C229" t="s">
        <v>6</v>
      </c>
      <c r="D229">
        <v>4134</v>
      </c>
      <c r="E229" t="s">
        <v>18</v>
      </c>
      <c r="F229">
        <v>9342000</v>
      </c>
      <c r="G229" s="1">
        <f t="shared" si="5"/>
        <v>4.4251766217084134E-4</v>
      </c>
    </row>
    <row r="230" spans="1:7" x14ac:dyDescent="0.2">
      <c r="A230">
        <v>2007</v>
      </c>
      <c r="B230">
        <v>7</v>
      </c>
      <c r="C230" t="s">
        <v>6</v>
      </c>
      <c r="D230">
        <v>5151</v>
      </c>
      <c r="E230" t="s">
        <v>19</v>
      </c>
      <c r="F230">
        <v>7371000</v>
      </c>
      <c r="G230" s="1">
        <f t="shared" si="5"/>
        <v>6.9881969881969877E-4</v>
      </c>
    </row>
    <row r="231" spans="1:7" x14ac:dyDescent="0.2">
      <c r="A231">
        <v>2007</v>
      </c>
      <c r="B231">
        <v>7</v>
      </c>
      <c r="C231" t="s">
        <v>6</v>
      </c>
      <c r="D231">
        <v>5827</v>
      </c>
      <c r="E231" t="s">
        <v>20</v>
      </c>
      <c r="F231">
        <v>5616000</v>
      </c>
      <c r="G231" s="1">
        <f t="shared" si="5"/>
        <v>1.037571225071225E-3</v>
      </c>
    </row>
    <row r="232" spans="1:7" x14ac:dyDescent="0.2">
      <c r="A232">
        <v>2007</v>
      </c>
      <c r="B232">
        <v>7</v>
      </c>
      <c r="C232" t="s">
        <v>6</v>
      </c>
      <c r="D232">
        <v>7693</v>
      </c>
      <c r="E232" t="s">
        <v>21</v>
      </c>
      <c r="F232">
        <v>4643000</v>
      </c>
      <c r="G232" s="1">
        <f t="shared" si="5"/>
        <v>1.6569028645272454E-3</v>
      </c>
    </row>
    <row r="233" spans="1:7" x14ac:dyDescent="0.2">
      <c r="A233">
        <v>2007</v>
      </c>
      <c r="B233">
        <v>7</v>
      </c>
      <c r="C233" t="s">
        <v>6</v>
      </c>
      <c r="D233">
        <v>10890</v>
      </c>
      <c r="E233" t="s">
        <v>22</v>
      </c>
      <c r="F233">
        <v>4296000</v>
      </c>
      <c r="G233" s="1">
        <f t="shared" si="5"/>
        <v>2.5349162011173185E-3</v>
      </c>
    </row>
    <row r="234" spans="1:7" x14ac:dyDescent="0.2">
      <c r="A234">
        <v>2007</v>
      </c>
      <c r="B234">
        <v>7</v>
      </c>
      <c r="C234" t="s">
        <v>6</v>
      </c>
      <c r="D234">
        <v>14944</v>
      </c>
      <c r="E234" t="s">
        <v>23</v>
      </c>
      <c r="F234">
        <v>3415000</v>
      </c>
      <c r="G234" s="1">
        <f t="shared" si="5"/>
        <v>4.375988286969253E-3</v>
      </c>
    </row>
    <row r="235" spans="1:7" x14ac:dyDescent="0.2">
      <c r="A235">
        <v>2007</v>
      </c>
      <c r="B235">
        <v>7</v>
      </c>
      <c r="C235" t="s">
        <v>6</v>
      </c>
      <c r="D235">
        <v>33941</v>
      </c>
      <c r="E235" t="s">
        <v>24</v>
      </c>
      <c r="F235">
        <v>2623000</v>
      </c>
      <c r="G235" s="1">
        <f t="shared" si="5"/>
        <v>1.2939763629431947E-2</v>
      </c>
    </row>
    <row r="236" spans="1:7" x14ac:dyDescent="0.2">
      <c r="A236">
        <v>2007</v>
      </c>
      <c r="B236">
        <v>7</v>
      </c>
      <c r="C236" t="s">
        <v>25</v>
      </c>
      <c r="D236">
        <v>1388</v>
      </c>
      <c r="E236" t="s">
        <v>7</v>
      </c>
      <c r="F236">
        <v>10502000</v>
      </c>
      <c r="G236" s="1">
        <f t="shared" si="5"/>
        <v>1.3216530184726719E-4</v>
      </c>
    </row>
    <row r="237" spans="1:7" x14ac:dyDescent="0.2">
      <c r="A237">
        <v>2007</v>
      </c>
      <c r="B237">
        <v>7</v>
      </c>
      <c r="C237" t="s">
        <v>25</v>
      </c>
      <c r="D237">
        <v>154</v>
      </c>
      <c r="E237" t="s">
        <v>8</v>
      </c>
      <c r="F237">
        <v>10137000</v>
      </c>
      <c r="G237" s="1">
        <f t="shared" si="5"/>
        <v>1.5191871362335997E-5</v>
      </c>
    </row>
    <row r="238" spans="1:7" x14ac:dyDescent="0.2">
      <c r="A238">
        <v>2007</v>
      </c>
      <c r="B238">
        <v>7</v>
      </c>
      <c r="C238" t="s">
        <v>25</v>
      </c>
      <c r="D238">
        <v>210</v>
      </c>
      <c r="E238" t="s">
        <v>9</v>
      </c>
      <c r="F238">
        <v>10474000</v>
      </c>
      <c r="G238" s="1">
        <f t="shared" si="5"/>
        <v>2.0049646744319267E-5</v>
      </c>
    </row>
    <row r="239" spans="1:7" x14ac:dyDescent="0.2">
      <c r="A239">
        <v>2007</v>
      </c>
      <c r="B239">
        <v>7</v>
      </c>
      <c r="C239" t="s">
        <v>25</v>
      </c>
      <c r="D239">
        <v>923</v>
      </c>
      <c r="E239" t="s">
        <v>10</v>
      </c>
      <c r="F239">
        <v>10747000</v>
      </c>
      <c r="G239" s="1">
        <f t="shared" si="5"/>
        <v>8.5884432864985575E-5</v>
      </c>
    </row>
    <row r="240" spans="1:7" x14ac:dyDescent="0.2">
      <c r="A240">
        <v>2007</v>
      </c>
      <c r="B240">
        <v>7</v>
      </c>
      <c r="C240" t="s">
        <v>25</v>
      </c>
      <c r="D240">
        <v>1517</v>
      </c>
      <c r="E240" t="s">
        <v>11</v>
      </c>
      <c r="F240">
        <v>10409000</v>
      </c>
      <c r="G240" s="1">
        <f t="shared" si="5"/>
        <v>1.457392640983764E-4</v>
      </c>
    </row>
    <row r="241" spans="1:7" x14ac:dyDescent="0.2">
      <c r="A241">
        <v>2007</v>
      </c>
      <c r="B241">
        <v>7</v>
      </c>
      <c r="C241" t="s">
        <v>25</v>
      </c>
      <c r="D241">
        <v>1373</v>
      </c>
      <c r="E241" t="s">
        <v>12</v>
      </c>
      <c r="F241">
        <v>10440000</v>
      </c>
      <c r="G241" s="1">
        <f t="shared" si="5"/>
        <v>1.3151340996168581E-4</v>
      </c>
    </row>
    <row r="242" spans="1:7" x14ac:dyDescent="0.2">
      <c r="A242">
        <v>2007</v>
      </c>
      <c r="B242">
        <v>7</v>
      </c>
      <c r="C242" t="s">
        <v>25</v>
      </c>
      <c r="D242">
        <v>1325</v>
      </c>
      <c r="E242" t="s">
        <v>13</v>
      </c>
      <c r="F242">
        <v>9584000</v>
      </c>
      <c r="G242" s="1">
        <f t="shared" si="5"/>
        <v>1.3825125208681135E-4</v>
      </c>
    </row>
    <row r="243" spans="1:7" x14ac:dyDescent="0.2">
      <c r="A243">
        <v>2007</v>
      </c>
      <c r="B243">
        <v>7</v>
      </c>
      <c r="C243" t="s">
        <v>25</v>
      </c>
      <c r="D243">
        <v>1750</v>
      </c>
      <c r="E243" t="s">
        <v>14</v>
      </c>
      <c r="F243">
        <v>10402000</v>
      </c>
      <c r="G243" s="1">
        <f t="shared" si="5"/>
        <v>1.6823687752355316E-4</v>
      </c>
    </row>
    <row r="244" spans="1:7" x14ac:dyDescent="0.2">
      <c r="A244">
        <v>2007</v>
      </c>
      <c r="B244">
        <v>7</v>
      </c>
      <c r="C244" t="s">
        <v>25</v>
      </c>
      <c r="D244">
        <v>2628</v>
      </c>
      <c r="E244" t="s">
        <v>15</v>
      </c>
      <c r="F244">
        <v>10779000</v>
      </c>
      <c r="G244" s="1">
        <f t="shared" si="5"/>
        <v>2.4380740328416365E-4</v>
      </c>
    </row>
    <row r="245" spans="1:7" x14ac:dyDescent="0.2">
      <c r="A245">
        <v>2007</v>
      </c>
      <c r="B245">
        <v>7</v>
      </c>
      <c r="C245" t="s">
        <v>25</v>
      </c>
      <c r="D245">
        <v>3996</v>
      </c>
      <c r="E245" t="s">
        <v>16</v>
      </c>
      <c r="F245">
        <v>11100000</v>
      </c>
      <c r="G245" s="1">
        <f t="shared" si="5"/>
        <v>3.6000000000000002E-4</v>
      </c>
    </row>
    <row r="246" spans="1:7" x14ac:dyDescent="0.2">
      <c r="A246">
        <v>2007</v>
      </c>
      <c r="B246">
        <v>7</v>
      </c>
      <c r="C246" t="s">
        <v>25</v>
      </c>
      <c r="D246">
        <v>5602</v>
      </c>
      <c r="E246" t="s">
        <v>17</v>
      </c>
      <c r="F246">
        <v>10195000</v>
      </c>
      <c r="G246" s="1">
        <f t="shared" si="5"/>
        <v>5.4948504168710153E-4</v>
      </c>
    </row>
    <row r="247" spans="1:7" x14ac:dyDescent="0.2">
      <c r="A247">
        <v>2007</v>
      </c>
      <c r="B247">
        <v>7</v>
      </c>
      <c r="C247" t="s">
        <v>25</v>
      </c>
      <c r="D247">
        <v>6596</v>
      </c>
      <c r="E247" t="s">
        <v>18</v>
      </c>
      <c r="F247">
        <v>8879000</v>
      </c>
      <c r="G247" s="1">
        <f t="shared" si="5"/>
        <v>7.4287645005068135E-4</v>
      </c>
    </row>
    <row r="248" spans="1:7" x14ac:dyDescent="0.2">
      <c r="A248">
        <v>2007</v>
      </c>
      <c r="B248">
        <v>7</v>
      </c>
      <c r="C248" t="s">
        <v>25</v>
      </c>
      <c r="D248">
        <v>7482</v>
      </c>
      <c r="E248" t="s">
        <v>19</v>
      </c>
      <c r="F248">
        <v>6599000</v>
      </c>
      <c r="G248" s="1">
        <f t="shared" si="5"/>
        <v>1.1338081527504167E-3</v>
      </c>
    </row>
    <row r="249" spans="1:7" x14ac:dyDescent="0.2">
      <c r="A249">
        <v>2007</v>
      </c>
      <c r="B249">
        <v>7</v>
      </c>
      <c r="C249" t="s">
        <v>25</v>
      </c>
      <c r="D249">
        <v>8157</v>
      </c>
      <c r="E249" t="s">
        <v>20</v>
      </c>
      <c r="F249">
        <v>5013000</v>
      </c>
      <c r="G249" s="1">
        <f t="shared" si="5"/>
        <v>1.6271693596648714E-3</v>
      </c>
    </row>
    <row r="250" spans="1:7" x14ac:dyDescent="0.2">
      <c r="A250">
        <v>2007</v>
      </c>
      <c r="B250">
        <v>7</v>
      </c>
      <c r="C250" t="s">
        <v>25</v>
      </c>
      <c r="D250">
        <v>9395</v>
      </c>
      <c r="E250" t="s">
        <v>21</v>
      </c>
      <c r="F250">
        <v>3726000</v>
      </c>
      <c r="G250" s="1">
        <f t="shared" si="5"/>
        <v>2.5214707461084273E-3</v>
      </c>
    </row>
    <row r="251" spans="1:7" x14ac:dyDescent="0.2">
      <c r="A251">
        <v>2007</v>
      </c>
      <c r="B251">
        <v>7</v>
      </c>
      <c r="C251" t="s">
        <v>25</v>
      </c>
      <c r="D251">
        <v>11960</v>
      </c>
      <c r="E251" t="s">
        <v>22</v>
      </c>
      <c r="F251">
        <v>3271000</v>
      </c>
      <c r="G251" s="1">
        <f t="shared" si="5"/>
        <v>3.6563741974931212E-3</v>
      </c>
    </row>
    <row r="252" spans="1:7" x14ac:dyDescent="0.2">
      <c r="A252">
        <v>2007</v>
      </c>
      <c r="B252">
        <v>7</v>
      </c>
      <c r="C252" t="s">
        <v>25</v>
      </c>
      <c r="D252">
        <v>13330</v>
      </c>
      <c r="E252" t="s">
        <v>23</v>
      </c>
      <c r="F252">
        <v>2098000</v>
      </c>
      <c r="G252" s="1">
        <f t="shared" si="5"/>
        <v>6.3536701620591036E-3</v>
      </c>
    </row>
    <row r="253" spans="1:7" x14ac:dyDescent="0.2">
      <c r="A253">
        <v>2007</v>
      </c>
      <c r="B253">
        <v>7</v>
      </c>
      <c r="C253" t="s">
        <v>25</v>
      </c>
      <c r="D253">
        <v>19009</v>
      </c>
      <c r="E253" t="s">
        <v>24</v>
      </c>
      <c r="F253">
        <v>1335000</v>
      </c>
      <c r="G253" s="1">
        <f t="shared" si="5"/>
        <v>1.4238951310861423E-2</v>
      </c>
    </row>
    <row r="254" spans="1:7" x14ac:dyDescent="0.2">
      <c r="A254">
        <v>2007</v>
      </c>
      <c r="B254">
        <v>8</v>
      </c>
      <c r="C254" t="s">
        <v>6</v>
      </c>
      <c r="D254">
        <v>1140</v>
      </c>
      <c r="E254" t="s">
        <v>7</v>
      </c>
      <c r="F254">
        <v>10029000</v>
      </c>
      <c r="G254" s="1">
        <f t="shared" si="5"/>
        <v>1.1367035596769369E-4</v>
      </c>
    </row>
    <row r="255" spans="1:7" x14ac:dyDescent="0.2">
      <c r="A255">
        <v>2007</v>
      </c>
      <c r="B255">
        <v>8</v>
      </c>
      <c r="C255" t="s">
        <v>6</v>
      </c>
      <c r="D255">
        <v>103</v>
      </c>
      <c r="E255" t="s">
        <v>8</v>
      </c>
      <c r="F255">
        <v>9693000</v>
      </c>
      <c r="G255" s="1">
        <f t="shared" si="5"/>
        <v>1.0626225110904777E-5</v>
      </c>
    </row>
    <row r="256" spans="1:7" x14ac:dyDescent="0.2">
      <c r="A256">
        <v>2007</v>
      </c>
      <c r="B256">
        <v>8</v>
      </c>
      <c r="C256" t="s">
        <v>6</v>
      </c>
      <c r="D256">
        <v>129</v>
      </c>
      <c r="E256" t="s">
        <v>9</v>
      </c>
      <c r="F256">
        <v>9970000</v>
      </c>
      <c r="G256" s="1">
        <f t="shared" si="5"/>
        <v>1.2938816449348044E-5</v>
      </c>
    </row>
    <row r="257" spans="1:7" x14ac:dyDescent="0.2">
      <c r="A257">
        <v>2007</v>
      </c>
      <c r="B257">
        <v>8</v>
      </c>
      <c r="C257" t="s">
        <v>6</v>
      </c>
      <c r="D257">
        <v>348</v>
      </c>
      <c r="E257" t="s">
        <v>10</v>
      </c>
      <c r="F257">
        <v>10423000</v>
      </c>
      <c r="G257" s="1">
        <f t="shared" si="5"/>
        <v>3.3387700278230833E-5</v>
      </c>
    </row>
    <row r="258" spans="1:7" x14ac:dyDescent="0.2">
      <c r="A258">
        <v>2007</v>
      </c>
      <c r="B258">
        <v>8</v>
      </c>
      <c r="C258" t="s">
        <v>6</v>
      </c>
      <c r="D258">
        <v>395</v>
      </c>
      <c r="E258" t="s">
        <v>11</v>
      </c>
      <c r="F258">
        <v>10123000</v>
      </c>
      <c r="G258" s="1">
        <f t="shared" si="5"/>
        <v>3.9020053343870393E-5</v>
      </c>
    </row>
    <row r="259" spans="1:7" x14ac:dyDescent="0.2">
      <c r="A259">
        <v>2007</v>
      </c>
      <c r="B259">
        <v>8</v>
      </c>
      <c r="C259" t="s">
        <v>6</v>
      </c>
      <c r="D259">
        <v>438</v>
      </c>
      <c r="E259" t="s">
        <v>12</v>
      </c>
      <c r="F259">
        <v>10226000</v>
      </c>
      <c r="G259" s="1">
        <f t="shared" ref="G259:G322" si="6">+D259/F259</f>
        <v>4.2831996870721689E-5</v>
      </c>
    </row>
    <row r="260" spans="1:7" x14ac:dyDescent="0.2">
      <c r="A260">
        <v>2007</v>
      </c>
      <c r="B260">
        <v>8</v>
      </c>
      <c r="C260" t="s">
        <v>6</v>
      </c>
      <c r="D260">
        <v>636</v>
      </c>
      <c r="E260" t="s">
        <v>13</v>
      </c>
      <c r="F260">
        <v>9618000</v>
      </c>
      <c r="G260" s="1">
        <f t="shared" si="6"/>
        <v>6.6126013724267E-5</v>
      </c>
    </row>
    <row r="261" spans="1:7" x14ac:dyDescent="0.2">
      <c r="A261">
        <v>2007</v>
      </c>
      <c r="B261">
        <v>8</v>
      </c>
      <c r="C261" t="s">
        <v>6</v>
      </c>
      <c r="D261">
        <v>934</v>
      </c>
      <c r="E261" t="s">
        <v>14</v>
      </c>
      <c r="F261">
        <v>10505000</v>
      </c>
      <c r="G261" s="1">
        <f t="shared" si="6"/>
        <v>8.8910042836744406E-5</v>
      </c>
    </row>
    <row r="262" spans="1:7" x14ac:dyDescent="0.2">
      <c r="A262">
        <v>2007</v>
      </c>
      <c r="B262">
        <v>8</v>
      </c>
      <c r="C262" t="s">
        <v>6</v>
      </c>
      <c r="D262">
        <v>1523</v>
      </c>
      <c r="E262" t="s">
        <v>15</v>
      </c>
      <c r="F262">
        <v>11077000</v>
      </c>
      <c r="G262" s="1">
        <f t="shared" si="6"/>
        <v>1.3749210074930036E-4</v>
      </c>
    </row>
    <row r="263" spans="1:7" x14ac:dyDescent="0.2">
      <c r="A263">
        <v>2007</v>
      </c>
      <c r="B263">
        <v>8</v>
      </c>
      <c r="C263" t="s">
        <v>6</v>
      </c>
      <c r="D263">
        <v>2452</v>
      </c>
      <c r="E263" t="s">
        <v>16</v>
      </c>
      <c r="F263">
        <v>11542000</v>
      </c>
      <c r="G263" s="1">
        <f t="shared" si="6"/>
        <v>2.1244151793450009E-4</v>
      </c>
    </row>
    <row r="264" spans="1:7" x14ac:dyDescent="0.2">
      <c r="A264">
        <v>2007</v>
      </c>
      <c r="B264">
        <v>8</v>
      </c>
      <c r="C264" t="s">
        <v>6</v>
      </c>
      <c r="D264">
        <v>3330</v>
      </c>
      <c r="E264" t="s">
        <v>17</v>
      </c>
      <c r="F264">
        <v>10624000</v>
      </c>
      <c r="G264" s="1">
        <f t="shared" si="6"/>
        <v>3.1344126506024098E-4</v>
      </c>
    </row>
    <row r="265" spans="1:7" x14ac:dyDescent="0.2">
      <c r="A265">
        <v>2007</v>
      </c>
      <c r="B265">
        <v>8</v>
      </c>
      <c r="C265" t="s">
        <v>6</v>
      </c>
      <c r="D265">
        <v>4155</v>
      </c>
      <c r="E265" t="s">
        <v>18</v>
      </c>
      <c r="F265">
        <v>9342000</v>
      </c>
      <c r="G265" s="1">
        <f t="shared" si="6"/>
        <v>4.4476557482337831E-4</v>
      </c>
    </row>
    <row r="266" spans="1:7" x14ac:dyDescent="0.2">
      <c r="A266">
        <v>2007</v>
      </c>
      <c r="B266">
        <v>8</v>
      </c>
      <c r="C266" t="s">
        <v>6</v>
      </c>
      <c r="D266">
        <v>5033</v>
      </c>
      <c r="E266" t="s">
        <v>19</v>
      </c>
      <c r="F266">
        <v>7371000</v>
      </c>
      <c r="G266" s="1">
        <f t="shared" si="6"/>
        <v>6.8281101614434949E-4</v>
      </c>
    </row>
    <row r="267" spans="1:7" x14ac:dyDescent="0.2">
      <c r="A267">
        <v>2007</v>
      </c>
      <c r="B267">
        <v>8</v>
      </c>
      <c r="C267" t="s">
        <v>6</v>
      </c>
      <c r="D267">
        <v>6058</v>
      </c>
      <c r="E267" t="s">
        <v>20</v>
      </c>
      <c r="F267">
        <v>5616000</v>
      </c>
      <c r="G267" s="1">
        <f t="shared" si="6"/>
        <v>1.0787037037037037E-3</v>
      </c>
    </row>
    <row r="268" spans="1:7" x14ac:dyDescent="0.2">
      <c r="A268">
        <v>2007</v>
      </c>
      <c r="B268">
        <v>8</v>
      </c>
      <c r="C268" t="s">
        <v>6</v>
      </c>
      <c r="D268">
        <v>7599</v>
      </c>
      <c r="E268" t="s">
        <v>21</v>
      </c>
      <c r="F268">
        <v>4643000</v>
      </c>
      <c r="G268" s="1">
        <f t="shared" si="6"/>
        <v>1.636657333620504E-3</v>
      </c>
    </row>
    <row r="269" spans="1:7" x14ac:dyDescent="0.2">
      <c r="A269">
        <v>2007</v>
      </c>
      <c r="B269">
        <v>8</v>
      </c>
      <c r="C269" t="s">
        <v>6</v>
      </c>
      <c r="D269">
        <v>10963</v>
      </c>
      <c r="E269" t="s">
        <v>22</v>
      </c>
      <c r="F269">
        <v>4296000</v>
      </c>
      <c r="G269" s="1">
        <f t="shared" si="6"/>
        <v>2.5519087523277468E-3</v>
      </c>
    </row>
    <row r="270" spans="1:7" x14ac:dyDescent="0.2">
      <c r="A270">
        <v>2007</v>
      </c>
      <c r="B270">
        <v>8</v>
      </c>
      <c r="C270" t="s">
        <v>6</v>
      </c>
      <c r="D270">
        <v>14958</v>
      </c>
      <c r="E270" t="s">
        <v>23</v>
      </c>
      <c r="F270">
        <v>3415000</v>
      </c>
      <c r="G270" s="1">
        <f t="shared" si="6"/>
        <v>4.3800878477306005E-3</v>
      </c>
    </row>
    <row r="271" spans="1:7" x14ac:dyDescent="0.2">
      <c r="A271">
        <v>2007</v>
      </c>
      <c r="B271">
        <v>8</v>
      </c>
      <c r="C271" t="s">
        <v>6</v>
      </c>
      <c r="D271">
        <v>33925</v>
      </c>
      <c r="E271" t="s">
        <v>24</v>
      </c>
      <c r="F271">
        <v>2623000</v>
      </c>
      <c r="G271" s="1">
        <f t="shared" si="6"/>
        <v>1.2933663743804804E-2</v>
      </c>
    </row>
    <row r="272" spans="1:7" x14ac:dyDescent="0.2">
      <c r="A272">
        <v>2007</v>
      </c>
      <c r="B272">
        <v>8</v>
      </c>
      <c r="C272" t="s">
        <v>25</v>
      </c>
      <c r="D272">
        <v>1441</v>
      </c>
      <c r="E272" t="s">
        <v>7</v>
      </c>
      <c r="F272">
        <v>10502000</v>
      </c>
      <c r="G272" s="1">
        <f t="shared" si="6"/>
        <v>1.3721195962673776E-4</v>
      </c>
    </row>
    <row r="273" spans="1:7" x14ac:dyDescent="0.2">
      <c r="A273">
        <v>2007</v>
      </c>
      <c r="B273">
        <v>8</v>
      </c>
      <c r="C273" t="s">
        <v>25</v>
      </c>
      <c r="D273">
        <v>124</v>
      </c>
      <c r="E273" t="s">
        <v>8</v>
      </c>
      <c r="F273">
        <v>10137000</v>
      </c>
      <c r="G273" s="1">
        <f t="shared" si="6"/>
        <v>1.2232415902140673E-5</v>
      </c>
    </row>
    <row r="274" spans="1:7" x14ac:dyDescent="0.2">
      <c r="A274">
        <v>2007</v>
      </c>
      <c r="B274">
        <v>8</v>
      </c>
      <c r="C274" t="s">
        <v>25</v>
      </c>
      <c r="D274">
        <v>174</v>
      </c>
      <c r="E274" t="s">
        <v>9</v>
      </c>
      <c r="F274">
        <v>10474000</v>
      </c>
      <c r="G274" s="1">
        <f t="shared" si="6"/>
        <v>1.6612564445293107E-5</v>
      </c>
    </row>
    <row r="275" spans="1:7" x14ac:dyDescent="0.2">
      <c r="A275">
        <v>2007</v>
      </c>
      <c r="B275">
        <v>8</v>
      </c>
      <c r="C275" t="s">
        <v>25</v>
      </c>
      <c r="D275">
        <v>898</v>
      </c>
      <c r="E275" t="s">
        <v>10</v>
      </c>
      <c r="F275">
        <v>10747000</v>
      </c>
      <c r="G275" s="1">
        <f t="shared" si="6"/>
        <v>8.3558202289010889E-5</v>
      </c>
    </row>
    <row r="276" spans="1:7" x14ac:dyDescent="0.2">
      <c r="A276">
        <v>2007</v>
      </c>
      <c r="B276">
        <v>8</v>
      </c>
      <c r="C276" t="s">
        <v>25</v>
      </c>
      <c r="D276">
        <v>1402</v>
      </c>
      <c r="E276" t="s">
        <v>11</v>
      </c>
      <c r="F276">
        <v>10409000</v>
      </c>
      <c r="G276" s="1">
        <f t="shared" si="6"/>
        <v>1.346911326736478E-4</v>
      </c>
    </row>
    <row r="277" spans="1:7" x14ac:dyDescent="0.2">
      <c r="A277">
        <v>2007</v>
      </c>
      <c r="B277">
        <v>8</v>
      </c>
      <c r="C277" t="s">
        <v>25</v>
      </c>
      <c r="D277">
        <v>1353</v>
      </c>
      <c r="E277" t="s">
        <v>12</v>
      </c>
      <c r="F277">
        <v>10440000</v>
      </c>
      <c r="G277" s="1">
        <f t="shared" si="6"/>
        <v>1.2959770114942529E-4</v>
      </c>
    </row>
    <row r="278" spans="1:7" x14ac:dyDescent="0.2">
      <c r="A278">
        <v>2007</v>
      </c>
      <c r="B278">
        <v>8</v>
      </c>
      <c r="C278" t="s">
        <v>25</v>
      </c>
      <c r="D278">
        <v>1278</v>
      </c>
      <c r="E278" t="s">
        <v>13</v>
      </c>
      <c r="F278">
        <v>9584000</v>
      </c>
      <c r="G278" s="1">
        <f t="shared" si="6"/>
        <v>1.3334724540901502E-4</v>
      </c>
    </row>
    <row r="279" spans="1:7" x14ac:dyDescent="0.2">
      <c r="A279">
        <v>2007</v>
      </c>
      <c r="B279">
        <v>8</v>
      </c>
      <c r="C279" t="s">
        <v>25</v>
      </c>
      <c r="D279">
        <v>1831</v>
      </c>
      <c r="E279" t="s">
        <v>14</v>
      </c>
      <c r="F279">
        <v>10402000</v>
      </c>
      <c r="G279" s="1">
        <f t="shared" si="6"/>
        <v>1.7602384156892905E-4</v>
      </c>
    </row>
    <row r="280" spans="1:7" x14ac:dyDescent="0.2">
      <c r="A280">
        <v>2007</v>
      </c>
      <c r="B280">
        <v>8</v>
      </c>
      <c r="C280" t="s">
        <v>25</v>
      </c>
      <c r="D280">
        <v>2573</v>
      </c>
      <c r="E280" t="s">
        <v>15</v>
      </c>
      <c r="F280">
        <v>10779000</v>
      </c>
      <c r="G280" s="1">
        <f t="shared" si="6"/>
        <v>2.3870488913628352E-4</v>
      </c>
    </row>
    <row r="281" spans="1:7" x14ac:dyDescent="0.2">
      <c r="A281">
        <v>2007</v>
      </c>
      <c r="B281">
        <v>8</v>
      </c>
      <c r="C281" t="s">
        <v>25</v>
      </c>
      <c r="D281">
        <v>3998</v>
      </c>
      <c r="E281" t="s">
        <v>16</v>
      </c>
      <c r="F281">
        <v>11100000</v>
      </c>
      <c r="G281" s="1">
        <f t="shared" si="6"/>
        <v>3.6018018018018017E-4</v>
      </c>
    </row>
    <row r="282" spans="1:7" x14ac:dyDescent="0.2">
      <c r="A282">
        <v>2007</v>
      </c>
      <c r="B282">
        <v>8</v>
      </c>
      <c r="C282" t="s">
        <v>25</v>
      </c>
      <c r="D282">
        <v>5591</v>
      </c>
      <c r="E282" t="s">
        <v>17</v>
      </c>
      <c r="F282">
        <v>10195000</v>
      </c>
      <c r="G282" s="1">
        <f t="shared" si="6"/>
        <v>5.4840608141245705E-4</v>
      </c>
    </row>
    <row r="283" spans="1:7" x14ac:dyDescent="0.2">
      <c r="A283">
        <v>2007</v>
      </c>
      <c r="B283">
        <v>8</v>
      </c>
      <c r="C283" t="s">
        <v>25</v>
      </c>
      <c r="D283">
        <v>6770</v>
      </c>
      <c r="E283" t="s">
        <v>18</v>
      </c>
      <c r="F283">
        <v>8879000</v>
      </c>
      <c r="G283" s="1">
        <f t="shared" si="6"/>
        <v>7.6247325149228517E-4</v>
      </c>
    </row>
    <row r="284" spans="1:7" x14ac:dyDescent="0.2">
      <c r="A284">
        <v>2007</v>
      </c>
      <c r="B284">
        <v>8</v>
      </c>
      <c r="C284" t="s">
        <v>25</v>
      </c>
      <c r="D284">
        <v>7519</v>
      </c>
      <c r="E284" t="s">
        <v>19</v>
      </c>
      <c r="F284">
        <v>6599000</v>
      </c>
      <c r="G284" s="1">
        <f t="shared" si="6"/>
        <v>1.1394150628883165E-3</v>
      </c>
    </row>
    <row r="285" spans="1:7" x14ac:dyDescent="0.2">
      <c r="A285">
        <v>2007</v>
      </c>
      <c r="B285">
        <v>8</v>
      </c>
      <c r="C285" t="s">
        <v>25</v>
      </c>
      <c r="D285">
        <v>8179</v>
      </c>
      <c r="E285" t="s">
        <v>20</v>
      </c>
      <c r="F285">
        <v>5013000</v>
      </c>
      <c r="G285" s="1">
        <f t="shared" si="6"/>
        <v>1.6315579493317374E-3</v>
      </c>
    </row>
    <row r="286" spans="1:7" x14ac:dyDescent="0.2">
      <c r="A286">
        <v>2007</v>
      </c>
      <c r="B286">
        <v>8</v>
      </c>
      <c r="C286" t="s">
        <v>25</v>
      </c>
      <c r="D286">
        <v>9247</v>
      </c>
      <c r="E286" t="s">
        <v>21</v>
      </c>
      <c r="F286">
        <v>3726000</v>
      </c>
      <c r="G286" s="1">
        <f t="shared" si="6"/>
        <v>2.481749865807837E-3</v>
      </c>
    </row>
    <row r="287" spans="1:7" x14ac:dyDescent="0.2">
      <c r="A287">
        <v>2007</v>
      </c>
      <c r="B287">
        <v>8</v>
      </c>
      <c r="C287" t="s">
        <v>25</v>
      </c>
      <c r="D287">
        <v>11582</v>
      </c>
      <c r="E287" t="s">
        <v>22</v>
      </c>
      <c r="F287">
        <v>3271000</v>
      </c>
      <c r="G287" s="1">
        <f t="shared" si="6"/>
        <v>3.5408132069703457E-3</v>
      </c>
    </row>
    <row r="288" spans="1:7" x14ac:dyDescent="0.2">
      <c r="A288">
        <v>2007</v>
      </c>
      <c r="B288">
        <v>8</v>
      </c>
      <c r="C288" t="s">
        <v>25</v>
      </c>
      <c r="D288">
        <v>13463</v>
      </c>
      <c r="E288" t="s">
        <v>23</v>
      </c>
      <c r="F288">
        <v>2098000</v>
      </c>
      <c r="G288" s="1">
        <f t="shared" si="6"/>
        <v>6.4170638703527167E-3</v>
      </c>
    </row>
    <row r="289" spans="1:7" x14ac:dyDescent="0.2">
      <c r="A289">
        <v>2007</v>
      </c>
      <c r="B289">
        <v>8</v>
      </c>
      <c r="C289" t="s">
        <v>25</v>
      </c>
      <c r="D289">
        <v>18826</v>
      </c>
      <c r="E289" t="s">
        <v>24</v>
      </c>
      <c r="F289">
        <v>1335000</v>
      </c>
      <c r="G289" s="1">
        <f t="shared" si="6"/>
        <v>1.4101872659176029E-2</v>
      </c>
    </row>
    <row r="290" spans="1:7" x14ac:dyDescent="0.2">
      <c r="A290">
        <v>2007</v>
      </c>
      <c r="B290">
        <v>9</v>
      </c>
      <c r="C290" t="s">
        <v>6</v>
      </c>
      <c r="D290">
        <v>1002</v>
      </c>
      <c r="E290" t="s">
        <v>7</v>
      </c>
      <c r="F290">
        <v>10029000</v>
      </c>
      <c r="G290" s="1">
        <f t="shared" si="6"/>
        <v>9.9910260245288668E-5</v>
      </c>
    </row>
    <row r="291" spans="1:7" x14ac:dyDescent="0.2">
      <c r="A291">
        <v>2007</v>
      </c>
      <c r="B291">
        <v>9</v>
      </c>
      <c r="C291" t="s">
        <v>6</v>
      </c>
      <c r="D291">
        <v>76</v>
      </c>
      <c r="E291" t="s">
        <v>8</v>
      </c>
      <c r="F291">
        <v>9693000</v>
      </c>
      <c r="G291" s="1">
        <f t="shared" si="6"/>
        <v>7.8407097905705143E-6</v>
      </c>
    </row>
    <row r="292" spans="1:7" x14ac:dyDescent="0.2">
      <c r="A292">
        <v>2007</v>
      </c>
      <c r="B292">
        <v>9</v>
      </c>
      <c r="C292" t="s">
        <v>6</v>
      </c>
      <c r="D292">
        <v>122</v>
      </c>
      <c r="E292" t="s">
        <v>9</v>
      </c>
      <c r="F292">
        <v>9970000</v>
      </c>
      <c r="G292" s="1">
        <f t="shared" si="6"/>
        <v>1.2236710130391173E-5</v>
      </c>
    </row>
    <row r="293" spans="1:7" x14ac:dyDescent="0.2">
      <c r="A293">
        <v>2007</v>
      </c>
      <c r="B293">
        <v>9</v>
      </c>
      <c r="C293" t="s">
        <v>6</v>
      </c>
      <c r="D293">
        <v>299</v>
      </c>
      <c r="E293" t="s">
        <v>10</v>
      </c>
      <c r="F293">
        <v>10423000</v>
      </c>
      <c r="G293" s="1">
        <f t="shared" si="6"/>
        <v>2.8686558572387989E-5</v>
      </c>
    </row>
    <row r="294" spans="1:7" x14ac:dyDescent="0.2">
      <c r="A294">
        <v>2007</v>
      </c>
      <c r="B294">
        <v>9</v>
      </c>
      <c r="C294" t="s">
        <v>6</v>
      </c>
      <c r="D294">
        <v>402</v>
      </c>
      <c r="E294" t="s">
        <v>11</v>
      </c>
      <c r="F294">
        <v>10123000</v>
      </c>
      <c r="G294" s="1">
        <f t="shared" si="6"/>
        <v>3.9711547960090883E-5</v>
      </c>
    </row>
    <row r="295" spans="1:7" x14ac:dyDescent="0.2">
      <c r="A295">
        <v>2007</v>
      </c>
      <c r="B295">
        <v>9</v>
      </c>
      <c r="C295" t="s">
        <v>6</v>
      </c>
      <c r="D295">
        <v>464</v>
      </c>
      <c r="E295" t="s">
        <v>12</v>
      </c>
      <c r="F295">
        <v>10226000</v>
      </c>
      <c r="G295" s="1">
        <f t="shared" si="6"/>
        <v>4.5374535497750834E-5</v>
      </c>
    </row>
    <row r="296" spans="1:7" x14ac:dyDescent="0.2">
      <c r="A296">
        <v>2007</v>
      </c>
      <c r="B296">
        <v>9</v>
      </c>
      <c r="C296" t="s">
        <v>6</v>
      </c>
      <c r="D296">
        <v>541</v>
      </c>
      <c r="E296" t="s">
        <v>13</v>
      </c>
      <c r="F296">
        <v>9618000</v>
      </c>
      <c r="G296" s="1">
        <f t="shared" si="6"/>
        <v>5.624870035350385E-5</v>
      </c>
    </row>
    <row r="297" spans="1:7" x14ac:dyDescent="0.2">
      <c r="A297">
        <v>2007</v>
      </c>
      <c r="B297">
        <v>9</v>
      </c>
      <c r="C297" t="s">
        <v>6</v>
      </c>
      <c r="D297">
        <v>909</v>
      </c>
      <c r="E297" t="s">
        <v>14</v>
      </c>
      <c r="F297">
        <v>10505000</v>
      </c>
      <c r="G297" s="1">
        <f t="shared" si="6"/>
        <v>8.6530223702998576E-5</v>
      </c>
    </row>
    <row r="298" spans="1:7" x14ac:dyDescent="0.2">
      <c r="A298">
        <v>2007</v>
      </c>
      <c r="B298">
        <v>9</v>
      </c>
      <c r="C298" t="s">
        <v>6</v>
      </c>
      <c r="D298">
        <v>1541</v>
      </c>
      <c r="E298" t="s">
        <v>15</v>
      </c>
      <c r="F298">
        <v>11077000</v>
      </c>
      <c r="G298" s="1">
        <f t="shared" si="6"/>
        <v>1.3911708946465648E-4</v>
      </c>
    </row>
    <row r="299" spans="1:7" x14ac:dyDescent="0.2">
      <c r="A299">
        <v>2007</v>
      </c>
      <c r="B299">
        <v>9</v>
      </c>
      <c r="C299" t="s">
        <v>6</v>
      </c>
      <c r="D299">
        <v>2473</v>
      </c>
      <c r="E299" t="s">
        <v>16</v>
      </c>
      <c r="F299">
        <v>11542000</v>
      </c>
      <c r="G299" s="1">
        <f t="shared" si="6"/>
        <v>2.1426095997227517E-4</v>
      </c>
    </row>
    <row r="300" spans="1:7" x14ac:dyDescent="0.2">
      <c r="A300">
        <v>2007</v>
      </c>
      <c r="B300">
        <v>9</v>
      </c>
      <c r="C300" t="s">
        <v>6</v>
      </c>
      <c r="D300">
        <v>3314</v>
      </c>
      <c r="E300" t="s">
        <v>17</v>
      </c>
      <c r="F300">
        <v>10624000</v>
      </c>
      <c r="G300" s="1">
        <f t="shared" si="6"/>
        <v>3.1193524096385542E-4</v>
      </c>
    </row>
    <row r="301" spans="1:7" x14ac:dyDescent="0.2">
      <c r="A301">
        <v>2007</v>
      </c>
      <c r="B301">
        <v>9</v>
      </c>
      <c r="C301" t="s">
        <v>6</v>
      </c>
      <c r="D301">
        <v>4023</v>
      </c>
      <c r="E301" t="s">
        <v>18</v>
      </c>
      <c r="F301">
        <v>9342000</v>
      </c>
      <c r="G301" s="1">
        <f t="shared" si="6"/>
        <v>4.3063583815028904E-4</v>
      </c>
    </row>
    <row r="302" spans="1:7" x14ac:dyDescent="0.2">
      <c r="A302">
        <v>2007</v>
      </c>
      <c r="B302">
        <v>9</v>
      </c>
      <c r="C302" t="s">
        <v>6</v>
      </c>
      <c r="D302">
        <v>4947</v>
      </c>
      <c r="E302" t="s">
        <v>19</v>
      </c>
      <c r="F302">
        <v>7371000</v>
      </c>
      <c r="G302" s="1">
        <f t="shared" si="6"/>
        <v>6.7114367114367115E-4</v>
      </c>
    </row>
    <row r="303" spans="1:7" x14ac:dyDescent="0.2">
      <c r="A303">
        <v>2007</v>
      </c>
      <c r="B303">
        <v>9</v>
      </c>
      <c r="C303" t="s">
        <v>6</v>
      </c>
      <c r="D303">
        <v>5724</v>
      </c>
      <c r="E303" t="s">
        <v>20</v>
      </c>
      <c r="F303">
        <v>5616000</v>
      </c>
      <c r="G303" s="1">
        <f t="shared" si="6"/>
        <v>1.0192307692307692E-3</v>
      </c>
    </row>
    <row r="304" spans="1:7" x14ac:dyDescent="0.2">
      <c r="A304">
        <v>2007</v>
      </c>
      <c r="B304">
        <v>9</v>
      </c>
      <c r="C304" t="s">
        <v>6</v>
      </c>
      <c r="D304">
        <v>7492</v>
      </c>
      <c r="E304" t="s">
        <v>21</v>
      </c>
      <c r="F304">
        <v>4643000</v>
      </c>
      <c r="G304" s="1">
        <f t="shared" si="6"/>
        <v>1.613611888864958E-3</v>
      </c>
    </row>
    <row r="305" spans="1:7" x14ac:dyDescent="0.2">
      <c r="A305">
        <v>2007</v>
      </c>
      <c r="B305">
        <v>9</v>
      </c>
      <c r="C305" t="s">
        <v>6</v>
      </c>
      <c r="D305">
        <v>10707</v>
      </c>
      <c r="E305" t="s">
        <v>22</v>
      </c>
      <c r="F305">
        <v>4296000</v>
      </c>
      <c r="G305" s="1">
        <f t="shared" si="6"/>
        <v>2.49231843575419E-3</v>
      </c>
    </row>
    <row r="306" spans="1:7" x14ac:dyDescent="0.2">
      <c r="A306">
        <v>2007</v>
      </c>
      <c r="B306">
        <v>9</v>
      </c>
      <c r="C306" t="s">
        <v>6</v>
      </c>
      <c r="D306">
        <v>14744</v>
      </c>
      <c r="E306" t="s">
        <v>23</v>
      </c>
      <c r="F306">
        <v>3415000</v>
      </c>
      <c r="G306" s="1">
        <f t="shared" si="6"/>
        <v>4.3174231332357245E-3</v>
      </c>
    </row>
    <row r="307" spans="1:7" x14ac:dyDescent="0.2">
      <c r="A307">
        <v>2007</v>
      </c>
      <c r="B307">
        <v>9</v>
      </c>
      <c r="C307" t="s">
        <v>6</v>
      </c>
      <c r="D307">
        <v>34252</v>
      </c>
      <c r="E307" t="s">
        <v>24</v>
      </c>
      <c r="F307">
        <v>2623000</v>
      </c>
      <c r="G307" s="1">
        <f t="shared" si="6"/>
        <v>1.3058330156309569E-2</v>
      </c>
    </row>
    <row r="308" spans="1:7" x14ac:dyDescent="0.2">
      <c r="A308">
        <v>2007</v>
      </c>
      <c r="B308">
        <v>9</v>
      </c>
      <c r="C308" t="s">
        <v>25</v>
      </c>
      <c r="D308">
        <v>1328</v>
      </c>
      <c r="E308" t="s">
        <v>7</v>
      </c>
      <c r="F308">
        <v>10502000</v>
      </c>
      <c r="G308" s="1">
        <f t="shared" si="6"/>
        <v>1.2645210436107408E-4</v>
      </c>
    </row>
    <row r="309" spans="1:7" x14ac:dyDescent="0.2">
      <c r="A309">
        <v>2007</v>
      </c>
      <c r="B309">
        <v>9</v>
      </c>
      <c r="C309" t="s">
        <v>25</v>
      </c>
      <c r="D309">
        <v>121</v>
      </c>
      <c r="E309" t="s">
        <v>8</v>
      </c>
      <c r="F309">
        <v>10137000</v>
      </c>
      <c r="G309" s="1">
        <f t="shared" si="6"/>
        <v>1.193647035612114E-5</v>
      </c>
    </row>
    <row r="310" spans="1:7" x14ac:dyDescent="0.2">
      <c r="A310">
        <v>2007</v>
      </c>
      <c r="B310">
        <v>9</v>
      </c>
      <c r="C310" t="s">
        <v>25</v>
      </c>
      <c r="D310">
        <v>185</v>
      </c>
      <c r="E310" t="s">
        <v>9</v>
      </c>
      <c r="F310">
        <v>10474000</v>
      </c>
      <c r="G310" s="1">
        <f t="shared" si="6"/>
        <v>1.7662784036662211E-5</v>
      </c>
    </row>
    <row r="311" spans="1:7" x14ac:dyDescent="0.2">
      <c r="A311">
        <v>2007</v>
      </c>
      <c r="B311">
        <v>9</v>
      </c>
      <c r="C311" t="s">
        <v>25</v>
      </c>
      <c r="D311">
        <v>750</v>
      </c>
      <c r="E311" t="s">
        <v>10</v>
      </c>
      <c r="F311">
        <v>10747000</v>
      </c>
      <c r="G311" s="1">
        <f t="shared" si="6"/>
        <v>6.9786917279240722E-5</v>
      </c>
    </row>
    <row r="312" spans="1:7" x14ac:dyDescent="0.2">
      <c r="A312">
        <v>2007</v>
      </c>
      <c r="B312">
        <v>9</v>
      </c>
      <c r="C312" t="s">
        <v>25</v>
      </c>
      <c r="D312">
        <v>1349</v>
      </c>
      <c r="E312" t="s">
        <v>11</v>
      </c>
      <c r="F312">
        <v>10409000</v>
      </c>
      <c r="G312" s="1">
        <f t="shared" si="6"/>
        <v>1.2959938514746854E-4</v>
      </c>
    </row>
    <row r="313" spans="1:7" x14ac:dyDescent="0.2">
      <c r="A313">
        <v>2007</v>
      </c>
      <c r="B313">
        <v>9</v>
      </c>
      <c r="C313" t="s">
        <v>25</v>
      </c>
      <c r="D313">
        <v>1279</v>
      </c>
      <c r="E313" t="s">
        <v>12</v>
      </c>
      <c r="F313">
        <v>10440000</v>
      </c>
      <c r="G313" s="1">
        <f t="shared" si="6"/>
        <v>1.2250957854406129E-4</v>
      </c>
    </row>
    <row r="314" spans="1:7" x14ac:dyDescent="0.2">
      <c r="A314">
        <v>2007</v>
      </c>
      <c r="B314">
        <v>9</v>
      </c>
      <c r="C314" t="s">
        <v>25</v>
      </c>
      <c r="D314">
        <v>1267</v>
      </c>
      <c r="E314" t="s">
        <v>13</v>
      </c>
      <c r="F314">
        <v>9584000</v>
      </c>
      <c r="G314" s="1">
        <f t="shared" si="6"/>
        <v>1.3219949916527547E-4</v>
      </c>
    </row>
    <row r="315" spans="1:7" x14ac:dyDescent="0.2">
      <c r="A315">
        <v>2007</v>
      </c>
      <c r="B315">
        <v>9</v>
      </c>
      <c r="C315" t="s">
        <v>25</v>
      </c>
      <c r="D315">
        <v>1662</v>
      </c>
      <c r="E315" t="s">
        <v>14</v>
      </c>
      <c r="F315">
        <v>10402000</v>
      </c>
      <c r="G315" s="1">
        <f t="shared" si="6"/>
        <v>1.5977696596808307E-4</v>
      </c>
    </row>
    <row r="316" spans="1:7" x14ac:dyDescent="0.2">
      <c r="A316">
        <v>2007</v>
      </c>
      <c r="B316">
        <v>9</v>
      </c>
      <c r="C316" t="s">
        <v>25</v>
      </c>
      <c r="D316">
        <v>2452</v>
      </c>
      <c r="E316" t="s">
        <v>15</v>
      </c>
      <c r="F316">
        <v>10779000</v>
      </c>
      <c r="G316" s="1">
        <f t="shared" si="6"/>
        <v>2.2747935801094722E-4</v>
      </c>
    </row>
    <row r="317" spans="1:7" x14ac:dyDescent="0.2">
      <c r="A317">
        <v>2007</v>
      </c>
      <c r="B317">
        <v>9</v>
      </c>
      <c r="C317" t="s">
        <v>25</v>
      </c>
      <c r="D317">
        <v>3910</v>
      </c>
      <c r="E317" t="s">
        <v>16</v>
      </c>
      <c r="F317">
        <v>11100000</v>
      </c>
      <c r="G317" s="1">
        <f t="shared" si="6"/>
        <v>3.5225225225225224E-4</v>
      </c>
    </row>
    <row r="318" spans="1:7" x14ac:dyDescent="0.2">
      <c r="A318">
        <v>2007</v>
      </c>
      <c r="B318">
        <v>9</v>
      </c>
      <c r="C318" t="s">
        <v>25</v>
      </c>
      <c r="D318">
        <v>5280</v>
      </c>
      <c r="E318" t="s">
        <v>17</v>
      </c>
      <c r="F318">
        <v>10195000</v>
      </c>
      <c r="G318" s="1">
        <f t="shared" si="6"/>
        <v>5.1790093182932807E-4</v>
      </c>
    </row>
    <row r="319" spans="1:7" x14ac:dyDescent="0.2">
      <c r="A319">
        <v>2007</v>
      </c>
      <c r="B319">
        <v>9</v>
      </c>
      <c r="C319" t="s">
        <v>25</v>
      </c>
      <c r="D319">
        <v>6516</v>
      </c>
      <c r="E319" t="s">
        <v>18</v>
      </c>
      <c r="F319">
        <v>8879000</v>
      </c>
      <c r="G319" s="1">
        <f t="shared" si="6"/>
        <v>7.3386642639936927E-4</v>
      </c>
    </row>
    <row r="320" spans="1:7" x14ac:dyDescent="0.2">
      <c r="A320">
        <v>2007</v>
      </c>
      <c r="B320">
        <v>9</v>
      </c>
      <c r="C320" t="s">
        <v>25</v>
      </c>
      <c r="D320">
        <v>7423</v>
      </c>
      <c r="E320" t="s">
        <v>19</v>
      </c>
      <c r="F320">
        <v>6599000</v>
      </c>
      <c r="G320" s="1">
        <f t="shared" si="6"/>
        <v>1.1248674041521444E-3</v>
      </c>
    </row>
    <row r="321" spans="1:7" x14ac:dyDescent="0.2">
      <c r="A321">
        <v>2007</v>
      </c>
      <c r="B321">
        <v>9</v>
      </c>
      <c r="C321" t="s">
        <v>25</v>
      </c>
      <c r="D321">
        <v>7891</v>
      </c>
      <c r="E321" t="s">
        <v>20</v>
      </c>
      <c r="F321">
        <v>5013000</v>
      </c>
      <c r="G321" s="1">
        <f t="shared" si="6"/>
        <v>1.5741073209654898E-3</v>
      </c>
    </row>
    <row r="322" spans="1:7" x14ac:dyDescent="0.2">
      <c r="A322">
        <v>2007</v>
      </c>
      <c r="B322">
        <v>9</v>
      </c>
      <c r="C322" t="s">
        <v>25</v>
      </c>
      <c r="D322">
        <v>9211</v>
      </c>
      <c r="E322" t="s">
        <v>21</v>
      </c>
      <c r="F322">
        <v>3726000</v>
      </c>
      <c r="G322" s="1">
        <f t="shared" si="6"/>
        <v>2.4720880300590446E-3</v>
      </c>
    </row>
    <row r="323" spans="1:7" x14ac:dyDescent="0.2">
      <c r="A323">
        <v>2007</v>
      </c>
      <c r="B323">
        <v>9</v>
      </c>
      <c r="C323" t="s">
        <v>25</v>
      </c>
      <c r="D323">
        <v>11421</v>
      </c>
      <c r="E323" t="s">
        <v>22</v>
      </c>
      <c r="F323">
        <v>3271000</v>
      </c>
      <c r="G323" s="1">
        <f t="shared" ref="G323:G386" si="7">+D323/F323</f>
        <v>3.4915927850810149E-3</v>
      </c>
    </row>
    <row r="324" spans="1:7" x14ac:dyDescent="0.2">
      <c r="A324">
        <v>2007</v>
      </c>
      <c r="B324">
        <v>9</v>
      </c>
      <c r="C324" t="s">
        <v>25</v>
      </c>
      <c r="D324">
        <v>13179</v>
      </c>
      <c r="E324" t="s">
        <v>23</v>
      </c>
      <c r="F324">
        <v>2098000</v>
      </c>
      <c r="G324" s="1">
        <f t="shared" si="7"/>
        <v>6.2816968541468069E-3</v>
      </c>
    </row>
    <row r="325" spans="1:7" x14ac:dyDescent="0.2">
      <c r="A325">
        <v>2007</v>
      </c>
      <c r="B325">
        <v>9</v>
      </c>
      <c r="C325" t="s">
        <v>25</v>
      </c>
      <c r="D325">
        <v>18692</v>
      </c>
      <c r="E325" t="s">
        <v>24</v>
      </c>
      <c r="F325">
        <v>1335000</v>
      </c>
      <c r="G325" s="1">
        <f t="shared" si="7"/>
        <v>1.4001498127340825E-2</v>
      </c>
    </row>
    <row r="326" spans="1:7" x14ac:dyDescent="0.2">
      <c r="A326">
        <v>2007</v>
      </c>
      <c r="B326">
        <v>10</v>
      </c>
      <c r="C326" t="s">
        <v>6</v>
      </c>
      <c r="D326">
        <v>1121</v>
      </c>
      <c r="E326" t="s">
        <v>7</v>
      </c>
      <c r="F326">
        <v>10029000</v>
      </c>
      <c r="G326" s="1">
        <f t="shared" si="7"/>
        <v>1.117758500348988E-4</v>
      </c>
    </row>
    <row r="327" spans="1:7" x14ac:dyDescent="0.2">
      <c r="A327">
        <v>2007</v>
      </c>
      <c r="B327">
        <v>10</v>
      </c>
      <c r="C327" t="s">
        <v>6</v>
      </c>
      <c r="D327">
        <v>92</v>
      </c>
      <c r="E327" t="s">
        <v>8</v>
      </c>
      <c r="F327">
        <v>9693000</v>
      </c>
      <c r="G327" s="1">
        <f t="shared" si="7"/>
        <v>9.4913855359537811E-6</v>
      </c>
    </row>
    <row r="328" spans="1:7" x14ac:dyDescent="0.2">
      <c r="A328">
        <v>2007</v>
      </c>
      <c r="B328">
        <v>10</v>
      </c>
      <c r="C328" t="s">
        <v>6</v>
      </c>
      <c r="D328">
        <v>93</v>
      </c>
      <c r="E328" t="s">
        <v>9</v>
      </c>
      <c r="F328">
        <v>9970000</v>
      </c>
      <c r="G328" s="1">
        <f t="shared" si="7"/>
        <v>9.3279839518555662E-6</v>
      </c>
    </row>
    <row r="329" spans="1:7" x14ac:dyDescent="0.2">
      <c r="A329">
        <v>2007</v>
      </c>
      <c r="B329">
        <v>10</v>
      </c>
      <c r="C329" t="s">
        <v>6</v>
      </c>
      <c r="D329">
        <v>307</v>
      </c>
      <c r="E329" t="s">
        <v>10</v>
      </c>
      <c r="F329">
        <v>10423000</v>
      </c>
      <c r="G329" s="1">
        <f t="shared" si="7"/>
        <v>2.9454091912117433E-5</v>
      </c>
    </row>
    <row r="330" spans="1:7" x14ac:dyDescent="0.2">
      <c r="A330">
        <v>2007</v>
      </c>
      <c r="B330">
        <v>10</v>
      </c>
      <c r="C330" t="s">
        <v>6</v>
      </c>
      <c r="D330">
        <v>410</v>
      </c>
      <c r="E330" t="s">
        <v>11</v>
      </c>
      <c r="F330">
        <v>10123000</v>
      </c>
      <c r="G330" s="1">
        <f t="shared" si="7"/>
        <v>4.0501827521485727E-5</v>
      </c>
    </row>
    <row r="331" spans="1:7" x14ac:dyDescent="0.2">
      <c r="A331">
        <v>2007</v>
      </c>
      <c r="B331">
        <v>10</v>
      </c>
      <c r="C331" t="s">
        <v>6</v>
      </c>
      <c r="D331">
        <v>498</v>
      </c>
      <c r="E331" t="s">
        <v>12</v>
      </c>
      <c r="F331">
        <v>10226000</v>
      </c>
      <c r="G331" s="1">
        <f t="shared" si="7"/>
        <v>4.8699393702327401E-5</v>
      </c>
    </row>
    <row r="332" spans="1:7" x14ac:dyDescent="0.2">
      <c r="A332">
        <v>2007</v>
      </c>
      <c r="B332">
        <v>10</v>
      </c>
      <c r="C332" t="s">
        <v>6</v>
      </c>
      <c r="D332">
        <v>556</v>
      </c>
      <c r="E332" t="s">
        <v>13</v>
      </c>
      <c r="F332">
        <v>9618000</v>
      </c>
      <c r="G332" s="1">
        <f t="shared" si="7"/>
        <v>5.7808276148887502E-5</v>
      </c>
    </row>
    <row r="333" spans="1:7" x14ac:dyDescent="0.2">
      <c r="A333">
        <v>2007</v>
      </c>
      <c r="B333">
        <v>10</v>
      </c>
      <c r="C333" t="s">
        <v>6</v>
      </c>
      <c r="D333">
        <v>962</v>
      </c>
      <c r="E333" t="s">
        <v>14</v>
      </c>
      <c r="F333">
        <v>10505000</v>
      </c>
      <c r="G333" s="1">
        <f t="shared" si="7"/>
        <v>9.1575440266539741E-5</v>
      </c>
    </row>
    <row r="334" spans="1:7" x14ac:dyDescent="0.2">
      <c r="A334">
        <v>2007</v>
      </c>
      <c r="B334">
        <v>10</v>
      </c>
      <c r="C334" t="s">
        <v>6</v>
      </c>
      <c r="D334">
        <v>1589</v>
      </c>
      <c r="E334" t="s">
        <v>15</v>
      </c>
      <c r="F334">
        <v>11077000</v>
      </c>
      <c r="G334" s="1">
        <f t="shared" si="7"/>
        <v>1.4345039270560622E-4</v>
      </c>
    </row>
    <row r="335" spans="1:7" x14ac:dyDescent="0.2">
      <c r="A335">
        <v>2007</v>
      </c>
      <c r="B335">
        <v>10</v>
      </c>
      <c r="C335" t="s">
        <v>6</v>
      </c>
      <c r="D335">
        <v>2390</v>
      </c>
      <c r="E335" t="s">
        <v>16</v>
      </c>
      <c r="F335">
        <v>11542000</v>
      </c>
      <c r="G335" s="1">
        <f t="shared" si="7"/>
        <v>2.0706983191821175E-4</v>
      </c>
    </row>
    <row r="336" spans="1:7" x14ac:dyDescent="0.2">
      <c r="A336">
        <v>2007</v>
      </c>
      <c r="B336">
        <v>10</v>
      </c>
      <c r="C336" t="s">
        <v>6</v>
      </c>
      <c r="D336">
        <v>3395</v>
      </c>
      <c r="E336" t="s">
        <v>17</v>
      </c>
      <c r="F336">
        <v>10624000</v>
      </c>
      <c r="G336" s="1">
        <f t="shared" si="7"/>
        <v>3.1955948795180724E-4</v>
      </c>
    </row>
    <row r="337" spans="1:7" x14ac:dyDescent="0.2">
      <c r="A337">
        <v>2007</v>
      </c>
      <c r="B337">
        <v>10</v>
      </c>
      <c r="C337" t="s">
        <v>6</v>
      </c>
      <c r="D337">
        <v>4273</v>
      </c>
      <c r="E337" t="s">
        <v>18</v>
      </c>
      <c r="F337">
        <v>9342000</v>
      </c>
      <c r="G337" s="1">
        <f t="shared" si="7"/>
        <v>4.5739670306144294E-4</v>
      </c>
    </row>
    <row r="338" spans="1:7" x14ac:dyDescent="0.2">
      <c r="A338">
        <v>2007</v>
      </c>
      <c r="B338">
        <v>10</v>
      </c>
      <c r="C338" t="s">
        <v>6</v>
      </c>
      <c r="D338">
        <v>5244</v>
      </c>
      <c r="E338" t="s">
        <v>19</v>
      </c>
      <c r="F338">
        <v>7371000</v>
      </c>
      <c r="G338" s="1">
        <f t="shared" si="7"/>
        <v>7.1143671143671149E-4</v>
      </c>
    </row>
    <row r="339" spans="1:7" x14ac:dyDescent="0.2">
      <c r="A339">
        <v>2007</v>
      </c>
      <c r="B339">
        <v>10</v>
      </c>
      <c r="C339" t="s">
        <v>6</v>
      </c>
      <c r="D339">
        <v>6117</v>
      </c>
      <c r="E339" t="s">
        <v>20</v>
      </c>
      <c r="F339">
        <v>5616000</v>
      </c>
      <c r="G339" s="1">
        <f t="shared" si="7"/>
        <v>1.0892094017094017E-3</v>
      </c>
    </row>
    <row r="340" spans="1:7" x14ac:dyDescent="0.2">
      <c r="A340">
        <v>2007</v>
      </c>
      <c r="B340">
        <v>10</v>
      </c>
      <c r="C340" t="s">
        <v>6</v>
      </c>
      <c r="D340">
        <v>7896</v>
      </c>
      <c r="E340" t="s">
        <v>21</v>
      </c>
      <c r="F340">
        <v>4643000</v>
      </c>
      <c r="G340" s="1">
        <f t="shared" si="7"/>
        <v>1.7006245961662717E-3</v>
      </c>
    </row>
    <row r="341" spans="1:7" x14ac:dyDescent="0.2">
      <c r="A341">
        <v>2007</v>
      </c>
      <c r="B341">
        <v>10</v>
      </c>
      <c r="C341" t="s">
        <v>6</v>
      </c>
      <c r="D341">
        <v>11238</v>
      </c>
      <c r="E341" t="s">
        <v>22</v>
      </c>
      <c r="F341">
        <v>4296000</v>
      </c>
      <c r="G341" s="1">
        <f t="shared" si="7"/>
        <v>2.6159217877094972E-3</v>
      </c>
    </row>
    <row r="342" spans="1:7" x14ac:dyDescent="0.2">
      <c r="A342">
        <v>2007</v>
      </c>
      <c r="B342">
        <v>10</v>
      </c>
      <c r="C342" t="s">
        <v>6</v>
      </c>
      <c r="D342">
        <v>15618</v>
      </c>
      <c r="E342" t="s">
        <v>23</v>
      </c>
      <c r="F342">
        <v>3415000</v>
      </c>
      <c r="G342" s="1">
        <f t="shared" si="7"/>
        <v>4.5733528550512444E-3</v>
      </c>
    </row>
    <row r="343" spans="1:7" x14ac:dyDescent="0.2">
      <c r="A343">
        <v>2007</v>
      </c>
      <c r="B343">
        <v>10</v>
      </c>
      <c r="C343" t="s">
        <v>6</v>
      </c>
      <c r="D343">
        <v>36377</v>
      </c>
      <c r="E343" t="s">
        <v>24</v>
      </c>
      <c r="F343">
        <v>2623000</v>
      </c>
      <c r="G343" s="1">
        <f t="shared" si="7"/>
        <v>1.3868471216164698E-2</v>
      </c>
    </row>
    <row r="344" spans="1:7" x14ac:dyDescent="0.2">
      <c r="A344">
        <v>2007</v>
      </c>
      <c r="B344">
        <v>10</v>
      </c>
      <c r="C344" t="s">
        <v>25</v>
      </c>
      <c r="D344">
        <v>1367</v>
      </c>
      <c r="E344" t="s">
        <v>7</v>
      </c>
      <c r="F344">
        <v>10502000</v>
      </c>
      <c r="G344" s="1">
        <f t="shared" si="7"/>
        <v>1.3016568272709961E-4</v>
      </c>
    </row>
    <row r="345" spans="1:7" x14ac:dyDescent="0.2">
      <c r="A345">
        <v>2007</v>
      </c>
      <c r="B345">
        <v>10</v>
      </c>
      <c r="C345" t="s">
        <v>25</v>
      </c>
      <c r="D345">
        <v>91</v>
      </c>
      <c r="E345" t="s">
        <v>8</v>
      </c>
      <c r="F345">
        <v>10137000</v>
      </c>
      <c r="G345" s="1">
        <f t="shared" si="7"/>
        <v>8.9770148959258156E-6</v>
      </c>
    </row>
    <row r="346" spans="1:7" x14ac:dyDescent="0.2">
      <c r="A346">
        <v>2007</v>
      </c>
      <c r="B346">
        <v>10</v>
      </c>
      <c r="C346" t="s">
        <v>25</v>
      </c>
      <c r="D346">
        <v>154</v>
      </c>
      <c r="E346" t="s">
        <v>9</v>
      </c>
      <c r="F346">
        <v>10474000</v>
      </c>
      <c r="G346" s="1">
        <f t="shared" si="7"/>
        <v>1.4703074279167462E-5</v>
      </c>
    </row>
    <row r="347" spans="1:7" x14ac:dyDescent="0.2">
      <c r="A347">
        <v>2007</v>
      </c>
      <c r="B347">
        <v>10</v>
      </c>
      <c r="C347" t="s">
        <v>25</v>
      </c>
      <c r="D347">
        <v>742</v>
      </c>
      <c r="E347" t="s">
        <v>10</v>
      </c>
      <c r="F347">
        <v>10747000</v>
      </c>
      <c r="G347" s="1">
        <f t="shared" si="7"/>
        <v>6.9042523494928823E-5</v>
      </c>
    </row>
    <row r="348" spans="1:7" x14ac:dyDescent="0.2">
      <c r="A348">
        <v>2007</v>
      </c>
      <c r="B348">
        <v>10</v>
      </c>
      <c r="C348" t="s">
        <v>25</v>
      </c>
      <c r="D348">
        <v>1329</v>
      </c>
      <c r="E348" t="s">
        <v>11</v>
      </c>
      <c r="F348">
        <v>10409000</v>
      </c>
      <c r="G348" s="1">
        <f t="shared" si="7"/>
        <v>1.2767797098664618E-4</v>
      </c>
    </row>
    <row r="349" spans="1:7" x14ac:dyDescent="0.2">
      <c r="A349">
        <v>2007</v>
      </c>
      <c r="B349">
        <v>10</v>
      </c>
      <c r="C349" t="s">
        <v>25</v>
      </c>
      <c r="D349">
        <v>1239</v>
      </c>
      <c r="E349" t="s">
        <v>12</v>
      </c>
      <c r="F349">
        <v>10440000</v>
      </c>
      <c r="G349" s="1">
        <f t="shared" si="7"/>
        <v>1.1867816091954023E-4</v>
      </c>
    </row>
    <row r="350" spans="1:7" x14ac:dyDescent="0.2">
      <c r="A350">
        <v>2007</v>
      </c>
      <c r="B350">
        <v>10</v>
      </c>
      <c r="C350" t="s">
        <v>25</v>
      </c>
      <c r="D350">
        <v>1228</v>
      </c>
      <c r="E350" t="s">
        <v>13</v>
      </c>
      <c r="F350">
        <v>9584000</v>
      </c>
      <c r="G350" s="1">
        <f t="shared" si="7"/>
        <v>1.2813021702838063E-4</v>
      </c>
    </row>
    <row r="351" spans="1:7" x14ac:dyDescent="0.2">
      <c r="A351">
        <v>2007</v>
      </c>
      <c r="B351">
        <v>10</v>
      </c>
      <c r="C351" t="s">
        <v>25</v>
      </c>
      <c r="D351">
        <v>1576</v>
      </c>
      <c r="E351" t="s">
        <v>14</v>
      </c>
      <c r="F351">
        <v>10402000</v>
      </c>
      <c r="G351" s="1">
        <f t="shared" si="7"/>
        <v>1.5150932512978275E-4</v>
      </c>
    </row>
    <row r="352" spans="1:7" x14ac:dyDescent="0.2">
      <c r="A352">
        <v>2007</v>
      </c>
      <c r="B352">
        <v>10</v>
      </c>
      <c r="C352" t="s">
        <v>25</v>
      </c>
      <c r="D352">
        <v>2461</v>
      </c>
      <c r="E352" t="s">
        <v>15</v>
      </c>
      <c r="F352">
        <v>10779000</v>
      </c>
      <c r="G352" s="1">
        <f t="shared" si="7"/>
        <v>2.2831431487150942E-4</v>
      </c>
    </row>
    <row r="353" spans="1:7" x14ac:dyDescent="0.2">
      <c r="A353">
        <v>2007</v>
      </c>
      <c r="B353">
        <v>10</v>
      </c>
      <c r="C353" t="s">
        <v>25</v>
      </c>
      <c r="D353">
        <v>4044</v>
      </c>
      <c r="E353" t="s">
        <v>16</v>
      </c>
      <c r="F353">
        <v>11100000</v>
      </c>
      <c r="G353" s="1">
        <f t="shared" si="7"/>
        <v>3.643243243243243E-4</v>
      </c>
    </row>
    <row r="354" spans="1:7" x14ac:dyDescent="0.2">
      <c r="A354">
        <v>2007</v>
      </c>
      <c r="B354">
        <v>10</v>
      </c>
      <c r="C354" t="s">
        <v>25</v>
      </c>
      <c r="D354">
        <v>5619</v>
      </c>
      <c r="E354" t="s">
        <v>17</v>
      </c>
      <c r="F354">
        <v>10195000</v>
      </c>
      <c r="G354" s="1">
        <f t="shared" si="7"/>
        <v>5.5115252574791565E-4</v>
      </c>
    </row>
    <row r="355" spans="1:7" x14ac:dyDescent="0.2">
      <c r="A355">
        <v>2007</v>
      </c>
      <c r="B355">
        <v>10</v>
      </c>
      <c r="C355" t="s">
        <v>25</v>
      </c>
      <c r="D355">
        <v>6735</v>
      </c>
      <c r="E355" t="s">
        <v>18</v>
      </c>
      <c r="F355">
        <v>8879000</v>
      </c>
      <c r="G355" s="1">
        <f t="shared" si="7"/>
        <v>7.5853136614483614E-4</v>
      </c>
    </row>
    <row r="356" spans="1:7" x14ac:dyDescent="0.2">
      <c r="A356">
        <v>2007</v>
      </c>
      <c r="B356">
        <v>10</v>
      </c>
      <c r="C356" t="s">
        <v>25</v>
      </c>
      <c r="D356">
        <v>7805</v>
      </c>
      <c r="E356" t="s">
        <v>19</v>
      </c>
      <c r="F356">
        <v>6599000</v>
      </c>
      <c r="G356" s="1">
        <f t="shared" si="7"/>
        <v>1.1827549628731625E-3</v>
      </c>
    </row>
    <row r="357" spans="1:7" x14ac:dyDescent="0.2">
      <c r="A357">
        <v>2007</v>
      </c>
      <c r="B357">
        <v>10</v>
      </c>
      <c r="C357" t="s">
        <v>25</v>
      </c>
      <c r="D357">
        <v>8344</v>
      </c>
      <c r="E357" t="s">
        <v>20</v>
      </c>
      <c r="F357">
        <v>5013000</v>
      </c>
      <c r="G357" s="1">
        <f t="shared" si="7"/>
        <v>1.6644723718332336E-3</v>
      </c>
    </row>
    <row r="358" spans="1:7" x14ac:dyDescent="0.2">
      <c r="A358">
        <v>2007</v>
      </c>
      <c r="B358">
        <v>10</v>
      </c>
      <c r="C358" t="s">
        <v>25</v>
      </c>
      <c r="D358">
        <v>9703</v>
      </c>
      <c r="E358" t="s">
        <v>21</v>
      </c>
      <c r="F358">
        <v>3726000</v>
      </c>
      <c r="G358" s="1">
        <f t="shared" si="7"/>
        <v>2.6041331186258724E-3</v>
      </c>
    </row>
    <row r="359" spans="1:7" x14ac:dyDescent="0.2">
      <c r="A359">
        <v>2007</v>
      </c>
      <c r="B359">
        <v>10</v>
      </c>
      <c r="C359" t="s">
        <v>25</v>
      </c>
      <c r="D359">
        <v>12339</v>
      </c>
      <c r="E359" t="s">
        <v>22</v>
      </c>
      <c r="F359">
        <v>3271000</v>
      </c>
      <c r="G359" s="1">
        <f t="shared" si="7"/>
        <v>3.7722409049220423E-3</v>
      </c>
    </row>
    <row r="360" spans="1:7" x14ac:dyDescent="0.2">
      <c r="A360">
        <v>2007</v>
      </c>
      <c r="B360">
        <v>10</v>
      </c>
      <c r="C360" t="s">
        <v>25</v>
      </c>
      <c r="D360">
        <v>13991</v>
      </c>
      <c r="E360" t="s">
        <v>23</v>
      </c>
      <c r="F360">
        <v>2098000</v>
      </c>
      <c r="G360" s="1">
        <f t="shared" si="7"/>
        <v>6.668732125834128E-3</v>
      </c>
    </row>
    <row r="361" spans="1:7" x14ac:dyDescent="0.2">
      <c r="A361">
        <v>2007</v>
      </c>
      <c r="B361">
        <v>10</v>
      </c>
      <c r="C361" t="s">
        <v>25</v>
      </c>
      <c r="D361">
        <v>20081</v>
      </c>
      <c r="E361" t="s">
        <v>24</v>
      </c>
      <c r="F361">
        <v>1335000</v>
      </c>
      <c r="G361" s="1">
        <f t="shared" si="7"/>
        <v>1.5041947565543071E-2</v>
      </c>
    </row>
    <row r="362" spans="1:7" x14ac:dyDescent="0.2">
      <c r="A362">
        <v>2007</v>
      </c>
      <c r="B362">
        <v>11</v>
      </c>
      <c r="C362" t="s">
        <v>6</v>
      </c>
      <c r="D362">
        <v>1101</v>
      </c>
      <c r="E362" t="s">
        <v>7</v>
      </c>
      <c r="F362">
        <v>10029000</v>
      </c>
      <c r="G362" s="1">
        <f t="shared" si="7"/>
        <v>1.0978163326353575E-4</v>
      </c>
    </row>
    <row r="363" spans="1:7" x14ac:dyDescent="0.2">
      <c r="A363">
        <v>2007</v>
      </c>
      <c r="B363">
        <v>11</v>
      </c>
      <c r="C363" t="s">
        <v>6</v>
      </c>
      <c r="D363">
        <v>106</v>
      </c>
      <c r="E363" t="s">
        <v>8</v>
      </c>
      <c r="F363">
        <v>9693000</v>
      </c>
      <c r="G363" s="1">
        <f t="shared" si="7"/>
        <v>1.0935726813164139E-5</v>
      </c>
    </row>
    <row r="364" spans="1:7" x14ac:dyDescent="0.2">
      <c r="A364">
        <v>2007</v>
      </c>
      <c r="B364">
        <v>11</v>
      </c>
      <c r="C364" t="s">
        <v>6</v>
      </c>
      <c r="D364">
        <v>104</v>
      </c>
      <c r="E364" t="s">
        <v>9</v>
      </c>
      <c r="F364">
        <v>9970000</v>
      </c>
      <c r="G364" s="1">
        <f t="shared" si="7"/>
        <v>1.0431293881644935E-5</v>
      </c>
    </row>
    <row r="365" spans="1:7" x14ac:dyDescent="0.2">
      <c r="A365">
        <v>2007</v>
      </c>
      <c r="B365">
        <v>11</v>
      </c>
      <c r="C365" t="s">
        <v>6</v>
      </c>
      <c r="D365">
        <v>297</v>
      </c>
      <c r="E365" t="s">
        <v>10</v>
      </c>
      <c r="F365">
        <v>10423000</v>
      </c>
      <c r="G365" s="1">
        <f t="shared" si="7"/>
        <v>2.8494675237455626E-5</v>
      </c>
    </row>
    <row r="366" spans="1:7" x14ac:dyDescent="0.2">
      <c r="A366">
        <v>2007</v>
      </c>
      <c r="B366">
        <v>11</v>
      </c>
      <c r="C366" t="s">
        <v>6</v>
      </c>
      <c r="D366">
        <v>418</v>
      </c>
      <c r="E366" t="s">
        <v>11</v>
      </c>
      <c r="F366">
        <v>10123000</v>
      </c>
      <c r="G366" s="1">
        <f t="shared" si="7"/>
        <v>4.1292107082880571E-5</v>
      </c>
    </row>
    <row r="367" spans="1:7" x14ac:dyDescent="0.2">
      <c r="A367">
        <v>2007</v>
      </c>
      <c r="B367">
        <v>11</v>
      </c>
      <c r="C367" t="s">
        <v>6</v>
      </c>
      <c r="D367">
        <v>460</v>
      </c>
      <c r="E367" t="s">
        <v>12</v>
      </c>
      <c r="F367">
        <v>10226000</v>
      </c>
      <c r="G367" s="1">
        <f t="shared" si="7"/>
        <v>4.4983375708977119E-5</v>
      </c>
    </row>
    <row r="368" spans="1:7" x14ac:dyDescent="0.2">
      <c r="A368">
        <v>2007</v>
      </c>
      <c r="B368">
        <v>11</v>
      </c>
      <c r="C368" t="s">
        <v>6</v>
      </c>
      <c r="D368">
        <v>577</v>
      </c>
      <c r="E368" t="s">
        <v>13</v>
      </c>
      <c r="F368">
        <v>9618000</v>
      </c>
      <c r="G368" s="1">
        <f t="shared" si="7"/>
        <v>5.9991682262424618E-5</v>
      </c>
    </row>
    <row r="369" spans="1:7" x14ac:dyDescent="0.2">
      <c r="A369">
        <v>2007</v>
      </c>
      <c r="B369">
        <v>11</v>
      </c>
      <c r="C369" t="s">
        <v>6</v>
      </c>
      <c r="D369">
        <v>866</v>
      </c>
      <c r="E369" t="s">
        <v>14</v>
      </c>
      <c r="F369">
        <v>10505000</v>
      </c>
      <c r="G369" s="1">
        <f t="shared" si="7"/>
        <v>8.2436934792955738E-5</v>
      </c>
    </row>
    <row r="370" spans="1:7" x14ac:dyDescent="0.2">
      <c r="A370">
        <v>2007</v>
      </c>
      <c r="B370">
        <v>11</v>
      </c>
      <c r="C370" t="s">
        <v>6</v>
      </c>
      <c r="D370">
        <v>1427</v>
      </c>
      <c r="E370" t="s">
        <v>15</v>
      </c>
      <c r="F370">
        <v>11077000</v>
      </c>
      <c r="G370" s="1">
        <f t="shared" si="7"/>
        <v>1.2882549426740093E-4</v>
      </c>
    </row>
    <row r="371" spans="1:7" x14ac:dyDescent="0.2">
      <c r="A371">
        <v>2007</v>
      </c>
      <c r="B371">
        <v>11</v>
      </c>
      <c r="C371" t="s">
        <v>6</v>
      </c>
      <c r="D371">
        <v>2427</v>
      </c>
      <c r="E371" t="s">
        <v>16</v>
      </c>
      <c r="F371">
        <v>11542000</v>
      </c>
      <c r="G371" s="1">
        <f t="shared" si="7"/>
        <v>2.1027551550857737E-4</v>
      </c>
    </row>
    <row r="372" spans="1:7" x14ac:dyDescent="0.2">
      <c r="A372">
        <v>2007</v>
      </c>
      <c r="B372">
        <v>11</v>
      </c>
      <c r="C372" t="s">
        <v>6</v>
      </c>
      <c r="D372">
        <v>3372</v>
      </c>
      <c r="E372" t="s">
        <v>17</v>
      </c>
      <c r="F372">
        <v>10624000</v>
      </c>
      <c r="G372" s="1">
        <f t="shared" si="7"/>
        <v>3.17394578313253E-4</v>
      </c>
    </row>
    <row r="373" spans="1:7" x14ac:dyDescent="0.2">
      <c r="A373">
        <v>2007</v>
      </c>
      <c r="B373">
        <v>11</v>
      </c>
      <c r="C373" t="s">
        <v>6</v>
      </c>
      <c r="D373">
        <v>4258</v>
      </c>
      <c r="E373" t="s">
        <v>18</v>
      </c>
      <c r="F373">
        <v>9342000</v>
      </c>
      <c r="G373" s="1">
        <f t="shared" si="7"/>
        <v>4.5579105116677371E-4</v>
      </c>
    </row>
    <row r="374" spans="1:7" x14ac:dyDescent="0.2">
      <c r="A374">
        <v>2007</v>
      </c>
      <c r="B374">
        <v>11</v>
      </c>
      <c r="C374" t="s">
        <v>6</v>
      </c>
      <c r="D374">
        <v>5242</v>
      </c>
      <c r="E374" t="s">
        <v>19</v>
      </c>
      <c r="F374">
        <v>7371000</v>
      </c>
      <c r="G374" s="1">
        <f t="shared" si="7"/>
        <v>7.1116537783204445E-4</v>
      </c>
    </row>
    <row r="375" spans="1:7" x14ac:dyDescent="0.2">
      <c r="A375">
        <v>2007</v>
      </c>
      <c r="B375">
        <v>11</v>
      </c>
      <c r="C375" t="s">
        <v>6</v>
      </c>
      <c r="D375">
        <v>6132</v>
      </c>
      <c r="E375" t="s">
        <v>20</v>
      </c>
      <c r="F375">
        <v>5616000</v>
      </c>
      <c r="G375" s="1">
        <f t="shared" si="7"/>
        <v>1.0918803418803419E-3</v>
      </c>
    </row>
    <row r="376" spans="1:7" x14ac:dyDescent="0.2">
      <c r="A376">
        <v>2007</v>
      </c>
      <c r="B376">
        <v>11</v>
      </c>
      <c r="C376" t="s">
        <v>6</v>
      </c>
      <c r="D376">
        <v>7794</v>
      </c>
      <c r="E376" t="s">
        <v>21</v>
      </c>
      <c r="F376">
        <v>4643000</v>
      </c>
      <c r="G376" s="1">
        <f t="shared" si="7"/>
        <v>1.6786560413525739E-3</v>
      </c>
    </row>
    <row r="377" spans="1:7" x14ac:dyDescent="0.2">
      <c r="A377">
        <v>2007</v>
      </c>
      <c r="B377">
        <v>11</v>
      </c>
      <c r="C377" t="s">
        <v>6</v>
      </c>
      <c r="D377">
        <v>11474</v>
      </c>
      <c r="E377" t="s">
        <v>22</v>
      </c>
      <c r="F377">
        <v>4296000</v>
      </c>
      <c r="G377" s="1">
        <f t="shared" si="7"/>
        <v>2.6708566108007447E-3</v>
      </c>
    </row>
    <row r="378" spans="1:7" x14ac:dyDescent="0.2">
      <c r="A378">
        <v>2007</v>
      </c>
      <c r="B378">
        <v>11</v>
      </c>
      <c r="C378" t="s">
        <v>6</v>
      </c>
      <c r="D378">
        <v>16066</v>
      </c>
      <c r="E378" t="s">
        <v>23</v>
      </c>
      <c r="F378">
        <v>3415000</v>
      </c>
      <c r="G378" s="1">
        <f t="shared" si="7"/>
        <v>4.7045387994143484E-3</v>
      </c>
    </row>
    <row r="379" spans="1:7" x14ac:dyDescent="0.2">
      <c r="A379">
        <v>2007</v>
      </c>
      <c r="B379">
        <v>11</v>
      </c>
      <c r="C379" t="s">
        <v>6</v>
      </c>
      <c r="D379">
        <v>37512</v>
      </c>
      <c r="E379" t="s">
        <v>24</v>
      </c>
      <c r="F379">
        <v>2623000</v>
      </c>
      <c r="G379" s="1">
        <f t="shared" si="7"/>
        <v>1.430118185284026E-2</v>
      </c>
    </row>
    <row r="380" spans="1:7" x14ac:dyDescent="0.2">
      <c r="A380">
        <v>2007</v>
      </c>
      <c r="B380">
        <v>11</v>
      </c>
      <c r="C380" t="s">
        <v>25</v>
      </c>
      <c r="D380">
        <v>1373</v>
      </c>
      <c r="E380" t="s">
        <v>7</v>
      </c>
      <c r="F380">
        <v>10502000</v>
      </c>
      <c r="G380" s="1">
        <f t="shared" si="7"/>
        <v>1.3073700247571892E-4</v>
      </c>
    </row>
    <row r="381" spans="1:7" x14ac:dyDescent="0.2">
      <c r="A381">
        <v>2007</v>
      </c>
      <c r="B381">
        <v>11</v>
      </c>
      <c r="C381" t="s">
        <v>25</v>
      </c>
      <c r="D381">
        <v>114</v>
      </c>
      <c r="E381" t="s">
        <v>8</v>
      </c>
      <c r="F381">
        <v>10137000</v>
      </c>
      <c r="G381" s="1">
        <f t="shared" si="7"/>
        <v>1.1245930748742232E-5</v>
      </c>
    </row>
    <row r="382" spans="1:7" x14ac:dyDescent="0.2">
      <c r="A382">
        <v>2007</v>
      </c>
      <c r="B382">
        <v>11</v>
      </c>
      <c r="C382" t="s">
        <v>25</v>
      </c>
      <c r="D382">
        <v>155</v>
      </c>
      <c r="E382" t="s">
        <v>9</v>
      </c>
      <c r="F382">
        <v>10474000</v>
      </c>
      <c r="G382" s="1">
        <f t="shared" si="7"/>
        <v>1.4798548787473745E-5</v>
      </c>
    </row>
    <row r="383" spans="1:7" x14ac:dyDescent="0.2">
      <c r="A383">
        <v>2007</v>
      </c>
      <c r="B383">
        <v>11</v>
      </c>
      <c r="C383" t="s">
        <v>25</v>
      </c>
      <c r="D383">
        <v>747</v>
      </c>
      <c r="E383" t="s">
        <v>10</v>
      </c>
      <c r="F383">
        <v>10747000</v>
      </c>
      <c r="G383" s="1">
        <f t="shared" si="7"/>
        <v>6.9507769610123755E-5</v>
      </c>
    </row>
    <row r="384" spans="1:7" x14ac:dyDescent="0.2">
      <c r="A384">
        <v>2007</v>
      </c>
      <c r="B384">
        <v>11</v>
      </c>
      <c r="C384" t="s">
        <v>25</v>
      </c>
      <c r="D384">
        <v>1257</v>
      </c>
      <c r="E384" t="s">
        <v>11</v>
      </c>
      <c r="F384">
        <v>10409000</v>
      </c>
      <c r="G384" s="1">
        <f t="shared" si="7"/>
        <v>1.2076088000768566E-4</v>
      </c>
    </row>
    <row r="385" spans="1:7" x14ac:dyDescent="0.2">
      <c r="A385">
        <v>2007</v>
      </c>
      <c r="B385">
        <v>11</v>
      </c>
      <c r="C385" t="s">
        <v>25</v>
      </c>
      <c r="D385">
        <v>1215</v>
      </c>
      <c r="E385" t="s">
        <v>12</v>
      </c>
      <c r="F385">
        <v>10440000</v>
      </c>
      <c r="G385" s="1">
        <f t="shared" si="7"/>
        <v>1.1637931034482759E-4</v>
      </c>
    </row>
    <row r="386" spans="1:7" x14ac:dyDescent="0.2">
      <c r="A386">
        <v>2007</v>
      </c>
      <c r="B386">
        <v>11</v>
      </c>
      <c r="C386" t="s">
        <v>25</v>
      </c>
      <c r="D386">
        <v>1168</v>
      </c>
      <c r="E386" t="s">
        <v>13</v>
      </c>
      <c r="F386">
        <v>9584000</v>
      </c>
      <c r="G386" s="1">
        <f t="shared" si="7"/>
        <v>1.2186978297161937E-4</v>
      </c>
    </row>
    <row r="387" spans="1:7" x14ac:dyDescent="0.2">
      <c r="A387">
        <v>2007</v>
      </c>
      <c r="B387">
        <v>11</v>
      </c>
      <c r="C387" t="s">
        <v>25</v>
      </c>
      <c r="D387">
        <v>1565</v>
      </c>
      <c r="E387" t="s">
        <v>14</v>
      </c>
      <c r="F387">
        <v>10402000</v>
      </c>
      <c r="G387" s="1">
        <f t="shared" ref="G387:G450" si="8">+D387/F387</f>
        <v>1.5045183618534898E-4</v>
      </c>
    </row>
    <row r="388" spans="1:7" x14ac:dyDescent="0.2">
      <c r="A388">
        <v>2007</v>
      </c>
      <c r="B388">
        <v>11</v>
      </c>
      <c r="C388" t="s">
        <v>25</v>
      </c>
      <c r="D388">
        <v>2437</v>
      </c>
      <c r="E388" t="s">
        <v>15</v>
      </c>
      <c r="F388">
        <v>10779000</v>
      </c>
      <c r="G388" s="1">
        <f t="shared" si="8"/>
        <v>2.2608776324334353E-4</v>
      </c>
    </row>
    <row r="389" spans="1:7" x14ac:dyDescent="0.2">
      <c r="A389">
        <v>2007</v>
      </c>
      <c r="B389">
        <v>11</v>
      </c>
      <c r="C389" t="s">
        <v>25</v>
      </c>
      <c r="D389">
        <v>3942</v>
      </c>
      <c r="E389" t="s">
        <v>16</v>
      </c>
      <c r="F389">
        <v>11100000</v>
      </c>
      <c r="G389" s="1">
        <f t="shared" si="8"/>
        <v>3.5513513513513515E-4</v>
      </c>
    </row>
    <row r="390" spans="1:7" x14ac:dyDescent="0.2">
      <c r="A390">
        <v>2007</v>
      </c>
      <c r="B390">
        <v>11</v>
      </c>
      <c r="C390" t="s">
        <v>25</v>
      </c>
      <c r="D390">
        <v>5395</v>
      </c>
      <c r="E390" t="s">
        <v>17</v>
      </c>
      <c r="F390">
        <v>10195000</v>
      </c>
      <c r="G390" s="1">
        <f t="shared" si="8"/>
        <v>5.2918097106424721E-4</v>
      </c>
    </row>
    <row r="391" spans="1:7" x14ac:dyDescent="0.2">
      <c r="A391">
        <v>2007</v>
      </c>
      <c r="B391">
        <v>11</v>
      </c>
      <c r="C391" t="s">
        <v>25</v>
      </c>
      <c r="D391">
        <v>6763</v>
      </c>
      <c r="E391" t="s">
        <v>18</v>
      </c>
      <c r="F391">
        <v>8879000</v>
      </c>
      <c r="G391" s="1">
        <f t="shared" si="8"/>
        <v>7.6168487442279534E-4</v>
      </c>
    </row>
    <row r="392" spans="1:7" x14ac:dyDescent="0.2">
      <c r="A392">
        <v>2007</v>
      </c>
      <c r="B392">
        <v>11</v>
      </c>
      <c r="C392" t="s">
        <v>25</v>
      </c>
      <c r="D392">
        <v>7613</v>
      </c>
      <c r="E392" t="s">
        <v>19</v>
      </c>
      <c r="F392">
        <v>6599000</v>
      </c>
      <c r="G392" s="1">
        <f t="shared" si="8"/>
        <v>1.1536596454008183E-3</v>
      </c>
    </row>
    <row r="393" spans="1:7" x14ac:dyDescent="0.2">
      <c r="A393">
        <v>2007</v>
      </c>
      <c r="B393">
        <v>11</v>
      </c>
      <c r="C393" t="s">
        <v>25</v>
      </c>
      <c r="D393">
        <v>8456</v>
      </c>
      <c r="E393" t="s">
        <v>20</v>
      </c>
      <c r="F393">
        <v>5013000</v>
      </c>
      <c r="G393" s="1">
        <f t="shared" si="8"/>
        <v>1.6868142828645521E-3</v>
      </c>
    </row>
    <row r="394" spans="1:7" x14ac:dyDescent="0.2">
      <c r="A394">
        <v>2007</v>
      </c>
      <c r="B394">
        <v>11</v>
      </c>
      <c r="C394" t="s">
        <v>25</v>
      </c>
      <c r="D394">
        <v>9685</v>
      </c>
      <c r="E394" t="s">
        <v>21</v>
      </c>
      <c r="F394">
        <v>3726000</v>
      </c>
      <c r="G394" s="1">
        <f t="shared" si="8"/>
        <v>2.5993022007514762E-3</v>
      </c>
    </row>
    <row r="395" spans="1:7" x14ac:dyDescent="0.2">
      <c r="A395">
        <v>2007</v>
      </c>
      <c r="B395">
        <v>11</v>
      </c>
      <c r="C395" t="s">
        <v>25</v>
      </c>
      <c r="D395">
        <v>12149</v>
      </c>
      <c r="E395" t="s">
        <v>22</v>
      </c>
      <c r="F395">
        <v>3271000</v>
      </c>
      <c r="G395" s="1">
        <f t="shared" si="8"/>
        <v>3.7141546927545095E-3</v>
      </c>
    </row>
    <row r="396" spans="1:7" x14ac:dyDescent="0.2">
      <c r="A396">
        <v>2007</v>
      </c>
      <c r="B396">
        <v>11</v>
      </c>
      <c r="C396" t="s">
        <v>25</v>
      </c>
      <c r="D396">
        <v>14182</v>
      </c>
      <c r="E396" t="s">
        <v>23</v>
      </c>
      <c r="F396">
        <v>2098000</v>
      </c>
      <c r="G396" s="1">
        <f t="shared" si="8"/>
        <v>6.7597712106768348E-3</v>
      </c>
    </row>
    <row r="397" spans="1:7" x14ac:dyDescent="0.2">
      <c r="A397">
        <v>2007</v>
      </c>
      <c r="B397">
        <v>11</v>
      </c>
      <c r="C397" t="s">
        <v>25</v>
      </c>
      <c r="D397">
        <v>20542</v>
      </c>
      <c r="E397" t="s">
        <v>24</v>
      </c>
      <c r="F397">
        <v>1335000</v>
      </c>
      <c r="G397" s="1">
        <f t="shared" si="8"/>
        <v>1.5387265917602996E-2</v>
      </c>
    </row>
    <row r="398" spans="1:7" x14ac:dyDescent="0.2">
      <c r="A398">
        <v>2007</v>
      </c>
      <c r="B398">
        <v>12</v>
      </c>
      <c r="C398" t="s">
        <v>6</v>
      </c>
      <c r="D398">
        <v>1076</v>
      </c>
      <c r="E398" t="s">
        <v>7</v>
      </c>
      <c r="F398">
        <v>10029000</v>
      </c>
      <c r="G398" s="1">
        <f t="shared" si="8"/>
        <v>1.0728886229933193E-4</v>
      </c>
    </row>
    <row r="399" spans="1:7" x14ac:dyDescent="0.2">
      <c r="A399">
        <v>2007</v>
      </c>
      <c r="B399">
        <v>12</v>
      </c>
      <c r="C399" t="s">
        <v>6</v>
      </c>
      <c r="D399">
        <v>93</v>
      </c>
      <c r="E399" t="s">
        <v>8</v>
      </c>
      <c r="F399">
        <v>9693000</v>
      </c>
      <c r="G399" s="1">
        <f t="shared" si="8"/>
        <v>9.5945527700402358E-6</v>
      </c>
    </row>
    <row r="400" spans="1:7" x14ac:dyDescent="0.2">
      <c r="A400">
        <v>2007</v>
      </c>
      <c r="B400">
        <v>12</v>
      </c>
      <c r="C400" t="s">
        <v>6</v>
      </c>
      <c r="D400">
        <v>103</v>
      </c>
      <c r="E400" t="s">
        <v>9</v>
      </c>
      <c r="F400">
        <v>9970000</v>
      </c>
      <c r="G400" s="1">
        <f t="shared" si="8"/>
        <v>1.033099297893681E-5</v>
      </c>
    </row>
    <row r="401" spans="1:7" x14ac:dyDescent="0.2">
      <c r="A401">
        <v>2007</v>
      </c>
      <c r="B401">
        <v>12</v>
      </c>
      <c r="C401" t="s">
        <v>6</v>
      </c>
      <c r="D401">
        <v>283</v>
      </c>
      <c r="E401" t="s">
        <v>10</v>
      </c>
      <c r="F401">
        <v>10423000</v>
      </c>
      <c r="G401" s="1">
        <f t="shared" si="8"/>
        <v>2.71514918929291E-5</v>
      </c>
    </row>
    <row r="402" spans="1:7" x14ac:dyDescent="0.2">
      <c r="A402">
        <v>2007</v>
      </c>
      <c r="B402">
        <v>12</v>
      </c>
      <c r="C402" t="s">
        <v>6</v>
      </c>
      <c r="D402">
        <v>413</v>
      </c>
      <c r="E402" t="s">
        <v>11</v>
      </c>
      <c r="F402">
        <v>10123000</v>
      </c>
      <c r="G402" s="1">
        <f t="shared" si="8"/>
        <v>4.0798182357008791E-5</v>
      </c>
    </row>
    <row r="403" spans="1:7" x14ac:dyDescent="0.2">
      <c r="A403">
        <v>2007</v>
      </c>
      <c r="B403">
        <v>12</v>
      </c>
      <c r="C403" t="s">
        <v>6</v>
      </c>
      <c r="D403">
        <v>510</v>
      </c>
      <c r="E403" t="s">
        <v>12</v>
      </c>
      <c r="F403">
        <v>10226000</v>
      </c>
      <c r="G403" s="1">
        <f t="shared" si="8"/>
        <v>4.9872873068648545E-5</v>
      </c>
    </row>
    <row r="404" spans="1:7" x14ac:dyDescent="0.2">
      <c r="A404">
        <v>2007</v>
      </c>
      <c r="B404">
        <v>12</v>
      </c>
      <c r="C404" t="s">
        <v>6</v>
      </c>
      <c r="D404">
        <v>596</v>
      </c>
      <c r="E404" t="s">
        <v>13</v>
      </c>
      <c r="F404">
        <v>9618000</v>
      </c>
      <c r="G404" s="1">
        <f t="shared" si="8"/>
        <v>6.1967144936577251E-5</v>
      </c>
    </row>
    <row r="405" spans="1:7" x14ac:dyDescent="0.2">
      <c r="A405">
        <v>2007</v>
      </c>
      <c r="B405">
        <v>12</v>
      </c>
      <c r="C405" t="s">
        <v>6</v>
      </c>
      <c r="D405">
        <v>937</v>
      </c>
      <c r="E405" t="s">
        <v>14</v>
      </c>
      <c r="F405">
        <v>10505000</v>
      </c>
      <c r="G405" s="1">
        <f t="shared" si="8"/>
        <v>8.919562113279391E-5</v>
      </c>
    </row>
    <row r="406" spans="1:7" x14ac:dyDescent="0.2">
      <c r="A406">
        <v>2007</v>
      </c>
      <c r="B406">
        <v>12</v>
      </c>
      <c r="C406" t="s">
        <v>6</v>
      </c>
      <c r="D406">
        <v>1567</v>
      </c>
      <c r="E406" t="s">
        <v>15</v>
      </c>
      <c r="F406">
        <v>11077000</v>
      </c>
      <c r="G406" s="1">
        <f t="shared" si="8"/>
        <v>1.414642953868376E-4</v>
      </c>
    </row>
    <row r="407" spans="1:7" x14ac:dyDescent="0.2">
      <c r="A407">
        <v>2007</v>
      </c>
      <c r="B407">
        <v>12</v>
      </c>
      <c r="C407" t="s">
        <v>6</v>
      </c>
      <c r="D407">
        <v>2678</v>
      </c>
      <c r="E407" t="s">
        <v>16</v>
      </c>
      <c r="F407">
        <v>11542000</v>
      </c>
      <c r="G407" s="1">
        <f t="shared" si="8"/>
        <v>2.3202217986484144E-4</v>
      </c>
    </row>
    <row r="408" spans="1:7" x14ac:dyDescent="0.2">
      <c r="A408">
        <v>2007</v>
      </c>
      <c r="B408">
        <v>12</v>
      </c>
      <c r="C408" t="s">
        <v>6</v>
      </c>
      <c r="D408">
        <v>3588</v>
      </c>
      <c r="E408" t="s">
        <v>17</v>
      </c>
      <c r="F408">
        <v>10624000</v>
      </c>
      <c r="G408" s="1">
        <f t="shared" si="8"/>
        <v>3.3772590361445782E-4</v>
      </c>
    </row>
    <row r="409" spans="1:7" x14ac:dyDescent="0.2">
      <c r="A409">
        <v>2007</v>
      </c>
      <c r="B409">
        <v>12</v>
      </c>
      <c r="C409" t="s">
        <v>6</v>
      </c>
      <c r="D409">
        <v>4410</v>
      </c>
      <c r="E409" t="s">
        <v>18</v>
      </c>
      <c r="F409">
        <v>9342000</v>
      </c>
      <c r="G409" s="1">
        <f t="shared" si="8"/>
        <v>4.7206165703275532E-4</v>
      </c>
    </row>
    <row r="410" spans="1:7" x14ac:dyDescent="0.2">
      <c r="A410">
        <v>2007</v>
      </c>
      <c r="B410">
        <v>12</v>
      </c>
      <c r="C410" t="s">
        <v>6</v>
      </c>
      <c r="D410">
        <v>5550</v>
      </c>
      <c r="E410" t="s">
        <v>19</v>
      </c>
      <c r="F410">
        <v>7371000</v>
      </c>
      <c r="G410" s="1">
        <f t="shared" si="8"/>
        <v>7.5295075295075291E-4</v>
      </c>
    </row>
    <row r="411" spans="1:7" x14ac:dyDescent="0.2">
      <c r="A411">
        <v>2007</v>
      </c>
      <c r="B411">
        <v>12</v>
      </c>
      <c r="C411" t="s">
        <v>6</v>
      </c>
      <c r="D411">
        <v>6742</v>
      </c>
      <c r="E411" t="s">
        <v>20</v>
      </c>
      <c r="F411">
        <v>5616000</v>
      </c>
      <c r="G411" s="1">
        <f t="shared" si="8"/>
        <v>1.2004985754985756E-3</v>
      </c>
    </row>
    <row r="412" spans="1:7" x14ac:dyDescent="0.2">
      <c r="A412">
        <v>2007</v>
      </c>
      <c r="B412">
        <v>12</v>
      </c>
      <c r="C412" t="s">
        <v>6</v>
      </c>
      <c r="D412">
        <v>8562</v>
      </c>
      <c r="E412" t="s">
        <v>21</v>
      </c>
      <c r="F412">
        <v>4643000</v>
      </c>
      <c r="G412" s="1">
        <f t="shared" si="8"/>
        <v>1.8440663364204179E-3</v>
      </c>
    </row>
    <row r="413" spans="1:7" x14ac:dyDescent="0.2">
      <c r="A413">
        <v>2007</v>
      </c>
      <c r="B413">
        <v>12</v>
      </c>
      <c r="C413" t="s">
        <v>6</v>
      </c>
      <c r="D413">
        <v>12370</v>
      </c>
      <c r="E413" t="s">
        <v>22</v>
      </c>
      <c r="F413">
        <v>4296000</v>
      </c>
      <c r="G413" s="1">
        <f t="shared" si="8"/>
        <v>2.8794227188081935E-3</v>
      </c>
    </row>
    <row r="414" spans="1:7" x14ac:dyDescent="0.2">
      <c r="A414">
        <v>2007</v>
      </c>
      <c r="B414">
        <v>12</v>
      </c>
      <c r="C414" t="s">
        <v>6</v>
      </c>
      <c r="D414">
        <v>17197</v>
      </c>
      <c r="E414" t="s">
        <v>23</v>
      </c>
      <c r="F414">
        <v>3415000</v>
      </c>
      <c r="G414" s="1">
        <f t="shared" si="8"/>
        <v>5.0357247437774521E-3</v>
      </c>
    </row>
    <row r="415" spans="1:7" x14ac:dyDescent="0.2">
      <c r="A415">
        <v>2007</v>
      </c>
      <c r="B415">
        <v>12</v>
      </c>
      <c r="C415" t="s">
        <v>6</v>
      </c>
      <c r="D415">
        <v>41126</v>
      </c>
      <c r="E415" t="s">
        <v>24</v>
      </c>
      <c r="F415">
        <v>2623000</v>
      </c>
      <c r="G415" s="1">
        <f t="shared" si="8"/>
        <v>1.5678993518871521E-2</v>
      </c>
    </row>
    <row r="416" spans="1:7" x14ac:dyDescent="0.2">
      <c r="A416">
        <v>2007</v>
      </c>
      <c r="B416">
        <v>12</v>
      </c>
      <c r="C416" t="s">
        <v>25</v>
      </c>
      <c r="D416">
        <v>1402</v>
      </c>
      <c r="E416" t="s">
        <v>7</v>
      </c>
      <c r="F416">
        <v>10502000</v>
      </c>
      <c r="G416" s="1">
        <f t="shared" si="8"/>
        <v>1.3349838126071225E-4</v>
      </c>
    </row>
    <row r="417" spans="1:7" x14ac:dyDescent="0.2">
      <c r="A417">
        <v>2007</v>
      </c>
      <c r="B417">
        <v>12</v>
      </c>
      <c r="C417" t="s">
        <v>25</v>
      </c>
      <c r="D417">
        <v>151</v>
      </c>
      <c r="E417" t="s">
        <v>8</v>
      </c>
      <c r="F417">
        <v>10137000</v>
      </c>
      <c r="G417" s="1">
        <f t="shared" si="8"/>
        <v>1.4895925816316464E-5</v>
      </c>
    </row>
    <row r="418" spans="1:7" x14ac:dyDescent="0.2">
      <c r="A418">
        <v>2007</v>
      </c>
      <c r="B418">
        <v>12</v>
      </c>
      <c r="C418" t="s">
        <v>25</v>
      </c>
      <c r="D418">
        <v>172</v>
      </c>
      <c r="E418" t="s">
        <v>9</v>
      </c>
      <c r="F418">
        <v>10474000</v>
      </c>
      <c r="G418" s="1">
        <f t="shared" si="8"/>
        <v>1.6421615428680542E-5</v>
      </c>
    </row>
    <row r="419" spans="1:7" x14ac:dyDescent="0.2">
      <c r="A419">
        <v>2007</v>
      </c>
      <c r="B419">
        <v>12</v>
      </c>
      <c r="C419" t="s">
        <v>25</v>
      </c>
      <c r="D419">
        <v>751</v>
      </c>
      <c r="E419" t="s">
        <v>10</v>
      </c>
      <c r="F419">
        <v>10747000</v>
      </c>
      <c r="G419" s="1">
        <f t="shared" si="8"/>
        <v>6.9879966502279711E-5</v>
      </c>
    </row>
    <row r="420" spans="1:7" x14ac:dyDescent="0.2">
      <c r="A420">
        <v>2007</v>
      </c>
      <c r="B420">
        <v>12</v>
      </c>
      <c r="C420" t="s">
        <v>25</v>
      </c>
      <c r="D420">
        <v>1245</v>
      </c>
      <c r="E420" t="s">
        <v>11</v>
      </c>
      <c r="F420">
        <v>10409000</v>
      </c>
      <c r="G420" s="1">
        <f t="shared" si="8"/>
        <v>1.1960803151119224E-4</v>
      </c>
    </row>
    <row r="421" spans="1:7" x14ac:dyDescent="0.2">
      <c r="A421">
        <v>2007</v>
      </c>
      <c r="B421">
        <v>12</v>
      </c>
      <c r="C421" t="s">
        <v>25</v>
      </c>
      <c r="D421">
        <v>1297</v>
      </c>
      <c r="E421" t="s">
        <v>12</v>
      </c>
      <c r="F421">
        <v>10440000</v>
      </c>
      <c r="G421" s="1">
        <f t="shared" si="8"/>
        <v>1.2423371647509579E-4</v>
      </c>
    </row>
    <row r="422" spans="1:7" x14ac:dyDescent="0.2">
      <c r="A422">
        <v>2007</v>
      </c>
      <c r="B422">
        <v>12</v>
      </c>
      <c r="C422" t="s">
        <v>25</v>
      </c>
      <c r="D422">
        <v>1196</v>
      </c>
      <c r="E422" t="s">
        <v>13</v>
      </c>
      <c r="F422">
        <v>9584000</v>
      </c>
      <c r="G422" s="1">
        <f t="shared" si="8"/>
        <v>1.2479131886477464E-4</v>
      </c>
    </row>
    <row r="423" spans="1:7" x14ac:dyDescent="0.2">
      <c r="A423">
        <v>2007</v>
      </c>
      <c r="B423">
        <v>12</v>
      </c>
      <c r="C423" t="s">
        <v>25</v>
      </c>
      <c r="D423">
        <v>1644</v>
      </c>
      <c r="E423" t="s">
        <v>14</v>
      </c>
      <c r="F423">
        <v>10402000</v>
      </c>
      <c r="G423" s="1">
        <f t="shared" si="8"/>
        <v>1.5804652951355508E-4</v>
      </c>
    </row>
    <row r="424" spans="1:7" x14ac:dyDescent="0.2">
      <c r="A424">
        <v>2007</v>
      </c>
      <c r="B424">
        <v>12</v>
      </c>
      <c r="C424" t="s">
        <v>25</v>
      </c>
      <c r="D424">
        <v>2563</v>
      </c>
      <c r="E424" t="s">
        <v>15</v>
      </c>
      <c r="F424">
        <v>10779000</v>
      </c>
      <c r="G424" s="1">
        <f t="shared" si="8"/>
        <v>2.3777715929121441E-4</v>
      </c>
    </row>
    <row r="425" spans="1:7" x14ac:dyDescent="0.2">
      <c r="A425">
        <v>2007</v>
      </c>
      <c r="B425">
        <v>12</v>
      </c>
      <c r="C425" t="s">
        <v>25</v>
      </c>
      <c r="D425">
        <v>4081</v>
      </c>
      <c r="E425" t="s">
        <v>16</v>
      </c>
      <c r="F425">
        <v>11100000</v>
      </c>
      <c r="G425" s="1">
        <f t="shared" si="8"/>
        <v>3.6765765765765768E-4</v>
      </c>
    </row>
    <row r="426" spans="1:7" x14ac:dyDescent="0.2">
      <c r="A426">
        <v>2007</v>
      </c>
      <c r="B426">
        <v>12</v>
      </c>
      <c r="C426" t="s">
        <v>25</v>
      </c>
      <c r="D426">
        <v>5895</v>
      </c>
      <c r="E426" t="s">
        <v>17</v>
      </c>
      <c r="F426">
        <v>10195000</v>
      </c>
      <c r="G426" s="1">
        <f t="shared" si="8"/>
        <v>5.7822461991172147E-4</v>
      </c>
    </row>
    <row r="427" spans="1:7" x14ac:dyDescent="0.2">
      <c r="A427">
        <v>2007</v>
      </c>
      <c r="B427">
        <v>12</v>
      </c>
      <c r="C427" t="s">
        <v>25</v>
      </c>
      <c r="D427">
        <v>7292</v>
      </c>
      <c r="E427" t="s">
        <v>18</v>
      </c>
      <c r="F427">
        <v>8879000</v>
      </c>
      <c r="G427" s="1">
        <f t="shared" si="8"/>
        <v>8.2126365581709651E-4</v>
      </c>
    </row>
    <row r="428" spans="1:7" x14ac:dyDescent="0.2">
      <c r="A428">
        <v>2007</v>
      </c>
      <c r="B428">
        <v>12</v>
      </c>
      <c r="C428" t="s">
        <v>25</v>
      </c>
      <c r="D428">
        <v>8275</v>
      </c>
      <c r="E428" t="s">
        <v>19</v>
      </c>
      <c r="F428">
        <v>6599000</v>
      </c>
      <c r="G428" s="1">
        <f t="shared" si="8"/>
        <v>1.2539778754356722E-3</v>
      </c>
    </row>
    <row r="429" spans="1:7" x14ac:dyDescent="0.2">
      <c r="A429">
        <v>2007</v>
      </c>
      <c r="B429">
        <v>12</v>
      </c>
      <c r="C429" t="s">
        <v>25</v>
      </c>
      <c r="D429">
        <v>9097</v>
      </c>
      <c r="E429" t="s">
        <v>20</v>
      </c>
      <c r="F429">
        <v>5013000</v>
      </c>
      <c r="G429" s="1">
        <f t="shared" si="8"/>
        <v>1.8146818272491523E-3</v>
      </c>
    </row>
    <row r="430" spans="1:7" x14ac:dyDescent="0.2">
      <c r="A430">
        <v>2007</v>
      </c>
      <c r="B430">
        <v>12</v>
      </c>
      <c r="C430" t="s">
        <v>25</v>
      </c>
      <c r="D430">
        <v>10615</v>
      </c>
      <c r="E430" t="s">
        <v>21</v>
      </c>
      <c r="F430">
        <v>3726000</v>
      </c>
      <c r="G430" s="1">
        <f t="shared" si="8"/>
        <v>2.8488996242619431E-3</v>
      </c>
    </row>
    <row r="431" spans="1:7" x14ac:dyDescent="0.2">
      <c r="A431">
        <v>2007</v>
      </c>
      <c r="B431">
        <v>12</v>
      </c>
      <c r="C431" t="s">
        <v>25</v>
      </c>
      <c r="D431">
        <v>13317</v>
      </c>
      <c r="E431" t="s">
        <v>22</v>
      </c>
      <c r="F431">
        <v>3271000</v>
      </c>
      <c r="G431" s="1">
        <f t="shared" si="8"/>
        <v>4.071232039131764E-3</v>
      </c>
    </row>
    <row r="432" spans="1:7" x14ac:dyDescent="0.2">
      <c r="A432">
        <v>2007</v>
      </c>
      <c r="B432">
        <v>12</v>
      </c>
      <c r="C432" t="s">
        <v>25</v>
      </c>
      <c r="D432">
        <v>15359</v>
      </c>
      <c r="E432" t="s">
        <v>23</v>
      </c>
      <c r="F432">
        <v>2098000</v>
      </c>
      <c r="G432" s="1">
        <f t="shared" si="8"/>
        <v>7.3207816968541466E-3</v>
      </c>
    </row>
    <row r="433" spans="1:7" x14ac:dyDescent="0.2">
      <c r="A433">
        <v>2007</v>
      </c>
      <c r="B433">
        <v>12</v>
      </c>
      <c r="C433" t="s">
        <v>25</v>
      </c>
      <c r="D433">
        <v>22616</v>
      </c>
      <c r="E433" t="s">
        <v>24</v>
      </c>
      <c r="F433">
        <v>1335000</v>
      </c>
      <c r="G433" s="1">
        <f t="shared" si="8"/>
        <v>1.6940823970037454E-2</v>
      </c>
    </row>
    <row r="434" spans="1:7" x14ac:dyDescent="0.2">
      <c r="A434">
        <v>2008</v>
      </c>
      <c r="B434">
        <v>1</v>
      </c>
      <c r="C434" t="s">
        <v>6</v>
      </c>
      <c r="D434">
        <v>1153</v>
      </c>
      <c r="E434" t="s">
        <v>7</v>
      </c>
      <c r="F434">
        <v>10207000</v>
      </c>
      <c r="G434" s="1">
        <f t="shared" si="8"/>
        <v>1.1296169295581464E-4</v>
      </c>
    </row>
    <row r="435" spans="1:7" x14ac:dyDescent="0.2">
      <c r="A435">
        <v>2008</v>
      </c>
      <c r="B435">
        <v>1</v>
      </c>
      <c r="C435" t="s">
        <v>6</v>
      </c>
      <c r="D435">
        <v>103</v>
      </c>
      <c r="E435" t="s">
        <v>8</v>
      </c>
      <c r="F435">
        <v>9785000</v>
      </c>
      <c r="G435" s="1">
        <f t="shared" si="8"/>
        <v>1.0526315789473684E-5</v>
      </c>
    </row>
    <row r="436" spans="1:7" x14ac:dyDescent="0.2">
      <c r="A436">
        <v>2008</v>
      </c>
      <c r="B436">
        <v>1</v>
      </c>
      <c r="C436" t="s">
        <v>6</v>
      </c>
      <c r="D436">
        <v>125</v>
      </c>
      <c r="E436" t="s">
        <v>9</v>
      </c>
      <c r="F436">
        <v>9788000</v>
      </c>
      <c r="G436" s="1">
        <f t="shared" si="8"/>
        <v>1.2770739681242338E-5</v>
      </c>
    </row>
    <row r="437" spans="1:7" x14ac:dyDescent="0.2">
      <c r="A437">
        <v>2008</v>
      </c>
      <c r="B437">
        <v>1</v>
      </c>
      <c r="C437" t="s">
        <v>6</v>
      </c>
      <c r="D437">
        <v>289</v>
      </c>
      <c r="E437" t="s">
        <v>10</v>
      </c>
      <c r="F437">
        <v>10490000</v>
      </c>
      <c r="G437" s="1">
        <f t="shared" si="8"/>
        <v>2.7550047664442325E-5</v>
      </c>
    </row>
    <row r="438" spans="1:7" x14ac:dyDescent="0.2">
      <c r="A438">
        <v>2008</v>
      </c>
      <c r="B438">
        <v>1</v>
      </c>
      <c r="C438" t="s">
        <v>6</v>
      </c>
      <c r="D438">
        <v>415</v>
      </c>
      <c r="E438" t="s">
        <v>11</v>
      </c>
      <c r="F438">
        <v>10145000</v>
      </c>
      <c r="G438" s="1">
        <f t="shared" si="8"/>
        <v>4.0906850665352393E-5</v>
      </c>
    </row>
    <row r="439" spans="1:7" x14ac:dyDescent="0.2">
      <c r="A439">
        <v>2008</v>
      </c>
      <c r="B439">
        <v>1</v>
      </c>
      <c r="C439" t="s">
        <v>6</v>
      </c>
      <c r="D439">
        <v>514</v>
      </c>
      <c r="E439" t="s">
        <v>12</v>
      </c>
      <c r="F439">
        <v>10337000</v>
      </c>
      <c r="G439" s="1">
        <f t="shared" si="8"/>
        <v>4.9724291380477892E-5</v>
      </c>
    </row>
    <row r="440" spans="1:7" x14ac:dyDescent="0.2">
      <c r="A440">
        <v>2008</v>
      </c>
      <c r="B440">
        <v>1</v>
      </c>
      <c r="C440" t="s">
        <v>6</v>
      </c>
      <c r="D440">
        <v>593</v>
      </c>
      <c r="E440" t="s">
        <v>13</v>
      </c>
      <c r="F440">
        <v>9600000</v>
      </c>
      <c r="G440" s="1">
        <f t="shared" si="8"/>
        <v>6.1770833333333328E-5</v>
      </c>
    </row>
    <row r="441" spans="1:7" x14ac:dyDescent="0.2">
      <c r="A441">
        <v>2008</v>
      </c>
      <c r="B441">
        <v>1</v>
      </c>
      <c r="C441" t="s">
        <v>6</v>
      </c>
      <c r="D441">
        <v>936</v>
      </c>
      <c r="E441" t="s">
        <v>14</v>
      </c>
      <c r="F441">
        <v>10442000</v>
      </c>
      <c r="G441" s="1">
        <f t="shared" si="8"/>
        <v>8.9638000383068372E-5</v>
      </c>
    </row>
    <row r="442" spans="1:7" x14ac:dyDescent="0.2">
      <c r="A442">
        <v>2008</v>
      </c>
      <c r="B442">
        <v>1</v>
      </c>
      <c r="C442" t="s">
        <v>6</v>
      </c>
      <c r="D442">
        <v>1594</v>
      </c>
      <c r="E442" t="s">
        <v>15</v>
      </c>
      <c r="F442">
        <v>10810000</v>
      </c>
      <c r="G442" s="1">
        <f t="shared" si="8"/>
        <v>1.4745605920444033E-4</v>
      </c>
    </row>
    <row r="443" spans="1:7" x14ac:dyDescent="0.2">
      <c r="A443">
        <v>2008</v>
      </c>
      <c r="B443">
        <v>1</v>
      </c>
      <c r="C443" t="s">
        <v>6</v>
      </c>
      <c r="D443">
        <v>2653</v>
      </c>
      <c r="E443" t="s">
        <v>16</v>
      </c>
      <c r="F443">
        <v>11536000</v>
      </c>
      <c r="G443" s="1">
        <f t="shared" si="8"/>
        <v>2.2997572815533981E-4</v>
      </c>
    </row>
    <row r="444" spans="1:7" x14ac:dyDescent="0.2">
      <c r="A444">
        <v>2008</v>
      </c>
      <c r="B444">
        <v>1</v>
      </c>
      <c r="C444" t="s">
        <v>6</v>
      </c>
      <c r="D444">
        <v>3649</v>
      </c>
      <c r="E444" t="s">
        <v>17</v>
      </c>
      <c r="F444">
        <v>10860000</v>
      </c>
      <c r="G444" s="1">
        <f t="shared" si="8"/>
        <v>3.3600368324125229E-4</v>
      </c>
    </row>
    <row r="445" spans="1:7" x14ac:dyDescent="0.2">
      <c r="A445">
        <v>2008</v>
      </c>
      <c r="B445">
        <v>1</v>
      </c>
      <c r="C445" t="s">
        <v>6</v>
      </c>
      <c r="D445">
        <v>4568</v>
      </c>
      <c r="E445" t="s">
        <v>18</v>
      </c>
      <c r="F445">
        <v>9442000</v>
      </c>
      <c r="G445" s="1">
        <f t="shared" si="8"/>
        <v>4.8379580597331074E-4</v>
      </c>
    </row>
    <row r="446" spans="1:7" x14ac:dyDescent="0.2">
      <c r="A446">
        <v>2008</v>
      </c>
      <c r="B446">
        <v>1</v>
      </c>
      <c r="C446" t="s">
        <v>6</v>
      </c>
      <c r="D446">
        <v>5692</v>
      </c>
      <c r="E446" t="s">
        <v>19</v>
      </c>
      <c r="F446">
        <v>7781000</v>
      </c>
      <c r="G446" s="1">
        <f t="shared" si="8"/>
        <v>7.3152551085978667E-4</v>
      </c>
    </row>
    <row r="447" spans="1:7" x14ac:dyDescent="0.2">
      <c r="A447">
        <v>2008</v>
      </c>
      <c r="B447">
        <v>1</v>
      </c>
      <c r="C447" t="s">
        <v>6</v>
      </c>
      <c r="D447">
        <v>6977</v>
      </c>
      <c r="E447" t="s">
        <v>20</v>
      </c>
      <c r="F447">
        <v>5928000</v>
      </c>
      <c r="G447" s="1">
        <f t="shared" si="8"/>
        <v>1.1769568151147099E-3</v>
      </c>
    </row>
    <row r="448" spans="1:7" x14ac:dyDescent="0.2">
      <c r="A448">
        <v>2008</v>
      </c>
      <c r="B448">
        <v>1</v>
      </c>
      <c r="C448" t="s">
        <v>6</v>
      </c>
      <c r="D448">
        <v>8721</v>
      </c>
      <c r="E448" t="s">
        <v>21</v>
      </c>
      <c r="F448">
        <v>4683000</v>
      </c>
      <c r="G448" s="1">
        <f t="shared" si="8"/>
        <v>1.8622677770659833E-3</v>
      </c>
    </row>
    <row r="449" spans="1:7" x14ac:dyDescent="0.2">
      <c r="A449">
        <v>2008</v>
      </c>
      <c r="B449">
        <v>1</v>
      </c>
      <c r="C449" t="s">
        <v>6</v>
      </c>
      <c r="D449">
        <v>12884</v>
      </c>
      <c r="E449" t="s">
        <v>22</v>
      </c>
      <c r="F449">
        <v>4154000</v>
      </c>
      <c r="G449" s="1">
        <f t="shared" si="8"/>
        <v>3.1015888300433316E-3</v>
      </c>
    </row>
    <row r="450" spans="1:7" x14ac:dyDescent="0.2">
      <c r="A450">
        <v>2008</v>
      </c>
      <c r="B450">
        <v>1</v>
      </c>
      <c r="C450" t="s">
        <v>6</v>
      </c>
      <c r="D450">
        <v>17980</v>
      </c>
      <c r="E450" t="s">
        <v>23</v>
      </c>
      <c r="F450">
        <v>3453000</v>
      </c>
      <c r="G450" s="1">
        <f t="shared" si="8"/>
        <v>5.2070663191427745E-3</v>
      </c>
    </row>
    <row r="451" spans="1:7" x14ac:dyDescent="0.2">
      <c r="A451">
        <v>2008</v>
      </c>
      <c r="B451">
        <v>1</v>
      </c>
      <c r="C451" t="s">
        <v>6</v>
      </c>
      <c r="D451">
        <v>43365</v>
      </c>
      <c r="E451" t="s">
        <v>24</v>
      </c>
      <c r="F451">
        <v>2810000</v>
      </c>
      <c r="G451" s="1">
        <f t="shared" ref="G451:G514" si="9">+D451/F451</f>
        <v>1.5432384341637011E-2</v>
      </c>
    </row>
    <row r="452" spans="1:7" x14ac:dyDescent="0.2">
      <c r="A452">
        <v>2008</v>
      </c>
      <c r="B452">
        <v>1</v>
      </c>
      <c r="C452" t="s">
        <v>25</v>
      </c>
      <c r="D452">
        <v>1408</v>
      </c>
      <c r="E452" t="s">
        <v>7</v>
      </c>
      <c r="F452">
        <v>10695000</v>
      </c>
      <c r="G452" s="1">
        <f t="shared" si="9"/>
        <v>1.3165030388031791E-4</v>
      </c>
    </row>
    <row r="453" spans="1:7" x14ac:dyDescent="0.2">
      <c r="A453">
        <v>2008</v>
      </c>
      <c r="B453">
        <v>1</v>
      </c>
      <c r="C453" t="s">
        <v>25</v>
      </c>
      <c r="D453">
        <v>111</v>
      </c>
      <c r="E453" t="s">
        <v>8</v>
      </c>
      <c r="F453">
        <v>10234000</v>
      </c>
      <c r="G453" s="1">
        <f t="shared" si="9"/>
        <v>1.0846198944694156E-5</v>
      </c>
    </row>
    <row r="454" spans="1:7" x14ac:dyDescent="0.2">
      <c r="A454">
        <v>2008</v>
      </c>
      <c r="B454">
        <v>1</v>
      </c>
      <c r="C454" t="s">
        <v>25</v>
      </c>
      <c r="D454">
        <v>155</v>
      </c>
      <c r="E454" t="s">
        <v>9</v>
      </c>
      <c r="F454">
        <v>10250000</v>
      </c>
      <c r="G454" s="1">
        <f t="shared" si="9"/>
        <v>1.5121951219512194E-5</v>
      </c>
    </row>
    <row r="455" spans="1:7" x14ac:dyDescent="0.2">
      <c r="A455">
        <v>2008</v>
      </c>
      <c r="B455">
        <v>1</v>
      </c>
      <c r="C455" t="s">
        <v>25</v>
      </c>
      <c r="D455">
        <v>720</v>
      </c>
      <c r="E455" t="s">
        <v>10</v>
      </c>
      <c r="F455">
        <v>10824000</v>
      </c>
      <c r="G455" s="1">
        <f t="shared" si="9"/>
        <v>6.6518847006651885E-5</v>
      </c>
    </row>
    <row r="456" spans="1:7" x14ac:dyDescent="0.2">
      <c r="A456">
        <v>2008</v>
      </c>
      <c r="B456">
        <v>1</v>
      </c>
      <c r="C456" t="s">
        <v>25</v>
      </c>
      <c r="D456">
        <v>1249</v>
      </c>
      <c r="E456" t="s">
        <v>11</v>
      </c>
      <c r="F456">
        <v>10384000</v>
      </c>
      <c r="G456" s="1">
        <f t="shared" si="9"/>
        <v>1.2028120184899846E-4</v>
      </c>
    </row>
    <row r="457" spans="1:7" x14ac:dyDescent="0.2">
      <c r="A457">
        <v>2008</v>
      </c>
      <c r="B457">
        <v>1</v>
      </c>
      <c r="C457" t="s">
        <v>25</v>
      </c>
      <c r="D457">
        <v>1209</v>
      </c>
      <c r="E457" t="s">
        <v>12</v>
      </c>
      <c r="F457">
        <v>10721000</v>
      </c>
      <c r="G457" s="1">
        <f t="shared" si="9"/>
        <v>1.127693312191027E-4</v>
      </c>
    </row>
    <row r="458" spans="1:7" x14ac:dyDescent="0.2">
      <c r="A458">
        <v>2008</v>
      </c>
      <c r="B458">
        <v>1</v>
      </c>
      <c r="C458" t="s">
        <v>25</v>
      </c>
      <c r="D458">
        <v>1232</v>
      </c>
      <c r="E458" t="s">
        <v>13</v>
      </c>
      <c r="F458">
        <v>9489000</v>
      </c>
      <c r="G458" s="1">
        <f t="shared" si="9"/>
        <v>1.2983454526293604E-4</v>
      </c>
    </row>
    <row r="459" spans="1:7" x14ac:dyDescent="0.2">
      <c r="A459">
        <v>2008</v>
      </c>
      <c r="B459">
        <v>1</v>
      </c>
      <c r="C459" t="s">
        <v>25</v>
      </c>
      <c r="D459">
        <v>1672</v>
      </c>
      <c r="E459" t="s">
        <v>14</v>
      </c>
      <c r="F459">
        <v>10291000</v>
      </c>
      <c r="G459" s="1">
        <f t="shared" si="9"/>
        <v>1.6247206296764164E-4</v>
      </c>
    </row>
    <row r="460" spans="1:7" x14ac:dyDescent="0.2">
      <c r="A460">
        <v>2008</v>
      </c>
      <c r="B460">
        <v>1</v>
      </c>
      <c r="C460" t="s">
        <v>25</v>
      </c>
      <c r="D460">
        <v>2537</v>
      </c>
      <c r="E460" t="s">
        <v>15</v>
      </c>
      <c r="F460">
        <v>10589000</v>
      </c>
      <c r="G460" s="1">
        <f t="shared" si="9"/>
        <v>2.3958825195958069E-4</v>
      </c>
    </row>
    <row r="461" spans="1:7" x14ac:dyDescent="0.2">
      <c r="A461">
        <v>2008</v>
      </c>
      <c r="B461">
        <v>1</v>
      </c>
      <c r="C461" t="s">
        <v>25</v>
      </c>
      <c r="D461">
        <v>4167</v>
      </c>
      <c r="E461" t="s">
        <v>16</v>
      </c>
      <c r="F461">
        <v>11165000</v>
      </c>
      <c r="G461" s="1">
        <f t="shared" si="9"/>
        <v>3.7321988356471113E-4</v>
      </c>
    </row>
    <row r="462" spans="1:7" x14ac:dyDescent="0.2">
      <c r="A462">
        <v>2008</v>
      </c>
      <c r="B462">
        <v>1</v>
      </c>
      <c r="C462" t="s">
        <v>25</v>
      </c>
      <c r="D462">
        <v>5941</v>
      </c>
      <c r="E462" t="s">
        <v>17</v>
      </c>
      <c r="F462">
        <v>10374000</v>
      </c>
      <c r="G462" s="1">
        <f t="shared" si="9"/>
        <v>5.7268170426065166E-4</v>
      </c>
    </row>
    <row r="463" spans="1:7" x14ac:dyDescent="0.2">
      <c r="A463">
        <v>2008</v>
      </c>
      <c r="B463">
        <v>1</v>
      </c>
      <c r="C463" t="s">
        <v>25</v>
      </c>
      <c r="D463">
        <v>7295</v>
      </c>
      <c r="E463" t="s">
        <v>18</v>
      </c>
      <c r="F463">
        <v>8929000</v>
      </c>
      <c r="G463" s="1">
        <f t="shared" si="9"/>
        <v>8.1700078396236976E-4</v>
      </c>
    </row>
    <row r="464" spans="1:7" x14ac:dyDescent="0.2">
      <c r="A464">
        <v>2008</v>
      </c>
      <c r="B464">
        <v>1</v>
      </c>
      <c r="C464" t="s">
        <v>25</v>
      </c>
      <c r="D464">
        <v>8473</v>
      </c>
      <c r="E464" t="s">
        <v>19</v>
      </c>
      <c r="F464">
        <v>7150000</v>
      </c>
      <c r="G464" s="1">
        <f t="shared" si="9"/>
        <v>1.1850349650349651E-3</v>
      </c>
    </row>
    <row r="465" spans="1:7" x14ac:dyDescent="0.2">
      <c r="A465">
        <v>2008</v>
      </c>
      <c r="B465">
        <v>1</v>
      </c>
      <c r="C465" t="s">
        <v>25</v>
      </c>
      <c r="D465">
        <v>9273</v>
      </c>
      <c r="E465" t="s">
        <v>20</v>
      </c>
      <c r="F465">
        <v>5238000</v>
      </c>
      <c r="G465" s="1">
        <f t="shared" si="9"/>
        <v>1.7703321878579611E-3</v>
      </c>
    </row>
    <row r="466" spans="1:7" x14ac:dyDescent="0.2">
      <c r="A466">
        <v>2008</v>
      </c>
      <c r="B466">
        <v>1</v>
      </c>
      <c r="C466" t="s">
        <v>25</v>
      </c>
      <c r="D466">
        <v>10912</v>
      </c>
      <c r="E466" t="s">
        <v>21</v>
      </c>
      <c r="F466">
        <v>3740000</v>
      </c>
      <c r="G466" s="1">
        <f t="shared" si="9"/>
        <v>2.9176470588235296E-3</v>
      </c>
    </row>
    <row r="467" spans="1:7" x14ac:dyDescent="0.2">
      <c r="A467">
        <v>2008</v>
      </c>
      <c r="B467">
        <v>1</v>
      </c>
      <c r="C467" t="s">
        <v>25</v>
      </c>
      <c r="D467">
        <v>13907</v>
      </c>
      <c r="E467" t="s">
        <v>22</v>
      </c>
      <c r="F467">
        <v>3200000</v>
      </c>
      <c r="G467" s="1">
        <f t="shared" si="9"/>
        <v>4.3459375E-3</v>
      </c>
    </row>
    <row r="468" spans="1:7" x14ac:dyDescent="0.2">
      <c r="A468">
        <v>2008</v>
      </c>
      <c r="B468">
        <v>1</v>
      </c>
      <c r="C468" t="s">
        <v>25</v>
      </c>
      <c r="D468">
        <v>15765</v>
      </c>
      <c r="E468" t="s">
        <v>23</v>
      </c>
      <c r="F468">
        <v>2106000</v>
      </c>
      <c r="G468" s="1">
        <f t="shared" si="9"/>
        <v>7.4857549857549862E-3</v>
      </c>
    </row>
    <row r="469" spans="1:7" x14ac:dyDescent="0.2">
      <c r="A469">
        <v>2008</v>
      </c>
      <c r="B469">
        <v>1</v>
      </c>
      <c r="C469" t="s">
        <v>25</v>
      </c>
      <c r="D469">
        <v>23778</v>
      </c>
      <c r="E469" t="s">
        <v>24</v>
      </c>
      <c r="F469">
        <v>1479000</v>
      </c>
      <c r="G469" s="1">
        <f t="shared" si="9"/>
        <v>1.6077079107505072E-2</v>
      </c>
    </row>
    <row r="470" spans="1:7" x14ac:dyDescent="0.2">
      <c r="A470">
        <v>2008</v>
      </c>
      <c r="B470">
        <v>2</v>
      </c>
      <c r="C470" t="s">
        <v>6</v>
      </c>
      <c r="D470">
        <v>1108</v>
      </c>
      <c r="E470" t="s">
        <v>7</v>
      </c>
      <c r="F470">
        <v>10207000</v>
      </c>
      <c r="G470" s="1">
        <f t="shared" si="9"/>
        <v>1.0855295385519741E-4</v>
      </c>
    </row>
    <row r="471" spans="1:7" x14ac:dyDescent="0.2">
      <c r="A471">
        <v>2008</v>
      </c>
      <c r="B471">
        <v>2</v>
      </c>
      <c r="C471" t="s">
        <v>6</v>
      </c>
      <c r="D471">
        <v>111</v>
      </c>
      <c r="E471" t="s">
        <v>8</v>
      </c>
      <c r="F471">
        <v>9785000</v>
      </c>
      <c r="G471" s="1">
        <f t="shared" si="9"/>
        <v>1.1343893714869699E-5</v>
      </c>
    </row>
    <row r="472" spans="1:7" x14ac:dyDescent="0.2">
      <c r="A472">
        <v>2008</v>
      </c>
      <c r="B472">
        <v>2</v>
      </c>
      <c r="C472" t="s">
        <v>6</v>
      </c>
      <c r="D472">
        <v>106</v>
      </c>
      <c r="E472" t="s">
        <v>9</v>
      </c>
      <c r="F472">
        <v>9788000</v>
      </c>
      <c r="G472" s="1">
        <f t="shared" si="9"/>
        <v>1.0829587249693502E-5</v>
      </c>
    </row>
    <row r="473" spans="1:7" x14ac:dyDescent="0.2">
      <c r="A473">
        <v>2008</v>
      </c>
      <c r="B473">
        <v>2</v>
      </c>
      <c r="C473" t="s">
        <v>6</v>
      </c>
      <c r="D473">
        <v>262</v>
      </c>
      <c r="E473" t="s">
        <v>10</v>
      </c>
      <c r="F473">
        <v>10490000</v>
      </c>
      <c r="G473" s="1">
        <f t="shared" si="9"/>
        <v>2.4976167778836986E-5</v>
      </c>
    </row>
    <row r="474" spans="1:7" x14ac:dyDescent="0.2">
      <c r="A474">
        <v>2008</v>
      </c>
      <c r="B474">
        <v>2</v>
      </c>
      <c r="C474" t="s">
        <v>6</v>
      </c>
      <c r="D474">
        <v>432</v>
      </c>
      <c r="E474" t="s">
        <v>11</v>
      </c>
      <c r="F474">
        <v>10145000</v>
      </c>
      <c r="G474" s="1">
        <f t="shared" si="9"/>
        <v>4.2582552981764417E-5</v>
      </c>
    </row>
    <row r="475" spans="1:7" x14ac:dyDescent="0.2">
      <c r="A475">
        <v>2008</v>
      </c>
      <c r="B475">
        <v>2</v>
      </c>
      <c r="C475" t="s">
        <v>6</v>
      </c>
      <c r="D475">
        <v>501</v>
      </c>
      <c r="E475" t="s">
        <v>12</v>
      </c>
      <c r="F475">
        <v>10337000</v>
      </c>
      <c r="G475" s="1">
        <f t="shared" si="9"/>
        <v>4.84666731159911E-5</v>
      </c>
    </row>
    <row r="476" spans="1:7" x14ac:dyDescent="0.2">
      <c r="A476">
        <v>2008</v>
      </c>
      <c r="B476">
        <v>2</v>
      </c>
      <c r="C476" t="s">
        <v>6</v>
      </c>
      <c r="D476">
        <v>610</v>
      </c>
      <c r="E476" t="s">
        <v>13</v>
      </c>
      <c r="F476">
        <v>9600000</v>
      </c>
      <c r="G476" s="1">
        <f t="shared" si="9"/>
        <v>6.3541666666666662E-5</v>
      </c>
    </row>
    <row r="477" spans="1:7" x14ac:dyDescent="0.2">
      <c r="A477">
        <v>2008</v>
      </c>
      <c r="B477">
        <v>2</v>
      </c>
      <c r="C477" t="s">
        <v>6</v>
      </c>
      <c r="D477">
        <v>960</v>
      </c>
      <c r="E477" t="s">
        <v>14</v>
      </c>
      <c r="F477">
        <v>10442000</v>
      </c>
      <c r="G477" s="1">
        <f t="shared" si="9"/>
        <v>9.1936410649300895E-5</v>
      </c>
    </row>
    <row r="478" spans="1:7" x14ac:dyDescent="0.2">
      <c r="A478">
        <v>2008</v>
      </c>
      <c r="B478">
        <v>2</v>
      </c>
      <c r="C478" t="s">
        <v>6</v>
      </c>
      <c r="D478">
        <v>1593</v>
      </c>
      <c r="E478" t="s">
        <v>15</v>
      </c>
      <c r="F478">
        <v>10810000</v>
      </c>
      <c r="G478" s="1">
        <f t="shared" si="9"/>
        <v>1.4736355226641998E-4</v>
      </c>
    </row>
    <row r="479" spans="1:7" x14ac:dyDescent="0.2">
      <c r="A479">
        <v>2008</v>
      </c>
      <c r="B479">
        <v>2</v>
      </c>
      <c r="C479" t="s">
        <v>6</v>
      </c>
      <c r="D479">
        <v>2675</v>
      </c>
      <c r="E479" t="s">
        <v>16</v>
      </c>
      <c r="F479">
        <v>11536000</v>
      </c>
      <c r="G479" s="1">
        <f t="shared" si="9"/>
        <v>2.3188280166435506E-4</v>
      </c>
    </row>
    <row r="480" spans="1:7" x14ac:dyDescent="0.2">
      <c r="A480">
        <v>2008</v>
      </c>
      <c r="B480">
        <v>2</v>
      </c>
      <c r="C480" t="s">
        <v>6</v>
      </c>
      <c r="D480">
        <v>3581</v>
      </c>
      <c r="E480" t="s">
        <v>17</v>
      </c>
      <c r="F480">
        <v>10860000</v>
      </c>
      <c r="G480" s="1">
        <f t="shared" si="9"/>
        <v>3.2974217311233886E-4</v>
      </c>
    </row>
    <row r="481" spans="1:7" x14ac:dyDescent="0.2">
      <c r="A481">
        <v>2008</v>
      </c>
      <c r="B481">
        <v>2</v>
      </c>
      <c r="C481" t="s">
        <v>6</v>
      </c>
      <c r="D481">
        <v>4455</v>
      </c>
      <c r="E481" t="s">
        <v>18</v>
      </c>
      <c r="F481">
        <v>9442000</v>
      </c>
      <c r="G481" s="1">
        <f t="shared" si="9"/>
        <v>4.7182800254183435E-4</v>
      </c>
    </row>
    <row r="482" spans="1:7" x14ac:dyDescent="0.2">
      <c r="A482">
        <v>2008</v>
      </c>
      <c r="B482">
        <v>2</v>
      </c>
      <c r="C482" t="s">
        <v>6</v>
      </c>
      <c r="D482">
        <v>5756</v>
      </c>
      <c r="E482" t="s">
        <v>19</v>
      </c>
      <c r="F482">
        <v>7781000</v>
      </c>
      <c r="G482" s="1">
        <f t="shared" si="9"/>
        <v>7.3975067472047292E-4</v>
      </c>
    </row>
    <row r="483" spans="1:7" x14ac:dyDescent="0.2">
      <c r="A483">
        <v>2008</v>
      </c>
      <c r="B483">
        <v>2</v>
      </c>
      <c r="C483" t="s">
        <v>6</v>
      </c>
      <c r="D483">
        <v>6778</v>
      </c>
      <c r="E483" t="s">
        <v>20</v>
      </c>
      <c r="F483">
        <v>5928000</v>
      </c>
      <c r="G483" s="1">
        <f t="shared" si="9"/>
        <v>1.1433873144399459E-3</v>
      </c>
    </row>
    <row r="484" spans="1:7" x14ac:dyDescent="0.2">
      <c r="A484">
        <v>2008</v>
      </c>
      <c r="B484">
        <v>2</v>
      </c>
      <c r="C484" t="s">
        <v>6</v>
      </c>
      <c r="D484">
        <v>8827</v>
      </c>
      <c r="E484" t="s">
        <v>21</v>
      </c>
      <c r="F484">
        <v>4683000</v>
      </c>
      <c r="G484" s="1">
        <f t="shared" si="9"/>
        <v>1.8849028400597908E-3</v>
      </c>
    </row>
    <row r="485" spans="1:7" x14ac:dyDescent="0.2">
      <c r="A485">
        <v>2008</v>
      </c>
      <c r="B485">
        <v>2</v>
      </c>
      <c r="C485" t="s">
        <v>6</v>
      </c>
      <c r="D485">
        <v>12748</v>
      </c>
      <c r="E485" t="s">
        <v>22</v>
      </c>
      <c r="F485">
        <v>4154000</v>
      </c>
      <c r="G485" s="1">
        <f t="shared" si="9"/>
        <v>3.0688493018777084E-3</v>
      </c>
    </row>
    <row r="486" spans="1:7" x14ac:dyDescent="0.2">
      <c r="A486">
        <v>2008</v>
      </c>
      <c r="B486">
        <v>2</v>
      </c>
      <c r="C486" t="s">
        <v>6</v>
      </c>
      <c r="D486">
        <v>17847</v>
      </c>
      <c r="E486" t="s">
        <v>23</v>
      </c>
      <c r="F486">
        <v>3453000</v>
      </c>
      <c r="G486" s="1">
        <f t="shared" si="9"/>
        <v>5.1685490877497828E-3</v>
      </c>
    </row>
    <row r="487" spans="1:7" x14ac:dyDescent="0.2">
      <c r="A487">
        <v>2008</v>
      </c>
      <c r="B487">
        <v>2</v>
      </c>
      <c r="C487" t="s">
        <v>6</v>
      </c>
      <c r="D487">
        <v>44441</v>
      </c>
      <c r="E487" t="s">
        <v>24</v>
      </c>
      <c r="F487">
        <v>2810000</v>
      </c>
      <c r="G487" s="1">
        <f t="shared" si="9"/>
        <v>1.5815302491103203E-2</v>
      </c>
    </row>
    <row r="488" spans="1:7" x14ac:dyDescent="0.2">
      <c r="A488">
        <v>2008</v>
      </c>
      <c r="B488">
        <v>2</v>
      </c>
      <c r="C488" t="s">
        <v>25</v>
      </c>
      <c r="D488">
        <v>1347</v>
      </c>
      <c r="E488" t="s">
        <v>7</v>
      </c>
      <c r="F488">
        <v>10695000</v>
      </c>
      <c r="G488" s="1">
        <f t="shared" si="9"/>
        <v>1.2594670406732117E-4</v>
      </c>
    </row>
    <row r="489" spans="1:7" x14ac:dyDescent="0.2">
      <c r="A489">
        <v>2008</v>
      </c>
      <c r="B489">
        <v>2</v>
      </c>
      <c r="C489" t="s">
        <v>25</v>
      </c>
      <c r="D489">
        <v>141</v>
      </c>
      <c r="E489" t="s">
        <v>8</v>
      </c>
      <c r="F489">
        <v>10234000</v>
      </c>
      <c r="G489" s="1">
        <f t="shared" si="9"/>
        <v>1.3777604064881766E-5</v>
      </c>
    </row>
    <row r="490" spans="1:7" x14ac:dyDescent="0.2">
      <c r="A490">
        <v>2008</v>
      </c>
      <c r="B490">
        <v>2</v>
      </c>
      <c r="C490" t="s">
        <v>25</v>
      </c>
      <c r="D490">
        <v>151</v>
      </c>
      <c r="E490" t="s">
        <v>9</v>
      </c>
      <c r="F490">
        <v>10250000</v>
      </c>
      <c r="G490" s="1">
        <f t="shared" si="9"/>
        <v>1.4731707317073171E-5</v>
      </c>
    </row>
    <row r="491" spans="1:7" x14ac:dyDescent="0.2">
      <c r="A491">
        <v>2008</v>
      </c>
      <c r="B491">
        <v>2</v>
      </c>
      <c r="C491" t="s">
        <v>25</v>
      </c>
      <c r="D491">
        <v>649</v>
      </c>
      <c r="E491" t="s">
        <v>10</v>
      </c>
      <c r="F491">
        <v>10824000</v>
      </c>
      <c r="G491" s="1">
        <f t="shared" si="9"/>
        <v>5.9959349593495936E-5</v>
      </c>
    </row>
    <row r="492" spans="1:7" x14ac:dyDescent="0.2">
      <c r="A492">
        <v>2008</v>
      </c>
      <c r="B492">
        <v>2</v>
      </c>
      <c r="C492" t="s">
        <v>25</v>
      </c>
      <c r="D492">
        <v>1160</v>
      </c>
      <c r="E492" t="s">
        <v>11</v>
      </c>
      <c r="F492">
        <v>10384000</v>
      </c>
      <c r="G492" s="1">
        <f t="shared" si="9"/>
        <v>1.1171032357473035E-4</v>
      </c>
    </row>
    <row r="493" spans="1:7" x14ac:dyDescent="0.2">
      <c r="A493">
        <v>2008</v>
      </c>
      <c r="B493">
        <v>2</v>
      </c>
      <c r="C493" t="s">
        <v>25</v>
      </c>
      <c r="D493">
        <v>1144</v>
      </c>
      <c r="E493" t="s">
        <v>12</v>
      </c>
      <c r="F493">
        <v>10721000</v>
      </c>
      <c r="G493" s="1">
        <f t="shared" si="9"/>
        <v>1.0670646394925846E-4</v>
      </c>
    </row>
    <row r="494" spans="1:7" x14ac:dyDescent="0.2">
      <c r="A494">
        <v>2008</v>
      </c>
      <c r="B494">
        <v>2</v>
      </c>
      <c r="C494" t="s">
        <v>25</v>
      </c>
      <c r="D494">
        <v>1130</v>
      </c>
      <c r="E494" t="s">
        <v>13</v>
      </c>
      <c r="F494">
        <v>9489000</v>
      </c>
      <c r="G494" s="1">
        <f t="shared" si="9"/>
        <v>1.1908525661292022E-4</v>
      </c>
    </row>
    <row r="495" spans="1:7" x14ac:dyDescent="0.2">
      <c r="A495">
        <v>2008</v>
      </c>
      <c r="B495">
        <v>2</v>
      </c>
      <c r="C495" t="s">
        <v>25</v>
      </c>
      <c r="D495">
        <v>1633</v>
      </c>
      <c r="E495" t="s">
        <v>14</v>
      </c>
      <c r="F495">
        <v>10291000</v>
      </c>
      <c r="G495" s="1">
        <f t="shared" si="9"/>
        <v>1.5868234379554951E-4</v>
      </c>
    </row>
    <row r="496" spans="1:7" x14ac:dyDescent="0.2">
      <c r="A496">
        <v>2008</v>
      </c>
      <c r="B496">
        <v>2</v>
      </c>
      <c r="C496" t="s">
        <v>25</v>
      </c>
      <c r="D496">
        <v>2460</v>
      </c>
      <c r="E496" t="s">
        <v>15</v>
      </c>
      <c r="F496">
        <v>10589000</v>
      </c>
      <c r="G496" s="1">
        <f t="shared" si="9"/>
        <v>2.3231655491547833E-4</v>
      </c>
    </row>
    <row r="497" spans="1:7" x14ac:dyDescent="0.2">
      <c r="A497">
        <v>2008</v>
      </c>
      <c r="B497">
        <v>2</v>
      </c>
      <c r="C497" t="s">
        <v>25</v>
      </c>
      <c r="D497">
        <v>4129</v>
      </c>
      <c r="E497" t="s">
        <v>16</v>
      </c>
      <c r="F497">
        <v>11165000</v>
      </c>
      <c r="G497" s="1">
        <f t="shared" si="9"/>
        <v>3.6981639050604566E-4</v>
      </c>
    </row>
    <row r="498" spans="1:7" x14ac:dyDescent="0.2">
      <c r="A498">
        <v>2008</v>
      </c>
      <c r="B498">
        <v>2</v>
      </c>
      <c r="C498" t="s">
        <v>25</v>
      </c>
      <c r="D498">
        <v>5856</v>
      </c>
      <c r="E498" t="s">
        <v>17</v>
      </c>
      <c r="F498">
        <v>10374000</v>
      </c>
      <c r="G498" s="1">
        <f t="shared" si="9"/>
        <v>5.6448814343551187E-4</v>
      </c>
    </row>
    <row r="499" spans="1:7" x14ac:dyDescent="0.2">
      <c r="A499">
        <v>2008</v>
      </c>
      <c r="B499">
        <v>2</v>
      </c>
      <c r="C499" t="s">
        <v>25</v>
      </c>
      <c r="D499">
        <v>7229</v>
      </c>
      <c r="E499" t="s">
        <v>18</v>
      </c>
      <c r="F499">
        <v>8929000</v>
      </c>
      <c r="G499" s="1">
        <f t="shared" si="9"/>
        <v>8.0960913876133942E-4</v>
      </c>
    </row>
    <row r="500" spans="1:7" x14ac:dyDescent="0.2">
      <c r="A500">
        <v>2008</v>
      </c>
      <c r="B500">
        <v>2</v>
      </c>
      <c r="C500" t="s">
        <v>25</v>
      </c>
      <c r="D500">
        <v>8438</v>
      </c>
      <c r="E500" t="s">
        <v>19</v>
      </c>
      <c r="F500">
        <v>7150000</v>
      </c>
      <c r="G500" s="1">
        <f t="shared" si="9"/>
        <v>1.1801398601398601E-3</v>
      </c>
    </row>
    <row r="501" spans="1:7" x14ac:dyDescent="0.2">
      <c r="A501">
        <v>2008</v>
      </c>
      <c r="B501">
        <v>2</v>
      </c>
      <c r="C501" t="s">
        <v>25</v>
      </c>
      <c r="D501">
        <v>9189</v>
      </c>
      <c r="E501" t="s">
        <v>20</v>
      </c>
      <c r="F501">
        <v>5238000</v>
      </c>
      <c r="G501" s="1">
        <f t="shared" si="9"/>
        <v>1.754295532646048E-3</v>
      </c>
    </row>
    <row r="502" spans="1:7" x14ac:dyDescent="0.2">
      <c r="A502">
        <v>2008</v>
      </c>
      <c r="B502">
        <v>2</v>
      </c>
      <c r="C502" t="s">
        <v>25</v>
      </c>
      <c r="D502">
        <v>10554</v>
      </c>
      <c r="E502" t="s">
        <v>21</v>
      </c>
      <c r="F502">
        <v>3740000</v>
      </c>
      <c r="G502" s="1">
        <f t="shared" si="9"/>
        <v>2.8219251336898394E-3</v>
      </c>
    </row>
    <row r="503" spans="1:7" x14ac:dyDescent="0.2">
      <c r="A503">
        <v>2008</v>
      </c>
      <c r="B503">
        <v>2</v>
      </c>
      <c r="C503" t="s">
        <v>25</v>
      </c>
      <c r="D503">
        <v>13553</v>
      </c>
      <c r="E503" t="s">
        <v>22</v>
      </c>
      <c r="F503">
        <v>3200000</v>
      </c>
      <c r="G503" s="1">
        <f t="shared" si="9"/>
        <v>4.2353125000000004E-3</v>
      </c>
    </row>
    <row r="504" spans="1:7" x14ac:dyDescent="0.2">
      <c r="A504">
        <v>2008</v>
      </c>
      <c r="B504">
        <v>2</v>
      </c>
      <c r="C504" t="s">
        <v>25</v>
      </c>
      <c r="D504">
        <v>15751</v>
      </c>
      <c r="E504" t="s">
        <v>23</v>
      </c>
      <c r="F504">
        <v>2106000</v>
      </c>
      <c r="G504" s="1">
        <f t="shared" si="9"/>
        <v>7.4791073124406459E-3</v>
      </c>
    </row>
    <row r="505" spans="1:7" x14ac:dyDescent="0.2">
      <c r="A505">
        <v>2008</v>
      </c>
      <c r="B505">
        <v>2</v>
      </c>
      <c r="C505" t="s">
        <v>25</v>
      </c>
      <c r="D505">
        <v>24079</v>
      </c>
      <c r="E505" t="s">
        <v>24</v>
      </c>
      <c r="F505">
        <v>1479000</v>
      </c>
      <c r="G505" s="1">
        <f t="shared" si="9"/>
        <v>1.6280594996619338E-2</v>
      </c>
    </row>
    <row r="506" spans="1:7" x14ac:dyDescent="0.2">
      <c r="A506">
        <v>2008</v>
      </c>
      <c r="B506">
        <v>3</v>
      </c>
      <c r="C506" t="s">
        <v>6</v>
      </c>
      <c r="D506">
        <v>1153</v>
      </c>
      <c r="E506" t="s">
        <v>7</v>
      </c>
      <c r="F506">
        <v>10207000</v>
      </c>
      <c r="G506" s="1">
        <f t="shared" si="9"/>
        <v>1.1296169295581464E-4</v>
      </c>
    </row>
    <row r="507" spans="1:7" x14ac:dyDescent="0.2">
      <c r="A507">
        <v>2008</v>
      </c>
      <c r="B507">
        <v>3</v>
      </c>
      <c r="C507" t="s">
        <v>6</v>
      </c>
      <c r="D507">
        <v>96</v>
      </c>
      <c r="E507" t="s">
        <v>8</v>
      </c>
      <c r="F507">
        <v>9785000</v>
      </c>
      <c r="G507" s="1">
        <f t="shared" si="9"/>
        <v>9.8109351047521718E-6</v>
      </c>
    </row>
    <row r="508" spans="1:7" x14ac:dyDescent="0.2">
      <c r="A508">
        <v>2008</v>
      </c>
      <c r="B508">
        <v>3</v>
      </c>
      <c r="C508" t="s">
        <v>6</v>
      </c>
      <c r="D508">
        <v>134</v>
      </c>
      <c r="E508" t="s">
        <v>9</v>
      </c>
      <c r="F508">
        <v>9788000</v>
      </c>
      <c r="G508" s="1">
        <f t="shared" si="9"/>
        <v>1.3690232938291786E-5</v>
      </c>
    </row>
    <row r="509" spans="1:7" x14ac:dyDescent="0.2">
      <c r="A509">
        <v>2008</v>
      </c>
      <c r="B509">
        <v>3</v>
      </c>
      <c r="C509" t="s">
        <v>6</v>
      </c>
      <c r="D509">
        <v>308</v>
      </c>
      <c r="E509" t="s">
        <v>10</v>
      </c>
      <c r="F509">
        <v>10490000</v>
      </c>
      <c r="G509" s="1">
        <f t="shared" si="9"/>
        <v>2.9361296472831269E-5</v>
      </c>
    </row>
    <row r="510" spans="1:7" x14ac:dyDescent="0.2">
      <c r="A510">
        <v>2008</v>
      </c>
      <c r="B510">
        <v>3</v>
      </c>
      <c r="C510" t="s">
        <v>6</v>
      </c>
      <c r="D510">
        <v>416</v>
      </c>
      <c r="E510" t="s">
        <v>11</v>
      </c>
      <c r="F510">
        <v>10145000</v>
      </c>
      <c r="G510" s="1">
        <f t="shared" si="9"/>
        <v>4.1005421389847215E-5</v>
      </c>
    </row>
    <row r="511" spans="1:7" x14ac:dyDescent="0.2">
      <c r="A511">
        <v>2008</v>
      </c>
      <c r="B511">
        <v>3</v>
      </c>
      <c r="C511" t="s">
        <v>6</v>
      </c>
      <c r="D511">
        <v>516</v>
      </c>
      <c r="E511" t="s">
        <v>12</v>
      </c>
      <c r="F511">
        <v>10337000</v>
      </c>
      <c r="G511" s="1">
        <f t="shared" si="9"/>
        <v>4.9917771113475865E-5</v>
      </c>
    </row>
    <row r="512" spans="1:7" x14ac:dyDescent="0.2">
      <c r="A512">
        <v>2008</v>
      </c>
      <c r="B512">
        <v>3</v>
      </c>
      <c r="C512" t="s">
        <v>6</v>
      </c>
      <c r="D512">
        <v>556</v>
      </c>
      <c r="E512" t="s">
        <v>13</v>
      </c>
      <c r="F512">
        <v>9600000</v>
      </c>
      <c r="G512" s="1">
        <f t="shared" si="9"/>
        <v>5.7916666666666667E-5</v>
      </c>
    </row>
    <row r="513" spans="1:7" x14ac:dyDescent="0.2">
      <c r="A513">
        <v>2008</v>
      </c>
      <c r="B513">
        <v>3</v>
      </c>
      <c r="C513" t="s">
        <v>6</v>
      </c>
      <c r="D513">
        <v>921</v>
      </c>
      <c r="E513" t="s">
        <v>14</v>
      </c>
      <c r="F513">
        <v>10442000</v>
      </c>
      <c r="G513" s="1">
        <f t="shared" si="9"/>
        <v>8.8201493966673058E-5</v>
      </c>
    </row>
    <row r="514" spans="1:7" x14ac:dyDescent="0.2">
      <c r="A514">
        <v>2008</v>
      </c>
      <c r="B514">
        <v>3</v>
      </c>
      <c r="C514" t="s">
        <v>6</v>
      </c>
      <c r="D514">
        <v>1684</v>
      </c>
      <c r="E514" t="s">
        <v>15</v>
      </c>
      <c r="F514">
        <v>10810000</v>
      </c>
      <c r="G514" s="1">
        <f t="shared" si="9"/>
        <v>1.5578168362627198E-4</v>
      </c>
    </row>
    <row r="515" spans="1:7" x14ac:dyDescent="0.2">
      <c r="A515">
        <v>2008</v>
      </c>
      <c r="B515">
        <v>3</v>
      </c>
      <c r="C515" t="s">
        <v>6</v>
      </c>
      <c r="D515">
        <v>2667</v>
      </c>
      <c r="E515" t="s">
        <v>16</v>
      </c>
      <c r="F515">
        <v>11536000</v>
      </c>
      <c r="G515" s="1">
        <f t="shared" ref="G515:G578" si="10">+D515/F515</f>
        <v>2.311893203883495E-4</v>
      </c>
    </row>
    <row r="516" spans="1:7" x14ac:dyDescent="0.2">
      <c r="A516">
        <v>2008</v>
      </c>
      <c r="B516">
        <v>3</v>
      </c>
      <c r="C516" t="s">
        <v>6</v>
      </c>
      <c r="D516">
        <v>3688</v>
      </c>
      <c r="E516" t="s">
        <v>17</v>
      </c>
      <c r="F516">
        <v>10860000</v>
      </c>
      <c r="G516" s="1">
        <f t="shared" si="10"/>
        <v>3.395948434622468E-4</v>
      </c>
    </row>
    <row r="517" spans="1:7" x14ac:dyDescent="0.2">
      <c r="A517">
        <v>2008</v>
      </c>
      <c r="B517">
        <v>3</v>
      </c>
      <c r="C517" t="s">
        <v>6</v>
      </c>
      <c r="D517">
        <v>4574</v>
      </c>
      <c r="E517" t="s">
        <v>18</v>
      </c>
      <c r="F517">
        <v>9442000</v>
      </c>
      <c r="G517" s="1">
        <f t="shared" si="10"/>
        <v>4.8443126456259266E-4</v>
      </c>
    </row>
    <row r="518" spans="1:7" x14ac:dyDescent="0.2">
      <c r="A518">
        <v>2008</v>
      </c>
      <c r="B518">
        <v>3</v>
      </c>
      <c r="C518" t="s">
        <v>6</v>
      </c>
      <c r="D518">
        <v>5946</v>
      </c>
      <c r="E518" t="s">
        <v>19</v>
      </c>
      <c r="F518">
        <v>7781000</v>
      </c>
      <c r="G518" s="1">
        <f t="shared" si="10"/>
        <v>7.6416912993188533E-4</v>
      </c>
    </row>
    <row r="519" spans="1:7" x14ac:dyDescent="0.2">
      <c r="A519">
        <v>2008</v>
      </c>
      <c r="B519">
        <v>3</v>
      </c>
      <c r="C519" t="s">
        <v>6</v>
      </c>
      <c r="D519">
        <v>7027</v>
      </c>
      <c r="E519" t="s">
        <v>20</v>
      </c>
      <c r="F519">
        <v>5928000</v>
      </c>
      <c r="G519" s="1">
        <f t="shared" si="10"/>
        <v>1.1853913630229421E-3</v>
      </c>
    </row>
    <row r="520" spans="1:7" x14ac:dyDescent="0.2">
      <c r="A520">
        <v>2008</v>
      </c>
      <c r="B520">
        <v>3</v>
      </c>
      <c r="C520" t="s">
        <v>6</v>
      </c>
      <c r="D520">
        <v>9117</v>
      </c>
      <c r="E520" t="s">
        <v>21</v>
      </c>
      <c r="F520">
        <v>4683000</v>
      </c>
      <c r="G520" s="1">
        <f t="shared" si="10"/>
        <v>1.9468289557975657E-3</v>
      </c>
    </row>
    <row r="521" spans="1:7" x14ac:dyDescent="0.2">
      <c r="A521">
        <v>2008</v>
      </c>
      <c r="B521">
        <v>3</v>
      </c>
      <c r="C521" t="s">
        <v>6</v>
      </c>
      <c r="D521">
        <v>13057</v>
      </c>
      <c r="E521" t="s">
        <v>22</v>
      </c>
      <c r="F521">
        <v>4154000</v>
      </c>
      <c r="G521" s="1">
        <f t="shared" si="10"/>
        <v>3.143235435724603E-3</v>
      </c>
    </row>
    <row r="522" spans="1:7" x14ac:dyDescent="0.2">
      <c r="A522">
        <v>2008</v>
      </c>
      <c r="B522">
        <v>3</v>
      </c>
      <c r="C522" t="s">
        <v>6</v>
      </c>
      <c r="D522">
        <v>18961</v>
      </c>
      <c r="E522" t="s">
        <v>23</v>
      </c>
      <c r="F522">
        <v>3453000</v>
      </c>
      <c r="G522" s="1">
        <f t="shared" si="10"/>
        <v>5.4911671010715321E-3</v>
      </c>
    </row>
    <row r="523" spans="1:7" x14ac:dyDescent="0.2">
      <c r="A523">
        <v>2008</v>
      </c>
      <c r="B523">
        <v>3</v>
      </c>
      <c r="C523" t="s">
        <v>6</v>
      </c>
      <c r="D523">
        <v>47488</v>
      </c>
      <c r="E523" t="s">
        <v>24</v>
      </c>
      <c r="F523">
        <v>2810000</v>
      </c>
      <c r="G523" s="1">
        <f t="shared" si="10"/>
        <v>1.6899644128113879E-2</v>
      </c>
    </row>
    <row r="524" spans="1:7" x14ac:dyDescent="0.2">
      <c r="A524">
        <v>2008</v>
      </c>
      <c r="B524">
        <v>3</v>
      </c>
      <c r="C524" t="s">
        <v>25</v>
      </c>
      <c r="D524">
        <v>1390</v>
      </c>
      <c r="E524" t="s">
        <v>7</v>
      </c>
      <c r="F524">
        <v>10695000</v>
      </c>
      <c r="G524" s="1">
        <f t="shared" si="10"/>
        <v>1.2996727442730248E-4</v>
      </c>
    </row>
    <row r="525" spans="1:7" x14ac:dyDescent="0.2">
      <c r="A525">
        <v>2008</v>
      </c>
      <c r="B525">
        <v>3</v>
      </c>
      <c r="C525" t="s">
        <v>25</v>
      </c>
      <c r="D525">
        <v>130</v>
      </c>
      <c r="E525" t="s">
        <v>8</v>
      </c>
      <c r="F525">
        <v>10234000</v>
      </c>
      <c r="G525" s="1">
        <f t="shared" si="10"/>
        <v>1.2702755520812976E-5</v>
      </c>
    </row>
    <row r="526" spans="1:7" x14ac:dyDescent="0.2">
      <c r="A526">
        <v>2008</v>
      </c>
      <c r="B526">
        <v>3</v>
      </c>
      <c r="C526" t="s">
        <v>25</v>
      </c>
      <c r="D526">
        <v>174</v>
      </c>
      <c r="E526" t="s">
        <v>9</v>
      </c>
      <c r="F526">
        <v>10250000</v>
      </c>
      <c r="G526" s="1">
        <f t="shared" si="10"/>
        <v>1.6975609756097562E-5</v>
      </c>
    </row>
    <row r="527" spans="1:7" x14ac:dyDescent="0.2">
      <c r="A527">
        <v>2008</v>
      </c>
      <c r="B527">
        <v>3</v>
      </c>
      <c r="C527" t="s">
        <v>25</v>
      </c>
      <c r="D527">
        <v>707</v>
      </c>
      <c r="E527" t="s">
        <v>10</v>
      </c>
      <c r="F527">
        <v>10824000</v>
      </c>
      <c r="G527" s="1">
        <f t="shared" si="10"/>
        <v>6.5317812269031778E-5</v>
      </c>
    </row>
    <row r="528" spans="1:7" x14ac:dyDescent="0.2">
      <c r="A528">
        <v>2008</v>
      </c>
      <c r="B528">
        <v>3</v>
      </c>
      <c r="C528" t="s">
        <v>25</v>
      </c>
      <c r="D528">
        <v>1234</v>
      </c>
      <c r="E528" t="s">
        <v>11</v>
      </c>
      <c r="F528">
        <v>10384000</v>
      </c>
      <c r="G528" s="1">
        <f t="shared" si="10"/>
        <v>1.188366718027735E-4</v>
      </c>
    </row>
    <row r="529" spans="1:7" x14ac:dyDescent="0.2">
      <c r="A529">
        <v>2008</v>
      </c>
      <c r="B529">
        <v>3</v>
      </c>
      <c r="C529" t="s">
        <v>25</v>
      </c>
      <c r="D529">
        <v>1287</v>
      </c>
      <c r="E529" t="s">
        <v>12</v>
      </c>
      <c r="F529">
        <v>10721000</v>
      </c>
      <c r="G529" s="1">
        <f t="shared" si="10"/>
        <v>1.2004477194291578E-4</v>
      </c>
    </row>
    <row r="530" spans="1:7" x14ac:dyDescent="0.2">
      <c r="A530">
        <v>2008</v>
      </c>
      <c r="B530">
        <v>3</v>
      </c>
      <c r="C530" t="s">
        <v>25</v>
      </c>
      <c r="D530">
        <v>1205</v>
      </c>
      <c r="E530" t="s">
        <v>13</v>
      </c>
      <c r="F530">
        <v>9489000</v>
      </c>
      <c r="G530" s="1">
        <f t="shared" si="10"/>
        <v>1.2698914532616713E-4</v>
      </c>
    </row>
    <row r="531" spans="1:7" x14ac:dyDescent="0.2">
      <c r="A531">
        <v>2008</v>
      </c>
      <c r="B531">
        <v>3</v>
      </c>
      <c r="C531" t="s">
        <v>25</v>
      </c>
      <c r="D531">
        <v>1693</v>
      </c>
      <c r="E531" t="s">
        <v>14</v>
      </c>
      <c r="F531">
        <v>10291000</v>
      </c>
      <c r="G531" s="1">
        <f t="shared" si="10"/>
        <v>1.6451268098338355E-4</v>
      </c>
    </row>
    <row r="532" spans="1:7" x14ac:dyDescent="0.2">
      <c r="A532">
        <v>2008</v>
      </c>
      <c r="B532">
        <v>3</v>
      </c>
      <c r="C532" t="s">
        <v>25</v>
      </c>
      <c r="D532">
        <v>2469</v>
      </c>
      <c r="E532" t="s">
        <v>15</v>
      </c>
      <c r="F532">
        <v>10589000</v>
      </c>
      <c r="G532" s="1">
        <f t="shared" si="10"/>
        <v>2.3316649353102275E-4</v>
      </c>
    </row>
    <row r="533" spans="1:7" x14ac:dyDescent="0.2">
      <c r="A533">
        <v>2008</v>
      </c>
      <c r="B533">
        <v>3</v>
      </c>
      <c r="C533" t="s">
        <v>25</v>
      </c>
      <c r="D533">
        <v>4120</v>
      </c>
      <c r="E533" t="s">
        <v>16</v>
      </c>
      <c r="F533">
        <v>11165000</v>
      </c>
      <c r="G533" s="1">
        <f t="shared" si="10"/>
        <v>3.6901030004478282E-4</v>
      </c>
    </row>
    <row r="534" spans="1:7" x14ac:dyDescent="0.2">
      <c r="A534">
        <v>2008</v>
      </c>
      <c r="B534">
        <v>3</v>
      </c>
      <c r="C534" t="s">
        <v>25</v>
      </c>
      <c r="D534">
        <v>5976</v>
      </c>
      <c r="E534" t="s">
        <v>17</v>
      </c>
      <c r="F534">
        <v>10374000</v>
      </c>
      <c r="G534" s="1">
        <f t="shared" si="10"/>
        <v>5.760555234239445E-4</v>
      </c>
    </row>
    <row r="535" spans="1:7" x14ac:dyDescent="0.2">
      <c r="A535">
        <v>2008</v>
      </c>
      <c r="B535">
        <v>3</v>
      </c>
      <c r="C535" t="s">
        <v>25</v>
      </c>
      <c r="D535">
        <v>7261</v>
      </c>
      <c r="E535" t="s">
        <v>18</v>
      </c>
      <c r="F535">
        <v>8929000</v>
      </c>
      <c r="G535" s="1">
        <f t="shared" si="10"/>
        <v>8.1319296673759657E-4</v>
      </c>
    </row>
    <row r="536" spans="1:7" x14ac:dyDescent="0.2">
      <c r="A536">
        <v>2008</v>
      </c>
      <c r="B536">
        <v>3</v>
      </c>
      <c r="C536" t="s">
        <v>25</v>
      </c>
      <c r="D536">
        <v>8574</v>
      </c>
      <c r="E536" t="s">
        <v>19</v>
      </c>
      <c r="F536">
        <v>7150000</v>
      </c>
      <c r="G536" s="1">
        <f t="shared" si="10"/>
        <v>1.1991608391608392E-3</v>
      </c>
    </row>
    <row r="537" spans="1:7" x14ac:dyDescent="0.2">
      <c r="A537">
        <v>2008</v>
      </c>
      <c r="B537">
        <v>3</v>
      </c>
      <c r="C537" t="s">
        <v>25</v>
      </c>
      <c r="D537">
        <v>9323</v>
      </c>
      <c r="E537" t="s">
        <v>20</v>
      </c>
      <c r="F537">
        <v>5238000</v>
      </c>
      <c r="G537" s="1">
        <f t="shared" si="10"/>
        <v>1.7798778159602902E-3</v>
      </c>
    </row>
    <row r="538" spans="1:7" x14ac:dyDescent="0.2">
      <c r="A538">
        <v>2008</v>
      </c>
      <c r="B538">
        <v>3</v>
      </c>
      <c r="C538" t="s">
        <v>25</v>
      </c>
      <c r="D538">
        <v>11067</v>
      </c>
      <c r="E538" t="s">
        <v>21</v>
      </c>
      <c r="F538">
        <v>3740000</v>
      </c>
      <c r="G538" s="1">
        <f t="shared" si="10"/>
        <v>2.959090909090909E-3</v>
      </c>
    </row>
    <row r="539" spans="1:7" x14ac:dyDescent="0.2">
      <c r="A539">
        <v>2008</v>
      </c>
      <c r="B539">
        <v>3</v>
      </c>
      <c r="C539" t="s">
        <v>25</v>
      </c>
      <c r="D539">
        <v>13768</v>
      </c>
      <c r="E539" t="s">
        <v>22</v>
      </c>
      <c r="F539">
        <v>3200000</v>
      </c>
      <c r="G539" s="1">
        <f t="shared" si="10"/>
        <v>4.3024999999999999E-3</v>
      </c>
    </row>
    <row r="540" spans="1:7" x14ac:dyDescent="0.2">
      <c r="A540">
        <v>2008</v>
      </c>
      <c r="B540">
        <v>3</v>
      </c>
      <c r="C540" t="s">
        <v>25</v>
      </c>
      <c r="D540">
        <v>16722</v>
      </c>
      <c r="E540" t="s">
        <v>23</v>
      </c>
      <c r="F540">
        <v>2106000</v>
      </c>
      <c r="G540" s="1">
        <f t="shared" si="10"/>
        <v>7.940170940170941E-3</v>
      </c>
    </row>
    <row r="541" spans="1:7" x14ac:dyDescent="0.2">
      <c r="A541">
        <v>2008</v>
      </c>
      <c r="B541">
        <v>3</v>
      </c>
      <c r="C541" t="s">
        <v>25</v>
      </c>
      <c r="D541">
        <v>25073</v>
      </c>
      <c r="E541" t="s">
        <v>24</v>
      </c>
      <c r="F541">
        <v>1479000</v>
      </c>
      <c r="G541" s="1">
        <f t="shared" si="10"/>
        <v>1.6952670723461797E-2</v>
      </c>
    </row>
    <row r="542" spans="1:7" x14ac:dyDescent="0.2">
      <c r="A542">
        <v>2008</v>
      </c>
      <c r="B542">
        <v>4</v>
      </c>
      <c r="C542" t="s">
        <v>6</v>
      </c>
      <c r="D542">
        <v>1029</v>
      </c>
      <c r="E542" t="s">
        <v>7</v>
      </c>
      <c r="F542">
        <v>10207000</v>
      </c>
      <c r="G542" s="1">
        <f t="shared" si="10"/>
        <v>1.0081316743411384E-4</v>
      </c>
    </row>
    <row r="543" spans="1:7" x14ac:dyDescent="0.2">
      <c r="A543">
        <v>2008</v>
      </c>
      <c r="B543">
        <v>4</v>
      </c>
      <c r="C543" t="s">
        <v>6</v>
      </c>
      <c r="D543">
        <v>99</v>
      </c>
      <c r="E543" t="s">
        <v>8</v>
      </c>
      <c r="F543">
        <v>9785000</v>
      </c>
      <c r="G543" s="1">
        <f t="shared" si="10"/>
        <v>1.0117526826775677E-5</v>
      </c>
    </row>
    <row r="544" spans="1:7" x14ac:dyDescent="0.2">
      <c r="A544">
        <v>2008</v>
      </c>
      <c r="B544">
        <v>4</v>
      </c>
      <c r="C544" t="s">
        <v>6</v>
      </c>
      <c r="D544">
        <v>120</v>
      </c>
      <c r="E544" t="s">
        <v>9</v>
      </c>
      <c r="F544">
        <v>9788000</v>
      </c>
      <c r="G544" s="1">
        <f t="shared" si="10"/>
        <v>1.2259910093992644E-5</v>
      </c>
    </row>
    <row r="545" spans="1:7" x14ac:dyDescent="0.2">
      <c r="A545">
        <v>2008</v>
      </c>
      <c r="B545">
        <v>4</v>
      </c>
      <c r="C545" t="s">
        <v>6</v>
      </c>
      <c r="D545">
        <v>292</v>
      </c>
      <c r="E545" t="s">
        <v>10</v>
      </c>
      <c r="F545">
        <v>10490000</v>
      </c>
      <c r="G545" s="1">
        <f t="shared" si="10"/>
        <v>2.7836034318398474E-5</v>
      </c>
    </row>
    <row r="546" spans="1:7" x14ac:dyDescent="0.2">
      <c r="A546">
        <v>2008</v>
      </c>
      <c r="B546">
        <v>4</v>
      </c>
      <c r="C546" t="s">
        <v>6</v>
      </c>
      <c r="D546">
        <v>387</v>
      </c>
      <c r="E546" t="s">
        <v>11</v>
      </c>
      <c r="F546">
        <v>10145000</v>
      </c>
      <c r="G546" s="1">
        <f t="shared" si="10"/>
        <v>3.8146870379497286E-5</v>
      </c>
    </row>
    <row r="547" spans="1:7" x14ac:dyDescent="0.2">
      <c r="A547">
        <v>2008</v>
      </c>
      <c r="B547">
        <v>4</v>
      </c>
      <c r="C547" t="s">
        <v>6</v>
      </c>
      <c r="D547">
        <v>492</v>
      </c>
      <c r="E547" t="s">
        <v>12</v>
      </c>
      <c r="F547">
        <v>10337000</v>
      </c>
      <c r="G547" s="1">
        <f t="shared" si="10"/>
        <v>4.7596014317500239E-5</v>
      </c>
    </row>
    <row r="548" spans="1:7" x14ac:dyDescent="0.2">
      <c r="A548">
        <v>2008</v>
      </c>
      <c r="B548">
        <v>4</v>
      </c>
      <c r="C548" t="s">
        <v>6</v>
      </c>
      <c r="D548">
        <v>569</v>
      </c>
      <c r="E548" t="s">
        <v>13</v>
      </c>
      <c r="F548">
        <v>9600000</v>
      </c>
      <c r="G548" s="1">
        <f t="shared" si="10"/>
        <v>5.9270833333333335E-5</v>
      </c>
    </row>
    <row r="549" spans="1:7" x14ac:dyDescent="0.2">
      <c r="A549">
        <v>2008</v>
      </c>
      <c r="B549">
        <v>4</v>
      </c>
      <c r="C549" t="s">
        <v>6</v>
      </c>
      <c r="D549">
        <v>903</v>
      </c>
      <c r="E549" t="s">
        <v>14</v>
      </c>
      <c r="F549">
        <v>10442000</v>
      </c>
      <c r="G549" s="1">
        <f t="shared" si="10"/>
        <v>8.6477686266998665E-5</v>
      </c>
    </row>
    <row r="550" spans="1:7" x14ac:dyDescent="0.2">
      <c r="A550">
        <v>2008</v>
      </c>
      <c r="B550">
        <v>4</v>
      </c>
      <c r="C550" t="s">
        <v>6</v>
      </c>
      <c r="D550">
        <v>1508</v>
      </c>
      <c r="E550" t="s">
        <v>15</v>
      </c>
      <c r="F550">
        <v>10810000</v>
      </c>
      <c r="G550" s="1">
        <f t="shared" si="10"/>
        <v>1.395004625346901E-4</v>
      </c>
    </row>
    <row r="551" spans="1:7" x14ac:dyDescent="0.2">
      <c r="A551">
        <v>2008</v>
      </c>
      <c r="B551">
        <v>4</v>
      </c>
      <c r="C551" t="s">
        <v>6</v>
      </c>
      <c r="D551">
        <v>2347</v>
      </c>
      <c r="E551" t="s">
        <v>16</v>
      </c>
      <c r="F551">
        <v>11536000</v>
      </c>
      <c r="G551" s="1">
        <f t="shared" si="10"/>
        <v>2.0345006934812759E-4</v>
      </c>
    </row>
    <row r="552" spans="1:7" x14ac:dyDescent="0.2">
      <c r="A552">
        <v>2008</v>
      </c>
      <c r="B552">
        <v>4</v>
      </c>
      <c r="C552" t="s">
        <v>6</v>
      </c>
      <c r="D552">
        <v>3393</v>
      </c>
      <c r="E552" t="s">
        <v>17</v>
      </c>
      <c r="F552">
        <v>10860000</v>
      </c>
      <c r="G552" s="1">
        <f t="shared" si="10"/>
        <v>3.1243093922651936E-4</v>
      </c>
    </row>
    <row r="553" spans="1:7" x14ac:dyDescent="0.2">
      <c r="A553">
        <v>2008</v>
      </c>
      <c r="B553">
        <v>4</v>
      </c>
      <c r="C553" t="s">
        <v>6</v>
      </c>
      <c r="D553">
        <v>4218</v>
      </c>
      <c r="E553" t="s">
        <v>18</v>
      </c>
      <c r="F553">
        <v>9442000</v>
      </c>
      <c r="G553" s="1">
        <f t="shared" si="10"/>
        <v>4.4672738826519805E-4</v>
      </c>
    </row>
    <row r="554" spans="1:7" x14ac:dyDescent="0.2">
      <c r="A554">
        <v>2008</v>
      </c>
      <c r="B554">
        <v>4</v>
      </c>
      <c r="C554" t="s">
        <v>6</v>
      </c>
      <c r="D554">
        <v>5337</v>
      </c>
      <c r="E554" t="s">
        <v>19</v>
      </c>
      <c r="F554">
        <v>7781000</v>
      </c>
      <c r="G554" s="1">
        <f t="shared" si="10"/>
        <v>6.8590155507004238E-4</v>
      </c>
    </row>
    <row r="555" spans="1:7" x14ac:dyDescent="0.2">
      <c r="A555">
        <v>2008</v>
      </c>
      <c r="B555">
        <v>4</v>
      </c>
      <c r="C555" t="s">
        <v>6</v>
      </c>
      <c r="D555">
        <v>6368</v>
      </c>
      <c r="E555" t="s">
        <v>20</v>
      </c>
      <c r="F555">
        <v>5928000</v>
      </c>
      <c r="G555" s="1">
        <f t="shared" si="10"/>
        <v>1.0742240215924426E-3</v>
      </c>
    </row>
    <row r="556" spans="1:7" x14ac:dyDescent="0.2">
      <c r="A556">
        <v>2008</v>
      </c>
      <c r="B556">
        <v>4</v>
      </c>
      <c r="C556" t="s">
        <v>6</v>
      </c>
      <c r="D556">
        <v>8230</v>
      </c>
      <c r="E556" t="s">
        <v>21</v>
      </c>
      <c r="F556">
        <v>4683000</v>
      </c>
      <c r="G556" s="1">
        <f t="shared" si="10"/>
        <v>1.7574204569720264E-3</v>
      </c>
    </row>
    <row r="557" spans="1:7" x14ac:dyDescent="0.2">
      <c r="A557">
        <v>2008</v>
      </c>
      <c r="B557">
        <v>4</v>
      </c>
      <c r="C557" t="s">
        <v>6</v>
      </c>
      <c r="D557">
        <v>11550</v>
      </c>
      <c r="E557" t="s">
        <v>22</v>
      </c>
      <c r="F557">
        <v>4154000</v>
      </c>
      <c r="G557" s="1">
        <f t="shared" si="10"/>
        <v>2.7804525758305249E-3</v>
      </c>
    </row>
    <row r="558" spans="1:7" x14ac:dyDescent="0.2">
      <c r="A558">
        <v>2008</v>
      </c>
      <c r="B558">
        <v>4</v>
      </c>
      <c r="C558" t="s">
        <v>6</v>
      </c>
      <c r="D558">
        <v>16423</v>
      </c>
      <c r="E558" t="s">
        <v>23</v>
      </c>
      <c r="F558">
        <v>3453000</v>
      </c>
      <c r="G558" s="1">
        <f t="shared" si="10"/>
        <v>4.7561540689255721E-3</v>
      </c>
    </row>
    <row r="559" spans="1:7" x14ac:dyDescent="0.2">
      <c r="A559">
        <v>2008</v>
      </c>
      <c r="B559">
        <v>4</v>
      </c>
      <c r="C559" t="s">
        <v>6</v>
      </c>
      <c r="D559">
        <v>39915</v>
      </c>
      <c r="E559" t="s">
        <v>24</v>
      </c>
      <c r="F559">
        <v>2810000</v>
      </c>
      <c r="G559" s="1">
        <f t="shared" si="10"/>
        <v>1.4204626334519573E-2</v>
      </c>
    </row>
    <row r="560" spans="1:7" x14ac:dyDescent="0.2">
      <c r="A560">
        <v>2008</v>
      </c>
      <c r="B560">
        <v>4</v>
      </c>
      <c r="C560" t="s">
        <v>25</v>
      </c>
      <c r="D560">
        <v>1316</v>
      </c>
      <c r="E560" t="s">
        <v>7</v>
      </c>
      <c r="F560">
        <v>10695000</v>
      </c>
      <c r="G560" s="1">
        <f t="shared" si="10"/>
        <v>1.230481533426835E-4</v>
      </c>
    </row>
    <row r="561" spans="1:7" x14ac:dyDescent="0.2">
      <c r="A561">
        <v>2008</v>
      </c>
      <c r="B561">
        <v>4</v>
      </c>
      <c r="C561" t="s">
        <v>25</v>
      </c>
      <c r="D561">
        <v>120</v>
      </c>
      <c r="E561" t="s">
        <v>8</v>
      </c>
      <c r="F561">
        <v>10234000</v>
      </c>
      <c r="G561" s="1">
        <f t="shared" si="10"/>
        <v>1.172562048075044E-5</v>
      </c>
    </row>
    <row r="562" spans="1:7" x14ac:dyDescent="0.2">
      <c r="A562">
        <v>2008</v>
      </c>
      <c r="B562">
        <v>4</v>
      </c>
      <c r="C562" t="s">
        <v>25</v>
      </c>
      <c r="D562">
        <v>166</v>
      </c>
      <c r="E562" t="s">
        <v>9</v>
      </c>
      <c r="F562">
        <v>10250000</v>
      </c>
      <c r="G562" s="1">
        <f t="shared" si="10"/>
        <v>1.6195121951219512E-5</v>
      </c>
    </row>
    <row r="563" spans="1:7" x14ac:dyDescent="0.2">
      <c r="A563">
        <v>2008</v>
      </c>
      <c r="B563">
        <v>4</v>
      </c>
      <c r="C563" t="s">
        <v>25</v>
      </c>
      <c r="D563">
        <v>745</v>
      </c>
      <c r="E563" t="s">
        <v>10</v>
      </c>
      <c r="F563">
        <v>10824000</v>
      </c>
      <c r="G563" s="1">
        <f t="shared" si="10"/>
        <v>6.8828529194382853E-5</v>
      </c>
    </row>
    <row r="564" spans="1:7" x14ac:dyDescent="0.2">
      <c r="A564">
        <v>2008</v>
      </c>
      <c r="B564">
        <v>4</v>
      </c>
      <c r="C564" t="s">
        <v>25</v>
      </c>
      <c r="D564">
        <v>1194</v>
      </c>
      <c r="E564" t="s">
        <v>11</v>
      </c>
      <c r="F564">
        <v>10384000</v>
      </c>
      <c r="G564" s="1">
        <f t="shared" si="10"/>
        <v>1.1498459167950694E-4</v>
      </c>
    </row>
    <row r="565" spans="1:7" x14ac:dyDescent="0.2">
      <c r="A565">
        <v>2008</v>
      </c>
      <c r="B565">
        <v>4</v>
      </c>
      <c r="C565" t="s">
        <v>25</v>
      </c>
      <c r="D565">
        <v>1250</v>
      </c>
      <c r="E565" t="s">
        <v>12</v>
      </c>
      <c r="F565">
        <v>10721000</v>
      </c>
      <c r="G565" s="1">
        <f t="shared" si="10"/>
        <v>1.1659360134315829E-4</v>
      </c>
    </row>
    <row r="566" spans="1:7" x14ac:dyDescent="0.2">
      <c r="A566">
        <v>2008</v>
      </c>
      <c r="B566">
        <v>4</v>
      </c>
      <c r="C566" t="s">
        <v>25</v>
      </c>
      <c r="D566">
        <v>1160</v>
      </c>
      <c r="E566" t="s">
        <v>13</v>
      </c>
      <c r="F566">
        <v>9489000</v>
      </c>
      <c r="G566" s="1">
        <f t="shared" si="10"/>
        <v>1.22246812098219E-4</v>
      </c>
    </row>
    <row r="567" spans="1:7" x14ac:dyDescent="0.2">
      <c r="A567">
        <v>2008</v>
      </c>
      <c r="B567">
        <v>4</v>
      </c>
      <c r="C567" t="s">
        <v>25</v>
      </c>
      <c r="D567">
        <v>1552</v>
      </c>
      <c r="E567" t="s">
        <v>14</v>
      </c>
      <c r="F567">
        <v>10291000</v>
      </c>
      <c r="G567" s="1">
        <f t="shared" si="10"/>
        <v>1.5081138859197356E-4</v>
      </c>
    </row>
    <row r="568" spans="1:7" x14ac:dyDescent="0.2">
      <c r="A568">
        <v>2008</v>
      </c>
      <c r="B568">
        <v>4</v>
      </c>
      <c r="C568" t="s">
        <v>25</v>
      </c>
      <c r="D568">
        <v>2330</v>
      </c>
      <c r="E568" t="s">
        <v>15</v>
      </c>
      <c r="F568">
        <v>10589000</v>
      </c>
      <c r="G568" s="1">
        <f t="shared" si="10"/>
        <v>2.2003966380205873E-4</v>
      </c>
    </row>
    <row r="569" spans="1:7" x14ac:dyDescent="0.2">
      <c r="A569">
        <v>2008</v>
      </c>
      <c r="B569">
        <v>4</v>
      </c>
      <c r="C569" t="s">
        <v>25</v>
      </c>
      <c r="D569">
        <v>4035</v>
      </c>
      <c r="E569" t="s">
        <v>16</v>
      </c>
      <c r="F569">
        <v>11165000</v>
      </c>
      <c r="G569" s="1">
        <f t="shared" si="10"/>
        <v>3.6139722346618898E-4</v>
      </c>
    </row>
    <row r="570" spans="1:7" x14ac:dyDescent="0.2">
      <c r="A570">
        <v>2008</v>
      </c>
      <c r="B570">
        <v>4</v>
      </c>
      <c r="C570" t="s">
        <v>25</v>
      </c>
      <c r="D570">
        <v>5578</v>
      </c>
      <c r="E570" t="s">
        <v>17</v>
      </c>
      <c r="F570">
        <v>10374000</v>
      </c>
      <c r="G570" s="1">
        <f t="shared" si="10"/>
        <v>5.3769037979564292E-4</v>
      </c>
    </row>
    <row r="571" spans="1:7" x14ac:dyDescent="0.2">
      <c r="A571">
        <v>2008</v>
      </c>
      <c r="B571">
        <v>4</v>
      </c>
      <c r="C571" t="s">
        <v>25</v>
      </c>
      <c r="D571">
        <v>6872</v>
      </c>
      <c r="E571" t="s">
        <v>18</v>
      </c>
      <c r="F571">
        <v>8929000</v>
      </c>
      <c r="G571" s="1">
        <f t="shared" si="10"/>
        <v>7.6962705790122076E-4</v>
      </c>
    </row>
    <row r="572" spans="1:7" x14ac:dyDescent="0.2">
      <c r="A572">
        <v>2008</v>
      </c>
      <c r="B572">
        <v>4</v>
      </c>
      <c r="C572" t="s">
        <v>25</v>
      </c>
      <c r="D572">
        <v>7910</v>
      </c>
      <c r="E572" t="s">
        <v>19</v>
      </c>
      <c r="F572">
        <v>7150000</v>
      </c>
      <c r="G572" s="1">
        <f t="shared" si="10"/>
        <v>1.1062937062937062E-3</v>
      </c>
    </row>
    <row r="573" spans="1:7" x14ac:dyDescent="0.2">
      <c r="A573">
        <v>2008</v>
      </c>
      <c r="B573">
        <v>4</v>
      </c>
      <c r="C573" t="s">
        <v>25</v>
      </c>
      <c r="D573">
        <v>8620</v>
      </c>
      <c r="E573" t="s">
        <v>20</v>
      </c>
      <c r="F573">
        <v>5238000</v>
      </c>
      <c r="G573" s="1">
        <f t="shared" si="10"/>
        <v>1.6456662848415426E-3</v>
      </c>
    </row>
    <row r="574" spans="1:7" x14ac:dyDescent="0.2">
      <c r="A574">
        <v>2008</v>
      </c>
      <c r="B574">
        <v>4</v>
      </c>
      <c r="C574" t="s">
        <v>25</v>
      </c>
      <c r="D574">
        <v>9922</v>
      </c>
      <c r="E574" t="s">
        <v>21</v>
      </c>
      <c r="F574">
        <v>3740000</v>
      </c>
      <c r="G574" s="1">
        <f t="shared" si="10"/>
        <v>2.6529411764705884E-3</v>
      </c>
    </row>
    <row r="575" spans="1:7" x14ac:dyDescent="0.2">
      <c r="A575">
        <v>2008</v>
      </c>
      <c r="B575">
        <v>4</v>
      </c>
      <c r="C575" t="s">
        <v>25</v>
      </c>
      <c r="D575">
        <v>12580</v>
      </c>
      <c r="E575" t="s">
        <v>22</v>
      </c>
      <c r="F575">
        <v>3200000</v>
      </c>
      <c r="G575" s="1">
        <f t="shared" si="10"/>
        <v>3.9312499999999998E-3</v>
      </c>
    </row>
    <row r="576" spans="1:7" x14ac:dyDescent="0.2">
      <c r="A576">
        <v>2008</v>
      </c>
      <c r="B576">
        <v>4</v>
      </c>
      <c r="C576" t="s">
        <v>25</v>
      </c>
      <c r="D576">
        <v>14609</v>
      </c>
      <c r="E576" t="s">
        <v>23</v>
      </c>
      <c r="F576">
        <v>2106000</v>
      </c>
      <c r="G576" s="1">
        <f t="shared" si="10"/>
        <v>6.9368471035137699E-3</v>
      </c>
    </row>
    <row r="577" spans="1:7" x14ac:dyDescent="0.2">
      <c r="A577">
        <v>2008</v>
      </c>
      <c r="B577">
        <v>4</v>
      </c>
      <c r="C577" t="s">
        <v>25</v>
      </c>
      <c r="D577">
        <v>21967</v>
      </c>
      <c r="E577" t="s">
        <v>24</v>
      </c>
      <c r="F577">
        <v>1479000</v>
      </c>
      <c r="G577" s="1">
        <f t="shared" si="10"/>
        <v>1.4852603110209601E-2</v>
      </c>
    </row>
    <row r="578" spans="1:7" x14ac:dyDescent="0.2">
      <c r="A578">
        <v>2008</v>
      </c>
      <c r="B578">
        <v>5</v>
      </c>
      <c r="C578" t="s">
        <v>6</v>
      </c>
      <c r="D578">
        <v>1064</v>
      </c>
      <c r="E578" t="s">
        <v>7</v>
      </c>
      <c r="F578">
        <v>10207000</v>
      </c>
      <c r="G578" s="1">
        <f t="shared" si="10"/>
        <v>1.042421867345939E-4</v>
      </c>
    </row>
    <row r="579" spans="1:7" x14ac:dyDescent="0.2">
      <c r="A579">
        <v>2008</v>
      </c>
      <c r="B579">
        <v>5</v>
      </c>
      <c r="C579" t="s">
        <v>6</v>
      </c>
      <c r="D579">
        <v>102</v>
      </c>
      <c r="E579" t="s">
        <v>8</v>
      </c>
      <c r="F579">
        <v>9785000</v>
      </c>
      <c r="G579" s="1">
        <f t="shared" ref="G579:G642" si="11">+D579/F579</f>
        <v>1.0424118548799182E-5</v>
      </c>
    </row>
    <row r="580" spans="1:7" x14ac:dyDescent="0.2">
      <c r="A580">
        <v>2008</v>
      </c>
      <c r="B580">
        <v>5</v>
      </c>
      <c r="C580" t="s">
        <v>6</v>
      </c>
      <c r="D580">
        <v>99</v>
      </c>
      <c r="E580" t="s">
        <v>9</v>
      </c>
      <c r="F580">
        <v>9788000</v>
      </c>
      <c r="G580" s="1">
        <f t="shared" si="11"/>
        <v>1.0114425827543931E-5</v>
      </c>
    </row>
    <row r="581" spans="1:7" x14ac:dyDescent="0.2">
      <c r="A581">
        <v>2008</v>
      </c>
      <c r="B581">
        <v>5</v>
      </c>
      <c r="C581" t="s">
        <v>6</v>
      </c>
      <c r="D581">
        <v>307</v>
      </c>
      <c r="E581" t="s">
        <v>10</v>
      </c>
      <c r="F581">
        <v>10490000</v>
      </c>
      <c r="G581" s="1">
        <f t="shared" si="11"/>
        <v>2.9265967588179218E-5</v>
      </c>
    </row>
    <row r="582" spans="1:7" x14ac:dyDescent="0.2">
      <c r="A582">
        <v>2008</v>
      </c>
      <c r="B582">
        <v>5</v>
      </c>
      <c r="C582" t="s">
        <v>6</v>
      </c>
      <c r="D582">
        <v>389</v>
      </c>
      <c r="E582" t="s">
        <v>11</v>
      </c>
      <c r="F582">
        <v>10145000</v>
      </c>
      <c r="G582" s="1">
        <f t="shared" si="11"/>
        <v>3.8344011828486938E-5</v>
      </c>
    </row>
    <row r="583" spans="1:7" x14ac:dyDescent="0.2">
      <c r="A583">
        <v>2008</v>
      </c>
      <c r="B583">
        <v>5</v>
      </c>
      <c r="C583" t="s">
        <v>6</v>
      </c>
      <c r="D583">
        <v>475</v>
      </c>
      <c r="E583" t="s">
        <v>12</v>
      </c>
      <c r="F583">
        <v>10337000</v>
      </c>
      <c r="G583" s="1">
        <f t="shared" si="11"/>
        <v>4.5951436587017509E-5</v>
      </c>
    </row>
    <row r="584" spans="1:7" x14ac:dyDescent="0.2">
      <c r="A584">
        <v>2008</v>
      </c>
      <c r="B584">
        <v>5</v>
      </c>
      <c r="C584" t="s">
        <v>6</v>
      </c>
      <c r="D584">
        <v>593</v>
      </c>
      <c r="E584" t="s">
        <v>13</v>
      </c>
      <c r="F584">
        <v>9600000</v>
      </c>
      <c r="G584" s="1">
        <f t="shared" si="11"/>
        <v>6.1770833333333328E-5</v>
      </c>
    </row>
    <row r="585" spans="1:7" x14ac:dyDescent="0.2">
      <c r="A585">
        <v>2008</v>
      </c>
      <c r="B585">
        <v>5</v>
      </c>
      <c r="C585" t="s">
        <v>6</v>
      </c>
      <c r="D585">
        <v>892</v>
      </c>
      <c r="E585" t="s">
        <v>14</v>
      </c>
      <c r="F585">
        <v>10442000</v>
      </c>
      <c r="G585" s="1">
        <f t="shared" si="11"/>
        <v>8.5424248228308758E-5</v>
      </c>
    </row>
    <row r="586" spans="1:7" x14ac:dyDescent="0.2">
      <c r="A586">
        <v>2008</v>
      </c>
      <c r="B586">
        <v>5</v>
      </c>
      <c r="C586" t="s">
        <v>6</v>
      </c>
      <c r="D586">
        <v>1512</v>
      </c>
      <c r="E586" t="s">
        <v>15</v>
      </c>
      <c r="F586">
        <v>10810000</v>
      </c>
      <c r="G586" s="1">
        <f t="shared" si="11"/>
        <v>1.398704902867715E-4</v>
      </c>
    </row>
    <row r="587" spans="1:7" x14ac:dyDescent="0.2">
      <c r="A587">
        <v>2008</v>
      </c>
      <c r="B587">
        <v>5</v>
      </c>
      <c r="C587" t="s">
        <v>6</v>
      </c>
      <c r="D587">
        <v>2520</v>
      </c>
      <c r="E587" t="s">
        <v>16</v>
      </c>
      <c r="F587">
        <v>11536000</v>
      </c>
      <c r="G587" s="1">
        <f t="shared" si="11"/>
        <v>2.1844660194174757E-4</v>
      </c>
    </row>
    <row r="588" spans="1:7" x14ac:dyDescent="0.2">
      <c r="A588">
        <v>2008</v>
      </c>
      <c r="B588">
        <v>5</v>
      </c>
      <c r="C588" t="s">
        <v>6</v>
      </c>
      <c r="D588">
        <v>3395</v>
      </c>
      <c r="E588" t="s">
        <v>17</v>
      </c>
      <c r="F588">
        <v>10860000</v>
      </c>
      <c r="G588" s="1">
        <f t="shared" si="11"/>
        <v>3.1261510128913444E-4</v>
      </c>
    </row>
    <row r="589" spans="1:7" x14ac:dyDescent="0.2">
      <c r="A589">
        <v>2008</v>
      </c>
      <c r="B589">
        <v>5</v>
      </c>
      <c r="C589" t="s">
        <v>6</v>
      </c>
      <c r="D589">
        <v>4204</v>
      </c>
      <c r="E589" t="s">
        <v>18</v>
      </c>
      <c r="F589">
        <v>9442000</v>
      </c>
      <c r="G589" s="1">
        <f t="shared" si="11"/>
        <v>4.4524465155687353E-4</v>
      </c>
    </row>
    <row r="590" spans="1:7" x14ac:dyDescent="0.2">
      <c r="A590">
        <v>2008</v>
      </c>
      <c r="B590">
        <v>5</v>
      </c>
      <c r="C590" t="s">
        <v>6</v>
      </c>
      <c r="D590">
        <v>5388</v>
      </c>
      <c r="E590" t="s">
        <v>19</v>
      </c>
      <c r="F590">
        <v>7781000</v>
      </c>
      <c r="G590" s="1">
        <f t="shared" si="11"/>
        <v>6.9245598252152684E-4</v>
      </c>
    </row>
    <row r="591" spans="1:7" x14ac:dyDescent="0.2">
      <c r="A591">
        <v>2008</v>
      </c>
      <c r="B591">
        <v>5</v>
      </c>
      <c r="C591" t="s">
        <v>6</v>
      </c>
      <c r="D591">
        <v>6477</v>
      </c>
      <c r="E591" t="s">
        <v>20</v>
      </c>
      <c r="F591">
        <v>5928000</v>
      </c>
      <c r="G591" s="1">
        <f t="shared" si="11"/>
        <v>1.0926113360323886E-3</v>
      </c>
    </row>
    <row r="592" spans="1:7" x14ac:dyDescent="0.2">
      <c r="A592">
        <v>2008</v>
      </c>
      <c r="B592">
        <v>5</v>
      </c>
      <c r="C592" t="s">
        <v>6</v>
      </c>
      <c r="D592">
        <v>8193</v>
      </c>
      <c r="E592" t="s">
        <v>21</v>
      </c>
      <c r="F592">
        <v>4683000</v>
      </c>
      <c r="G592" s="1">
        <f t="shared" si="11"/>
        <v>1.749519538757207E-3</v>
      </c>
    </row>
    <row r="593" spans="1:7" x14ac:dyDescent="0.2">
      <c r="A593">
        <v>2008</v>
      </c>
      <c r="B593">
        <v>5</v>
      </c>
      <c r="C593" t="s">
        <v>6</v>
      </c>
      <c r="D593">
        <v>11290</v>
      </c>
      <c r="E593" t="s">
        <v>22</v>
      </c>
      <c r="F593">
        <v>4154000</v>
      </c>
      <c r="G593" s="1">
        <f t="shared" si="11"/>
        <v>2.7178623013962445E-3</v>
      </c>
    </row>
    <row r="594" spans="1:7" x14ac:dyDescent="0.2">
      <c r="A594">
        <v>2008</v>
      </c>
      <c r="B594">
        <v>5</v>
      </c>
      <c r="C594" t="s">
        <v>6</v>
      </c>
      <c r="D594">
        <v>15655</v>
      </c>
      <c r="E594" t="s">
        <v>23</v>
      </c>
      <c r="F594">
        <v>3453000</v>
      </c>
      <c r="G594" s="1">
        <f t="shared" si="11"/>
        <v>4.5337387778743125E-3</v>
      </c>
    </row>
    <row r="595" spans="1:7" x14ac:dyDescent="0.2">
      <c r="A595">
        <v>2008</v>
      </c>
      <c r="B595">
        <v>5</v>
      </c>
      <c r="C595" t="s">
        <v>6</v>
      </c>
      <c r="D595">
        <v>37610</v>
      </c>
      <c r="E595" t="s">
        <v>24</v>
      </c>
      <c r="F595">
        <v>2810000</v>
      </c>
      <c r="G595" s="1">
        <f t="shared" si="11"/>
        <v>1.3384341637010676E-2</v>
      </c>
    </row>
    <row r="596" spans="1:7" x14ac:dyDescent="0.2">
      <c r="A596">
        <v>2008</v>
      </c>
      <c r="B596">
        <v>5</v>
      </c>
      <c r="C596" t="s">
        <v>25</v>
      </c>
      <c r="D596">
        <v>1395</v>
      </c>
      <c r="E596" t="s">
        <v>7</v>
      </c>
      <c r="F596">
        <v>10695000</v>
      </c>
      <c r="G596" s="1">
        <f t="shared" si="11"/>
        <v>1.3043478260869564E-4</v>
      </c>
    </row>
    <row r="597" spans="1:7" x14ac:dyDescent="0.2">
      <c r="A597">
        <v>2008</v>
      </c>
      <c r="B597">
        <v>5</v>
      </c>
      <c r="C597" t="s">
        <v>25</v>
      </c>
      <c r="D597">
        <v>133</v>
      </c>
      <c r="E597" t="s">
        <v>8</v>
      </c>
      <c r="F597">
        <v>10234000</v>
      </c>
      <c r="G597" s="1">
        <f t="shared" si="11"/>
        <v>1.2995896032831737E-5</v>
      </c>
    </row>
    <row r="598" spans="1:7" x14ac:dyDescent="0.2">
      <c r="A598">
        <v>2008</v>
      </c>
      <c r="B598">
        <v>5</v>
      </c>
      <c r="C598" t="s">
        <v>25</v>
      </c>
      <c r="D598">
        <v>150</v>
      </c>
      <c r="E598" t="s">
        <v>9</v>
      </c>
      <c r="F598">
        <v>10250000</v>
      </c>
      <c r="G598" s="1">
        <f t="shared" si="11"/>
        <v>1.4634146341463415E-5</v>
      </c>
    </row>
    <row r="599" spans="1:7" x14ac:dyDescent="0.2">
      <c r="A599">
        <v>2008</v>
      </c>
      <c r="B599">
        <v>5</v>
      </c>
      <c r="C599" t="s">
        <v>25</v>
      </c>
      <c r="D599">
        <v>770</v>
      </c>
      <c r="E599" t="s">
        <v>10</v>
      </c>
      <c r="F599">
        <v>10824000</v>
      </c>
      <c r="G599" s="1">
        <f t="shared" si="11"/>
        <v>7.1138211382113821E-5</v>
      </c>
    </row>
    <row r="600" spans="1:7" x14ac:dyDescent="0.2">
      <c r="A600">
        <v>2008</v>
      </c>
      <c r="B600">
        <v>5</v>
      </c>
      <c r="C600" t="s">
        <v>25</v>
      </c>
      <c r="D600">
        <v>1265</v>
      </c>
      <c r="E600" t="s">
        <v>11</v>
      </c>
      <c r="F600">
        <v>10384000</v>
      </c>
      <c r="G600" s="1">
        <f t="shared" si="11"/>
        <v>1.2182203389830509E-4</v>
      </c>
    </row>
    <row r="601" spans="1:7" x14ac:dyDescent="0.2">
      <c r="A601">
        <v>2008</v>
      </c>
      <c r="B601">
        <v>5</v>
      </c>
      <c r="C601" t="s">
        <v>25</v>
      </c>
      <c r="D601">
        <v>1410</v>
      </c>
      <c r="E601" t="s">
        <v>12</v>
      </c>
      <c r="F601">
        <v>10721000</v>
      </c>
      <c r="G601" s="1">
        <f t="shared" si="11"/>
        <v>1.3151758231508254E-4</v>
      </c>
    </row>
    <row r="602" spans="1:7" x14ac:dyDescent="0.2">
      <c r="A602">
        <v>2008</v>
      </c>
      <c r="B602">
        <v>5</v>
      </c>
      <c r="C602" t="s">
        <v>25</v>
      </c>
      <c r="D602">
        <v>1213</v>
      </c>
      <c r="E602" t="s">
        <v>13</v>
      </c>
      <c r="F602">
        <v>9489000</v>
      </c>
      <c r="G602" s="1">
        <f t="shared" si="11"/>
        <v>1.2783222678891347E-4</v>
      </c>
    </row>
    <row r="603" spans="1:7" x14ac:dyDescent="0.2">
      <c r="A603">
        <v>2008</v>
      </c>
      <c r="B603">
        <v>5</v>
      </c>
      <c r="C603" t="s">
        <v>25</v>
      </c>
      <c r="D603">
        <v>1623</v>
      </c>
      <c r="E603" t="s">
        <v>14</v>
      </c>
      <c r="F603">
        <v>10291000</v>
      </c>
      <c r="G603" s="1">
        <f t="shared" si="11"/>
        <v>1.5771062093091051E-4</v>
      </c>
    </row>
    <row r="604" spans="1:7" x14ac:dyDescent="0.2">
      <c r="A604">
        <v>2008</v>
      </c>
      <c r="B604">
        <v>5</v>
      </c>
      <c r="C604" t="s">
        <v>25</v>
      </c>
      <c r="D604">
        <v>2405</v>
      </c>
      <c r="E604" t="s">
        <v>15</v>
      </c>
      <c r="F604">
        <v>10589000</v>
      </c>
      <c r="G604" s="1">
        <f t="shared" si="11"/>
        <v>2.2712248559826235E-4</v>
      </c>
    </row>
    <row r="605" spans="1:7" x14ac:dyDescent="0.2">
      <c r="A605">
        <v>2008</v>
      </c>
      <c r="B605">
        <v>5</v>
      </c>
      <c r="C605" t="s">
        <v>25</v>
      </c>
      <c r="D605">
        <v>3994</v>
      </c>
      <c r="E605" t="s">
        <v>16</v>
      </c>
      <c r="F605">
        <v>11165000</v>
      </c>
      <c r="G605" s="1">
        <f t="shared" si="11"/>
        <v>3.5772503358710254E-4</v>
      </c>
    </row>
    <row r="606" spans="1:7" x14ac:dyDescent="0.2">
      <c r="A606">
        <v>2008</v>
      </c>
      <c r="B606">
        <v>5</v>
      </c>
      <c r="C606" t="s">
        <v>25</v>
      </c>
      <c r="D606">
        <v>5593</v>
      </c>
      <c r="E606" t="s">
        <v>17</v>
      </c>
      <c r="F606">
        <v>10374000</v>
      </c>
      <c r="G606" s="1">
        <f t="shared" si="11"/>
        <v>5.3913630229419701E-4</v>
      </c>
    </row>
    <row r="607" spans="1:7" x14ac:dyDescent="0.2">
      <c r="A607">
        <v>2008</v>
      </c>
      <c r="B607">
        <v>5</v>
      </c>
      <c r="C607" t="s">
        <v>25</v>
      </c>
      <c r="D607">
        <v>7046</v>
      </c>
      <c r="E607" t="s">
        <v>18</v>
      </c>
      <c r="F607">
        <v>8929000</v>
      </c>
      <c r="G607" s="1">
        <f t="shared" si="11"/>
        <v>7.8911412252211891E-4</v>
      </c>
    </row>
    <row r="608" spans="1:7" x14ac:dyDescent="0.2">
      <c r="A608">
        <v>2008</v>
      </c>
      <c r="B608">
        <v>5</v>
      </c>
      <c r="C608" t="s">
        <v>25</v>
      </c>
      <c r="D608">
        <v>7856</v>
      </c>
      <c r="E608" t="s">
        <v>19</v>
      </c>
      <c r="F608">
        <v>7150000</v>
      </c>
      <c r="G608" s="1">
        <f t="shared" si="11"/>
        <v>1.0987412587412588E-3</v>
      </c>
    </row>
    <row r="609" spans="1:7" x14ac:dyDescent="0.2">
      <c r="A609">
        <v>2008</v>
      </c>
      <c r="B609">
        <v>5</v>
      </c>
      <c r="C609" t="s">
        <v>25</v>
      </c>
      <c r="D609">
        <v>8699</v>
      </c>
      <c r="E609" t="s">
        <v>20</v>
      </c>
      <c r="F609">
        <v>5238000</v>
      </c>
      <c r="G609" s="1">
        <f t="shared" si="11"/>
        <v>1.6607483772432226E-3</v>
      </c>
    </row>
    <row r="610" spans="1:7" x14ac:dyDescent="0.2">
      <c r="A610">
        <v>2008</v>
      </c>
      <c r="B610">
        <v>5</v>
      </c>
      <c r="C610" t="s">
        <v>25</v>
      </c>
      <c r="D610">
        <v>9823</v>
      </c>
      <c r="E610" t="s">
        <v>21</v>
      </c>
      <c r="F610">
        <v>3740000</v>
      </c>
      <c r="G610" s="1">
        <f t="shared" si="11"/>
        <v>2.6264705882352939E-3</v>
      </c>
    </row>
    <row r="611" spans="1:7" x14ac:dyDescent="0.2">
      <c r="A611">
        <v>2008</v>
      </c>
      <c r="B611">
        <v>5</v>
      </c>
      <c r="C611" t="s">
        <v>25</v>
      </c>
      <c r="D611">
        <v>12405</v>
      </c>
      <c r="E611" t="s">
        <v>22</v>
      </c>
      <c r="F611">
        <v>3200000</v>
      </c>
      <c r="G611" s="1">
        <f t="shared" si="11"/>
        <v>3.8765624999999998E-3</v>
      </c>
    </row>
    <row r="612" spans="1:7" x14ac:dyDescent="0.2">
      <c r="A612">
        <v>2008</v>
      </c>
      <c r="B612">
        <v>5</v>
      </c>
      <c r="C612" t="s">
        <v>25</v>
      </c>
      <c r="D612">
        <v>14122</v>
      </c>
      <c r="E612" t="s">
        <v>23</v>
      </c>
      <c r="F612">
        <v>2106000</v>
      </c>
      <c r="G612" s="1">
        <f t="shared" si="11"/>
        <v>6.7056030389363724E-3</v>
      </c>
    </row>
    <row r="613" spans="1:7" x14ac:dyDescent="0.2">
      <c r="A613">
        <v>2008</v>
      </c>
      <c r="B613">
        <v>5</v>
      </c>
      <c r="C613" t="s">
        <v>25</v>
      </c>
      <c r="D613">
        <v>20710</v>
      </c>
      <c r="E613" t="s">
        <v>24</v>
      </c>
      <c r="F613">
        <v>1479000</v>
      </c>
      <c r="G613" s="1">
        <f t="shared" si="11"/>
        <v>1.4002704530087897E-2</v>
      </c>
    </row>
    <row r="614" spans="1:7" x14ac:dyDescent="0.2">
      <c r="A614">
        <v>2008</v>
      </c>
      <c r="B614">
        <v>6</v>
      </c>
      <c r="C614" t="s">
        <v>6</v>
      </c>
      <c r="D614">
        <v>1012</v>
      </c>
      <c r="E614" t="s">
        <v>7</v>
      </c>
      <c r="F614">
        <v>10207000</v>
      </c>
      <c r="G614" s="1">
        <f t="shared" si="11"/>
        <v>9.9147643773880671E-5</v>
      </c>
    </row>
    <row r="615" spans="1:7" x14ac:dyDescent="0.2">
      <c r="A615">
        <v>2008</v>
      </c>
      <c r="B615">
        <v>6</v>
      </c>
      <c r="C615" t="s">
        <v>6</v>
      </c>
      <c r="D615">
        <v>99</v>
      </c>
      <c r="E615" t="s">
        <v>8</v>
      </c>
      <c r="F615">
        <v>9785000</v>
      </c>
      <c r="G615" s="1">
        <f t="shared" si="11"/>
        <v>1.0117526826775677E-5</v>
      </c>
    </row>
    <row r="616" spans="1:7" x14ac:dyDescent="0.2">
      <c r="A616">
        <v>2008</v>
      </c>
      <c r="B616">
        <v>6</v>
      </c>
      <c r="C616" t="s">
        <v>6</v>
      </c>
      <c r="D616">
        <v>93</v>
      </c>
      <c r="E616" t="s">
        <v>9</v>
      </c>
      <c r="F616">
        <v>9788000</v>
      </c>
      <c r="G616" s="1">
        <f t="shared" si="11"/>
        <v>9.5014303228442994E-6</v>
      </c>
    </row>
    <row r="617" spans="1:7" x14ac:dyDescent="0.2">
      <c r="A617">
        <v>2008</v>
      </c>
      <c r="B617">
        <v>6</v>
      </c>
      <c r="C617" t="s">
        <v>6</v>
      </c>
      <c r="D617">
        <v>287</v>
      </c>
      <c r="E617" t="s">
        <v>10</v>
      </c>
      <c r="F617">
        <v>10490000</v>
      </c>
      <c r="G617" s="1">
        <f t="shared" si="11"/>
        <v>2.7359389895138226E-5</v>
      </c>
    </row>
    <row r="618" spans="1:7" x14ac:dyDescent="0.2">
      <c r="A618">
        <v>2008</v>
      </c>
      <c r="B618">
        <v>6</v>
      </c>
      <c r="C618" t="s">
        <v>6</v>
      </c>
      <c r="D618">
        <v>391</v>
      </c>
      <c r="E618" t="s">
        <v>11</v>
      </c>
      <c r="F618">
        <v>10145000</v>
      </c>
      <c r="G618" s="1">
        <f t="shared" si="11"/>
        <v>3.854115327747659E-5</v>
      </c>
    </row>
    <row r="619" spans="1:7" x14ac:dyDescent="0.2">
      <c r="A619">
        <v>2008</v>
      </c>
      <c r="B619">
        <v>6</v>
      </c>
      <c r="C619" t="s">
        <v>6</v>
      </c>
      <c r="D619">
        <v>465</v>
      </c>
      <c r="E619" t="s">
        <v>12</v>
      </c>
      <c r="F619">
        <v>10337000</v>
      </c>
      <c r="G619" s="1">
        <f t="shared" si="11"/>
        <v>4.4984037922027668E-5</v>
      </c>
    </row>
    <row r="620" spans="1:7" x14ac:dyDescent="0.2">
      <c r="A620">
        <v>2008</v>
      </c>
      <c r="B620">
        <v>6</v>
      </c>
      <c r="C620" t="s">
        <v>6</v>
      </c>
      <c r="D620">
        <v>553</v>
      </c>
      <c r="E620" t="s">
        <v>13</v>
      </c>
      <c r="F620">
        <v>9600000</v>
      </c>
      <c r="G620" s="1">
        <f t="shared" si="11"/>
        <v>5.7604166666666666E-5</v>
      </c>
    </row>
    <row r="621" spans="1:7" x14ac:dyDescent="0.2">
      <c r="A621">
        <v>2008</v>
      </c>
      <c r="B621">
        <v>6</v>
      </c>
      <c r="C621" t="s">
        <v>6</v>
      </c>
      <c r="D621">
        <v>858</v>
      </c>
      <c r="E621" t="s">
        <v>14</v>
      </c>
      <c r="F621">
        <v>10442000</v>
      </c>
      <c r="G621" s="1">
        <f t="shared" si="11"/>
        <v>8.2168167017812683E-5</v>
      </c>
    </row>
    <row r="622" spans="1:7" x14ac:dyDescent="0.2">
      <c r="A622">
        <v>2008</v>
      </c>
      <c r="B622">
        <v>6</v>
      </c>
      <c r="C622" t="s">
        <v>6</v>
      </c>
      <c r="D622">
        <v>1435</v>
      </c>
      <c r="E622" t="s">
        <v>15</v>
      </c>
      <c r="F622">
        <v>10810000</v>
      </c>
      <c r="G622" s="1">
        <f t="shared" si="11"/>
        <v>1.3274745605920443E-4</v>
      </c>
    </row>
    <row r="623" spans="1:7" x14ac:dyDescent="0.2">
      <c r="A623">
        <v>2008</v>
      </c>
      <c r="B623">
        <v>6</v>
      </c>
      <c r="C623" t="s">
        <v>6</v>
      </c>
      <c r="D623">
        <v>2414</v>
      </c>
      <c r="E623" t="s">
        <v>16</v>
      </c>
      <c r="F623">
        <v>11536000</v>
      </c>
      <c r="G623" s="1">
        <f t="shared" si="11"/>
        <v>2.0925797503467406E-4</v>
      </c>
    </row>
    <row r="624" spans="1:7" x14ac:dyDescent="0.2">
      <c r="A624">
        <v>2008</v>
      </c>
      <c r="B624">
        <v>6</v>
      </c>
      <c r="C624" t="s">
        <v>6</v>
      </c>
      <c r="D624">
        <v>3265</v>
      </c>
      <c r="E624" t="s">
        <v>17</v>
      </c>
      <c r="F624">
        <v>10860000</v>
      </c>
      <c r="G624" s="1">
        <f t="shared" si="11"/>
        <v>3.0064456721915286E-4</v>
      </c>
    </row>
    <row r="625" spans="1:7" x14ac:dyDescent="0.2">
      <c r="A625">
        <v>2008</v>
      </c>
      <c r="B625">
        <v>6</v>
      </c>
      <c r="C625" t="s">
        <v>6</v>
      </c>
      <c r="D625">
        <v>4073</v>
      </c>
      <c r="E625" t="s">
        <v>18</v>
      </c>
      <c r="F625">
        <v>9442000</v>
      </c>
      <c r="G625" s="1">
        <f t="shared" si="11"/>
        <v>4.3137047235755139E-4</v>
      </c>
    </row>
    <row r="626" spans="1:7" x14ac:dyDescent="0.2">
      <c r="A626">
        <v>2008</v>
      </c>
      <c r="B626">
        <v>6</v>
      </c>
      <c r="C626" t="s">
        <v>6</v>
      </c>
      <c r="D626">
        <v>5105</v>
      </c>
      <c r="E626" t="s">
        <v>19</v>
      </c>
      <c r="F626">
        <v>7781000</v>
      </c>
      <c r="G626" s="1">
        <f t="shared" si="11"/>
        <v>6.5608533607505466E-4</v>
      </c>
    </row>
    <row r="627" spans="1:7" x14ac:dyDescent="0.2">
      <c r="A627">
        <v>2008</v>
      </c>
      <c r="B627">
        <v>6</v>
      </c>
      <c r="C627" t="s">
        <v>6</v>
      </c>
      <c r="D627">
        <v>6080</v>
      </c>
      <c r="E627" t="s">
        <v>20</v>
      </c>
      <c r="F627">
        <v>5928000</v>
      </c>
      <c r="G627" s="1">
        <f t="shared" si="11"/>
        <v>1.0256410256410256E-3</v>
      </c>
    </row>
    <row r="628" spans="1:7" x14ac:dyDescent="0.2">
      <c r="A628">
        <v>2008</v>
      </c>
      <c r="B628">
        <v>6</v>
      </c>
      <c r="C628" t="s">
        <v>6</v>
      </c>
      <c r="D628">
        <v>7647</v>
      </c>
      <c r="E628" t="s">
        <v>21</v>
      </c>
      <c r="F628">
        <v>4683000</v>
      </c>
      <c r="G628" s="1">
        <f t="shared" si="11"/>
        <v>1.6329276105060857E-3</v>
      </c>
    </row>
    <row r="629" spans="1:7" x14ac:dyDescent="0.2">
      <c r="A629">
        <v>2008</v>
      </c>
      <c r="B629">
        <v>6</v>
      </c>
      <c r="C629" t="s">
        <v>6</v>
      </c>
      <c r="D629">
        <v>10609</v>
      </c>
      <c r="E629" t="s">
        <v>22</v>
      </c>
      <c r="F629">
        <v>4154000</v>
      </c>
      <c r="G629" s="1">
        <f t="shared" si="11"/>
        <v>2.55392392874338E-3</v>
      </c>
    </row>
    <row r="630" spans="1:7" x14ac:dyDescent="0.2">
      <c r="A630">
        <v>2008</v>
      </c>
      <c r="B630">
        <v>6</v>
      </c>
      <c r="C630" t="s">
        <v>6</v>
      </c>
      <c r="D630">
        <v>14806</v>
      </c>
      <c r="E630" t="s">
        <v>23</v>
      </c>
      <c r="F630">
        <v>3453000</v>
      </c>
      <c r="G630" s="1">
        <f t="shared" si="11"/>
        <v>4.2878656240949902E-3</v>
      </c>
    </row>
    <row r="631" spans="1:7" x14ac:dyDescent="0.2">
      <c r="A631">
        <v>2008</v>
      </c>
      <c r="B631">
        <v>6</v>
      </c>
      <c r="C631" t="s">
        <v>6</v>
      </c>
      <c r="D631">
        <v>34394</v>
      </c>
      <c r="E631" t="s">
        <v>24</v>
      </c>
      <c r="F631">
        <v>2810000</v>
      </c>
      <c r="G631" s="1">
        <f t="shared" si="11"/>
        <v>1.2239857651245552E-2</v>
      </c>
    </row>
    <row r="632" spans="1:7" x14ac:dyDescent="0.2">
      <c r="A632">
        <v>2008</v>
      </c>
      <c r="B632">
        <v>6</v>
      </c>
      <c r="C632" t="s">
        <v>25</v>
      </c>
      <c r="D632">
        <v>1317</v>
      </c>
      <c r="E632" t="s">
        <v>7</v>
      </c>
      <c r="F632">
        <v>10695000</v>
      </c>
      <c r="G632" s="1">
        <f t="shared" si="11"/>
        <v>1.2314165497896213E-4</v>
      </c>
    </row>
    <row r="633" spans="1:7" x14ac:dyDescent="0.2">
      <c r="A633">
        <v>2008</v>
      </c>
      <c r="B633">
        <v>6</v>
      </c>
      <c r="C633" t="s">
        <v>25</v>
      </c>
      <c r="D633">
        <v>126</v>
      </c>
      <c r="E633" t="s">
        <v>8</v>
      </c>
      <c r="F633">
        <v>10234000</v>
      </c>
      <c r="G633" s="1">
        <f t="shared" si="11"/>
        <v>1.2311901504787961E-5</v>
      </c>
    </row>
    <row r="634" spans="1:7" x14ac:dyDescent="0.2">
      <c r="A634">
        <v>2008</v>
      </c>
      <c r="B634">
        <v>6</v>
      </c>
      <c r="C634" t="s">
        <v>25</v>
      </c>
      <c r="D634">
        <v>176</v>
      </c>
      <c r="E634" t="s">
        <v>9</v>
      </c>
      <c r="F634">
        <v>10250000</v>
      </c>
      <c r="G634" s="1">
        <f t="shared" si="11"/>
        <v>1.7170731707317075E-5</v>
      </c>
    </row>
    <row r="635" spans="1:7" x14ac:dyDescent="0.2">
      <c r="A635">
        <v>2008</v>
      </c>
      <c r="B635">
        <v>6</v>
      </c>
      <c r="C635" t="s">
        <v>25</v>
      </c>
      <c r="D635">
        <v>783</v>
      </c>
      <c r="E635" t="s">
        <v>10</v>
      </c>
      <c r="F635">
        <v>10824000</v>
      </c>
      <c r="G635" s="1">
        <f t="shared" si="11"/>
        <v>7.2339246119733927E-5</v>
      </c>
    </row>
    <row r="636" spans="1:7" x14ac:dyDescent="0.2">
      <c r="A636">
        <v>2008</v>
      </c>
      <c r="B636">
        <v>6</v>
      </c>
      <c r="C636" t="s">
        <v>25</v>
      </c>
      <c r="D636">
        <v>1347</v>
      </c>
      <c r="E636" t="s">
        <v>11</v>
      </c>
      <c r="F636">
        <v>10384000</v>
      </c>
      <c r="G636" s="1">
        <f t="shared" si="11"/>
        <v>1.2971879815100153E-4</v>
      </c>
    </row>
    <row r="637" spans="1:7" x14ac:dyDescent="0.2">
      <c r="A637">
        <v>2008</v>
      </c>
      <c r="B637">
        <v>6</v>
      </c>
      <c r="C637" t="s">
        <v>25</v>
      </c>
      <c r="D637">
        <v>1271</v>
      </c>
      <c r="E637" t="s">
        <v>12</v>
      </c>
      <c r="F637">
        <v>10721000</v>
      </c>
      <c r="G637" s="1">
        <f t="shared" si="11"/>
        <v>1.1855237384572335E-4</v>
      </c>
    </row>
    <row r="638" spans="1:7" x14ac:dyDescent="0.2">
      <c r="A638">
        <v>2008</v>
      </c>
      <c r="B638">
        <v>6</v>
      </c>
      <c r="C638" t="s">
        <v>25</v>
      </c>
      <c r="D638">
        <v>1282</v>
      </c>
      <c r="E638" t="s">
        <v>13</v>
      </c>
      <c r="F638">
        <v>9489000</v>
      </c>
      <c r="G638" s="1">
        <f t="shared" si="11"/>
        <v>1.3510380440510063E-4</v>
      </c>
    </row>
    <row r="639" spans="1:7" x14ac:dyDescent="0.2">
      <c r="A639">
        <v>2008</v>
      </c>
      <c r="B639">
        <v>6</v>
      </c>
      <c r="C639" t="s">
        <v>25</v>
      </c>
      <c r="D639">
        <v>1625</v>
      </c>
      <c r="E639" t="s">
        <v>14</v>
      </c>
      <c r="F639">
        <v>10291000</v>
      </c>
      <c r="G639" s="1">
        <f t="shared" si="11"/>
        <v>1.5790496550383831E-4</v>
      </c>
    </row>
    <row r="640" spans="1:7" x14ac:dyDescent="0.2">
      <c r="A640">
        <v>2008</v>
      </c>
      <c r="B640">
        <v>6</v>
      </c>
      <c r="C640" t="s">
        <v>25</v>
      </c>
      <c r="D640">
        <v>2332</v>
      </c>
      <c r="E640" t="s">
        <v>15</v>
      </c>
      <c r="F640">
        <v>10589000</v>
      </c>
      <c r="G640" s="1">
        <f t="shared" si="11"/>
        <v>2.202285390499575E-4</v>
      </c>
    </row>
    <row r="641" spans="1:7" x14ac:dyDescent="0.2">
      <c r="A641">
        <v>2008</v>
      </c>
      <c r="B641">
        <v>6</v>
      </c>
      <c r="C641" t="s">
        <v>25</v>
      </c>
      <c r="D641">
        <v>3855</v>
      </c>
      <c r="E641" t="s">
        <v>16</v>
      </c>
      <c r="F641">
        <v>11165000</v>
      </c>
      <c r="G641" s="1">
        <f t="shared" si="11"/>
        <v>3.4527541424093146E-4</v>
      </c>
    </row>
    <row r="642" spans="1:7" x14ac:dyDescent="0.2">
      <c r="A642">
        <v>2008</v>
      </c>
      <c r="B642">
        <v>6</v>
      </c>
      <c r="C642" t="s">
        <v>25</v>
      </c>
      <c r="D642">
        <v>5565</v>
      </c>
      <c r="E642" t="s">
        <v>17</v>
      </c>
      <c r="F642">
        <v>10374000</v>
      </c>
      <c r="G642" s="1">
        <f t="shared" si="11"/>
        <v>5.3643724696356273E-4</v>
      </c>
    </row>
    <row r="643" spans="1:7" x14ac:dyDescent="0.2">
      <c r="A643">
        <v>2008</v>
      </c>
      <c r="B643">
        <v>6</v>
      </c>
      <c r="C643" t="s">
        <v>25</v>
      </c>
      <c r="D643">
        <v>6679</v>
      </c>
      <c r="E643" t="s">
        <v>18</v>
      </c>
      <c r="F643">
        <v>8929000</v>
      </c>
      <c r="G643" s="1">
        <f t="shared" ref="G643:G706" si="12">+D643/F643</f>
        <v>7.4801209541941992E-4</v>
      </c>
    </row>
    <row r="644" spans="1:7" x14ac:dyDescent="0.2">
      <c r="A644">
        <v>2008</v>
      </c>
      <c r="B644">
        <v>6</v>
      </c>
      <c r="C644" t="s">
        <v>25</v>
      </c>
      <c r="D644">
        <v>7661</v>
      </c>
      <c r="E644" t="s">
        <v>19</v>
      </c>
      <c r="F644">
        <v>7150000</v>
      </c>
      <c r="G644" s="1">
        <f t="shared" si="12"/>
        <v>1.0714685314685314E-3</v>
      </c>
    </row>
    <row r="645" spans="1:7" x14ac:dyDescent="0.2">
      <c r="A645">
        <v>2008</v>
      </c>
      <c r="B645">
        <v>6</v>
      </c>
      <c r="C645" t="s">
        <v>25</v>
      </c>
      <c r="D645">
        <v>8327</v>
      </c>
      <c r="E645" t="s">
        <v>20</v>
      </c>
      <c r="F645">
        <v>5238000</v>
      </c>
      <c r="G645" s="1">
        <f t="shared" si="12"/>
        <v>1.5897289041618939E-3</v>
      </c>
    </row>
    <row r="646" spans="1:7" x14ac:dyDescent="0.2">
      <c r="A646">
        <v>2008</v>
      </c>
      <c r="B646">
        <v>6</v>
      </c>
      <c r="C646" t="s">
        <v>25</v>
      </c>
      <c r="D646">
        <v>9352</v>
      </c>
      <c r="E646" t="s">
        <v>21</v>
      </c>
      <c r="F646">
        <v>3740000</v>
      </c>
      <c r="G646" s="1">
        <f t="shared" si="12"/>
        <v>2.5005347593582889E-3</v>
      </c>
    </row>
    <row r="647" spans="1:7" x14ac:dyDescent="0.2">
      <c r="A647">
        <v>2008</v>
      </c>
      <c r="B647">
        <v>6</v>
      </c>
      <c r="C647" t="s">
        <v>25</v>
      </c>
      <c r="D647">
        <v>11390</v>
      </c>
      <c r="E647" t="s">
        <v>22</v>
      </c>
      <c r="F647">
        <v>3200000</v>
      </c>
      <c r="G647" s="1">
        <f t="shared" si="12"/>
        <v>3.559375E-3</v>
      </c>
    </row>
    <row r="648" spans="1:7" x14ac:dyDescent="0.2">
      <c r="A648">
        <v>2008</v>
      </c>
      <c r="B648">
        <v>6</v>
      </c>
      <c r="C648" t="s">
        <v>25</v>
      </c>
      <c r="D648">
        <v>13210</v>
      </c>
      <c r="E648" t="s">
        <v>23</v>
      </c>
      <c r="F648">
        <v>2106000</v>
      </c>
      <c r="G648" s="1">
        <f t="shared" si="12"/>
        <v>6.2725546058879393E-3</v>
      </c>
    </row>
    <row r="649" spans="1:7" x14ac:dyDescent="0.2">
      <c r="A649">
        <v>2008</v>
      </c>
      <c r="B649">
        <v>6</v>
      </c>
      <c r="C649" t="s">
        <v>25</v>
      </c>
      <c r="D649">
        <v>19309</v>
      </c>
      <c r="E649" t="s">
        <v>24</v>
      </c>
      <c r="F649">
        <v>1479000</v>
      </c>
      <c r="G649" s="1">
        <f t="shared" si="12"/>
        <v>1.3055442866801893E-2</v>
      </c>
    </row>
    <row r="650" spans="1:7" x14ac:dyDescent="0.2">
      <c r="A650">
        <v>2008</v>
      </c>
      <c r="B650">
        <v>7</v>
      </c>
      <c r="C650" t="s">
        <v>6</v>
      </c>
      <c r="D650">
        <v>1028</v>
      </c>
      <c r="E650" t="s">
        <v>7</v>
      </c>
      <c r="F650">
        <v>10207000</v>
      </c>
      <c r="G650" s="1">
        <f t="shared" si="12"/>
        <v>1.0071519545410013E-4</v>
      </c>
    </row>
    <row r="651" spans="1:7" x14ac:dyDescent="0.2">
      <c r="A651">
        <v>2008</v>
      </c>
      <c r="B651">
        <v>7</v>
      </c>
      <c r="C651" t="s">
        <v>6</v>
      </c>
      <c r="D651">
        <v>97</v>
      </c>
      <c r="E651" t="s">
        <v>8</v>
      </c>
      <c r="F651">
        <v>9785000</v>
      </c>
      <c r="G651" s="1">
        <f t="shared" si="12"/>
        <v>9.9131323454266741E-6</v>
      </c>
    </row>
    <row r="652" spans="1:7" x14ac:dyDescent="0.2">
      <c r="A652">
        <v>2008</v>
      </c>
      <c r="B652">
        <v>7</v>
      </c>
      <c r="C652" t="s">
        <v>6</v>
      </c>
      <c r="D652">
        <v>103</v>
      </c>
      <c r="E652" t="s">
        <v>9</v>
      </c>
      <c r="F652">
        <v>9788000</v>
      </c>
      <c r="G652" s="1">
        <f t="shared" si="12"/>
        <v>1.0523089497343687E-5</v>
      </c>
    </row>
    <row r="653" spans="1:7" x14ac:dyDescent="0.2">
      <c r="A653">
        <v>2008</v>
      </c>
      <c r="B653">
        <v>7</v>
      </c>
      <c r="C653" t="s">
        <v>6</v>
      </c>
      <c r="D653">
        <v>282</v>
      </c>
      <c r="E653" t="s">
        <v>10</v>
      </c>
      <c r="F653">
        <v>10490000</v>
      </c>
      <c r="G653" s="1">
        <f t="shared" si="12"/>
        <v>2.6882745471877978E-5</v>
      </c>
    </row>
    <row r="654" spans="1:7" x14ac:dyDescent="0.2">
      <c r="A654">
        <v>2008</v>
      </c>
      <c r="B654">
        <v>7</v>
      </c>
      <c r="C654" t="s">
        <v>6</v>
      </c>
      <c r="D654">
        <v>385</v>
      </c>
      <c r="E654" t="s">
        <v>11</v>
      </c>
      <c r="F654">
        <v>10145000</v>
      </c>
      <c r="G654" s="1">
        <f t="shared" si="12"/>
        <v>3.7949728930507641E-5</v>
      </c>
    </row>
    <row r="655" spans="1:7" x14ac:dyDescent="0.2">
      <c r="A655">
        <v>2008</v>
      </c>
      <c r="B655">
        <v>7</v>
      </c>
      <c r="C655" t="s">
        <v>6</v>
      </c>
      <c r="D655">
        <v>514</v>
      </c>
      <c r="E655" t="s">
        <v>12</v>
      </c>
      <c r="F655">
        <v>10337000</v>
      </c>
      <c r="G655" s="1">
        <f t="shared" si="12"/>
        <v>4.9724291380477892E-5</v>
      </c>
    </row>
    <row r="656" spans="1:7" x14ac:dyDescent="0.2">
      <c r="A656">
        <v>2008</v>
      </c>
      <c r="B656">
        <v>7</v>
      </c>
      <c r="C656" t="s">
        <v>6</v>
      </c>
      <c r="D656">
        <v>607</v>
      </c>
      <c r="E656" t="s">
        <v>13</v>
      </c>
      <c r="F656">
        <v>9600000</v>
      </c>
      <c r="G656" s="1">
        <f t="shared" si="12"/>
        <v>6.3229166666666661E-5</v>
      </c>
    </row>
    <row r="657" spans="1:7" x14ac:dyDescent="0.2">
      <c r="A657">
        <v>2008</v>
      </c>
      <c r="B657">
        <v>7</v>
      </c>
      <c r="C657" t="s">
        <v>6</v>
      </c>
      <c r="D657">
        <v>889</v>
      </c>
      <c r="E657" t="s">
        <v>14</v>
      </c>
      <c r="F657">
        <v>10442000</v>
      </c>
      <c r="G657" s="1">
        <f t="shared" si="12"/>
        <v>8.5136946945029693E-5</v>
      </c>
    </row>
    <row r="658" spans="1:7" x14ac:dyDescent="0.2">
      <c r="A658">
        <v>2008</v>
      </c>
      <c r="B658">
        <v>7</v>
      </c>
      <c r="C658" t="s">
        <v>6</v>
      </c>
      <c r="D658">
        <v>1485</v>
      </c>
      <c r="E658" t="s">
        <v>15</v>
      </c>
      <c r="F658">
        <v>10810000</v>
      </c>
      <c r="G658" s="1">
        <f t="shared" si="12"/>
        <v>1.3737280296022202E-4</v>
      </c>
    </row>
    <row r="659" spans="1:7" x14ac:dyDescent="0.2">
      <c r="A659">
        <v>2008</v>
      </c>
      <c r="B659">
        <v>7</v>
      </c>
      <c r="C659" t="s">
        <v>6</v>
      </c>
      <c r="D659">
        <v>2426</v>
      </c>
      <c r="E659" t="s">
        <v>16</v>
      </c>
      <c r="F659">
        <v>11536000</v>
      </c>
      <c r="G659" s="1">
        <f t="shared" si="12"/>
        <v>2.1029819694868239E-4</v>
      </c>
    </row>
    <row r="660" spans="1:7" x14ac:dyDescent="0.2">
      <c r="A660">
        <v>2008</v>
      </c>
      <c r="B660">
        <v>7</v>
      </c>
      <c r="C660" t="s">
        <v>6</v>
      </c>
      <c r="D660">
        <v>3422</v>
      </c>
      <c r="E660" t="s">
        <v>17</v>
      </c>
      <c r="F660">
        <v>10860000</v>
      </c>
      <c r="G660" s="1">
        <f t="shared" si="12"/>
        <v>3.1510128913443832E-4</v>
      </c>
    </row>
    <row r="661" spans="1:7" x14ac:dyDescent="0.2">
      <c r="A661">
        <v>2008</v>
      </c>
      <c r="B661">
        <v>7</v>
      </c>
      <c r="C661" t="s">
        <v>6</v>
      </c>
      <c r="D661">
        <v>4085</v>
      </c>
      <c r="E661" t="s">
        <v>18</v>
      </c>
      <c r="F661">
        <v>9442000</v>
      </c>
      <c r="G661" s="1">
        <f t="shared" si="12"/>
        <v>4.3264138953611522E-4</v>
      </c>
    </row>
    <row r="662" spans="1:7" x14ac:dyDescent="0.2">
      <c r="A662">
        <v>2008</v>
      </c>
      <c r="B662">
        <v>7</v>
      </c>
      <c r="C662" t="s">
        <v>6</v>
      </c>
      <c r="D662">
        <v>5276</v>
      </c>
      <c r="E662" t="s">
        <v>19</v>
      </c>
      <c r="F662">
        <v>7781000</v>
      </c>
      <c r="G662" s="1">
        <f t="shared" si="12"/>
        <v>6.7806194576532574E-4</v>
      </c>
    </row>
    <row r="663" spans="1:7" x14ac:dyDescent="0.2">
      <c r="A663">
        <v>2008</v>
      </c>
      <c r="B663">
        <v>7</v>
      </c>
      <c r="C663" t="s">
        <v>6</v>
      </c>
      <c r="D663">
        <v>6157</v>
      </c>
      <c r="E663" t="s">
        <v>20</v>
      </c>
      <c r="F663">
        <v>5928000</v>
      </c>
      <c r="G663" s="1">
        <f t="shared" si="12"/>
        <v>1.0386302294197031E-3</v>
      </c>
    </row>
    <row r="664" spans="1:7" x14ac:dyDescent="0.2">
      <c r="A664">
        <v>2008</v>
      </c>
      <c r="B664">
        <v>7</v>
      </c>
      <c r="C664" t="s">
        <v>6</v>
      </c>
      <c r="D664">
        <v>7538</v>
      </c>
      <c r="E664" t="s">
        <v>21</v>
      </c>
      <c r="F664">
        <v>4683000</v>
      </c>
      <c r="G664" s="1">
        <f t="shared" si="12"/>
        <v>1.6096519325218878E-3</v>
      </c>
    </row>
    <row r="665" spans="1:7" x14ac:dyDescent="0.2">
      <c r="A665">
        <v>2008</v>
      </c>
      <c r="B665">
        <v>7</v>
      </c>
      <c r="C665" t="s">
        <v>6</v>
      </c>
      <c r="D665">
        <v>10643</v>
      </c>
      <c r="E665" t="s">
        <v>22</v>
      </c>
      <c r="F665">
        <v>4154000</v>
      </c>
      <c r="G665" s="1">
        <f t="shared" si="12"/>
        <v>2.5621088107847857E-3</v>
      </c>
    </row>
    <row r="666" spans="1:7" x14ac:dyDescent="0.2">
      <c r="A666">
        <v>2008</v>
      </c>
      <c r="B666">
        <v>7</v>
      </c>
      <c r="C666" t="s">
        <v>6</v>
      </c>
      <c r="D666">
        <v>14686</v>
      </c>
      <c r="E666" t="s">
        <v>23</v>
      </c>
      <c r="F666">
        <v>3453000</v>
      </c>
      <c r="G666" s="1">
        <f t="shared" si="12"/>
        <v>4.2531132348682301E-3</v>
      </c>
    </row>
    <row r="667" spans="1:7" x14ac:dyDescent="0.2">
      <c r="A667">
        <v>2008</v>
      </c>
      <c r="B667">
        <v>7</v>
      </c>
      <c r="C667" t="s">
        <v>6</v>
      </c>
      <c r="D667">
        <v>34301</v>
      </c>
      <c r="E667" t="s">
        <v>24</v>
      </c>
      <c r="F667">
        <v>2810000</v>
      </c>
      <c r="G667" s="1">
        <f t="shared" si="12"/>
        <v>1.22067615658363E-2</v>
      </c>
    </row>
    <row r="668" spans="1:7" x14ac:dyDescent="0.2">
      <c r="A668">
        <v>2008</v>
      </c>
      <c r="B668">
        <v>7</v>
      </c>
      <c r="C668" t="s">
        <v>25</v>
      </c>
      <c r="D668">
        <v>1316</v>
      </c>
      <c r="E668" t="s">
        <v>7</v>
      </c>
      <c r="F668">
        <v>10695000</v>
      </c>
      <c r="G668" s="1">
        <f t="shared" si="12"/>
        <v>1.230481533426835E-4</v>
      </c>
    </row>
    <row r="669" spans="1:7" x14ac:dyDescent="0.2">
      <c r="A669">
        <v>2008</v>
      </c>
      <c r="B669">
        <v>7</v>
      </c>
      <c r="C669" t="s">
        <v>25</v>
      </c>
      <c r="D669">
        <v>143</v>
      </c>
      <c r="E669" t="s">
        <v>8</v>
      </c>
      <c r="F669">
        <v>10234000</v>
      </c>
      <c r="G669" s="1">
        <f t="shared" si="12"/>
        <v>1.3973031072894274E-5</v>
      </c>
    </row>
    <row r="670" spans="1:7" x14ac:dyDescent="0.2">
      <c r="A670">
        <v>2008</v>
      </c>
      <c r="B670">
        <v>7</v>
      </c>
      <c r="C670" t="s">
        <v>25</v>
      </c>
      <c r="D670">
        <v>176</v>
      </c>
      <c r="E670" t="s">
        <v>9</v>
      </c>
      <c r="F670">
        <v>10250000</v>
      </c>
      <c r="G670" s="1">
        <f t="shared" si="12"/>
        <v>1.7170731707317075E-5</v>
      </c>
    </row>
    <row r="671" spans="1:7" x14ac:dyDescent="0.2">
      <c r="A671">
        <v>2008</v>
      </c>
      <c r="B671">
        <v>7</v>
      </c>
      <c r="C671" t="s">
        <v>25</v>
      </c>
      <c r="D671">
        <v>843</v>
      </c>
      <c r="E671" t="s">
        <v>10</v>
      </c>
      <c r="F671">
        <v>10824000</v>
      </c>
      <c r="G671" s="1">
        <f t="shared" si="12"/>
        <v>7.7882483370288251E-5</v>
      </c>
    </row>
    <row r="672" spans="1:7" x14ac:dyDescent="0.2">
      <c r="A672">
        <v>2008</v>
      </c>
      <c r="B672">
        <v>7</v>
      </c>
      <c r="C672" t="s">
        <v>25</v>
      </c>
      <c r="D672">
        <v>1325</v>
      </c>
      <c r="E672" t="s">
        <v>11</v>
      </c>
      <c r="F672">
        <v>10384000</v>
      </c>
      <c r="G672" s="1">
        <f t="shared" si="12"/>
        <v>1.2760015408320492E-4</v>
      </c>
    </row>
    <row r="673" spans="1:7" x14ac:dyDescent="0.2">
      <c r="A673">
        <v>2008</v>
      </c>
      <c r="B673">
        <v>7</v>
      </c>
      <c r="C673" t="s">
        <v>25</v>
      </c>
      <c r="D673">
        <v>1361</v>
      </c>
      <c r="E673" t="s">
        <v>12</v>
      </c>
      <c r="F673">
        <v>10721000</v>
      </c>
      <c r="G673" s="1">
        <f t="shared" si="12"/>
        <v>1.2694711314243073E-4</v>
      </c>
    </row>
    <row r="674" spans="1:7" x14ac:dyDescent="0.2">
      <c r="A674">
        <v>2008</v>
      </c>
      <c r="B674">
        <v>7</v>
      </c>
      <c r="C674" t="s">
        <v>25</v>
      </c>
      <c r="D674">
        <v>1331</v>
      </c>
      <c r="E674" t="s">
        <v>13</v>
      </c>
      <c r="F674">
        <v>9489000</v>
      </c>
      <c r="G674" s="1">
        <f t="shared" si="12"/>
        <v>1.4026767836442197E-4</v>
      </c>
    </row>
    <row r="675" spans="1:7" x14ac:dyDescent="0.2">
      <c r="A675">
        <v>2008</v>
      </c>
      <c r="B675">
        <v>7</v>
      </c>
      <c r="C675" t="s">
        <v>25</v>
      </c>
      <c r="D675">
        <v>1643</v>
      </c>
      <c r="E675" t="s">
        <v>14</v>
      </c>
      <c r="F675">
        <v>10291000</v>
      </c>
      <c r="G675" s="1">
        <f t="shared" si="12"/>
        <v>1.596540666601885E-4</v>
      </c>
    </row>
    <row r="676" spans="1:7" x14ac:dyDescent="0.2">
      <c r="A676">
        <v>2008</v>
      </c>
      <c r="B676">
        <v>7</v>
      </c>
      <c r="C676" t="s">
        <v>25</v>
      </c>
      <c r="D676">
        <v>2456</v>
      </c>
      <c r="E676" t="s">
        <v>15</v>
      </c>
      <c r="F676">
        <v>10589000</v>
      </c>
      <c r="G676" s="1">
        <f t="shared" si="12"/>
        <v>2.319388044196808E-4</v>
      </c>
    </row>
    <row r="677" spans="1:7" x14ac:dyDescent="0.2">
      <c r="A677">
        <v>2008</v>
      </c>
      <c r="B677">
        <v>7</v>
      </c>
      <c r="C677" t="s">
        <v>25</v>
      </c>
      <c r="D677">
        <v>3830</v>
      </c>
      <c r="E677" t="s">
        <v>16</v>
      </c>
      <c r="F677">
        <v>11165000</v>
      </c>
      <c r="G677" s="1">
        <f t="shared" si="12"/>
        <v>3.4303627407075683E-4</v>
      </c>
    </row>
    <row r="678" spans="1:7" x14ac:dyDescent="0.2">
      <c r="A678">
        <v>2008</v>
      </c>
      <c r="B678">
        <v>7</v>
      </c>
      <c r="C678" t="s">
        <v>25</v>
      </c>
      <c r="D678">
        <v>5589</v>
      </c>
      <c r="E678" t="s">
        <v>17</v>
      </c>
      <c r="F678">
        <v>10374000</v>
      </c>
      <c r="G678" s="1">
        <f t="shared" si="12"/>
        <v>5.387507229612493E-4</v>
      </c>
    </row>
    <row r="679" spans="1:7" x14ac:dyDescent="0.2">
      <c r="A679">
        <v>2008</v>
      </c>
      <c r="B679">
        <v>7</v>
      </c>
      <c r="C679" t="s">
        <v>25</v>
      </c>
      <c r="D679">
        <v>6774</v>
      </c>
      <c r="E679" t="s">
        <v>18</v>
      </c>
      <c r="F679">
        <v>8929000</v>
      </c>
      <c r="G679" s="1">
        <f t="shared" si="12"/>
        <v>7.5865158472393328E-4</v>
      </c>
    </row>
    <row r="680" spans="1:7" x14ac:dyDescent="0.2">
      <c r="A680">
        <v>2008</v>
      </c>
      <c r="B680">
        <v>7</v>
      </c>
      <c r="C680" t="s">
        <v>25</v>
      </c>
      <c r="D680">
        <v>7779</v>
      </c>
      <c r="E680" t="s">
        <v>19</v>
      </c>
      <c r="F680">
        <v>7150000</v>
      </c>
      <c r="G680" s="1">
        <f t="shared" si="12"/>
        <v>1.0879720279720279E-3</v>
      </c>
    </row>
    <row r="681" spans="1:7" x14ac:dyDescent="0.2">
      <c r="A681">
        <v>2008</v>
      </c>
      <c r="B681">
        <v>7</v>
      </c>
      <c r="C681" t="s">
        <v>25</v>
      </c>
      <c r="D681">
        <v>8439</v>
      </c>
      <c r="E681" t="s">
        <v>20</v>
      </c>
      <c r="F681">
        <v>5238000</v>
      </c>
      <c r="G681" s="1">
        <f t="shared" si="12"/>
        <v>1.6111111111111111E-3</v>
      </c>
    </row>
    <row r="682" spans="1:7" x14ac:dyDescent="0.2">
      <c r="A682">
        <v>2008</v>
      </c>
      <c r="B682">
        <v>7</v>
      </c>
      <c r="C682" t="s">
        <v>25</v>
      </c>
      <c r="D682">
        <v>9521</v>
      </c>
      <c r="E682" t="s">
        <v>21</v>
      </c>
      <c r="F682">
        <v>3740000</v>
      </c>
      <c r="G682" s="1">
        <f t="shared" si="12"/>
        <v>2.5457219251336896E-3</v>
      </c>
    </row>
    <row r="683" spans="1:7" x14ac:dyDescent="0.2">
      <c r="A683">
        <v>2008</v>
      </c>
      <c r="B683">
        <v>7</v>
      </c>
      <c r="C683" t="s">
        <v>25</v>
      </c>
      <c r="D683">
        <v>11554</v>
      </c>
      <c r="E683" t="s">
        <v>22</v>
      </c>
      <c r="F683">
        <v>3200000</v>
      </c>
      <c r="G683" s="1">
        <f t="shared" si="12"/>
        <v>3.6106250000000001E-3</v>
      </c>
    </row>
    <row r="684" spans="1:7" x14ac:dyDescent="0.2">
      <c r="A684">
        <v>2008</v>
      </c>
      <c r="B684">
        <v>7</v>
      </c>
      <c r="C684" t="s">
        <v>25</v>
      </c>
      <c r="D684">
        <v>13218</v>
      </c>
      <c r="E684" t="s">
        <v>23</v>
      </c>
      <c r="F684">
        <v>2106000</v>
      </c>
      <c r="G684" s="1">
        <f t="shared" si="12"/>
        <v>6.2763532763532763E-3</v>
      </c>
    </row>
    <row r="685" spans="1:7" x14ac:dyDescent="0.2">
      <c r="A685">
        <v>2008</v>
      </c>
      <c r="B685">
        <v>7</v>
      </c>
      <c r="C685" t="s">
        <v>25</v>
      </c>
      <c r="D685">
        <v>19321</v>
      </c>
      <c r="E685" t="s">
        <v>24</v>
      </c>
      <c r="F685">
        <v>1479000</v>
      </c>
      <c r="G685" s="1">
        <f t="shared" si="12"/>
        <v>1.3063556457065586E-2</v>
      </c>
    </row>
    <row r="686" spans="1:7" x14ac:dyDescent="0.2">
      <c r="A686">
        <v>2008</v>
      </c>
      <c r="B686">
        <v>8</v>
      </c>
      <c r="C686" t="s">
        <v>6</v>
      </c>
      <c r="D686">
        <v>1085</v>
      </c>
      <c r="E686" t="s">
        <v>7</v>
      </c>
      <c r="F686">
        <v>10207000</v>
      </c>
      <c r="G686" s="1">
        <f t="shared" si="12"/>
        <v>1.0629959831488194E-4</v>
      </c>
    </row>
    <row r="687" spans="1:7" x14ac:dyDescent="0.2">
      <c r="A687">
        <v>2008</v>
      </c>
      <c r="B687">
        <v>8</v>
      </c>
      <c r="C687" t="s">
        <v>6</v>
      </c>
      <c r="D687">
        <v>91</v>
      </c>
      <c r="E687" t="s">
        <v>8</v>
      </c>
      <c r="F687">
        <v>9785000</v>
      </c>
      <c r="G687" s="1">
        <f t="shared" si="12"/>
        <v>9.2999489013796621E-6</v>
      </c>
    </row>
    <row r="688" spans="1:7" x14ac:dyDescent="0.2">
      <c r="A688">
        <v>2008</v>
      </c>
      <c r="B688">
        <v>8</v>
      </c>
      <c r="C688" t="s">
        <v>6</v>
      </c>
      <c r="D688">
        <v>126</v>
      </c>
      <c r="E688" t="s">
        <v>9</v>
      </c>
      <c r="F688">
        <v>9788000</v>
      </c>
      <c r="G688" s="1">
        <f t="shared" si="12"/>
        <v>1.2872905598692276E-5</v>
      </c>
    </row>
    <row r="689" spans="1:7" x14ac:dyDescent="0.2">
      <c r="A689">
        <v>2008</v>
      </c>
      <c r="B689">
        <v>8</v>
      </c>
      <c r="C689" t="s">
        <v>6</v>
      </c>
      <c r="D689">
        <v>276</v>
      </c>
      <c r="E689" t="s">
        <v>10</v>
      </c>
      <c r="F689">
        <v>10490000</v>
      </c>
      <c r="G689" s="1">
        <f t="shared" si="12"/>
        <v>2.6310772163965682E-5</v>
      </c>
    </row>
    <row r="690" spans="1:7" x14ac:dyDescent="0.2">
      <c r="A690">
        <v>2008</v>
      </c>
      <c r="B690">
        <v>8</v>
      </c>
      <c r="C690" t="s">
        <v>6</v>
      </c>
      <c r="D690">
        <v>428</v>
      </c>
      <c r="E690" t="s">
        <v>11</v>
      </c>
      <c r="F690">
        <v>10145000</v>
      </c>
      <c r="G690" s="1">
        <f t="shared" si="12"/>
        <v>4.2188270083785113E-5</v>
      </c>
    </row>
    <row r="691" spans="1:7" x14ac:dyDescent="0.2">
      <c r="A691">
        <v>2008</v>
      </c>
      <c r="B691">
        <v>8</v>
      </c>
      <c r="C691" t="s">
        <v>6</v>
      </c>
      <c r="D691">
        <v>479</v>
      </c>
      <c r="E691" t="s">
        <v>12</v>
      </c>
      <c r="F691">
        <v>10337000</v>
      </c>
      <c r="G691" s="1">
        <f t="shared" si="12"/>
        <v>4.6338396053013447E-5</v>
      </c>
    </row>
    <row r="692" spans="1:7" x14ac:dyDescent="0.2">
      <c r="A692">
        <v>2008</v>
      </c>
      <c r="B692">
        <v>8</v>
      </c>
      <c r="C692" t="s">
        <v>6</v>
      </c>
      <c r="D692">
        <v>569</v>
      </c>
      <c r="E692" t="s">
        <v>13</v>
      </c>
      <c r="F692">
        <v>9600000</v>
      </c>
      <c r="G692" s="1">
        <f t="shared" si="12"/>
        <v>5.9270833333333335E-5</v>
      </c>
    </row>
    <row r="693" spans="1:7" x14ac:dyDescent="0.2">
      <c r="A693">
        <v>2008</v>
      </c>
      <c r="B693">
        <v>8</v>
      </c>
      <c r="C693" t="s">
        <v>6</v>
      </c>
      <c r="D693">
        <v>900</v>
      </c>
      <c r="E693" t="s">
        <v>14</v>
      </c>
      <c r="F693">
        <v>10442000</v>
      </c>
      <c r="G693" s="1">
        <f t="shared" si="12"/>
        <v>8.6190384983719599E-5</v>
      </c>
    </row>
    <row r="694" spans="1:7" x14ac:dyDescent="0.2">
      <c r="A694">
        <v>2008</v>
      </c>
      <c r="B694">
        <v>8</v>
      </c>
      <c r="C694" t="s">
        <v>6</v>
      </c>
      <c r="D694">
        <v>1441</v>
      </c>
      <c r="E694" t="s">
        <v>15</v>
      </c>
      <c r="F694">
        <v>10810000</v>
      </c>
      <c r="G694" s="1">
        <f t="shared" si="12"/>
        <v>1.3330249768732654E-4</v>
      </c>
    </row>
    <row r="695" spans="1:7" x14ac:dyDescent="0.2">
      <c r="A695">
        <v>2008</v>
      </c>
      <c r="B695">
        <v>8</v>
      </c>
      <c r="C695" t="s">
        <v>6</v>
      </c>
      <c r="D695">
        <v>2451</v>
      </c>
      <c r="E695" t="s">
        <v>16</v>
      </c>
      <c r="F695">
        <v>11536000</v>
      </c>
      <c r="G695" s="1">
        <f t="shared" si="12"/>
        <v>2.1246532593619972E-4</v>
      </c>
    </row>
    <row r="696" spans="1:7" x14ac:dyDescent="0.2">
      <c r="A696">
        <v>2008</v>
      </c>
      <c r="B696">
        <v>8</v>
      </c>
      <c r="C696" t="s">
        <v>6</v>
      </c>
      <c r="D696">
        <v>3325</v>
      </c>
      <c r="E696" t="s">
        <v>17</v>
      </c>
      <c r="F696">
        <v>10860000</v>
      </c>
      <c r="G696" s="1">
        <f t="shared" si="12"/>
        <v>3.0616942909760588E-4</v>
      </c>
    </row>
    <row r="697" spans="1:7" x14ac:dyDescent="0.2">
      <c r="A697">
        <v>2008</v>
      </c>
      <c r="B697">
        <v>8</v>
      </c>
      <c r="C697" t="s">
        <v>6</v>
      </c>
      <c r="D697">
        <v>4221</v>
      </c>
      <c r="E697" t="s">
        <v>18</v>
      </c>
      <c r="F697">
        <v>9442000</v>
      </c>
      <c r="G697" s="1">
        <f t="shared" si="12"/>
        <v>4.4704511755983901E-4</v>
      </c>
    </row>
    <row r="698" spans="1:7" x14ac:dyDescent="0.2">
      <c r="A698">
        <v>2008</v>
      </c>
      <c r="B698">
        <v>8</v>
      </c>
      <c r="C698" t="s">
        <v>6</v>
      </c>
      <c r="D698">
        <v>5095</v>
      </c>
      <c r="E698" t="s">
        <v>19</v>
      </c>
      <c r="F698">
        <v>7781000</v>
      </c>
      <c r="G698" s="1">
        <f t="shared" si="12"/>
        <v>6.5480015422182236E-4</v>
      </c>
    </row>
    <row r="699" spans="1:7" x14ac:dyDescent="0.2">
      <c r="A699">
        <v>2008</v>
      </c>
      <c r="B699">
        <v>8</v>
      </c>
      <c r="C699" t="s">
        <v>6</v>
      </c>
      <c r="D699">
        <v>6179</v>
      </c>
      <c r="E699" t="s">
        <v>20</v>
      </c>
      <c r="F699">
        <v>5928000</v>
      </c>
      <c r="G699" s="1">
        <f t="shared" si="12"/>
        <v>1.0423414304993252E-3</v>
      </c>
    </row>
    <row r="700" spans="1:7" x14ac:dyDescent="0.2">
      <c r="A700">
        <v>2008</v>
      </c>
      <c r="B700">
        <v>8</v>
      </c>
      <c r="C700" t="s">
        <v>6</v>
      </c>
      <c r="D700">
        <v>7720</v>
      </c>
      <c r="E700" t="s">
        <v>21</v>
      </c>
      <c r="F700">
        <v>4683000</v>
      </c>
      <c r="G700" s="1">
        <f t="shared" si="12"/>
        <v>1.6485159086055948E-3</v>
      </c>
    </row>
    <row r="701" spans="1:7" x14ac:dyDescent="0.2">
      <c r="A701">
        <v>2008</v>
      </c>
      <c r="B701">
        <v>8</v>
      </c>
      <c r="C701" t="s">
        <v>6</v>
      </c>
      <c r="D701">
        <v>10710</v>
      </c>
      <c r="E701" t="s">
        <v>22</v>
      </c>
      <c r="F701">
        <v>4154000</v>
      </c>
      <c r="G701" s="1">
        <f t="shared" si="12"/>
        <v>2.5782378430428501E-3</v>
      </c>
    </row>
    <row r="702" spans="1:7" x14ac:dyDescent="0.2">
      <c r="A702">
        <v>2008</v>
      </c>
      <c r="B702">
        <v>8</v>
      </c>
      <c r="C702" t="s">
        <v>6</v>
      </c>
      <c r="D702">
        <v>14637</v>
      </c>
      <c r="E702" t="s">
        <v>23</v>
      </c>
      <c r="F702">
        <v>3453000</v>
      </c>
      <c r="G702" s="1">
        <f t="shared" si="12"/>
        <v>4.2389226759339703E-3</v>
      </c>
    </row>
    <row r="703" spans="1:7" x14ac:dyDescent="0.2">
      <c r="A703">
        <v>2008</v>
      </c>
      <c r="B703">
        <v>8</v>
      </c>
      <c r="C703" t="s">
        <v>6</v>
      </c>
      <c r="D703">
        <v>34388</v>
      </c>
      <c r="E703" t="s">
        <v>24</v>
      </c>
      <c r="F703">
        <v>2810000</v>
      </c>
      <c r="G703" s="1">
        <f t="shared" si="12"/>
        <v>1.2237722419928826E-2</v>
      </c>
    </row>
    <row r="704" spans="1:7" x14ac:dyDescent="0.2">
      <c r="A704">
        <v>2008</v>
      </c>
      <c r="B704">
        <v>8</v>
      </c>
      <c r="C704" t="s">
        <v>25</v>
      </c>
      <c r="D704">
        <v>1394</v>
      </c>
      <c r="E704" t="s">
        <v>7</v>
      </c>
      <c r="F704">
        <v>10695000</v>
      </c>
      <c r="G704" s="1">
        <f t="shared" si="12"/>
        <v>1.3034128097241701E-4</v>
      </c>
    </row>
    <row r="705" spans="1:7" x14ac:dyDescent="0.2">
      <c r="A705">
        <v>2008</v>
      </c>
      <c r="B705">
        <v>8</v>
      </c>
      <c r="C705" t="s">
        <v>25</v>
      </c>
      <c r="D705">
        <v>103</v>
      </c>
      <c r="E705" t="s">
        <v>8</v>
      </c>
      <c r="F705">
        <v>10234000</v>
      </c>
      <c r="G705" s="1">
        <f t="shared" si="12"/>
        <v>1.0064490912644127E-5</v>
      </c>
    </row>
    <row r="706" spans="1:7" x14ac:dyDescent="0.2">
      <c r="A706">
        <v>2008</v>
      </c>
      <c r="B706">
        <v>8</v>
      </c>
      <c r="C706" t="s">
        <v>25</v>
      </c>
      <c r="D706">
        <v>156</v>
      </c>
      <c r="E706" t="s">
        <v>9</v>
      </c>
      <c r="F706">
        <v>10250000</v>
      </c>
      <c r="G706" s="1">
        <f t="shared" si="12"/>
        <v>1.5219512195121951E-5</v>
      </c>
    </row>
    <row r="707" spans="1:7" x14ac:dyDescent="0.2">
      <c r="A707">
        <v>2008</v>
      </c>
      <c r="B707">
        <v>8</v>
      </c>
      <c r="C707" t="s">
        <v>25</v>
      </c>
      <c r="D707">
        <v>818</v>
      </c>
      <c r="E707" t="s">
        <v>10</v>
      </c>
      <c r="F707">
        <v>10824000</v>
      </c>
      <c r="G707" s="1">
        <f t="shared" ref="G707:G770" si="13">+D707/F707</f>
        <v>7.5572801182557283E-5</v>
      </c>
    </row>
    <row r="708" spans="1:7" x14ac:dyDescent="0.2">
      <c r="A708">
        <v>2008</v>
      </c>
      <c r="B708">
        <v>8</v>
      </c>
      <c r="C708" t="s">
        <v>25</v>
      </c>
      <c r="D708">
        <v>1376</v>
      </c>
      <c r="E708" t="s">
        <v>11</v>
      </c>
      <c r="F708">
        <v>10384000</v>
      </c>
      <c r="G708" s="1">
        <f t="shared" si="13"/>
        <v>1.325115562403698E-4</v>
      </c>
    </row>
    <row r="709" spans="1:7" x14ac:dyDescent="0.2">
      <c r="A709">
        <v>2008</v>
      </c>
      <c r="B709">
        <v>8</v>
      </c>
      <c r="C709" t="s">
        <v>25</v>
      </c>
      <c r="D709">
        <v>1358</v>
      </c>
      <c r="E709" t="s">
        <v>12</v>
      </c>
      <c r="F709">
        <v>10721000</v>
      </c>
      <c r="G709" s="1">
        <f t="shared" si="13"/>
        <v>1.2666728849920718E-4</v>
      </c>
    </row>
    <row r="710" spans="1:7" x14ac:dyDescent="0.2">
      <c r="A710">
        <v>2008</v>
      </c>
      <c r="B710">
        <v>8</v>
      </c>
      <c r="C710" t="s">
        <v>25</v>
      </c>
      <c r="D710">
        <v>1256</v>
      </c>
      <c r="E710" t="s">
        <v>13</v>
      </c>
      <c r="F710">
        <v>9489000</v>
      </c>
      <c r="G710" s="1">
        <f t="shared" si="13"/>
        <v>1.3236378965117505E-4</v>
      </c>
    </row>
    <row r="711" spans="1:7" x14ac:dyDescent="0.2">
      <c r="A711">
        <v>2008</v>
      </c>
      <c r="B711">
        <v>8</v>
      </c>
      <c r="C711" t="s">
        <v>25</v>
      </c>
      <c r="D711">
        <v>1641</v>
      </c>
      <c r="E711" t="s">
        <v>14</v>
      </c>
      <c r="F711">
        <v>10291000</v>
      </c>
      <c r="G711" s="1">
        <f t="shared" si="13"/>
        <v>1.594597220872607E-4</v>
      </c>
    </row>
    <row r="712" spans="1:7" x14ac:dyDescent="0.2">
      <c r="A712">
        <v>2008</v>
      </c>
      <c r="B712">
        <v>8</v>
      </c>
      <c r="C712" t="s">
        <v>25</v>
      </c>
      <c r="D712">
        <v>2441</v>
      </c>
      <c r="E712" t="s">
        <v>15</v>
      </c>
      <c r="F712">
        <v>10589000</v>
      </c>
      <c r="G712" s="1">
        <f t="shared" si="13"/>
        <v>2.3052224006044007E-4</v>
      </c>
    </row>
    <row r="713" spans="1:7" x14ac:dyDescent="0.2">
      <c r="A713">
        <v>2008</v>
      </c>
      <c r="B713">
        <v>8</v>
      </c>
      <c r="C713" t="s">
        <v>25</v>
      </c>
      <c r="D713">
        <v>3928</v>
      </c>
      <c r="E713" t="s">
        <v>16</v>
      </c>
      <c r="F713">
        <v>11165000</v>
      </c>
      <c r="G713" s="1">
        <f t="shared" si="13"/>
        <v>3.5181370353784146E-4</v>
      </c>
    </row>
    <row r="714" spans="1:7" x14ac:dyDescent="0.2">
      <c r="A714">
        <v>2008</v>
      </c>
      <c r="B714">
        <v>8</v>
      </c>
      <c r="C714" t="s">
        <v>25</v>
      </c>
      <c r="D714">
        <v>5563</v>
      </c>
      <c r="E714" t="s">
        <v>17</v>
      </c>
      <c r="F714">
        <v>10374000</v>
      </c>
      <c r="G714" s="1">
        <f t="shared" si="13"/>
        <v>5.3624445729708882E-4</v>
      </c>
    </row>
    <row r="715" spans="1:7" x14ac:dyDescent="0.2">
      <c r="A715">
        <v>2008</v>
      </c>
      <c r="B715">
        <v>8</v>
      </c>
      <c r="C715" t="s">
        <v>25</v>
      </c>
      <c r="D715">
        <v>6859</v>
      </c>
      <c r="E715" t="s">
        <v>18</v>
      </c>
      <c r="F715">
        <v>8929000</v>
      </c>
      <c r="G715" s="1">
        <f t="shared" si="13"/>
        <v>7.6817112778586631E-4</v>
      </c>
    </row>
    <row r="716" spans="1:7" x14ac:dyDescent="0.2">
      <c r="A716">
        <v>2008</v>
      </c>
      <c r="B716">
        <v>8</v>
      </c>
      <c r="C716" t="s">
        <v>25</v>
      </c>
      <c r="D716">
        <v>7710</v>
      </c>
      <c r="E716" t="s">
        <v>19</v>
      </c>
      <c r="F716">
        <v>7150000</v>
      </c>
      <c r="G716" s="1">
        <f t="shared" si="13"/>
        <v>1.0783216783216783E-3</v>
      </c>
    </row>
    <row r="717" spans="1:7" x14ac:dyDescent="0.2">
      <c r="A717">
        <v>2008</v>
      </c>
      <c r="B717">
        <v>8</v>
      </c>
      <c r="C717" t="s">
        <v>25</v>
      </c>
      <c r="D717">
        <v>8435</v>
      </c>
      <c r="E717" t="s">
        <v>20</v>
      </c>
      <c r="F717">
        <v>5238000</v>
      </c>
      <c r="G717" s="1">
        <f t="shared" si="13"/>
        <v>1.6103474608629247E-3</v>
      </c>
    </row>
    <row r="718" spans="1:7" x14ac:dyDescent="0.2">
      <c r="A718">
        <v>2008</v>
      </c>
      <c r="B718">
        <v>8</v>
      </c>
      <c r="C718" t="s">
        <v>25</v>
      </c>
      <c r="D718">
        <v>9557</v>
      </c>
      <c r="E718" t="s">
        <v>21</v>
      </c>
      <c r="F718">
        <v>3740000</v>
      </c>
      <c r="G718" s="1">
        <f t="shared" si="13"/>
        <v>2.5553475935828876E-3</v>
      </c>
    </row>
    <row r="719" spans="1:7" x14ac:dyDescent="0.2">
      <c r="A719">
        <v>2008</v>
      </c>
      <c r="B719">
        <v>8</v>
      </c>
      <c r="C719" t="s">
        <v>25</v>
      </c>
      <c r="D719">
        <v>11621</v>
      </c>
      <c r="E719" t="s">
        <v>22</v>
      </c>
      <c r="F719">
        <v>3200000</v>
      </c>
      <c r="G719" s="1">
        <f t="shared" si="13"/>
        <v>3.6315624999999998E-3</v>
      </c>
    </row>
    <row r="720" spans="1:7" x14ac:dyDescent="0.2">
      <c r="A720">
        <v>2008</v>
      </c>
      <c r="B720">
        <v>8</v>
      </c>
      <c r="C720" t="s">
        <v>25</v>
      </c>
      <c r="D720">
        <v>13017</v>
      </c>
      <c r="E720" t="s">
        <v>23</v>
      </c>
      <c r="F720">
        <v>2106000</v>
      </c>
      <c r="G720" s="1">
        <f t="shared" si="13"/>
        <v>6.1809116809116811E-3</v>
      </c>
    </row>
    <row r="721" spans="1:7" x14ac:dyDescent="0.2">
      <c r="A721">
        <v>2008</v>
      </c>
      <c r="B721">
        <v>8</v>
      </c>
      <c r="C721" t="s">
        <v>25</v>
      </c>
      <c r="D721">
        <v>19070</v>
      </c>
      <c r="E721" t="s">
        <v>24</v>
      </c>
      <c r="F721">
        <v>1479000</v>
      </c>
      <c r="G721" s="1">
        <f t="shared" si="13"/>
        <v>1.2893847194050035E-2</v>
      </c>
    </row>
    <row r="722" spans="1:7" x14ac:dyDescent="0.2">
      <c r="A722">
        <v>2008</v>
      </c>
      <c r="B722">
        <v>9</v>
      </c>
      <c r="C722" t="s">
        <v>6</v>
      </c>
      <c r="D722">
        <v>970</v>
      </c>
      <c r="E722" t="s">
        <v>7</v>
      </c>
      <c r="F722">
        <v>10207000</v>
      </c>
      <c r="G722" s="1">
        <f t="shared" si="13"/>
        <v>9.5032820613304597E-5</v>
      </c>
    </row>
    <row r="723" spans="1:7" x14ac:dyDescent="0.2">
      <c r="A723">
        <v>2008</v>
      </c>
      <c r="B723">
        <v>9</v>
      </c>
      <c r="C723" t="s">
        <v>6</v>
      </c>
      <c r="D723">
        <v>75</v>
      </c>
      <c r="E723" t="s">
        <v>8</v>
      </c>
      <c r="F723">
        <v>9785000</v>
      </c>
      <c r="G723" s="1">
        <f t="shared" si="13"/>
        <v>7.664793050587634E-6</v>
      </c>
    </row>
    <row r="724" spans="1:7" x14ac:dyDescent="0.2">
      <c r="A724">
        <v>2008</v>
      </c>
      <c r="B724">
        <v>9</v>
      </c>
      <c r="C724" t="s">
        <v>6</v>
      </c>
      <c r="D724">
        <v>98</v>
      </c>
      <c r="E724" t="s">
        <v>9</v>
      </c>
      <c r="F724">
        <v>9788000</v>
      </c>
      <c r="G724" s="1">
        <f t="shared" si="13"/>
        <v>1.0012259910093993E-5</v>
      </c>
    </row>
    <row r="725" spans="1:7" x14ac:dyDescent="0.2">
      <c r="A725">
        <v>2008</v>
      </c>
      <c r="B725">
        <v>9</v>
      </c>
      <c r="C725" t="s">
        <v>6</v>
      </c>
      <c r="D725">
        <v>276</v>
      </c>
      <c r="E725" t="s">
        <v>10</v>
      </c>
      <c r="F725">
        <v>10490000</v>
      </c>
      <c r="G725" s="1">
        <f t="shared" si="13"/>
        <v>2.6310772163965682E-5</v>
      </c>
    </row>
    <row r="726" spans="1:7" x14ac:dyDescent="0.2">
      <c r="A726">
        <v>2008</v>
      </c>
      <c r="B726">
        <v>9</v>
      </c>
      <c r="C726" t="s">
        <v>6</v>
      </c>
      <c r="D726">
        <v>374</v>
      </c>
      <c r="E726" t="s">
        <v>11</v>
      </c>
      <c r="F726">
        <v>10145000</v>
      </c>
      <c r="G726" s="1">
        <f t="shared" si="13"/>
        <v>3.6865450961064566E-5</v>
      </c>
    </row>
    <row r="727" spans="1:7" x14ac:dyDescent="0.2">
      <c r="A727">
        <v>2008</v>
      </c>
      <c r="B727">
        <v>9</v>
      </c>
      <c r="C727" t="s">
        <v>6</v>
      </c>
      <c r="D727">
        <v>439</v>
      </c>
      <c r="E727" t="s">
        <v>12</v>
      </c>
      <c r="F727">
        <v>10337000</v>
      </c>
      <c r="G727" s="1">
        <f t="shared" si="13"/>
        <v>4.2468801393054077E-5</v>
      </c>
    </row>
    <row r="728" spans="1:7" x14ac:dyDescent="0.2">
      <c r="A728">
        <v>2008</v>
      </c>
      <c r="B728">
        <v>9</v>
      </c>
      <c r="C728" t="s">
        <v>6</v>
      </c>
      <c r="D728">
        <v>536</v>
      </c>
      <c r="E728" t="s">
        <v>13</v>
      </c>
      <c r="F728">
        <v>9600000</v>
      </c>
      <c r="G728" s="1">
        <f t="shared" si="13"/>
        <v>5.5833333333333333E-5</v>
      </c>
    </row>
    <row r="729" spans="1:7" x14ac:dyDescent="0.2">
      <c r="A729">
        <v>2008</v>
      </c>
      <c r="B729">
        <v>9</v>
      </c>
      <c r="C729" t="s">
        <v>6</v>
      </c>
      <c r="D729">
        <v>842</v>
      </c>
      <c r="E729" t="s">
        <v>14</v>
      </c>
      <c r="F729">
        <v>10442000</v>
      </c>
      <c r="G729" s="1">
        <f t="shared" si="13"/>
        <v>8.0635893506991E-5</v>
      </c>
    </row>
    <row r="730" spans="1:7" x14ac:dyDescent="0.2">
      <c r="A730">
        <v>2008</v>
      </c>
      <c r="B730">
        <v>9</v>
      </c>
      <c r="C730" t="s">
        <v>6</v>
      </c>
      <c r="D730">
        <v>1409</v>
      </c>
      <c r="E730" t="s">
        <v>15</v>
      </c>
      <c r="F730">
        <v>10810000</v>
      </c>
      <c r="G730" s="1">
        <f t="shared" si="13"/>
        <v>1.3034227567067531E-4</v>
      </c>
    </row>
    <row r="731" spans="1:7" x14ac:dyDescent="0.2">
      <c r="A731">
        <v>2008</v>
      </c>
      <c r="B731">
        <v>9</v>
      </c>
      <c r="C731" t="s">
        <v>6</v>
      </c>
      <c r="D731">
        <v>2377</v>
      </c>
      <c r="E731" t="s">
        <v>16</v>
      </c>
      <c r="F731">
        <v>11536000</v>
      </c>
      <c r="G731" s="1">
        <f t="shared" si="13"/>
        <v>2.060506241331484E-4</v>
      </c>
    </row>
    <row r="732" spans="1:7" x14ac:dyDescent="0.2">
      <c r="A732">
        <v>2008</v>
      </c>
      <c r="B732">
        <v>9</v>
      </c>
      <c r="C732" t="s">
        <v>6</v>
      </c>
      <c r="D732">
        <v>3269</v>
      </c>
      <c r="E732" t="s">
        <v>17</v>
      </c>
      <c r="F732">
        <v>10860000</v>
      </c>
      <c r="G732" s="1">
        <f t="shared" si="13"/>
        <v>3.0101289134438304E-4</v>
      </c>
    </row>
    <row r="733" spans="1:7" x14ac:dyDescent="0.2">
      <c r="A733">
        <v>2008</v>
      </c>
      <c r="B733">
        <v>9</v>
      </c>
      <c r="C733" t="s">
        <v>6</v>
      </c>
      <c r="D733">
        <v>3992</v>
      </c>
      <c r="E733" t="s">
        <v>18</v>
      </c>
      <c r="F733">
        <v>9442000</v>
      </c>
      <c r="G733" s="1">
        <f t="shared" si="13"/>
        <v>4.2279178140224526E-4</v>
      </c>
    </row>
    <row r="734" spans="1:7" x14ac:dyDescent="0.2">
      <c r="A734">
        <v>2008</v>
      </c>
      <c r="B734">
        <v>9</v>
      </c>
      <c r="C734" t="s">
        <v>6</v>
      </c>
      <c r="D734">
        <v>5033</v>
      </c>
      <c r="E734" t="s">
        <v>19</v>
      </c>
      <c r="F734">
        <v>7781000</v>
      </c>
      <c r="G734" s="1">
        <f t="shared" si="13"/>
        <v>6.4683202673178255E-4</v>
      </c>
    </row>
    <row r="735" spans="1:7" x14ac:dyDescent="0.2">
      <c r="A735">
        <v>2008</v>
      </c>
      <c r="B735">
        <v>9</v>
      </c>
      <c r="C735" t="s">
        <v>6</v>
      </c>
      <c r="D735">
        <v>6136</v>
      </c>
      <c r="E735" t="s">
        <v>20</v>
      </c>
      <c r="F735">
        <v>5928000</v>
      </c>
      <c r="G735" s="1">
        <f t="shared" si="13"/>
        <v>1.0350877192982456E-3</v>
      </c>
    </row>
    <row r="736" spans="1:7" x14ac:dyDescent="0.2">
      <c r="A736">
        <v>2008</v>
      </c>
      <c r="B736">
        <v>9</v>
      </c>
      <c r="C736" t="s">
        <v>6</v>
      </c>
      <c r="D736">
        <v>7579</v>
      </c>
      <c r="E736" t="s">
        <v>21</v>
      </c>
      <c r="F736">
        <v>4683000</v>
      </c>
      <c r="G736" s="1">
        <f t="shared" si="13"/>
        <v>1.6184070040572282E-3</v>
      </c>
    </row>
    <row r="737" spans="1:7" x14ac:dyDescent="0.2">
      <c r="A737">
        <v>2008</v>
      </c>
      <c r="B737">
        <v>9</v>
      </c>
      <c r="C737" t="s">
        <v>6</v>
      </c>
      <c r="D737">
        <v>10452</v>
      </c>
      <c r="E737" t="s">
        <v>22</v>
      </c>
      <c r="F737">
        <v>4154000</v>
      </c>
      <c r="G737" s="1">
        <f t="shared" si="13"/>
        <v>2.5161290322580645E-3</v>
      </c>
    </row>
    <row r="738" spans="1:7" x14ac:dyDescent="0.2">
      <c r="A738">
        <v>2008</v>
      </c>
      <c r="B738">
        <v>9</v>
      </c>
      <c r="C738" t="s">
        <v>6</v>
      </c>
      <c r="D738">
        <v>14601</v>
      </c>
      <c r="E738" t="s">
        <v>23</v>
      </c>
      <c r="F738">
        <v>3453000</v>
      </c>
      <c r="G738" s="1">
        <f t="shared" si="13"/>
        <v>4.2284969591659428E-3</v>
      </c>
    </row>
    <row r="739" spans="1:7" x14ac:dyDescent="0.2">
      <c r="A739">
        <v>2008</v>
      </c>
      <c r="B739">
        <v>9</v>
      </c>
      <c r="C739" t="s">
        <v>6</v>
      </c>
      <c r="D739">
        <v>33981</v>
      </c>
      <c r="E739" t="s">
        <v>24</v>
      </c>
      <c r="F739">
        <v>2810000</v>
      </c>
      <c r="G739" s="1">
        <f t="shared" si="13"/>
        <v>1.209288256227758E-2</v>
      </c>
    </row>
    <row r="740" spans="1:7" x14ac:dyDescent="0.2">
      <c r="A740">
        <v>2008</v>
      </c>
      <c r="B740">
        <v>9</v>
      </c>
      <c r="C740" t="s">
        <v>25</v>
      </c>
      <c r="D740">
        <v>1267</v>
      </c>
      <c r="E740" t="s">
        <v>7</v>
      </c>
      <c r="F740">
        <v>10695000</v>
      </c>
      <c r="G740" s="1">
        <f t="shared" si="13"/>
        <v>1.1846657316503038E-4</v>
      </c>
    </row>
    <row r="741" spans="1:7" x14ac:dyDescent="0.2">
      <c r="A741">
        <v>2008</v>
      </c>
      <c r="B741">
        <v>9</v>
      </c>
      <c r="C741" t="s">
        <v>25</v>
      </c>
      <c r="D741">
        <v>99</v>
      </c>
      <c r="E741" t="s">
        <v>8</v>
      </c>
      <c r="F741">
        <v>10234000</v>
      </c>
      <c r="G741" s="1">
        <f t="shared" si="13"/>
        <v>9.6736368966191133E-6</v>
      </c>
    </row>
    <row r="742" spans="1:7" x14ac:dyDescent="0.2">
      <c r="A742">
        <v>2008</v>
      </c>
      <c r="B742">
        <v>9</v>
      </c>
      <c r="C742" t="s">
        <v>25</v>
      </c>
      <c r="D742">
        <v>141</v>
      </c>
      <c r="E742" t="s">
        <v>9</v>
      </c>
      <c r="F742">
        <v>10250000</v>
      </c>
      <c r="G742" s="1">
        <f t="shared" si="13"/>
        <v>1.375609756097561E-5</v>
      </c>
    </row>
    <row r="743" spans="1:7" x14ac:dyDescent="0.2">
      <c r="A743">
        <v>2008</v>
      </c>
      <c r="B743">
        <v>9</v>
      </c>
      <c r="C743" t="s">
        <v>25</v>
      </c>
      <c r="D743">
        <v>736</v>
      </c>
      <c r="E743" t="s">
        <v>10</v>
      </c>
      <c r="F743">
        <v>10824000</v>
      </c>
      <c r="G743" s="1">
        <f t="shared" si="13"/>
        <v>6.799704360679971E-5</v>
      </c>
    </row>
    <row r="744" spans="1:7" x14ac:dyDescent="0.2">
      <c r="A744">
        <v>2008</v>
      </c>
      <c r="B744">
        <v>9</v>
      </c>
      <c r="C744" t="s">
        <v>25</v>
      </c>
      <c r="D744">
        <v>1303</v>
      </c>
      <c r="E744" t="s">
        <v>11</v>
      </c>
      <c r="F744">
        <v>10384000</v>
      </c>
      <c r="G744" s="1">
        <f t="shared" si="13"/>
        <v>1.2548151001540831E-4</v>
      </c>
    </row>
    <row r="745" spans="1:7" x14ac:dyDescent="0.2">
      <c r="A745">
        <v>2008</v>
      </c>
      <c r="B745">
        <v>9</v>
      </c>
      <c r="C745" t="s">
        <v>25</v>
      </c>
      <c r="D745">
        <v>1248</v>
      </c>
      <c r="E745" t="s">
        <v>12</v>
      </c>
      <c r="F745">
        <v>10721000</v>
      </c>
      <c r="G745" s="1">
        <f t="shared" si="13"/>
        <v>1.1640705158100924E-4</v>
      </c>
    </row>
    <row r="746" spans="1:7" x14ac:dyDescent="0.2">
      <c r="A746">
        <v>2008</v>
      </c>
      <c r="B746">
        <v>9</v>
      </c>
      <c r="C746" t="s">
        <v>25</v>
      </c>
      <c r="D746">
        <v>1220</v>
      </c>
      <c r="E746" t="s">
        <v>13</v>
      </c>
      <c r="F746">
        <v>9489000</v>
      </c>
      <c r="G746" s="1">
        <f t="shared" si="13"/>
        <v>1.2856992306881651E-4</v>
      </c>
    </row>
    <row r="747" spans="1:7" x14ac:dyDescent="0.2">
      <c r="A747">
        <v>2008</v>
      </c>
      <c r="B747">
        <v>9</v>
      </c>
      <c r="C747" t="s">
        <v>25</v>
      </c>
      <c r="D747">
        <v>1559</v>
      </c>
      <c r="E747" t="s">
        <v>14</v>
      </c>
      <c r="F747">
        <v>10291000</v>
      </c>
      <c r="G747" s="1">
        <f t="shared" si="13"/>
        <v>1.5149159459722087E-4</v>
      </c>
    </row>
    <row r="748" spans="1:7" x14ac:dyDescent="0.2">
      <c r="A748">
        <v>2008</v>
      </c>
      <c r="B748">
        <v>9</v>
      </c>
      <c r="C748" t="s">
        <v>25</v>
      </c>
      <c r="D748">
        <v>2292</v>
      </c>
      <c r="E748" t="s">
        <v>15</v>
      </c>
      <c r="F748">
        <v>10589000</v>
      </c>
      <c r="G748" s="1">
        <f t="shared" si="13"/>
        <v>2.1645103409198224E-4</v>
      </c>
    </row>
    <row r="749" spans="1:7" x14ac:dyDescent="0.2">
      <c r="A749">
        <v>2008</v>
      </c>
      <c r="B749">
        <v>9</v>
      </c>
      <c r="C749" t="s">
        <v>25</v>
      </c>
      <c r="D749">
        <v>3819</v>
      </c>
      <c r="E749" t="s">
        <v>16</v>
      </c>
      <c r="F749">
        <v>11165000</v>
      </c>
      <c r="G749" s="1">
        <f t="shared" si="13"/>
        <v>3.4205105239587996E-4</v>
      </c>
    </row>
    <row r="750" spans="1:7" x14ac:dyDescent="0.2">
      <c r="A750">
        <v>2008</v>
      </c>
      <c r="B750">
        <v>9</v>
      </c>
      <c r="C750" t="s">
        <v>25</v>
      </c>
      <c r="D750">
        <v>5424</v>
      </c>
      <c r="E750" t="s">
        <v>17</v>
      </c>
      <c r="F750">
        <v>10374000</v>
      </c>
      <c r="G750" s="1">
        <f t="shared" si="13"/>
        <v>5.228455754771544E-4</v>
      </c>
    </row>
    <row r="751" spans="1:7" x14ac:dyDescent="0.2">
      <c r="A751">
        <v>2008</v>
      </c>
      <c r="B751">
        <v>9</v>
      </c>
      <c r="C751" t="s">
        <v>25</v>
      </c>
      <c r="D751">
        <v>6557</v>
      </c>
      <c r="E751" t="s">
        <v>18</v>
      </c>
      <c r="F751">
        <v>8929000</v>
      </c>
      <c r="G751" s="1">
        <f t="shared" si="13"/>
        <v>7.3434875125993958E-4</v>
      </c>
    </row>
    <row r="752" spans="1:7" x14ac:dyDescent="0.2">
      <c r="A752">
        <v>2008</v>
      </c>
      <c r="B752">
        <v>9</v>
      </c>
      <c r="C752" t="s">
        <v>25</v>
      </c>
      <c r="D752">
        <v>7567</v>
      </c>
      <c r="E752" t="s">
        <v>19</v>
      </c>
      <c r="F752">
        <v>7150000</v>
      </c>
      <c r="G752" s="1">
        <f t="shared" si="13"/>
        <v>1.0583216783216784E-3</v>
      </c>
    </row>
    <row r="753" spans="1:7" x14ac:dyDescent="0.2">
      <c r="A753">
        <v>2008</v>
      </c>
      <c r="B753">
        <v>9</v>
      </c>
      <c r="C753" t="s">
        <v>25</v>
      </c>
      <c r="D753">
        <v>8229</v>
      </c>
      <c r="E753" t="s">
        <v>20</v>
      </c>
      <c r="F753">
        <v>5238000</v>
      </c>
      <c r="G753" s="1">
        <f t="shared" si="13"/>
        <v>1.5710194730813288E-3</v>
      </c>
    </row>
    <row r="754" spans="1:7" x14ac:dyDescent="0.2">
      <c r="A754">
        <v>2008</v>
      </c>
      <c r="B754">
        <v>9</v>
      </c>
      <c r="C754" t="s">
        <v>25</v>
      </c>
      <c r="D754">
        <v>9082</v>
      </c>
      <c r="E754" t="s">
        <v>21</v>
      </c>
      <c r="F754">
        <v>3740000</v>
      </c>
      <c r="G754" s="1">
        <f t="shared" si="13"/>
        <v>2.4283422459893049E-3</v>
      </c>
    </row>
    <row r="755" spans="1:7" x14ac:dyDescent="0.2">
      <c r="A755">
        <v>2008</v>
      </c>
      <c r="B755">
        <v>9</v>
      </c>
      <c r="C755" t="s">
        <v>25</v>
      </c>
      <c r="D755">
        <v>11297</v>
      </c>
      <c r="E755" t="s">
        <v>22</v>
      </c>
      <c r="F755">
        <v>3200000</v>
      </c>
      <c r="G755" s="1">
        <f t="shared" si="13"/>
        <v>3.5303125E-3</v>
      </c>
    </row>
    <row r="756" spans="1:7" x14ac:dyDescent="0.2">
      <c r="A756">
        <v>2008</v>
      </c>
      <c r="B756">
        <v>9</v>
      </c>
      <c r="C756" t="s">
        <v>25</v>
      </c>
      <c r="D756">
        <v>13013</v>
      </c>
      <c r="E756" t="s">
        <v>23</v>
      </c>
      <c r="F756">
        <v>2106000</v>
      </c>
      <c r="G756" s="1">
        <f t="shared" si="13"/>
        <v>6.1790123456790125E-3</v>
      </c>
    </row>
    <row r="757" spans="1:7" x14ac:dyDescent="0.2">
      <c r="A757">
        <v>2008</v>
      </c>
      <c r="B757">
        <v>9</v>
      </c>
      <c r="C757" t="s">
        <v>25</v>
      </c>
      <c r="D757">
        <v>19048</v>
      </c>
      <c r="E757" t="s">
        <v>24</v>
      </c>
      <c r="F757">
        <v>1479000</v>
      </c>
      <c r="G757" s="1">
        <f t="shared" si="13"/>
        <v>1.2878972278566599E-2</v>
      </c>
    </row>
    <row r="758" spans="1:7" x14ac:dyDescent="0.2">
      <c r="A758">
        <v>2008</v>
      </c>
      <c r="B758">
        <v>10</v>
      </c>
      <c r="C758" t="s">
        <v>6</v>
      </c>
      <c r="D758">
        <v>1029</v>
      </c>
      <c r="E758" t="s">
        <v>7</v>
      </c>
      <c r="F758">
        <v>10207000</v>
      </c>
      <c r="G758" s="1">
        <f t="shared" si="13"/>
        <v>1.0081316743411384E-4</v>
      </c>
    </row>
    <row r="759" spans="1:7" x14ac:dyDescent="0.2">
      <c r="A759">
        <v>2008</v>
      </c>
      <c r="B759">
        <v>10</v>
      </c>
      <c r="C759" t="s">
        <v>6</v>
      </c>
      <c r="D759">
        <v>80</v>
      </c>
      <c r="E759" t="s">
        <v>8</v>
      </c>
      <c r="F759">
        <v>9785000</v>
      </c>
      <c r="G759" s="1">
        <f t="shared" si="13"/>
        <v>8.1757792539601438E-6</v>
      </c>
    </row>
    <row r="760" spans="1:7" x14ac:dyDescent="0.2">
      <c r="A760">
        <v>2008</v>
      </c>
      <c r="B760">
        <v>10</v>
      </c>
      <c r="C760" t="s">
        <v>6</v>
      </c>
      <c r="D760">
        <v>95</v>
      </c>
      <c r="E760" t="s">
        <v>9</v>
      </c>
      <c r="F760">
        <v>9788000</v>
      </c>
      <c r="G760" s="1">
        <f t="shared" si="13"/>
        <v>9.7057621577441762E-6</v>
      </c>
    </row>
    <row r="761" spans="1:7" x14ac:dyDescent="0.2">
      <c r="A761">
        <v>2008</v>
      </c>
      <c r="B761">
        <v>10</v>
      </c>
      <c r="C761" t="s">
        <v>6</v>
      </c>
      <c r="D761">
        <v>290</v>
      </c>
      <c r="E761" t="s">
        <v>10</v>
      </c>
      <c r="F761">
        <v>10490000</v>
      </c>
      <c r="G761" s="1">
        <f t="shared" si="13"/>
        <v>2.7645376549094376E-5</v>
      </c>
    </row>
    <row r="762" spans="1:7" x14ac:dyDescent="0.2">
      <c r="A762">
        <v>2008</v>
      </c>
      <c r="B762">
        <v>10</v>
      </c>
      <c r="C762" t="s">
        <v>6</v>
      </c>
      <c r="D762">
        <v>378</v>
      </c>
      <c r="E762" t="s">
        <v>11</v>
      </c>
      <c r="F762">
        <v>10145000</v>
      </c>
      <c r="G762" s="1">
        <f t="shared" si="13"/>
        <v>3.7259733859043863E-5</v>
      </c>
    </row>
    <row r="763" spans="1:7" x14ac:dyDescent="0.2">
      <c r="A763">
        <v>2008</v>
      </c>
      <c r="B763">
        <v>10</v>
      </c>
      <c r="C763" t="s">
        <v>6</v>
      </c>
      <c r="D763">
        <v>504</v>
      </c>
      <c r="E763" t="s">
        <v>12</v>
      </c>
      <c r="F763">
        <v>10337000</v>
      </c>
      <c r="G763" s="1">
        <f t="shared" si="13"/>
        <v>4.8756892715488052E-5</v>
      </c>
    </row>
    <row r="764" spans="1:7" x14ac:dyDescent="0.2">
      <c r="A764">
        <v>2008</v>
      </c>
      <c r="B764">
        <v>10</v>
      </c>
      <c r="C764" t="s">
        <v>6</v>
      </c>
      <c r="D764">
        <v>585</v>
      </c>
      <c r="E764" t="s">
        <v>13</v>
      </c>
      <c r="F764">
        <v>9600000</v>
      </c>
      <c r="G764" s="1">
        <f t="shared" si="13"/>
        <v>6.0937499999999997E-5</v>
      </c>
    </row>
    <row r="765" spans="1:7" x14ac:dyDescent="0.2">
      <c r="A765">
        <v>2008</v>
      </c>
      <c r="B765">
        <v>10</v>
      </c>
      <c r="C765" t="s">
        <v>6</v>
      </c>
      <c r="D765">
        <v>874</v>
      </c>
      <c r="E765" t="s">
        <v>14</v>
      </c>
      <c r="F765">
        <v>10442000</v>
      </c>
      <c r="G765" s="1">
        <f t="shared" si="13"/>
        <v>8.3700440528634365E-5</v>
      </c>
    </row>
    <row r="766" spans="1:7" x14ac:dyDescent="0.2">
      <c r="A766">
        <v>2008</v>
      </c>
      <c r="B766">
        <v>10</v>
      </c>
      <c r="C766" t="s">
        <v>6</v>
      </c>
      <c r="D766">
        <v>1441</v>
      </c>
      <c r="E766" t="s">
        <v>15</v>
      </c>
      <c r="F766">
        <v>10810000</v>
      </c>
      <c r="G766" s="1">
        <f t="shared" si="13"/>
        <v>1.3330249768732654E-4</v>
      </c>
    </row>
    <row r="767" spans="1:7" x14ac:dyDescent="0.2">
      <c r="A767">
        <v>2008</v>
      </c>
      <c r="B767">
        <v>10</v>
      </c>
      <c r="C767" t="s">
        <v>6</v>
      </c>
      <c r="D767">
        <v>2479</v>
      </c>
      <c r="E767" t="s">
        <v>16</v>
      </c>
      <c r="F767">
        <v>11536000</v>
      </c>
      <c r="G767" s="1">
        <f t="shared" si="13"/>
        <v>2.1489251040221913E-4</v>
      </c>
    </row>
    <row r="768" spans="1:7" x14ac:dyDescent="0.2">
      <c r="A768">
        <v>2008</v>
      </c>
      <c r="B768">
        <v>10</v>
      </c>
      <c r="C768" t="s">
        <v>6</v>
      </c>
      <c r="D768">
        <v>3407</v>
      </c>
      <c r="E768" t="s">
        <v>17</v>
      </c>
      <c r="F768">
        <v>10860000</v>
      </c>
      <c r="G768" s="1">
        <f t="shared" si="13"/>
        <v>3.1372007366482502E-4</v>
      </c>
    </row>
    <row r="769" spans="1:7" x14ac:dyDescent="0.2">
      <c r="A769">
        <v>2008</v>
      </c>
      <c r="B769">
        <v>10</v>
      </c>
      <c r="C769" t="s">
        <v>6</v>
      </c>
      <c r="D769">
        <v>4321</v>
      </c>
      <c r="E769" t="s">
        <v>18</v>
      </c>
      <c r="F769">
        <v>9442000</v>
      </c>
      <c r="G769" s="1">
        <f t="shared" si="13"/>
        <v>4.576360940478712E-4</v>
      </c>
    </row>
    <row r="770" spans="1:7" x14ac:dyDescent="0.2">
      <c r="A770">
        <v>2008</v>
      </c>
      <c r="B770">
        <v>10</v>
      </c>
      <c r="C770" t="s">
        <v>6</v>
      </c>
      <c r="D770">
        <v>5406</v>
      </c>
      <c r="E770" t="s">
        <v>19</v>
      </c>
      <c r="F770">
        <v>7781000</v>
      </c>
      <c r="G770" s="1">
        <f t="shared" si="13"/>
        <v>6.9476930985734478E-4</v>
      </c>
    </row>
    <row r="771" spans="1:7" x14ac:dyDescent="0.2">
      <c r="A771">
        <v>2008</v>
      </c>
      <c r="B771">
        <v>10</v>
      </c>
      <c r="C771" t="s">
        <v>6</v>
      </c>
      <c r="D771">
        <v>6375</v>
      </c>
      <c r="E771" t="s">
        <v>20</v>
      </c>
      <c r="F771">
        <v>5928000</v>
      </c>
      <c r="G771" s="1">
        <f t="shared" ref="G771:G834" si="14">+D771/F771</f>
        <v>1.0754048582995951E-3</v>
      </c>
    </row>
    <row r="772" spans="1:7" x14ac:dyDescent="0.2">
      <c r="A772">
        <v>2008</v>
      </c>
      <c r="B772">
        <v>10</v>
      </c>
      <c r="C772" t="s">
        <v>6</v>
      </c>
      <c r="D772">
        <v>8040</v>
      </c>
      <c r="E772" t="s">
        <v>21</v>
      </c>
      <c r="F772">
        <v>4683000</v>
      </c>
      <c r="G772" s="1">
        <f t="shared" si="14"/>
        <v>1.7168481742472774E-3</v>
      </c>
    </row>
    <row r="773" spans="1:7" x14ac:dyDescent="0.2">
      <c r="A773">
        <v>2008</v>
      </c>
      <c r="B773">
        <v>10</v>
      </c>
      <c r="C773" t="s">
        <v>6</v>
      </c>
      <c r="D773">
        <v>11226</v>
      </c>
      <c r="E773" t="s">
        <v>22</v>
      </c>
      <c r="F773">
        <v>4154000</v>
      </c>
      <c r="G773" s="1">
        <f t="shared" si="14"/>
        <v>2.7024554646124218E-3</v>
      </c>
    </row>
    <row r="774" spans="1:7" x14ac:dyDescent="0.2">
      <c r="A774">
        <v>2008</v>
      </c>
      <c r="B774">
        <v>10</v>
      </c>
      <c r="C774" t="s">
        <v>6</v>
      </c>
      <c r="D774">
        <v>15468</v>
      </c>
      <c r="E774" t="s">
        <v>23</v>
      </c>
      <c r="F774">
        <v>3453000</v>
      </c>
      <c r="G774" s="1">
        <f t="shared" si="14"/>
        <v>4.4795829713292785E-3</v>
      </c>
    </row>
    <row r="775" spans="1:7" x14ac:dyDescent="0.2">
      <c r="A775">
        <v>2008</v>
      </c>
      <c r="B775">
        <v>10</v>
      </c>
      <c r="C775" t="s">
        <v>6</v>
      </c>
      <c r="D775">
        <v>37126</v>
      </c>
      <c r="E775" t="s">
        <v>24</v>
      </c>
      <c r="F775">
        <v>2810000</v>
      </c>
      <c r="G775" s="1">
        <f t="shared" si="14"/>
        <v>1.3212099644128113E-2</v>
      </c>
    </row>
    <row r="776" spans="1:7" x14ac:dyDescent="0.2">
      <c r="A776">
        <v>2008</v>
      </c>
      <c r="B776">
        <v>10</v>
      </c>
      <c r="C776" t="s">
        <v>25</v>
      </c>
      <c r="D776">
        <v>1285</v>
      </c>
      <c r="E776" t="s">
        <v>7</v>
      </c>
      <c r="F776">
        <v>10695000</v>
      </c>
      <c r="G776" s="1">
        <f t="shared" si="14"/>
        <v>1.2014960261804581E-4</v>
      </c>
    </row>
    <row r="777" spans="1:7" x14ac:dyDescent="0.2">
      <c r="A777">
        <v>2008</v>
      </c>
      <c r="B777">
        <v>10</v>
      </c>
      <c r="C777" t="s">
        <v>25</v>
      </c>
      <c r="D777">
        <v>93</v>
      </c>
      <c r="E777" t="s">
        <v>8</v>
      </c>
      <c r="F777">
        <v>10234000</v>
      </c>
      <c r="G777" s="1">
        <f t="shared" si="14"/>
        <v>9.0873558725815911E-6</v>
      </c>
    </row>
    <row r="778" spans="1:7" x14ac:dyDescent="0.2">
      <c r="A778">
        <v>2008</v>
      </c>
      <c r="B778">
        <v>10</v>
      </c>
      <c r="C778" t="s">
        <v>25</v>
      </c>
      <c r="D778">
        <v>156</v>
      </c>
      <c r="E778" t="s">
        <v>9</v>
      </c>
      <c r="F778">
        <v>10250000</v>
      </c>
      <c r="G778" s="1">
        <f t="shared" si="14"/>
        <v>1.5219512195121951E-5</v>
      </c>
    </row>
    <row r="779" spans="1:7" x14ac:dyDescent="0.2">
      <c r="A779">
        <v>2008</v>
      </c>
      <c r="B779">
        <v>10</v>
      </c>
      <c r="C779" t="s">
        <v>25</v>
      </c>
      <c r="D779">
        <v>739</v>
      </c>
      <c r="E779" t="s">
        <v>10</v>
      </c>
      <c r="F779">
        <v>10824000</v>
      </c>
      <c r="G779" s="1">
        <f t="shared" si="14"/>
        <v>6.8274205469327415E-5</v>
      </c>
    </row>
    <row r="780" spans="1:7" x14ac:dyDescent="0.2">
      <c r="A780">
        <v>2008</v>
      </c>
      <c r="B780">
        <v>10</v>
      </c>
      <c r="C780" t="s">
        <v>25</v>
      </c>
      <c r="D780">
        <v>1271</v>
      </c>
      <c r="E780" t="s">
        <v>11</v>
      </c>
      <c r="F780">
        <v>10384000</v>
      </c>
      <c r="G780" s="1">
        <f t="shared" si="14"/>
        <v>1.2239984591679506E-4</v>
      </c>
    </row>
    <row r="781" spans="1:7" x14ac:dyDescent="0.2">
      <c r="A781">
        <v>2008</v>
      </c>
      <c r="B781">
        <v>10</v>
      </c>
      <c r="C781" t="s">
        <v>25</v>
      </c>
      <c r="D781">
        <v>1167</v>
      </c>
      <c r="E781" t="s">
        <v>12</v>
      </c>
      <c r="F781">
        <v>10721000</v>
      </c>
      <c r="G781" s="1">
        <f t="shared" si="14"/>
        <v>1.0885178621397258E-4</v>
      </c>
    </row>
    <row r="782" spans="1:7" x14ac:dyDescent="0.2">
      <c r="A782">
        <v>2008</v>
      </c>
      <c r="B782">
        <v>10</v>
      </c>
      <c r="C782" t="s">
        <v>25</v>
      </c>
      <c r="D782">
        <v>1261</v>
      </c>
      <c r="E782" t="s">
        <v>13</v>
      </c>
      <c r="F782">
        <v>9489000</v>
      </c>
      <c r="G782" s="1">
        <f t="shared" si="14"/>
        <v>1.3289071556539151E-4</v>
      </c>
    </row>
    <row r="783" spans="1:7" x14ac:dyDescent="0.2">
      <c r="A783">
        <v>2008</v>
      </c>
      <c r="B783">
        <v>10</v>
      </c>
      <c r="C783" t="s">
        <v>25</v>
      </c>
      <c r="D783">
        <v>1546</v>
      </c>
      <c r="E783" t="s">
        <v>14</v>
      </c>
      <c r="F783">
        <v>10291000</v>
      </c>
      <c r="G783" s="1">
        <f t="shared" si="14"/>
        <v>1.5022835487319016E-4</v>
      </c>
    </row>
    <row r="784" spans="1:7" x14ac:dyDescent="0.2">
      <c r="A784">
        <v>2008</v>
      </c>
      <c r="B784">
        <v>10</v>
      </c>
      <c r="C784" t="s">
        <v>25</v>
      </c>
      <c r="D784">
        <v>2313</v>
      </c>
      <c r="E784" t="s">
        <v>15</v>
      </c>
      <c r="F784">
        <v>10589000</v>
      </c>
      <c r="G784" s="1">
        <f t="shared" si="14"/>
        <v>2.1843422419491926E-4</v>
      </c>
    </row>
    <row r="785" spans="1:7" x14ac:dyDescent="0.2">
      <c r="A785">
        <v>2008</v>
      </c>
      <c r="B785">
        <v>10</v>
      </c>
      <c r="C785" t="s">
        <v>25</v>
      </c>
      <c r="D785">
        <v>3850</v>
      </c>
      <c r="E785" t="s">
        <v>16</v>
      </c>
      <c r="F785">
        <v>11165000</v>
      </c>
      <c r="G785" s="1">
        <f t="shared" si="14"/>
        <v>3.4482758620689653E-4</v>
      </c>
    </row>
    <row r="786" spans="1:7" x14ac:dyDescent="0.2">
      <c r="A786">
        <v>2008</v>
      </c>
      <c r="B786">
        <v>10</v>
      </c>
      <c r="C786" t="s">
        <v>25</v>
      </c>
      <c r="D786">
        <v>5599</v>
      </c>
      <c r="E786" t="s">
        <v>17</v>
      </c>
      <c r="F786">
        <v>10374000</v>
      </c>
      <c r="G786" s="1">
        <f t="shared" si="14"/>
        <v>5.3971467129361862E-4</v>
      </c>
    </row>
    <row r="787" spans="1:7" x14ac:dyDescent="0.2">
      <c r="A787">
        <v>2008</v>
      </c>
      <c r="B787">
        <v>10</v>
      </c>
      <c r="C787" t="s">
        <v>25</v>
      </c>
      <c r="D787">
        <v>6994</v>
      </c>
      <c r="E787" t="s">
        <v>18</v>
      </c>
      <c r="F787">
        <v>8929000</v>
      </c>
      <c r="G787" s="1">
        <f t="shared" si="14"/>
        <v>7.832904020607011E-4</v>
      </c>
    </row>
    <row r="788" spans="1:7" x14ac:dyDescent="0.2">
      <c r="A788">
        <v>2008</v>
      </c>
      <c r="B788">
        <v>10</v>
      </c>
      <c r="C788" t="s">
        <v>25</v>
      </c>
      <c r="D788">
        <v>7805</v>
      </c>
      <c r="E788" t="s">
        <v>19</v>
      </c>
      <c r="F788">
        <v>7150000</v>
      </c>
      <c r="G788" s="1">
        <f t="shared" si="14"/>
        <v>1.0916083916083915E-3</v>
      </c>
    </row>
    <row r="789" spans="1:7" x14ac:dyDescent="0.2">
      <c r="A789">
        <v>2008</v>
      </c>
      <c r="B789">
        <v>10</v>
      </c>
      <c r="C789" t="s">
        <v>25</v>
      </c>
      <c r="D789">
        <v>8745</v>
      </c>
      <c r="E789" t="s">
        <v>20</v>
      </c>
      <c r="F789">
        <v>5238000</v>
      </c>
      <c r="G789" s="1">
        <f t="shared" si="14"/>
        <v>1.6695303550973654E-3</v>
      </c>
    </row>
    <row r="790" spans="1:7" x14ac:dyDescent="0.2">
      <c r="A790">
        <v>2008</v>
      </c>
      <c r="B790">
        <v>10</v>
      </c>
      <c r="C790" t="s">
        <v>25</v>
      </c>
      <c r="D790">
        <v>9846</v>
      </c>
      <c r="E790" t="s">
        <v>21</v>
      </c>
      <c r="F790">
        <v>3740000</v>
      </c>
      <c r="G790" s="1">
        <f t="shared" si="14"/>
        <v>2.6326203208556151E-3</v>
      </c>
    </row>
    <row r="791" spans="1:7" x14ac:dyDescent="0.2">
      <c r="A791">
        <v>2008</v>
      </c>
      <c r="B791">
        <v>10</v>
      </c>
      <c r="C791" t="s">
        <v>25</v>
      </c>
      <c r="D791">
        <v>12073</v>
      </c>
      <c r="E791" t="s">
        <v>22</v>
      </c>
      <c r="F791">
        <v>3200000</v>
      </c>
      <c r="G791" s="1">
        <f t="shared" si="14"/>
        <v>3.7728125000000001E-3</v>
      </c>
    </row>
    <row r="792" spans="1:7" x14ac:dyDescent="0.2">
      <c r="A792">
        <v>2008</v>
      </c>
      <c r="B792">
        <v>10</v>
      </c>
      <c r="C792" t="s">
        <v>25</v>
      </c>
      <c r="D792">
        <v>14052</v>
      </c>
      <c r="E792" t="s">
        <v>23</v>
      </c>
      <c r="F792">
        <v>2106000</v>
      </c>
      <c r="G792" s="1">
        <f t="shared" si="14"/>
        <v>6.6723646723646727E-3</v>
      </c>
    </row>
    <row r="793" spans="1:7" x14ac:dyDescent="0.2">
      <c r="A793">
        <v>2008</v>
      </c>
      <c r="B793">
        <v>10</v>
      </c>
      <c r="C793" t="s">
        <v>25</v>
      </c>
      <c r="D793">
        <v>20976</v>
      </c>
      <c r="E793" t="s">
        <v>24</v>
      </c>
      <c r="F793">
        <v>1479000</v>
      </c>
      <c r="G793" s="1">
        <f t="shared" si="14"/>
        <v>1.4182555780933062E-2</v>
      </c>
    </row>
    <row r="794" spans="1:7" x14ac:dyDescent="0.2">
      <c r="A794">
        <v>2008</v>
      </c>
      <c r="B794">
        <v>11</v>
      </c>
      <c r="C794" t="s">
        <v>6</v>
      </c>
      <c r="D794">
        <v>971</v>
      </c>
      <c r="E794" t="s">
        <v>7</v>
      </c>
      <c r="F794">
        <v>10207000</v>
      </c>
      <c r="G794" s="1">
        <f t="shared" si="14"/>
        <v>9.5130792593318308E-5</v>
      </c>
    </row>
    <row r="795" spans="1:7" x14ac:dyDescent="0.2">
      <c r="A795">
        <v>2008</v>
      </c>
      <c r="B795">
        <v>11</v>
      </c>
      <c r="C795" t="s">
        <v>6</v>
      </c>
      <c r="D795">
        <v>76</v>
      </c>
      <c r="E795" t="s">
        <v>8</v>
      </c>
      <c r="F795">
        <v>9785000</v>
      </c>
      <c r="G795" s="1">
        <f t="shared" si="14"/>
        <v>7.7669902912621363E-6</v>
      </c>
    </row>
    <row r="796" spans="1:7" x14ac:dyDescent="0.2">
      <c r="A796">
        <v>2008</v>
      </c>
      <c r="B796">
        <v>11</v>
      </c>
      <c r="C796" t="s">
        <v>6</v>
      </c>
      <c r="D796">
        <v>88</v>
      </c>
      <c r="E796" t="s">
        <v>9</v>
      </c>
      <c r="F796">
        <v>9788000</v>
      </c>
      <c r="G796" s="1">
        <f t="shared" si="14"/>
        <v>8.9906007355946059E-6</v>
      </c>
    </row>
    <row r="797" spans="1:7" x14ac:dyDescent="0.2">
      <c r="A797">
        <v>2008</v>
      </c>
      <c r="B797">
        <v>11</v>
      </c>
      <c r="C797" t="s">
        <v>6</v>
      </c>
      <c r="D797">
        <v>302</v>
      </c>
      <c r="E797" t="s">
        <v>10</v>
      </c>
      <c r="F797">
        <v>10490000</v>
      </c>
      <c r="G797" s="1">
        <f t="shared" si="14"/>
        <v>2.878932316491897E-5</v>
      </c>
    </row>
    <row r="798" spans="1:7" x14ac:dyDescent="0.2">
      <c r="A798">
        <v>2008</v>
      </c>
      <c r="B798">
        <v>11</v>
      </c>
      <c r="C798" t="s">
        <v>6</v>
      </c>
      <c r="D798">
        <v>370</v>
      </c>
      <c r="E798" t="s">
        <v>11</v>
      </c>
      <c r="F798">
        <v>10145000</v>
      </c>
      <c r="G798" s="1">
        <f t="shared" si="14"/>
        <v>3.6471168063085262E-5</v>
      </c>
    </row>
    <row r="799" spans="1:7" x14ac:dyDescent="0.2">
      <c r="A799">
        <v>2008</v>
      </c>
      <c r="B799">
        <v>11</v>
      </c>
      <c r="C799" t="s">
        <v>6</v>
      </c>
      <c r="D799">
        <v>454</v>
      </c>
      <c r="E799" t="s">
        <v>12</v>
      </c>
      <c r="F799">
        <v>10337000</v>
      </c>
      <c r="G799" s="1">
        <f t="shared" si="14"/>
        <v>4.3919899390538842E-5</v>
      </c>
    </row>
    <row r="800" spans="1:7" x14ac:dyDescent="0.2">
      <c r="A800">
        <v>2008</v>
      </c>
      <c r="B800">
        <v>11</v>
      </c>
      <c r="C800" t="s">
        <v>6</v>
      </c>
      <c r="D800">
        <v>544</v>
      </c>
      <c r="E800" t="s">
        <v>13</v>
      </c>
      <c r="F800">
        <v>9600000</v>
      </c>
      <c r="G800" s="1">
        <f t="shared" si="14"/>
        <v>5.6666666666666664E-5</v>
      </c>
    </row>
    <row r="801" spans="1:7" x14ac:dyDescent="0.2">
      <c r="A801">
        <v>2008</v>
      </c>
      <c r="B801">
        <v>11</v>
      </c>
      <c r="C801" t="s">
        <v>6</v>
      </c>
      <c r="D801">
        <v>888</v>
      </c>
      <c r="E801" t="s">
        <v>14</v>
      </c>
      <c r="F801">
        <v>10442000</v>
      </c>
      <c r="G801" s="1">
        <f t="shared" si="14"/>
        <v>8.5041179850603338E-5</v>
      </c>
    </row>
    <row r="802" spans="1:7" x14ac:dyDescent="0.2">
      <c r="A802">
        <v>2008</v>
      </c>
      <c r="B802">
        <v>11</v>
      </c>
      <c r="C802" t="s">
        <v>6</v>
      </c>
      <c r="D802">
        <v>1422</v>
      </c>
      <c r="E802" t="s">
        <v>15</v>
      </c>
      <c r="F802">
        <v>10810000</v>
      </c>
      <c r="G802" s="1">
        <f t="shared" si="14"/>
        <v>1.3154486586493987E-4</v>
      </c>
    </row>
    <row r="803" spans="1:7" x14ac:dyDescent="0.2">
      <c r="A803">
        <v>2008</v>
      </c>
      <c r="B803">
        <v>11</v>
      </c>
      <c r="C803" t="s">
        <v>6</v>
      </c>
      <c r="D803">
        <v>2477</v>
      </c>
      <c r="E803" t="s">
        <v>16</v>
      </c>
      <c r="F803">
        <v>11536000</v>
      </c>
      <c r="G803" s="1">
        <f t="shared" si="14"/>
        <v>2.1471914008321775E-4</v>
      </c>
    </row>
    <row r="804" spans="1:7" x14ac:dyDescent="0.2">
      <c r="A804">
        <v>2008</v>
      </c>
      <c r="B804">
        <v>11</v>
      </c>
      <c r="C804" t="s">
        <v>6</v>
      </c>
      <c r="D804">
        <v>3389</v>
      </c>
      <c r="E804" t="s">
        <v>17</v>
      </c>
      <c r="F804">
        <v>10860000</v>
      </c>
      <c r="G804" s="1">
        <f t="shared" si="14"/>
        <v>3.1206261510128913E-4</v>
      </c>
    </row>
    <row r="805" spans="1:7" x14ac:dyDescent="0.2">
      <c r="A805">
        <v>2008</v>
      </c>
      <c r="B805">
        <v>11</v>
      </c>
      <c r="C805" t="s">
        <v>6</v>
      </c>
      <c r="D805">
        <v>4175</v>
      </c>
      <c r="E805" t="s">
        <v>18</v>
      </c>
      <c r="F805">
        <v>9442000</v>
      </c>
      <c r="G805" s="1">
        <f t="shared" si="14"/>
        <v>4.4217326837534422E-4</v>
      </c>
    </row>
    <row r="806" spans="1:7" x14ac:dyDescent="0.2">
      <c r="A806">
        <v>2008</v>
      </c>
      <c r="B806">
        <v>11</v>
      </c>
      <c r="C806" t="s">
        <v>6</v>
      </c>
      <c r="D806">
        <v>5515</v>
      </c>
      <c r="E806" t="s">
        <v>19</v>
      </c>
      <c r="F806">
        <v>7781000</v>
      </c>
      <c r="G806" s="1">
        <f t="shared" si="14"/>
        <v>7.0877779205757616E-4</v>
      </c>
    </row>
    <row r="807" spans="1:7" x14ac:dyDescent="0.2">
      <c r="A807">
        <v>2008</v>
      </c>
      <c r="B807">
        <v>11</v>
      </c>
      <c r="C807" t="s">
        <v>6</v>
      </c>
      <c r="D807">
        <v>6521</v>
      </c>
      <c r="E807" t="s">
        <v>20</v>
      </c>
      <c r="F807">
        <v>5928000</v>
      </c>
      <c r="G807" s="1">
        <f t="shared" si="14"/>
        <v>1.1000337381916329E-3</v>
      </c>
    </row>
    <row r="808" spans="1:7" x14ac:dyDescent="0.2">
      <c r="A808">
        <v>2008</v>
      </c>
      <c r="B808">
        <v>11</v>
      </c>
      <c r="C808" t="s">
        <v>6</v>
      </c>
      <c r="D808">
        <v>8096</v>
      </c>
      <c r="E808" t="s">
        <v>21</v>
      </c>
      <c r="F808">
        <v>4683000</v>
      </c>
      <c r="G808" s="1">
        <f t="shared" si="14"/>
        <v>1.7288063207345718E-3</v>
      </c>
    </row>
    <row r="809" spans="1:7" x14ac:dyDescent="0.2">
      <c r="A809">
        <v>2008</v>
      </c>
      <c r="B809">
        <v>11</v>
      </c>
      <c r="C809" t="s">
        <v>6</v>
      </c>
      <c r="D809">
        <v>11070</v>
      </c>
      <c r="E809" t="s">
        <v>22</v>
      </c>
      <c r="F809">
        <v>4154000</v>
      </c>
      <c r="G809" s="1">
        <f t="shared" si="14"/>
        <v>2.6649012999518536E-3</v>
      </c>
    </row>
    <row r="810" spans="1:7" x14ac:dyDescent="0.2">
      <c r="A810">
        <v>2008</v>
      </c>
      <c r="B810">
        <v>11</v>
      </c>
      <c r="C810" t="s">
        <v>6</v>
      </c>
      <c r="D810">
        <v>15657</v>
      </c>
      <c r="E810" t="s">
        <v>23</v>
      </c>
      <c r="F810">
        <v>3453000</v>
      </c>
      <c r="G810" s="1">
        <f t="shared" si="14"/>
        <v>4.5343179843614252E-3</v>
      </c>
    </row>
    <row r="811" spans="1:7" x14ac:dyDescent="0.2">
      <c r="A811">
        <v>2008</v>
      </c>
      <c r="B811">
        <v>11</v>
      </c>
      <c r="C811" t="s">
        <v>6</v>
      </c>
      <c r="D811">
        <v>37736</v>
      </c>
      <c r="E811" t="s">
        <v>24</v>
      </c>
      <c r="F811">
        <v>2810000</v>
      </c>
      <c r="G811" s="1">
        <f t="shared" si="14"/>
        <v>1.3429181494661921E-2</v>
      </c>
    </row>
    <row r="812" spans="1:7" x14ac:dyDescent="0.2">
      <c r="A812">
        <v>2008</v>
      </c>
      <c r="B812">
        <v>11</v>
      </c>
      <c r="C812" t="s">
        <v>25</v>
      </c>
      <c r="D812">
        <v>1346</v>
      </c>
      <c r="E812" t="s">
        <v>7</v>
      </c>
      <c r="F812">
        <v>10695000</v>
      </c>
      <c r="G812" s="1">
        <f t="shared" si="14"/>
        <v>1.2585320243104254E-4</v>
      </c>
    </row>
    <row r="813" spans="1:7" x14ac:dyDescent="0.2">
      <c r="A813">
        <v>2008</v>
      </c>
      <c r="B813">
        <v>11</v>
      </c>
      <c r="C813" t="s">
        <v>25</v>
      </c>
      <c r="D813">
        <v>92</v>
      </c>
      <c r="E813" t="s">
        <v>8</v>
      </c>
      <c r="F813">
        <v>10234000</v>
      </c>
      <c r="G813" s="1">
        <f t="shared" si="14"/>
        <v>8.9896423685753376E-6</v>
      </c>
    </row>
    <row r="814" spans="1:7" x14ac:dyDescent="0.2">
      <c r="A814">
        <v>2008</v>
      </c>
      <c r="B814">
        <v>11</v>
      </c>
      <c r="C814" t="s">
        <v>25</v>
      </c>
      <c r="D814">
        <v>158</v>
      </c>
      <c r="E814" t="s">
        <v>9</v>
      </c>
      <c r="F814">
        <v>10250000</v>
      </c>
      <c r="G814" s="1">
        <f t="shared" si="14"/>
        <v>1.5414634146341465E-5</v>
      </c>
    </row>
    <row r="815" spans="1:7" x14ac:dyDescent="0.2">
      <c r="A815">
        <v>2008</v>
      </c>
      <c r="B815">
        <v>11</v>
      </c>
      <c r="C815" t="s">
        <v>25</v>
      </c>
      <c r="D815">
        <v>747</v>
      </c>
      <c r="E815" t="s">
        <v>10</v>
      </c>
      <c r="F815">
        <v>10824000</v>
      </c>
      <c r="G815" s="1">
        <f t="shared" si="14"/>
        <v>6.9013303769401328E-5</v>
      </c>
    </row>
    <row r="816" spans="1:7" x14ac:dyDescent="0.2">
      <c r="A816">
        <v>2008</v>
      </c>
      <c r="B816">
        <v>11</v>
      </c>
      <c r="C816" t="s">
        <v>25</v>
      </c>
      <c r="D816">
        <v>1246</v>
      </c>
      <c r="E816" t="s">
        <v>11</v>
      </c>
      <c r="F816">
        <v>10384000</v>
      </c>
      <c r="G816" s="1">
        <f t="shared" si="14"/>
        <v>1.1999229583975346E-4</v>
      </c>
    </row>
    <row r="817" spans="1:7" x14ac:dyDescent="0.2">
      <c r="A817">
        <v>2008</v>
      </c>
      <c r="B817">
        <v>11</v>
      </c>
      <c r="C817" t="s">
        <v>25</v>
      </c>
      <c r="D817">
        <v>1216</v>
      </c>
      <c r="E817" t="s">
        <v>12</v>
      </c>
      <c r="F817">
        <v>10721000</v>
      </c>
      <c r="G817" s="1">
        <f t="shared" si="14"/>
        <v>1.1342225538662438E-4</v>
      </c>
    </row>
    <row r="818" spans="1:7" x14ac:dyDescent="0.2">
      <c r="A818">
        <v>2008</v>
      </c>
      <c r="B818">
        <v>11</v>
      </c>
      <c r="C818" t="s">
        <v>25</v>
      </c>
      <c r="D818">
        <v>1215</v>
      </c>
      <c r="E818" t="s">
        <v>13</v>
      </c>
      <c r="F818">
        <v>9489000</v>
      </c>
      <c r="G818" s="1">
        <f t="shared" si="14"/>
        <v>1.2804299715460005E-4</v>
      </c>
    </row>
    <row r="819" spans="1:7" x14ac:dyDescent="0.2">
      <c r="A819">
        <v>2008</v>
      </c>
      <c r="B819">
        <v>11</v>
      </c>
      <c r="C819" t="s">
        <v>25</v>
      </c>
      <c r="D819">
        <v>1484</v>
      </c>
      <c r="E819" t="s">
        <v>14</v>
      </c>
      <c r="F819">
        <v>10291000</v>
      </c>
      <c r="G819" s="1">
        <f t="shared" si="14"/>
        <v>1.4420367311242835E-4</v>
      </c>
    </row>
    <row r="820" spans="1:7" x14ac:dyDescent="0.2">
      <c r="A820">
        <v>2008</v>
      </c>
      <c r="B820">
        <v>11</v>
      </c>
      <c r="C820" t="s">
        <v>25</v>
      </c>
      <c r="D820">
        <v>2259</v>
      </c>
      <c r="E820" t="s">
        <v>15</v>
      </c>
      <c r="F820">
        <v>10589000</v>
      </c>
      <c r="G820" s="1">
        <f t="shared" si="14"/>
        <v>2.1333459250165267E-4</v>
      </c>
    </row>
    <row r="821" spans="1:7" x14ac:dyDescent="0.2">
      <c r="A821">
        <v>2008</v>
      </c>
      <c r="B821">
        <v>11</v>
      </c>
      <c r="C821" t="s">
        <v>25</v>
      </c>
      <c r="D821">
        <v>3807</v>
      </c>
      <c r="E821" t="s">
        <v>16</v>
      </c>
      <c r="F821">
        <v>11165000</v>
      </c>
      <c r="G821" s="1">
        <f t="shared" si="14"/>
        <v>3.4097626511419616E-4</v>
      </c>
    </row>
    <row r="822" spans="1:7" x14ac:dyDescent="0.2">
      <c r="A822">
        <v>2008</v>
      </c>
      <c r="B822">
        <v>11</v>
      </c>
      <c r="C822" t="s">
        <v>25</v>
      </c>
      <c r="D822">
        <v>5475</v>
      </c>
      <c r="E822" t="s">
        <v>17</v>
      </c>
      <c r="F822">
        <v>10374000</v>
      </c>
      <c r="G822" s="1">
        <f t="shared" si="14"/>
        <v>5.2776171197223829E-4</v>
      </c>
    </row>
    <row r="823" spans="1:7" x14ac:dyDescent="0.2">
      <c r="A823">
        <v>2008</v>
      </c>
      <c r="B823">
        <v>11</v>
      </c>
      <c r="C823" t="s">
        <v>25</v>
      </c>
      <c r="D823">
        <v>6866</v>
      </c>
      <c r="E823" t="s">
        <v>18</v>
      </c>
      <c r="F823">
        <v>8929000</v>
      </c>
      <c r="G823" s="1">
        <f t="shared" si="14"/>
        <v>7.6895509015567252E-4</v>
      </c>
    </row>
    <row r="824" spans="1:7" x14ac:dyDescent="0.2">
      <c r="A824">
        <v>2008</v>
      </c>
      <c r="B824">
        <v>11</v>
      </c>
      <c r="C824" t="s">
        <v>25</v>
      </c>
      <c r="D824">
        <v>8064</v>
      </c>
      <c r="E824" t="s">
        <v>19</v>
      </c>
      <c r="F824">
        <v>7150000</v>
      </c>
      <c r="G824" s="1">
        <f t="shared" si="14"/>
        <v>1.1278321678321679E-3</v>
      </c>
    </row>
    <row r="825" spans="1:7" x14ac:dyDescent="0.2">
      <c r="A825">
        <v>2008</v>
      </c>
      <c r="B825">
        <v>11</v>
      </c>
      <c r="C825" t="s">
        <v>25</v>
      </c>
      <c r="D825">
        <v>8703</v>
      </c>
      <c r="E825" t="s">
        <v>20</v>
      </c>
      <c r="F825">
        <v>5238000</v>
      </c>
      <c r="G825" s="1">
        <f t="shared" si="14"/>
        <v>1.6615120274914089E-3</v>
      </c>
    </row>
    <row r="826" spans="1:7" x14ac:dyDescent="0.2">
      <c r="A826">
        <v>2008</v>
      </c>
      <c r="B826">
        <v>11</v>
      </c>
      <c r="C826" t="s">
        <v>25</v>
      </c>
      <c r="D826">
        <v>9814</v>
      </c>
      <c r="E826" t="s">
        <v>21</v>
      </c>
      <c r="F826">
        <v>3740000</v>
      </c>
      <c r="G826" s="1">
        <f t="shared" si="14"/>
        <v>2.6240641711229949E-3</v>
      </c>
    </row>
    <row r="827" spans="1:7" x14ac:dyDescent="0.2">
      <c r="A827">
        <v>2008</v>
      </c>
      <c r="B827">
        <v>11</v>
      </c>
      <c r="C827" t="s">
        <v>25</v>
      </c>
      <c r="D827">
        <v>12177</v>
      </c>
      <c r="E827" t="s">
        <v>22</v>
      </c>
      <c r="F827">
        <v>3200000</v>
      </c>
      <c r="G827" s="1">
        <f t="shared" si="14"/>
        <v>3.8053125000000001E-3</v>
      </c>
    </row>
    <row r="828" spans="1:7" x14ac:dyDescent="0.2">
      <c r="A828">
        <v>2008</v>
      </c>
      <c r="B828">
        <v>11</v>
      </c>
      <c r="C828" t="s">
        <v>25</v>
      </c>
      <c r="D828">
        <v>14226</v>
      </c>
      <c r="E828" t="s">
        <v>23</v>
      </c>
      <c r="F828">
        <v>2106000</v>
      </c>
      <c r="G828" s="1">
        <f t="shared" si="14"/>
        <v>6.7549857549857551E-3</v>
      </c>
    </row>
    <row r="829" spans="1:7" x14ac:dyDescent="0.2">
      <c r="A829">
        <v>2008</v>
      </c>
      <c r="B829">
        <v>11</v>
      </c>
      <c r="C829" t="s">
        <v>25</v>
      </c>
      <c r="D829">
        <v>21205</v>
      </c>
      <c r="E829" t="s">
        <v>24</v>
      </c>
      <c r="F829">
        <v>1479000</v>
      </c>
      <c r="G829" s="1">
        <f t="shared" si="14"/>
        <v>1.433739012846518E-2</v>
      </c>
    </row>
    <row r="830" spans="1:7" x14ac:dyDescent="0.2">
      <c r="A830">
        <v>2008</v>
      </c>
      <c r="B830">
        <v>12</v>
      </c>
      <c r="C830" t="s">
        <v>6</v>
      </c>
      <c r="D830">
        <v>1057</v>
      </c>
      <c r="E830" t="s">
        <v>7</v>
      </c>
      <c r="F830">
        <v>10207000</v>
      </c>
      <c r="G830" s="1">
        <f t="shared" si="14"/>
        <v>1.0355638287449789E-4</v>
      </c>
    </row>
    <row r="831" spans="1:7" x14ac:dyDescent="0.2">
      <c r="A831">
        <v>2008</v>
      </c>
      <c r="B831">
        <v>12</v>
      </c>
      <c r="C831" t="s">
        <v>6</v>
      </c>
      <c r="D831">
        <v>87</v>
      </c>
      <c r="E831" t="s">
        <v>8</v>
      </c>
      <c r="F831">
        <v>9785000</v>
      </c>
      <c r="G831" s="1">
        <f t="shared" si="14"/>
        <v>8.8911599386816564E-6</v>
      </c>
    </row>
    <row r="832" spans="1:7" x14ac:dyDescent="0.2">
      <c r="A832">
        <v>2008</v>
      </c>
      <c r="B832">
        <v>12</v>
      </c>
      <c r="C832" t="s">
        <v>6</v>
      </c>
      <c r="D832">
        <v>94</v>
      </c>
      <c r="E832" t="s">
        <v>9</v>
      </c>
      <c r="F832">
        <v>9788000</v>
      </c>
      <c r="G832" s="1">
        <f t="shared" si="14"/>
        <v>9.6035962402942378E-6</v>
      </c>
    </row>
    <row r="833" spans="1:7" x14ac:dyDescent="0.2">
      <c r="A833">
        <v>2008</v>
      </c>
      <c r="B833">
        <v>12</v>
      </c>
      <c r="C833" t="s">
        <v>6</v>
      </c>
      <c r="D833">
        <v>297</v>
      </c>
      <c r="E833" t="s">
        <v>10</v>
      </c>
      <c r="F833">
        <v>10490000</v>
      </c>
      <c r="G833" s="1">
        <f t="shared" si="14"/>
        <v>2.8312678741658722E-5</v>
      </c>
    </row>
    <row r="834" spans="1:7" x14ac:dyDescent="0.2">
      <c r="A834">
        <v>2008</v>
      </c>
      <c r="B834">
        <v>12</v>
      </c>
      <c r="C834" t="s">
        <v>6</v>
      </c>
      <c r="D834">
        <v>386</v>
      </c>
      <c r="E834" t="s">
        <v>11</v>
      </c>
      <c r="F834">
        <v>10145000</v>
      </c>
      <c r="G834" s="1">
        <f t="shared" si="14"/>
        <v>3.8048299655002464E-5</v>
      </c>
    </row>
    <row r="835" spans="1:7" x14ac:dyDescent="0.2">
      <c r="A835">
        <v>2008</v>
      </c>
      <c r="B835">
        <v>12</v>
      </c>
      <c r="C835" t="s">
        <v>6</v>
      </c>
      <c r="D835">
        <v>463</v>
      </c>
      <c r="E835" t="s">
        <v>12</v>
      </c>
      <c r="F835">
        <v>10337000</v>
      </c>
      <c r="G835" s="1">
        <f t="shared" ref="G835:G898" si="15">+D835/F835</f>
        <v>4.4790558189029696E-5</v>
      </c>
    </row>
    <row r="836" spans="1:7" x14ac:dyDescent="0.2">
      <c r="A836">
        <v>2008</v>
      </c>
      <c r="B836">
        <v>12</v>
      </c>
      <c r="C836" t="s">
        <v>6</v>
      </c>
      <c r="D836">
        <v>566</v>
      </c>
      <c r="E836" t="s">
        <v>13</v>
      </c>
      <c r="F836">
        <v>9600000</v>
      </c>
      <c r="G836" s="1">
        <f t="shared" si="15"/>
        <v>5.8958333333333334E-5</v>
      </c>
    </row>
    <row r="837" spans="1:7" x14ac:dyDescent="0.2">
      <c r="A837">
        <v>2008</v>
      </c>
      <c r="B837">
        <v>12</v>
      </c>
      <c r="C837" t="s">
        <v>6</v>
      </c>
      <c r="D837">
        <v>948</v>
      </c>
      <c r="E837" t="s">
        <v>14</v>
      </c>
      <c r="F837">
        <v>10442000</v>
      </c>
      <c r="G837" s="1">
        <f t="shared" si="15"/>
        <v>9.0787205516184633E-5</v>
      </c>
    </row>
    <row r="838" spans="1:7" x14ac:dyDescent="0.2">
      <c r="A838">
        <v>2008</v>
      </c>
      <c r="B838">
        <v>12</v>
      </c>
      <c r="C838" t="s">
        <v>6</v>
      </c>
      <c r="D838">
        <v>1463</v>
      </c>
      <c r="E838" t="s">
        <v>15</v>
      </c>
      <c r="F838">
        <v>10810000</v>
      </c>
      <c r="G838" s="1">
        <f t="shared" si="15"/>
        <v>1.3533765032377429E-4</v>
      </c>
    </row>
    <row r="839" spans="1:7" x14ac:dyDescent="0.2">
      <c r="A839">
        <v>2008</v>
      </c>
      <c r="B839">
        <v>12</v>
      </c>
      <c r="C839" t="s">
        <v>6</v>
      </c>
      <c r="D839">
        <v>2649</v>
      </c>
      <c r="E839" t="s">
        <v>16</v>
      </c>
      <c r="F839">
        <v>11536000</v>
      </c>
      <c r="G839" s="1">
        <f t="shared" si="15"/>
        <v>2.2962898751733703E-4</v>
      </c>
    </row>
    <row r="840" spans="1:7" x14ac:dyDescent="0.2">
      <c r="A840">
        <v>2008</v>
      </c>
      <c r="B840">
        <v>12</v>
      </c>
      <c r="C840" t="s">
        <v>6</v>
      </c>
      <c r="D840">
        <v>3747</v>
      </c>
      <c r="E840" t="s">
        <v>17</v>
      </c>
      <c r="F840">
        <v>10860000</v>
      </c>
      <c r="G840" s="1">
        <f t="shared" si="15"/>
        <v>3.4502762430939224E-4</v>
      </c>
    </row>
    <row r="841" spans="1:7" x14ac:dyDescent="0.2">
      <c r="A841">
        <v>2008</v>
      </c>
      <c r="B841">
        <v>12</v>
      </c>
      <c r="C841" t="s">
        <v>6</v>
      </c>
      <c r="D841">
        <v>4517</v>
      </c>
      <c r="E841" t="s">
        <v>18</v>
      </c>
      <c r="F841">
        <v>9442000</v>
      </c>
      <c r="G841" s="1">
        <f t="shared" si="15"/>
        <v>4.783944079644143E-4</v>
      </c>
    </row>
    <row r="842" spans="1:7" x14ac:dyDescent="0.2">
      <c r="A842">
        <v>2008</v>
      </c>
      <c r="B842">
        <v>12</v>
      </c>
      <c r="C842" t="s">
        <v>6</v>
      </c>
      <c r="D842">
        <v>5950</v>
      </c>
      <c r="E842" t="s">
        <v>19</v>
      </c>
      <c r="F842">
        <v>7781000</v>
      </c>
      <c r="G842" s="1">
        <f t="shared" si="15"/>
        <v>7.646832026731782E-4</v>
      </c>
    </row>
    <row r="843" spans="1:7" x14ac:dyDescent="0.2">
      <c r="A843">
        <v>2008</v>
      </c>
      <c r="B843">
        <v>12</v>
      </c>
      <c r="C843" t="s">
        <v>6</v>
      </c>
      <c r="D843">
        <v>7119</v>
      </c>
      <c r="E843" t="s">
        <v>20</v>
      </c>
      <c r="F843">
        <v>5928000</v>
      </c>
      <c r="G843" s="1">
        <f t="shared" si="15"/>
        <v>1.2009109311740891E-3</v>
      </c>
    </row>
    <row r="844" spans="1:7" x14ac:dyDescent="0.2">
      <c r="A844">
        <v>2008</v>
      </c>
      <c r="B844">
        <v>12</v>
      </c>
      <c r="C844" t="s">
        <v>6</v>
      </c>
      <c r="D844">
        <v>8573</v>
      </c>
      <c r="E844" t="s">
        <v>21</v>
      </c>
      <c r="F844">
        <v>4683000</v>
      </c>
      <c r="G844" s="1">
        <f t="shared" si="15"/>
        <v>1.8306641042067052E-3</v>
      </c>
    </row>
    <row r="845" spans="1:7" x14ac:dyDescent="0.2">
      <c r="A845">
        <v>2008</v>
      </c>
      <c r="B845">
        <v>12</v>
      </c>
      <c r="C845" t="s">
        <v>6</v>
      </c>
      <c r="D845">
        <v>12090</v>
      </c>
      <c r="E845" t="s">
        <v>22</v>
      </c>
      <c r="F845">
        <v>4154000</v>
      </c>
      <c r="G845" s="1">
        <f t="shared" si="15"/>
        <v>2.9104477611940297E-3</v>
      </c>
    </row>
    <row r="846" spans="1:7" x14ac:dyDescent="0.2">
      <c r="A846">
        <v>2008</v>
      </c>
      <c r="B846">
        <v>12</v>
      </c>
      <c r="C846" t="s">
        <v>6</v>
      </c>
      <c r="D846">
        <v>16918</v>
      </c>
      <c r="E846" t="s">
        <v>23</v>
      </c>
      <c r="F846">
        <v>3453000</v>
      </c>
      <c r="G846" s="1">
        <f t="shared" si="15"/>
        <v>4.8995076744859541E-3</v>
      </c>
    </row>
    <row r="847" spans="1:7" x14ac:dyDescent="0.2">
      <c r="A847">
        <v>2008</v>
      </c>
      <c r="B847">
        <v>12</v>
      </c>
      <c r="C847" t="s">
        <v>6</v>
      </c>
      <c r="D847">
        <v>41426</v>
      </c>
      <c r="E847" t="s">
        <v>24</v>
      </c>
      <c r="F847">
        <v>2810000</v>
      </c>
      <c r="G847" s="1">
        <f t="shared" si="15"/>
        <v>1.4742348754448398E-2</v>
      </c>
    </row>
    <row r="848" spans="1:7" x14ac:dyDescent="0.2">
      <c r="A848">
        <v>2008</v>
      </c>
      <c r="B848">
        <v>12</v>
      </c>
      <c r="C848" t="s">
        <v>25</v>
      </c>
      <c r="D848">
        <v>1272</v>
      </c>
      <c r="E848" t="s">
        <v>7</v>
      </c>
      <c r="F848">
        <v>10695000</v>
      </c>
      <c r="G848" s="1">
        <f t="shared" si="15"/>
        <v>1.1893408134642356E-4</v>
      </c>
    </row>
    <row r="849" spans="1:7" x14ac:dyDescent="0.2">
      <c r="A849">
        <v>2008</v>
      </c>
      <c r="B849">
        <v>12</v>
      </c>
      <c r="C849" t="s">
        <v>25</v>
      </c>
      <c r="D849">
        <v>117</v>
      </c>
      <c r="E849" t="s">
        <v>8</v>
      </c>
      <c r="F849">
        <v>10234000</v>
      </c>
      <c r="G849" s="1">
        <f t="shared" si="15"/>
        <v>1.1432479968731678E-5</v>
      </c>
    </row>
    <row r="850" spans="1:7" x14ac:dyDescent="0.2">
      <c r="A850">
        <v>2008</v>
      </c>
      <c r="B850">
        <v>12</v>
      </c>
      <c r="C850" t="s">
        <v>25</v>
      </c>
      <c r="D850">
        <v>140</v>
      </c>
      <c r="E850" t="s">
        <v>9</v>
      </c>
      <c r="F850">
        <v>10250000</v>
      </c>
      <c r="G850" s="1">
        <f t="shared" si="15"/>
        <v>1.3658536585365854E-5</v>
      </c>
    </row>
    <row r="851" spans="1:7" x14ac:dyDescent="0.2">
      <c r="A851">
        <v>2008</v>
      </c>
      <c r="B851">
        <v>12</v>
      </c>
      <c r="C851" t="s">
        <v>25</v>
      </c>
      <c r="D851">
        <v>757</v>
      </c>
      <c r="E851" t="s">
        <v>10</v>
      </c>
      <c r="F851">
        <v>10824000</v>
      </c>
      <c r="G851" s="1">
        <f t="shared" si="15"/>
        <v>6.9937176644493715E-5</v>
      </c>
    </row>
    <row r="852" spans="1:7" x14ac:dyDescent="0.2">
      <c r="A852">
        <v>2008</v>
      </c>
      <c r="B852">
        <v>12</v>
      </c>
      <c r="C852" t="s">
        <v>25</v>
      </c>
      <c r="D852">
        <v>1224</v>
      </c>
      <c r="E852" t="s">
        <v>11</v>
      </c>
      <c r="F852">
        <v>10384000</v>
      </c>
      <c r="G852" s="1">
        <f t="shared" si="15"/>
        <v>1.1787365177195685E-4</v>
      </c>
    </row>
    <row r="853" spans="1:7" x14ac:dyDescent="0.2">
      <c r="A853">
        <v>2008</v>
      </c>
      <c r="B853">
        <v>12</v>
      </c>
      <c r="C853" t="s">
        <v>25</v>
      </c>
      <c r="D853">
        <v>1194</v>
      </c>
      <c r="E853" t="s">
        <v>12</v>
      </c>
      <c r="F853">
        <v>10721000</v>
      </c>
      <c r="G853" s="1">
        <f t="shared" si="15"/>
        <v>1.1137020800298479E-4</v>
      </c>
    </row>
    <row r="854" spans="1:7" x14ac:dyDescent="0.2">
      <c r="A854">
        <v>2008</v>
      </c>
      <c r="B854">
        <v>12</v>
      </c>
      <c r="C854" t="s">
        <v>25</v>
      </c>
      <c r="D854">
        <v>1238</v>
      </c>
      <c r="E854" t="s">
        <v>13</v>
      </c>
      <c r="F854">
        <v>9489000</v>
      </c>
      <c r="G854" s="1">
        <f t="shared" si="15"/>
        <v>1.3046685635999578E-4</v>
      </c>
    </row>
    <row r="855" spans="1:7" x14ac:dyDescent="0.2">
      <c r="A855">
        <v>2008</v>
      </c>
      <c r="B855">
        <v>12</v>
      </c>
      <c r="C855" t="s">
        <v>25</v>
      </c>
      <c r="D855">
        <v>1550</v>
      </c>
      <c r="E855" t="s">
        <v>14</v>
      </c>
      <c r="F855">
        <v>10291000</v>
      </c>
      <c r="G855" s="1">
        <f t="shared" si="15"/>
        <v>1.5061704401904576E-4</v>
      </c>
    </row>
    <row r="856" spans="1:7" x14ac:dyDescent="0.2">
      <c r="A856">
        <v>2008</v>
      </c>
      <c r="B856">
        <v>12</v>
      </c>
      <c r="C856" t="s">
        <v>25</v>
      </c>
      <c r="D856">
        <v>2442</v>
      </c>
      <c r="E856" t="s">
        <v>15</v>
      </c>
      <c r="F856">
        <v>10589000</v>
      </c>
      <c r="G856" s="1">
        <f t="shared" si="15"/>
        <v>2.3061667768438946E-4</v>
      </c>
    </row>
    <row r="857" spans="1:7" x14ac:dyDescent="0.2">
      <c r="A857">
        <v>2008</v>
      </c>
      <c r="B857">
        <v>12</v>
      </c>
      <c r="C857" t="s">
        <v>25</v>
      </c>
      <c r="D857">
        <v>4026</v>
      </c>
      <c r="E857" t="s">
        <v>16</v>
      </c>
      <c r="F857">
        <v>11165000</v>
      </c>
      <c r="G857" s="1">
        <f t="shared" si="15"/>
        <v>3.6059113300492609E-4</v>
      </c>
    </row>
    <row r="858" spans="1:7" x14ac:dyDescent="0.2">
      <c r="A858">
        <v>2008</v>
      </c>
      <c r="B858">
        <v>12</v>
      </c>
      <c r="C858" t="s">
        <v>25</v>
      </c>
      <c r="D858">
        <v>5818</v>
      </c>
      <c r="E858" t="s">
        <v>17</v>
      </c>
      <c r="F858">
        <v>10374000</v>
      </c>
      <c r="G858" s="1">
        <f t="shared" si="15"/>
        <v>5.6082513977250817E-4</v>
      </c>
    </row>
    <row r="859" spans="1:7" x14ac:dyDescent="0.2">
      <c r="A859">
        <v>2008</v>
      </c>
      <c r="B859">
        <v>12</v>
      </c>
      <c r="C859" t="s">
        <v>25</v>
      </c>
      <c r="D859">
        <v>7324</v>
      </c>
      <c r="E859" t="s">
        <v>18</v>
      </c>
      <c r="F859">
        <v>8929000</v>
      </c>
      <c r="G859" s="1">
        <f t="shared" si="15"/>
        <v>8.2024862806585289E-4</v>
      </c>
    </row>
    <row r="860" spans="1:7" x14ac:dyDescent="0.2">
      <c r="A860">
        <v>2008</v>
      </c>
      <c r="B860">
        <v>12</v>
      </c>
      <c r="C860" t="s">
        <v>25</v>
      </c>
      <c r="D860">
        <v>8615</v>
      </c>
      <c r="E860" t="s">
        <v>19</v>
      </c>
      <c r="F860">
        <v>7150000</v>
      </c>
      <c r="G860" s="1">
        <f t="shared" si="15"/>
        <v>1.2048951048951049E-3</v>
      </c>
    </row>
    <row r="861" spans="1:7" x14ac:dyDescent="0.2">
      <c r="A861">
        <v>2008</v>
      </c>
      <c r="B861">
        <v>12</v>
      </c>
      <c r="C861" t="s">
        <v>25</v>
      </c>
      <c r="D861">
        <v>9738</v>
      </c>
      <c r="E861" t="s">
        <v>20</v>
      </c>
      <c r="F861">
        <v>5238000</v>
      </c>
      <c r="G861" s="1">
        <f t="shared" si="15"/>
        <v>1.859106529209622E-3</v>
      </c>
    </row>
    <row r="862" spans="1:7" x14ac:dyDescent="0.2">
      <c r="A862">
        <v>2008</v>
      </c>
      <c r="B862">
        <v>12</v>
      </c>
      <c r="C862" t="s">
        <v>25</v>
      </c>
      <c r="D862">
        <v>10803</v>
      </c>
      <c r="E862" t="s">
        <v>21</v>
      </c>
      <c r="F862">
        <v>3740000</v>
      </c>
      <c r="G862" s="1">
        <f t="shared" si="15"/>
        <v>2.8885026737967916E-3</v>
      </c>
    </row>
    <row r="863" spans="1:7" x14ac:dyDescent="0.2">
      <c r="A863">
        <v>2008</v>
      </c>
      <c r="B863">
        <v>12</v>
      </c>
      <c r="C863" t="s">
        <v>25</v>
      </c>
      <c r="D863">
        <v>13143</v>
      </c>
      <c r="E863" t="s">
        <v>22</v>
      </c>
      <c r="F863">
        <v>3200000</v>
      </c>
      <c r="G863" s="1">
        <f t="shared" si="15"/>
        <v>4.1071874999999997E-3</v>
      </c>
    </row>
    <row r="864" spans="1:7" x14ac:dyDescent="0.2">
      <c r="A864">
        <v>2008</v>
      </c>
      <c r="B864">
        <v>12</v>
      </c>
      <c r="C864" t="s">
        <v>25</v>
      </c>
      <c r="D864">
        <v>15180</v>
      </c>
      <c r="E864" t="s">
        <v>23</v>
      </c>
      <c r="F864">
        <v>2106000</v>
      </c>
      <c r="G864" s="1">
        <f t="shared" si="15"/>
        <v>7.2079772079772083E-3</v>
      </c>
    </row>
    <row r="865" spans="1:7" x14ac:dyDescent="0.2">
      <c r="A865">
        <v>2008</v>
      </c>
      <c r="B865">
        <v>12</v>
      </c>
      <c r="C865" t="s">
        <v>25</v>
      </c>
      <c r="D865">
        <v>23521</v>
      </c>
      <c r="E865" t="s">
        <v>24</v>
      </c>
      <c r="F865">
        <v>1479000</v>
      </c>
      <c r="G865" s="1">
        <f t="shared" si="15"/>
        <v>1.5903313049357673E-2</v>
      </c>
    </row>
    <row r="866" spans="1:7" x14ac:dyDescent="0.2">
      <c r="A866">
        <v>2009</v>
      </c>
      <c r="B866">
        <v>1</v>
      </c>
      <c r="C866" t="s">
        <v>6</v>
      </c>
      <c r="D866">
        <v>1066</v>
      </c>
      <c r="E866" t="s">
        <v>7</v>
      </c>
      <c r="F866">
        <v>10345000</v>
      </c>
      <c r="G866" s="1">
        <f t="shared" si="15"/>
        <v>1.0304494925084581E-4</v>
      </c>
    </row>
    <row r="867" spans="1:7" x14ac:dyDescent="0.2">
      <c r="A867">
        <v>2009</v>
      </c>
      <c r="B867">
        <v>1</v>
      </c>
      <c r="C867" t="s">
        <v>6</v>
      </c>
      <c r="D867">
        <v>108</v>
      </c>
      <c r="E867" t="s">
        <v>8</v>
      </c>
      <c r="F867">
        <v>9894000</v>
      </c>
      <c r="G867" s="1">
        <f t="shared" si="15"/>
        <v>1.091570648878108E-5</v>
      </c>
    </row>
    <row r="868" spans="1:7" x14ac:dyDescent="0.2">
      <c r="A868">
        <v>2009</v>
      </c>
      <c r="B868">
        <v>1</v>
      </c>
      <c r="C868" t="s">
        <v>6</v>
      </c>
      <c r="D868">
        <v>111</v>
      </c>
      <c r="E868" t="s">
        <v>9</v>
      </c>
      <c r="F868">
        <v>9726000</v>
      </c>
      <c r="G868" s="1">
        <f t="shared" si="15"/>
        <v>1.1412708204811845E-5</v>
      </c>
    </row>
    <row r="869" spans="1:7" x14ac:dyDescent="0.2">
      <c r="A869">
        <v>2009</v>
      </c>
      <c r="B869">
        <v>1</v>
      </c>
      <c r="C869" t="s">
        <v>6</v>
      </c>
      <c r="D869">
        <v>285</v>
      </c>
      <c r="E869" t="s">
        <v>10</v>
      </c>
      <c r="F869">
        <v>10445000</v>
      </c>
      <c r="G869" s="1">
        <f t="shared" si="15"/>
        <v>2.7285782671134514E-5</v>
      </c>
    </row>
    <row r="870" spans="1:7" x14ac:dyDescent="0.2">
      <c r="A870">
        <v>2009</v>
      </c>
      <c r="B870">
        <v>1</v>
      </c>
      <c r="C870" t="s">
        <v>6</v>
      </c>
      <c r="D870">
        <v>378</v>
      </c>
      <c r="E870" t="s">
        <v>11</v>
      </c>
      <c r="F870">
        <v>10212000</v>
      </c>
      <c r="G870" s="1">
        <f t="shared" si="15"/>
        <v>3.701527614571093E-5</v>
      </c>
    </row>
    <row r="871" spans="1:7" x14ac:dyDescent="0.2">
      <c r="A871">
        <v>2009</v>
      </c>
      <c r="B871">
        <v>1</v>
      </c>
      <c r="C871" t="s">
        <v>6</v>
      </c>
      <c r="D871">
        <v>514</v>
      </c>
      <c r="E871" t="s">
        <v>12</v>
      </c>
      <c r="F871">
        <v>10389000</v>
      </c>
      <c r="G871" s="1">
        <f t="shared" si="15"/>
        <v>4.9475406680142459E-5</v>
      </c>
    </row>
    <row r="872" spans="1:7" x14ac:dyDescent="0.2">
      <c r="A872">
        <v>2009</v>
      </c>
      <c r="B872">
        <v>1</v>
      </c>
      <c r="C872" t="s">
        <v>6</v>
      </c>
      <c r="D872">
        <v>626</v>
      </c>
      <c r="E872" t="s">
        <v>13</v>
      </c>
      <c r="F872">
        <v>9691000</v>
      </c>
      <c r="G872" s="1">
        <f t="shared" si="15"/>
        <v>6.4596016922918175E-5</v>
      </c>
    </row>
    <row r="873" spans="1:7" x14ac:dyDescent="0.2">
      <c r="A873">
        <v>2009</v>
      </c>
      <c r="B873">
        <v>1</v>
      </c>
      <c r="C873" t="s">
        <v>6</v>
      </c>
      <c r="D873">
        <v>933</v>
      </c>
      <c r="E873" t="s">
        <v>14</v>
      </c>
      <c r="F873">
        <v>10275000</v>
      </c>
      <c r="G873" s="1">
        <f t="shared" si="15"/>
        <v>9.0802919708029192E-5</v>
      </c>
    </row>
    <row r="874" spans="1:7" x14ac:dyDescent="0.2">
      <c r="A874">
        <v>2009</v>
      </c>
      <c r="B874">
        <v>1</v>
      </c>
      <c r="C874" t="s">
        <v>6</v>
      </c>
      <c r="D874">
        <v>1608</v>
      </c>
      <c r="E874" t="s">
        <v>15</v>
      </c>
      <c r="F874">
        <v>10556000</v>
      </c>
      <c r="G874" s="1">
        <f t="shared" si="15"/>
        <v>1.5233042819249717E-4</v>
      </c>
    </row>
    <row r="875" spans="1:7" x14ac:dyDescent="0.2">
      <c r="A875">
        <v>2009</v>
      </c>
      <c r="B875">
        <v>1</v>
      </c>
      <c r="C875" t="s">
        <v>6</v>
      </c>
      <c r="D875">
        <v>2689</v>
      </c>
      <c r="E875" t="s">
        <v>16</v>
      </c>
      <c r="F875">
        <v>11550000</v>
      </c>
      <c r="G875" s="1">
        <f t="shared" si="15"/>
        <v>2.328138528138528E-4</v>
      </c>
    </row>
    <row r="876" spans="1:7" x14ac:dyDescent="0.2">
      <c r="A876">
        <v>2009</v>
      </c>
      <c r="B876">
        <v>1</v>
      </c>
      <c r="C876" t="s">
        <v>6</v>
      </c>
      <c r="D876">
        <v>3696</v>
      </c>
      <c r="E876" t="s">
        <v>17</v>
      </c>
      <c r="F876">
        <v>11043000</v>
      </c>
      <c r="G876" s="1">
        <f t="shared" si="15"/>
        <v>3.3469165987503398E-4</v>
      </c>
    </row>
    <row r="877" spans="1:7" x14ac:dyDescent="0.2">
      <c r="A877">
        <v>2009</v>
      </c>
      <c r="B877">
        <v>1</v>
      </c>
      <c r="C877" t="s">
        <v>6</v>
      </c>
      <c r="D877">
        <v>4652</v>
      </c>
      <c r="E877" t="s">
        <v>18</v>
      </c>
      <c r="F877">
        <v>9671000</v>
      </c>
      <c r="G877" s="1">
        <f t="shared" si="15"/>
        <v>4.8102574707889565E-4</v>
      </c>
    </row>
    <row r="878" spans="1:7" x14ac:dyDescent="0.2">
      <c r="A878">
        <v>2009</v>
      </c>
      <c r="B878">
        <v>1</v>
      </c>
      <c r="C878" t="s">
        <v>6</v>
      </c>
      <c r="D878">
        <v>5871</v>
      </c>
      <c r="E878" t="s">
        <v>19</v>
      </c>
      <c r="F878">
        <v>8112000</v>
      </c>
      <c r="G878" s="1">
        <f t="shared" si="15"/>
        <v>7.2374260355029588E-4</v>
      </c>
    </row>
    <row r="879" spans="1:7" x14ac:dyDescent="0.2">
      <c r="A879">
        <v>2009</v>
      </c>
      <c r="B879">
        <v>1</v>
      </c>
      <c r="C879" t="s">
        <v>6</v>
      </c>
      <c r="D879">
        <v>7071</v>
      </c>
      <c r="E879" t="s">
        <v>20</v>
      </c>
      <c r="F879">
        <v>6193000</v>
      </c>
      <c r="G879" s="1">
        <f t="shared" si="15"/>
        <v>1.1417729694816728E-3</v>
      </c>
    </row>
    <row r="880" spans="1:7" x14ac:dyDescent="0.2">
      <c r="A880">
        <v>2009</v>
      </c>
      <c r="B880">
        <v>1</v>
      </c>
      <c r="C880" t="s">
        <v>6</v>
      </c>
      <c r="D880">
        <v>8778</v>
      </c>
      <c r="E880" t="s">
        <v>21</v>
      </c>
      <c r="F880">
        <v>4810000</v>
      </c>
      <c r="G880" s="1">
        <f t="shared" si="15"/>
        <v>1.824948024948025E-3</v>
      </c>
    </row>
    <row r="881" spans="1:7" x14ac:dyDescent="0.2">
      <c r="A881">
        <v>2009</v>
      </c>
      <c r="B881">
        <v>1</v>
      </c>
      <c r="C881" t="s">
        <v>6</v>
      </c>
      <c r="D881">
        <v>12374</v>
      </c>
      <c r="E881" t="s">
        <v>22</v>
      </c>
      <c r="F881">
        <v>4162000</v>
      </c>
      <c r="G881" s="1">
        <f t="shared" si="15"/>
        <v>2.9730898606439211E-3</v>
      </c>
    </row>
    <row r="882" spans="1:7" x14ac:dyDescent="0.2">
      <c r="A882">
        <v>2009</v>
      </c>
      <c r="B882">
        <v>1</v>
      </c>
      <c r="C882" t="s">
        <v>6</v>
      </c>
      <c r="D882">
        <v>17600</v>
      </c>
      <c r="E882" t="s">
        <v>23</v>
      </c>
      <c r="F882">
        <v>3428000</v>
      </c>
      <c r="G882" s="1">
        <f t="shared" si="15"/>
        <v>5.1341890315052506E-3</v>
      </c>
    </row>
    <row r="883" spans="1:7" x14ac:dyDescent="0.2">
      <c r="A883">
        <v>2009</v>
      </c>
      <c r="B883">
        <v>1</v>
      </c>
      <c r="C883" t="s">
        <v>6</v>
      </c>
      <c r="D883">
        <v>42526</v>
      </c>
      <c r="E883" t="s">
        <v>24</v>
      </c>
      <c r="F883">
        <v>2886000</v>
      </c>
      <c r="G883" s="1">
        <f t="shared" si="15"/>
        <v>1.4735273735273736E-2</v>
      </c>
    </row>
    <row r="884" spans="1:7" x14ac:dyDescent="0.2">
      <c r="A884">
        <v>2009</v>
      </c>
      <c r="B884">
        <v>1</v>
      </c>
      <c r="C884" t="s">
        <v>25</v>
      </c>
      <c r="D884">
        <v>1250</v>
      </c>
      <c r="E884" t="s">
        <v>7</v>
      </c>
      <c r="F884">
        <v>10842000</v>
      </c>
      <c r="G884" s="1">
        <f t="shared" si="15"/>
        <v>1.1529238147943184E-4</v>
      </c>
    </row>
    <row r="885" spans="1:7" x14ac:dyDescent="0.2">
      <c r="A885">
        <v>2009</v>
      </c>
      <c r="B885">
        <v>1</v>
      </c>
      <c r="C885" t="s">
        <v>25</v>
      </c>
      <c r="D885">
        <v>127</v>
      </c>
      <c r="E885" t="s">
        <v>8</v>
      </c>
      <c r="F885">
        <v>10351000</v>
      </c>
      <c r="G885" s="1">
        <f t="shared" si="15"/>
        <v>1.2269345956912376E-5</v>
      </c>
    </row>
    <row r="886" spans="1:7" x14ac:dyDescent="0.2">
      <c r="A886">
        <v>2009</v>
      </c>
      <c r="B886">
        <v>1</v>
      </c>
      <c r="C886" t="s">
        <v>25</v>
      </c>
      <c r="D886">
        <v>153</v>
      </c>
      <c r="E886" t="s">
        <v>9</v>
      </c>
      <c r="F886">
        <v>10181000</v>
      </c>
      <c r="G886" s="1">
        <f t="shared" si="15"/>
        <v>1.5027993320891857E-5</v>
      </c>
    </row>
    <row r="887" spans="1:7" x14ac:dyDescent="0.2">
      <c r="A887">
        <v>2009</v>
      </c>
      <c r="B887">
        <v>1</v>
      </c>
      <c r="C887" t="s">
        <v>25</v>
      </c>
      <c r="D887">
        <v>659</v>
      </c>
      <c r="E887" t="s">
        <v>10</v>
      </c>
      <c r="F887">
        <v>10782000</v>
      </c>
      <c r="G887" s="1">
        <f t="shared" si="15"/>
        <v>6.1120385828232235E-5</v>
      </c>
    </row>
    <row r="888" spans="1:7" x14ac:dyDescent="0.2">
      <c r="A888">
        <v>2009</v>
      </c>
      <c r="B888">
        <v>1</v>
      </c>
      <c r="C888" t="s">
        <v>25</v>
      </c>
      <c r="D888">
        <v>1147</v>
      </c>
      <c r="E888" t="s">
        <v>11</v>
      </c>
      <c r="F888">
        <v>10420000</v>
      </c>
      <c r="G888" s="1">
        <f t="shared" si="15"/>
        <v>1.1007677543186181E-4</v>
      </c>
    </row>
    <row r="889" spans="1:7" x14ac:dyDescent="0.2">
      <c r="A889">
        <v>2009</v>
      </c>
      <c r="B889">
        <v>1</v>
      </c>
      <c r="C889" t="s">
        <v>25</v>
      </c>
      <c r="D889">
        <v>1177</v>
      </c>
      <c r="E889" t="s">
        <v>12</v>
      </c>
      <c r="F889">
        <v>10867000</v>
      </c>
      <c r="G889" s="1">
        <f t="shared" si="15"/>
        <v>1.0830956105640931E-4</v>
      </c>
    </row>
    <row r="890" spans="1:7" x14ac:dyDescent="0.2">
      <c r="A890">
        <v>2009</v>
      </c>
      <c r="B890">
        <v>1</v>
      </c>
      <c r="C890" t="s">
        <v>25</v>
      </c>
      <c r="D890">
        <v>1298</v>
      </c>
      <c r="E890" t="s">
        <v>13</v>
      </c>
      <c r="F890">
        <v>9574000</v>
      </c>
      <c r="G890" s="1">
        <f t="shared" si="15"/>
        <v>1.3557551702527679E-4</v>
      </c>
    </row>
    <row r="891" spans="1:7" x14ac:dyDescent="0.2">
      <c r="A891">
        <v>2009</v>
      </c>
      <c r="B891">
        <v>1</v>
      </c>
      <c r="C891" t="s">
        <v>25</v>
      </c>
      <c r="D891">
        <v>1634</v>
      </c>
      <c r="E891" t="s">
        <v>14</v>
      </c>
      <c r="F891">
        <v>10169000</v>
      </c>
      <c r="G891" s="1">
        <f t="shared" si="15"/>
        <v>1.6068443308093225E-4</v>
      </c>
    </row>
    <row r="892" spans="1:7" x14ac:dyDescent="0.2">
      <c r="A892">
        <v>2009</v>
      </c>
      <c r="B892">
        <v>1</v>
      </c>
      <c r="C892" t="s">
        <v>25</v>
      </c>
      <c r="D892">
        <v>2528</v>
      </c>
      <c r="E892" t="s">
        <v>15</v>
      </c>
      <c r="F892">
        <v>10322000</v>
      </c>
      <c r="G892" s="1">
        <f t="shared" si="15"/>
        <v>2.4491377639992252E-4</v>
      </c>
    </row>
    <row r="893" spans="1:7" x14ac:dyDescent="0.2">
      <c r="A893">
        <v>2009</v>
      </c>
      <c r="B893">
        <v>1</v>
      </c>
      <c r="C893" t="s">
        <v>25</v>
      </c>
      <c r="D893">
        <v>4102</v>
      </c>
      <c r="E893" t="s">
        <v>16</v>
      </c>
      <c r="F893">
        <v>11162000</v>
      </c>
      <c r="G893" s="1">
        <f t="shared" si="15"/>
        <v>3.6749686436122559E-4</v>
      </c>
    </row>
    <row r="894" spans="1:7" x14ac:dyDescent="0.2">
      <c r="A894">
        <v>2009</v>
      </c>
      <c r="B894">
        <v>1</v>
      </c>
      <c r="C894" t="s">
        <v>25</v>
      </c>
      <c r="D894">
        <v>6040</v>
      </c>
      <c r="E894" t="s">
        <v>17</v>
      </c>
      <c r="F894">
        <v>10611000</v>
      </c>
      <c r="G894" s="1">
        <f t="shared" si="15"/>
        <v>5.6922062011120539E-4</v>
      </c>
    </row>
    <row r="895" spans="1:7" x14ac:dyDescent="0.2">
      <c r="A895">
        <v>2009</v>
      </c>
      <c r="B895">
        <v>1</v>
      </c>
      <c r="C895" t="s">
        <v>25</v>
      </c>
      <c r="D895">
        <v>7570</v>
      </c>
      <c r="E895" t="s">
        <v>18</v>
      </c>
      <c r="F895">
        <v>9083000</v>
      </c>
      <c r="G895" s="1">
        <f t="shared" si="15"/>
        <v>8.3342507981944288E-4</v>
      </c>
    </row>
    <row r="896" spans="1:7" x14ac:dyDescent="0.2">
      <c r="A896">
        <v>2009</v>
      </c>
      <c r="B896">
        <v>1</v>
      </c>
      <c r="C896" t="s">
        <v>25</v>
      </c>
      <c r="D896">
        <v>8767</v>
      </c>
      <c r="E896" t="s">
        <v>19</v>
      </c>
      <c r="F896">
        <v>7423000</v>
      </c>
      <c r="G896" s="1">
        <f t="shared" si="15"/>
        <v>1.1810588710763842E-3</v>
      </c>
    </row>
    <row r="897" spans="1:7" x14ac:dyDescent="0.2">
      <c r="A897">
        <v>2009</v>
      </c>
      <c r="B897">
        <v>1</v>
      </c>
      <c r="C897" t="s">
        <v>25</v>
      </c>
      <c r="D897">
        <v>9581</v>
      </c>
      <c r="E897" t="s">
        <v>20</v>
      </c>
      <c r="F897">
        <v>5632000</v>
      </c>
      <c r="G897" s="1">
        <f t="shared" si="15"/>
        <v>1.701171875E-3</v>
      </c>
    </row>
    <row r="898" spans="1:7" x14ac:dyDescent="0.2">
      <c r="A898">
        <v>2009</v>
      </c>
      <c r="B898">
        <v>1</v>
      </c>
      <c r="C898" t="s">
        <v>25</v>
      </c>
      <c r="D898">
        <v>10836</v>
      </c>
      <c r="E898" t="s">
        <v>21</v>
      </c>
      <c r="F898">
        <v>3769000</v>
      </c>
      <c r="G898" s="1">
        <f t="shared" si="15"/>
        <v>2.8750331652958342E-3</v>
      </c>
    </row>
    <row r="899" spans="1:7" x14ac:dyDescent="0.2">
      <c r="A899">
        <v>2009</v>
      </c>
      <c r="B899">
        <v>1</v>
      </c>
      <c r="C899" t="s">
        <v>25</v>
      </c>
      <c r="D899">
        <v>13222</v>
      </c>
      <c r="E899" t="s">
        <v>22</v>
      </c>
      <c r="F899">
        <v>3167000</v>
      </c>
      <c r="G899" s="1">
        <f t="shared" ref="G899:G962" si="16">+D899/F899</f>
        <v>4.1749289548468583E-3</v>
      </c>
    </row>
    <row r="900" spans="1:7" x14ac:dyDescent="0.2">
      <c r="A900">
        <v>2009</v>
      </c>
      <c r="B900">
        <v>1</v>
      </c>
      <c r="C900" t="s">
        <v>25</v>
      </c>
      <c r="D900">
        <v>15740</v>
      </c>
      <c r="E900" t="s">
        <v>23</v>
      </c>
      <c r="F900">
        <v>2248000</v>
      </c>
      <c r="G900" s="1">
        <f t="shared" si="16"/>
        <v>7.0017793594306047E-3</v>
      </c>
    </row>
    <row r="901" spans="1:7" x14ac:dyDescent="0.2">
      <c r="A901">
        <v>2009</v>
      </c>
      <c r="B901">
        <v>1</v>
      </c>
      <c r="C901" t="s">
        <v>25</v>
      </c>
      <c r="D901">
        <v>24361</v>
      </c>
      <c r="E901" t="s">
        <v>24</v>
      </c>
      <c r="F901">
        <v>1492000</v>
      </c>
      <c r="G901" s="1">
        <f t="shared" si="16"/>
        <v>1.632774798927614E-2</v>
      </c>
    </row>
    <row r="902" spans="1:7" x14ac:dyDescent="0.2">
      <c r="A902">
        <v>2009</v>
      </c>
      <c r="B902">
        <v>2</v>
      </c>
      <c r="C902" t="s">
        <v>6</v>
      </c>
      <c r="D902">
        <v>933</v>
      </c>
      <c r="E902" t="s">
        <v>7</v>
      </c>
      <c r="F902">
        <v>10345000</v>
      </c>
      <c r="G902" s="1">
        <f t="shared" si="16"/>
        <v>9.018849685838569E-5</v>
      </c>
    </row>
    <row r="903" spans="1:7" x14ac:dyDescent="0.2">
      <c r="A903">
        <v>2009</v>
      </c>
      <c r="B903">
        <v>2</v>
      </c>
      <c r="C903" t="s">
        <v>6</v>
      </c>
      <c r="D903">
        <v>94</v>
      </c>
      <c r="E903" t="s">
        <v>8</v>
      </c>
      <c r="F903">
        <v>9894000</v>
      </c>
      <c r="G903" s="1">
        <f t="shared" si="16"/>
        <v>9.5007074994946424E-6</v>
      </c>
    </row>
    <row r="904" spans="1:7" x14ac:dyDescent="0.2">
      <c r="A904">
        <v>2009</v>
      </c>
      <c r="B904">
        <v>2</v>
      </c>
      <c r="C904" t="s">
        <v>6</v>
      </c>
      <c r="D904">
        <v>79</v>
      </c>
      <c r="E904" t="s">
        <v>9</v>
      </c>
      <c r="F904">
        <v>9726000</v>
      </c>
      <c r="G904" s="1">
        <f t="shared" si="16"/>
        <v>8.1225580917129337E-6</v>
      </c>
    </row>
    <row r="905" spans="1:7" x14ac:dyDescent="0.2">
      <c r="A905">
        <v>2009</v>
      </c>
      <c r="B905">
        <v>2</v>
      </c>
      <c r="C905" t="s">
        <v>6</v>
      </c>
      <c r="D905">
        <v>236</v>
      </c>
      <c r="E905" t="s">
        <v>10</v>
      </c>
      <c r="F905">
        <v>10445000</v>
      </c>
      <c r="G905" s="1">
        <f t="shared" si="16"/>
        <v>2.2594542843465773E-5</v>
      </c>
    </row>
    <row r="906" spans="1:7" x14ac:dyDescent="0.2">
      <c r="A906">
        <v>2009</v>
      </c>
      <c r="B906">
        <v>2</v>
      </c>
      <c r="C906" t="s">
        <v>6</v>
      </c>
      <c r="D906">
        <v>364</v>
      </c>
      <c r="E906" t="s">
        <v>11</v>
      </c>
      <c r="F906">
        <v>10212000</v>
      </c>
      <c r="G906" s="1">
        <f t="shared" si="16"/>
        <v>3.564433999216608E-5</v>
      </c>
    </row>
    <row r="907" spans="1:7" x14ac:dyDescent="0.2">
      <c r="A907">
        <v>2009</v>
      </c>
      <c r="B907">
        <v>2</v>
      </c>
      <c r="C907" t="s">
        <v>6</v>
      </c>
      <c r="D907">
        <v>493</v>
      </c>
      <c r="E907" t="s">
        <v>12</v>
      </c>
      <c r="F907">
        <v>10389000</v>
      </c>
      <c r="G907" s="1">
        <f t="shared" si="16"/>
        <v>4.7454037924728079E-5</v>
      </c>
    </row>
    <row r="908" spans="1:7" x14ac:dyDescent="0.2">
      <c r="A908">
        <v>2009</v>
      </c>
      <c r="B908">
        <v>2</v>
      </c>
      <c r="C908" t="s">
        <v>6</v>
      </c>
      <c r="D908">
        <v>562</v>
      </c>
      <c r="E908" t="s">
        <v>13</v>
      </c>
      <c r="F908">
        <v>9691000</v>
      </c>
      <c r="G908" s="1">
        <f t="shared" si="16"/>
        <v>5.7991951295015994E-5</v>
      </c>
    </row>
    <row r="909" spans="1:7" x14ac:dyDescent="0.2">
      <c r="A909">
        <v>2009</v>
      </c>
      <c r="B909">
        <v>2</v>
      </c>
      <c r="C909" t="s">
        <v>6</v>
      </c>
      <c r="D909">
        <v>877</v>
      </c>
      <c r="E909" t="s">
        <v>14</v>
      </c>
      <c r="F909">
        <v>10275000</v>
      </c>
      <c r="G909" s="1">
        <f t="shared" si="16"/>
        <v>8.5352798053527984E-5</v>
      </c>
    </row>
    <row r="910" spans="1:7" x14ac:dyDescent="0.2">
      <c r="A910">
        <v>2009</v>
      </c>
      <c r="B910">
        <v>2</v>
      </c>
      <c r="C910" t="s">
        <v>6</v>
      </c>
      <c r="D910">
        <v>1391</v>
      </c>
      <c r="E910" t="s">
        <v>15</v>
      </c>
      <c r="F910">
        <v>10556000</v>
      </c>
      <c r="G910" s="1">
        <f t="shared" si="16"/>
        <v>1.3177339901477832E-4</v>
      </c>
    </row>
    <row r="911" spans="1:7" x14ac:dyDescent="0.2">
      <c r="A911">
        <v>2009</v>
      </c>
      <c r="B911">
        <v>2</v>
      </c>
      <c r="C911" t="s">
        <v>6</v>
      </c>
      <c r="D911">
        <v>2396</v>
      </c>
      <c r="E911" t="s">
        <v>16</v>
      </c>
      <c r="F911">
        <v>11550000</v>
      </c>
      <c r="G911" s="1">
        <f t="shared" si="16"/>
        <v>2.0744588744588745E-4</v>
      </c>
    </row>
    <row r="912" spans="1:7" x14ac:dyDescent="0.2">
      <c r="A912">
        <v>2009</v>
      </c>
      <c r="B912">
        <v>2</v>
      </c>
      <c r="C912" t="s">
        <v>6</v>
      </c>
      <c r="D912">
        <v>3384</v>
      </c>
      <c r="E912" t="s">
        <v>17</v>
      </c>
      <c r="F912">
        <v>11043000</v>
      </c>
      <c r="G912" s="1">
        <f t="shared" si="16"/>
        <v>3.0643846780766096E-4</v>
      </c>
    </row>
    <row r="913" spans="1:7" x14ac:dyDescent="0.2">
      <c r="A913">
        <v>2009</v>
      </c>
      <c r="B913">
        <v>2</v>
      </c>
      <c r="C913" t="s">
        <v>6</v>
      </c>
      <c r="D913">
        <v>4251</v>
      </c>
      <c r="E913" t="s">
        <v>18</v>
      </c>
      <c r="F913">
        <v>9671000</v>
      </c>
      <c r="G913" s="1">
        <f t="shared" si="16"/>
        <v>4.3956157584531071E-4</v>
      </c>
    </row>
    <row r="914" spans="1:7" x14ac:dyDescent="0.2">
      <c r="A914">
        <v>2009</v>
      </c>
      <c r="B914">
        <v>2</v>
      </c>
      <c r="C914" t="s">
        <v>6</v>
      </c>
      <c r="D914">
        <v>5304</v>
      </c>
      <c r="E914" t="s">
        <v>19</v>
      </c>
      <c r="F914">
        <v>8112000</v>
      </c>
      <c r="G914" s="1">
        <f t="shared" si="16"/>
        <v>6.5384615384615383E-4</v>
      </c>
    </row>
    <row r="915" spans="1:7" x14ac:dyDescent="0.2">
      <c r="A915">
        <v>2009</v>
      </c>
      <c r="B915">
        <v>2</v>
      </c>
      <c r="C915" t="s">
        <v>6</v>
      </c>
      <c r="D915">
        <v>6494</v>
      </c>
      <c r="E915" t="s">
        <v>20</v>
      </c>
      <c r="F915">
        <v>6193000</v>
      </c>
      <c r="G915" s="1">
        <f t="shared" si="16"/>
        <v>1.0486032617471339E-3</v>
      </c>
    </row>
    <row r="916" spans="1:7" x14ac:dyDescent="0.2">
      <c r="A916">
        <v>2009</v>
      </c>
      <c r="B916">
        <v>2</v>
      </c>
      <c r="C916" t="s">
        <v>6</v>
      </c>
      <c r="D916">
        <v>7986</v>
      </c>
      <c r="E916" t="s">
        <v>21</v>
      </c>
      <c r="F916">
        <v>4810000</v>
      </c>
      <c r="G916" s="1">
        <f t="shared" si="16"/>
        <v>1.6602910602910603E-3</v>
      </c>
    </row>
    <row r="917" spans="1:7" x14ac:dyDescent="0.2">
      <c r="A917">
        <v>2009</v>
      </c>
      <c r="B917">
        <v>2</v>
      </c>
      <c r="C917" t="s">
        <v>6</v>
      </c>
      <c r="D917">
        <v>11159</v>
      </c>
      <c r="E917" t="s">
        <v>22</v>
      </c>
      <c r="F917">
        <v>4162000</v>
      </c>
      <c r="G917" s="1">
        <f t="shared" si="16"/>
        <v>2.6811629024507447E-3</v>
      </c>
    </row>
    <row r="918" spans="1:7" x14ac:dyDescent="0.2">
      <c r="A918">
        <v>2009</v>
      </c>
      <c r="B918">
        <v>2</v>
      </c>
      <c r="C918" t="s">
        <v>6</v>
      </c>
      <c r="D918">
        <v>15412</v>
      </c>
      <c r="E918" t="s">
        <v>23</v>
      </c>
      <c r="F918">
        <v>3428000</v>
      </c>
      <c r="G918" s="1">
        <f t="shared" si="16"/>
        <v>4.495915985997666E-3</v>
      </c>
    </row>
    <row r="919" spans="1:7" x14ac:dyDescent="0.2">
      <c r="A919">
        <v>2009</v>
      </c>
      <c r="B919">
        <v>2</v>
      </c>
      <c r="C919" t="s">
        <v>6</v>
      </c>
      <c r="D919">
        <v>38472</v>
      </c>
      <c r="E919" t="s">
        <v>24</v>
      </c>
      <c r="F919">
        <v>2886000</v>
      </c>
      <c r="G919" s="1">
        <f t="shared" si="16"/>
        <v>1.3330561330561331E-2</v>
      </c>
    </row>
    <row r="920" spans="1:7" x14ac:dyDescent="0.2">
      <c r="A920">
        <v>2009</v>
      </c>
      <c r="B920">
        <v>2</v>
      </c>
      <c r="C920" t="s">
        <v>25</v>
      </c>
      <c r="D920">
        <v>1218</v>
      </c>
      <c r="E920" t="s">
        <v>7</v>
      </c>
      <c r="F920">
        <v>10842000</v>
      </c>
      <c r="G920" s="1">
        <f t="shared" si="16"/>
        <v>1.1234089651355839E-4</v>
      </c>
    </row>
    <row r="921" spans="1:7" x14ac:dyDescent="0.2">
      <c r="A921">
        <v>2009</v>
      </c>
      <c r="B921">
        <v>2</v>
      </c>
      <c r="C921" t="s">
        <v>25</v>
      </c>
      <c r="D921">
        <v>97</v>
      </c>
      <c r="E921" t="s">
        <v>8</v>
      </c>
      <c r="F921">
        <v>10351000</v>
      </c>
      <c r="G921" s="1">
        <f t="shared" si="16"/>
        <v>9.371075258429138E-6</v>
      </c>
    </row>
    <row r="922" spans="1:7" x14ac:dyDescent="0.2">
      <c r="A922">
        <v>2009</v>
      </c>
      <c r="B922">
        <v>2</v>
      </c>
      <c r="C922" t="s">
        <v>25</v>
      </c>
      <c r="D922">
        <v>143</v>
      </c>
      <c r="E922" t="s">
        <v>9</v>
      </c>
      <c r="F922">
        <v>10181000</v>
      </c>
      <c r="G922" s="1">
        <f t="shared" si="16"/>
        <v>1.4045771535212651E-5</v>
      </c>
    </row>
    <row r="923" spans="1:7" x14ac:dyDescent="0.2">
      <c r="A923">
        <v>2009</v>
      </c>
      <c r="B923">
        <v>2</v>
      </c>
      <c r="C923" t="s">
        <v>25</v>
      </c>
      <c r="D923">
        <v>590</v>
      </c>
      <c r="E923" t="s">
        <v>10</v>
      </c>
      <c r="F923">
        <v>10782000</v>
      </c>
      <c r="G923" s="1">
        <f t="shared" si="16"/>
        <v>5.4720831014654054E-5</v>
      </c>
    </row>
    <row r="924" spans="1:7" x14ac:dyDescent="0.2">
      <c r="A924">
        <v>2009</v>
      </c>
      <c r="B924">
        <v>2</v>
      </c>
      <c r="C924" t="s">
        <v>25</v>
      </c>
      <c r="D924">
        <v>1080</v>
      </c>
      <c r="E924" t="s">
        <v>11</v>
      </c>
      <c r="F924">
        <v>10420000</v>
      </c>
      <c r="G924" s="1">
        <f t="shared" si="16"/>
        <v>1.036468330134357E-4</v>
      </c>
    </row>
    <row r="925" spans="1:7" x14ac:dyDescent="0.2">
      <c r="A925">
        <v>2009</v>
      </c>
      <c r="B925">
        <v>2</v>
      </c>
      <c r="C925" t="s">
        <v>25</v>
      </c>
      <c r="D925">
        <v>1075</v>
      </c>
      <c r="E925" t="s">
        <v>12</v>
      </c>
      <c r="F925">
        <v>10867000</v>
      </c>
      <c r="G925" s="1">
        <f t="shared" si="16"/>
        <v>9.8923345909634677E-5</v>
      </c>
    </row>
    <row r="926" spans="1:7" x14ac:dyDescent="0.2">
      <c r="A926">
        <v>2009</v>
      </c>
      <c r="B926">
        <v>2</v>
      </c>
      <c r="C926" t="s">
        <v>25</v>
      </c>
      <c r="D926">
        <v>1151</v>
      </c>
      <c r="E926" t="s">
        <v>13</v>
      </c>
      <c r="F926">
        <v>9574000</v>
      </c>
      <c r="G926" s="1">
        <f t="shared" si="16"/>
        <v>1.2022143304783789E-4</v>
      </c>
    </row>
    <row r="927" spans="1:7" x14ac:dyDescent="0.2">
      <c r="A927">
        <v>2009</v>
      </c>
      <c r="B927">
        <v>2</v>
      </c>
      <c r="C927" t="s">
        <v>25</v>
      </c>
      <c r="D927">
        <v>1509</v>
      </c>
      <c r="E927" t="s">
        <v>14</v>
      </c>
      <c r="F927">
        <v>10169000</v>
      </c>
      <c r="G927" s="1">
        <f t="shared" si="16"/>
        <v>1.4839217228832728E-4</v>
      </c>
    </row>
    <row r="928" spans="1:7" x14ac:dyDescent="0.2">
      <c r="A928">
        <v>2009</v>
      </c>
      <c r="B928">
        <v>2</v>
      </c>
      <c r="C928" t="s">
        <v>25</v>
      </c>
      <c r="D928">
        <v>2225</v>
      </c>
      <c r="E928" t="s">
        <v>15</v>
      </c>
      <c r="F928">
        <v>10322000</v>
      </c>
      <c r="G928" s="1">
        <f t="shared" si="16"/>
        <v>2.155590001937609E-4</v>
      </c>
    </row>
    <row r="929" spans="1:7" x14ac:dyDescent="0.2">
      <c r="A929">
        <v>2009</v>
      </c>
      <c r="B929">
        <v>2</v>
      </c>
      <c r="C929" t="s">
        <v>25</v>
      </c>
      <c r="D929">
        <v>3575</v>
      </c>
      <c r="E929" t="s">
        <v>16</v>
      </c>
      <c r="F929">
        <v>11162000</v>
      </c>
      <c r="G929" s="1">
        <f t="shared" si="16"/>
        <v>3.2028310338648989E-4</v>
      </c>
    </row>
    <row r="930" spans="1:7" x14ac:dyDescent="0.2">
      <c r="A930">
        <v>2009</v>
      </c>
      <c r="B930">
        <v>2</v>
      </c>
      <c r="C930" t="s">
        <v>25</v>
      </c>
      <c r="D930">
        <v>5407</v>
      </c>
      <c r="E930" t="s">
        <v>17</v>
      </c>
      <c r="F930">
        <v>10611000</v>
      </c>
      <c r="G930" s="1">
        <f t="shared" si="16"/>
        <v>5.0956554518895487E-4</v>
      </c>
    </row>
    <row r="931" spans="1:7" x14ac:dyDescent="0.2">
      <c r="A931">
        <v>2009</v>
      </c>
      <c r="B931">
        <v>2</v>
      </c>
      <c r="C931" t="s">
        <v>25</v>
      </c>
      <c r="D931">
        <v>6849</v>
      </c>
      <c r="E931" t="s">
        <v>18</v>
      </c>
      <c r="F931">
        <v>9083000</v>
      </c>
      <c r="G931" s="1">
        <f t="shared" si="16"/>
        <v>7.5404602003743262E-4</v>
      </c>
    </row>
    <row r="932" spans="1:7" x14ac:dyDescent="0.2">
      <c r="A932">
        <v>2009</v>
      </c>
      <c r="B932">
        <v>2</v>
      </c>
      <c r="C932" t="s">
        <v>25</v>
      </c>
      <c r="D932">
        <v>8046</v>
      </c>
      <c r="E932" t="s">
        <v>19</v>
      </c>
      <c r="F932">
        <v>7423000</v>
      </c>
      <c r="G932" s="1">
        <f t="shared" si="16"/>
        <v>1.0839283308635322E-3</v>
      </c>
    </row>
    <row r="933" spans="1:7" x14ac:dyDescent="0.2">
      <c r="A933">
        <v>2009</v>
      </c>
      <c r="B933">
        <v>2</v>
      </c>
      <c r="C933" t="s">
        <v>25</v>
      </c>
      <c r="D933">
        <v>8480</v>
      </c>
      <c r="E933" t="s">
        <v>20</v>
      </c>
      <c r="F933">
        <v>5632000</v>
      </c>
      <c r="G933" s="1">
        <f t="shared" si="16"/>
        <v>1.5056818181818181E-3</v>
      </c>
    </row>
    <row r="934" spans="1:7" x14ac:dyDescent="0.2">
      <c r="A934">
        <v>2009</v>
      </c>
      <c r="B934">
        <v>2</v>
      </c>
      <c r="C934" t="s">
        <v>25</v>
      </c>
      <c r="D934">
        <v>9634</v>
      </c>
      <c r="E934" t="s">
        <v>21</v>
      </c>
      <c r="F934">
        <v>3769000</v>
      </c>
      <c r="G934" s="1">
        <f t="shared" si="16"/>
        <v>2.5561156805518704E-3</v>
      </c>
    </row>
    <row r="935" spans="1:7" x14ac:dyDescent="0.2">
      <c r="A935">
        <v>2009</v>
      </c>
      <c r="B935">
        <v>2</v>
      </c>
      <c r="C935" t="s">
        <v>25</v>
      </c>
      <c r="D935">
        <v>11937</v>
      </c>
      <c r="E935" t="s">
        <v>22</v>
      </c>
      <c r="F935">
        <v>3167000</v>
      </c>
      <c r="G935" s="1">
        <f t="shared" si="16"/>
        <v>3.7691821913482791E-3</v>
      </c>
    </row>
    <row r="936" spans="1:7" x14ac:dyDescent="0.2">
      <c r="A936">
        <v>2009</v>
      </c>
      <c r="B936">
        <v>2</v>
      </c>
      <c r="C936" t="s">
        <v>25</v>
      </c>
      <c r="D936">
        <v>14221</v>
      </c>
      <c r="E936" t="s">
        <v>23</v>
      </c>
      <c r="F936">
        <v>2248000</v>
      </c>
      <c r="G936" s="1">
        <f t="shared" si="16"/>
        <v>6.3260676156583632E-3</v>
      </c>
    </row>
    <row r="937" spans="1:7" x14ac:dyDescent="0.2">
      <c r="A937">
        <v>2009</v>
      </c>
      <c r="B937">
        <v>2</v>
      </c>
      <c r="C937" t="s">
        <v>25</v>
      </c>
      <c r="D937">
        <v>21594</v>
      </c>
      <c r="E937" t="s">
        <v>24</v>
      </c>
      <c r="F937">
        <v>1492000</v>
      </c>
      <c r="G937" s="1">
        <f t="shared" si="16"/>
        <v>1.4473190348525469E-2</v>
      </c>
    </row>
    <row r="938" spans="1:7" x14ac:dyDescent="0.2">
      <c r="A938">
        <v>2009</v>
      </c>
      <c r="B938">
        <v>3</v>
      </c>
      <c r="C938" t="s">
        <v>6</v>
      </c>
      <c r="D938">
        <v>1068</v>
      </c>
      <c r="E938" t="s">
        <v>7</v>
      </c>
      <c r="F938">
        <v>10345000</v>
      </c>
      <c r="G938" s="1">
        <f t="shared" si="16"/>
        <v>1.0323827936201063E-4</v>
      </c>
    </row>
    <row r="939" spans="1:7" x14ac:dyDescent="0.2">
      <c r="A939">
        <v>2009</v>
      </c>
      <c r="B939">
        <v>3</v>
      </c>
      <c r="C939" t="s">
        <v>6</v>
      </c>
      <c r="D939">
        <v>111</v>
      </c>
      <c r="E939" t="s">
        <v>8</v>
      </c>
      <c r="F939">
        <v>9894000</v>
      </c>
      <c r="G939" s="1">
        <f t="shared" si="16"/>
        <v>1.1218920557913887E-5</v>
      </c>
    </row>
    <row r="940" spans="1:7" x14ac:dyDescent="0.2">
      <c r="A940">
        <v>2009</v>
      </c>
      <c r="B940">
        <v>3</v>
      </c>
      <c r="C940" t="s">
        <v>6</v>
      </c>
      <c r="D940">
        <v>122</v>
      </c>
      <c r="E940" t="s">
        <v>9</v>
      </c>
      <c r="F940">
        <v>9726000</v>
      </c>
      <c r="G940" s="1">
        <f t="shared" si="16"/>
        <v>1.2543697306189595E-5</v>
      </c>
    </row>
    <row r="941" spans="1:7" x14ac:dyDescent="0.2">
      <c r="A941">
        <v>2009</v>
      </c>
      <c r="B941">
        <v>3</v>
      </c>
      <c r="C941" t="s">
        <v>6</v>
      </c>
      <c r="D941">
        <v>256</v>
      </c>
      <c r="E941" t="s">
        <v>10</v>
      </c>
      <c r="F941">
        <v>10445000</v>
      </c>
      <c r="G941" s="1">
        <f t="shared" si="16"/>
        <v>2.4509334609861176E-5</v>
      </c>
    </row>
    <row r="942" spans="1:7" x14ac:dyDescent="0.2">
      <c r="A942">
        <v>2009</v>
      </c>
      <c r="B942">
        <v>3</v>
      </c>
      <c r="C942" t="s">
        <v>6</v>
      </c>
      <c r="D942">
        <v>406</v>
      </c>
      <c r="E942" t="s">
        <v>11</v>
      </c>
      <c r="F942">
        <v>10212000</v>
      </c>
      <c r="G942" s="1">
        <f t="shared" si="16"/>
        <v>3.9757148452800629E-5</v>
      </c>
    </row>
    <row r="943" spans="1:7" x14ac:dyDescent="0.2">
      <c r="A943">
        <v>2009</v>
      </c>
      <c r="B943">
        <v>3</v>
      </c>
      <c r="C943" t="s">
        <v>6</v>
      </c>
      <c r="D943">
        <v>519</v>
      </c>
      <c r="E943" t="s">
        <v>12</v>
      </c>
      <c r="F943">
        <v>10389000</v>
      </c>
      <c r="G943" s="1">
        <f t="shared" si="16"/>
        <v>4.995668495524112E-5</v>
      </c>
    </row>
    <row r="944" spans="1:7" x14ac:dyDescent="0.2">
      <c r="A944">
        <v>2009</v>
      </c>
      <c r="B944">
        <v>3</v>
      </c>
      <c r="C944" t="s">
        <v>6</v>
      </c>
      <c r="D944">
        <v>640</v>
      </c>
      <c r="E944" t="s">
        <v>13</v>
      </c>
      <c r="F944">
        <v>9691000</v>
      </c>
      <c r="G944" s="1">
        <f t="shared" si="16"/>
        <v>6.604065627902178E-5</v>
      </c>
    </row>
    <row r="945" spans="1:7" x14ac:dyDescent="0.2">
      <c r="A945">
        <v>2009</v>
      </c>
      <c r="B945">
        <v>3</v>
      </c>
      <c r="C945" t="s">
        <v>6</v>
      </c>
      <c r="D945">
        <v>901</v>
      </c>
      <c r="E945" t="s">
        <v>14</v>
      </c>
      <c r="F945">
        <v>10275000</v>
      </c>
      <c r="G945" s="1">
        <f t="shared" si="16"/>
        <v>8.7688564476885649E-5</v>
      </c>
    </row>
    <row r="946" spans="1:7" x14ac:dyDescent="0.2">
      <c r="A946">
        <v>2009</v>
      </c>
      <c r="B946">
        <v>3</v>
      </c>
      <c r="C946" t="s">
        <v>6</v>
      </c>
      <c r="D946">
        <v>1532</v>
      </c>
      <c r="E946" t="s">
        <v>15</v>
      </c>
      <c r="F946">
        <v>10556000</v>
      </c>
      <c r="G946" s="1">
        <f t="shared" si="16"/>
        <v>1.451307313376279E-4</v>
      </c>
    </row>
    <row r="947" spans="1:7" x14ac:dyDescent="0.2">
      <c r="A947">
        <v>2009</v>
      </c>
      <c r="B947">
        <v>3</v>
      </c>
      <c r="C947" t="s">
        <v>6</v>
      </c>
      <c r="D947">
        <v>2643</v>
      </c>
      <c r="E947" t="s">
        <v>16</v>
      </c>
      <c r="F947">
        <v>11550000</v>
      </c>
      <c r="G947" s="1">
        <f t="shared" si="16"/>
        <v>2.2883116883116883E-4</v>
      </c>
    </row>
    <row r="948" spans="1:7" x14ac:dyDescent="0.2">
      <c r="A948">
        <v>2009</v>
      </c>
      <c r="B948">
        <v>3</v>
      </c>
      <c r="C948" t="s">
        <v>6</v>
      </c>
      <c r="D948">
        <v>3644</v>
      </c>
      <c r="E948" t="s">
        <v>17</v>
      </c>
      <c r="F948">
        <v>11043000</v>
      </c>
      <c r="G948" s="1">
        <f t="shared" si="16"/>
        <v>3.2998279453047178E-4</v>
      </c>
    </row>
    <row r="949" spans="1:7" x14ac:dyDescent="0.2">
      <c r="A949">
        <v>2009</v>
      </c>
      <c r="B949">
        <v>3</v>
      </c>
      <c r="C949" t="s">
        <v>6</v>
      </c>
      <c r="D949">
        <v>4617</v>
      </c>
      <c r="E949" t="s">
        <v>18</v>
      </c>
      <c r="F949">
        <v>9671000</v>
      </c>
      <c r="G949" s="1">
        <f t="shared" si="16"/>
        <v>4.7740667976424364E-4</v>
      </c>
    </row>
    <row r="950" spans="1:7" x14ac:dyDescent="0.2">
      <c r="A950">
        <v>2009</v>
      </c>
      <c r="B950">
        <v>3</v>
      </c>
      <c r="C950" t="s">
        <v>6</v>
      </c>
      <c r="D950">
        <v>5772</v>
      </c>
      <c r="E950" t="s">
        <v>19</v>
      </c>
      <c r="F950">
        <v>8112000</v>
      </c>
      <c r="G950" s="1">
        <f t="shared" si="16"/>
        <v>7.1153846153846159E-4</v>
      </c>
    </row>
    <row r="951" spans="1:7" x14ac:dyDescent="0.2">
      <c r="A951">
        <v>2009</v>
      </c>
      <c r="B951">
        <v>3</v>
      </c>
      <c r="C951" t="s">
        <v>6</v>
      </c>
      <c r="D951">
        <v>6751</v>
      </c>
      <c r="E951" t="s">
        <v>20</v>
      </c>
      <c r="F951">
        <v>6193000</v>
      </c>
      <c r="G951" s="1">
        <f t="shared" si="16"/>
        <v>1.0901017277571451E-3</v>
      </c>
    </row>
    <row r="952" spans="1:7" x14ac:dyDescent="0.2">
      <c r="A952">
        <v>2009</v>
      </c>
      <c r="B952">
        <v>3</v>
      </c>
      <c r="C952" t="s">
        <v>6</v>
      </c>
      <c r="D952">
        <v>8633</v>
      </c>
      <c r="E952" t="s">
        <v>21</v>
      </c>
      <c r="F952">
        <v>4810000</v>
      </c>
      <c r="G952" s="1">
        <f t="shared" si="16"/>
        <v>1.7948024948024948E-3</v>
      </c>
    </row>
    <row r="953" spans="1:7" x14ac:dyDescent="0.2">
      <c r="A953">
        <v>2009</v>
      </c>
      <c r="B953">
        <v>3</v>
      </c>
      <c r="C953" t="s">
        <v>6</v>
      </c>
      <c r="D953">
        <v>11932</v>
      </c>
      <c r="E953" t="s">
        <v>22</v>
      </c>
      <c r="F953">
        <v>4162000</v>
      </c>
      <c r="G953" s="1">
        <f t="shared" si="16"/>
        <v>2.8668909178279673E-3</v>
      </c>
    </row>
    <row r="954" spans="1:7" x14ac:dyDescent="0.2">
      <c r="A954">
        <v>2009</v>
      </c>
      <c r="B954">
        <v>3</v>
      </c>
      <c r="C954" t="s">
        <v>6</v>
      </c>
      <c r="D954">
        <v>16989</v>
      </c>
      <c r="E954" t="s">
        <v>23</v>
      </c>
      <c r="F954">
        <v>3428000</v>
      </c>
      <c r="G954" s="1">
        <f t="shared" si="16"/>
        <v>4.9559509918319722E-3</v>
      </c>
    </row>
    <row r="955" spans="1:7" x14ac:dyDescent="0.2">
      <c r="A955">
        <v>2009</v>
      </c>
      <c r="B955">
        <v>3</v>
      </c>
      <c r="C955" t="s">
        <v>6</v>
      </c>
      <c r="D955">
        <v>41335</v>
      </c>
      <c r="E955" t="s">
        <v>24</v>
      </c>
      <c r="F955">
        <v>2886000</v>
      </c>
      <c r="G955" s="1">
        <f t="shared" si="16"/>
        <v>1.4322591822591822E-2</v>
      </c>
    </row>
    <row r="956" spans="1:7" x14ac:dyDescent="0.2">
      <c r="A956">
        <v>2009</v>
      </c>
      <c r="B956">
        <v>3</v>
      </c>
      <c r="C956" t="s">
        <v>25</v>
      </c>
      <c r="D956">
        <v>1314</v>
      </c>
      <c r="E956" t="s">
        <v>7</v>
      </c>
      <c r="F956">
        <v>10842000</v>
      </c>
      <c r="G956" s="1">
        <f t="shared" si="16"/>
        <v>1.2119535141117876E-4</v>
      </c>
    </row>
    <row r="957" spans="1:7" x14ac:dyDescent="0.2">
      <c r="A957">
        <v>2009</v>
      </c>
      <c r="B957">
        <v>3</v>
      </c>
      <c r="C957" t="s">
        <v>25</v>
      </c>
      <c r="D957">
        <v>115</v>
      </c>
      <c r="E957" t="s">
        <v>8</v>
      </c>
      <c r="F957">
        <v>10351000</v>
      </c>
      <c r="G957" s="1">
        <f t="shared" si="16"/>
        <v>1.1110037677519081E-5</v>
      </c>
    </row>
    <row r="958" spans="1:7" x14ac:dyDescent="0.2">
      <c r="A958">
        <v>2009</v>
      </c>
      <c r="B958">
        <v>3</v>
      </c>
      <c r="C958" t="s">
        <v>25</v>
      </c>
      <c r="D958">
        <v>142</v>
      </c>
      <c r="E958" t="s">
        <v>9</v>
      </c>
      <c r="F958">
        <v>10181000</v>
      </c>
      <c r="G958" s="1">
        <f t="shared" si="16"/>
        <v>1.3947549356644731E-5</v>
      </c>
    </row>
    <row r="959" spans="1:7" x14ac:dyDescent="0.2">
      <c r="A959">
        <v>2009</v>
      </c>
      <c r="B959">
        <v>3</v>
      </c>
      <c r="C959" t="s">
        <v>25</v>
      </c>
      <c r="D959">
        <v>669</v>
      </c>
      <c r="E959" t="s">
        <v>10</v>
      </c>
      <c r="F959">
        <v>10782000</v>
      </c>
      <c r="G959" s="1">
        <f t="shared" si="16"/>
        <v>6.2047857540345019E-5</v>
      </c>
    </row>
    <row r="960" spans="1:7" x14ac:dyDescent="0.2">
      <c r="A960">
        <v>2009</v>
      </c>
      <c r="B960">
        <v>3</v>
      </c>
      <c r="C960" t="s">
        <v>25</v>
      </c>
      <c r="D960">
        <v>1180</v>
      </c>
      <c r="E960" t="s">
        <v>11</v>
      </c>
      <c r="F960">
        <v>10420000</v>
      </c>
      <c r="G960" s="1">
        <f t="shared" si="16"/>
        <v>1.1324376199616122E-4</v>
      </c>
    </row>
    <row r="961" spans="1:7" x14ac:dyDescent="0.2">
      <c r="A961">
        <v>2009</v>
      </c>
      <c r="B961">
        <v>3</v>
      </c>
      <c r="C961" t="s">
        <v>25</v>
      </c>
      <c r="D961">
        <v>1211</v>
      </c>
      <c r="E961" t="s">
        <v>12</v>
      </c>
      <c r="F961">
        <v>10867000</v>
      </c>
      <c r="G961" s="1">
        <f t="shared" si="16"/>
        <v>1.1143829943866753E-4</v>
      </c>
    </row>
    <row r="962" spans="1:7" x14ac:dyDescent="0.2">
      <c r="A962">
        <v>2009</v>
      </c>
      <c r="B962">
        <v>3</v>
      </c>
      <c r="C962" t="s">
        <v>25</v>
      </c>
      <c r="D962">
        <v>1237</v>
      </c>
      <c r="E962" t="s">
        <v>13</v>
      </c>
      <c r="F962">
        <v>9574000</v>
      </c>
      <c r="G962" s="1">
        <f t="shared" si="16"/>
        <v>1.2920409442239398E-4</v>
      </c>
    </row>
    <row r="963" spans="1:7" x14ac:dyDescent="0.2">
      <c r="A963">
        <v>2009</v>
      </c>
      <c r="B963">
        <v>3</v>
      </c>
      <c r="C963" t="s">
        <v>25</v>
      </c>
      <c r="D963">
        <v>1602</v>
      </c>
      <c r="E963" t="s">
        <v>14</v>
      </c>
      <c r="F963">
        <v>10169000</v>
      </c>
      <c r="G963" s="1">
        <f t="shared" ref="G963:G1026" si="17">+D963/F963</f>
        <v>1.5753761431802537E-4</v>
      </c>
    </row>
    <row r="964" spans="1:7" x14ac:dyDescent="0.2">
      <c r="A964">
        <v>2009</v>
      </c>
      <c r="B964">
        <v>3</v>
      </c>
      <c r="C964" t="s">
        <v>25</v>
      </c>
      <c r="D964">
        <v>2367</v>
      </c>
      <c r="E964" t="s">
        <v>15</v>
      </c>
      <c r="F964">
        <v>10322000</v>
      </c>
      <c r="G964" s="1">
        <f t="shared" si="17"/>
        <v>2.2931602402635149E-4</v>
      </c>
    </row>
    <row r="965" spans="1:7" x14ac:dyDescent="0.2">
      <c r="A965">
        <v>2009</v>
      </c>
      <c r="B965">
        <v>3</v>
      </c>
      <c r="C965" t="s">
        <v>25</v>
      </c>
      <c r="D965">
        <v>4004</v>
      </c>
      <c r="E965" t="s">
        <v>16</v>
      </c>
      <c r="F965">
        <v>11162000</v>
      </c>
      <c r="G965" s="1">
        <f t="shared" si="17"/>
        <v>3.5871707579286866E-4</v>
      </c>
    </row>
    <row r="966" spans="1:7" x14ac:dyDescent="0.2">
      <c r="A966">
        <v>2009</v>
      </c>
      <c r="B966">
        <v>3</v>
      </c>
      <c r="C966" t="s">
        <v>25</v>
      </c>
      <c r="D966">
        <v>5796</v>
      </c>
      <c r="E966" t="s">
        <v>17</v>
      </c>
      <c r="F966">
        <v>10611000</v>
      </c>
      <c r="G966" s="1">
        <f t="shared" si="17"/>
        <v>5.4622561492790505E-4</v>
      </c>
    </row>
    <row r="967" spans="1:7" x14ac:dyDescent="0.2">
      <c r="A967">
        <v>2009</v>
      </c>
      <c r="B967">
        <v>3</v>
      </c>
      <c r="C967" t="s">
        <v>25</v>
      </c>
      <c r="D967">
        <v>7289</v>
      </c>
      <c r="E967" t="s">
        <v>18</v>
      </c>
      <c r="F967">
        <v>9083000</v>
      </c>
      <c r="G967" s="1">
        <f t="shared" si="17"/>
        <v>8.0248816470329188E-4</v>
      </c>
    </row>
    <row r="968" spans="1:7" x14ac:dyDescent="0.2">
      <c r="A968">
        <v>2009</v>
      </c>
      <c r="B968">
        <v>3</v>
      </c>
      <c r="C968" t="s">
        <v>25</v>
      </c>
      <c r="D968">
        <v>8560</v>
      </c>
      <c r="E968" t="s">
        <v>19</v>
      </c>
      <c r="F968">
        <v>7423000</v>
      </c>
      <c r="G968" s="1">
        <f t="shared" si="17"/>
        <v>1.1531725717364946E-3</v>
      </c>
    </row>
    <row r="969" spans="1:7" x14ac:dyDescent="0.2">
      <c r="A969">
        <v>2009</v>
      </c>
      <c r="B969">
        <v>3</v>
      </c>
      <c r="C969" t="s">
        <v>25</v>
      </c>
      <c r="D969">
        <v>9460</v>
      </c>
      <c r="E969" t="s">
        <v>20</v>
      </c>
      <c r="F969">
        <v>5632000</v>
      </c>
      <c r="G969" s="1">
        <f t="shared" si="17"/>
        <v>1.6796875E-3</v>
      </c>
    </row>
    <row r="970" spans="1:7" x14ac:dyDescent="0.2">
      <c r="A970">
        <v>2009</v>
      </c>
      <c r="B970">
        <v>3</v>
      </c>
      <c r="C970" t="s">
        <v>25</v>
      </c>
      <c r="D970">
        <v>10378</v>
      </c>
      <c r="E970" t="s">
        <v>21</v>
      </c>
      <c r="F970">
        <v>3769000</v>
      </c>
      <c r="G970" s="1">
        <f t="shared" si="17"/>
        <v>2.7535155213584506E-3</v>
      </c>
    </row>
    <row r="971" spans="1:7" x14ac:dyDescent="0.2">
      <c r="A971">
        <v>2009</v>
      </c>
      <c r="B971">
        <v>3</v>
      </c>
      <c r="C971" t="s">
        <v>25</v>
      </c>
      <c r="D971">
        <v>12674</v>
      </c>
      <c r="E971" t="s">
        <v>22</v>
      </c>
      <c r="F971">
        <v>3167000</v>
      </c>
      <c r="G971" s="1">
        <f t="shared" si="17"/>
        <v>4.001894537417114E-3</v>
      </c>
    </row>
    <row r="972" spans="1:7" x14ac:dyDescent="0.2">
      <c r="A972">
        <v>2009</v>
      </c>
      <c r="B972">
        <v>3</v>
      </c>
      <c r="C972" t="s">
        <v>25</v>
      </c>
      <c r="D972">
        <v>15031</v>
      </c>
      <c r="E972" t="s">
        <v>23</v>
      </c>
      <c r="F972">
        <v>2248000</v>
      </c>
      <c r="G972" s="1">
        <f t="shared" si="17"/>
        <v>6.6863879003558717E-3</v>
      </c>
    </row>
    <row r="973" spans="1:7" x14ac:dyDescent="0.2">
      <c r="A973">
        <v>2009</v>
      </c>
      <c r="B973">
        <v>3</v>
      </c>
      <c r="C973" t="s">
        <v>25</v>
      </c>
      <c r="D973">
        <v>23313</v>
      </c>
      <c r="E973" t="s">
        <v>24</v>
      </c>
      <c r="F973">
        <v>1492000</v>
      </c>
      <c r="G973" s="1">
        <f t="shared" si="17"/>
        <v>1.5625335120643433E-2</v>
      </c>
    </row>
    <row r="974" spans="1:7" x14ac:dyDescent="0.2">
      <c r="A974">
        <v>2009</v>
      </c>
      <c r="B974">
        <v>4</v>
      </c>
      <c r="C974" t="s">
        <v>6</v>
      </c>
      <c r="D974">
        <v>1043</v>
      </c>
      <c r="E974" t="s">
        <v>7</v>
      </c>
      <c r="F974">
        <v>10345000</v>
      </c>
      <c r="G974" s="1">
        <f t="shared" si="17"/>
        <v>1.0082165297245046E-4</v>
      </c>
    </row>
    <row r="975" spans="1:7" x14ac:dyDescent="0.2">
      <c r="A975">
        <v>2009</v>
      </c>
      <c r="B975">
        <v>4</v>
      </c>
      <c r="C975" t="s">
        <v>6</v>
      </c>
      <c r="D975">
        <v>106</v>
      </c>
      <c r="E975" t="s">
        <v>8</v>
      </c>
      <c r="F975">
        <v>9894000</v>
      </c>
      <c r="G975" s="1">
        <f t="shared" si="17"/>
        <v>1.0713563776025874E-5</v>
      </c>
    </row>
    <row r="976" spans="1:7" x14ac:dyDescent="0.2">
      <c r="A976">
        <v>2009</v>
      </c>
      <c r="B976">
        <v>4</v>
      </c>
      <c r="C976" t="s">
        <v>6</v>
      </c>
      <c r="D976">
        <v>95</v>
      </c>
      <c r="E976" t="s">
        <v>9</v>
      </c>
      <c r="F976">
        <v>9726000</v>
      </c>
      <c r="G976" s="1">
        <f t="shared" si="17"/>
        <v>9.7676331482623886E-6</v>
      </c>
    </row>
    <row r="977" spans="1:7" x14ac:dyDescent="0.2">
      <c r="A977">
        <v>2009</v>
      </c>
      <c r="B977">
        <v>4</v>
      </c>
      <c r="C977" t="s">
        <v>6</v>
      </c>
      <c r="D977">
        <v>297</v>
      </c>
      <c r="E977" t="s">
        <v>10</v>
      </c>
      <c r="F977">
        <v>10445000</v>
      </c>
      <c r="G977" s="1">
        <f t="shared" si="17"/>
        <v>2.8434657730971757E-5</v>
      </c>
    </row>
    <row r="978" spans="1:7" x14ac:dyDescent="0.2">
      <c r="A978">
        <v>2009</v>
      </c>
      <c r="B978">
        <v>4</v>
      </c>
      <c r="C978" t="s">
        <v>6</v>
      </c>
      <c r="D978">
        <v>359</v>
      </c>
      <c r="E978" t="s">
        <v>11</v>
      </c>
      <c r="F978">
        <v>10212000</v>
      </c>
      <c r="G978" s="1">
        <f t="shared" si="17"/>
        <v>3.5154719937328634E-5</v>
      </c>
    </row>
    <row r="979" spans="1:7" x14ac:dyDescent="0.2">
      <c r="A979">
        <v>2009</v>
      </c>
      <c r="B979">
        <v>4</v>
      </c>
      <c r="C979" t="s">
        <v>6</v>
      </c>
      <c r="D979">
        <v>454</v>
      </c>
      <c r="E979" t="s">
        <v>12</v>
      </c>
      <c r="F979">
        <v>10389000</v>
      </c>
      <c r="G979" s="1">
        <f t="shared" si="17"/>
        <v>4.3700067378958517E-5</v>
      </c>
    </row>
    <row r="980" spans="1:7" x14ac:dyDescent="0.2">
      <c r="A980">
        <v>2009</v>
      </c>
      <c r="B980">
        <v>4</v>
      </c>
      <c r="C980" t="s">
        <v>6</v>
      </c>
      <c r="D980">
        <v>578</v>
      </c>
      <c r="E980" t="s">
        <v>13</v>
      </c>
      <c r="F980">
        <v>9691000</v>
      </c>
      <c r="G980" s="1">
        <f t="shared" si="17"/>
        <v>5.9642967701991539E-5</v>
      </c>
    </row>
    <row r="981" spans="1:7" x14ac:dyDescent="0.2">
      <c r="A981">
        <v>2009</v>
      </c>
      <c r="B981">
        <v>4</v>
      </c>
      <c r="C981" t="s">
        <v>6</v>
      </c>
      <c r="D981">
        <v>892</v>
      </c>
      <c r="E981" t="s">
        <v>14</v>
      </c>
      <c r="F981">
        <v>10275000</v>
      </c>
      <c r="G981" s="1">
        <f t="shared" si="17"/>
        <v>8.6812652068126526E-5</v>
      </c>
    </row>
    <row r="982" spans="1:7" x14ac:dyDescent="0.2">
      <c r="A982">
        <v>2009</v>
      </c>
      <c r="B982">
        <v>4</v>
      </c>
      <c r="C982" t="s">
        <v>6</v>
      </c>
      <c r="D982">
        <v>1434</v>
      </c>
      <c r="E982" t="s">
        <v>15</v>
      </c>
      <c r="F982">
        <v>10556000</v>
      </c>
      <c r="G982" s="1">
        <f t="shared" si="17"/>
        <v>1.3584691170898068E-4</v>
      </c>
    </row>
    <row r="983" spans="1:7" x14ac:dyDescent="0.2">
      <c r="A983">
        <v>2009</v>
      </c>
      <c r="B983">
        <v>4</v>
      </c>
      <c r="C983" t="s">
        <v>6</v>
      </c>
      <c r="D983">
        <v>2400</v>
      </c>
      <c r="E983" t="s">
        <v>16</v>
      </c>
      <c r="F983">
        <v>11550000</v>
      </c>
      <c r="G983" s="1">
        <f t="shared" si="17"/>
        <v>2.077922077922078E-4</v>
      </c>
    </row>
    <row r="984" spans="1:7" x14ac:dyDescent="0.2">
      <c r="A984">
        <v>2009</v>
      </c>
      <c r="B984">
        <v>4</v>
      </c>
      <c r="C984" t="s">
        <v>6</v>
      </c>
      <c r="D984">
        <v>3458</v>
      </c>
      <c r="E984" t="s">
        <v>17</v>
      </c>
      <c r="F984">
        <v>11043000</v>
      </c>
      <c r="G984" s="1">
        <f t="shared" si="17"/>
        <v>3.1313954541338404E-4</v>
      </c>
    </row>
    <row r="985" spans="1:7" x14ac:dyDescent="0.2">
      <c r="A985">
        <v>2009</v>
      </c>
      <c r="B985">
        <v>4</v>
      </c>
      <c r="C985" t="s">
        <v>6</v>
      </c>
      <c r="D985">
        <v>4357</v>
      </c>
      <c r="E985" t="s">
        <v>18</v>
      </c>
      <c r="F985">
        <v>9671000</v>
      </c>
      <c r="G985" s="1">
        <f t="shared" si="17"/>
        <v>4.5052217971254267E-4</v>
      </c>
    </row>
    <row r="986" spans="1:7" x14ac:dyDescent="0.2">
      <c r="A986">
        <v>2009</v>
      </c>
      <c r="B986">
        <v>4</v>
      </c>
      <c r="C986" t="s">
        <v>6</v>
      </c>
      <c r="D986">
        <v>5482</v>
      </c>
      <c r="E986" t="s">
        <v>19</v>
      </c>
      <c r="F986">
        <v>8112000</v>
      </c>
      <c r="G986" s="1">
        <f t="shared" si="17"/>
        <v>6.7578895463510846E-4</v>
      </c>
    </row>
    <row r="987" spans="1:7" x14ac:dyDescent="0.2">
      <c r="A987">
        <v>2009</v>
      </c>
      <c r="B987">
        <v>4</v>
      </c>
      <c r="C987" t="s">
        <v>6</v>
      </c>
      <c r="D987">
        <v>6513</v>
      </c>
      <c r="E987" t="s">
        <v>20</v>
      </c>
      <c r="F987">
        <v>6193000</v>
      </c>
      <c r="G987" s="1">
        <f t="shared" si="17"/>
        <v>1.0516712417245277E-3</v>
      </c>
    </row>
    <row r="988" spans="1:7" x14ac:dyDescent="0.2">
      <c r="A988">
        <v>2009</v>
      </c>
      <c r="B988">
        <v>4</v>
      </c>
      <c r="C988" t="s">
        <v>6</v>
      </c>
      <c r="D988">
        <v>8246</v>
      </c>
      <c r="E988" t="s">
        <v>21</v>
      </c>
      <c r="F988">
        <v>4810000</v>
      </c>
      <c r="G988" s="1">
        <f t="shared" si="17"/>
        <v>1.7143451143451143E-3</v>
      </c>
    </row>
    <row r="989" spans="1:7" x14ac:dyDescent="0.2">
      <c r="A989">
        <v>2009</v>
      </c>
      <c r="B989">
        <v>4</v>
      </c>
      <c r="C989" t="s">
        <v>6</v>
      </c>
      <c r="D989">
        <v>11004</v>
      </c>
      <c r="E989" t="s">
        <v>22</v>
      </c>
      <c r="F989">
        <v>4162000</v>
      </c>
      <c r="G989" s="1">
        <f t="shared" si="17"/>
        <v>2.6439211917347427E-3</v>
      </c>
    </row>
    <row r="990" spans="1:7" x14ac:dyDescent="0.2">
      <c r="A990">
        <v>2009</v>
      </c>
      <c r="B990">
        <v>4</v>
      </c>
      <c r="C990" t="s">
        <v>6</v>
      </c>
      <c r="D990">
        <v>15683</v>
      </c>
      <c r="E990" t="s">
        <v>23</v>
      </c>
      <c r="F990">
        <v>3428000</v>
      </c>
      <c r="G990" s="1">
        <f t="shared" si="17"/>
        <v>4.5749708284714115E-3</v>
      </c>
    </row>
    <row r="991" spans="1:7" x14ac:dyDescent="0.2">
      <c r="A991">
        <v>2009</v>
      </c>
      <c r="B991">
        <v>4</v>
      </c>
      <c r="C991" t="s">
        <v>6</v>
      </c>
      <c r="D991">
        <v>38283</v>
      </c>
      <c r="E991" t="s">
        <v>24</v>
      </c>
      <c r="F991">
        <v>2886000</v>
      </c>
      <c r="G991" s="1">
        <f t="shared" si="17"/>
        <v>1.3265072765072765E-2</v>
      </c>
    </row>
    <row r="992" spans="1:7" x14ac:dyDescent="0.2">
      <c r="A992">
        <v>2009</v>
      </c>
      <c r="B992">
        <v>4</v>
      </c>
      <c r="C992" t="s">
        <v>25</v>
      </c>
      <c r="D992">
        <v>1300</v>
      </c>
      <c r="E992" t="s">
        <v>7</v>
      </c>
      <c r="F992">
        <v>10842000</v>
      </c>
      <c r="G992" s="1">
        <f t="shared" si="17"/>
        <v>1.1990407673860912E-4</v>
      </c>
    </row>
    <row r="993" spans="1:7" x14ac:dyDescent="0.2">
      <c r="A993">
        <v>2009</v>
      </c>
      <c r="B993">
        <v>4</v>
      </c>
      <c r="C993" t="s">
        <v>25</v>
      </c>
      <c r="D993">
        <v>109</v>
      </c>
      <c r="E993" t="s">
        <v>8</v>
      </c>
      <c r="F993">
        <v>10351000</v>
      </c>
      <c r="G993" s="1">
        <f t="shared" si="17"/>
        <v>1.0530383537822433E-5</v>
      </c>
    </row>
    <row r="994" spans="1:7" x14ac:dyDescent="0.2">
      <c r="A994">
        <v>2009</v>
      </c>
      <c r="B994">
        <v>4</v>
      </c>
      <c r="C994" t="s">
        <v>25</v>
      </c>
      <c r="D994">
        <v>149</v>
      </c>
      <c r="E994" t="s">
        <v>9</v>
      </c>
      <c r="F994">
        <v>10181000</v>
      </c>
      <c r="G994" s="1">
        <f t="shared" si="17"/>
        <v>1.4635104606620174E-5</v>
      </c>
    </row>
    <row r="995" spans="1:7" x14ac:dyDescent="0.2">
      <c r="A995">
        <v>2009</v>
      </c>
      <c r="B995">
        <v>4</v>
      </c>
      <c r="C995" t="s">
        <v>25</v>
      </c>
      <c r="D995">
        <v>702</v>
      </c>
      <c r="E995" t="s">
        <v>10</v>
      </c>
      <c r="F995">
        <v>10782000</v>
      </c>
      <c r="G995" s="1">
        <f t="shared" si="17"/>
        <v>6.5108514190317197E-5</v>
      </c>
    </row>
    <row r="996" spans="1:7" x14ac:dyDescent="0.2">
      <c r="A996">
        <v>2009</v>
      </c>
      <c r="B996">
        <v>4</v>
      </c>
      <c r="C996" t="s">
        <v>25</v>
      </c>
      <c r="D996">
        <v>1158</v>
      </c>
      <c r="E996" t="s">
        <v>11</v>
      </c>
      <c r="F996">
        <v>10420000</v>
      </c>
      <c r="G996" s="1">
        <f t="shared" si="17"/>
        <v>1.1113243761996161E-4</v>
      </c>
    </row>
    <row r="997" spans="1:7" x14ac:dyDescent="0.2">
      <c r="A997">
        <v>2009</v>
      </c>
      <c r="B997">
        <v>4</v>
      </c>
      <c r="C997" t="s">
        <v>25</v>
      </c>
      <c r="D997">
        <v>1210</v>
      </c>
      <c r="E997" t="s">
        <v>12</v>
      </c>
      <c r="F997">
        <v>10867000</v>
      </c>
      <c r="G997" s="1">
        <f t="shared" si="17"/>
        <v>1.1134627772154228E-4</v>
      </c>
    </row>
    <row r="998" spans="1:7" x14ac:dyDescent="0.2">
      <c r="A998">
        <v>2009</v>
      </c>
      <c r="B998">
        <v>4</v>
      </c>
      <c r="C998" t="s">
        <v>25</v>
      </c>
      <c r="D998">
        <v>1115</v>
      </c>
      <c r="E998" t="s">
        <v>13</v>
      </c>
      <c r="F998">
        <v>9574000</v>
      </c>
      <c r="G998" s="1">
        <f t="shared" si="17"/>
        <v>1.1646124921662837E-4</v>
      </c>
    </row>
    <row r="999" spans="1:7" x14ac:dyDescent="0.2">
      <c r="A999">
        <v>2009</v>
      </c>
      <c r="B999">
        <v>4</v>
      </c>
      <c r="C999" t="s">
        <v>25</v>
      </c>
      <c r="D999">
        <v>1525</v>
      </c>
      <c r="E999" t="s">
        <v>14</v>
      </c>
      <c r="F999">
        <v>10169000</v>
      </c>
      <c r="G999" s="1">
        <f t="shared" si="17"/>
        <v>1.4996558166978071E-4</v>
      </c>
    </row>
    <row r="1000" spans="1:7" x14ac:dyDescent="0.2">
      <c r="A1000">
        <v>2009</v>
      </c>
      <c r="B1000">
        <v>4</v>
      </c>
      <c r="C1000" t="s">
        <v>25</v>
      </c>
      <c r="D1000">
        <v>2334</v>
      </c>
      <c r="E1000" t="s">
        <v>15</v>
      </c>
      <c r="F1000">
        <v>10322000</v>
      </c>
      <c r="G1000" s="1">
        <f t="shared" si="17"/>
        <v>2.2611896919201704E-4</v>
      </c>
    </row>
    <row r="1001" spans="1:7" x14ac:dyDescent="0.2">
      <c r="A1001">
        <v>2009</v>
      </c>
      <c r="B1001">
        <v>4</v>
      </c>
      <c r="C1001" t="s">
        <v>25</v>
      </c>
      <c r="D1001">
        <v>3722</v>
      </c>
      <c r="E1001" t="s">
        <v>16</v>
      </c>
      <c r="F1001">
        <v>11162000</v>
      </c>
      <c r="G1001" s="1">
        <f t="shared" si="17"/>
        <v>3.3345278623902525E-4</v>
      </c>
    </row>
    <row r="1002" spans="1:7" x14ac:dyDescent="0.2">
      <c r="A1002">
        <v>2009</v>
      </c>
      <c r="B1002">
        <v>4</v>
      </c>
      <c r="C1002" t="s">
        <v>25</v>
      </c>
      <c r="D1002">
        <v>5585</v>
      </c>
      <c r="E1002" t="s">
        <v>17</v>
      </c>
      <c r="F1002">
        <v>10611000</v>
      </c>
      <c r="G1002" s="1">
        <f t="shared" si="17"/>
        <v>5.263405899538215E-4</v>
      </c>
    </row>
    <row r="1003" spans="1:7" x14ac:dyDescent="0.2">
      <c r="A1003">
        <v>2009</v>
      </c>
      <c r="B1003">
        <v>4</v>
      </c>
      <c r="C1003" t="s">
        <v>25</v>
      </c>
      <c r="D1003">
        <v>6924</v>
      </c>
      <c r="E1003" t="s">
        <v>18</v>
      </c>
      <c r="F1003">
        <v>9083000</v>
      </c>
      <c r="G1003" s="1">
        <f t="shared" si="17"/>
        <v>7.6230320378729496E-4</v>
      </c>
    </row>
    <row r="1004" spans="1:7" x14ac:dyDescent="0.2">
      <c r="A1004">
        <v>2009</v>
      </c>
      <c r="B1004">
        <v>4</v>
      </c>
      <c r="C1004" t="s">
        <v>25</v>
      </c>
      <c r="D1004">
        <v>8034</v>
      </c>
      <c r="E1004" t="s">
        <v>19</v>
      </c>
      <c r="F1004">
        <v>7423000</v>
      </c>
      <c r="G1004" s="1">
        <f t="shared" si="17"/>
        <v>1.0823117338003502E-3</v>
      </c>
    </row>
    <row r="1005" spans="1:7" x14ac:dyDescent="0.2">
      <c r="A1005">
        <v>2009</v>
      </c>
      <c r="B1005">
        <v>4</v>
      </c>
      <c r="C1005" t="s">
        <v>25</v>
      </c>
      <c r="D1005">
        <v>8939</v>
      </c>
      <c r="E1005" t="s">
        <v>20</v>
      </c>
      <c r="F1005">
        <v>5632000</v>
      </c>
      <c r="G1005" s="1">
        <f t="shared" si="17"/>
        <v>1.5871803977272727E-3</v>
      </c>
    </row>
    <row r="1006" spans="1:7" x14ac:dyDescent="0.2">
      <c r="A1006">
        <v>2009</v>
      </c>
      <c r="B1006">
        <v>4</v>
      </c>
      <c r="C1006" t="s">
        <v>25</v>
      </c>
      <c r="D1006">
        <v>9820</v>
      </c>
      <c r="E1006" t="s">
        <v>21</v>
      </c>
      <c r="F1006">
        <v>3769000</v>
      </c>
      <c r="G1006" s="1">
        <f t="shared" si="17"/>
        <v>2.6054656407535157E-3</v>
      </c>
    </row>
    <row r="1007" spans="1:7" x14ac:dyDescent="0.2">
      <c r="A1007">
        <v>2009</v>
      </c>
      <c r="B1007">
        <v>4</v>
      </c>
      <c r="C1007" t="s">
        <v>25</v>
      </c>
      <c r="D1007">
        <v>12131</v>
      </c>
      <c r="E1007" t="s">
        <v>22</v>
      </c>
      <c r="F1007">
        <v>3167000</v>
      </c>
      <c r="G1007" s="1">
        <f t="shared" si="17"/>
        <v>3.8304389011682982E-3</v>
      </c>
    </row>
    <row r="1008" spans="1:7" x14ac:dyDescent="0.2">
      <c r="A1008">
        <v>2009</v>
      </c>
      <c r="B1008">
        <v>4</v>
      </c>
      <c r="C1008" t="s">
        <v>25</v>
      </c>
      <c r="D1008">
        <v>14127</v>
      </c>
      <c r="E1008" t="s">
        <v>23</v>
      </c>
      <c r="F1008">
        <v>2248000</v>
      </c>
      <c r="G1008" s="1">
        <f t="shared" si="17"/>
        <v>6.2842526690391459E-3</v>
      </c>
    </row>
    <row r="1009" spans="1:7" x14ac:dyDescent="0.2">
      <c r="A1009">
        <v>2009</v>
      </c>
      <c r="B1009">
        <v>4</v>
      </c>
      <c r="C1009" t="s">
        <v>25</v>
      </c>
      <c r="D1009">
        <v>21553</v>
      </c>
      <c r="E1009" t="s">
        <v>24</v>
      </c>
      <c r="F1009">
        <v>1492000</v>
      </c>
      <c r="G1009" s="1">
        <f t="shared" si="17"/>
        <v>1.4445710455764075E-2</v>
      </c>
    </row>
    <row r="1010" spans="1:7" x14ac:dyDescent="0.2">
      <c r="A1010">
        <v>2009</v>
      </c>
      <c r="B1010">
        <v>5</v>
      </c>
      <c r="C1010" t="s">
        <v>6</v>
      </c>
      <c r="D1010">
        <v>1003</v>
      </c>
      <c r="E1010" t="s">
        <v>7</v>
      </c>
      <c r="F1010">
        <v>10345000</v>
      </c>
      <c r="G1010" s="1">
        <f t="shared" si="17"/>
        <v>9.6955050749154183E-5</v>
      </c>
    </row>
    <row r="1011" spans="1:7" x14ac:dyDescent="0.2">
      <c r="A1011">
        <v>2009</v>
      </c>
      <c r="B1011">
        <v>5</v>
      </c>
      <c r="C1011" t="s">
        <v>6</v>
      </c>
      <c r="D1011">
        <v>92</v>
      </c>
      <c r="E1011" t="s">
        <v>8</v>
      </c>
      <c r="F1011">
        <v>9894000</v>
      </c>
      <c r="G1011" s="1">
        <f t="shared" si="17"/>
        <v>9.2985647867394388E-6</v>
      </c>
    </row>
    <row r="1012" spans="1:7" x14ac:dyDescent="0.2">
      <c r="A1012">
        <v>2009</v>
      </c>
      <c r="B1012">
        <v>5</v>
      </c>
      <c r="C1012" t="s">
        <v>6</v>
      </c>
      <c r="D1012">
        <v>101</v>
      </c>
      <c r="E1012" t="s">
        <v>9</v>
      </c>
      <c r="F1012">
        <v>9726000</v>
      </c>
      <c r="G1012" s="1">
        <f t="shared" si="17"/>
        <v>1.0384536294468435E-5</v>
      </c>
    </row>
    <row r="1013" spans="1:7" x14ac:dyDescent="0.2">
      <c r="A1013">
        <v>2009</v>
      </c>
      <c r="B1013">
        <v>5</v>
      </c>
      <c r="C1013" t="s">
        <v>6</v>
      </c>
      <c r="D1013">
        <v>276</v>
      </c>
      <c r="E1013" t="s">
        <v>10</v>
      </c>
      <c r="F1013">
        <v>10445000</v>
      </c>
      <c r="G1013" s="1">
        <f t="shared" si="17"/>
        <v>2.6424126376256583E-5</v>
      </c>
    </row>
    <row r="1014" spans="1:7" x14ac:dyDescent="0.2">
      <c r="A1014">
        <v>2009</v>
      </c>
      <c r="B1014">
        <v>5</v>
      </c>
      <c r="C1014" t="s">
        <v>6</v>
      </c>
      <c r="D1014">
        <v>410</v>
      </c>
      <c r="E1014" t="s">
        <v>11</v>
      </c>
      <c r="F1014">
        <v>10212000</v>
      </c>
      <c r="G1014" s="1">
        <f t="shared" si="17"/>
        <v>4.014884449667058E-5</v>
      </c>
    </row>
    <row r="1015" spans="1:7" x14ac:dyDescent="0.2">
      <c r="A1015">
        <v>2009</v>
      </c>
      <c r="B1015">
        <v>5</v>
      </c>
      <c r="C1015" t="s">
        <v>6</v>
      </c>
      <c r="D1015">
        <v>503</v>
      </c>
      <c r="E1015" t="s">
        <v>12</v>
      </c>
      <c r="F1015">
        <v>10389000</v>
      </c>
      <c r="G1015" s="1">
        <f t="shared" si="17"/>
        <v>4.84165944749254E-5</v>
      </c>
    </row>
    <row r="1016" spans="1:7" x14ac:dyDescent="0.2">
      <c r="A1016">
        <v>2009</v>
      </c>
      <c r="B1016">
        <v>5</v>
      </c>
      <c r="C1016" t="s">
        <v>6</v>
      </c>
      <c r="D1016">
        <v>597</v>
      </c>
      <c r="E1016" t="s">
        <v>13</v>
      </c>
      <c r="F1016">
        <v>9691000</v>
      </c>
      <c r="G1016" s="1">
        <f t="shared" si="17"/>
        <v>6.1603549685274999E-5</v>
      </c>
    </row>
    <row r="1017" spans="1:7" x14ac:dyDescent="0.2">
      <c r="A1017">
        <v>2009</v>
      </c>
      <c r="B1017">
        <v>5</v>
      </c>
      <c r="C1017" t="s">
        <v>6</v>
      </c>
      <c r="D1017">
        <v>855</v>
      </c>
      <c r="E1017" t="s">
        <v>14</v>
      </c>
      <c r="F1017">
        <v>10275000</v>
      </c>
      <c r="G1017" s="1">
        <f t="shared" si="17"/>
        <v>8.3211678832116793E-5</v>
      </c>
    </row>
    <row r="1018" spans="1:7" x14ac:dyDescent="0.2">
      <c r="A1018">
        <v>2009</v>
      </c>
      <c r="B1018">
        <v>5</v>
      </c>
      <c r="C1018" t="s">
        <v>6</v>
      </c>
      <c r="D1018">
        <v>1444</v>
      </c>
      <c r="E1018" t="s">
        <v>15</v>
      </c>
      <c r="F1018">
        <v>10556000</v>
      </c>
      <c r="G1018" s="1">
        <f t="shared" si="17"/>
        <v>1.367942402425161E-4</v>
      </c>
    </row>
    <row r="1019" spans="1:7" x14ac:dyDescent="0.2">
      <c r="A1019">
        <v>2009</v>
      </c>
      <c r="B1019">
        <v>5</v>
      </c>
      <c r="C1019" t="s">
        <v>6</v>
      </c>
      <c r="D1019">
        <v>2477</v>
      </c>
      <c r="E1019" t="s">
        <v>16</v>
      </c>
      <c r="F1019">
        <v>11550000</v>
      </c>
      <c r="G1019" s="1">
        <f t="shared" si="17"/>
        <v>2.1445887445887445E-4</v>
      </c>
    </row>
    <row r="1020" spans="1:7" x14ac:dyDescent="0.2">
      <c r="A1020">
        <v>2009</v>
      </c>
      <c r="B1020">
        <v>5</v>
      </c>
      <c r="C1020" t="s">
        <v>6</v>
      </c>
      <c r="D1020">
        <v>3580</v>
      </c>
      <c r="E1020" t="s">
        <v>17</v>
      </c>
      <c r="F1020">
        <v>11043000</v>
      </c>
      <c r="G1020" s="1">
        <f t="shared" si="17"/>
        <v>3.2418726795254912E-4</v>
      </c>
    </row>
    <row r="1021" spans="1:7" x14ac:dyDescent="0.2">
      <c r="A1021">
        <v>2009</v>
      </c>
      <c r="B1021">
        <v>5</v>
      </c>
      <c r="C1021" t="s">
        <v>6</v>
      </c>
      <c r="D1021">
        <v>4225</v>
      </c>
      <c r="E1021" t="s">
        <v>18</v>
      </c>
      <c r="F1021">
        <v>9671000</v>
      </c>
      <c r="G1021" s="1">
        <f t="shared" si="17"/>
        <v>4.3687312584014061E-4</v>
      </c>
    </row>
    <row r="1022" spans="1:7" x14ac:dyDescent="0.2">
      <c r="A1022">
        <v>2009</v>
      </c>
      <c r="B1022">
        <v>5</v>
      </c>
      <c r="C1022" t="s">
        <v>6</v>
      </c>
      <c r="D1022">
        <v>5475</v>
      </c>
      <c r="E1022" t="s">
        <v>19</v>
      </c>
      <c r="F1022">
        <v>8112000</v>
      </c>
      <c r="G1022" s="1">
        <f t="shared" si="17"/>
        <v>6.749260355029586E-4</v>
      </c>
    </row>
    <row r="1023" spans="1:7" x14ac:dyDescent="0.2">
      <c r="A1023">
        <v>2009</v>
      </c>
      <c r="B1023">
        <v>5</v>
      </c>
      <c r="C1023" t="s">
        <v>6</v>
      </c>
      <c r="D1023">
        <v>6422</v>
      </c>
      <c r="E1023" t="s">
        <v>20</v>
      </c>
      <c r="F1023">
        <v>6193000</v>
      </c>
      <c r="G1023" s="1">
        <f t="shared" si="17"/>
        <v>1.0369772323591151E-3</v>
      </c>
    </row>
    <row r="1024" spans="1:7" x14ac:dyDescent="0.2">
      <c r="A1024">
        <v>2009</v>
      </c>
      <c r="B1024">
        <v>5</v>
      </c>
      <c r="C1024" t="s">
        <v>6</v>
      </c>
      <c r="D1024">
        <v>7986</v>
      </c>
      <c r="E1024" t="s">
        <v>21</v>
      </c>
      <c r="F1024">
        <v>4810000</v>
      </c>
      <c r="G1024" s="1">
        <f t="shared" si="17"/>
        <v>1.6602910602910603E-3</v>
      </c>
    </row>
    <row r="1025" spans="1:7" x14ac:dyDescent="0.2">
      <c r="A1025">
        <v>2009</v>
      </c>
      <c r="B1025">
        <v>5</v>
      </c>
      <c r="C1025" t="s">
        <v>6</v>
      </c>
      <c r="D1025">
        <v>10997</v>
      </c>
      <c r="E1025" t="s">
        <v>22</v>
      </c>
      <c r="F1025">
        <v>4162000</v>
      </c>
      <c r="G1025" s="1">
        <f t="shared" si="17"/>
        <v>2.6422393080249881E-3</v>
      </c>
    </row>
    <row r="1026" spans="1:7" x14ac:dyDescent="0.2">
      <c r="A1026">
        <v>2009</v>
      </c>
      <c r="B1026">
        <v>5</v>
      </c>
      <c r="C1026" t="s">
        <v>6</v>
      </c>
      <c r="D1026">
        <v>15326</v>
      </c>
      <c r="E1026" t="s">
        <v>23</v>
      </c>
      <c r="F1026">
        <v>3428000</v>
      </c>
      <c r="G1026" s="1">
        <f t="shared" si="17"/>
        <v>4.4708284714119022E-3</v>
      </c>
    </row>
    <row r="1027" spans="1:7" x14ac:dyDescent="0.2">
      <c r="A1027">
        <v>2009</v>
      </c>
      <c r="B1027">
        <v>5</v>
      </c>
      <c r="C1027" t="s">
        <v>6</v>
      </c>
      <c r="D1027">
        <v>36911</v>
      </c>
      <c r="E1027" t="s">
        <v>24</v>
      </c>
      <c r="F1027">
        <v>2886000</v>
      </c>
      <c r="G1027" s="1">
        <f t="shared" ref="G1027:G1090" si="18">+D1027/F1027</f>
        <v>1.2789674289674289E-2</v>
      </c>
    </row>
    <row r="1028" spans="1:7" x14ac:dyDescent="0.2">
      <c r="A1028">
        <v>2009</v>
      </c>
      <c r="B1028">
        <v>5</v>
      </c>
      <c r="C1028" t="s">
        <v>25</v>
      </c>
      <c r="D1028">
        <v>1327</v>
      </c>
      <c r="E1028" t="s">
        <v>7</v>
      </c>
      <c r="F1028">
        <v>10842000</v>
      </c>
      <c r="G1028" s="1">
        <f t="shared" si="18"/>
        <v>1.2239439217856483E-4</v>
      </c>
    </row>
    <row r="1029" spans="1:7" x14ac:dyDescent="0.2">
      <c r="A1029">
        <v>2009</v>
      </c>
      <c r="B1029">
        <v>5</v>
      </c>
      <c r="C1029" t="s">
        <v>25</v>
      </c>
      <c r="D1029">
        <v>108</v>
      </c>
      <c r="E1029" t="s">
        <v>8</v>
      </c>
      <c r="F1029">
        <v>10351000</v>
      </c>
      <c r="G1029" s="1">
        <f t="shared" si="18"/>
        <v>1.0433774514539658E-5</v>
      </c>
    </row>
    <row r="1030" spans="1:7" x14ac:dyDescent="0.2">
      <c r="A1030">
        <v>2009</v>
      </c>
      <c r="B1030">
        <v>5</v>
      </c>
      <c r="C1030" t="s">
        <v>25</v>
      </c>
      <c r="D1030">
        <v>188</v>
      </c>
      <c r="E1030" t="s">
        <v>9</v>
      </c>
      <c r="F1030">
        <v>10181000</v>
      </c>
      <c r="G1030" s="1">
        <f t="shared" si="18"/>
        <v>1.8465769570769079E-5</v>
      </c>
    </row>
    <row r="1031" spans="1:7" x14ac:dyDescent="0.2">
      <c r="A1031">
        <v>2009</v>
      </c>
      <c r="B1031">
        <v>5</v>
      </c>
      <c r="C1031" t="s">
        <v>25</v>
      </c>
      <c r="D1031">
        <v>766</v>
      </c>
      <c r="E1031" t="s">
        <v>10</v>
      </c>
      <c r="F1031">
        <v>10782000</v>
      </c>
      <c r="G1031" s="1">
        <f t="shared" si="18"/>
        <v>7.1044333147838993E-5</v>
      </c>
    </row>
    <row r="1032" spans="1:7" x14ac:dyDescent="0.2">
      <c r="A1032">
        <v>2009</v>
      </c>
      <c r="B1032">
        <v>5</v>
      </c>
      <c r="C1032" t="s">
        <v>25</v>
      </c>
      <c r="D1032">
        <v>1265</v>
      </c>
      <c r="E1032" t="s">
        <v>11</v>
      </c>
      <c r="F1032">
        <v>10420000</v>
      </c>
      <c r="G1032" s="1">
        <f t="shared" si="18"/>
        <v>1.2140115163147792E-4</v>
      </c>
    </row>
    <row r="1033" spans="1:7" x14ac:dyDescent="0.2">
      <c r="A1033">
        <v>2009</v>
      </c>
      <c r="B1033">
        <v>5</v>
      </c>
      <c r="C1033" t="s">
        <v>25</v>
      </c>
      <c r="D1033">
        <v>1227</v>
      </c>
      <c r="E1033" t="s">
        <v>12</v>
      </c>
      <c r="F1033">
        <v>10867000</v>
      </c>
      <c r="G1033" s="1">
        <f t="shared" si="18"/>
        <v>1.129106469126714E-4</v>
      </c>
    </row>
    <row r="1034" spans="1:7" x14ac:dyDescent="0.2">
      <c r="A1034">
        <v>2009</v>
      </c>
      <c r="B1034">
        <v>5</v>
      </c>
      <c r="C1034" t="s">
        <v>25</v>
      </c>
      <c r="D1034">
        <v>1312</v>
      </c>
      <c r="E1034" t="s">
        <v>13</v>
      </c>
      <c r="F1034">
        <v>9574000</v>
      </c>
      <c r="G1034" s="1">
        <f t="shared" si="18"/>
        <v>1.3703781073741382E-4</v>
      </c>
    </row>
    <row r="1035" spans="1:7" x14ac:dyDescent="0.2">
      <c r="A1035">
        <v>2009</v>
      </c>
      <c r="B1035">
        <v>5</v>
      </c>
      <c r="C1035" t="s">
        <v>25</v>
      </c>
      <c r="D1035">
        <v>1581</v>
      </c>
      <c r="E1035" t="s">
        <v>14</v>
      </c>
      <c r="F1035">
        <v>10169000</v>
      </c>
      <c r="G1035" s="1">
        <f t="shared" si="18"/>
        <v>1.5547251450486772E-4</v>
      </c>
    </row>
    <row r="1036" spans="1:7" x14ac:dyDescent="0.2">
      <c r="A1036">
        <v>2009</v>
      </c>
      <c r="B1036">
        <v>5</v>
      </c>
      <c r="C1036" t="s">
        <v>25</v>
      </c>
      <c r="D1036">
        <v>2344</v>
      </c>
      <c r="E1036" t="s">
        <v>15</v>
      </c>
      <c r="F1036">
        <v>10322000</v>
      </c>
      <c r="G1036" s="1">
        <f t="shared" si="18"/>
        <v>2.2708777368726991E-4</v>
      </c>
    </row>
    <row r="1037" spans="1:7" x14ac:dyDescent="0.2">
      <c r="A1037">
        <v>2009</v>
      </c>
      <c r="B1037">
        <v>5</v>
      </c>
      <c r="C1037" t="s">
        <v>25</v>
      </c>
      <c r="D1037">
        <v>3940</v>
      </c>
      <c r="E1037" t="s">
        <v>16</v>
      </c>
      <c r="F1037">
        <v>11162000</v>
      </c>
      <c r="G1037" s="1">
        <f t="shared" si="18"/>
        <v>3.5298333631965595E-4</v>
      </c>
    </row>
    <row r="1038" spans="1:7" x14ac:dyDescent="0.2">
      <c r="A1038">
        <v>2009</v>
      </c>
      <c r="B1038">
        <v>5</v>
      </c>
      <c r="C1038" t="s">
        <v>25</v>
      </c>
      <c r="D1038">
        <v>5658</v>
      </c>
      <c r="E1038" t="s">
        <v>17</v>
      </c>
      <c r="F1038">
        <v>10611000</v>
      </c>
      <c r="G1038" s="1">
        <f t="shared" si="18"/>
        <v>5.3322024314390729E-4</v>
      </c>
    </row>
    <row r="1039" spans="1:7" x14ac:dyDescent="0.2">
      <c r="A1039">
        <v>2009</v>
      </c>
      <c r="B1039">
        <v>5</v>
      </c>
      <c r="C1039" t="s">
        <v>25</v>
      </c>
      <c r="D1039">
        <v>7052</v>
      </c>
      <c r="E1039" t="s">
        <v>18</v>
      </c>
      <c r="F1039">
        <v>9083000</v>
      </c>
      <c r="G1039" s="1">
        <f t="shared" si="18"/>
        <v>7.7639546405372669E-4</v>
      </c>
    </row>
    <row r="1040" spans="1:7" x14ac:dyDescent="0.2">
      <c r="A1040">
        <v>2009</v>
      </c>
      <c r="B1040">
        <v>5</v>
      </c>
      <c r="C1040" t="s">
        <v>25</v>
      </c>
      <c r="D1040">
        <v>8149</v>
      </c>
      <c r="E1040" t="s">
        <v>19</v>
      </c>
      <c r="F1040">
        <v>7423000</v>
      </c>
      <c r="G1040" s="1">
        <f t="shared" si="18"/>
        <v>1.097804122322511E-3</v>
      </c>
    </row>
    <row r="1041" spans="1:7" x14ac:dyDescent="0.2">
      <c r="A1041">
        <v>2009</v>
      </c>
      <c r="B1041">
        <v>5</v>
      </c>
      <c r="C1041" t="s">
        <v>25</v>
      </c>
      <c r="D1041">
        <v>8795</v>
      </c>
      <c r="E1041" t="s">
        <v>20</v>
      </c>
      <c r="F1041">
        <v>5632000</v>
      </c>
      <c r="G1041" s="1">
        <f t="shared" si="18"/>
        <v>1.5616122159090909E-3</v>
      </c>
    </row>
    <row r="1042" spans="1:7" x14ac:dyDescent="0.2">
      <c r="A1042">
        <v>2009</v>
      </c>
      <c r="B1042">
        <v>5</v>
      </c>
      <c r="C1042" t="s">
        <v>25</v>
      </c>
      <c r="D1042">
        <v>9952</v>
      </c>
      <c r="E1042" t="s">
        <v>21</v>
      </c>
      <c r="F1042">
        <v>3769000</v>
      </c>
      <c r="G1042" s="1">
        <f t="shared" si="18"/>
        <v>2.6404881931546831E-3</v>
      </c>
    </row>
    <row r="1043" spans="1:7" x14ac:dyDescent="0.2">
      <c r="A1043">
        <v>2009</v>
      </c>
      <c r="B1043">
        <v>5</v>
      </c>
      <c r="C1043" t="s">
        <v>25</v>
      </c>
      <c r="D1043">
        <v>11785</v>
      </c>
      <c r="E1043" t="s">
        <v>22</v>
      </c>
      <c r="F1043">
        <v>3167000</v>
      </c>
      <c r="G1043" s="1">
        <f t="shared" si="18"/>
        <v>3.7211872434480581E-3</v>
      </c>
    </row>
    <row r="1044" spans="1:7" x14ac:dyDescent="0.2">
      <c r="A1044">
        <v>2009</v>
      </c>
      <c r="B1044">
        <v>5</v>
      </c>
      <c r="C1044" t="s">
        <v>25</v>
      </c>
      <c r="D1044">
        <v>13748</v>
      </c>
      <c r="E1044" t="s">
        <v>23</v>
      </c>
      <c r="F1044">
        <v>2248000</v>
      </c>
      <c r="G1044" s="1">
        <f t="shared" si="18"/>
        <v>6.1156583629893239E-3</v>
      </c>
    </row>
    <row r="1045" spans="1:7" x14ac:dyDescent="0.2">
      <c r="A1045">
        <v>2009</v>
      </c>
      <c r="B1045">
        <v>5</v>
      </c>
      <c r="C1045" t="s">
        <v>25</v>
      </c>
      <c r="D1045">
        <v>20925</v>
      </c>
      <c r="E1045" t="s">
        <v>24</v>
      </c>
      <c r="F1045">
        <v>1492000</v>
      </c>
      <c r="G1045" s="1">
        <f t="shared" si="18"/>
        <v>1.402479892761394E-2</v>
      </c>
    </row>
    <row r="1046" spans="1:7" x14ac:dyDescent="0.2">
      <c r="A1046">
        <v>2009</v>
      </c>
      <c r="B1046">
        <v>6</v>
      </c>
      <c r="C1046" t="s">
        <v>6</v>
      </c>
      <c r="D1046">
        <v>1003</v>
      </c>
      <c r="E1046" t="s">
        <v>7</v>
      </c>
      <c r="F1046">
        <v>10345000</v>
      </c>
      <c r="G1046" s="1">
        <f t="shared" si="18"/>
        <v>9.6955050749154183E-5</v>
      </c>
    </row>
    <row r="1047" spans="1:7" x14ac:dyDescent="0.2">
      <c r="A1047">
        <v>2009</v>
      </c>
      <c r="B1047">
        <v>6</v>
      </c>
      <c r="C1047" t="s">
        <v>6</v>
      </c>
      <c r="D1047">
        <v>94</v>
      </c>
      <c r="E1047" t="s">
        <v>8</v>
      </c>
      <c r="F1047">
        <v>9894000</v>
      </c>
      <c r="G1047" s="1">
        <f t="shared" si="18"/>
        <v>9.5007074994946424E-6</v>
      </c>
    </row>
    <row r="1048" spans="1:7" x14ac:dyDescent="0.2">
      <c r="A1048">
        <v>2009</v>
      </c>
      <c r="B1048">
        <v>6</v>
      </c>
      <c r="C1048" t="s">
        <v>6</v>
      </c>
      <c r="D1048">
        <v>131</v>
      </c>
      <c r="E1048" t="s">
        <v>9</v>
      </c>
      <c r="F1048">
        <v>9726000</v>
      </c>
      <c r="G1048" s="1">
        <f t="shared" si="18"/>
        <v>1.3469052025498663E-5</v>
      </c>
    </row>
    <row r="1049" spans="1:7" x14ac:dyDescent="0.2">
      <c r="A1049">
        <v>2009</v>
      </c>
      <c r="B1049">
        <v>6</v>
      </c>
      <c r="C1049" t="s">
        <v>6</v>
      </c>
      <c r="D1049">
        <v>279</v>
      </c>
      <c r="E1049" t="s">
        <v>10</v>
      </c>
      <c r="F1049">
        <v>10445000</v>
      </c>
      <c r="G1049" s="1">
        <f t="shared" si="18"/>
        <v>2.6711345141215892E-5</v>
      </c>
    </row>
    <row r="1050" spans="1:7" x14ac:dyDescent="0.2">
      <c r="A1050">
        <v>2009</v>
      </c>
      <c r="B1050">
        <v>6</v>
      </c>
      <c r="C1050" t="s">
        <v>6</v>
      </c>
      <c r="D1050">
        <v>399</v>
      </c>
      <c r="E1050" t="s">
        <v>11</v>
      </c>
      <c r="F1050">
        <v>10212000</v>
      </c>
      <c r="G1050" s="1">
        <f t="shared" si="18"/>
        <v>3.9071680376028201E-5</v>
      </c>
    </row>
    <row r="1051" spans="1:7" x14ac:dyDescent="0.2">
      <c r="A1051">
        <v>2009</v>
      </c>
      <c r="B1051">
        <v>6</v>
      </c>
      <c r="C1051" t="s">
        <v>6</v>
      </c>
      <c r="D1051">
        <v>490</v>
      </c>
      <c r="E1051" t="s">
        <v>12</v>
      </c>
      <c r="F1051">
        <v>10389000</v>
      </c>
      <c r="G1051" s="1">
        <f t="shared" si="18"/>
        <v>4.716527095966888E-5</v>
      </c>
    </row>
    <row r="1052" spans="1:7" x14ac:dyDescent="0.2">
      <c r="A1052">
        <v>2009</v>
      </c>
      <c r="B1052">
        <v>6</v>
      </c>
      <c r="C1052" t="s">
        <v>6</v>
      </c>
      <c r="D1052">
        <v>604</v>
      </c>
      <c r="E1052" t="s">
        <v>13</v>
      </c>
      <c r="F1052">
        <v>9691000</v>
      </c>
      <c r="G1052" s="1">
        <f t="shared" si="18"/>
        <v>6.2325869363326794E-5</v>
      </c>
    </row>
    <row r="1053" spans="1:7" x14ac:dyDescent="0.2">
      <c r="A1053">
        <v>2009</v>
      </c>
      <c r="B1053">
        <v>6</v>
      </c>
      <c r="C1053" t="s">
        <v>6</v>
      </c>
      <c r="D1053">
        <v>861</v>
      </c>
      <c r="E1053" t="s">
        <v>14</v>
      </c>
      <c r="F1053">
        <v>10275000</v>
      </c>
      <c r="G1053" s="1">
        <f t="shared" si="18"/>
        <v>8.3795620437956199E-5</v>
      </c>
    </row>
    <row r="1054" spans="1:7" x14ac:dyDescent="0.2">
      <c r="A1054">
        <v>2009</v>
      </c>
      <c r="B1054">
        <v>6</v>
      </c>
      <c r="C1054" t="s">
        <v>6</v>
      </c>
      <c r="D1054">
        <v>1444</v>
      </c>
      <c r="E1054" t="s">
        <v>15</v>
      </c>
      <c r="F1054">
        <v>10556000</v>
      </c>
      <c r="G1054" s="1">
        <f t="shared" si="18"/>
        <v>1.367942402425161E-4</v>
      </c>
    </row>
    <row r="1055" spans="1:7" x14ac:dyDescent="0.2">
      <c r="A1055">
        <v>2009</v>
      </c>
      <c r="B1055">
        <v>6</v>
      </c>
      <c r="C1055" t="s">
        <v>6</v>
      </c>
      <c r="D1055">
        <v>2355</v>
      </c>
      <c r="E1055" t="s">
        <v>16</v>
      </c>
      <c r="F1055">
        <v>11550000</v>
      </c>
      <c r="G1055" s="1">
        <f t="shared" si="18"/>
        <v>2.0389610389610389E-4</v>
      </c>
    </row>
    <row r="1056" spans="1:7" x14ac:dyDescent="0.2">
      <c r="A1056">
        <v>2009</v>
      </c>
      <c r="B1056">
        <v>6</v>
      </c>
      <c r="C1056" t="s">
        <v>6</v>
      </c>
      <c r="D1056">
        <v>3421</v>
      </c>
      <c r="E1056" t="s">
        <v>17</v>
      </c>
      <c r="F1056">
        <v>11043000</v>
      </c>
      <c r="G1056" s="1">
        <f t="shared" si="18"/>
        <v>3.097890066105225E-4</v>
      </c>
    </row>
    <row r="1057" spans="1:7" x14ac:dyDescent="0.2">
      <c r="A1057">
        <v>2009</v>
      </c>
      <c r="B1057">
        <v>6</v>
      </c>
      <c r="C1057" t="s">
        <v>6</v>
      </c>
      <c r="D1057">
        <v>4147</v>
      </c>
      <c r="E1057" t="s">
        <v>18</v>
      </c>
      <c r="F1057">
        <v>9671000</v>
      </c>
      <c r="G1057" s="1">
        <f t="shared" si="18"/>
        <v>4.2880777582463036E-4</v>
      </c>
    </row>
    <row r="1058" spans="1:7" x14ac:dyDescent="0.2">
      <c r="A1058">
        <v>2009</v>
      </c>
      <c r="B1058">
        <v>6</v>
      </c>
      <c r="C1058" t="s">
        <v>6</v>
      </c>
      <c r="D1058">
        <v>5311</v>
      </c>
      <c r="E1058" t="s">
        <v>19</v>
      </c>
      <c r="F1058">
        <v>8112000</v>
      </c>
      <c r="G1058" s="1">
        <f t="shared" si="18"/>
        <v>6.5470907297830369E-4</v>
      </c>
    </row>
    <row r="1059" spans="1:7" x14ac:dyDescent="0.2">
      <c r="A1059">
        <v>2009</v>
      </c>
      <c r="B1059">
        <v>6</v>
      </c>
      <c r="C1059" t="s">
        <v>6</v>
      </c>
      <c r="D1059">
        <v>6196</v>
      </c>
      <c r="E1059" t="s">
        <v>20</v>
      </c>
      <c r="F1059">
        <v>6193000</v>
      </c>
      <c r="G1059" s="1">
        <f t="shared" si="18"/>
        <v>1.0004844178911675E-3</v>
      </c>
    </row>
    <row r="1060" spans="1:7" x14ac:dyDescent="0.2">
      <c r="A1060">
        <v>2009</v>
      </c>
      <c r="B1060">
        <v>6</v>
      </c>
      <c r="C1060" t="s">
        <v>6</v>
      </c>
      <c r="D1060">
        <v>7634</v>
      </c>
      <c r="E1060" t="s">
        <v>21</v>
      </c>
      <c r="F1060">
        <v>4810000</v>
      </c>
      <c r="G1060" s="1">
        <f t="shared" si="18"/>
        <v>1.587110187110187E-3</v>
      </c>
    </row>
    <row r="1061" spans="1:7" x14ac:dyDescent="0.2">
      <c r="A1061">
        <v>2009</v>
      </c>
      <c r="B1061">
        <v>6</v>
      </c>
      <c r="C1061" t="s">
        <v>6</v>
      </c>
      <c r="D1061">
        <v>10308</v>
      </c>
      <c r="E1061" t="s">
        <v>22</v>
      </c>
      <c r="F1061">
        <v>4162000</v>
      </c>
      <c r="G1061" s="1">
        <f t="shared" si="18"/>
        <v>2.4766938971648245E-3</v>
      </c>
    </row>
    <row r="1062" spans="1:7" x14ac:dyDescent="0.2">
      <c r="A1062">
        <v>2009</v>
      </c>
      <c r="B1062">
        <v>6</v>
      </c>
      <c r="C1062" t="s">
        <v>6</v>
      </c>
      <c r="D1062">
        <v>14137</v>
      </c>
      <c r="E1062" t="s">
        <v>23</v>
      </c>
      <c r="F1062">
        <v>3428000</v>
      </c>
      <c r="G1062" s="1">
        <f t="shared" si="18"/>
        <v>4.1239789964994163E-3</v>
      </c>
    </row>
    <row r="1063" spans="1:7" x14ac:dyDescent="0.2">
      <c r="A1063">
        <v>2009</v>
      </c>
      <c r="B1063">
        <v>6</v>
      </c>
      <c r="C1063" t="s">
        <v>6</v>
      </c>
      <c r="D1063">
        <v>34566</v>
      </c>
      <c r="E1063" t="s">
        <v>24</v>
      </c>
      <c r="F1063">
        <v>2886000</v>
      </c>
      <c r="G1063" s="1">
        <f t="shared" si="18"/>
        <v>1.1977130977130978E-2</v>
      </c>
    </row>
    <row r="1064" spans="1:7" x14ac:dyDescent="0.2">
      <c r="A1064">
        <v>2009</v>
      </c>
      <c r="B1064">
        <v>6</v>
      </c>
      <c r="C1064" t="s">
        <v>25</v>
      </c>
      <c r="D1064">
        <v>1269</v>
      </c>
      <c r="E1064" t="s">
        <v>7</v>
      </c>
      <c r="F1064">
        <v>10842000</v>
      </c>
      <c r="G1064" s="1">
        <f t="shared" si="18"/>
        <v>1.170448256779192E-4</v>
      </c>
    </row>
    <row r="1065" spans="1:7" x14ac:dyDescent="0.2">
      <c r="A1065">
        <v>2009</v>
      </c>
      <c r="B1065">
        <v>6</v>
      </c>
      <c r="C1065" t="s">
        <v>25</v>
      </c>
      <c r="D1065">
        <v>129</v>
      </c>
      <c r="E1065" t="s">
        <v>8</v>
      </c>
      <c r="F1065">
        <v>10351000</v>
      </c>
      <c r="G1065" s="1">
        <f t="shared" si="18"/>
        <v>1.2462564003477926E-5</v>
      </c>
    </row>
    <row r="1066" spans="1:7" x14ac:dyDescent="0.2">
      <c r="A1066">
        <v>2009</v>
      </c>
      <c r="B1066">
        <v>6</v>
      </c>
      <c r="C1066" t="s">
        <v>25</v>
      </c>
      <c r="D1066">
        <v>161</v>
      </c>
      <c r="E1066" t="s">
        <v>9</v>
      </c>
      <c r="F1066">
        <v>10181000</v>
      </c>
      <c r="G1066" s="1">
        <f t="shared" si="18"/>
        <v>1.5813770749435221E-5</v>
      </c>
    </row>
    <row r="1067" spans="1:7" x14ac:dyDescent="0.2">
      <c r="A1067">
        <v>2009</v>
      </c>
      <c r="B1067">
        <v>6</v>
      </c>
      <c r="C1067" t="s">
        <v>25</v>
      </c>
      <c r="D1067">
        <v>754</v>
      </c>
      <c r="E1067" t="s">
        <v>10</v>
      </c>
      <c r="F1067">
        <v>10782000</v>
      </c>
      <c r="G1067" s="1">
        <f t="shared" si="18"/>
        <v>6.993136709330365E-5</v>
      </c>
    </row>
    <row r="1068" spans="1:7" x14ac:dyDescent="0.2">
      <c r="A1068">
        <v>2009</v>
      </c>
      <c r="B1068">
        <v>6</v>
      </c>
      <c r="C1068" t="s">
        <v>25</v>
      </c>
      <c r="D1068">
        <v>1195</v>
      </c>
      <c r="E1068" t="s">
        <v>11</v>
      </c>
      <c r="F1068">
        <v>10420000</v>
      </c>
      <c r="G1068" s="1">
        <f t="shared" si="18"/>
        <v>1.1468330134357005E-4</v>
      </c>
    </row>
    <row r="1069" spans="1:7" x14ac:dyDescent="0.2">
      <c r="A1069">
        <v>2009</v>
      </c>
      <c r="B1069">
        <v>6</v>
      </c>
      <c r="C1069" t="s">
        <v>25</v>
      </c>
      <c r="D1069">
        <v>1279</v>
      </c>
      <c r="E1069" t="s">
        <v>12</v>
      </c>
      <c r="F1069">
        <v>10867000</v>
      </c>
      <c r="G1069" s="1">
        <f t="shared" si="18"/>
        <v>1.1769577620318395E-4</v>
      </c>
    </row>
    <row r="1070" spans="1:7" x14ac:dyDescent="0.2">
      <c r="A1070">
        <v>2009</v>
      </c>
      <c r="B1070">
        <v>6</v>
      </c>
      <c r="C1070" t="s">
        <v>25</v>
      </c>
      <c r="D1070">
        <v>1283</v>
      </c>
      <c r="E1070" t="s">
        <v>13</v>
      </c>
      <c r="F1070">
        <v>9574000</v>
      </c>
      <c r="G1070" s="1">
        <f t="shared" si="18"/>
        <v>1.3400877376227281E-4</v>
      </c>
    </row>
    <row r="1071" spans="1:7" x14ac:dyDescent="0.2">
      <c r="A1071">
        <v>2009</v>
      </c>
      <c r="B1071">
        <v>6</v>
      </c>
      <c r="C1071" t="s">
        <v>25</v>
      </c>
      <c r="D1071">
        <v>1639</v>
      </c>
      <c r="E1071" t="s">
        <v>14</v>
      </c>
      <c r="F1071">
        <v>10169000</v>
      </c>
      <c r="G1071" s="1">
        <f t="shared" si="18"/>
        <v>1.6117612351263644E-4</v>
      </c>
    </row>
    <row r="1072" spans="1:7" x14ac:dyDescent="0.2">
      <c r="A1072">
        <v>2009</v>
      </c>
      <c r="B1072">
        <v>6</v>
      </c>
      <c r="C1072" t="s">
        <v>25</v>
      </c>
      <c r="D1072">
        <v>2277</v>
      </c>
      <c r="E1072" t="s">
        <v>15</v>
      </c>
      <c r="F1072">
        <v>10322000</v>
      </c>
      <c r="G1072" s="1">
        <f t="shared" si="18"/>
        <v>2.2059678356907577E-4</v>
      </c>
    </row>
    <row r="1073" spans="1:7" x14ac:dyDescent="0.2">
      <c r="A1073">
        <v>2009</v>
      </c>
      <c r="B1073">
        <v>6</v>
      </c>
      <c r="C1073" t="s">
        <v>25</v>
      </c>
      <c r="D1073">
        <v>3819</v>
      </c>
      <c r="E1073" t="s">
        <v>16</v>
      </c>
      <c r="F1073">
        <v>11162000</v>
      </c>
      <c r="G1073" s="1">
        <f t="shared" si="18"/>
        <v>3.4214298512811323E-4</v>
      </c>
    </row>
    <row r="1074" spans="1:7" x14ac:dyDescent="0.2">
      <c r="A1074">
        <v>2009</v>
      </c>
      <c r="B1074">
        <v>6</v>
      </c>
      <c r="C1074" t="s">
        <v>25</v>
      </c>
      <c r="D1074">
        <v>5556</v>
      </c>
      <c r="E1074" t="s">
        <v>17</v>
      </c>
      <c r="F1074">
        <v>10611000</v>
      </c>
      <c r="G1074" s="1">
        <f t="shared" si="18"/>
        <v>5.2360757704269156E-4</v>
      </c>
    </row>
    <row r="1075" spans="1:7" x14ac:dyDescent="0.2">
      <c r="A1075">
        <v>2009</v>
      </c>
      <c r="B1075">
        <v>6</v>
      </c>
      <c r="C1075" t="s">
        <v>25</v>
      </c>
      <c r="D1075">
        <v>6940</v>
      </c>
      <c r="E1075" t="s">
        <v>18</v>
      </c>
      <c r="F1075">
        <v>9083000</v>
      </c>
      <c r="G1075" s="1">
        <f t="shared" si="18"/>
        <v>7.6406473632059896E-4</v>
      </c>
    </row>
    <row r="1076" spans="1:7" x14ac:dyDescent="0.2">
      <c r="A1076">
        <v>2009</v>
      </c>
      <c r="B1076">
        <v>6</v>
      </c>
      <c r="C1076" t="s">
        <v>25</v>
      </c>
      <c r="D1076">
        <v>7759</v>
      </c>
      <c r="E1076" t="s">
        <v>19</v>
      </c>
      <c r="F1076">
        <v>7423000</v>
      </c>
      <c r="G1076" s="1">
        <f t="shared" si="18"/>
        <v>1.0452647177690961E-3</v>
      </c>
    </row>
    <row r="1077" spans="1:7" x14ac:dyDescent="0.2">
      <c r="A1077">
        <v>2009</v>
      </c>
      <c r="B1077">
        <v>6</v>
      </c>
      <c r="C1077" t="s">
        <v>25</v>
      </c>
      <c r="D1077">
        <v>8386</v>
      </c>
      <c r="E1077" t="s">
        <v>20</v>
      </c>
      <c r="F1077">
        <v>5632000</v>
      </c>
      <c r="G1077" s="1">
        <f t="shared" si="18"/>
        <v>1.4889914772727273E-3</v>
      </c>
    </row>
    <row r="1078" spans="1:7" x14ac:dyDescent="0.2">
      <c r="A1078">
        <v>2009</v>
      </c>
      <c r="B1078">
        <v>6</v>
      </c>
      <c r="C1078" t="s">
        <v>25</v>
      </c>
      <c r="D1078">
        <v>9480</v>
      </c>
      <c r="E1078" t="s">
        <v>21</v>
      </c>
      <c r="F1078">
        <v>3769000</v>
      </c>
      <c r="G1078" s="1">
        <f t="shared" si="18"/>
        <v>2.5152560360838421E-3</v>
      </c>
    </row>
    <row r="1079" spans="1:7" x14ac:dyDescent="0.2">
      <c r="A1079">
        <v>2009</v>
      </c>
      <c r="B1079">
        <v>6</v>
      </c>
      <c r="C1079" t="s">
        <v>25</v>
      </c>
      <c r="D1079">
        <v>11396</v>
      </c>
      <c r="E1079" t="s">
        <v>22</v>
      </c>
      <c r="F1079">
        <v>3167000</v>
      </c>
      <c r="G1079" s="1">
        <f t="shared" si="18"/>
        <v>3.5983580675718347E-3</v>
      </c>
    </row>
    <row r="1080" spans="1:7" x14ac:dyDescent="0.2">
      <c r="A1080">
        <v>2009</v>
      </c>
      <c r="B1080">
        <v>6</v>
      </c>
      <c r="C1080" t="s">
        <v>25</v>
      </c>
      <c r="D1080">
        <v>13006</v>
      </c>
      <c r="E1080" t="s">
        <v>23</v>
      </c>
      <c r="F1080">
        <v>2248000</v>
      </c>
      <c r="G1080" s="1">
        <f t="shared" si="18"/>
        <v>5.7855871886120999E-3</v>
      </c>
    </row>
    <row r="1081" spans="1:7" x14ac:dyDescent="0.2">
      <c r="A1081">
        <v>2009</v>
      </c>
      <c r="B1081">
        <v>6</v>
      </c>
      <c r="C1081" t="s">
        <v>25</v>
      </c>
      <c r="D1081">
        <v>19690</v>
      </c>
      <c r="E1081" t="s">
        <v>24</v>
      </c>
      <c r="F1081">
        <v>1492000</v>
      </c>
      <c r="G1081" s="1">
        <f t="shared" si="18"/>
        <v>1.3197050938337802E-2</v>
      </c>
    </row>
    <row r="1082" spans="1:7" x14ac:dyDescent="0.2">
      <c r="A1082">
        <v>2009</v>
      </c>
      <c r="B1082">
        <v>7</v>
      </c>
      <c r="C1082" t="s">
        <v>6</v>
      </c>
      <c r="D1082">
        <v>969</v>
      </c>
      <c r="E1082" t="s">
        <v>7</v>
      </c>
      <c r="F1082">
        <v>10345000</v>
      </c>
      <c r="G1082" s="1">
        <f t="shared" si="18"/>
        <v>9.366843885935234E-5</v>
      </c>
    </row>
    <row r="1083" spans="1:7" x14ac:dyDescent="0.2">
      <c r="A1083">
        <v>2009</v>
      </c>
      <c r="B1083">
        <v>7</v>
      </c>
      <c r="C1083" t="s">
        <v>6</v>
      </c>
      <c r="D1083">
        <v>95</v>
      </c>
      <c r="E1083" t="s">
        <v>8</v>
      </c>
      <c r="F1083">
        <v>9894000</v>
      </c>
      <c r="G1083" s="1">
        <f t="shared" si="18"/>
        <v>9.6017788558722459E-6</v>
      </c>
    </row>
    <row r="1084" spans="1:7" x14ac:dyDescent="0.2">
      <c r="A1084">
        <v>2009</v>
      </c>
      <c r="B1084">
        <v>7</v>
      </c>
      <c r="C1084" t="s">
        <v>6</v>
      </c>
      <c r="D1084">
        <v>114</v>
      </c>
      <c r="E1084" t="s">
        <v>9</v>
      </c>
      <c r="F1084">
        <v>9726000</v>
      </c>
      <c r="G1084" s="1">
        <f t="shared" si="18"/>
        <v>1.1721159777914867E-5</v>
      </c>
    </row>
    <row r="1085" spans="1:7" x14ac:dyDescent="0.2">
      <c r="A1085">
        <v>2009</v>
      </c>
      <c r="B1085">
        <v>7</v>
      </c>
      <c r="C1085" t="s">
        <v>6</v>
      </c>
      <c r="D1085">
        <v>272</v>
      </c>
      <c r="E1085" t="s">
        <v>10</v>
      </c>
      <c r="F1085">
        <v>10445000</v>
      </c>
      <c r="G1085" s="1">
        <f t="shared" si="18"/>
        <v>2.60411680229775E-5</v>
      </c>
    </row>
    <row r="1086" spans="1:7" x14ac:dyDescent="0.2">
      <c r="A1086">
        <v>2009</v>
      </c>
      <c r="B1086">
        <v>7</v>
      </c>
      <c r="C1086" t="s">
        <v>6</v>
      </c>
      <c r="D1086">
        <v>418</v>
      </c>
      <c r="E1086" t="s">
        <v>11</v>
      </c>
      <c r="F1086">
        <v>10212000</v>
      </c>
      <c r="G1086" s="1">
        <f t="shared" si="18"/>
        <v>4.0932236584410496E-5</v>
      </c>
    </row>
    <row r="1087" spans="1:7" x14ac:dyDescent="0.2">
      <c r="A1087">
        <v>2009</v>
      </c>
      <c r="B1087">
        <v>7</v>
      </c>
      <c r="C1087" t="s">
        <v>6</v>
      </c>
      <c r="D1087">
        <v>490</v>
      </c>
      <c r="E1087" t="s">
        <v>12</v>
      </c>
      <c r="F1087">
        <v>10389000</v>
      </c>
      <c r="G1087" s="1">
        <f t="shared" si="18"/>
        <v>4.716527095966888E-5</v>
      </c>
    </row>
    <row r="1088" spans="1:7" x14ac:dyDescent="0.2">
      <c r="A1088">
        <v>2009</v>
      </c>
      <c r="B1088">
        <v>7</v>
      </c>
      <c r="C1088" t="s">
        <v>6</v>
      </c>
      <c r="D1088">
        <v>613</v>
      </c>
      <c r="E1088" t="s">
        <v>13</v>
      </c>
      <c r="F1088">
        <v>9691000</v>
      </c>
      <c r="G1088" s="1">
        <f t="shared" si="18"/>
        <v>6.3254566092250537E-5</v>
      </c>
    </row>
    <row r="1089" spans="1:7" x14ac:dyDescent="0.2">
      <c r="A1089">
        <v>2009</v>
      </c>
      <c r="B1089">
        <v>7</v>
      </c>
      <c r="C1089" t="s">
        <v>6</v>
      </c>
      <c r="D1089">
        <v>917</v>
      </c>
      <c r="E1089" t="s">
        <v>14</v>
      </c>
      <c r="F1089">
        <v>10275000</v>
      </c>
      <c r="G1089" s="1">
        <f t="shared" si="18"/>
        <v>8.924574209245742E-5</v>
      </c>
    </row>
    <row r="1090" spans="1:7" x14ac:dyDescent="0.2">
      <c r="A1090">
        <v>2009</v>
      </c>
      <c r="B1090">
        <v>7</v>
      </c>
      <c r="C1090" t="s">
        <v>6</v>
      </c>
      <c r="D1090">
        <v>1498</v>
      </c>
      <c r="E1090" t="s">
        <v>15</v>
      </c>
      <c r="F1090">
        <v>10556000</v>
      </c>
      <c r="G1090" s="1">
        <f t="shared" si="18"/>
        <v>1.4190981432360742E-4</v>
      </c>
    </row>
    <row r="1091" spans="1:7" x14ac:dyDescent="0.2">
      <c r="A1091">
        <v>2009</v>
      </c>
      <c r="B1091">
        <v>7</v>
      </c>
      <c r="C1091" t="s">
        <v>6</v>
      </c>
      <c r="D1091">
        <v>2552</v>
      </c>
      <c r="E1091" t="s">
        <v>16</v>
      </c>
      <c r="F1091">
        <v>11550000</v>
      </c>
      <c r="G1091" s="1">
        <f t="shared" ref="G1091:G1154" si="19">+D1091/F1091</f>
        <v>2.2095238095238095E-4</v>
      </c>
    </row>
    <row r="1092" spans="1:7" x14ac:dyDescent="0.2">
      <c r="A1092">
        <v>2009</v>
      </c>
      <c r="B1092">
        <v>7</v>
      </c>
      <c r="C1092" t="s">
        <v>6</v>
      </c>
      <c r="D1092">
        <v>3588</v>
      </c>
      <c r="E1092" t="s">
        <v>17</v>
      </c>
      <c r="F1092">
        <v>11043000</v>
      </c>
      <c r="G1092" s="1">
        <f t="shared" si="19"/>
        <v>3.2491170877478945E-4</v>
      </c>
    </row>
    <row r="1093" spans="1:7" x14ac:dyDescent="0.2">
      <c r="A1093">
        <v>2009</v>
      </c>
      <c r="B1093">
        <v>7</v>
      </c>
      <c r="C1093" t="s">
        <v>6</v>
      </c>
      <c r="D1093">
        <v>4168</v>
      </c>
      <c r="E1093" t="s">
        <v>18</v>
      </c>
      <c r="F1093">
        <v>9671000</v>
      </c>
      <c r="G1093" s="1">
        <f t="shared" si="19"/>
        <v>4.3097921621342158E-4</v>
      </c>
    </row>
    <row r="1094" spans="1:7" x14ac:dyDescent="0.2">
      <c r="A1094">
        <v>2009</v>
      </c>
      <c r="B1094">
        <v>7</v>
      </c>
      <c r="C1094" t="s">
        <v>6</v>
      </c>
      <c r="D1094">
        <v>5309</v>
      </c>
      <c r="E1094" t="s">
        <v>19</v>
      </c>
      <c r="F1094">
        <v>8112000</v>
      </c>
      <c r="G1094" s="1">
        <f t="shared" si="19"/>
        <v>6.5446252465483235E-4</v>
      </c>
    </row>
    <row r="1095" spans="1:7" x14ac:dyDescent="0.2">
      <c r="A1095">
        <v>2009</v>
      </c>
      <c r="B1095">
        <v>7</v>
      </c>
      <c r="C1095" t="s">
        <v>6</v>
      </c>
      <c r="D1095">
        <v>6336</v>
      </c>
      <c r="E1095" t="s">
        <v>20</v>
      </c>
      <c r="F1095">
        <v>6193000</v>
      </c>
      <c r="G1095" s="1">
        <f t="shared" si="19"/>
        <v>1.0230905861456482E-3</v>
      </c>
    </row>
    <row r="1096" spans="1:7" x14ac:dyDescent="0.2">
      <c r="A1096">
        <v>2009</v>
      </c>
      <c r="B1096">
        <v>7</v>
      </c>
      <c r="C1096" t="s">
        <v>6</v>
      </c>
      <c r="D1096">
        <v>7528</v>
      </c>
      <c r="E1096" t="s">
        <v>21</v>
      </c>
      <c r="F1096">
        <v>4810000</v>
      </c>
      <c r="G1096" s="1">
        <f t="shared" si="19"/>
        <v>1.5650727650727652E-3</v>
      </c>
    </row>
    <row r="1097" spans="1:7" x14ac:dyDescent="0.2">
      <c r="A1097">
        <v>2009</v>
      </c>
      <c r="B1097">
        <v>7</v>
      </c>
      <c r="C1097" t="s">
        <v>6</v>
      </c>
      <c r="D1097">
        <v>10361</v>
      </c>
      <c r="E1097" t="s">
        <v>22</v>
      </c>
      <c r="F1097">
        <v>4162000</v>
      </c>
      <c r="G1097" s="1">
        <f t="shared" si="19"/>
        <v>2.4894281595386832E-3</v>
      </c>
    </row>
    <row r="1098" spans="1:7" x14ac:dyDescent="0.2">
      <c r="A1098">
        <v>2009</v>
      </c>
      <c r="B1098">
        <v>7</v>
      </c>
      <c r="C1098" t="s">
        <v>6</v>
      </c>
      <c r="D1098">
        <v>14469</v>
      </c>
      <c r="E1098" t="s">
        <v>23</v>
      </c>
      <c r="F1098">
        <v>3428000</v>
      </c>
      <c r="G1098" s="1">
        <f t="shared" si="19"/>
        <v>4.220828471411902E-3</v>
      </c>
    </row>
    <row r="1099" spans="1:7" x14ac:dyDescent="0.2">
      <c r="A1099">
        <v>2009</v>
      </c>
      <c r="B1099">
        <v>7</v>
      </c>
      <c r="C1099" t="s">
        <v>6</v>
      </c>
      <c r="D1099">
        <v>35212</v>
      </c>
      <c r="E1099" t="s">
        <v>24</v>
      </c>
      <c r="F1099">
        <v>2886000</v>
      </c>
      <c r="G1099" s="1">
        <f t="shared" si="19"/>
        <v>1.2200970200970201E-2</v>
      </c>
    </row>
    <row r="1100" spans="1:7" x14ac:dyDescent="0.2">
      <c r="A1100">
        <v>2009</v>
      </c>
      <c r="B1100">
        <v>7</v>
      </c>
      <c r="C1100" t="s">
        <v>25</v>
      </c>
      <c r="D1100">
        <v>1239</v>
      </c>
      <c r="E1100" t="s">
        <v>7</v>
      </c>
      <c r="F1100">
        <v>10842000</v>
      </c>
      <c r="G1100" s="1">
        <f t="shared" si="19"/>
        <v>1.1427780852241284E-4</v>
      </c>
    </row>
    <row r="1101" spans="1:7" x14ac:dyDescent="0.2">
      <c r="A1101">
        <v>2009</v>
      </c>
      <c r="B1101">
        <v>7</v>
      </c>
      <c r="C1101" t="s">
        <v>25</v>
      </c>
      <c r="D1101">
        <v>144</v>
      </c>
      <c r="E1101" t="s">
        <v>8</v>
      </c>
      <c r="F1101">
        <v>10351000</v>
      </c>
      <c r="G1101" s="1">
        <f t="shared" si="19"/>
        <v>1.3911699352719544E-5</v>
      </c>
    </row>
    <row r="1102" spans="1:7" x14ac:dyDescent="0.2">
      <c r="A1102">
        <v>2009</v>
      </c>
      <c r="B1102">
        <v>7</v>
      </c>
      <c r="C1102" t="s">
        <v>25</v>
      </c>
      <c r="D1102">
        <v>189</v>
      </c>
      <c r="E1102" t="s">
        <v>9</v>
      </c>
      <c r="F1102">
        <v>10181000</v>
      </c>
      <c r="G1102" s="1">
        <f t="shared" si="19"/>
        <v>1.8563991749337E-5</v>
      </c>
    </row>
    <row r="1103" spans="1:7" x14ac:dyDescent="0.2">
      <c r="A1103">
        <v>2009</v>
      </c>
      <c r="B1103">
        <v>7</v>
      </c>
      <c r="C1103" t="s">
        <v>25</v>
      </c>
      <c r="D1103">
        <v>803</v>
      </c>
      <c r="E1103" t="s">
        <v>10</v>
      </c>
      <c r="F1103">
        <v>10782000</v>
      </c>
      <c r="G1103" s="1">
        <f t="shared" si="19"/>
        <v>7.4475978482656276E-5</v>
      </c>
    </row>
    <row r="1104" spans="1:7" x14ac:dyDescent="0.2">
      <c r="A1104">
        <v>2009</v>
      </c>
      <c r="B1104">
        <v>7</v>
      </c>
      <c r="C1104" t="s">
        <v>25</v>
      </c>
      <c r="D1104">
        <v>1242</v>
      </c>
      <c r="E1104" t="s">
        <v>11</v>
      </c>
      <c r="F1104">
        <v>10420000</v>
      </c>
      <c r="G1104" s="1">
        <f t="shared" si="19"/>
        <v>1.1919385796545105E-4</v>
      </c>
    </row>
    <row r="1105" spans="1:7" x14ac:dyDescent="0.2">
      <c r="A1105">
        <v>2009</v>
      </c>
      <c r="B1105">
        <v>7</v>
      </c>
      <c r="C1105" t="s">
        <v>25</v>
      </c>
      <c r="D1105">
        <v>1387</v>
      </c>
      <c r="E1105" t="s">
        <v>12</v>
      </c>
      <c r="F1105">
        <v>10867000</v>
      </c>
      <c r="G1105" s="1">
        <f t="shared" si="19"/>
        <v>1.2763412165271005E-4</v>
      </c>
    </row>
    <row r="1106" spans="1:7" x14ac:dyDescent="0.2">
      <c r="A1106">
        <v>2009</v>
      </c>
      <c r="B1106">
        <v>7</v>
      </c>
      <c r="C1106" t="s">
        <v>25</v>
      </c>
      <c r="D1106">
        <v>1219</v>
      </c>
      <c r="E1106" t="s">
        <v>13</v>
      </c>
      <c r="F1106">
        <v>9574000</v>
      </c>
      <c r="G1106" s="1">
        <f t="shared" si="19"/>
        <v>1.2732400250678921E-4</v>
      </c>
    </row>
    <row r="1107" spans="1:7" x14ac:dyDescent="0.2">
      <c r="A1107">
        <v>2009</v>
      </c>
      <c r="B1107">
        <v>7</v>
      </c>
      <c r="C1107" t="s">
        <v>25</v>
      </c>
      <c r="D1107">
        <v>1611</v>
      </c>
      <c r="E1107" t="s">
        <v>14</v>
      </c>
      <c r="F1107">
        <v>10169000</v>
      </c>
      <c r="G1107" s="1">
        <f t="shared" si="19"/>
        <v>1.5842265709509293E-4</v>
      </c>
    </row>
    <row r="1108" spans="1:7" x14ac:dyDescent="0.2">
      <c r="A1108">
        <v>2009</v>
      </c>
      <c r="B1108">
        <v>7</v>
      </c>
      <c r="C1108" t="s">
        <v>25</v>
      </c>
      <c r="D1108">
        <v>2415</v>
      </c>
      <c r="E1108" t="s">
        <v>15</v>
      </c>
      <c r="F1108">
        <v>10322000</v>
      </c>
      <c r="G1108" s="1">
        <f t="shared" si="19"/>
        <v>2.3396628560356519E-4</v>
      </c>
    </row>
    <row r="1109" spans="1:7" x14ac:dyDescent="0.2">
      <c r="A1109">
        <v>2009</v>
      </c>
      <c r="B1109">
        <v>7</v>
      </c>
      <c r="C1109" t="s">
        <v>25</v>
      </c>
      <c r="D1109">
        <v>3907</v>
      </c>
      <c r="E1109" t="s">
        <v>16</v>
      </c>
      <c r="F1109">
        <v>11162000</v>
      </c>
      <c r="G1109" s="1">
        <f t="shared" si="19"/>
        <v>3.5002687690378068E-4</v>
      </c>
    </row>
    <row r="1110" spans="1:7" x14ac:dyDescent="0.2">
      <c r="A1110">
        <v>2009</v>
      </c>
      <c r="B1110">
        <v>7</v>
      </c>
      <c r="C1110" t="s">
        <v>25</v>
      </c>
      <c r="D1110">
        <v>5744</v>
      </c>
      <c r="E1110" t="s">
        <v>17</v>
      </c>
      <c r="F1110">
        <v>10611000</v>
      </c>
      <c r="G1110" s="1">
        <f t="shared" si="19"/>
        <v>5.4132504005277539E-4</v>
      </c>
    </row>
    <row r="1111" spans="1:7" x14ac:dyDescent="0.2">
      <c r="A1111">
        <v>2009</v>
      </c>
      <c r="B1111">
        <v>7</v>
      </c>
      <c r="C1111" t="s">
        <v>25</v>
      </c>
      <c r="D1111">
        <v>6932</v>
      </c>
      <c r="E1111" t="s">
        <v>18</v>
      </c>
      <c r="F1111">
        <v>9083000</v>
      </c>
      <c r="G1111" s="1">
        <f t="shared" si="19"/>
        <v>7.6318397005394696E-4</v>
      </c>
    </row>
    <row r="1112" spans="1:7" x14ac:dyDescent="0.2">
      <c r="A1112">
        <v>2009</v>
      </c>
      <c r="B1112">
        <v>7</v>
      </c>
      <c r="C1112" t="s">
        <v>25</v>
      </c>
      <c r="D1112">
        <v>8118</v>
      </c>
      <c r="E1112" t="s">
        <v>19</v>
      </c>
      <c r="F1112">
        <v>7423000</v>
      </c>
      <c r="G1112" s="1">
        <f t="shared" si="19"/>
        <v>1.0936279132426243E-3</v>
      </c>
    </row>
    <row r="1113" spans="1:7" x14ac:dyDescent="0.2">
      <c r="A1113">
        <v>2009</v>
      </c>
      <c r="B1113">
        <v>7</v>
      </c>
      <c r="C1113" t="s">
        <v>25</v>
      </c>
      <c r="D1113">
        <v>8894</v>
      </c>
      <c r="E1113" t="s">
        <v>20</v>
      </c>
      <c r="F1113">
        <v>5632000</v>
      </c>
      <c r="G1113" s="1">
        <f t="shared" si="19"/>
        <v>1.579190340909091E-3</v>
      </c>
    </row>
    <row r="1114" spans="1:7" x14ac:dyDescent="0.2">
      <c r="A1114">
        <v>2009</v>
      </c>
      <c r="B1114">
        <v>7</v>
      </c>
      <c r="C1114" t="s">
        <v>25</v>
      </c>
      <c r="D1114">
        <v>9537</v>
      </c>
      <c r="E1114" t="s">
        <v>21</v>
      </c>
      <c r="F1114">
        <v>3769000</v>
      </c>
      <c r="G1114" s="1">
        <f t="shared" si="19"/>
        <v>2.5303794109843461E-3</v>
      </c>
    </row>
    <row r="1115" spans="1:7" x14ac:dyDescent="0.2">
      <c r="A1115">
        <v>2009</v>
      </c>
      <c r="B1115">
        <v>7</v>
      </c>
      <c r="C1115" t="s">
        <v>25</v>
      </c>
      <c r="D1115">
        <v>11229</v>
      </c>
      <c r="E1115" t="s">
        <v>22</v>
      </c>
      <c r="F1115">
        <v>3167000</v>
      </c>
      <c r="G1115" s="1">
        <f t="shared" si="19"/>
        <v>3.5456267761288284E-3</v>
      </c>
    </row>
    <row r="1116" spans="1:7" x14ac:dyDescent="0.2">
      <c r="A1116">
        <v>2009</v>
      </c>
      <c r="B1116">
        <v>7</v>
      </c>
      <c r="C1116" t="s">
        <v>25</v>
      </c>
      <c r="D1116">
        <v>13062</v>
      </c>
      <c r="E1116" t="s">
        <v>23</v>
      </c>
      <c r="F1116">
        <v>2248000</v>
      </c>
      <c r="G1116" s="1">
        <f t="shared" si="19"/>
        <v>5.8104982206405691E-3</v>
      </c>
    </row>
    <row r="1117" spans="1:7" x14ac:dyDescent="0.2">
      <c r="A1117">
        <v>2009</v>
      </c>
      <c r="B1117">
        <v>7</v>
      </c>
      <c r="C1117" t="s">
        <v>25</v>
      </c>
      <c r="D1117">
        <v>20383</v>
      </c>
      <c r="E1117" t="s">
        <v>24</v>
      </c>
      <c r="F1117">
        <v>1492000</v>
      </c>
      <c r="G1117" s="1">
        <f t="shared" si="19"/>
        <v>1.3661528150134048E-2</v>
      </c>
    </row>
    <row r="1118" spans="1:7" x14ac:dyDescent="0.2">
      <c r="A1118">
        <v>2009</v>
      </c>
      <c r="B1118">
        <v>8</v>
      </c>
      <c r="C1118" t="s">
        <v>6</v>
      </c>
      <c r="D1118">
        <v>992</v>
      </c>
      <c r="E1118" t="s">
        <v>7</v>
      </c>
      <c r="F1118">
        <v>10345000</v>
      </c>
      <c r="G1118" s="1">
        <f t="shared" si="19"/>
        <v>9.5891735137747708E-5</v>
      </c>
    </row>
    <row r="1119" spans="1:7" x14ac:dyDescent="0.2">
      <c r="A1119">
        <v>2009</v>
      </c>
      <c r="B1119">
        <v>8</v>
      </c>
      <c r="C1119" t="s">
        <v>6</v>
      </c>
      <c r="D1119">
        <v>76</v>
      </c>
      <c r="E1119" t="s">
        <v>8</v>
      </c>
      <c r="F1119">
        <v>9894000</v>
      </c>
      <c r="G1119" s="1">
        <f t="shared" si="19"/>
        <v>7.6814230846977961E-6</v>
      </c>
    </row>
    <row r="1120" spans="1:7" x14ac:dyDescent="0.2">
      <c r="A1120">
        <v>2009</v>
      </c>
      <c r="B1120">
        <v>8</v>
      </c>
      <c r="C1120" t="s">
        <v>6</v>
      </c>
      <c r="D1120">
        <v>114</v>
      </c>
      <c r="E1120" t="s">
        <v>9</v>
      </c>
      <c r="F1120">
        <v>9726000</v>
      </c>
      <c r="G1120" s="1">
        <f t="shared" si="19"/>
        <v>1.1721159777914867E-5</v>
      </c>
    </row>
    <row r="1121" spans="1:7" x14ac:dyDescent="0.2">
      <c r="A1121">
        <v>2009</v>
      </c>
      <c r="B1121">
        <v>8</v>
      </c>
      <c r="C1121" t="s">
        <v>6</v>
      </c>
      <c r="D1121">
        <v>307</v>
      </c>
      <c r="E1121" t="s">
        <v>10</v>
      </c>
      <c r="F1121">
        <v>10445000</v>
      </c>
      <c r="G1121" s="1">
        <f t="shared" si="19"/>
        <v>2.9392053614169459E-5</v>
      </c>
    </row>
    <row r="1122" spans="1:7" x14ac:dyDescent="0.2">
      <c r="A1122">
        <v>2009</v>
      </c>
      <c r="B1122">
        <v>8</v>
      </c>
      <c r="C1122" t="s">
        <v>6</v>
      </c>
      <c r="D1122">
        <v>437</v>
      </c>
      <c r="E1122" t="s">
        <v>11</v>
      </c>
      <c r="F1122">
        <v>10212000</v>
      </c>
      <c r="G1122" s="1">
        <f t="shared" si="19"/>
        <v>4.2792792792792792E-5</v>
      </c>
    </row>
    <row r="1123" spans="1:7" x14ac:dyDescent="0.2">
      <c r="A1123">
        <v>2009</v>
      </c>
      <c r="B1123">
        <v>8</v>
      </c>
      <c r="C1123" t="s">
        <v>6</v>
      </c>
      <c r="D1123">
        <v>466</v>
      </c>
      <c r="E1123" t="s">
        <v>12</v>
      </c>
      <c r="F1123">
        <v>10389000</v>
      </c>
      <c r="G1123" s="1">
        <f t="shared" si="19"/>
        <v>4.48551352391953E-5</v>
      </c>
    </row>
    <row r="1124" spans="1:7" x14ac:dyDescent="0.2">
      <c r="A1124">
        <v>2009</v>
      </c>
      <c r="B1124">
        <v>8</v>
      </c>
      <c r="C1124" t="s">
        <v>6</v>
      </c>
      <c r="D1124">
        <v>597</v>
      </c>
      <c r="E1124" t="s">
        <v>13</v>
      </c>
      <c r="F1124">
        <v>9691000</v>
      </c>
      <c r="G1124" s="1">
        <f t="shared" si="19"/>
        <v>6.1603549685274999E-5</v>
      </c>
    </row>
    <row r="1125" spans="1:7" x14ac:dyDescent="0.2">
      <c r="A1125">
        <v>2009</v>
      </c>
      <c r="B1125">
        <v>8</v>
      </c>
      <c r="C1125" t="s">
        <v>6</v>
      </c>
      <c r="D1125">
        <v>895</v>
      </c>
      <c r="E1125" t="s">
        <v>14</v>
      </c>
      <c r="F1125">
        <v>10275000</v>
      </c>
      <c r="G1125" s="1">
        <f t="shared" si="19"/>
        <v>8.7104622871046229E-5</v>
      </c>
    </row>
    <row r="1126" spans="1:7" x14ac:dyDescent="0.2">
      <c r="A1126">
        <v>2009</v>
      </c>
      <c r="B1126">
        <v>8</v>
      </c>
      <c r="C1126" t="s">
        <v>6</v>
      </c>
      <c r="D1126">
        <v>1407</v>
      </c>
      <c r="E1126" t="s">
        <v>15</v>
      </c>
      <c r="F1126">
        <v>10556000</v>
      </c>
      <c r="G1126" s="1">
        <f t="shared" si="19"/>
        <v>1.33289124668435E-4</v>
      </c>
    </row>
    <row r="1127" spans="1:7" x14ac:dyDescent="0.2">
      <c r="A1127">
        <v>2009</v>
      </c>
      <c r="B1127">
        <v>8</v>
      </c>
      <c r="C1127" t="s">
        <v>6</v>
      </c>
      <c r="D1127">
        <v>2423</v>
      </c>
      <c r="E1127" t="s">
        <v>16</v>
      </c>
      <c r="F1127">
        <v>11550000</v>
      </c>
      <c r="G1127" s="1">
        <f t="shared" si="19"/>
        <v>2.0978354978354977E-4</v>
      </c>
    </row>
    <row r="1128" spans="1:7" x14ac:dyDescent="0.2">
      <c r="A1128">
        <v>2009</v>
      </c>
      <c r="B1128">
        <v>8</v>
      </c>
      <c r="C1128" t="s">
        <v>6</v>
      </c>
      <c r="D1128">
        <v>3404</v>
      </c>
      <c r="E1128" t="s">
        <v>17</v>
      </c>
      <c r="F1128">
        <v>11043000</v>
      </c>
      <c r="G1128" s="1">
        <f t="shared" si="19"/>
        <v>3.082495698632618E-4</v>
      </c>
    </row>
    <row r="1129" spans="1:7" x14ac:dyDescent="0.2">
      <c r="A1129">
        <v>2009</v>
      </c>
      <c r="B1129">
        <v>8</v>
      </c>
      <c r="C1129" t="s">
        <v>6</v>
      </c>
      <c r="D1129">
        <v>4206</v>
      </c>
      <c r="E1129" t="s">
        <v>18</v>
      </c>
      <c r="F1129">
        <v>9671000</v>
      </c>
      <c r="G1129" s="1">
        <f t="shared" si="19"/>
        <v>4.3490848929790093E-4</v>
      </c>
    </row>
    <row r="1130" spans="1:7" x14ac:dyDescent="0.2">
      <c r="A1130">
        <v>2009</v>
      </c>
      <c r="B1130">
        <v>8</v>
      </c>
      <c r="C1130" t="s">
        <v>6</v>
      </c>
      <c r="D1130">
        <v>5396</v>
      </c>
      <c r="E1130" t="s">
        <v>19</v>
      </c>
      <c r="F1130">
        <v>8112000</v>
      </c>
      <c r="G1130" s="1">
        <f t="shared" si="19"/>
        <v>6.6518737672583827E-4</v>
      </c>
    </row>
    <row r="1131" spans="1:7" x14ac:dyDescent="0.2">
      <c r="A1131">
        <v>2009</v>
      </c>
      <c r="B1131">
        <v>8</v>
      </c>
      <c r="C1131" t="s">
        <v>6</v>
      </c>
      <c r="D1131">
        <v>6269</v>
      </c>
      <c r="E1131" t="s">
        <v>20</v>
      </c>
      <c r="F1131">
        <v>6193000</v>
      </c>
      <c r="G1131" s="1">
        <f t="shared" si="19"/>
        <v>1.0122719199095753E-3</v>
      </c>
    </row>
    <row r="1132" spans="1:7" x14ac:dyDescent="0.2">
      <c r="A1132">
        <v>2009</v>
      </c>
      <c r="B1132">
        <v>8</v>
      </c>
      <c r="C1132" t="s">
        <v>6</v>
      </c>
      <c r="D1132">
        <v>7761</v>
      </c>
      <c r="E1132" t="s">
        <v>21</v>
      </c>
      <c r="F1132">
        <v>4810000</v>
      </c>
      <c r="G1132" s="1">
        <f t="shared" si="19"/>
        <v>1.6135135135135134E-3</v>
      </c>
    </row>
    <row r="1133" spans="1:7" x14ac:dyDescent="0.2">
      <c r="A1133">
        <v>2009</v>
      </c>
      <c r="B1133">
        <v>8</v>
      </c>
      <c r="C1133" t="s">
        <v>6</v>
      </c>
      <c r="D1133">
        <v>10356</v>
      </c>
      <c r="E1133" t="s">
        <v>22</v>
      </c>
      <c r="F1133">
        <v>4162000</v>
      </c>
      <c r="G1133" s="1">
        <f t="shared" si="19"/>
        <v>2.4882268140317154E-3</v>
      </c>
    </row>
    <row r="1134" spans="1:7" x14ac:dyDescent="0.2">
      <c r="A1134">
        <v>2009</v>
      </c>
      <c r="B1134">
        <v>8</v>
      </c>
      <c r="C1134" t="s">
        <v>6</v>
      </c>
      <c r="D1134">
        <v>14273</v>
      </c>
      <c r="E1134" t="s">
        <v>23</v>
      </c>
      <c r="F1134">
        <v>3428000</v>
      </c>
      <c r="G1134" s="1">
        <f t="shared" si="19"/>
        <v>4.1636522753792302E-3</v>
      </c>
    </row>
    <row r="1135" spans="1:7" x14ac:dyDescent="0.2">
      <c r="A1135">
        <v>2009</v>
      </c>
      <c r="B1135">
        <v>8</v>
      </c>
      <c r="C1135" t="s">
        <v>6</v>
      </c>
      <c r="D1135">
        <v>34521</v>
      </c>
      <c r="E1135" t="s">
        <v>24</v>
      </c>
      <c r="F1135">
        <v>2886000</v>
      </c>
      <c r="G1135" s="1">
        <f t="shared" si="19"/>
        <v>1.1961538461538461E-2</v>
      </c>
    </row>
    <row r="1136" spans="1:7" x14ac:dyDescent="0.2">
      <c r="A1136">
        <v>2009</v>
      </c>
      <c r="B1136">
        <v>8</v>
      </c>
      <c r="C1136" t="s">
        <v>25</v>
      </c>
      <c r="D1136">
        <v>1315</v>
      </c>
      <c r="E1136" t="s">
        <v>7</v>
      </c>
      <c r="F1136">
        <v>10842000</v>
      </c>
      <c r="G1136" s="1">
        <f t="shared" si="19"/>
        <v>1.2128758531636229E-4</v>
      </c>
    </row>
    <row r="1137" spans="1:7" x14ac:dyDescent="0.2">
      <c r="A1137">
        <v>2009</v>
      </c>
      <c r="B1137">
        <v>8</v>
      </c>
      <c r="C1137" t="s">
        <v>25</v>
      </c>
      <c r="D1137">
        <v>109</v>
      </c>
      <c r="E1137" t="s">
        <v>8</v>
      </c>
      <c r="F1137">
        <v>10351000</v>
      </c>
      <c r="G1137" s="1">
        <f t="shared" si="19"/>
        <v>1.0530383537822433E-5</v>
      </c>
    </row>
    <row r="1138" spans="1:7" x14ac:dyDescent="0.2">
      <c r="A1138">
        <v>2009</v>
      </c>
      <c r="B1138">
        <v>8</v>
      </c>
      <c r="C1138" t="s">
        <v>25</v>
      </c>
      <c r="D1138">
        <v>166</v>
      </c>
      <c r="E1138" t="s">
        <v>9</v>
      </c>
      <c r="F1138">
        <v>10181000</v>
      </c>
      <c r="G1138" s="1">
        <f t="shared" si="19"/>
        <v>1.6304881642274826E-5</v>
      </c>
    </row>
    <row r="1139" spans="1:7" x14ac:dyDescent="0.2">
      <c r="A1139">
        <v>2009</v>
      </c>
      <c r="B1139">
        <v>8</v>
      </c>
      <c r="C1139" t="s">
        <v>25</v>
      </c>
      <c r="D1139">
        <v>729</v>
      </c>
      <c r="E1139" t="s">
        <v>10</v>
      </c>
      <c r="F1139">
        <v>10782000</v>
      </c>
      <c r="G1139" s="1">
        <f t="shared" si="19"/>
        <v>6.7612687813021696E-5</v>
      </c>
    </row>
    <row r="1140" spans="1:7" x14ac:dyDescent="0.2">
      <c r="A1140">
        <v>2009</v>
      </c>
      <c r="B1140">
        <v>8</v>
      </c>
      <c r="C1140" t="s">
        <v>25</v>
      </c>
      <c r="D1140">
        <v>1310</v>
      </c>
      <c r="E1140" t="s">
        <v>11</v>
      </c>
      <c r="F1140">
        <v>10420000</v>
      </c>
      <c r="G1140" s="1">
        <f t="shared" si="19"/>
        <v>1.257197696737044E-4</v>
      </c>
    </row>
    <row r="1141" spans="1:7" x14ac:dyDescent="0.2">
      <c r="A1141">
        <v>2009</v>
      </c>
      <c r="B1141">
        <v>8</v>
      </c>
      <c r="C1141" t="s">
        <v>25</v>
      </c>
      <c r="D1141">
        <v>1319</v>
      </c>
      <c r="E1141" t="s">
        <v>12</v>
      </c>
      <c r="F1141">
        <v>10867000</v>
      </c>
      <c r="G1141" s="1">
        <f t="shared" si="19"/>
        <v>1.2137664488819361E-4</v>
      </c>
    </row>
    <row r="1142" spans="1:7" x14ac:dyDescent="0.2">
      <c r="A1142">
        <v>2009</v>
      </c>
      <c r="B1142">
        <v>8</v>
      </c>
      <c r="C1142" t="s">
        <v>25</v>
      </c>
      <c r="D1142">
        <v>1260</v>
      </c>
      <c r="E1142" t="s">
        <v>13</v>
      </c>
      <c r="F1142">
        <v>9574000</v>
      </c>
      <c r="G1142" s="1">
        <f t="shared" si="19"/>
        <v>1.3160643409233341E-4</v>
      </c>
    </row>
    <row r="1143" spans="1:7" x14ac:dyDescent="0.2">
      <c r="A1143">
        <v>2009</v>
      </c>
      <c r="B1143">
        <v>8</v>
      </c>
      <c r="C1143" t="s">
        <v>25</v>
      </c>
      <c r="D1143">
        <v>1544</v>
      </c>
      <c r="E1143" t="s">
        <v>14</v>
      </c>
      <c r="F1143">
        <v>10169000</v>
      </c>
      <c r="G1143" s="1">
        <f t="shared" si="19"/>
        <v>1.5183400531025665E-4</v>
      </c>
    </row>
    <row r="1144" spans="1:7" x14ac:dyDescent="0.2">
      <c r="A1144">
        <v>2009</v>
      </c>
      <c r="B1144">
        <v>8</v>
      </c>
      <c r="C1144" t="s">
        <v>25</v>
      </c>
      <c r="D1144">
        <v>2327</v>
      </c>
      <c r="E1144" t="s">
        <v>15</v>
      </c>
      <c r="F1144">
        <v>10322000</v>
      </c>
      <c r="G1144" s="1">
        <f t="shared" si="19"/>
        <v>2.2544080604534005E-4</v>
      </c>
    </row>
    <row r="1145" spans="1:7" x14ac:dyDescent="0.2">
      <c r="A1145">
        <v>2009</v>
      </c>
      <c r="B1145">
        <v>8</v>
      </c>
      <c r="C1145" t="s">
        <v>25</v>
      </c>
      <c r="D1145">
        <v>3954</v>
      </c>
      <c r="E1145" t="s">
        <v>16</v>
      </c>
      <c r="F1145">
        <v>11162000</v>
      </c>
      <c r="G1145" s="1">
        <f t="shared" si="19"/>
        <v>3.5423759182942128E-4</v>
      </c>
    </row>
    <row r="1146" spans="1:7" x14ac:dyDescent="0.2">
      <c r="A1146">
        <v>2009</v>
      </c>
      <c r="B1146">
        <v>8</v>
      </c>
      <c r="C1146" t="s">
        <v>25</v>
      </c>
      <c r="D1146">
        <v>5729</v>
      </c>
      <c r="E1146" t="s">
        <v>17</v>
      </c>
      <c r="F1146">
        <v>10611000</v>
      </c>
      <c r="G1146" s="1">
        <f t="shared" si="19"/>
        <v>5.399114126849496E-4</v>
      </c>
    </row>
    <row r="1147" spans="1:7" x14ac:dyDescent="0.2">
      <c r="A1147">
        <v>2009</v>
      </c>
      <c r="B1147">
        <v>8</v>
      </c>
      <c r="C1147" t="s">
        <v>25</v>
      </c>
      <c r="D1147">
        <v>6987</v>
      </c>
      <c r="E1147" t="s">
        <v>18</v>
      </c>
      <c r="F1147">
        <v>9083000</v>
      </c>
      <c r="G1147" s="1">
        <f t="shared" si="19"/>
        <v>7.6923923813717937E-4</v>
      </c>
    </row>
    <row r="1148" spans="1:7" x14ac:dyDescent="0.2">
      <c r="A1148">
        <v>2009</v>
      </c>
      <c r="B1148">
        <v>8</v>
      </c>
      <c r="C1148" t="s">
        <v>25</v>
      </c>
      <c r="D1148">
        <v>8027</v>
      </c>
      <c r="E1148" t="s">
        <v>19</v>
      </c>
      <c r="F1148">
        <v>7423000</v>
      </c>
      <c r="G1148" s="1">
        <f t="shared" si="19"/>
        <v>1.0813687188468274E-3</v>
      </c>
    </row>
    <row r="1149" spans="1:7" x14ac:dyDescent="0.2">
      <c r="A1149">
        <v>2009</v>
      </c>
      <c r="B1149">
        <v>8</v>
      </c>
      <c r="C1149" t="s">
        <v>25</v>
      </c>
      <c r="D1149">
        <v>8545</v>
      </c>
      <c r="E1149" t="s">
        <v>20</v>
      </c>
      <c r="F1149">
        <v>5632000</v>
      </c>
      <c r="G1149" s="1">
        <f t="shared" si="19"/>
        <v>1.5172230113636364E-3</v>
      </c>
    </row>
    <row r="1150" spans="1:7" x14ac:dyDescent="0.2">
      <c r="A1150">
        <v>2009</v>
      </c>
      <c r="B1150">
        <v>8</v>
      </c>
      <c r="C1150" t="s">
        <v>25</v>
      </c>
      <c r="D1150">
        <v>9463</v>
      </c>
      <c r="E1150" t="s">
        <v>21</v>
      </c>
      <c r="F1150">
        <v>3769000</v>
      </c>
      <c r="G1150" s="1">
        <f t="shared" si="19"/>
        <v>2.5107455558503584E-3</v>
      </c>
    </row>
    <row r="1151" spans="1:7" x14ac:dyDescent="0.2">
      <c r="A1151">
        <v>2009</v>
      </c>
      <c r="B1151">
        <v>8</v>
      </c>
      <c r="C1151" t="s">
        <v>25</v>
      </c>
      <c r="D1151">
        <v>11222</v>
      </c>
      <c r="E1151" t="s">
        <v>22</v>
      </c>
      <c r="F1151">
        <v>3167000</v>
      </c>
      <c r="G1151" s="1">
        <f t="shared" si="19"/>
        <v>3.5434164824755289E-3</v>
      </c>
    </row>
    <row r="1152" spans="1:7" x14ac:dyDescent="0.2">
      <c r="A1152">
        <v>2009</v>
      </c>
      <c r="B1152">
        <v>8</v>
      </c>
      <c r="C1152" t="s">
        <v>25</v>
      </c>
      <c r="D1152">
        <v>12970</v>
      </c>
      <c r="E1152" t="s">
        <v>23</v>
      </c>
      <c r="F1152">
        <v>2248000</v>
      </c>
      <c r="G1152" s="1">
        <f t="shared" si="19"/>
        <v>5.7695729537366545E-3</v>
      </c>
    </row>
    <row r="1153" spans="1:7" x14ac:dyDescent="0.2">
      <c r="A1153">
        <v>2009</v>
      </c>
      <c r="B1153">
        <v>8</v>
      </c>
      <c r="C1153" t="s">
        <v>25</v>
      </c>
      <c r="D1153">
        <v>20094</v>
      </c>
      <c r="E1153" t="s">
        <v>24</v>
      </c>
      <c r="F1153">
        <v>1492000</v>
      </c>
      <c r="G1153" s="1">
        <f t="shared" si="19"/>
        <v>1.3467828418230562E-2</v>
      </c>
    </row>
    <row r="1154" spans="1:7" x14ac:dyDescent="0.2">
      <c r="A1154">
        <v>2009</v>
      </c>
      <c r="B1154">
        <v>9</v>
      </c>
      <c r="C1154" t="s">
        <v>6</v>
      </c>
      <c r="D1154">
        <v>914</v>
      </c>
      <c r="E1154" t="s">
        <v>7</v>
      </c>
      <c r="F1154">
        <v>10345000</v>
      </c>
      <c r="G1154" s="1">
        <f t="shared" si="19"/>
        <v>8.8351860802319963E-5</v>
      </c>
    </row>
    <row r="1155" spans="1:7" x14ac:dyDescent="0.2">
      <c r="A1155">
        <v>2009</v>
      </c>
      <c r="B1155">
        <v>9</v>
      </c>
      <c r="C1155" t="s">
        <v>6</v>
      </c>
      <c r="D1155">
        <v>88</v>
      </c>
      <c r="E1155" t="s">
        <v>8</v>
      </c>
      <c r="F1155">
        <v>9894000</v>
      </c>
      <c r="G1155" s="1">
        <f t="shared" ref="G1155:G1218" si="20">+D1155/F1155</f>
        <v>8.8942793612290281E-6</v>
      </c>
    </row>
    <row r="1156" spans="1:7" x14ac:dyDescent="0.2">
      <c r="A1156">
        <v>2009</v>
      </c>
      <c r="B1156">
        <v>9</v>
      </c>
      <c r="C1156" t="s">
        <v>6</v>
      </c>
      <c r="D1156">
        <v>95</v>
      </c>
      <c r="E1156" t="s">
        <v>9</v>
      </c>
      <c r="F1156">
        <v>9726000</v>
      </c>
      <c r="G1156" s="1">
        <f t="shared" si="20"/>
        <v>9.7676331482623886E-6</v>
      </c>
    </row>
    <row r="1157" spans="1:7" x14ac:dyDescent="0.2">
      <c r="A1157">
        <v>2009</v>
      </c>
      <c r="B1157">
        <v>9</v>
      </c>
      <c r="C1157" t="s">
        <v>6</v>
      </c>
      <c r="D1157">
        <v>292</v>
      </c>
      <c r="E1157" t="s">
        <v>10</v>
      </c>
      <c r="F1157">
        <v>10445000</v>
      </c>
      <c r="G1157" s="1">
        <f t="shared" si="20"/>
        <v>2.7955959789372906E-5</v>
      </c>
    </row>
    <row r="1158" spans="1:7" x14ac:dyDescent="0.2">
      <c r="A1158">
        <v>2009</v>
      </c>
      <c r="B1158">
        <v>9</v>
      </c>
      <c r="C1158" t="s">
        <v>6</v>
      </c>
      <c r="D1158">
        <v>428</v>
      </c>
      <c r="E1158" t="s">
        <v>11</v>
      </c>
      <c r="F1158">
        <v>10212000</v>
      </c>
      <c r="G1158" s="1">
        <f t="shared" si="20"/>
        <v>4.1911476694085388E-5</v>
      </c>
    </row>
    <row r="1159" spans="1:7" x14ac:dyDescent="0.2">
      <c r="A1159">
        <v>2009</v>
      </c>
      <c r="B1159">
        <v>9</v>
      </c>
      <c r="C1159" t="s">
        <v>6</v>
      </c>
      <c r="D1159">
        <v>518</v>
      </c>
      <c r="E1159" t="s">
        <v>12</v>
      </c>
      <c r="F1159">
        <v>10389000</v>
      </c>
      <c r="G1159" s="1">
        <f t="shared" si="20"/>
        <v>4.9860429300221389E-5</v>
      </c>
    </row>
    <row r="1160" spans="1:7" x14ac:dyDescent="0.2">
      <c r="A1160">
        <v>2009</v>
      </c>
      <c r="B1160">
        <v>9</v>
      </c>
      <c r="C1160" t="s">
        <v>6</v>
      </c>
      <c r="D1160">
        <v>588</v>
      </c>
      <c r="E1160" t="s">
        <v>13</v>
      </c>
      <c r="F1160">
        <v>9691000</v>
      </c>
      <c r="G1160" s="1">
        <f t="shared" si="20"/>
        <v>6.0674852956351256E-5</v>
      </c>
    </row>
    <row r="1161" spans="1:7" x14ac:dyDescent="0.2">
      <c r="A1161">
        <v>2009</v>
      </c>
      <c r="B1161">
        <v>9</v>
      </c>
      <c r="C1161" t="s">
        <v>6</v>
      </c>
      <c r="D1161">
        <v>880</v>
      </c>
      <c r="E1161" t="s">
        <v>14</v>
      </c>
      <c r="F1161">
        <v>10275000</v>
      </c>
      <c r="G1161" s="1">
        <f t="shared" si="20"/>
        <v>8.5644768856447687E-5</v>
      </c>
    </row>
    <row r="1162" spans="1:7" x14ac:dyDescent="0.2">
      <c r="A1162">
        <v>2009</v>
      </c>
      <c r="B1162">
        <v>9</v>
      </c>
      <c r="C1162" t="s">
        <v>6</v>
      </c>
      <c r="D1162">
        <v>1338</v>
      </c>
      <c r="E1162" t="s">
        <v>15</v>
      </c>
      <c r="F1162">
        <v>10556000</v>
      </c>
      <c r="G1162" s="1">
        <f t="shared" si="20"/>
        <v>1.2675255778704054E-4</v>
      </c>
    </row>
    <row r="1163" spans="1:7" x14ac:dyDescent="0.2">
      <c r="A1163">
        <v>2009</v>
      </c>
      <c r="B1163">
        <v>9</v>
      </c>
      <c r="C1163" t="s">
        <v>6</v>
      </c>
      <c r="D1163">
        <v>2381</v>
      </c>
      <c r="E1163" t="s">
        <v>16</v>
      </c>
      <c r="F1163">
        <v>11550000</v>
      </c>
      <c r="G1163" s="1">
        <f t="shared" si="20"/>
        <v>2.0614718614718616E-4</v>
      </c>
    </row>
    <row r="1164" spans="1:7" x14ac:dyDescent="0.2">
      <c r="A1164">
        <v>2009</v>
      </c>
      <c r="B1164">
        <v>9</v>
      </c>
      <c r="C1164" t="s">
        <v>6</v>
      </c>
      <c r="D1164">
        <v>3430</v>
      </c>
      <c r="E1164" t="s">
        <v>17</v>
      </c>
      <c r="F1164">
        <v>11043000</v>
      </c>
      <c r="G1164" s="1">
        <f t="shared" si="20"/>
        <v>3.1060400253554287E-4</v>
      </c>
    </row>
    <row r="1165" spans="1:7" x14ac:dyDescent="0.2">
      <c r="A1165">
        <v>2009</v>
      </c>
      <c r="B1165">
        <v>9</v>
      </c>
      <c r="C1165" t="s">
        <v>6</v>
      </c>
      <c r="D1165">
        <v>4281</v>
      </c>
      <c r="E1165" t="s">
        <v>18</v>
      </c>
      <c r="F1165">
        <v>9671000</v>
      </c>
      <c r="G1165" s="1">
        <f t="shared" si="20"/>
        <v>4.426636335435839E-4</v>
      </c>
    </row>
    <row r="1166" spans="1:7" x14ac:dyDescent="0.2">
      <c r="A1166">
        <v>2009</v>
      </c>
      <c r="B1166">
        <v>9</v>
      </c>
      <c r="C1166" t="s">
        <v>6</v>
      </c>
      <c r="D1166">
        <v>5352</v>
      </c>
      <c r="E1166" t="s">
        <v>19</v>
      </c>
      <c r="F1166">
        <v>8112000</v>
      </c>
      <c r="G1166" s="1">
        <f t="shared" si="20"/>
        <v>6.5976331360946745E-4</v>
      </c>
    </row>
    <row r="1167" spans="1:7" x14ac:dyDescent="0.2">
      <c r="A1167">
        <v>2009</v>
      </c>
      <c r="B1167">
        <v>9</v>
      </c>
      <c r="C1167" t="s">
        <v>6</v>
      </c>
      <c r="D1167">
        <v>6097</v>
      </c>
      <c r="E1167" t="s">
        <v>20</v>
      </c>
      <c r="F1167">
        <v>6193000</v>
      </c>
      <c r="G1167" s="1">
        <f t="shared" si="20"/>
        <v>9.8449862748264168E-4</v>
      </c>
    </row>
    <row r="1168" spans="1:7" x14ac:dyDescent="0.2">
      <c r="A1168">
        <v>2009</v>
      </c>
      <c r="B1168">
        <v>9</v>
      </c>
      <c r="C1168" t="s">
        <v>6</v>
      </c>
      <c r="D1168">
        <v>7361</v>
      </c>
      <c r="E1168" t="s">
        <v>21</v>
      </c>
      <c r="F1168">
        <v>4810000</v>
      </c>
      <c r="G1168" s="1">
        <f t="shared" si="20"/>
        <v>1.5303534303534303E-3</v>
      </c>
    </row>
    <row r="1169" spans="1:7" x14ac:dyDescent="0.2">
      <c r="A1169">
        <v>2009</v>
      </c>
      <c r="B1169">
        <v>9</v>
      </c>
      <c r="C1169" t="s">
        <v>6</v>
      </c>
      <c r="D1169">
        <v>10058</v>
      </c>
      <c r="E1169" t="s">
        <v>22</v>
      </c>
      <c r="F1169">
        <v>4162000</v>
      </c>
      <c r="G1169" s="1">
        <f t="shared" si="20"/>
        <v>2.4166266218164346E-3</v>
      </c>
    </row>
    <row r="1170" spans="1:7" x14ac:dyDescent="0.2">
      <c r="A1170">
        <v>2009</v>
      </c>
      <c r="B1170">
        <v>9</v>
      </c>
      <c r="C1170" t="s">
        <v>6</v>
      </c>
      <c r="D1170">
        <v>14043</v>
      </c>
      <c r="E1170" t="s">
        <v>23</v>
      </c>
      <c r="F1170">
        <v>3428000</v>
      </c>
      <c r="G1170" s="1">
        <f t="shared" si="20"/>
        <v>4.0965577596266045E-3</v>
      </c>
    </row>
    <row r="1171" spans="1:7" x14ac:dyDescent="0.2">
      <c r="A1171">
        <v>2009</v>
      </c>
      <c r="B1171">
        <v>9</v>
      </c>
      <c r="C1171" t="s">
        <v>6</v>
      </c>
      <c r="D1171">
        <v>34387</v>
      </c>
      <c r="E1171" t="s">
        <v>24</v>
      </c>
      <c r="F1171">
        <v>2886000</v>
      </c>
      <c r="G1171" s="1">
        <f t="shared" si="20"/>
        <v>1.1915107415107415E-2</v>
      </c>
    </row>
    <row r="1172" spans="1:7" x14ac:dyDescent="0.2">
      <c r="A1172">
        <v>2009</v>
      </c>
      <c r="B1172">
        <v>9</v>
      </c>
      <c r="C1172" t="s">
        <v>25</v>
      </c>
      <c r="D1172">
        <v>1219</v>
      </c>
      <c r="E1172" t="s">
        <v>7</v>
      </c>
      <c r="F1172">
        <v>10842000</v>
      </c>
      <c r="G1172" s="1">
        <f t="shared" si="20"/>
        <v>1.1243313041874193E-4</v>
      </c>
    </row>
    <row r="1173" spans="1:7" x14ac:dyDescent="0.2">
      <c r="A1173">
        <v>2009</v>
      </c>
      <c r="B1173">
        <v>9</v>
      </c>
      <c r="C1173" t="s">
        <v>25</v>
      </c>
      <c r="D1173">
        <v>125</v>
      </c>
      <c r="E1173" t="s">
        <v>8</v>
      </c>
      <c r="F1173">
        <v>10351000</v>
      </c>
      <c r="G1173" s="1">
        <f t="shared" si="20"/>
        <v>1.2076127910346827E-5</v>
      </c>
    </row>
    <row r="1174" spans="1:7" x14ac:dyDescent="0.2">
      <c r="A1174">
        <v>2009</v>
      </c>
      <c r="B1174">
        <v>9</v>
      </c>
      <c r="C1174" t="s">
        <v>25</v>
      </c>
      <c r="D1174">
        <v>126</v>
      </c>
      <c r="E1174" t="s">
        <v>9</v>
      </c>
      <c r="F1174">
        <v>10181000</v>
      </c>
      <c r="G1174" s="1">
        <f t="shared" si="20"/>
        <v>1.2375994499558001E-5</v>
      </c>
    </row>
    <row r="1175" spans="1:7" x14ac:dyDescent="0.2">
      <c r="A1175">
        <v>2009</v>
      </c>
      <c r="B1175">
        <v>9</v>
      </c>
      <c r="C1175" t="s">
        <v>25</v>
      </c>
      <c r="D1175">
        <v>653</v>
      </c>
      <c r="E1175" t="s">
        <v>10</v>
      </c>
      <c r="F1175">
        <v>10782000</v>
      </c>
      <c r="G1175" s="1">
        <f t="shared" si="20"/>
        <v>6.056390280096457E-5</v>
      </c>
    </row>
    <row r="1176" spans="1:7" x14ac:dyDescent="0.2">
      <c r="A1176">
        <v>2009</v>
      </c>
      <c r="B1176">
        <v>9</v>
      </c>
      <c r="C1176" t="s">
        <v>25</v>
      </c>
      <c r="D1176">
        <v>1191</v>
      </c>
      <c r="E1176" t="s">
        <v>11</v>
      </c>
      <c r="F1176">
        <v>10420000</v>
      </c>
      <c r="G1176" s="1">
        <f t="shared" si="20"/>
        <v>1.1429942418426104E-4</v>
      </c>
    </row>
    <row r="1177" spans="1:7" x14ac:dyDescent="0.2">
      <c r="A1177">
        <v>2009</v>
      </c>
      <c r="B1177">
        <v>9</v>
      </c>
      <c r="C1177" t="s">
        <v>25</v>
      </c>
      <c r="D1177">
        <v>1219</v>
      </c>
      <c r="E1177" t="s">
        <v>12</v>
      </c>
      <c r="F1177">
        <v>10867000</v>
      </c>
      <c r="G1177" s="1">
        <f t="shared" si="20"/>
        <v>1.1217447317566946E-4</v>
      </c>
    </row>
    <row r="1178" spans="1:7" x14ac:dyDescent="0.2">
      <c r="A1178">
        <v>2009</v>
      </c>
      <c r="B1178">
        <v>9</v>
      </c>
      <c r="C1178" t="s">
        <v>25</v>
      </c>
      <c r="D1178">
        <v>1213</v>
      </c>
      <c r="E1178" t="s">
        <v>13</v>
      </c>
      <c r="F1178">
        <v>9574000</v>
      </c>
      <c r="G1178" s="1">
        <f t="shared" si="20"/>
        <v>1.2669730520158763E-4</v>
      </c>
    </row>
    <row r="1179" spans="1:7" x14ac:dyDescent="0.2">
      <c r="A1179">
        <v>2009</v>
      </c>
      <c r="B1179">
        <v>9</v>
      </c>
      <c r="C1179" t="s">
        <v>25</v>
      </c>
      <c r="D1179">
        <v>1525</v>
      </c>
      <c r="E1179" t="s">
        <v>14</v>
      </c>
      <c r="F1179">
        <v>10169000</v>
      </c>
      <c r="G1179" s="1">
        <f t="shared" si="20"/>
        <v>1.4996558166978071E-4</v>
      </c>
    </row>
    <row r="1180" spans="1:7" x14ac:dyDescent="0.2">
      <c r="A1180">
        <v>2009</v>
      </c>
      <c r="B1180">
        <v>9</v>
      </c>
      <c r="C1180" t="s">
        <v>25</v>
      </c>
      <c r="D1180">
        <v>2223</v>
      </c>
      <c r="E1180" t="s">
        <v>15</v>
      </c>
      <c r="F1180">
        <v>10322000</v>
      </c>
      <c r="G1180" s="1">
        <f t="shared" si="20"/>
        <v>2.1536523929471032E-4</v>
      </c>
    </row>
    <row r="1181" spans="1:7" x14ac:dyDescent="0.2">
      <c r="A1181">
        <v>2009</v>
      </c>
      <c r="B1181">
        <v>9</v>
      </c>
      <c r="C1181" t="s">
        <v>25</v>
      </c>
      <c r="D1181">
        <v>3685</v>
      </c>
      <c r="E1181" t="s">
        <v>16</v>
      </c>
      <c r="F1181">
        <v>11162000</v>
      </c>
      <c r="G1181" s="1">
        <f t="shared" si="20"/>
        <v>3.3013796810607419E-4</v>
      </c>
    </row>
    <row r="1182" spans="1:7" x14ac:dyDescent="0.2">
      <c r="A1182">
        <v>2009</v>
      </c>
      <c r="B1182">
        <v>9</v>
      </c>
      <c r="C1182" t="s">
        <v>25</v>
      </c>
      <c r="D1182">
        <v>5514</v>
      </c>
      <c r="E1182" t="s">
        <v>17</v>
      </c>
      <c r="F1182">
        <v>10611000</v>
      </c>
      <c r="G1182" s="1">
        <f t="shared" si="20"/>
        <v>5.196494204127792E-4</v>
      </c>
    </row>
    <row r="1183" spans="1:7" x14ac:dyDescent="0.2">
      <c r="A1183">
        <v>2009</v>
      </c>
      <c r="B1183">
        <v>9</v>
      </c>
      <c r="C1183" t="s">
        <v>25</v>
      </c>
      <c r="D1183">
        <v>6758</v>
      </c>
      <c r="E1183" t="s">
        <v>18</v>
      </c>
      <c r="F1183">
        <v>9083000</v>
      </c>
      <c r="G1183" s="1">
        <f t="shared" si="20"/>
        <v>7.4402730375426618E-4</v>
      </c>
    </row>
    <row r="1184" spans="1:7" x14ac:dyDescent="0.2">
      <c r="A1184">
        <v>2009</v>
      </c>
      <c r="B1184">
        <v>9</v>
      </c>
      <c r="C1184" t="s">
        <v>25</v>
      </c>
      <c r="D1184">
        <v>7894</v>
      </c>
      <c r="E1184" t="s">
        <v>19</v>
      </c>
      <c r="F1184">
        <v>7423000</v>
      </c>
      <c r="G1184" s="1">
        <f t="shared" si="20"/>
        <v>1.0634514347298936E-3</v>
      </c>
    </row>
    <row r="1185" spans="1:7" x14ac:dyDescent="0.2">
      <c r="A1185">
        <v>2009</v>
      </c>
      <c r="B1185">
        <v>9</v>
      </c>
      <c r="C1185" t="s">
        <v>25</v>
      </c>
      <c r="D1185">
        <v>8548</v>
      </c>
      <c r="E1185" t="s">
        <v>20</v>
      </c>
      <c r="F1185">
        <v>5632000</v>
      </c>
      <c r="G1185" s="1">
        <f t="shared" si="20"/>
        <v>1.5177556818181817E-3</v>
      </c>
    </row>
    <row r="1186" spans="1:7" x14ac:dyDescent="0.2">
      <c r="A1186">
        <v>2009</v>
      </c>
      <c r="B1186">
        <v>9</v>
      </c>
      <c r="C1186" t="s">
        <v>25</v>
      </c>
      <c r="D1186">
        <v>9247</v>
      </c>
      <c r="E1186" t="s">
        <v>21</v>
      </c>
      <c r="F1186">
        <v>3769000</v>
      </c>
      <c r="G1186" s="1">
        <f t="shared" si="20"/>
        <v>2.453435924648448E-3</v>
      </c>
    </row>
    <row r="1187" spans="1:7" x14ac:dyDescent="0.2">
      <c r="A1187">
        <v>2009</v>
      </c>
      <c r="B1187">
        <v>9</v>
      </c>
      <c r="C1187" t="s">
        <v>25</v>
      </c>
      <c r="D1187">
        <v>11128</v>
      </c>
      <c r="E1187" t="s">
        <v>22</v>
      </c>
      <c r="F1187">
        <v>3167000</v>
      </c>
      <c r="G1187" s="1">
        <f t="shared" si="20"/>
        <v>3.5137353962740765E-3</v>
      </c>
    </row>
    <row r="1188" spans="1:7" x14ac:dyDescent="0.2">
      <c r="A1188">
        <v>2009</v>
      </c>
      <c r="B1188">
        <v>9</v>
      </c>
      <c r="C1188" t="s">
        <v>25</v>
      </c>
      <c r="D1188">
        <v>12993</v>
      </c>
      <c r="E1188" t="s">
        <v>23</v>
      </c>
      <c r="F1188">
        <v>2248000</v>
      </c>
      <c r="G1188" s="1">
        <f t="shared" si="20"/>
        <v>5.7798042704626336E-3</v>
      </c>
    </row>
    <row r="1189" spans="1:7" x14ac:dyDescent="0.2">
      <c r="A1189">
        <v>2009</v>
      </c>
      <c r="B1189">
        <v>9</v>
      </c>
      <c r="C1189" t="s">
        <v>25</v>
      </c>
      <c r="D1189">
        <v>20288</v>
      </c>
      <c r="E1189" t="s">
        <v>24</v>
      </c>
      <c r="F1189">
        <v>1492000</v>
      </c>
      <c r="G1189" s="1">
        <f t="shared" si="20"/>
        <v>1.3597855227882037E-2</v>
      </c>
    </row>
    <row r="1190" spans="1:7" x14ac:dyDescent="0.2">
      <c r="A1190">
        <v>2009</v>
      </c>
      <c r="B1190">
        <v>10</v>
      </c>
      <c r="C1190" t="s">
        <v>6</v>
      </c>
      <c r="D1190">
        <v>960</v>
      </c>
      <c r="E1190" t="s">
        <v>7</v>
      </c>
      <c r="F1190">
        <v>10345000</v>
      </c>
      <c r="G1190" s="1">
        <f t="shared" si="20"/>
        <v>9.2798453359110684E-5</v>
      </c>
    </row>
    <row r="1191" spans="1:7" x14ac:dyDescent="0.2">
      <c r="A1191">
        <v>2009</v>
      </c>
      <c r="B1191">
        <v>10</v>
      </c>
      <c r="C1191" t="s">
        <v>6</v>
      </c>
      <c r="D1191">
        <v>95</v>
      </c>
      <c r="E1191" t="s">
        <v>8</v>
      </c>
      <c r="F1191">
        <v>9894000</v>
      </c>
      <c r="G1191" s="1">
        <f t="shared" si="20"/>
        <v>9.6017788558722459E-6</v>
      </c>
    </row>
    <row r="1192" spans="1:7" x14ac:dyDescent="0.2">
      <c r="A1192">
        <v>2009</v>
      </c>
      <c r="B1192">
        <v>10</v>
      </c>
      <c r="C1192" t="s">
        <v>6</v>
      </c>
      <c r="D1192">
        <v>125</v>
      </c>
      <c r="E1192" t="s">
        <v>9</v>
      </c>
      <c r="F1192">
        <v>9726000</v>
      </c>
      <c r="G1192" s="1">
        <f t="shared" si="20"/>
        <v>1.2852148879292617E-5</v>
      </c>
    </row>
    <row r="1193" spans="1:7" x14ac:dyDescent="0.2">
      <c r="A1193">
        <v>2009</v>
      </c>
      <c r="B1193">
        <v>10</v>
      </c>
      <c r="C1193" t="s">
        <v>6</v>
      </c>
      <c r="D1193">
        <v>293</v>
      </c>
      <c r="E1193" t="s">
        <v>10</v>
      </c>
      <c r="F1193">
        <v>10445000</v>
      </c>
      <c r="G1193" s="1">
        <f t="shared" si="20"/>
        <v>2.8051699377692677E-5</v>
      </c>
    </row>
    <row r="1194" spans="1:7" x14ac:dyDescent="0.2">
      <c r="A1194">
        <v>2009</v>
      </c>
      <c r="B1194">
        <v>10</v>
      </c>
      <c r="C1194" t="s">
        <v>6</v>
      </c>
      <c r="D1194">
        <v>417</v>
      </c>
      <c r="E1194" t="s">
        <v>11</v>
      </c>
      <c r="F1194">
        <v>10212000</v>
      </c>
      <c r="G1194" s="1">
        <f t="shared" si="20"/>
        <v>4.0834312573443009E-5</v>
      </c>
    </row>
    <row r="1195" spans="1:7" x14ac:dyDescent="0.2">
      <c r="A1195">
        <v>2009</v>
      </c>
      <c r="B1195">
        <v>10</v>
      </c>
      <c r="C1195" t="s">
        <v>6</v>
      </c>
      <c r="D1195">
        <v>554</v>
      </c>
      <c r="E1195" t="s">
        <v>12</v>
      </c>
      <c r="F1195">
        <v>10389000</v>
      </c>
      <c r="G1195" s="1">
        <f t="shared" si="20"/>
        <v>5.3325632880931752E-5</v>
      </c>
    </row>
    <row r="1196" spans="1:7" x14ac:dyDescent="0.2">
      <c r="A1196">
        <v>2009</v>
      </c>
      <c r="B1196">
        <v>10</v>
      </c>
      <c r="C1196" t="s">
        <v>6</v>
      </c>
      <c r="D1196">
        <v>664</v>
      </c>
      <c r="E1196" t="s">
        <v>13</v>
      </c>
      <c r="F1196">
        <v>9691000</v>
      </c>
      <c r="G1196" s="1">
        <f t="shared" si="20"/>
        <v>6.8517180889485094E-5</v>
      </c>
    </row>
    <row r="1197" spans="1:7" x14ac:dyDescent="0.2">
      <c r="A1197">
        <v>2009</v>
      </c>
      <c r="B1197">
        <v>10</v>
      </c>
      <c r="C1197" t="s">
        <v>6</v>
      </c>
      <c r="D1197">
        <v>958</v>
      </c>
      <c r="E1197" t="s">
        <v>14</v>
      </c>
      <c r="F1197">
        <v>10275000</v>
      </c>
      <c r="G1197" s="1">
        <f t="shared" si="20"/>
        <v>9.32360097323601E-5</v>
      </c>
    </row>
    <row r="1198" spans="1:7" x14ac:dyDescent="0.2">
      <c r="A1198">
        <v>2009</v>
      </c>
      <c r="B1198">
        <v>10</v>
      </c>
      <c r="C1198" t="s">
        <v>6</v>
      </c>
      <c r="D1198">
        <v>1454</v>
      </c>
      <c r="E1198" t="s">
        <v>15</v>
      </c>
      <c r="F1198">
        <v>10556000</v>
      </c>
      <c r="G1198" s="1">
        <f t="shared" si="20"/>
        <v>1.3774156877605155E-4</v>
      </c>
    </row>
    <row r="1199" spans="1:7" x14ac:dyDescent="0.2">
      <c r="A1199">
        <v>2009</v>
      </c>
      <c r="B1199">
        <v>10</v>
      </c>
      <c r="C1199" t="s">
        <v>6</v>
      </c>
      <c r="D1199">
        <v>2653</v>
      </c>
      <c r="E1199" t="s">
        <v>16</v>
      </c>
      <c r="F1199">
        <v>11550000</v>
      </c>
      <c r="G1199" s="1">
        <f t="shared" si="20"/>
        <v>2.2969696969696969E-4</v>
      </c>
    </row>
    <row r="1200" spans="1:7" x14ac:dyDescent="0.2">
      <c r="A1200">
        <v>2009</v>
      </c>
      <c r="B1200">
        <v>10</v>
      </c>
      <c r="C1200" t="s">
        <v>6</v>
      </c>
      <c r="D1200">
        <v>3743</v>
      </c>
      <c r="E1200" t="s">
        <v>17</v>
      </c>
      <c r="F1200">
        <v>11043000</v>
      </c>
      <c r="G1200" s="1">
        <f t="shared" si="20"/>
        <v>3.3894774970569594E-4</v>
      </c>
    </row>
    <row r="1201" spans="1:7" x14ac:dyDescent="0.2">
      <c r="A1201">
        <v>2009</v>
      </c>
      <c r="B1201">
        <v>10</v>
      </c>
      <c r="C1201" t="s">
        <v>6</v>
      </c>
      <c r="D1201">
        <v>4543</v>
      </c>
      <c r="E1201" t="s">
        <v>18</v>
      </c>
      <c r="F1201">
        <v>9671000</v>
      </c>
      <c r="G1201" s="1">
        <f t="shared" si="20"/>
        <v>4.6975493744183641E-4</v>
      </c>
    </row>
    <row r="1202" spans="1:7" x14ac:dyDescent="0.2">
      <c r="A1202">
        <v>2009</v>
      </c>
      <c r="B1202">
        <v>10</v>
      </c>
      <c r="C1202" t="s">
        <v>6</v>
      </c>
      <c r="D1202">
        <v>5749</v>
      </c>
      <c r="E1202" t="s">
        <v>19</v>
      </c>
      <c r="F1202">
        <v>8112000</v>
      </c>
      <c r="G1202" s="1">
        <f t="shared" si="20"/>
        <v>7.0870315581854045E-4</v>
      </c>
    </row>
    <row r="1203" spans="1:7" x14ac:dyDescent="0.2">
      <c r="A1203">
        <v>2009</v>
      </c>
      <c r="B1203">
        <v>10</v>
      </c>
      <c r="C1203" t="s">
        <v>6</v>
      </c>
      <c r="D1203">
        <v>6667</v>
      </c>
      <c r="E1203" t="s">
        <v>20</v>
      </c>
      <c r="F1203">
        <v>6193000</v>
      </c>
      <c r="G1203" s="1">
        <f t="shared" si="20"/>
        <v>1.0765380268044566E-3</v>
      </c>
    </row>
    <row r="1204" spans="1:7" x14ac:dyDescent="0.2">
      <c r="A1204">
        <v>2009</v>
      </c>
      <c r="B1204">
        <v>10</v>
      </c>
      <c r="C1204" t="s">
        <v>6</v>
      </c>
      <c r="D1204">
        <v>8221</v>
      </c>
      <c r="E1204" t="s">
        <v>21</v>
      </c>
      <c r="F1204">
        <v>4810000</v>
      </c>
      <c r="G1204" s="1">
        <f t="shared" si="20"/>
        <v>1.7091476091476091E-3</v>
      </c>
    </row>
    <row r="1205" spans="1:7" x14ac:dyDescent="0.2">
      <c r="A1205">
        <v>2009</v>
      </c>
      <c r="B1205">
        <v>10</v>
      </c>
      <c r="C1205" t="s">
        <v>6</v>
      </c>
      <c r="D1205">
        <v>10922</v>
      </c>
      <c r="E1205" t="s">
        <v>22</v>
      </c>
      <c r="F1205">
        <v>4162000</v>
      </c>
      <c r="G1205" s="1">
        <f t="shared" si="20"/>
        <v>2.624219125420471E-3</v>
      </c>
    </row>
    <row r="1206" spans="1:7" x14ac:dyDescent="0.2">
      <c r="A1206">
        <v>2009</v>
      </c>
      <c r="B1206">
        <v>10</v>
      </c>
      <c r="C1206" t="s">
        <v>6</v>
      </c>
      <c r="D1206">
        <v>15460</v>
      </c>
      <c r="E1206" t="s">
        <v>23</v>
      </c>
      <c r="F1206">
        <v>3428000</v>
      </c>
      <c r="G1206" s="1">
        <f t="shared" si="20"/>
        <v>4.5099183197199535E-3</v>
      </c>
    </row>
    <row r="1207" spans="1:7" x14ac:dyDescent="0.2">
      <c r="A1207">
        <v>2009</v>
      </c>
      <c r="B1207">
        <v>10</v>
      </c>
      <c r="C1207" t="s">
        <v>6</v>
      </c>
      <c r="D1207">
        <v>38742</v>
      </c>
      <c r="E1207" t="s">
        <v>24</v>
      </c>
      <c r="F1207">
        <v>2886000</v>
      </c>
      <c r="G1207" s="1">
        <f t="shared" si="20"/>
        <v>1.3424116424116424E-2</v>
      </c>
    </row>
    <row r="1208" spans="1:7" x14ac:dyDescent="0.2">
      <c r="A1208">
        <v>2009</v>
      </c>
      <c r="B1208">
        <v>10</v>
      </c>
      <c r="C1208" t="s">
        <v>25</v>
      </c>
      <c r="D1208">
        <v>1292</v>
      </c>
      <c r="E1208" t="s">
        <v>7</v>
      </c>
      <c r="F1208">
        <v>10842000</v>
      </c>
      <c r="G1208" s="1">
        <f t="shared" si="20"/>
        <v>1.1916620549714075E-4</v>
      </c>
    </row>
    <row r="1209" spans="1:7" x14ac:dyDescent="0.2">
      <c r="A1209">
        <v>2009</v>
      </c>
      <c r="B1209">
        <v>10</v>
      </c>
      <c r="C1209" t="s">
        <v>25</v>
      </c>
      <c r="D1209">
        <v>110</v>
      </c>
      <c r="E1209" t="s">
        <v>8</v>
      </c>
      <c r="F1209">
        <v>10351000</v>
      </c>
      <c r="G1209" s="1">
        <f t="shared" si="20"/>
        <v>1.0626992561105207E-5</v>
      </c>
    </row>
    <row r="1210" spans="1:7" x14ac:dyDescent="0.2">
      <c r="A1210">
        <v>2009</v>
      </c>
      <c r="B1210">
        <v>10</v>
      </c>
      <c r="C1210" t="s">
        <v>25</v>
      </c>
      <c r="D1210">
        <v>175</v>
      </c>
      <c r="E1210" t="s">
        <v>9</v>
      </c>
      <c r="F1210">
        <v>10181000</v>
      </c>
      <c r="G1210" s="1">
        <f t="shared" si="20"/>
        <v>1.7188881249386112E-5</v>
      </c>
    </row>
    <row r="1211" spans="1:7" x14ac:dyDescent="0.2">
      <c r="A1211">
        <v>2009</v>
      </c>
      <c r="B1211">
        <v>10</v>
      </c>
      <c r="C1211" t="s">
        <v>25</v>
      </c>
      <c r="D1211">
        <v>658</v>
      </c>
      <c r="E1211" t="s">
        <v>10</v>
      </c>
      <c r="F1211">
        <v>10782000</v>
      </c>
      <c r="G1211" s="1">
        <f t="shared" si="20"/>
        <v>6.1027638657020962E-5</v>
      </c>
    </row>
    <row r="1212" spans="1:7" x14ac:dyDescent="0.2">
      <c r="A1212">
        <v>2009</v>
      </c>
      <c r="B1212">
        <v>10</v>
      </c>
      <c r="C1212" t="s">
        <v>25</v>
      </c>
      <c r="D1212">
        <v>1195</v>
      </c>
      <c r="E1212" t="s">
        <v>11</v>
      </c>
      <c r="F1212">
        <v>10420000</v>
      </c>
      <c r="G1212" s="1">
        <f t="shared" si="20"/>
        <v>1.1468330134357005E-4</v>
      </c>
    </row>
    <row r="1213" spans="1:7" x14ac:dyDescent="0.2">
      <c r="A1213">
        <v>2009</v>
      </c>
      <c r="B1213">
        <v>10</v>
      </c>
      <c r="C1213" t="s">
        <v>25</v>
      </c>
      <c r="D1213">
        <v>1242</v>
      </c>
      <c r="E1213" t="s">
        <v>12</v>
      </c>
      <c r="F1213">
        <v>10867000</v>
      </c>
      <c r="G1213" s="1">
        <f t="shared" si="20"/>
        <v>1.1429097266955001E-4</v>
      </c>
    </row>
    <row r="1214" spans="1:7" x14ac:dyDescent="0.2">
      <c r="A1214">
        <v>2009</v>
      </c>
      <c r="B1214">
        <v>10</v>
      </c>
      <c r="C1214" t="s">
        <v>25</v>
      </c>
      <c r="D1214">
        <v>1250</v>
      </c>
      <c r="E1214" t="s">
        <v>13</v>
      </c>
      <c r="F1214">
        <v>9574000</v>
      </c>
      <c r="G1214" s="1">
        <f t="shared" si="20"/>
        <v>1.3056193858366409E-4</v>
      </c>
    </row>
    <row r="1215" spans="1:7" x14ac:dyDescent="0.2">
      <c r="A1215">
        <v>2009</v>
      </c>
      <c r="B1215">
        <v>10</v>
      </c>
      <c r="C1215" t="s">
        <v>25</v>
      </c>
      <c r="D1215">
        <v>1582</v>
      </c>
      <c r="E1215" t="s">
        <v>14</v>
      </c>
      <c r="F1215">
        <v>10169000</v>
      </c>
      <c r="G1215" s="1">
        <f t="shared" si="20"/>
        <v>1.5557085259120857E-4</v>
      </c>
    </row>
    <row r="1216" spans="1:7" x14ac:dyDescent="0.2">
      <c r="A1216">
        <v>2009</v>
      </c>
      <c r="B1216">
        <v>10</v>
      </c>
      <c r="C1216" t="s">
        <v>25</v>
      </c>
      <c r="D1216">
        <v>2365</v>
      </c>
      <c r="E1216" t="s">
        <v>15</v>
      </c>
      <c r="F1216">
        <v>10322000</v>
      </c>
      <c r="G1216" s="1">
        <f t="shared" si="20"/>
        <v>2.2912226312730091E-4</v>
      </c>
    </row>
    <row r="1217" spans="1:7" x14ac:dyDescent="0.2">
      <c r="A1217">
        <v>2009</v>
      </c>
      <c r="B1217">
        <v>10</v>
      </c>
      <c r="C1217" t="s">
        <v>25</v>
      </c>
      <c r="D1217">
        <v>4010</v>
      </c>
      <c r="E1217" t="s">
        <v>16</v>
      </c>
      <c r="F1217">
        <v>11162000</v>
      </c>
      <c r="G1217" s="1">
        <f t="shared" si="20"/>
        <v>3.5925461386848235E-4</v>
      </c>
    </row>
    <row r="1218" spans="1:7" x14ac:dyDescent="0.2">
      <c r="A1218">
        <v>2009</v>
      </c>
      <c r="B1218">
        <v>10</v>
      </c>
      <c r="C1218" t="s">
        <v>25</v>
      </c>
      <c r="D1218">
        <v>6009</v>
      </c>
      <c r="E1218" t="s">
        <v>17</v>
      </c>
      <c r="F1218">
        <v>10611000</v>
      </c>
      <c r="G1218" s="1">
        <f t="shared" si="20"/>
        <v>5.6629912355103196E-4</v>
      </c>
    </row>
    <row r="1219" spans="1:7" x14ac:dyDescent="0.2">
      <c r="A1219">
        <v>2009</v>
      </c>
      <c r="B1219">
        <v>10</v>
      </c>
      <c r="C1219" t="s">
        <v>25</v>
      </c>
      <c r="D1219">
        <v>7249</v>
      </c>
      <c r="E1219" t="s">
        <v>18</v>
      </c>
      <c r="F1219">
        <v>9083000</v>
      </c>
      <c r="G1219" s="1">
        <f t="shared" ref="G1219:G1282" si="21">+D1219/F1219</f>
        <v>7.9808433337003189E-4</v>
      </c>
    </row>
    <row r="1220" spans="1:7" x14ac:dyDescent="0.2">
      <c r="A1220">
        <v>2009</v>
      </c>
      <c r="B1220">
        <v>10</v>
      </c>
      <c r="C1220" t="s">
        <v>25</v>
      </c>
      <c r="D1220">
        <v>8439</v>
      </c>
      <c r="E1220" t="s">
        <v>19</v>
      </c>
      <c r="F1220">
        <v>7423000</v>
      </c>
      <c r="G1220" s="1">
        <f t="shared" si="21"/>
        <v>1.1368718846827429E-3</v>
      </c>
    </row>
    <row r="1221" spans="1:7" x14ac:dyDescent="0.2">
      <c r="A1221">
        <v>2009</v>
      </c>
      <c r="B1221">
        <v>10</v>
      </c>
      <c r="C1221" t="s">
        <v>25</v>
      </c>
      <c r="D1221">
        <v>9220</v>
      </c>
      <c r="E1221" t="s">
        <v>20</v>
      </c>
      <c r="F1221">
        <v>5632000</v>
      </c>
      <c r="G1221" s="1">
        <f t="shared" si="21"/>
        <v>1.6370738636363636E-3</v>
      </c>
    </row>
    <row r="1222" spans="1:7" x14ac:dyDescent="0.2">
      <c r="A1222">
        <v>2009</v>
      </c>
      <c r="B1222">
        <v>10</v>
      </c>
      <c r="C1222" t="s">
        <v>25</v>
      </c>
      <c r="D1222">
        <v>10088</v>
      </c>
      <c r="E1222" t="s">
        <v>21</v>
      </c>
      <c r="F1222">
        <v>3769000</v>
      </c>
      <c r="G1222" s="1">
        <f t="shared" si="21"/>
        <v>2.6765720350225525E-3</v>
      </c>
    </row>
    <row r="1223" spans="1:7" x14ac:dyDescent="0.2">
      <c r="A1223">
        <v>2009</v>
      </c>
      <c r="B1223">
        <v>10</v>
      </c>
      <c r="C1223" t="s">
        <v>25</v>
      </c>
      <c r="D1223">
        <v>12175</v>
      </c>
      <c r="E1223" t="s">
        <v>22</v>
      </c>
      <c r="F1223">
        <v>3167000</v>
      </c>
      <c r="G1223" s="1">
        <f t="shared" si="21"/>
        <v>3.8443321755604674E-3</v>
      </c>
    </row>
    <row r="1224" spans="1:7" x14ac:dyDescent="0.2">
      <c r="A1224">
        <v>2009</v>
      </c>
      <c r="B1224">
        <v>10</v>
      </c>
      <c r="C1224" t="s">
        <v>25</v>
      </c>
      <c r="D1224">
        <v>14117</v>
      </c>
      <c r="E1224" t="s">
        <v>23</v>
      </c>
      <c r="F1224">
        <v>2248000</v>
      </c>
      <c r="G1224" s="1">
        <f t="shared" si="21"/>
        <v>6.2798042704626331E-3</v>
      </c>
    </row>
    <row r="1225" spans="1:7" x14ac:dyDescent="0.2">
      <c r="A1225">
        <v>2009</v>
      </c>
      <c r="B1225">
        <v>10</v>
      </c>
      <c r="C1225" t="s">
        <v>25</v>
      </c>
      <c r="D1225">
        <v>22110</v>
      </c>
      <c r="E1225" t="s">
        <v>24</v>
      </c>
      <c r="F1225">
        <v>1492000</v>
      </c>
      <c r="G1225" s="1">
        <f t="shared" si="21"/>
        <v>1.4819034852546917E-2</v>
      </c>
    </row>
    <row r="1226" spans="1:7" x14ac:dyDescent="0.2">
      <c r="A1226">
        <v>2009</v>
      </c>
      <c r="B1226">
        <v>11</v>
      </c>
      <c r="C1226" t="s">
        <v>6</v>
      </c>
      <c r="D1226">
        <v>866</v>
      </c>
      <c r="E1226" t="s">
        <v>7</v>
      </c>
      <c r="F1226">
        <v>10345000</v>
      </c>
      <c r="G1226" s="1">
        <f t="shared" si="21"/>
        <v>8.3711938134364421E-5</v>
      </c>
    </row>
    <row r="1227" spans="1:7" x14ac:dyDescent="0.2">
      <c r="A1227">
        <v>2009</v>
      </c>
      <c r="B1227">
        <v>11</v>
      </c>
      <c r="C1227" t="s">
        <v>6</v>
      </c>
      <c r="D1227">
        <v>87</v>
      </c>
      <c r="E1227" t="s">
        <v>8</v>
      </c>
      <c r="F1227">
        <v>9894000</v>
      </c>
      <c r="G1227" s="1">
        <f t="shared" si="21"/>
        <v>8.7932080048514246E-6</v>
      </c>
    </row>
    <row r="1228" spans="1:7" x14ac:dyDescent="0.2">
      <c r="A1228">
        <v>2009</v>
      </c>
      <c r="B1228">
        <v>11</v>
      </c>
      <c r="C1228" t="s">
        <v>6</v>
      </c>
      <c r="D1228">
        <v>108</v>
      </c>
      <c r="E1228" t="s">
        <v>9</v>
      </c>
      <c r="F1228">
        <v>9726000</v>
      </c>
      <c r="G1228" s="1">
        <f t="shared" si="21"/>
        <v>1.1104256631708821E-5</v>
      </c>
    </row>
    <row r="1229" spans="1:7" x14ac:dyDescent="0.2">
      <c r="A1229">
        <v>2009</v>
      </c>
      <c r="B1229">
        <v>11</v>
      </c>
      <c r="C1229" t="s">
        <v>6</v>
      </c>
      <c r="D1229">
        <v>293</v>
      </c>
      <c r="E1229" t="s">
        <v>10</v>
      </c>
      <c r="F1229">
        <v>10445000</v>
      </c>
      <c r="G1229" s="1">
        <f t="shared" si="21"/>
        <v>2.8051699377692677E-5</v>
      </c>
    </row>
    <row r="1230" spans="1:7" x14ac:dyDescent="0.2">
      <c r="A1230">
        <v>2009</v>
      </c>
      <c r="B1230">
        <v>11</v>
      </c>
      <c r="C1230" t="s">
        <v>6</v>
      </c>
      <c r="D1230">
        <v>389</v>
      </c>
      <c r="E1230" t="s">
        <v>11</v>
      </c>
      <c r="F1230">
        <v>10212000</v>
      </c>
      <c r="G1230" s="1">
        <f t="shared" si="21"/>
        <v>3.8092440266353309E-5</v>
      </c>
    </row>
    <row r="1231" spans="1:7" x14ac:dyDescent="0.2">
      <c r="A1231">
        <v>2009</v>
      </c>
      <c r="B1231">
        <v>11</v>
      </c>
      <c r="C1231" t="s">
        <v>6</v>
      </c>
      <c r="D1231">
        <v>544</v>
      </c>
      <c r="E1231" t="s">
        <v>12</v>
      </c>
      <c r="F1231">
        <v>10389000</v>
      </c>
      <c r="G1231" s="1">
        <f t="shared" si="21"/>
        <v>5.2363076330734431E-5</v>
      </c>
    </row>
    <row r="1232" spans="1:7" x14ac:dyDescent="0.2">
      <c r="A1232">
        <v>2009</v>
      </c>
      <c r="B1232">
        <v>11</v>
      </c>
      <c r="C1232" t="s">
        <v>6</v>
      </c>
      <c r="D1232">
        <v>624</v>
      </c>
      <c r="E1232" t="s">
        <v>13</v>
      </c>
      <c r="F1232">
        <v>9691000</v>
      </c>
      <c r="G1232" s="1">
        <f t="shared" si="21"/>
        <v>6.4389639872046228E-5</v>
      </c>
    </row>
    <row r="1233" spans="1:7" x14ac:dyDescent="0.2">
      <c r="A1233">
        <v>2009</v>
      </c>
      <c r="B1233">
        <v>11</v>
      </c>
      <c r="C1233" t="s">
        <v>6</v>
      </c>
      <c r="D1233">
        <v>878</v>
      </c>
      <c r="E1233" t="s">
        <v>14</v>
      </c>
      <c r="F1233">
        <v>10275000</v>
      </c>
      <c r="G1233" s="1">
        <f t="shared" si="21"/>
        <v>8.5450121654501214E-5</v>
      </c>
    </row>
    <row r="1234" spans="1:7" x14ac:dyDescent="0.2">
      <c r="A1234">
        <v>2009</v>
      </c>
      <c r="B1234">
        <v>11</v>
      </c>
      <c r="C1234" t="s">
        <v>6</v>
      </c>
      <c r="D1234">
        <v>1441</v>
      </c>
      <c r="E1234" t="s">
        <v>15</v>
      </c>
      <c r="F1234">
        <v>10556000</v>
      </c>
      <c r="G1234" s="1">
        <f t="shared" si="21"/>
        <v>1.3651004168245548E-4</v>
      </c>
    </row>
    <row r="1235" spans="1:7" x14ac:dyDescent="0.2">
      <c r="A1235">
        <v>2009</v>
      </c>
      <c r="B1235">
        <v>11</v>
      </c>
      <c r="C1235" t="s">
        <v>6</v>
      </c>
      <c r="D1235">
        <v>2557</v>
      </c>
      <c r="E1235" t="s">
        <v>16</v>
      </c>
      <c r="F1235">
        <v>11550000</v>
      </c>
      <c r="G1235" s="1">
        <f t="shared" si="21"/>
        <v>2.2138528138528139E-4</v>
      </c>
    </row>
    <row r="1236" spans="1:7" x14ac:dyDescent="0.2">
      <c r="A1236">
        <v>2009</v>
      </c>
      <c r="B1236">
        <v>11</v>
      </c>
      <c r="C1236" t="s">
        <v>6</v>
      </c>
      <c r="D1236">
        <v>3698</v>
      </c>
      <c r="E1236" t="s">
        <v>17</v>
      </c>
      <c r="F1236">
        <v>11043000</v>
      </c>
      <c r="G1236" s="1">
        <f t="shared" si="21"/>
        <v>3.3487277008059402E-4</v>
      </c>
    </row>
    <row r="1237" spans="1:7" x14ac:dyDescent="0.2">
      <c r="A1237">
        <v>2009</v>
      </c>
      <c r="B1237">
        <v>11</v>
      </c>
      <c r="C1237" t="s">
        <v>6</v>
      </c>
      <c r="D1237">
        <v>4446</v>
      </c>
      <c r="E1237" t="s">
        <v>18</v>
      </c>
      <c r="F1237">
        <v>9671000</v>
      </c>
      <c r="G1237" s="1">
        <f t="shared" si="21"/>
        <v>4.5972495088408643E-4</v>
      </c>
    </row>
    <row r="1238" spans="1:7" x14ac:dyDescent="0.2">
      <c r="A1238">
        <v>2009</v>
      </c>
      <c r="B1238">
        <v>11</v>
      </c>
      <c r="C1238" t="s">
        <v>6</v>
      </c>
      <c r="D1238">
        <v>5707</v>
      </c>
      <c r="E1238" t="s">
        <v>19</v>
      </c>
      <c r="F1238">
        <v>8112000</v>
      </c>
      <c r="G1238" s="1">
        <f t="shared" si="21"/>
        <v>7.0352564102564097E-4</v>
      </c>
    </row>
    <row r="1239" spans="1:7" x14ac:dyDescent="0.2">
      <c r="A1239">
        <v>2009</v>
      </c>
      <c r="B1239">
        <v>11</v>
      </c>
      <c r="C1239" t="s">
        <v>6</v>
      </c>
      <c r="D1239">
        <v>6722</v>
      </c>
      <c r="E1239" t="s">
        <v>20</v>
      </c>
      <c r="F1239">
        <v>6193000</v>
      </c>
      <c r="G1239" s="1">
        <f t="shared" si="21"/>
        <v>1.0854190214758599E-3</v>
      </c>
    </row>
    <row r="1240" spans="1:7" x14ac:dyDescent="0.2">
      <c r="A1240">
        <v>2009</v>
      </c>
      <c r="B1240">
        <v>11</v>
      </c>
      <c r="C1240" t="s">
        <v>6</v>
      </c>
      <c r="D1240">
        <v>8000</v>
      </c>
      <c r="E1240" t="s">
        <v>21</v>
      </c>
      <c r="F1240">
        <v>4810000</v>
      </c>
      <c r="G1240" s="1">
        <f t="shared" si="21"/>
        <v>1.6632016632016633E-3</v>
      </c>
    </row>
    <row r="1241" spans="1:7" x14ac:dyDescent="0.2">
      <c r="A1241">
        <v>2009</v>
      </c>
      <c r="B1241">
        <v>11</v>
      </c>
      <c r="C1241" t="s">
        <v>6</v>
      </c>
      <c r="D1241">
        <v>10680</v>
      </c>
      <c r="E1241" t="s">
        <v>22</v>
      </c>
      <c r="F1241">
        <v>4162000</v>
      </c>
      <c r="G1241" s="1">
        <f t="shared" si="21"/>
        <v>2.566074002883229E-3</v>
      </c>
    </row>
    <row r="1242" spans="1:7" x14ac:dyDescent="0.2">
      <c r="A1242">
        <v>2009</v>
      </c>
      <c r="B1242">
        <v>11</v>
      </c>
      <c r="C1242" t="s">
        <v>6</v>
      </c>
      <c r="D1242">
        <v>15020</v>
      </c>
      <c r="E1242" t="s">
        <v>23</v>
      </c>
      <c r="F1242">
        <v>3428000</v>
      </c>
      <c r="G1242" s="1">
        <f t="shared" si="21"/>
        <v>4.3815635939323224E-3</v>
      </c>
    </row>
    <row r="1243" spans="1:7" x14ac:dyDescent="0.2">
      <c r="A1243">
        <v>2009</v>
      </c>
      <c r="B1243">
        <v>11</v>
      </c>
      <c r="C1243" t="s">
        <v>6</v>
      </c>
      <c r="D1243">
        <v>37190</v>
      </c>
      <c r="E1243" t="s">
        <v>24</v>
      </c>
      <c r="F1243">
        <v>2886000</v>
      </c>
      <c r="G1243" s="1">
        <f t="shared" si="21"/>
        <v>1.2886347886347887E-2</v>
      </c>
    </row>
    <row r="1244" spans="1:7" x14ac:dyDescent="0.2">
      <c r="A1244">
        <v>2009</v>
      </c>
      <c r="B1244">
        <v>11</v>
      </c>
      <c r="C1244" t="s">
        <v>25</v>
      </c>
      <c r="D1244">
        <v>1209</v>
      </c>
      <c r="E1244" t="s">
        <v>7</v>
      </c>
      <c r="F1244">
        <v>10842000</v>
      </c>
      <c r="G1244" s="1">
        <f t="shared" si="21"/>
        <v>1.1151079136690648E-4</v>
      </c>
    </row>
    <row r="1245" spans="1:7" x14ac:dyDescent="0.2">
      <c r="A1245">
        <v>2009</v>
      </c>
      <c r="B1245">
        <v>11</v>
      </c>
      <c r="C1245" t="s">
        <v>25</v>
      </c>
      <c r="D1245">
        <v>120</v>
      </c>
      <c r="E1245" t="s">
        <v>8</v>
      </c>
      <c r="F1245">
        <v>10351000</v>
      </c>
      <c r="G1245" s="1">
        <f t="shared" si="21"/>
        <v>1.1593082793932953E-5</v>
      </c>
    </row>
    <row r="1246" spans="1:7" x14ac:dyDescent="0.2">
      <c r="A1246">
        <v>2009</v>
      </c>
      <c r="B1246">
        <v>11</v>
      </c>
      <c r="C1246" t="s">
        <v>25</v>
      </c>
      <c r="D1246">
        <v>147</v>
      </c>
      <c r="E1246" t="s">
        <v>9</v>
      </c>
      <c r="F1246">
        <v>10181000</v>
      </c>
      <c r="G1246" s="1">
        <f t="shared" si="21"/>
        <v>1.4438660249484334E-5</v>
      </c>
    </row>
    <row r="1247" spans="1:7" x14ac:dyDescent="0.2">
      <c r="A1247">
        <v>2009</v>
      </c>
      <c r="B1247">
        <v>11</v>
      </c>
      <c r="C1247" t="s">
        <v>25</v>
      </c>
      <c r="D1247">
        <v>637</v>
      </c>
      <c r="E1247" t="s">
        <v>10</v>
      </c>
      <c r="F1247">
        <v>10782000</v>
      </c>
      <c r="G1247" s="1">
        <f t="shared" si="21"/>
        <v>5.9079948061584121E-5</v>
      </c>
    </row>
    <row r="1248" spans="1:7" x14ac:dyDescent="0.2">
      <c r="A1248">
        <v>2009</v>
      </c>
      <c r="B1248">
        <v>11</v>
      </c>
      <c r="C1248" t="s">
        <v>25</v>
      </c>
      <c r="D1248">
        <v>1107</v>
      </c>
      <c r="E1248" t="s">
        <v>11</v>
      </c>
      <c r="F1248">
        <v>10420000</v>
      </c>
      <c r="G1248" s="1">
        <f t="shared" si="21"/>
        <v>1.0623800383877159E-4</v>
      </c>
    </row>
    <row r="1249" spans="1:7" x14ac:dyDescent="0.2">
      <c r="A1249">
        <v>2009</v>
      </c>
      <c r="B1249">
        <v>11</v>
      </c>
      <c r="C1249" t="s">
        <v>25</v>
      </c>
      <c r="D1249">
        <v>1187</v>
      </c>
      <c r="E1249" t="s">
        <v>12</v>
      </c>
      <c r="F1249">
        <v>10867000</v>
      </c>
      <c r="G1249" s="1">
        <f t="shared" si="21"/>
        <v>1.0922977822766172E-4</v>
      </c>
    </row>
    <row r="1250" spans="1:7" x14ac:dyDescent="0.2">
      <c r="A1250">
        <v>2009</v>
      </c>
      <c r="B1250">
        <v>11</v>
      </c>
      <c r="C1250" t="s">
        <v>25</v>
      </c>
      <c r="D1250">
        <v>1178</v>
      </c>
      <c r="E1250" t="s">
        <v>13</v>
      </c>
      <c r="F1250">
        <v>9574000</v>
      </c>
      <c r="G1250" s="1">
        <f t="shared" si="21"/>
        <v>1.2304157092124504E-4</v>
      </c>
    </row>
    <row r="1251" spans="1:7" x14ac:dyDescent="0.2">
      <c r="A1251">
        <v>2009</v>
      </c>
      <c r="B1251">
        <v>11</v>
      </c>
      <c r="C1251" t="s">
        <v>25</v>
      </c>
      <c r="D1251">
        <v>1591</v>
      </c>
      <c r="E1251" t="s">
        <v>14</v>
      </c>
      <c r="F1251">
        <v>10169000</v>
      </c>
      <c r="G1251" s="1">
        <f t="shared" si="21"/>
        <v>1.5645589536827614E-4</v>
      </c>
    </row>
    <row r="1252" spans="1:7" x14ac:dyDescent="0.2">
      <c r="A1252">
        <v>2009</v>
      </c>
      <c r="B1252">
        <v>11</v>
      </c>
      <c r="C1252" t="s">
        <v>25</v>
      </c>
      <c r="D1252">
        <v>2233</v>
      </c>
      <c r="E1252" t="s">
        <v>15</v>
      </c>
      <c r="F1252">
        <v>10322000</v>
      </c>
      <c r="G1252" s="1">
        <f t="shared" si="21"/>
        <v>2.1633404378996318E-4</v>
      </c>
    </row>
    <row r="1253" spans="1:7" x14ac:dyDescent="0.2">
      <c r="A1253">
        <v>2009</v>
      </c>
      <c r="B1253">
        <v>11</v>
      </c>
      <c r="C1253" t="s">
        <v>25</v>
      </c>
      <c r="D1253">
        <v>3904</v>
      </c>
      <c r="E1253" t="s">
        <v>16</v>
      </c>
      <c r="F1253">
        <v>11162000</v>
      </c>
      <c r="G1253" s="1">
        <f t="shared" si="21"/>
        <v>3.4975810786597384E-4</v>
      </c>
    </row>
    <row r="1254" spans="1:7" x14ac:dyDescent="0.2">
      <c r="A1254">
        <v>2009</v>
      </c>
      <c r="B1254">
        <v>11</v>
      </c>
      <c r="C1254" t="s">
        <v>25</v>
      </c>
      <c r="D1254">
        <v>5731</v>
      </c>
      <c r="E1254" t="s">
        <v>17</v>
      </c>
      <c r="F1254">
        <v>10611000</v>
      </c>
      <c r="G1254" s="1">
        <f t="shared" si="21"/>
        <v>5.4009989633399308E-4</v>
      </c>
    </row>
    <row r="1255" spans="1:7" x14ac:dyDescent="0.2">
      <c r="A1255">
        <v>2009</v>
      </c>
      <c r="B1255">
        <v>11</v>
      </c>
      <c r="C1255" t="s">
        <v>25</v>
      </c>
      <c r="D1255">
        <v>7151</v>
      </c>
      <c r="E1255" t="s">
        <v>18</v>
      </c>
      <c r="F1255">
        <v>9083000</v>
      </c>
      <c r="G1255" s="1">
        <f t="shared" si="21"/>
        <v>7.8729494660354513E-4</v>
      </c>
    </row>
    <row r="1256" spans="1:7" x14ac:dyDescent="0.2">
      <c r="A1256">
        <v>2009</v>
      </c>
      <c r="B1256">
        <v>11</v>
      </c>
      <c r="C1256" t="s">
        <v>25</v>
      </c>
      <c r="D1256">
        <v>8426</v>
      </c>
      <c r="E1256" t="s">
        <v>19</v>
      </c>
      <c r="F1256">
        <v>7423000</v>
      </c>
      <c r="G1256" s="1">
        <f t="shared" si="21"/>
        <v>1.135120571197629E-3</v>
      </c>
    </row>
    <row r="1257" spans="1:7" x14ac:dyDescent="0.2">
      <c r="A1257">
        <v>2009</v>
      </c>
      <c r="B1257">
        <v>11</v>
      </c>
      <c r="C1257" t="s">
        <v>25</v>
      </c>
      <c r="D1257">
        <v>8974</v>
      </c>
      <c r="E1257" t="s">
        <v>20</v>
      </c>
      <c r="F1257">
        <v>5632000</v>
      </c>
      <c r="G1257" s="1">
        <f t="shared" si="21"/>
        <v>1.5933948863636363E-3</v>
      </c>
    </row>
    <row r="1258" spans="1:7" x14ac:dyDescent="0.2">
      <c r="A1258">
        <v>2009</v>
      </c>
      <c r="B1258">
        <v>11</v>
      </c>
      <c r="C1258" t="s">
        <v>25</v>
      </c>
      <c r="D1258">
        <v>9728</v>
      </c>
      <c r="E1258" t="s">
        <v>21</v>
      </c>
      <c r="F1258">
        <v>3769000</v>
      </c>
      <c r="G1258" s="1">
        <f t="shared" si="21"/>
        <v>2.5810559830193687E-3</v>
      </c>
    </row>
    <row r="1259" spans="1:7" x14ac:dyDescent="0.2">
      <c r="A1259">
        <v>2009</v>
      </c>
      <c r="B1259">
        <v>11</v>
      </c>
      <c r="C1259" t="s">
        <v>25</v>
      </c>
      <c r="D1259">
        <v>11828</v>
      </c>
      <c r="E1259" t="s">
        <v>22</v>
      </c>
      <c r="F1259">
        <v>3167000</v>
      </c>
      <c r="G1259" s="1">
        <f t="shared" si="21"/>
        <v>3.7347647616040418E-3</v>
      </c>
    </row>
    <row r="1260" spans="1:7" x14ac:dyDescent="0.2">
      <c r="A1260">
        <v>2009</v>
      </c>
      <c r="B1260">
        <v>11</v>
      </c>
      <c r="C1260" t="s">
        <v>25</v>
      </c>
      <c r="D1260">
        <v>13861</v>
      </c>
      <c r="E1260" t="s">
        <v>23</v>
      </c>
      <c r="F1260">
        <v>2248000</v>
      </c>
      <c r="G1260" s="1">
        <f t="shared" si="21"/>
        <v>6.1659252669039148E-3</v>
      </c>
    </row>
    <row r="1261" spans="1:7" x14ac:dyDescent="0.2">
      <c r="A1261">
        <v>2009</v>
      </c>
      <c r="B1261">
        <v>11</v>
      </c>
      <c r="C1261" t="s">
        <v>25</v>
      </c>
      <c r="D1261">
        <v>21352</v>
      </c>
      <c r="E1261" t="s">
        <v>24</v>
      </c>
      <c r="F1261">
        <v>1492000</v>
      </c>
      <c r="G1261" s="1">
        <f t="shared" si="21"/>
        <v>1.4310991957104557E-2</v>
      </c>
    </row>
    <row r="1262" spans="1:7" x14ac:dyDescent="0.2">
      <c r="A1262">
        <v>2009</v>
      </c>
      <c r="B1262">
        <v>12</v>
      </c>
      <c r="C1262" t="s">
        <v>6</v>
      </c>
      <c r="D1262">
        <v>946</v>
      </c>
      <c r="E1262" t="s">
        <v>7</v>
      </c>
      <c r="F1262">
        <v>10345000</v>
      </c>
      <c r="G1262" s="1">
        <f t="shared" si="21"/>
        <v>9.1445142580956986E-5</v>
      </c>
    </row>
    <row r="1263" spans="1:7" x14ac:dyDescent="0.2">
      <c r="A1263">
        <v>2009</v>
      </c>
      <c r="B1263">
        <v>12</v>
      </c>
      <c r="C1263" t="s">
        <v>6</v>
      </c>
      <c r="D1263">
        <v>88</v>
      </c>
      <c r="E1263" t="s">
        <v>8</v>
      </c>
      <c r="F1263">
        <v>9894000</v>
      </c>
      <c r="G1263" s="1">
        <f t="shared" si="21"/>
        <v>8.8942793612290281E-6</v>
      </c>
    </row>
    <row r="1264" spans="1:7" x14ac:dyDescent="0.2">
      <c r="A1264">
        <v>2009</v>
      </c>
      <c r="B1264">
        <v>12</v>
      </c>
      <c r="C1264" t="s">
        <v>6</v>
      </c>
      <c r="D1264">
        <v>93</v>
      </c>
      <c r="E1264" t="s">
        <v>9</v>
      </c>
      <c r="F1264">
        <v>9726000</v>
      </c>
      <c r="G1264" s="1">
        <f t="shared" si="21"/>
        <v>9.5619987661937072E-6</v>
      </c>
    </row>
    <row r="1265" spans="1:7" x14ac:dyDescent="0.2">
      <c r="A1265">
        <v>2009</v>
      </c>
      <c r="B1265">
        <v>12</v>
      </c>
      <c r="C1265" t="s">
        <v>6</v>
      </c>
      <c r="D1265">
        <v>286</v>
      </c>
      <c r="E1265" t="s">
        <v>10</v>
      </c>
      <c r="F1265">
        <v>10445000</v>
      </c>
      <c r="G1265" s="1">
        <f t="shared" si="21"/>
        <v>2.7381522259454285E-5</v>
      </c>
    </row>
    <row r="1266" spans="1:7" x14ac:dyDescent="0.2">
      <c r="A1266">
        <v>2009</v>
      </c>
      <c r="B1266">
        <v>12</v>
      </c>
      <c r="C1266" t="s">
        <v>6</v>
      </c>
      <c r="D1266">
        <v>389</v>
      </c>
      <c r="E1266" t="s">
        <v>11</v>
      </c>
      <c r="F1266">
        <v>10212000</v>
      </c>
      <c r="G1266" s="1">
        <f t="shared" si="21"/>
        <v>3.8092440266353309E-5</v>
      </c>
    </row>
    <row r="1267" spans="1:7" x14ac:dyDescent="0.2">
      <c r="A1267">
        <v>2009</v>
      </c>
      <c r="B1267">
        <v>12</v>
      </c>
      <c r="C1267" t="s">
        <v>6</v>
      </c>
      <c r="D1267">
        <v>531</v>
      </c>
      <c r="E1267" t="s">
        <v>12</v>
      </c>
      <c r="F1267">
        <v>10389000</v>
      </c>
      <c r="G1267" s="1">
        <f t="shared" si="21"/>
        <v>5.111175281547791E-5</v>
      </c>
    </row>
    <row r="1268" spans="1:7" x14ac:dyDescent="0.2">
      <c r="A1268">
        <v>2009</v>
      </c>
      <c r="B1268">
        <v>12</v>
      </c>
      <c r="C1268" t="s">
        <v>6</v>
      </c>
      <c r="D1268">
        <v>597</v>
      </c>
      <c r="E1268" t="s">
        <v>13</v>
      </c>
      <c r="F1268">
        <v>9691000</v>
      </c>
      <c r="G1268" s="1">
        <f t="shared" si="21"/>
        <v>6.1603549685274999E-5</v>
      </c>
    </row>
    <row r="1269" spans="1:7" x14ac:dyDescent="0.2">
      <c r="A1269">
        <v>2009</v>
      </c>
      <c r="B1269">
        <v>12</v>
      </c>
      <c r="C1269" t="s">
        <v>6</v>
      </c>
      <c r="D1269">
        <v>920</v>
      </c>
      <c r="E1269" t="s">
        <v>14</v>
      </c>
      <c r="F1269">
        <v>10275000</v>
      </c>
      <c r="G1269" s="1">
        <f t="shared" si="21"/>
        <v>8.9537712895377123E-5</v>
      </c>
    </row>
    <row r="1270" spans="1:7" x14ac:dyDescent="0.2">
      <c r="A1270">
        <v>2009</v>
      </c>
      <c r="B1270">
        <v>12</v>
      </c>
      <c r="C1270" t="s">
        <v>6</v>
      </c>
      <c r="D1270">
        <v>1440</v>
      </c>
      <c r="E1270" t="s">
        <v>15</v>
      </c>
      <c r="F1270">
        <v>10556000</v>
      </c>
      <c r="G1270" s="1">
        <f t="shared" si="21"/>
        <v>1.3641530882910194E-4</v>
      </c>
    </row>
    <row r="1271" spans="1:7" x14ac:dyDescent="0.2">
      <c r="A1271">
        <v>2009</v>
      </c>
      <c r="B1271">
        <v>12</v>
      </c>
      <c r="C1271" t="s">
        <v>6</v>
      </c>
      <c r="D1271">
        <v>2568</v>
      </c>
      <c r="E1271" t="s">
        <v>16</v>
      </c>
      <c r="F1271">
        <v>11550000</v>
      </c>
      <c r="G1271" s="1">
        <f t="shared" si="21"/>
        <v>2.2233766233766233E-4</v>
      </c>
    </row>
    <row r="1272" spans="1:7" x14ac:dyDescent="0.2">
      <c r="A1272">
        <v>2009</v>
      </c>
      <c r="B1272">
        <v>12</v>
      </c>
      <c r="C1272" t="s">
        <v>6</v>
      </c>
      <c r="D1272">
        <v>3756</v>
      </c>
      <c r="E1272" t="s">
        <v>17</v>
      </c>
      <c r="F1272">
        <v>11043000</v>
      </c>
      <c r="G1272" s="1">
        <f t="shared" si="21"/>
        <v>3.4012496604183645E-4</v>
      </c>
    </row>
    <row r="1273" spans="1:7" x14ac:dyDescent="0.2">
      <c r="A1273">
        <v>2009</v>
      </c>
      <c r="B1273">
        <v>12</v>
      </c>
      <c r="C1273" t="s">
        <v>6</v>
      </c>
      <c r="D1273">
        <v>4699</v>
      </c>
      <c r="E1273" t="s">
        <v>18</v>
      </c>
      <c r="F1273">
        <v>9671000</v>
      </c>
      <c r="G1273" s="1">
        <f t="shared" si="21"/>
        <v>4.8588563747285697E-4</v>
      </c>
    </row>
    <row r="1274" spans="1:7" x14ac:dyDescent="0.2">
      <c r="A1274">
        <v>2009</v>
      </c>
      <c r="B1274">
        <v>12</v>
      </c>
      <c r="C1274" t="s">
        <v>6</v>
      </c>
      <c r="D1274">
        <v>6056</v>
      </c>
      <c r="E1274" t="s">
        <v>19</v>
      </c>
      <c r="F1274">
        <v>8112000</v>
      </c>
      <c r="G1274" s="1">
        <f t="shared" si="21"/>
        <v>7.4654832347140036E-4</v>
      </c>
    </row>
    <row r="1275" spans="1:7" x14ac:dyDescent="0.2">
      <c r="A1275">
        <v>2009</v>
      </c>
      <c r="B1275">
        <v>12</v>
      </c>
      <c r="C1275" t="s">
        <v>6</v>
      </c>
      <c r="D1275">
        <v>7161</v>
      </c>
      <c r="E1275" t="s">
        <v>20</v>
      </c>
      <c r="F1275">
        <v>6193000</v>
      </c>
      <c r="G1275" s="1">
        <f t="shared" si="21"/>
        <v>1.1563055062166962E-3</v>
      </c>
    </row>
    <row r="1276" spans="1:7" x14ac:dyDescent="0.2">
      <c r="A1276">
        <v>2009</v>
      </c>
      <c r="B1276">
        <v>12</v>
      </c>
      <c r="C1276" t="s">
        <v>6</v>
      </c>
      <c r="D1276">
        <v>8661</v>
      </c>
      <c r="E1276" t="s">
        <v>21</v>
      </c>
      <c r="F1276">
        <v>4810000</v>
      </c>
      <c r="G1276" s="1">
        <f t="shared" si="21"/>
        <v>1.8006237006237007E-3</v>
      </c>
    </row>
    <row r="1277" spans="1:7" x14ac:dyDescent="0.2">
      <c r="A1277">
        <v>2009</v>
      </c>
      <c r="B1277">
        <v>12</v>
      </c>
      <c r="C1277" t="s">
        <v>6</v>
      </c>
      <c r="D1277">
        <v>11728</v>
      </c>
      <c r="E1277" t="s">
        <v>22</v>
      </c>
      <c r="F1277">
        <v>4162000</v>
      </c>
      <c r="G1277" s="1">
        <f t="shared" si="21"/>
        <v>2.817876021143681E-3</v>
      </c>
    </row>
    <row r="1278" spans="1:7" x14ac:dyDescent="0.2">
      <c r="A1278">
        <v>2009</v>
      </c>
      <c r="B1278">
        <v>12</v>
      </c>
      <c r="C1278" t="s">
        <v>6</v>
      </c>
      <c r="D1278">
        <v>16647</v>
      </c>
      <c r="E1278" t="s">
        <v>23</v>
      </c>
      <c r="F1278">
        <v>3428000</v>
      </c>
      <c r="G1278" s="1">
        <f t="shared" si="21"/>
        <v>4.8561843640606769E-3</v>
      </c>
    </row>
    <row r="1279" spans="1:7" x14ac:dyDescent="0.2">
      <c r="A1279">
        <v>2009</v>
      </c>
      <c r="B1279">
        <v>12</v>
      </c>
      <c r="C1279" t="s">
        <v>6</v>
      </c>
      <c r="D1279">
        <v>41379</v>
      </c>
      <c r="E1279" t="s">
        <v>24</v>
      </c>
      <c r="F1279">
        <v>2886000</v>
      </c>
      <c r="G1279" s="1">
        <f t="shared" si="21"/>
        <v>1.4337837837837838E-2</v>
      </c>
    </row>
    <row r="1280" spans="1:7" x14ac:dyDescent="0.2">
      <c r="A1280">
        <v>2009</v>
      </c>
      <c r="B1280">
        <v>12</v>
      </c>
      <c r="C1280" t="s">
        <v>25</v>
      </c>
      <c r="D1280">
        <v>1156</v>
      </c>
      <c r="E1280" t="s">
        <v>7</v>
      </c>
      <c r="F1280">
        <v>10842000</v>
      </c>
      <c r="G1280" s="1">
        <f t="shared" si="21"/>
        <v>1.0662239439217857E-4</v>
      </c>
    </row>
    <row r="1281" spans="1:7" x14ac:dyDescent="0.2">
      <c r="A1281">
        <v>2009</v>
      </c>
      <c r="B1281">
        <v>12</v>
      </c>
      <c r="C1281" t="s">
        <v>25</v>
      </c>
      <c r="D1281">
        <v>112</v>
      </c>
      <c r="E1281" t="s">
        <v>8</v>
      </c>
      <c r="F1281">
        <v>10351000</v>
      </c>
      <c r="G1281" s="1">
        <f t="shared" si="21"/>
        <v>1.0820210607670756E-5</v>
      </c>
    </row>
    <row r="1282" spans="1:7" x14ac:dyDescent="0.2">
      <c r="A1282">
        <v>2009</v>
      </c>
      <c r="B1282">
        <v>12</v>
      </c>
      <c r="C1282" t="s">
        <v>25</v>
      </c>
      <c r="D1282">
        <v>130</v>
      </c>
      <c r="E1282" t="s">
        <v>9</v>
      </c>
      <c r="F1282">
        <v>10181000</v>
      </c>
      <c r="G1282" s="1">
        <f t="shared" si="21"/>
        <v>1.2768883213829682E-5</v>
      </c>
    </row>
    <row r="1283" spans="1:7" x14ac:dyDescent="0.2">
      <c r="A1283">
        <v>2009</v>
      </c>
      <c r="B1283">
        <v>12</v>
      </c>
      <c r="C1283" t="s">
        <v>25</v>
      </c>
      <c r="D1283">
        <v>608</v>
      </c>
      <c r="E1283" t="s">
        <v>10</v>
      </c>
      <c r="F1283">
        <v>10782000</v>
      </c>
      <c r="G1283" s="1">
        <f t="shared" ref="G1283:G1346" si="22">+D1283/F1283</f>
        <v>5.6390280096457056E-5</v>
      </c>
    </row>
    <row r="1284" spans="1:7" x14ac:dyDescent="0.2">
      <c r="A1284">
        <v>2009</v>
      </c>
      <c r="B1284">
        <v>12</v>
      </c>
      <c r="C1284" t="s">
        <v>25</v>
      </c>
      <c r="D1284">
        <v>1146</v>
      </c>
      <c r="E1284" t="s">
        <v>11</v>
      </c>
      <c r="F1284">
        <v>10420000</v>
      </c>
      <c r="G1284" s="1">
        <f t="shared" si="22"/>
        <v>1.0998080614203454E-4</v>
      </c>
    </row>
    <row r="1285" spans="1:7" x14ac:dyDescent="0.2">
      <c r="A1285">
        <v>2009</v>
      </c>
      <c r="B1285">
        <v>12</v>
      </c>
      <c r="C1285" t="s">
        <v>25</v>
      </c>
      <c r="D1285">
        <v>1142</v>
      </c>
      <c r="E1285" t="s">
        <v>12</v>
      </c>
      <c r="F1285">
        <v>10867000</v>
      </c>
      <c r="G1285" s="1">
        <f t="shared" si="22"/>
        <v>1.0508880095702586E-4</v>
      </c>
    </row>
    <row r="1286" spans="1:7" x14ac:dyDescent="0.2">
      <c r="A1286">
        <v>2009</v>
      </c>
      <c r="B1286">
        <v>12</v>
      </c>
      <c r="C1286" t="s">
        <v>25</v>
      </c>
      <c r="D1286">
        <v>1224</v>
      </c>
      <c r="E1286" t="s">
        <v>13</v>
      </c>
      <c r="F1286">
        <v>9574000</v>
      </c>
      <c r="G1286" s="1">
        <f t="shared" si="22"/>
        <v>1.2784625026112387E-4</v>
      </c>
    </row>
    <row r="1287" spans="1:7" x14ac:dyDescent="0.2">
      <c r="A1287">
        <v>2009</v>
      </c>
      <c r="B1287">
        <v>12</v>
      </c>
      <c r="C1287" t="s">
        <v>25</v>
      </c>
      <c r="D1287">
        <v>1554</v>
      </c>
      <c r="E1287" t="s">
        <v>14</v>
      </c>
      <c r="F1287">
        <v>10169000</v>
      </c>
      <c r="G1287" s="1">
        <f t="shared" si="22"/>
        <v>1.5281738617366506E-4</v>
      </c>
    </row>
    <row r="1288" spans="1:7" x14ac:dyDescent="0.2">
      <c r="A1288">
        <v>2009</v>
      </c>
      <c r="B1288">
        <v>12</v>
      </c>
      <c r="C1288" t="s">
        <v>25</v>
      </c>
      <c r="D1288">
        <v>2289</v>
      </c>
      <c r="E1288" t="s">
        <v>15</v>
      </c>
      <c r="F1288">
        <v>10322000</v>
      </c>
      <c r="G1288" s="1">
        <f t="shared" si="22"/>
        <v>2.2175934896337919E-4</v>
      </c>
    </row>
    <row r="1289" spans="1:7" x14ac:dyDescent="0.2">
      <c r="A1289">
        <v>2009</v>
      </c>
      <c r="B1289">
        <v>12</v>
      </c>
      <c r="C1289" t="s">
        <v>25</v>
      </c>
      <c r="D1289">
        <v>3934</v>
      </c>
      <c r="E1289" t="s">
        <v>16</v>
      </c>
      <c r="F1289">
        <v>11162000</v>
      </c>
      <c r="G1289" s="1">
        <f t="shared" si="22"/>
        <v>3.5244579824404227E-4</v>
      </c>
    </row>
    <row r="1290" spans="1:7" x14ac:dyDescent="0.2">
      <c r="A1290">
        <v>2009</v>
      </c>
      <c r="B1290">
        <v>12</v>
      </c>
      <c r="C1290" t="s">
        <v>25</v>
      </c>
      <c r="D1290">
        <v>5932</v>
      </c>
      <c r="E1290" t="s">
        <v>17</v>
      </c>
      <c r="F1290">
        <v>10611000</v>
      </c>
      <c r="G1290" s="1">
        <f t="shared" si="22"/>
        <v>5.5904250306285932E-4</v>
      </c>
    </row>
    <row r="1291" spans="1:7" x14ac:dyDescent="0.2">
      <c r="A1291">
        <v>2009</v>
      </c>
      <c r="B1291">
        <v>12</v>
      </c>
      <c r="C1291" t="s">
        <v>25</v>
      </c>
      <c r="D1291">
        <v>7755</v>
      </c>
      <c r="E1291" t="s">
        <v>18</v>
      </c>
      <c r="F1291">
        <v>9083000</v>
      </c>
      <c r="G1291" s="1">
        <f t="shared" si="22"/>
        <v>8.5379279973577015E-4</v>
      </c>
    </row>
    <row r="1292" spans="1:7" x14ac:dyDescent="0.2">
      <c r="A1292">
        <v>2009</v>
      </c>
      <c r="B1292">
        <v>12</v>
      </c>
      <c r="C1292" t="s">
        <v>25</v>
      </c>
      <c r="D1292">
        <v>9006</v>
      </c>
      <c r="E1292" t="s">
        <v>19</v>
      </c>
      <c r="F1292">
        <v>7423000</v>
      </c>
      <c r="G1292" s="1">
        <f t="shared" si="22"/>
        <v>1.2132560959180925E-3</v>
      </c>
    </row>
    <row r="1293" spans="1:7" x14ac:dyDescent="0.2">
      <c r="A1293">
        <v>2009</v>
      </c>
      <c r="B1293">
        <v>12</v>
      </c>
      <c r="C1293" t="s">
        <v>25</v>
      </c>
      <c r="D1293">
        <v>9618</v>
      </c>
      <c r="E1293" t="s">
        <v>20</v>
      </c>
      <c r="F1293">
        <v>5632000</v>
      </c>
      <c r="G1293" s="1">
        <f t="shared" si="22"/>
        <v>1.7077414772727272E-3</v>
      </c>
    </row>
    <row r="1294" spans="1:7" x14ac:dyDescent="0.2">
      <c r="A1294">
        <v>2009</v>
      </c>
      <c r="B1294">
        <v>12</v>
      </c>
      <c r="C1294" t="s">
        <v>25</v>
      </c>
      <c r="D1294">
        <v>10667</v>
      </c>
      <c r="E1294" t="s">
        <v>21</v>
      </c>
      <c r="F1294">
        <v>3769000</v>
      </c>
      <c r="G1294" s="1">
        <f t="shared" si="22"/>
        <v>2.830193685327673E-3</v>
      </c>
    </row>
    <row r="1295" spans="1:7" x14ac:dyDescent="0.2">
      <c r="A1295">
        <v>2009</v>
      </c>
      <c r="B1295">
        <v>12</v>
      </c>
      <c r="C1295" t="s">
        <v>25</v>
      </c>
      <c r="D1295">
        <v>12700</v>
      </c>
      <c r="E1295" t="s">
        <v>22</v>
      </c>
      <c r="F1295">
        <v>3167000</v>
      </c>
      <c r="G1295" s="1">
        <f t="shared" si="22"/>
        <v>4.0101041995579409E-3</v>
      </c>
    </row>
    <row r="1296" spans="1:7" x14ac:dyDescent="0.2">
      <c r="A1296">
        <v>2009</v>
      </c>
      <c r="B1296">
        <v>12</v>
      </c>
      <c r="C1296" t="s">
        <v>25</v>
      </c>
      <c r="D1296">
        <v>15075</v>
      </c>
      <c r="E1296" t="s">
        <v>23</v>
      </c>
      <c r="F1296">
        <v>2248000</v>
      </c>
      <c r="G1296" s="1">
        <f t="shared" si="22"/>
        <v>6.7059608540925263E-3</v>
      </c>
    </row>
    <row r="1297" spans="1:7" x14ac:dyDescent="0.2">
      <c r="A1297">
        <v>2009</v>
      </c>
      <c r="B1297">
        <v>12</v>
      </c>
      <c r="C1297" t="s">
        <v>25</v>
      </c>
      <c r="D1297">
        <v>23876</v>
      </c>
      <c r="E1297" t="s">
        <v>24</v>
      </c>
      <c r="F1297">
        <v>1492000</v>
      </c>
      <c r="G1297" s="1">
        <f t="shared" si="22"/>
        <v>1.6002680965147453E-2</v>
      </c>
    </row>
    <row r="1298" spans="1:7" x14ac:dyDescent="0.2">
      <c r="A1298">
        <v>2010</v>
      </c>
      <c r="B1298">
        <v>1</v>
      </c>
      <c r="C1298" t="s">
        <v>6</v>
      </c>
      <c r="D1298">
        <v>970</v>
      </c>
      <c r="E1298" t="s">
        <v>7</v>
      </c>
      <c r="F1298">
        <v>10479000</v>
      </c>
      <c r="G1298" s="1">
        <f t="shared" si="22"/>
        <v>9.2566084550052487E-5</v>
      </c>
    </row>
    <row r="1299" spans="1:7" x14ac:dyDescent="0.2">
      <c r="A1299">
        <v>2010</v>
      </c>
      <c r="B1299">
        <v>1</v>
      </c>
      <c r="C1299" t="s">
        <v>6</v>
      </c>
      <c r="D1299">
        <v>91</v>
      </c>
      <c r="E1299" t="s">
        <v>8</v>
      </c>
      <c r="F1299">
        <v>10162000</v>
      </c>
      <c r="G1299" s="1">
        <f t="shared" si="22"/>
        <v>8.9549301318638056E-6</v>
      </c>
    </row>
    <row r="1300" spans="1:7" x14ac:dyDescent="0.2">
      <c r="A1300">
        <v>2010</v>
      </c>
      <c r="B1300">
        <v>1</v>
      </c>
      <c r="C1300" t="s">
        <v>6</v>
      </c>
      <c r="D1300">
        <v>101</v>
      </c>
      <c r="E1300" t="s">
        <v>9</v>
      </c>
      <c r="F1300">
        <v>9714000</v>
      </c>
      <c r="G1300" s="1">
        <f t="shared" si="22"/>
        <v>1.0397364628371422E-5</v>
      </c>
    </row>
    <row r="1301" spans="1:7" x14ac:dyDescent="0.2">
      <c r="A1301">
        <v>2010</v>
      </c>
      <c r="B1301">
        <v>1</v>
      </c>
      <c r="C1301" t="s">
        <v>6</v>
      </c>
      <c r="D1301">
        <v>249</v>
      </c>
      <c r="E1301" t="s">
        <v>10</v>
      </c>
      <c r="F1301">
        <v>10367000</v>
      </c>
      <c r="G1301" s="1">
        <f t="shared" si="22"/>
        <v>2.4018520304813349E-5</v>
      </c>
    </row>
    <row r="1302" spans="1:7" x14ac:dyDescent="0.2">
      <c r="A1302">
        <v>2010</v>
      </c>
      <c r="B1302">
        <v>1</v>
      </c>
      <c r="C1302" t="s">
        <v>6</v>
      </c>
      <c r="D1302">
        <v>386</v>
      </c>
      <c r="E1302" t="s">
        <v>11</v>
      </c>
      <c r="F1302">
        <v>10470000</v>
      </c>
      <c r="G1302" s="1">
        <f t="shared" si="22"/>
        <v>3.6867239732569243E-5</v>
      </c>
    </row>
    <row r="1303" spans="1:7" x14ac:dyDescent="0.2">
      <c r="A1303">
        <v>2010</v>
      </c>
      <c r="B1303">
        <v>1</v>
      </c>
      <c r="C1303" t="s">
        <v>6</v>
      </c>
      <c r="D1303">
        <v>525</v>
      </c>
      <c r="E1303" t="s">
        <v>12</v>
      </c>
      <c r="F1303">
        <v>10525000</v>
      </c>
      <c r="G1303" s="1">
        <f t="shared" si="22"/>
        <v>4.9881235154394301E-5</v>
      </c>
    </row>
    <row r="1304" spans="1:7" x14ac:dyDescent="0.2">
      <c r="A1304">
        <v>2010</v>
      </c>
      <c r="B1304">
        <v>1</v>
      </c>
      <c r="C1304" t="s">
        <v>6</v>
      </c>
      <c r="D1304">
        <v>617</v>
      </c>
      <c r="E1304" t="s">
        <v>13</v>
      </c>
      <c r="F1304">
        <v>9871000</v>
      </c>
      <c r="G1304" s="1">
        <f t="shared" si="22"/>
        <v>6.2506331678654649E-5</v>
      </c>
    </row>
    <row r="1305" spans="1:7" x14ac:dyDescent="0.2">
      <c r="A1305">
        <v>2010</v>
      </c>
      <c r="B1305">
        <v>1</v>
      </c>
      <c r="C1305" t="s">
        <v>6</v>
      </c>
      <c r="D1305">
        <v>891</v>
      </c>
      <c r="E1305" t="s">
        <v>14</v>
      </c>
      <c r="F1305">
        <v>9986000</v>
      </c>
      <c r="G1305" s="1">
        <f t="shared" si="22"/>
        <v>8.9224914880833172E-5</v>
      </c>
    </row>
    <row r="1306" spans="1:7" x14ac:dyDescent="0.2">
      <c r="A1306">
        <v>2010</v>
      </c>
      <c r="B1306">
        <v>1</v>
      </c>
      <c r="C1306" t="s">
        <v>6</v>
      </c>
      <c r="D1306">
        <v>1446</v>
      </c>
      <c r="E1306" t="s">
        <v>15</v>
      </c>
      <c r="F1306">
        <v>10387000</v>
      </c>
      <c r="G1306" s="1">
        <f t="shared" si="22"/>
        <v>1.3921247713488013E-4</v>
      </c>
    </row>
    <row r="1307" spans="1:7" x14ac:dyDescent="0.2">
      <c r="A1307">
        <v>2010</v>
      </c>
      <c r="B1307">
        <v>1</v>
      </c>
      <c r="C1307" t="s">
        <v>6</v>
      </c>
      <c r="D1307">
        <v>2570</v>
      </c>
      <c r="E1307" t="s">
        <v>16</v>
      </c>
      <c r="F1307">
        <v>11435000</v>
      </c>
      <c r="G1307" s="1">
        <f t="shared" si="22"/>
        <v>2.2474857892435505E-4</v>
      </c>
    </row>
    <row r="1308" spans="1:7" x14ac:dyDescent="0.2">
      <c r="A1308">
        <v>2010</v>
      </c>
      <c r="B1308">
        <v>1</v>
      </c>
      <c r="C1308" t="s">
        <v>6</v>
      </c>
      <c r="D1308">
        <v>3757</v>
      </c>
      <c r="E1308" t="s">
        <v>17</v>
      </c>
      <c r="F1308">
        <v>11169000</v>
      </c>
      <c r="G1308" s="1">
        <f t="shared" si="22"/>
        <v>3.3637747336377473E-4</v>
      </c>
    </row>
    <row r="1309" spans="1:7" x14ac:dyDescent="0.2">
      <c r="A1309">
        <v>2010</v>
      </c>
      <c r="B1309">
        <v>1</v>
      </c>
      <c r="C1309" t="s">
        <v>6</v>
      </c>
      <c r="D1309">
        <v>4584</v>
      </c>
      <c r="E1309" t="s">
        <v>18</v>
      </c>
      <c r="F1309">
        <v>9854000</v>
      </c>
      <c r="G1309" s="1">
        <f t="shared" si="22"/>
        <v>4.6519180028414857E-4</v>
      </c>
    </row>
    <row r="1310" spans="1:7" x14ac:dyDescent="0.2">
      <c r="A1310">
        <v>2010</v>
      </c>
      <c r="B1310">
        <v>1</v>
      </c>
      <c r="C1310" t="s">
        <v>6</v>
      </c>
      <c r="D1310">
        <v>5986</v>
      </c>
      <c r="E1310" t="s">
        <v>19</v>
      </c>
      <c r="F1310">
        <v>8556000</v>
      </c>
      <c r="G1310" s="1">
        <f t="shared" si="22"/>
        <v>6.9962599345488547E-4</v>
      </c>
    </row>
    <row r="1311" spans="1:7" x14ac:dyDescent="0.2">
      <c r="A1311">
        <v>2010</v>
      </c>
      <c r="B1311">
        <v>1</v>
      </c>
      <c r="C1311" t="s">
        <v>6</v>
      </c>
      <c r="D1311">
        <v>7171</v>
      </c>
      <c r="E1311" t="s">
        <v>20</v>
      </c>
      <c r="F1311">
        <v>6349000</v>
      </c>
      <c r="G1311" s="1">
        <f t="shared" si="22"/>
        <v>1.1294692077492517E-3</v>
      </c>
    </row>
    <row r="1312" spans="1:7" x14ac:dyDescent="0.2">
      <c r="A1312">
        <v>2010</v>
      </c>
      <c r="B1312">
        <v>1</v>
      </c>
      <c r="C1312" t="s">
        <v>6</v>
      </c>
      <c r="D1312">
        <v>8770</v>
      </c>
      <c r="E1312" t="s">
        <v>21</v>
      </c>
      <c r="F1312">
        <v>4873000</v>
      </c>
      <c r="G1312" s="1">
        <f t="shared" si="22"/>
        <v>1.7997127026472398E-3</v>
      </c>
    </row>
    <row r="1313" spans="1:7" x14ac:dyDescent="0.2">
      <c r="A1313">
        <v>2010</v>
      </c>
      <c r="B1313">
        <v>1</v>
      </c>
      <c r="C1313" t="s">
        <v>6</v>
      </c>
      <c r="D1313">
        <v>11990</v>
      </c>
      <c r="E1313" t="s">
        <v>22</v>
      </c>
      <c r="F1313">
        <v>4161000</v>
      </c>
      <c r="G1313" s="1">
        <f t="shared" si="22"/>
        <v>2.8815188656572941E-3</v>
      </c>
    </row>
    <row r="1314" spans="1:7" x14ac:dyDescent="0.2">
      <c r="A1314">
        <v>2010</v>
      </c>
      <c r="B1314">
        <v>1</v>
      </c>
      <c r="C1314" t="s">
        <v>6</v>
      </c>
      <c r="D1314">
        <v>17083</v>
      </c>
      <c r="E1314" t="s">
        <v>23</v>
      </c>
      <c r="F1314">
        <v>3375000</v>
      </c>
      <c r="G1314" s="1">
        <f t="shared" si="22"/>
        <v>5.0616296296296295E-3</v>
      </c>
    </row>
    <row r="1315" spans="1:7" x14ac:dyDescent="0.2">
      <c r="A1315">
        <v>2010</v>
      </c>
      <c r="B1315">
        <v>1</v>
      </c>
      <c r="C1315" t="s">
        <v>6</v>
      </c>
      <c r="D1315">
        <v>43385</v>
      </c>
      <c r="E1315" t="s">
        <v>24</v>
      </c>
      <c r="F1315">
        <v>3062000</v>
      </c>
      <c r="G1315" s="1">
        <f t="shared" si="22"/>
        <v>1.416884389288047E-2</v>
      </c>
    </row>
    <row r="1316" spans="1:7" x14ac:dyDescent="0.2">
      <c r="A1316">
        <v>2010</v>
      </c>
      <c r="B1316">
        <v>1</v>
      </c>
      <c r="C1316" t="s">
        <v>25</v>
      </c>
      <c r="D1316">
        <v>1248</v>
      </c>
      <c r="E1316" t="s">
        <v>7</v>
      </c>
      <c r="F1316">
        <v>10955000</v>
      </c>
      <c r="G1316" s="1">
        <f t="shared" si="22"/>
        <v>1.1392058420812414E-4</v>
      </c>
    </row>
    <row r="1317" spans="1:7" x14ac:dyDescent="0.2">
      <c r="A1317">
        <v>2010</v>
      </c>
      <c r="B1317">
        <v>1</v>
      </c>
      <c r="C1317" t="s">
        <v>25</v>
      </c>
      <c r="D1317">
        <v>110</v>
      </c>
      <c r="E1317" t="s">
        <v>8</v>
      </c>
      <c r="F1317">
        <v>10624000</v>
      </c>
      <c r="G1317" s="1">
        <f t="shared" si="22"/>
        <v>1.0353915662650602E-5</v>
      </c>
    </row>
    <row r="1318" spans="1:7" x14ac:dyDescent="0.2">
      <c r="A1318">
        <v>2010</v>
      </c>
      <c r="B1318">
        <v>1</v>
      </c>
      <c r="C1318" t="s">
        <v>25</v>
      </c>
      <c r="D1318">
        <v>146</v>
      </c>
      <c r="E1318" t="s">
        <v>9</v>
      </c>
      <c r="F1318">
        <v>10178000</v>
      </c>
      <c r="G1318" s="1">
        <f t="shared" si="22"/>
        <v>1.4344664963647082E-5</v>
      </c>
    </row>
    <row r="1319" spans="1:7" x14ac:dyDescent="0.2">
      <c r="A1319">
        <v>2010</v>
      </c>
      <c r="B1319">
        <v>1</v>
      </c>
      <c r="C1319" t="s">
        <v>25</v>
      </c>
      <c r="D1319">
        <v>613</v>
      </c>
      <c r="E1319" t="s">
        <v>10</v>
      </c>
      <c r="F1319">
        <v>10719000</v>
      </c>
      <c r="G1319" s="1">
        <f t="shared" si="22"/>
        <v>5.7188170538296486E-5</v>
      </c>
    </row>
    <row r="1320" spans="1:7" x14ac:dyDescent="0.2">
      <c r="A1320">
        <v>2010</v>
      </c>
      <c r="B1320">
        <v>1</v>
      </c>
      <c r="C1320" t="s">
        <v>25</v>
      </c>
      <c r="D1320">
        <v>1081</v>
      </c>
      <c r="E1320" t="s">
        <v>11</v>
      </c>
      <c r="F1320">
        <v>10684000</v>
      </c>
      <c r="G1320" s="1">
        <f t="shared" si="22"/>
        <v>1.0117933358292775E-4</v>
      </c>
    </row>
    <row r="1321" spans="1:7" x14ac:dyDescent="0.2">
      <c r="A1321">
        <v>2010</v>
      </c>
      <c r="B1321">
        <v>1</v>
      </c>
      <c r="C1321" t="s">
        <v>25</v>
      </c>
      <c r="D1321">
        <v>1144</v>
      </c>
      <c r="E1321" t="s">
        <v>12</v>
      </c>
      <c r="F1321">
        <v>10928000</v>
      </c>
      <c r="G1321" s="1">
        <f t="shared" si="22"/>
        <v>1.0468521229868229E-4</v>
      </c>
    </row>
    <row r="1322" spans="1:7" x14ac:dyDescent="0.2">
      <c r="A1322">
        <v>2010</v>
      </c>
      <c r="B1322">
        <v>1</v>
      </c>
      <c r="C1322" t="s">
        <v>25</v>
      </c>
      <c r="D1322">
        <v>1205</v>
      </c>
      <c r="E1322" t="s">
        <v>13</v>
      </c>
      <c r="F1322">
        <v>9761000</v>
      </c>
      <c r="G1322" s="1">
        <f t="shared" si="22"/>
        <v>1.2345046614076427E-4</v>
      </c>
    </row>
    <row r="1323" spans="1:7" x14ac:dyDescent="0.2">
      <c r="A1323">
        <v>2010</v>
      </c>
      <c r="B1323">
        <v>1</v>
      </c>
      <c r="C1323" t="s">
        <v>25</v>
      </c>
      <c r="D1323">
        <v>1557</v>
      </c>
      <c r="E1323" t="s">
        <v>14</v>
      </c>
      <c r="F1323">
        <v>9902000</v>
      </c>
      <c r="G1323" s="1">
        <f t="shared" si="22"/>
        <v>1.5724096142193496E-4</v>
      </c>
    </row>
    <row r="1324" spans="1:7" x14ac:dyDescent="0.2">
      <c r="A1324">
        <v>2010</v>
      </c>
      <c r="B1324">
        <v>1</v>
      </c>
      <c r="C1324" t="s">
        <v>25</v>
      </c>
      <c r="D1324">
        <v>2250</v>
      </c>
      <c r="E1324" t="s">
        <v>15</v>
      </c>
      <c r="F1324">
        <v>10172000</v>
      </c>
      <c r="G1324" s="1">
        <f t="shared" si="22"/>
        <v>2.2119543845851357E-4</v>
      </c>
    </row>
    <row r="1325" spans="1:7" x14ac:dyDescent="0.2">
      <c r="A1325">
        <v>2010</v>
      </c>
      <c r="B1325">
        <v>1</v>
      </c>
      <c r="C1325" t="s">
        <v>25</v>
      </c>
      <c r="D1325">
        <v>3981</v>
      </c>
      <c r="E1325" t="s">
        <v>16</v>
      </c>
      <c r="F1325">
        <v>11092000</v>
      </c>
      <c r="G1325" s="1">
        <f t="shared" si="22"/>
        <v>3.5890732059141723E-4</v>
      </c>
    </row>
    <row r="1326" spans="1:7" x14ac:dyDescent="0.2">
      <c r="A1326">
        <v>2010</v>
      </c>
      <c r="B1326">
        <v>1</v>
      </c>
      <c r="C1326" t="s">
        <v>25</v>
      </c>
      <c r="D1326">
        <v>5940</v>
      </c>
      <c r="E1326" t="s">
        <v>17</v>
      </c>
      <c r="F1326">
        <v>10692000</v>
      </c>
      <c r="G1326" s="1">
        <f t="shared" si="22"/>
        <v>5.5555555555555556E-4</v>
      </c>
    </row>
    <row r="1327" spans="1:7" x14ac:dyDescent="0.2">
      <c r="A1327">
        <v>2010</v>
      </c>
      <c r="B1327">
        <v>1</v>
      </c>
      <c r="C1327" t="s">
        <v>25</v>
      </c>
      <c r="D1327">
        <v>7587</v>
      </c>
      <c r="E1327" t="s">
        <v>18</v>
      </c>
      <c r="F1327">
        <v>9318000</v>
      </c>
      <c r="G1327" s="1">
        <f t="shared" si="22"/>
        <v>8.1423052157115258E-4</v>
      </c>
    </row>
    <row r="1328" spans="1:7" x14ac:dyDescent="0.2">
      <c r="A1328">
        <v>2010</v>
      </c>
      <c r="B1328">
        <v>1</v>
      </c>
      <c r="C1328" t="s">
        <v>25</v>
      </c>
      <c r="D1328">
        <v>9018</v>
      </c>
      <c r="E1328" t="s">
        <v>19</v>
      </c>
      <c r="F1328">
        <v>7667000</v>
      </c>
      <c r="G1328" s="1">
        <f t="shared" si="22"/>
        <v>1.1762097300117387E-3</v>
      </c>
    </row>
    <row r="1329" spans="1:7" x14ac:dyDescent="0.2">
      <c r="A1329">
        <v>2010</v>
      </c>
      <c r="B1329">
        <v>1</v>
      </c>
      <c r="C1329" t="s">
        <v>25</v>
      </c>
      <c r="D1329">
        <v>9887</v>
      </c>
      <c r="E1329" t="s">
        <v>20</v>
      </c>
      <c r="F1329">
        <v>5672000</v>
      </c>
      <c r="G1329" s="1">
        <f t="shared" si="22"/>
        <v>1.7431241184767278E-3</v>
      </c>
    </row>
    <row r="1330" spans="1:7" x14ac:dyDescent="0.2">
      <c r="A1330">
        <v>2010</v>
      </c>
      <c r="B1330">
        <v>1</v>
      </c>
      <c r="C1330" t="s">
        <v>25</v>
      </c>
      <c r="D1330">
        <v>11022</v>
      </c>
      <c r="E1330" t="s">
        <v>21</v>
      </c>
      <c r="F1330">
        <v>4063000</v>
      </c>
      <c r="G1330" s="1">
        <f t="shared" si="22"/>
        <v>2.7127738124538519E-3</v>
      </c>
    </row>
    <row r="1331" spans="1:7" x14ac:dyDescent="0.2">
      <c r="A1331">
        <v>2010</v>
      </c>
      <c r="B1331">
        <v>1</v>
      </c>
      <c r="C1331" t="s">
        <v>25</v>
      </c>
      <c r="D1331">
        <v>13112</v>
      </c>
      <c r="E1331" t="s">
        <v>22</v>
      </c>
      <c r="F1331">
        <v>3020000</v>
      </c>
      <c r="G1331" s="1">
        <f t="shared" si="22"/>
        <v>4.3417218543046355E-3</v>
      </c>
    </row>
    <row r="1332" spans="1:7" x14ac:dyDescent="0.2">
      <c r="A1332">
        <v>2010</v>
      </c>
      <c r="B1332">
        <v>1</v>
      </c>
      <c r="C1332" t="s">
        <v>25</v>
      </c>
      <c r="D1332">
        <v>15404</v>
      </c>
      <c r="E1332" t="s">
        <v>23</v>
      </c>
      <c r="F1332">
        <v>2408000</v>
      </c>
      <c r="G1332" s="1">
        <f t="shared" si="22"/>
        <v>6.3970099667774085E-3</v>
      </c>
    </row>
    <row r="1333" spans="1:7" x14ac:dyDescent="0.2">
      <c r="A1333">
        <v>2010</v>
      </c>
      <c r="B1333">
        <v>1</v>
      </c>
      <c r="C1333" t="s">
        <v>25</v>
      </c>
      <c r="D1333">
        <v>24930</v>
      </c>
      <c r="E1333" t="s">
        <v>24</v>
      </c>
      <c r="F1333">
        <v>1631000</v>
      </c>
      <c r="G1333" s="1">
        <f t="shared" si="22"/>
        <v>1.5285101164929491E-2</v>
      </c>
    </row>
    <row r="1334" spans="1:7" x14ac:dyDescent="0.2">
      <c r="A1334">
        <v>2010</v>
      </c>
      <c r="B1334">
        <v>2</v>
      </c>
      <c r="C1334" t="s">
        <v>6</v>
      </c>
      <c r="D1334">
        <v>871</v>
      </c>
      <c r="E1334" t="s">
        <v>7</v>
      </c>
      <c r="F1334">
        <v>10479000</v>
      </c>
      <c r="G1334" s="1">
        <f t="shared" si="22"/>
        <v>8.311861818875847E-5</v>
      </c>
    </row>
    <row r="1335" spans="1:7" x14ac:dyDescent="0.2">
      <c r="A1335">
        <v>2010</v>
      </c>
      <c r="B1335">
        <v>2</v>
      </c>
      <c r="C1335" t="s">
        <v>6</v>
      </c>
      <c r="D1335">
        <v>81</v>
      </c>
      <c r="E1335" t="s">
        <v>8</v>
      </c>
      <c r="F1335">
        <v>10162000</v>
      </c>
      <c r="G1335" s="1">
        <f t="shared" si="22"/>
        <v>7.9708718756150365E-6</v>
      </c>
    </row>
    <row r="1336" spans="1:7" x14ac:dyDescent="0.2">
      <c r="A1336">
        <v>2010</v>
      </c>
      <c r="B1336">
        <v>2</v>
      </c>
      <c r="C1336" t="s">
        <v>6</v>
      </c>
      <c r="D1336">
        <v>92</v>
      </c>
      <c r="E1336" t="s">
        <v>9</v>
      </c>
      <c r="F1336">
        <v>9714000</v>
      </c>
      <c r="G1336" s="1">
        <f t="shared" si="22"/>
        <v>9.4708667901997112E-6</v>
      </c>
    </row>
    <row r="1337" spans="1:7" x14ac:dyDescent="0.2">
      <c r="A1337">
        <v>2010</v>
      </c>
      <c r="B1337">
        <v>2</v>
      </c>
      <c r="C1337" t="s">
        <v>6</v>
      </c>
      <c r="D1337">
        <v>239</v>
      </c>
      <c r="E1337" t="s">
        <v>10</v>
      </c>
      <c r="F1337">
        <v>10367000</v>
      </c>
      <c r="G1337" s="1">
        <f t="shared" si="22"/>
        <v>2.3053921095784702E-5</v>
      </c>
    </row>
    <row r="1338" spans="1:7" x14ac:dyDescent="0.2">
      <c r="A1338">
        <v>2010</v>
      </c>
      <c r="B1338">
        <v>2</v>
      </c>
      <c r="C1338" t="s">
        <v>6</v>
      </c>
      <c r="D1338">
        <v>351</v>
      </c>
      <c r="E1338" t="s">
        <v>11</v>
      </c>
      <c r="F1338">
        <v>10470000</v>
      </c>
      <c r="G1338" s="1">
        <f t="shared" si="22"/>
        <v>3.3524355300859602E-5</v>
      </c>
    </row>
    <row r="1339" spans="1:7" x14ac:dyDescent="0.2">
      <c r="A1339">
        <v>2010</v>
      </c>
      <c r="B1339">
        <v>2</v>
      </c>
      <c r="C1339" t="s">
        <v>6</v>
      </c>
      <c r="D1339">
        <v>442</v>
      </c>
      <c r="E1339" t="s">
        <v>12</v>
      </c>
      <c r="F1339">
        <v>10525000</v>
      </c>
      <c r="G1339" s="1">
        <f t="shared" si="22"/>
        <v>4.1995249406175773E-5</v>
      </c>
    </row>
    <row r="1340" spans="1:7" x14ac:dyDescent="0.2">
      <c r="A1340">
        <v>2010</v>
      </c>
      <c r="B1340">
        <v>2</v>
      </c>
      <c r="C1340" t="s">
        <v>6</v>
      </c>
      <c r="D1340">
        <v>564</v>
      </c>
      <c r="E1340" t="s">
        <v>13</v>
      </c>
      <c r="F1340">
        <v>9871000</v>
      </c>
      <c r="G1340" s="1">
        <f t="shared" si="22"/>
        <v>5.7137068179515756E-5</v>
      </c>
    </row>
    <row r="1341" spans="1:7" x14ac:dyDescent="0.2">
      <c r="A1341">
        <v>2010</v>
      </c>
      <c r="B1341">
        <v>2</v>
      </c>
      <c r="C1341" t="s">
        <v>6</v>
      </c>
      <c r="D1341">
        <v>856</v>
      </c>
      <c r="E1341" t="s">
        <v>14</v>
      </c>
      <c r="F1341">
        <v>9986000</v>
      </c>
      <c r="G1341" s="1">
        <f t="shared" si="22"/>
        <v>8.57200080112157E-5</v>
      </c>
    </row>
    <row r="1342" spans="1:7" x14ac:dyDescent="0.2">
      <c r="A1342">
        <v>2010</v>
      </c>
      <c r="B1342">
        <v>2</v>
      </c>
      <c r="C1342" t="s">
        <v>6</v>
      </c>
      <c r="D1342">
        <v>1251</v>
      </c>
      <c r="E1342" t="s">
        <v>15</v>
      </c>
      <c r="F1342">
        <v>10387000</v>
      </c>
      <c r="G1342" s="1">
        <f t="shared" si="22"/>
        <v>1.2043901030133821E-4</v>
      </c>
    </row>
    <row r="1343" spans="1:7" x14ac:dyDescent="0.2">
      <c r="A1343">
        <v>2010</v>
      </c>
      <c r="B1343">
        <v>2</v>
      </c>
      <c r="C1343" t="s">
        <v>6</v>
      </c>
      <c r="D1343">
        <v>2291</v>
      </c>
      <c r="E1343" t="s">
        <v>16</v>
      </c>
      <c r="F1343">
        <v>11435000</v>
      </c>
      <c r="G1343" s="1">
        <f t="shared" si="22"/>
        <v>2.0034980323567993E-4</v>
      </c>
    </row>
    <row r="1344" spans="1:7" x14ac:dyDescent="0.2">
      <c r="A1344">
        <v>2010</v>
      </c>
      <c r="B1344">
        <v>2</v>
      </c>
      <c r="C1344" t="s">
        <v>6</v>
      </c>
      <c r="D1344">
        <v>3423</v>
      </c>
      <c r="E1344" t="s">
        <v>17</v>
      </c>
      <c r="F1344">
        <v>11169000</v>
      </c>
      <c r="G1344" s="1">
        <f t="shared" si="22"/>
        <v>3.0647327424120335E-4</v>
      </c>
    </row>
    <row r="1345" spans="1:7" x14ac:dyDescent="0.2">
      <c r="A1345">
        <v>2010</v>
      </c>
      <c r="B1345">
        <v>2</v>
      </c>
      <c r="C1345" t="s">
        <v>6</v>
      </c>
      <c r="D1345">
        <v>4287</v>
      </c>
      <c r="E1345" t="s">
        <v>18</v>
      </c>
      <c r="F1345">
        <v>9854000</v>
      </c>
      <c r="G1345" s="1">
        <f t="shared" si="22"/>
        <v>4.3505175563223055E-4</v>
      </c>
    </row>
    <row r="1346" spans="1:7" x14ac:dyDescent="0.2">
      <c r="A1346">
        <v>2010</v>
      </c>
      <c r="B1346">
        <v>2</v>
      </c>
      <c r="C1346" t="s">
        <v>6</v>
      </c>
      <c r="D1346">
        <v>5553</v>
      </c>
      <c r="E1346" t="s">
        <v>19</v>
      </c>
      <c r="F1346">
        <v>8556000</v>
      </c>
      <c r="G1346" s="1">
        <f t="shared" si="22"/>
        <v>6.4901823281907436E-4</v>
      </c>
    </row>
    <row r="1347" spans="1:7" x14ac:dyDescent="0.2">
      <c r="A1347">
        <v>2010</v>
      </c>
      <c r="B1347">
        <v>2</v>
      </c>
      <c r="C1347" t="s">
        <v>6</v>
      </c>
      <c r="D1347">
        <v>6487</v>
      </c>
      <c r="E1347" t="s">
        <v>20</v>
      </c>
      <c r="F1347">
        <v>6349000</v>
      </c>
      <c r="G1347" s="1">
        <f t="shared" ref="G1347:G1410" si="23">+D1347/F1347</f>
        <v>1.0217357064104583E-3</v>
      </c>
    </row>
    <row r="1348" spans="1:7" x14ac:dyDescent="0.2">
      <c r="A1348">
        <v>2010</v>
      </c>
      <c r="B1348">
        <v>2</v>
      </c>
      <c r="C1348" t="s">
        <v>6</v>
      </c>
      <c r="D1348">
        <v>7883</v>
      </c>
      <c r="E1348" t="s">
        <v>21</v>
      </c>
      <c r="F1348">
        <v>4873000</v>
      </c>
      <c r="G1348" s="1">
        <f t="shared" si="23"/>
        <v>1.6176893084342294E-3</v>
      </c>
    </row>
    <row r="1349" spans="1:7" x14ac:dyDescent="0.2">
      <c r="A1349">
        <v>2010</v>
      </c>
      <c r="B1349">
        <v>2</v>
      </c>
      <c r="C1349" t="s">
        <v>6</v>
      </c>
      <c r="D1349">
        <v>10775</v>
      </c>
      <c r="E1349" t="s">
        <v>22</v>
      </c>
      <c r="F1349">
        <v>4161000</v>
      </c>
      <c r="G1349" s="1">
        <f t="shared" si="23"/>
        <v>2.5895217495794281E-3</v>
      </c>
    </row>
    <row r="1350" spans="1:7" x14ac:dyDescent="0.2">
      <c r="A1350">
        <v>2010</v>
      </c>
      <c r="B1350">
        <v>2</v>
      </c>
      <c r="C1350" t="s">
        <v>6</v>
      </c>
      <c r="D1350">
        <v>15224</v>
      </c>
      <c r="E1350" t="s">
        <v>23</v>
      </c>
      <c r="F1350">
        <v>3375000</v>
      </c>
      <c r="G1350" s="1">
        <f t="shared" si="23"/>
        <v>4.5108148148148147E-3</v>
      </c>
    </row>
    <row r="1351" spans="1:7" x14ac:dyDescent="0.2">
      <c r="A1351">
        <v>2010</v>
      </c>
      <c r="B1351">
        <v>2</v>
      </c>
      <c r="C1351" t="s">
        <v>6</v>
      </c>
      <c r="D1351">
        <v>38990</v>
      </c>
      <c r="E1351" t="s">
        <v>24</v>
      </c>
      <c r="F1351">
        <v>3062000</v>
      </c>
      <c r="G1351" s="1">
        <f t="shared" si="23"/>
        <v>1.2733507511430438E-2</v>
      </c>
    </row>
    <row r="1352" spans="1:7" x14ac:dyDescent="0.2">
      <c r="A1352">
        <v>2010</v>
      </c>
      <c r="B1352">
        <v>2</v>
      </c>
      <c r="C1352" t="s">
        <v>25</v>
      </c>
      <c r="D1352">
        <v>1128</v>
      </c>
      <c r="E1352" t="s">
        <v>7</v>
      </c>
      <c r="F1352">
        <v>10955000</v>
      </c>
      <c r="G1352" s="1">
        <f t="shared" si="23"/>
        <v>1.029666818804199E-4</v>
      </c>
    </row>
    <row r="1353" spans="1:7" x14ac:dyDescent="0.2">
      <c r="A1353">
        <v>2010</v>
      </c>
      <c r="B1353">
        <v>2</v>
      </c>
      <c r="C1353" t="s">
        <v>25</v>
      </c>
      <c r="D1353">
        <v>89</v>
      </c>
      <c r="E1353" t="s">
        <v>8</v>
      </c>
      <c r="F1353">
        <v>10624000</v>
      </c>
      <c r="G1353" s="1">
        <f t="shared" si="23"/>
        <v>8.3772590361445778E-6</v>
      </c>
    </row>
    <row r="1354" spans="1:7" x14ac:dyDescent="0.2">
      <c r="A1354">
        <v>2010</v>
      </c>
      <c r="B1354">
        <v>2</v>
      </c>
      <c r="C1354" t="s">
        <v>25</v>
      </c>
      <c r="D1354">
        <v>109</v>
      </c>
      <c r="E1354" t="s">
        <v>9</v>
      </c>
      <c r="F1354">
        <v>10178000</v>
      </c>
      <c r="G1354" s="1">
        <f t="shared" si="23"/>
        <v>1.0709373157791315E-5</v>
      </c>
    </row>
    <row r="1355" spans="1:7" x14ac:dyDescent="0.2">
      <c r="A1355">
        <v>2010</v>
      </c>
      <c r="B1355">
        <v>2</v>
      </c>
      <c r="C1355" t="s">
        <v>25</v>
      </c>
      <c r="D1355">
        <v>527</v>
      </c>
      <c r="E1355" t="s">
        <v>10</v>
      </c>
      <c r="F1355">
        <v>10719000</v>
      </c>
      <c r="G1355" s="1">
        <f t="shared" si="23"/>
        <v>4.9165034051683925E-5</v>
      </c>
    </row>
    <row r="1356" spans="1:7" x14ac:dyDescent="0.2">
      <c r="A1356">
        <v>2010</v>
      </c>
      <c r="B1356">
        <v>2</v>
      </c>
      <c r="C1356" t="s">
        <v>25</v>
      </c>
      <c r="D1356">
        <v>977</v>
      </c>
      <c r="E1356" t="s">
        <v>11</v>
      </c>
      <c r="F1356">
        <v>10684000</v>
      </c>
      <c r="G1356" s="1">
        <f t="shared" si="23"/>
        <v>9.1445151628603515E-5</v>
      </c>
    </row>
    <row r="1357" spans="1:7" x14ac:dyDescent="0.2">
      <c r="A1357">
        <v>2010</v>
      </c>
      <c r="B1357">
        <v>2</v>
      </c>
      <c r="C1357" t="s">
        <v>25</v>
      </c>
      <c r="D1357">
        <v>1059</v>
      </c>
      <c r="E1357" t="s">
        <v>12</v>
      </c>
      <c r="F1357">
        <v>10928000</v>
      </c>
      <c r="G1357" s="1">
        <f t="shared" si="23"/>
        <v>9.6907027818448024E-5</v>
      </c>
    </row>
    <row r="1358" spans="1:7" x14ac:dyDescent="0.2">
      <c r="A1358">
        <v>2010</v>
      </c>
      <c r="B1358">
        <v>2</v>
      </c>
      <c r="C1358" t="s">
        <v>25</v>
      </c>
      <c r="D1358">
        <v>1089</v>
      </c>
      <c r="E1358" t="s">
        <v>13</v>
      </c>
      <c r="F1358">
        <v>9761000</v>
      </c>
      <c r="G1358" s="1">
        <f t="shared" si="23"/>
        <v>1.1156643786497285E-4</v>
      </c>
    </row>
    <row r="1359" spans="1:7" x14ac:dyDescent="0.2">
      <c r="A1359">
        <v>2010</v>
      </c>
      <c r="B1359">
        <v>2</v>
      </c>
      <c r="C1359" t="s">
        <v>25</v>
      </c>
      <c r="D1359">
        <v>1348</v>
      </c>
      <c r="E1359" t="s">
        <v>14</v>
      </c>
      <c r="F1359">
        <v>9902000</v>
      </c>
      <c r="G1359" s="1">
        <f t="shared" si="23"/>
        <v>1.3613411432033932E-4</v>
      </c>
    </row>
    <row r="1360" spans="1:7" x14ac:dyDescent="0.2">
      <c r="A1360">
        <v>2010</v>
      </c>
      <c r="B1360">
        <v>2</v>
      </c>
      <c r="C1360" t="s">
        <v>25</v>
      </c>
      <c r="D1360">
        <v>2039</v>
      </c>
      <c r="E1360" t="s">
        <v>15</v>
      </c>
      <c r="F1360">
        <v>10172000</v>
      </c>
      <c r="G1360" s="1">
        <f t="shared" si="23"/>
        <v>2.0045222178529296E-4</v>
      </c>
    </row>
    <row r="1361" spans="1:7" x14ac:dyDescent="0.2">
      <c r="A1361">
        <v>2010</v>
      </c>
      <c r="B1361">
        <v>2</v>
      </c>
      <c r="C1361" t="s">
        <v>25</v>
      </c>
      <c r="D1361">
        <v>3524</v>
      </c>
      <c r="E1361" t="s">
        <v>16</v>
      </c>
      <c r="F1361">
        <v>11092000</v>
      </c>
      <c r="G1361" s="1">
        <f t="shared" si="23"/>
        <v>3.1770645510277676E-4</v>
      </c>
    </row>
    <row r="1362" spans="1:7" x14ac:dyDescent="0.2">
      <c r="A1362">
        <v>2010</v>
      </c>
      <c r="B1362">
        <v>2</v>
      </c>
      <c r="C1362" t="s">
        <v>25</v>
      </c>
      <c r="D1362">
        <v>5291</v>
      </c>
      <c r="E1362" t="s">
        <v>17</v>
      </c>
      <c r="F1362">
        <v>10692000</v>
      </c>
      <c r="G1362" s="1">
        <f t="shared" si="23"/>
        <v>4.9485596707818933E-4</v>
      </c>
    </row>
    <row r="1363" spans="1:7" x14ac:dyDescent="0.2">
      <c r="A1363">
        <v>2010</v>
      </c>
      <c r="B1363">
        <v>2</v>
      </c>
      <c r="C1363" t="s">
        <v>25</v>
      </c>
      <c r="D1363">
        <v>6853</v>
      </c>
      <c r="E1363" t="s">
        <v>18</v>
      </c>
      <c r="F1363">
        <v>9318000</v>
      </c>
      <c r="G1363" s="1">
        <f t="shared" si="23"/>
        <v>7.3545825284395793E-4</v>
      </c>
    </row>
    <row r="1364" spans="1:7" x14ac:dyDescent="0.2">
      <c r="A1364">
        <v>2010</v>
      </c>
      <c r="B1364">
        <v>2</v>
      </c>
      <c r="C1364" t="s">
        <v>25</v>
      </c>
      <c r="D1364">
        <v>8185</v>
      </c>
      <c r="E1364" t="s">
        <v>19</v>
      </c>
      <c r="F1364">
        <v>7667000</v>
      </c>
      <c r="G1364" s="1">
        <f t="shared" si="23"/>
        <v>1.0675622799008739E-3</v>
      </c>
    </row>
    <row r="1365" spans="1:7" x14ac:dyDescent="0.2">
      <c r="A1365">
        <v>2010</v>
      </c>
      <c r="B1365">
        <v>2</v>
      </c>
      <c r="C1365" t="s">
        <v>25</v>
      </c>
      <c r="D1365">
        <v>8934</v>
      </c>
      <c r="E1365" t="s">
        <v>20</v>
      </c>
      <c r="F1365">
        <v>5672000</v>
      </c>
      <c r="G1365" s="1">
        <f t="shared" si="23"/>
        <v>1.5751057827926658E-3</v>
      </c>
    </row>
    <row r="1366" spans="1:7" x14ac:dyDescent="0.2">
      <c r="A1366">
        <v>2010</v>
      </c>
      <c r="B1366">
        <v>2</v>
      </c>
      <c r="C1366" t="s">
        <v>25</v>
      </c>
      <c r="D1366">
        <v>9685</v>
      </c>
      <c r="E1366" t="s">
        <v>21</v>
      </c>
      <c r="F1366">
        <v>4063000</v>
      </c>
      <c r="G1366" s="1">
        <f t="shared" si="23"/>
        <v>2.3837066207236034E-3</v>
      </c>
    </row>
    <row r="1367" spans="1:7" x14ac:dyDescent="0.2">
      <c r="A1367">
        <v>2010</v>
      </c>
      <c r="B1367">
        <v>2</v>
      </c>
      <c r="C1367" t="s">
        <v>25</v>
      </c>
      <c r="D1367">
        <v>11781</v>
      </c>
      <c r="E1367" t="s">
        <v>22</v>
      </c>
      <c r="F1367">
        <v>3020000</v>
      </c>
      <c r="G1367" s="1">
        <f t="shared" si="23"/>
        <v>3.9009933774834435E-3</v>
      </c>
    </row>
    <row r="1368" spans="1:7" x14ac:dyDescent="0.2">
      <c r="A1368">
        <v>2010</v>
      </c>
      <c r="B1368">
        <v>2</v>
      </c>
      <c r="C1368" t="s">
        <v>25</v>
      </c>
      <c r="D1368">
        <v>14043</v>
      </c>
      <c r="E1368" t="s">
        <v>23</v>
      </c>
      <c r="F1368">
        <v>2408000</v>
      </c>
      <c r="G1368" s="1">
        <f t="shared" si="23"/>
        <v>5.8318106312292362E-3</v>
      </c>
    </row>
    <row r="1369" spans="1:7" x14ac:dyDescent="0.2">
      <c r="A1369">
        <v>2010</v>
      </c>
      <c r="B1369">
        <v>2</v>
      </c>
      <c r="C1369" t="s">
        <v>25</v>
      </c>
      <c r="D1369">
        <v>22251</v>
      </c>
      <c r="E1369" t="s">
        <v>24</v>
      </c>
      <c r="F1369">
        <v>1631000</v>
      </c>
      <c r="G1369" s="1">
        <f t="shared" si="23"/>
        <v>1.3642550582464746E-2</v>
      </c>
    </row>
    <row r="1370" spans="1:7" x14ac:dyDescent="0.2">
      <c r="A1370">
        <v>2010</v>
      </c>
      <c r="B1370">
        <v>3</v>
      </c>
      <c r="C1370" t="s">
        <v>6</v>
      </c>
      <c r="D1370">
        <v>885</v>
      </c>
      <c r="E1370" t="s">
        <v>7</v>
      </c>
      <c r="F1370">
        <v>10479000</v>
      </c>
      <c r="G1370" s="1">
        <f t="shared" si="23"/>
        <v>8.445462353277984E-5</v>
      </c>
    </row>
    <row r="1371" spans="1:7" x14ac:dyDescent="0.2">
      <c r="A1371">
        <v>2010</v>
      </c>
      <c r="B1371">
        <v>3</v>
      </c>
      <c r="C1371" t="s">
        <v>6</v>
      </c>
      <c r="D1371">
        <v>87</v>
      </c>
      <c r="E1371" t="s">
        <v>8</v>
      </c>
      <c r="F1371">
        <v>10162000</v>
      </c>
      <c r="G1371" s="1">
        <f t="shared" si="23"/>
        <v>8.5613068293642976E-6</v>
      </c>
    </row>
    <row r="1372" spans="1:7" x14ac:dyDescent="0.2">
      <c r="A1372">
        <v>2010</v>
      </c>
      <c r="B1372">
        <v>3</v>
      </c>
      <c r="C1372" t="s">
        <v>6</v>
      </c>
      <c r="D1372">
        <v>104</v>
      </c>
      <c r="E1372" t="s">
        <v>9</v>
      </c>
      <c r="F1372">
        <v>9714000</v>
      </c>
      <c r="G1372" s="1">
        <f t="shared" si="23"/>
        <v>1.0706197241095326E-5</v>
      </c>
    </row>
    <row r="1373" spans="1:7" x14ac:dyDescent="0.2">
      <c r="A1373">
        <v>2010</v>
      </c>
      <c r="B1373">
        <v>3</v>
      </c>
      <c r="C1373" t="s">
        <v>6</v>
      </c>
      <c r="D1373">
        <v>247</v>
      </c>
      <c r="E1373" t="s">
        <v>10</v>
      </c>
      <c r="F1373">
        <v>10367000</v>
      </c>
      <c r="G1373" s="1">
        <f t="shared" si="23"/>
        <v>2.3825600463007621E-5</v>
      </c>
    </row>
    <row r="1374" spans="1:7" x14ac:dyDescent="0.2">
      <c r="A1374">
        <v>2010</v>
      </c>
      <c r="B1374">
        <v>3</v>
      </c>
      <c r="C1374" t="s">
        <v>6</v>
      </c>
      <c r="D1374">
        <v>382</v>
      </c>
      <c r="E1374" t="s">
        <v>11</v>
      </c>
      <c r="F1374">
        <v>10470000</v>
      </c>
      <c r="G1374" s="1">
        <f t="shared" si="23"/>
        <v>3.6485195797516716E-5</v>
      </c>
    </row>
    <row r="1375" spans="1:7" x14ac:dyDescent="0.2">
      <c r="A1375">
        <v>2010</v>
      </c>
      <c r="B1375">
        <v>3</v>
      </c>
      <c r="C1375" t="s">
        <v>6</v>
      </c>
      <c r="D1375">
        <v>502</v>
      </c>
      <c r="E1375" t="s">
        <v>12</v>
      </c>
      <c r="F1375">
        <v>10525000</v>
      </c>
      <c r="G1375" s="1">
        <f t="shared" si="23"/>
        <v>4.7695961995249407E-5</v>
      </c>
    </row>
    <row r="1376" spans="1:7" x14ac:dyDescent="0.2">
      <c r="A1376">
        <v>2010</v>
      </c>
      <c r="B1376">
        <v>3</v>
      </c>
      <c r="C1376" t="s">
        <v>6</v>
      </c>
      <c r="D1376">
        <v>645</v>
      </c>
      <c r="E1376" t="s">
        <v>13</v>
      </c>
      <c r="F1376">
        <v>9871000</v>
      </c>
      <c r="G1376" s="1">
        <f t="shared" si="23"/>
        <v>6.5342923715935568E-5</v>
      </c>
    </row>
    <row r="1377" spans="1:7" x14ac:dyDescent="0.2">
      <c r="A1377">
        <v>2010</v>
      </c>
      <c r="B1377">
        <v>3</v>
      </c>
      <c r="C1377" t="s">
        <v>6</v>
      </c>
      <c r="D1377">
        <v>904</v>
      </c>
      <c r="E1377" t="s">
        <v>14</v>
      </c>
      <c r="F1377">
        <v>9986000</v>
      </c>
      <c r="G1377" s="1">
        <f t="shared" si="23"/>
        <v>9.0526737432405362E-5</v>
      </c>
    </row>
    <row r="1378" spans="1:7" x14ac:dyDescent="0.2">
      <c r="A1378">
        <v>2010</v>
      </c>
      <c r="B1378">
        <v>3</v>
      </c>
      <c r="C1378" t="s">
        <v>6</v>
      </c>
      <c r="D1378">
        <v>1391</v>
      </c>
      <c r="E1378" t="s">
        <v>15</v>
      </c>
      <c r="F1378">
        <v>10387000</v>
      </c>
      <c r="G1378" s="1">
        <f t="shared" si="23"/>
        <v>1.3391739674593241E-4</v>
      </c>
    </row>
    <row r="1379" spans="1:7" x14ac:dyDescent="0.2">
      <c r="A1379">
        <v>2010</v>
      </c>
      <c r="B1379">
        <v>3</v>
      </c>
      <c r="C1379" t="s">
        <v>6</v>
      </c>
      <c r="D1379">
        <v>2521</v>
      </c>
      <c r="E1379" t="s">
        <v>16</v>
      </c>
      <c r="F1379">
        <v>11435000</v>
      </c>
      <c r="G1379" s="1">
        <f t="shared" si="23"/>
        <v>2.204634892872759E-4</v>
      </c>
    </row>
    <row r="1380" spans="1:7" x14ac:dyDescent="0.2">
      <c r="A1380">
        <v>2010</v>
      </c>
      <c r="B1380">
        <v>3</v>
      </c>
      <c r="C1380" t="s">
        <v>6</v>
      </c>
      <c r="D1380">
        <v>3696</v>
      </c>
      <c r="E1380" t="s">
        <v>17</v>
      </c>
      <c r="F1380">
        <v>11169000</v>
      </c>
      <c r="G1380" s="1">
        <f t="shared" si="23"/>
        <v>3.3091592801504164E-4</v>
      </c>
    </row>
    <row r="1381" spans="1:7" x14ac:dyDescent="0.2">
      <c r="A1381">
        <v>2010</v>
      </c>
      <c r="B1381">
        <v>3</v>
      </c>
      <c r="C1381" t="s">
        <v>6</v>
      </c>
      <c r="D1381">
        <v>4589</v>
      </c>
      <c r="E1381" t="s">
        <v>18</v>
      </c>
      <c r="F1381">
        <v>9854000</v>
      </c>
      <c r="G1381" s="1">
        <f t="shared" si="23"/>
        <v>4.6569920844327179E-4</v>
      </c>
    </row>
    <row r="1382" spans="1:7" x14ac:dyDescent="0.2">
      <c r="A1382">
        <v>2010</v>
      </c>
      <c r="B1382">
        <v>3</v>
      </c>
      <c r="C1382" t="s">
        <v>6</v>
      </c>
      <c r="D1382">
        <v>6090</v>
      </c>
      <c r="E1382" t="s">
        <v>19</v>
      </c>
      <c r="F1382">
        <v>8556000</v>
      </c>
      <c r="G1382" s="1">
        <f t="shared" si="23"/>
        <v>7.1178120617110794E-4</v>
      </c>
    </row>
    <row r="1383" spans="1:7" x14ac:dyDescent="0.2">
      <c r="A1383">
        <v>2010</v>
      </c>
      <c r="B1383">
        <v>3</v>
      </c>
      <c r="C1383" t="s">
        <v>6</v>
      </c>
      <c r="D1383">
        <v>7087</v>
      </c>
      <c r="E1383" t="s">
        <v>20</v>
      </c>
      <c r="F1383">
        <v>6349000</v>
      </c>
      <c r="G1383" s="1">
        <f t="shared" si="23"/>
        <v>1.1162387777602773E-3</v>
      </c>
    </row>
    <row r="1384" spans="1:7" x14ac:dyDescent="0.2">
      <c r="A1384">
        <v>2010</v>
      </c>
      <c r="B1384">
        <v>3</v>
      </c>
      <c r="C1384" t="s">
        <v>6</v>
      </c>
      <c r="D1384">
        <v>8673</v>
      </c>
      <c r="E1384" t="s">
        <v>21</v>
      </c>
      <c r="F1384">
        <v>4873000</v>
      </c>
      <c r="G1384" s="1">
        <f t="shared" si="23"/>
        <v>1.7798071003488612E-3</v>
      </c>
    </row>
    <row r="1385" spans="1:7" x14ac:dyDescent="0.2">
      <c r="A1385">
        <v>2010</v>
      </c>
      <c r="B1385">
        <v>3</v>
      </c>
      <c r="C1385" t="s">
        <v>6</v>
      </c>
      <c r="D1385">
        <v>11756</v>
      </c>
      <c r="E1385" t="s">
        <v>22</v>
      </c>
      <c r="F1385">
        <v>4161000</v>
      </c>
      <c r="G1385" s="1">
        <f t="shared" si="23"/>
        <v>2.8252823840422977E-3</v>
      </c>
    </row>
    <row r="1386" spans="1:7" x14ac:dyDescent="0.2">
      <c r="A1386">
        <v>2010</v>
      </c>
      <c r="B1386">
        <v>3</v>
      </c>
      <c r="C1386" t="s">
        <v>6</v>
      </c>
      <c r="D1386">
        <v>16756</v>
      </c>
      <c r="E1386" t="s">
        <v>23</v>
      </c>
      <c r="F1386">
        <v>3375000</v>
      </c>
      <c r="G1386" s="1">
        <f t="shared" si="23"/>
        <v>4.9647407407407409E-3</v>
      </c>
    </row>
    <row r="1387" spans="1:7" x14ac:dyDescent="0.2">
      <c r="A1387">
        <v>2010</v>
      </c>
      <c r="B1387">
        <v>3</v>
      </c>
      <c r="C1387" t="s">
        <v>6</v>
      </c>
      <c r="D1387">
        <v>42600</v>
      </c>
      <c r="E1387" t="s">
        <v>24</v>
      </c>
      <c r="F1387">
        <v>3062000</v>
      </c>
      <c r="G1387" s="1">
        <f t="shared" si="23"/>
        <v>1.3912475506205094E-2</v>
      </c>
    </row>
    <row r="1388" spans="1:7" x14ac:dyDescent="0.2">
      <c r="A1388">
        <v>2010</v>
      </c>
      <c r="B1388">
        <v>3</v>
      </c>
      <c r="C1388" t="s">
        <v>25</v>
      </c>
      <c r="D1388">
        <v>1237</v>
      </c>
      <c r="E1388" t="s">
        <v>7</v>
      </c>
      <c r="F1388">
        <v>10955000</v>
      </c>
      <c r="G1388" s="1">
        <f t="shared" si="23"/>
        <v>1.1291647649475125E-4</v>
      </c>
    </row>
    <row r="1389" spans="1:7" x14ac:dyDescent="0.2">
      <c r="A1389">
        <v>2010</v>
      </c>
      <c r="B1389">
        <v>3</v>
      </c>
      <c r="C1389" t="s">
        <v>25</v>
      </c>
      <c r="D1389">
        <v>109</v>
      </c>
      <c r="E1389" t="s">
        <v>8</v>
      </c>
      <c r="F1389">
        <v>10624000</v>
      </c>
      <c r="G1389" s="1">
        <f t="shared" si="23"/>
        <v>1.0259789156626507E-5</v>
      </c>
    </row>
    <row r="1390" spans="1:7" x14ac:dyDescent="0.2">
      <c r="A1390">
        <v>2010</v>
      </c>
      <c r="B1390">
        <v>3</v>
      </c>
      <c r="C1390" t="s">
        <v>25</v>
      </c>
      <c r="D1390">
        <v>150</v>
      </c>
      <c r="E1390" t="s">
        <v>9</v>
      </c>
      <c r="F1390">
        <v>10178000</v>
      </c>
      <c r="G1390" s="1">
        <f t="shared" si="23"/>
        <v>1.4737669483199057E-5</v>
      </c>
    </row>
    <row r="1391" spans="1:7" x14ac:dyDescent="0.2">
      <c r="A1391">
        <v>2010</v>
      </c>
      <c r="B1391">
        <v>3</v>
      </c>
      <c r="C1391" t="s">
        <v>25</v>
      </c>
      <c r="D1391">
        <v>628</v>
      </c>
      <c r="E1391" t="s">
        <v>10</v>
      </c>
      <c r="F1391">
        <v>10719000</v>
      </c>
      <c r="G1391" s="1">
        <f t="shared" si="23"/>
        <v>5.8587554809217279E-5</v>
      </c>
    </row>
    <row r="1392" spans="1:7" x14ac:dyDescent="0.2">
      <c r="A1392">
        <v>2010</v>
      </c>
      <c r="B1392">
        <v>3</v>
      </c>
      <c r="C1392" t="s">
        <v>25</v>
      </c>
      <c r="D1392">
        <v>1163</v>
      </c>
      <c r="E1392" t="s">
        <v>11</v>
      </c>
      <c r="F1392">
        <v>10684000</v>
      </c>
      <c r="G1392" s="1">
        <f t="shared" si="23"/>
        <v>1.0885436166229877E-4</v>
      </c>
    </row>
    <row r="1393" spans="1:7" x14ac:dyDescent="0.2">
      <c r="A1393">
        <v>2010</v>
      </c>
      <c r="B1393">
        <v>3</v>
      </c>
      <c r="C1393" t="s">
        <v>25</v>
      </c>
      <c r="D1393">
        <v>1205</v>
      </c>
      <c r="E1393" t="s">
        <v>12</v>
      </c>
      <c r="F1393">
        <v>10928000</v>
      </c>
      <c r="G1393" s="1">
        <f t="shared" si="23"/>
        <v>1.1026720351390922E-4</v>
      </c>
    </row>
    <row r="1394" spans="1:7" x14ac:dyDescent="0.2">
      <c r="A1394">
        <v>2010</v>
      </c>
      <c r="B1394">
        <v>3</v>
      </c>
      <c r="C1394" t="s">
        <v>25</v>
      </c>
      <c r="D1394">
        <v>1246</v>
      </c>
      <c r="E1394" t="s">
        <v>13</v>
      </c>
      <c r="F1394">
        <v>9761000</v>
      </c>
      <c r="G1394" s="1">
        <f t="shared" si="23"/>
        <v>1.2765085544513881E-4</v>
      </c>
    </row>
    <row r="1395" spans="1:7" x14ac:dyDescent="0.2">
      <c r="A1395">
        <v>2010</v>
      </c>
      <c r="B1395">
        <v>3</v>
      </c>
      <c r="C1395" t="s">
        <v>25</v>
      </c>
      <c r="D1395">
        <v>1527</v>
      </c>
      <c r="E1395" t="s">
        <v>14</v>
      </c>
      <c r="F1395">
        <v>9902000</v>
      </c>
      <c r="G1395" s="1">
        <f t="shared" si="23"/>
        <v>1.5421127045041406E-4</v>
      </c>
    </row>
    <row r="1396" spans="1:7" x14ac:dyDescent="0.2">
      <c r="A1396">
        <v>2010</v>
      </c>
      <c r="B1396">
        <v>3</v>
      </c>
      <c r="C1396" t="s">
        <v>25</v>
      </c>
      <c r="D1396">
        <v>2186</v>
      </c>
      <c r="E1396" t="s">
        <v>15</v>
      </c>
      <c r="F1396">
        <v>10172000</v>
      </c>
      <c r="G1396" s="1">
        <f t="shared" si="23"/>
        <v>2.1490365709791586E-4</v>
      </c>
    </row>
    <row r="1397" spans="1:7" x14ac:dyDescent="0.2">
      <c r="A1397">
        <v>2010</v>
      </c>
      <c r="B1397">
        <v>3</v>
      </c>
      <c r="C1397" t="s">
        <v>25</v>
      </c>
      <c r="D1397">
        <v>3935</v>
      </c>
      <c r="E1397" t="s">
        <v>16</v>
      </c>
      <c r="F1397">
        <v>11092000</v>
      </c>
      <c r="G1397" s="1">
        <f t="shared" si="23"/>
        <v>3.5476018752253876E-4</v>
      </c>
    </row>
    <row r="1398" spans="1:7" x14ac:dyDescent="0.2">
      <c r="A1398">
        <v>2010</v>
      </c>
      <c r="B1398">
        <v>3</v>
      </c>
      <c r="C1398" t="s">
        <v>25</v>
      </c>
      <c r="D1398">
        <v>5768</v>
      </c>
      <c r="E1398" t="s">
        <v>17</v>
      </c>
      <c r="F1398">
        <v>10692000</v>
      </c>
      <c r="G1398" s="1">
        <f t="shared" si="23"/>
        <v>5.3946876169098392E-4</v>
      </c>
    </row>
    <row r="1399" spans="1:7" x14ac:dyDescent="0.2">
      <c r="A1399">
        <v>2010</v>
      </c>
      <c r="B1399">
        <v>3</v>
      </c>
      <c r="C1399" t="s">
        <v>25</v>
      </c>
      <c r="D1399">
        <v>7466</v>
      </c>
      <c r="E1399" t="s">
        <v>18</v>
      </c>
      <c r="F1399">
        <v>9318000</v>
      </c>
      <c r="G1399" s="1">
        <f t="shared" si="23"/>
        <v>8.0124490233955789E-4</v>
      </c>
    </row>
    <row r="1400" spans="1:7" x14ac:dyDescent="0.2">
      <c r="A1400">
        <v>2010</v>
      </c>
      <c r="B1400">
        <v>3</v>
      </c>
      <c r="C1400" t="s">
        <v>25</v>
      </c>
      <c r="D1400">
        <v>8852</v>
      </c>
      <c r="E1400" t="s">
        <v>19</v>
      </c>
      <c r="F1400">
        <v>7667000</v>
      </c>
      <c r="G1400" s="1">
        <f t="shared" si="23"/>
        <v>1.1545584974566323E-3</v>
      </c>
    </row>
    <row r="1401" spans="1:7" x14ac:dyDescent="0.2">
      <c r="A1401">
        <v>2010</v>
      </c>
      <c r="B1401">
        <v>3</v>
      </c>
      <c r="C1401" t="s">
        <v>25</v>
      </c>
      <c r="D1401">
        <v>9623</v>
      </c>
      <c r="E1401" t="s">
        <v>20</v>
      </c>
      <c r="F1401">
        <v>5672000</v>
      </c>
      <c r="G1401" s="1">
        <f t="shared" si="23"/>
        <v>1.6965796897038081E-3</v>
      </c>
    </row>
    <row r="1402" spans="1:7" x14ac:dyDescent="0.2">
      <c r="A1402">
        <v>2010</v>
      </c>
      <c r="B1402">
        <v>3</v>
      </c>
      <c r="C1402" t="s">
        <v>25</v>
      </c>
      <c r="D1402">
        <v>10620</v>
      </c>
      <c r="E1402" t="s">
        <v>21</v>
      </c>
      <c r="F1402">
        <v>4063000</v>
      </c>
      <c r="G1402" s="1">
        <f t="shared" si="23"/>
        <v>2.6138321437361558E-3</v>
      </c>
    </row>
    <row r="1403" spans="1:7" x14ac:dyDescent="0.2">
      <c r="A1403">
        <v>2010</v>
      </c>
      <c r="B1403">
        <v>3</v>
      </c>
      <c r="C1403" t="s">
        <v>25</v>
      </c>
      <c r="D1403">
        <v>12864</v>
      </c>
      <c r="E1403" t="s">
        <v>22</v>
      </c>
      <c r="F1403">
        <v>3020000</v>
      </c>
      <c r="G1403" s="1">
        <f t="shared" si="23"/>
        <v>4.2596026490066222E-3</v>
      </c>
    </row>
    <row r="1404" spans="1:7" x14ac:dyDescent="0.2">
      <c r="A1404">
        <v>2010</v>
      </c>
      <c r="B1404">
        <v>3</v>
      </c>
      <c r="C1404" t="s">
        <v>25</v>
      </c>
      <c r="D1404">
        <v>15117</v>
      </c>
      <c r="E1404" t="s">
        <v>23</v>
      </c>
      <c r="F1404">
        <v>2408000</v>
      </c>
      <c r="G1404" s="1">
        <f t="shared" si="23"/>
        <v>6.2778239202657803E-3</v>
      </c>
    </row>
    <row r="1405" spans="1:7" x14ac:dyDescent="0.2">
      <c r="A1405">
        <v>2010</v>
      </c>
      <c r="B1405">
        <v>3</v>
      </c>
      <c r="C1405" t="s">
        <v>25</v>
      </c>
      <c r="D1405">
        <v>24335</v>
      </c>
      <c r="E1405" t="s">
        <v>24</v>
      </c>
      <c r="F1405">
        <v>1631000</v>
      </c>
      <c r="G1405" s="1">
        <f t="shared" si="23"/>
        <v>1.4920294297976701E-2</v>
      </c>
    </row>
    <row r="1406" spans="1:7" x14ac:dyDescent="0.2">
      <c r="A1406">
        <v>2010</v>
      </c>
      <c r="B1406">
        <v>4</v>
      </c>
      <c r="C1406" t="s">
        <v>6</v>
      </c>
      <c r="D1406">
        <v>937</v>
      </c>
      <c r="E1406" t="s">
        <v>7</v>
      </c>
      <c r="F1406">
        <v>10479000</v>
      </c>
      <c r="G1406" s="1">
        <f t="shared" si="23"/>
        <v>8.9416929096287819E-5</v>
      </c>
    </row>
    <row r="1407" spans="1:7" x14ac:dyDescent="0.2">
      <c r="A1407">
        <v>2010</v>
      </c>
      <c r="B1407">
        <v>4</v>
      </c>
      <c r="C1407" t="s">
        <v>6</v>
      </c>
      <c r="D1407">
        <v>79</v>
      </c>
      <c r="E1407" t="s">
        <v>8</v>
      </c>
      <c r="F1407">
        <v>10162000</v>
      </c>
      <c r="G1407" s="1">
        <f t="shared" si="23"/>
        <v>7.7740602243652816E-6</v>
      </c>
    </row>
    <row r="1408" spans="1:7" x14ac:dyDescent="0.2">
      <c r="A1408">
        <v>2010</v>
      </c>
      <c r="B1408">
        <v>4</v>
      </c>
      <c r="C1408" t="s">
        <v>6</v>
      </c>
      <c r="D1408">
        <v>115</v>
      </c>
      <c r="E1408" t="s">
        <v>9</v>
      </c>
      <c r="F1408">
        <v>9714000</v>
      </c>
      <c r="G1408" s="1">
        <f t="shared" si="23"/>
        <v>1.1838583487749639E-5</v>
      </c>
    </row>
    <row r="1409" spans="1:7" x14ac:dyDescent="0.2">
      <c r="A1409">
        <v>2010</v>
      </c>
      <c r="B1409">
        <v>4</v>
      </c>
      <c r="C1409" t="s">
        <v>6</v>
      </c>
      <c r="D1409">
        <v>250</v>
      </c>
      <c r="E1409" t="s">
        <v>10</v>
      </c>
      <c r="F1409">
        <v>10367000</v>
      </c>
      <c r="G1409" s="1">
        <f t="shared" si="23"/>
        <v>2.4114980225716216E-5</v>
      </c>
    </row>
    <row r="1410" spans="1:7" x14ac:dyDescent="0.2">
      <c r="A1410">
        <v>2010</v>
      </c>
      <c r="B1410">
        <v>4</v>
      </c>
      <c r="C1410" t="s">
        <v>6</v>
      </c>
      <c r="D1410">
        <v>404</v>
      </c>
      <c r="E1410" t="s">
        <v>11</v>
      </c>
      <c r="F1410">
        <v>10470000</v>
      </c>
      <c r="G1410" s="1">
        <f t="shared" si="23"/>
        <v>3.8586437440305637E-5</v>
      </c>
    </row>
    <row r="1411" spans="1:7" x14ac:dyDescent="0.2">
      <c r="A1411">
        <v>2010</v>
      </c>
      <c r="B1411">
        <v>4</v>
      </c>
      <c r="C1411" t="s">
        <v>6</v>
      </c>
      <c r="D1411">
        <v>471</v>
      </c>
      <c r="E1411" t="s">
        <v>12</v>
      </c>
      <c r="F1411">
        <v>10525000</v>
      </c>
      <c r="G1411" s="1">
        <f t="shared" ref="G1411:G1474" si="24">+D1411/F1411</f>
        <v>4.4750593824228027E-5</v>
      </c>
    </row>
    <row r="1412" spans="1:7" x14ac:dyDescent="0.2">
      <c r="A1412">
        <v>2010</v>
      </c>
      <c r="B1412">
        <v>4</v>
      </c>
      <c r="C1412" t="s">
        <v>6</v>
      </c>
      <c r="D1412">
        <v>587</v>
      </c>
      <c r="E1412" t="s">
        <v>13</v>
      </c>
      <c r="F1412">
        <v>9871000</v>
      </c>
      <c r="G1412" s="1">
        <f t="shared" si="24"/>
        <v>5.9467125924425081E-5</v>
      </c>
    </row>
    <row r="1413" spans="1:7" x14ac:dyDescent="0.2">
      <c r="A1413">
        <v>2010</v>
      </c>
      <c r="B1413">
        <v>4</v>
      </c>
      <c r="C1413" t="s">
        <v>6</v>
      </c>
      <c r="D1413">
        <v>848</v>
      </c>
      <c r="E1413" t="s">
        <v>14</v>
      </c>
      <c r="F1413">
        <v>9986000</v>
      </c>
      <c r="G1413" s="1">
        <f t="shared" si="24"/>
        <v>8.4918886441017421E-5</v>
      </c>
    </row>
    <row r="1414" spans="1:7" x14ac:dyDescent="0.2">
      <c r="A1414">
        <v>2010</v>
      </c>
      <c r="B1414">
        <v>4</v>
      </c>
      <c r="C1414" t="s">
        <v>6</v>
      </c>
      <c r="D1414">
        <v>1349</v>
      </c>
      <c r="E1414" t="s">
        <v>15</v>
      </c>
      <c r="F1414">
        <v>10387000</v>
      </c>
      <c r="G1414" s="1">
        <f t="shared" si="24"/>
        <v>1.2987388081255415E-4</v>
      </c>
    </row>
    <row r="1415" spans="1:7" x14ac:dyDescent="0.2">
      <c r="A1415">
        <v>2010</v>
      </c>
      <c r="B1415">
        <v>4</v>
      </c>
      <c r="C1415" t="s">
        <v>6</v>
      </c>
      <c r="D1415">
        <v>2374</v>
      </c>
      <c r="E1415" t="s">
        <v>16</v>
      </c>
      <c r="F1415">
        <v>11435000</v>
      </c>
      <c r="G1415" s="1">
        <f t="shared" si="24"/>
        <v>2.0760822037603848E-4</v>
      </c>
    </row>
    <row r="1416" spans="1:7" x14ac:dyDescent="0.2">
      <c r="A1416">
        <v>2010</v>
      </c>
      <c r="B1416">
        <v>4</v>
      </c>
      <c r="C1416" t="s">
        <v>6</v>
      </c>
      <c r="D1416">
        <v>3437</v>
      </c>
      <c r="E1416" t="s">
        <v>17</v>
      </c>
      <c r="F1416">
        <v>11169000</v>
      </c>
      <c r="G1416" s="1">
        <f t="shared" si="24"/>
        <v>3.0772674366550274E-4</v>
      </c>
    </row>
    <row r="1417" spans="1:7" x14ac:dyDescent="0.2">
      <c r="A1417">
        <v>2010</v>
      </c>
      <c r="B1417">
        <v>4</v>
      </c>
      <c r="C1417" t="s">
        <v>6</v>
      </c>
      <c r="D1417">
        <v>4289</v>
      </c>
      <c r="E1417" t="s">
        <v>18</v>
      </c>
      <c r="F1417">
        <v>9854000</v>
      </c>
      <c r="G1417" s="1">
        <f t="shared" si="24"/>
        <v>4.3525471889587983E-4</v>
      </c>
    </row>
    <row r="1418" spans="1:7" x14ac:dyDescent="0.2">
      <c r="A1418">
        <v>2010</v>
      </c>
      <c r="B1418">
        <v>4</v>
      </c>
      <c r="C1418" t="s">
        <v>6</v>
      </c>
      <c r="D1418">
        <v>5573</v>
      </c>
      <c r="E1418" t="s">
        <v>19</v>
      </c>
      <c r="F1418">
        <v>8556000</v>
      </c>
      <c r="G1418" s="1">
        <f t="shared" si="24"/>
        <v>6.5135577372604021E-4</v>
      </c>
    </row>
    <row r="1419" spans="1:7" x14ac:dyDescent="0.2">
      <c r="A1419">
        <v>2010</v>
      </c>
      <c r="B1419">
        <v>4</v>
      </c>
      <c r="C1419" t="s">
        <v>6</v>
      </c>
      <c r="D1419">
        <v>6628</v>
      </c>
      <c r="E1419" t="s">
        <v>20</v>
      </c>
      <c r="F1419">
        <v>6349000</v>
      </c>
      <c r="G1419" s="1">
        <f t="shared" si="24"/>
        <v>1.0439439281776657E-3</v>
      </c>
    </row>
    <row r="1420" spans="1:7" x14ac:dyDescent="0.2">
      <c r="A1420">
        <v>2010</v>
      </c>
      <c r="B1420">
        <v>4</v>
      </c>
      <c r="C1420" t="s">
        <v>6</v>
      </c>
      <c r="D1420">
        <v>7923</v>
      </c>
      <c r="E1420" t="s">
        <v>21</v>
      </c>
      <c r="F1420">
        <v>4873000</v>
      </c>
      <c r="G1420" s="1">
        <f t="shared" si="24"/>
        <v>1.6258978042273753E-3</v>
      </c>
    </row>
    <row r="1421" spans="1:7" x14ac:dyDescent="0.2">
      <c r="A1421">
        <v>2010</v>
      </c>
      <c r="B1421">
        <v>4</v>
      </c>
      <c r="C1421" t="s">
        <v>6</v>
      </c>
      <c r="D1421">
        <v>10790</v>
      </c>
      <c r="E1421" t="s">
        <v>22</v>
      </c>
      <c r="F1421">
        <v>4161000</v>
      </c>
      <c r="G1421" s="1">
        <f t="shared" si="24"/>
        <v>2.5931266522470561E-3</v>
      </c>
    </row>
    <row r="1422" spans="1:7" x14ac:dyDescent="0.2">
      <c r="A1422">
        <v>2010</v>
      </c>
      <c r="B1422">
        <v>4</v>
      </c>
      <c r="C1422" t="s">
        <v>6</v>
      </c>
      <c r="D1422">
        <v>15130</v>
      </c>
      <c r="E1422" t="s">
        <v>23</v>
      </c>
      <c r="F1422">
        <v>3375000</v>
      </c>
      <c r="G1422" s="1">
        <f t="shared" si="24"/>
        <v>4.4829629629629629E-3</v>
      </c>
    </row>
    <row r="1423" spans="1:7" x14ac:dyDescent="0.2">
      <c r="A1423">
        <v>2010</v>
      </c>
      <c r="B1423">
        <v>4</v>
      </c>
      <c r="C1423" t="s">
        <v>6</v>
      </c>
      <c r="D1423">
        <v>38563</v>
      </c>
      <c r="E1423" t="s">
        <v>24</v>
      </c>
      <c r="F1423">
        <v>3062000</v>
      </c>
      <c r="G1423" s="1">
        <f t="shared" si="24"/>
        <v>1.2594056172436316E-2</v>
      </c>
    </row>
    <row r="1424" spans="1:7" x14ac:dyDescent="0.2">
      <c r="A1424">
        <v>2010</v>
      </c>
      <c r="B1424">
        <v>4</v>
      </c>
      <c r="C1424" t="s">
        <v>25</v>
      </c>
      <c r="D1424">
        <v>1205</v>
      </c>
      <c r="E1424" t="s">
        <v>7</v>
      </c>
      <c r="F1424">
        <v>10955000</v>
      </c>
      <c r="G1424" s="1">
        <f t="shared" si="24"/>
        <v>1.0999543587403013E-4</v>
      </c>
    </row>
    <row r="1425" spans="1:7" x14ac:dyDescent="0.2">
      <c r="A1425">
        <v>2010</v>
      </c>
      <c r="B1425">
        <v>4</v>
      </c>
      <c r="C1425" t="s">
        <v>25</v>
      </c>
      <c r="D1425">
        <v>114</v>
      </c>
      <c r="E1425" t="s">
        <v>8</v>
      </c>
      <c r="F1425">
        <v>10624000</v>
      </c>
      <c r="G1425" s="1">
        <f t="shared" si="24"/>
        <v>1.0730421686746987E-5</v>
      </c>
    </row>
    <row r="1426" spans="1:7" x14ac:dyDescent="0.2">
      <c r="A1426">
        <v>2010</v>
      </c>
      <c r="B1426">
        <v>4</v>
      </c>
      <c r="C1426" t="s">
        <v>25</v>
      </c>
      <c r="D1426">
        <v>143</v>
      </c>
      <c r="E1426" t="s">
        <v>9</v>
      </c>
      <c r="F1426">
        <v>10178000</v>
      </c>
      <c r="G1426" s="1">
        <f t="shared" si="24"/>
        <v>1.4049911573983101E-5</v>
      </c>
    </row>
    <row r="1427" spans="1:7" x14ac:dyDescent="0.2">
      <c r="A1427">
        <v>2010</v>
      </c>
      <c r="B1427">
        <v>4</v>
      </c>
      <c r="C1427" t="s">
        <v>25</v>
      </c>
      <c r="D1427">
        <v>650</v>
      </c>
      <c r="E1427" t="s">
        <v>10</v>
      </c>
      <c r="F1427">
        <v>10719000</v>
      </c>
      <c r="G1427" s="1">
        <f t="shared" si="24"/>
        <v>6.0639985073234443E-5</v>
      </c>
    </row>
    <row r="1428" spans="1:7" x14ac:dyDescent="0.2">
      <c r="A1428">
        <v>2010</v>
      </c>
      <c r="B1428">
        <v>4</v>
      </c>
      <c r="C1428" t="s">
        <v>25</v>
      </c>
      <c r="D1428">
        <v>1153</v>
      </c>
      <c r="E1428" t="s">
        <v>11</v>
      </c>
      <c r="F1428">
        <v>10684000</v>
      </c>
      <c r="G1428" s="1">
        <f t="shared" si="24"/>
        <v>1.0791838262822913E-4</v>
      </c>
    </row>
    <row r="1429" spans="1:7" x14ac:dyDescent="0.2">
      <c r="A1429">
        <v>2010</v>
      </c>
      <c r="B1429">
        <v>4</v>
      </c>
      <c r="C1429" t="s">
        <v>25</v>
      </c>
      <c r="D1429">
        <v>1247</v>
      </c>
      <c r="E1429" t="s">
        <v>12</v>
      </c>
      <c r="F1429">
        <v>10928000</v>
      </c>
      <c r="G1429" s="1">
        <f t="shared" si="24"/>
        <v>1.1411054172767203E-4</v>
      </c>
    </row>
    <row r="1430" spans="1:7" x14ac:dyDescent="0.2">
      <c r="A1430">
        <v>2010</v>
      </c>
      <c r="B1430">
        <v>4</v>
      </c>
      <c r="C1430" t="s">
        <v>25</v>
      </c>
      <c r="D1430">
        <v>1157</v>
      </c>
      <c r="E1430" t="s">
        <v>13</v>
      </c>
      <c r="F1430">
        <v>9761000</v>
      </c>
      <c r="G1430" s="1">
        <f t="shared" si="24"/>
        <v>1.1853293719905748E-4</v>
      </c>
    </row>
    <row r="1431" spans="1:7" x14ac:dyDescent="0.2">
      <c r="A1431">
        <v>2010</v>
      </c>
      <c r="B1431">
        <v>4</v>
      </c>
      <c r="C1431" t="s">
        <v>25</v>
      </c>
      <c r="D1431">
        <v>1426</v>
      </c>
      <c r="E1431" t="s">
        <v>14</v>
      </c>
      <c r="F1431">
        <v>9902000</v>
      </c>
      <c r="G1431" s="1">
        <f t="shared" si="24"/>
        <v>1.4401131084629368E-4</v>
      </c>
    </row>
    <row r="1432" spans="1:7" x14ac:dyDescent="0.2">
      <c r="A1432">
        <v>2010</v>
      </c>
      <c r="B1432">
        <v>4</v>
      </c>
      <c r="C1432" t="s">
        <v>25</v>
      </c>
      <c r="D1432">
        <v>2108</v>
      </c>
      <c r="E1432" t="s">
        <v>15</v>
      </c>
      <c r="F1432">
        <v>10172000</v>
      </c>
      <c r="G1432" s="1">
        <f t="shared" si="24"/>
        <v>2.0723554856468739E-4</v>
      </c>
    </row>
    <row r="1433" spans="1:7" x14ac:dyDescent="0.2">
      <c r="A1433">
        <v>2010</v>
      </c>
      <c r="B1433">
        <v>4</v>
      </c>
      <c r="C1433" t="s">
        <v>25</v>
      </c>
      <c r="D1433">
        <v>3712</v>
      </c>
      <c r="E1433" t="s">
        <v>16</v>
      </c>
      <c r="F1433">
        <v>11092000</v>
      </c>
      <c r="G1433" s="1">
        <f t="shared" si="24"/>
        <v>3.3465560764514964E-4</v>
      </c>
    </row>
    <row r="1434" spans="1:7" x14ac:dyDescent="0.2">
      <c r="A1434">
        <v>2010</v>
      </c>
      <c r="B1434">
        <v>4</v>
      </c>
      <c r="C1434" t="s">
        <v>25</v>
      </c>
      <c r="D1434">
        <v>5550</v>
      </c>
      <c r="E1434" t="s">
        <v>17</v>
      </c>
      <c r="F1434">
        <v>10692000</v>
      </c>
      <c r="G1434" s="1">
        <f t="shared" si="24"/>
        <v>5.1907968574635237E-4</v>
      </c>
    </row>
    <row r="1435" spans="1:7" x14ac:dyDescent="0.2">
      <c r="A1435">
        <v>2010</v>
      </c>
      <c r="B1435">
        <v>4</v>
      </c>
      <c r="C1435" t="s">
        <v>25</v>
      </c>
      <c r="D1435">
        <v>7303</v>
      </c>
      <c r="E1435" t="s">
        <v>18</v>
      </c>
      <c r="F1435">
        <v>9318000</v>
      </c>
      <c r="G1435" s="1">
        <f t="shared" si="24"/>
        <v>7.8375187808542605E-4</v>
      </c>
    </row>
    <row r="1436" spans="1:7" x14ac:dyDescent="0.2">
      <c r="A1436">
        <v>2010</v>
      </c>
      <c r="B1436">
        <v>4</v>
      </c>
      <c r="C1436" t="s">
        <v>25</v>
      </c>
      <c r="D1436">
        <v>8349</v>
      </c>
      <c r="E1436" t="s">
        <v>19</v>
      </c>
      <c r="F1436">
        <v>7667000</v>
      </c>
      <c r="G1436" s="1">
        <f t="shared" si="24"/>
        <v>1.0889526542324248E-3</v>
      </c>
    </row>
    <row r="1437" spans="1:7" x14ac:dyDescent="0.2">
      <c r="A1437">
        <v>2010</v>
      </c>
      <c r="B1437">
        <v>4</v>
      </c>
      <c r="C1437" t="s">
        <v>25</v>
      </c>
      <c r="D1437">
        <v>8749</v>
      </c>
      <c r="E1437" t="s">
        <v>20</v>
      </c>
      <c r="F1437">
        <v>5672000</v>
      </c>
      <c r="G1437" s="1">
        <f t="shared" si="24"/>
        <v>1.5424894217207334E-3</v>
      </c>
    </row>
    <row r="1438" spans="1:7" x14ac:dyDescent="0.2">
      <c r="A1438">
        <v>2010</v>
      </c>
      <c r="B1438">
        <v>4</v>
      </c>
      <c r="C1438" t="s">
        <v>25</v>
      </c>
      <c r="D1438">
        <v>9824</v>
      </c>
      <c r="E1438" t="s">
        <v>21</v>
      </c>
      <c r="F1438">
        <v>4063000</v>
      </c>
      <c r="G1438" s="1">
        <f t="shared" si="24"/>
        <v>2.417917794732956E-3</v>
      </c>
    </row>
    <row r="1439" spans="1:7" x14ac:dyDescent="0.2">
      <c r="A1439">
        <v>2010</v>
      </c>
      <c r="B1439">
        <v>4</v>
      </c>
      <c r="C1439" t="s">
        <v>25</v>
      </c>
      <c r="D1439">
        <v>11801</v>
      </c>
      <c r="E1439" t="s">
        <v>22</v>
      </c>
      <c r="F1439">
        <v>3020000</v>
      </c>
      <c r="G1439" s="1">
        <f t="shared" si="24"/>
        <v>3.9076158940397352E-3</v>
      </c>
    </row>
    <row r="1440" spans="1:7" x14ac:dyDescent="0.2">
      <c r="A1440">
        <v>2010</v>
      </c>
      <c r="B1440">
        <v>4</v>
      </c>
      <c r="C1440" t="s">
        <v>25</v>
      </c>
      <c r="D1440">
        <v>14036</v>
      </c>
      <c r="E1440" t="s">
        <v>23</v>
      </c>
      <c r="F1440">
        <v>2408000</v>
      </c>
      <c r="G1440" s="1">
        <f t="shared" si="24"/>
        <v>5.8289036544850502E-3</v>
      </c>
    </row>
    <row r="1441" spans="1:7" x14ac:dyDescent="0.2">
      <c r="A1441">
        <v>2010</v>
      </c>
      <c r="B1441">
        <v>4</v>
      </c>
      <c r="C1441" t="s">
        <v>25</v>
      </c>
      <c r="D1441">
        <v>22257</v>
      </c>
      <c r="E1441" t="s">
        <v>24</v>
      </c>
      <c r="F1441">
        <v>1631000</v>
      </c>
      <c r="G1441" s="1">
        <f t="shared" si="24"/>
        <v>1.3646229307173513E-2</v>
      </c>
    </row>
    <row r="1442" spans="1:7" x14ac:dyDescent="0.2">
      <c r="A1442">
        <v>2010</v>
      </c>
      <c r="B1442">
        <v>5</v>
      </c>
      <c r="C1442" t="s">
        <v>6</v>
      </c>
      <c r="D1442">
        <v>973</v>
      </c>
      <c r="E1442" t="s">
        <v>7</v>
      </c>
      <c r="F1442">
        <v>10479000</v>
      </c>
      <c r="G1442" s="1">
        <f t="shared" si="24"/>
        <v>9.2852371409485643E-5</v>
      </c>
    </row>
    <row r="1443" spans="1:7" x14ac:dyDescent="0.2">
      <c r="A1443">
        <v>2010</v>
      </c>
      <c r="B1443">
        <v>5</v>
      </c>
      <c r="C1443" t="s">
        <v>6</v>
      </c>
      <c r="D1443">
        <v>99</v>
      </c>
      <c r="E1443" t="s">
        <v>8</v>
      </c>
      <c r="F1443">
        <v>10162000</v>
      </c>
      <c r="G1443" s="1">
        <f t="shared" si="24"/>
        <v>9.7421767368628216E-6</v>
      </c>
    </row>
    <row r="1444" spans="1:7" x14ac:dyDescent="0.2">
      <c r="A1444">
        <v>2010</v>
      </c>
      <c r="B1444">
        <v>5</v>
      </c>
      <c r="C1444" t="s">
        <v>6</v>
      </c>
      <c r="D1444">
        <v>98</v>
      </c>
      <c r="E1444" t="s">
        <v>9</v>
      </c>
      <c r="F1444">
        <v>9714000</v>
      </c>
      <c r="G1444" s="1">
        <f t="shared" si="24"/>
        <v>1.0088532015647518E-5</v>
      </c>
    </row>
    <row r="1445" spans="1:7" x14ac:dyDescent="0.2">
      <c r="A1445">
        <v>2010</v>
      </c>
      <c r="B1445">
        <v>5</v>
      </c>
      <c r="C1445" t="s">
        <v>6</v>
      </c>
      <c r="D1445">
        <v>267</v>
      </c>
      <c r="E1445" t="s">
        <v>10</v>
      </c>
      <c r="F1445">
        <v>10367000</v>
      </c>
      <c r="G1445" s="1">
        <f t="shared" si="24"/>
        <v>2.5754798881064919E-5</v>
      </c>
    </row>
    <row r="1446" spans="1:7" x14ac:dyDescent="0.2">
      <c r="A1446">
        <v>2010</v>
      </c>
      <c r="B1446">
        <v>5</v>
      </c>
      <c r="C1446" t="s">
        <v>6</v>
      </c>
      <c r="D1446">
        <v>427</v>
      </c>
      <c r="E1446" t="s">
        <v>11</v>
      </c>
      <c r="F1446">
        <v>10470000</v>
      </c>
      <c r="G1446" s="1">
        <f t="shared" si="24"/>
        <v>4.0783190066857692E-5</v>
      </c>
    </row>
    <row r="1447" spans="1:7" x14ac:dyDescent="0.2">
      <c r="A1447">
        <v>2010</v>
      </c>
      <c r="B1447">
        <v>5</v>
      </c>
      <c r="C1447" t="s">
        <v>6</v>
      </c>
      <c r="D1447">
        <v>517</v>
      </c>
      <c r="E1447" t="s">
        <v>12</v>
      </c>
      <c r="F1447">
        <v>10525000</v>
      </c>
      <c r="G1447" s="1">
        <f t="shared" si="24"/>
        <v>4.9121140142517816E-5</v>
      </c>
    </row>
    <row r="1448" spans="1:7" x14ac:dyDescent="0.2">
      <c r="A1448">
        <v>2010</v>
      </c>
      <c r="B1448">
        <v>5</v>
      </c>
      <c r="C1448" t="s">
        <v>6</v>
      </c>
      <c r="D1448">
        <v>632</v>
      </c>
      <c r="E1448" t="s">
        <v>13</v>
      </c>
      <c r="F1448">
        <v>9871000</v>
      </c>
      <c r="G1448" s="1">
        <f t="shared" si="24"/>
        <v>6.4025934555769426E-5</v>
      </c>
    </row>
    <row r="1449" spans="1:7" x14ac:dyDescent="0.2">
      <c r="A1449">
        <v>2010</v>
      </c>
      <c r="B1449">
        <v>5</v>
      </c>
      <c r="C1449" t="s">
        <v>6</v>
      </c>
      <c r="D1449">
        <v>914</v>
      </c>
      <c r="E1449" t="s">
        <v>14</v>
      </c>
      <c r="F1449">
        <v>9986000</v>
      </c>
      <c r="G1449" s="1">
        <f t="shared" si="24"/>
        <v>9.1528139395153212E-5</v>
      </c>
    </row>
    <row r="1450" spans="1:7" x14ac:dyDescent="0.2">
      <c r="A1450">
        <v>2010</v>
      </c>
      <c r="B1450">
        <v>5</v>
      </c>
      <c r="C1450" t="s">
        <v>6</v>
      </c>
      <c r="D1450">
        <v>1304</v>
      </c>
      <c r="E1450" t="s">
        <v>15</v>
      </c>
      <c r="F1450">
        <v>10387000</v>
      </c>
      <c r="G1450" s="1">
        <f t="shared" si="24"/>
        <v>1.2554154231250603E-4</v>
      </c>
    </row>
    <row r="1451" spans="1:7" x14ac:dyDescent="0.2">
      <c r="A1451">
        <v>2010</v>
      </c>
      <c r="B1451">
        <v>5</v>
      </c>
      <c r="C1451" t="s">
        <v>6</v>
      </c>
      <c r="D1451">
        <v>2372</v>
      </c>
      <c r="E1451" t="s">
        <v>16</v>
      </c>
      <c r="F1451">
        <v>11435000</v>
      </c>
      <c r="G1451" s="1">
        <f t="shared" si="24"/>
        <v>2.0743331875819852E-4</v>
      </c>
    </row>
    <row r="1452" spans="1:7" x14ac:dyDescent="0.2">
      <c r="A1452">
        <v>2010</v>
      </c>
      <c r="B1452">
        <v>5</v>
      </c>
      <c r="C1452" t="s">
        <v>6</v>
      </c>
      <c r="D1452">
        <v>3480</v>
      </c>
      <c r="E1452" t="s">
        <v>17</v>
      </c>
      <c r="F1452">
        <v>11169000</v>
      </c>
      <c r="G1452" s="1">
        <f t="shared" si="24"/>
        <v>3.1157668546870804E-4</v>
      </c>
    </row>
    <row r="1453" spans="1:7" x14ac:dyDescent="0.2">
      <c r="A1453">
        <v>2010</v>
      </c>
      <c r="B1453">
        <v>5</v>
      </c>
      <c r="C1453" t="s">
        <v>6</v>
      </c>
      <c r="D1453">
        <v>4328</v>
      </c>
      <c r="E1453" t="s">
        <v>18</v>
      </c>
      <c r="F1453">
        <v>9854000</v>
      </c>
      <c r="G1453" s="1">
        <f t="shared" si="24"/>
        <v>4.3921250253704081E-4</v>
      </c>
    </row>
    <row r="1454" spans="1:7" x14ac:dyDescent="0.2">
      <c r="A1454">
        <v>2010</v>
      </c>
      <c r="B1454">
        <v>5</v>
      </c>
      <c r="C1454" t="s">
        <v>6</v>
      </c>
      <c r="D1454">
        <v>5570</v>
      </c>
      <c r="E1454" t="s">
        <v>19</v>
      </c>
      <c r="F1454">
        <v>8556000</v>
      </c>
      <c r="G1454" s="1">
        <f t="shared" si="24"/>
        <v>6.5100514258999533E-4</v>
      </c>
    </row>
    <row r="1455" spans="1:7" x14ac:dyDescent="0.2">
      <c r="A1455">
        <v>2010</v>
      </c>
      <c r="B1455">
        <v>5</v>
      </c>
      <c r="C1455" t="s">
        <v>6</v>
      </c>
      <c r="D1455">
        <v>6593</v>
      </c>
      <c r="E1455" t="s">
        <v>20</v>
      </c>
      <c r="F1455">
        <v>6349000</v>
      </c>
      <c r="G1455" s="1">
        <f t="shared" si="24"/>
        <v>1.0384312490155929E-3</v>
      </c>
    </row>
    <row r="1456" spans="1:7" x14ac:dyDescent="0.2">
      <c r="A1456">
        <v>2010</v>
      </c>
      <c r="B1456">
        <v>5</v>
      </c>
      <c r="C1456" t="s">
        <v>6</v>
      </c>
      <c r="D1456">
        <v>8149</v>
      </c>
      <c r="E1456" t="s">
        <v>21</v>
      </c>
      <c r="F1456">
        <v>4873000</v>
      </c>
      <c r="G1456" s="1">
        <f t="shared" si="24"/>
        <v>1.6722758054586496E-3</v>
      </c>
    </row>
    <row r="1457" spans="1:7" x14ac:dyDescent="0.2">
      <c r="A1457">
        <v>2010</v>
      </c>
      <c r="B1457">
        <v>5</v>
      </c>
      <c r="C1457" t="s">
        <v>6</v>
      </c>
      <c r="D1457">
        <v>10961</v>
      </c>
      <c r="E1457" t="s">
        <v>22</v>
      </c>
      <c r="F1457">
        <v>4161000</v>
      </c>
      <c r="G1457" s="1">
        <f t="shared" si="24"/>
        <v>2.6342225426580147E-3</v>
      </c>
    </row>
    <row r="1458" spans="1:7" x14ac:dyDescent="0.2">
      <c r="A1458">
        <v>2010</v>
      </c>
      <c r="B1458">
        <v>5</v>
      </c>
      <c r="C1458" t="s">
        <v>6</v>
      </c>
      <c r="D1458">
        <v>15122</v>
      </c>
      <c r="E1458" t="s">
        <v>23</v>
      </c>
      <c r="F1458">
        <v>3375000</v>
      </c>
      <c r="G1458" s="1">
        <f t="shared" si="24"/>
        <v>4.4805925925925924E-3</v>
      </c>
    </row>
    <row r="1459" spans="1:7" x14ac:dyDescent="0.2">
      <c r="A1459">
        <v>2010</v>
      </c>
      <c r="B1459">
        <v>5</v>
      </c>
      <c r="C1459" t="s">
        <v>6</v>
      </c>
      <c r="D1459">
        <v>38236</v>
      </c>
      <c r="E1459" t="s">
        <v>24</v>
      </c>
      <c r="F1459">
        <v>3062000</v>
      </c>
      <c r="G1459" s="1">
        <f t="shared" si="24"/>
        <v>1.2487263226649248E-2</v>
      </c>
    </row>
    <row r="1460" spans="1:7" x14ac:dyDescent="0.2">
      <c r="A1460">
        <v>2010</v>
      </c>
      <c r="B1460">
        <v>5</v>
      </c>
      <c r="C1460" t="s">
        <v>25</v>
      </c>
      <c r="D1460">
        <v>1217</v>
      </c>
      <c r="E1460" t="s">
        <v>7</v>
      </c>
      <c r="F1460">
        <v>10955000</v>
      </c>
      <c r="G1460" s="1">
        <f t="shared" si="24"/>
        <v>1.1109082610680054E-4</v>
      </c>
    </row>
    <row r="1461" spans="1:7" x14ac:dyDescent="0.2">
      <c r="A1461">
        <v>2010</v>
      </c>
      <c r="B1461">
        <v>5</v>
      </c>
      <c r="C1461" t="s">
        <v>25</v>
      </c>
      <c r="D1461">
        <v>132</v>
      </c>
      <c r="E1461" t="s">
        <v>8</v>
      </c>
      <c r="F1461">
        <v>10624000</v>
      </c>
      <c r="G1461" s="1">
        <f t="shared" si="24"/>
        <v>1.2424698795180724E-5</v>
      </c>
    </row>
    <row r="1462" spans="1:7" x14ac:dyDescent="0.2">
      <c r="A1462">
        <v>2010</v>
      </c>
      <c r="B1462">
        <v>5</v>
      </c>
      <c r="C1462" t="s">
        <v>25</v>
      </c>
      <c r="D1462">
        <v>155</v>
      </c>
      <c r="E1462" t="s">
        <v>9</v>
      </c>
      <c r="F1462">
        <v>10178000</v>
      </c>
      <c r="G1462" s="1">
        <f t="shared" si="24"/>
        <v>1.5228925132639025E-5</v>
      </c>
    </row>
    <row r="1463" spans="1:7" x14ac:dyDescent="0.2">
      <c r="A1463">
        <v>2010</v>
      </c>
      <c r="B1463">
        <v>5</v>
      </c>
      <c r="C1463" t="s">
        <v>25</v>
      </c>
      <c r="D1463">
        <v>724</v>
      </c>
      <c r="E1463" t="s">
        <v>10</v>
      </c>
      <c r="F1463">
        <v>10719000</v>
      </c>
      <c r="G1463" s="1">
        <f t="shared" si="24"/>
        <v>6.7543614143110363E-5</v>
      </c>
    </row>
    <row r="1464" spans="1:7" x14ac:dyDescent="0.2">
      <c r="A1464">
        <v>2010</v>
      </c>
      <c r="B1464">
        <v>5</v>
      </c>
      <c r="C1464" t="s">
        <v>25</v>
      </c>
      <c r="D1464">
        <v>1277</v>
      </c>
      <c r="E1464" t="s">
        <v>11</v>
      </c>
      <c r="F1464">
        <v>10684000</v>
      </c>
      <c r="G1464" s="1">
        <f t="shared" si="24"/>
        <v>1.1952452265069263E-4</v>
      </c>
    </row>
    <row r="1465" spans="1:7" x14ac:dyDescent="0.2">
      <c r="A1465">
        <v>2010</v>
      </c>
      <c r="B1465">
        <v>5</v>
      </c>
      <c r="C1465" t="s">
        <v>25</v>
      </c>
      <c r="D1465">
        <v>1326</v>
      </c>
      <c r="E1465" t="s">
        <v>12</v>
      </c>
      <c r="F1465">
        <v>10928000</v>
      </c>
      <c r="G1465" s="1">
        <f t="shared" si="24"/>
        <v>1.2133967789165447E-4</v>
      </c>
    </row>
    <row r="1466" spans="1:7" x14ac:dyDescent="0.2">
      <c r="A1466">
        <v>2010</v>
      </c>
      <c r="B1466">
        <v>5</v>
      </c>
      <c r="C1466" t="s">
        <v>25</v>
      </c>
      <c r="D1466">
        <v>1364</v>
      </c>
      <c r="E1466" t="s">
        <v>13</v>
      </c>
      <c r="F1466">
        <v>9761000</v>
      </c>
      <c r="G1466" s="1">
        <f t="shared" si="24"/>
        <v>1.3973978076016802E-4</v>
      </c>
    </row>
    <row r="1467" spans="1:7" x14ac:dyDescent="0.2">
      <c r="A1467">
        <v>2010</v>
      </c>
      <c r="B1467">
        <v>5</v>
      </c>
      <c r="C1467" t="s">
        <v>25</v>
      </c>
      <c r="D1467">
        <v>1490</v>
      </c>
      <c r="E1467" t="s">
        <v>14</v>
      </c>
      <c r="F1467">
        <v>9902000</v>
      </c>
      <c r="G1467" s="1">
        <f t="shared" si="24"/>
        <v>1.5047465158553829E-4</v>
      </c>
    </row>
    <row r="1468" spans="1:7" x14ac:dyDescent="0.2">
      <c r="A1468">
        <v>2010</v>
      </c>
      <c r="B1468">
        <v>5</v>
      </c>
      <c r="C1468" t="s">
        <v>25</v>
      </c>
      <c r="D1468">
        <v>2246</v>
      </c>
      <c r="E1468" t="s">
        <v>15</v>
      </c>
      <c r="F1468">
        <v>10172000</v>
      </c>
      <c r="G1468" s="1">
        <f t="shared" si="24"/>
        <v>2.2080220212347622E-4</v>
      </c>
    </row>
    <row r="1469" spans="1:7" x14ac:dyDescent="0.2">
      <c r="A1469">
        <v>2010</v>
      </c>
      <c r="B1469">
        <v>5</v>
      </c>
      <c r="C1469" t="s">
        <v>25</v>
      </c>
      <c r="D1469">
        <v>3782</v>
      </c>
      <c r="E1469" t="s">
        <v>16</v>
      </c>
      <c r="F1469">
        <v>11092000</v>
      </c>
      <c r="G1469" s="1">
        <f t="shared" si="24"/>
        <v>3.4096646231518212E-4</v>
      </c>
    </row>
    <row r="1470" spans="1:7" x14ac:dyDescent="0.2">
      <c r="A1470">
        <v>2010</v>
      </c>
      <c r="B1470">
        <v>5</v>
      </c>
      <c r="C1470" t="s">
        <v>25</v>
      </c>
      <c r="D1470">
        <v>5605</v>
      </c>
      <c r="E1470" t="s">
        <v>17</v>
      </c>
      <c r="F1470">
        <v>10692000</v>
      </c>
      <c r="G1470" s="1">
        <f t="shared" si="24"/>
        <v>5.2422371866816316E-4</v>
      </c>
    </row>
    <row r="1471" spans="1:7" x14ac:dyDescent="0.2">
      <c r="A1471">
        <v>2010</v>
      </c>
      <c r="B1471">
        <v>5</v>
      </c>
      <c r="C1471" t="s">
        <v>25</v>
      </c>
      <c r="D1471">
        <v>7264</v>
      </c>
      <c r="E1471" t="s">
        <v>18</v>
      </c>
      <c r="F1471">
        <v>9318000</v>
      </c>
      <c r="G1471" s="1">
        <f t="shared" si="24"/>
        <v>7.7956643056449886E-4</v>
      </c>
    </row>
    <row r="1472" spans="1:7" x14ac:dyDescent="0.2">
      <c r="A1472">
        <v>2010</v>
      </c>
      <c r="B1472">
        <v>5</v>
      </c>
      <c r="C1472" t="s">
        <v>25</v>
      </c>
      <c r="D1472">
        <v>8472</v>
      </c>
      <c r="E1472" t="s">
        <v>19</v>
      </c>
      <c r="F1472">
        <v>7667000</v>
      </c>
      <c r="G1472" s="1">
        <f t="shared" si="24"/>
        <v>1.1049954349810877E-3</v>
      </c>
    </row>
    <row r="1473" spans="1:7" x14ac:dyDescent="0.2">
      <c r="A1473">
        <v>2010</v>
      </c>
      <c r="B1473">
        <v>5</v>
      </c>
      <c r="C1473" t="s">
        <v>25</v>
      </c>
      <c r="D1473">
        <v>9072</v>
      </c>
      <c r="E1473" t="s">
        <v>20</v>
      </c>
      <c r="F1473">
        <v>5672000</v>
      </c>
      <c r="G1473" s="1">
        <f t="shared" si="24"/>
        <v>1.5994358251057827E-3</v>
      </c>
    </row>
    <row r="1474" spans="1:7" x14ac:dyDescent="0.2">
      <c r="A1474">
        <v>2010</v>
      </c>
      <c r="B1474">
        <v>5</v>
      </c>
      <c r="C1474" t="s">
        <v>25</v>
      </c>
      <c r="D1474">
        <v>10058</v>
      </c>
      <c r="E1474" t="s">
        <v>21</v>
      </c>
      <c r="F1474">
        <v>4063000</v>
      </c>
      <c r="G1474" s="1">
        <f t="shared" si="24"/>
        <v>2.4755107063746001E-3</v>
      </c>
    </row>
    <row r="1475" spans="1:7" x14ac:dyDescent="0.2">
      <c r="A1475">
        <v>2010</v>
      </c>
      <c r="B1475">
        <v>5</v>
      </c>
      <c r="C1475" t="s">
        <v>25</v>
      </c>
      <c r="D1475">
        <v>11814</v>
      </c>
      <c r="E1475" t="s">
        <v>22</v>
      </c>
      <c r="F1475">
        <v>3020000</v>
      </c>
      <c r="G1475" s="1">
        <f t="shared" ref="G1475:G1538" si="25">+D1475/F1475</f>
        <v>3.9119205298013245E-3</v>
      </c>
    </row>
    <row r="1476" spans="1:7" x14ac:dyDescent="0.2">
      <c r="A1476">
        <v>2010</v>
      </c>
      <c r="B1476">
        <v>5</v>
      </c>
      <c r="C1476" t="s">
        <v>25</v>
      </c>
      <c r="D1476">
        <v>13951</v>
      </c>
      <c r="E1476" t="s">
        <v>23</v>
      </c>
      <c r="F1476">
        <v>2408000</v>
      </c>
      <c r="G1476" s="1">
        <f t="shared" si="25"/>
        <v>5.7936046511627903E-3</v>
      </c>
    </row>
    <row r="1477" spans="1:7" x14ac:dyDescent="0.2">
      <c r="A1477">
        <v>2010</v>
      </c>
      <c r="B1477">
        <v>5</v>
      </c>
      <c r="C1477" t="s">
        <v>25</v>
      </c>
      <c r="D1477">
        <v>22254</v>
      </c>
      <c r="E1477" t="s">
        <v>24</v>
      </c>
      <c r="F1477">
        <v>1631000</v>
      </c>
      <c r="G1477" s="1">
        <f t="shared" si="25"/>
        <v>1.3644389944819129E-2</v>
      </c>
    </row>
    <row r="1478" spans="1:7" x14ac:dyDescent="0.2">
      <c r="A1478">
        <v>2010</v>
      </c>
      <c r="B1478">
        <v>6</v>
      </c>
      <c r="C1478" t="s">
        <v>6</v>
      </c>
      <c r="D1478">
        <v>857</v>
      </c>
      <c r="E1478" t="s">
        <v>7</v>
      </c>
      <c r="F1478">
        <v>10479000</v>
      </c>
      <c r="G1478" s="1">
        <f t="shared" si="25"/>
        <v>8.17826128447371E-5</v>
      </c>
    </row>
    <row r="1479" spans="1:7" x14ac:dyDescent="0.2">
      <c r="A1479">
        <v>2010</v>
      </c>
      <c r="B1479">
        <v>6</v>
      </c>
      <c r="C1479" t="s">
        <v>6</v>
      </c>
      <c r="D1479">
        <v>94</v>
      </c>
      <c r="E1479" t="s">
        <v>8</v>
      </c>
      <c r="F1479">
        <v>10162000</v>
      </c>
      <c r="G1479" s="1">
        <f t="shared" si="25"/>
        <v>9.250147608738437E-6</v>
      </c>
    </row>
    <row r="1480" spans="1:7" x14ac:dyDescent="0.2">
      <c r="A1480">
        <v>2010</v>
      </c>
      <c r="B1480">
        <v>6</v>
      </c>
      <c r="C1480" t="s">
        <v>6</v>
      </c>
      <c r="D1480">
        <v>114</v>
      </c>
      <c r="E1480" t="s">
        <v>9</v>
      </c>
      <c r="F1480">
        <v>9714000</v>
      </c>
      <c r="G1480" s="1">
        <f t="shared" si="25"/>
        <v>1.1735639283508338E-5</v>
      </c>
    </row>
    <row r="1481" spans="1:7" x14ac:dyDescent="0.2">
      <c r="A1481">
        <v>2010</v>
      </c>
      <c r="B1481">
        <v>6</v>
      </c>
      <c r="C1481" t="s">
        <v>6</v>
      </c>
      <c r="D1481">
        <v>284</v>
      </c>
      <c r="E1481" t="s">
        <v>10</v>
      </c>
      <c r="F1481">
        <v>10367000</v>
      </c>
      <c r="G1481" s="1">
        <f t="shared" si="25"/>
        <v>2.7394617536413619E-5</v>
      </c>
    </row>
    <row r="1482" spans="1:7" x14ac:dyDescent="0.2">
      <c r="A1482">
        <v>2010</v>
      </c>
      <c r="B1482">
        <v>6</v>
      </c>
      <c r="C1482" t="s">
        <v>6</v>
      </c>
      <c r="D1482">
        <v>381</v>
      </c>
      <c r="E1482" t="s">
        <v>11</v>
      </c>
      <c r="F1482">
        <v>10470000</v>
      </c>
      <c r="G1482" s="1">
        <f t="shared" si="25"/>
        <v>3.6389684813753583E-5</v>
      </c>
    </row>
    <row r="1483" spans="1:7" x14ac:dyDescent="0.2">
      <c r="A1483">
        <v>2010</v>
      </c>
      <c r="B1483">
        <v>6</v>
      </c>
      <c r="C1483" t="s">
        <v>6</v>
      </c>
      <c r="D1483">
        <v>435</v>
      </c>
      <c r="E1483" t="s">
        <v>12</v>
      </c>
      <c r="F1483">
        <v>10525000</v>
      </c>
      <c r="G1483" s="1">
        <f t="shared" si="25"/>
        <v>4.1330166270783849E-5</v>
      </c>
    </row>
    <row r="1484" spans="1:7" x14ac:dyDescent="0.2">
      <c r="A1484">
        <v>2010</v>
      </c>
      <c r="B1484">
        <v>6</v>
      </c>
      <c r="C1484" t="s">
        <v>6</v>
      </c>
      <c r="D1484">
        <v>572</v>
      </c>
      <c r="E1484" t="s">
        <v>13</v>
      </c>
      <c r="F1484">
        <v>9871000</v>
      </c>
      <c r="G1484" s="1">
        <f t="shared" si="25"/>
        <v>5.7947523047310304E-5</v>
      </c>
    </row>
    <row r="1485" spans="1:7" x14ac:dyDescent="0.2">
      <c r="A1485">
        <v>2010</v>
      </c>
      <c r="B1485">
        <v>6</v>
      </c>
      <c r="C1485" t="s">
        <v>6</v>
      </c>
      <c r="D1485">
        <v>872</v>
      </c>
      <c r="E1485" t="s">
        <v>14</v>
      </c>
      <c r="F1485">
        <v>9986000</v>
      </c>
      <c r="G1485" s="1">
        <f t="shared" si="25"/>
        <v>8.7322251151612259E-5</v>
      </c>
    </row>
    <row r="1486" spans="1:7" x14ac:dyDescent="0.2">
      <c r="A1486">
        <v>2010</v>
      </c>
      <c r="B1486">
        <v>6</v>
      </c>
      <c r="C1486" t="s">
        <v>6</v>
      </c>
      <c r="D1486">
        <v>1311</v>
      </c>
      <c r="E1486" t="s">
        <v>15</v>
      </c>
      <c r="F1486">
        <v>10387000</v>
      </c>
      <c r="G1486" s="1">
        <f t="shared" si="25"/>
        <v>1.2621546163473572E-4</v>
      </c>
    </row>
    <row r="1487" spans="1:7" x14ac:dyDescent="0.2">
      <c r="A1487">
        <v>2010</v>
      </c>
      <c r="B1487">
        <v>6</v>
      </c>
      <c r="C1487" t="s">
        <v>6</v>
      </c>
      <c r="D1487">
        <v>2290</v>
      </c>
      <c r="E1487" t="s">
        <v>16</v>
      </c>
      <c r="F1487">
        <v>11435000</v>
      </c>
      <c r="G1487" s="1">
        <f t="shared" si="25"/>
        <v>2.0026235242675994E-4</v>
      </c>
    </row>
    <row r="1488" spans="1:7" x14ac:dyDescent="0.2">
      <c r="A1488">
        <v>2010</v>
      </c>
      <c r="B1488">
        <v>6</v>
      </c>
      <c r="C1488" t="s">
        <v>6</v>
      </c>
      <c r="D1488">
        <v>3366</v>
      </c>
      <c r="E1488" t="s">
        <v>17</v>
      </c>
      <c r="F1488">
        <v>11169000</v>
      </c>
      <c r="G1488" s="1">
        <f t="shared" si="25"/>
        <v>3.0136986301369865E-4</v>
      </c>
    </row>
    <row r="1489" spans="1:7" x14ac:dyDescent="0.2">
      <c r="A1489">
        <v>2010</v>
      </c>
      <c r="B1489">
        <v>6</v>
      </c>
      <c r="C1489" t="s">
        <v>6</v>
      </c>
      <c r="D1489">
        <v>4187</v>
      </c>
      <c r="E1489" t="s">
        <v>18</v>
      </c>
      <c r="F1489">
        <v>9854000</v>
      </c>
      <c r="G1489" s="1">
        <f t="shared" si="25"/>
        <v>4.2490359244976657E-4</v>
      </c>
    </row>
    <row r="1490" spans="1:7" x14ac:dyDescent="0.2">
      <c r="A1490">
        <v>2010</v>
      </c>
      <c r="B1490">
        <v>6</v>
      </c>
      <c r="C1490" t="s">
        <v>6</v>
      </c>
      <c r="D1490">
        <v>5414</v>
      </c>
      <c r="E1490" t="s">
        <v>19</v>
      </c>
      <c r="F1490">
        <v>8556000</v>
      </c>
      <c r="G1490" s="1">
        <f t="shared" si="25"/>
        <v>6.327723235156615E-4</v>
      </c>
    </row>
    <row r="1491" spans="1:7" x14ac:dyDescent="0.2">
      <c r="A1491">
        <v>2010</v>
      </c>
      <c r="B1491">
        <v>6</v>
      </c>
      <c r="C1491" t="s">
        <v>6</v>
      </c>
      <c r="D1491">
        <v>6424</v>
      </c>
      <c r="E1491" t="s">
        <v>20</v>
      </c>
      <c r="F1491">
        <v>6349000</v>
      </c>
      <c r="G1491" s="1">
        <f t="shared" si="25"/>
        <v>1.0118128839187274E-3</v>
      </c>
    </row>
    <row r="1492" spans="1:7" x14ac:dyDescent="0.2">
      <c r="A1492">
        <v>2010</v>
      </c>
      <c r="B1492">
        <v>6</v>
      </c>
      <c r="C1492" t="s">
        <v>6</v>
      </c>
      <c r="D1492">
        <v>7570</v>
      </c>
      <c r="E1492" t="s">
        <v>21</v>
      </c>
      <c r="F1492">
        <v>4873000</v>
      </c>
      <c r="G1492" s="1">
        <f t="shared" si="25"/>
        <v>1.5534578288528627E-3</v>
      </c>
    </row>
    <row r="1493" spans="1:7" x14ac:dyDescent="0.2">
      <c r="A1493">
        <v>2010</v>
      </c>
      <c r="B1493">
        <v>6</v>
      </c>
      <c r="C1493" t="s">
        <v>6</v>
      </c>
      <c r="D1493">
        <v>10170</v>
      </c>
      <c r="E1493" t="s">
        <v>22</v>
      </c>
      <c r="F1493">
        <v>4161000</v>
      </c>
      <c r="G1493" s="1">
        <f t="shared" si="25"/>
        <v>2.4441240086517666E-3</v>
      </c>
    </row>
    <row r="1494" spans="1:7" x14ac:dyDescent="0.2">
      <c r="A1494">
        <v>2010</v>
      </c>
      <c r="B1494">
        <v>6</v>
      </c>
      <c r="C1494" t="s">
        <v>6</v>
      </c>
      <c r="D1494">
        <v>14097</v>
      </c>
      <c r="E1494" t="s">
        <v>23</v>
      </c>
      <c r="F1494">
        <v>3375000</v>
      </c>
      <c r="G1494" s="1">
        <f t="shared" si="25"/>
        <v>4.1768888888888888E-3</v>
      </c>
    </row>
    <row r="1495" spans="1:7" x14ac:dyDescent="0.2">
      <c r="A1495">
        <v>2010</v>
      </c>
      <c r="B1495">
        <v>6</v>
      </c>
      <c r="C1495" t="s">
        <v>6</v>
      </c>
      <c r="D1495">
        <v>35382</v>
      </c>
      <c r="E1495" t="s">
        <v>24</v>
      </c>
      <c r="F1495">
        <v>3062000</v>
      </c>
      <c r="G1495" s="1">
        <f t="shared" si="25"/>
        <v>1.1555192684519922E-2</v>
      </c>
    </row>
    <row r="1496" spans="1:7" x14ac:dyDescent="0.2">
      <c r="A1496">
        <v>2010</v>
      </c>
      <c r="B1496">
        <v>6</v>
      </c>
      <c r="C1496" t="s">
        <v>25</v>
      </c>
      <c r="D1496">
        <v>1164</v>
      </c>
      <c r="E1496" t="s">
        <v>7</v>
      </c>
      <c r="F1496">
        <v>10955000</v>
      </c>
      <c r="G1496" s="1">
        <f t="shared" si="25"/>
        <v>1.0625285257873118E-4</v>
      </c>
    </row>
    <row r="1497" spans="1:7" x14ac:dyDescent="0.2">
      <c r="A1497">
        <v>2010</v>
      </c>
      <c r="B1497">
        <v>6</v>
      </c>
      <c r="C1497" t="s">
        <v>25</v>
      </c>
      <c r="D1497">
        <v>129</v>
      </c>
      <c r="E1497" t="s">
        <v>8</v>
      </c>
      <c r="F1497">
        <v>10624000</v>
      </c>
      <c r="G1497" s="1">
        <f t="shared" si="25"/>
        <v>1.2142319277108434E-5</v>
      </c>
    </row>
    <row r="1498" spans="1:7" x14ac:dyDescent="0.2">
      <c r="A1498">
        <v>2010</v>
      </c>
      <c r="B1498">
        <v>6</v>
      </c>
      <c r="C1498" t="s">
        <v>25</v>
      </c>
      <c r="D1498">
        <v>159</v>
      </c>
      <c r="E1498" t="s">
        <v>9</v>
      </c>
      <c r="F1498">
        <v>10178000</v>
      </c>
      <c r="G1498" s="1">
        <f t="shared" si="25"/>
        <v>1.5621929652191002E-5</v>
      </c>
    </row>
    <row r="1499" spans="1:7" x14ac:dyDescent="0.2">
      <c r="A1499">
        <v>2010</v>
      </c>
      <c r="B1499">
        <v>6</v>
      </c>
      <c r="C1499" t="s">
        <v>25</v>
      </c>
      <c r="D1499">
        <v>697</v>
      </c>
      <c r="E1499" t="s">
        <v>10</v>
      </c>
      <c r="F1499">
        <v>10719000</v>
      </c>
      <c r="G1499" s="1">
        <f t="shared" si="25"/>
        <v>6.5024722455452931E-5</v>
      </c>
    </row>
    <row r="1500" spans="1:7" x14ac:dyDescent="0.2">
      <c r="A1500">
        <v>2010</v>
      </c>
      <c r="B1500">
        <v>6</v>
      </c>
      <c r="C1500" t="s">
        <v>25</v>
      </c>
      <c r="D1500">
        <v>1164</v>
      </c>
      <c r="E1500" t="s">
        <v>11</v>
      </c>
      <c r="F1500">
        <v>10684000</v>
      </c>
      <c r="G1500" s="1">
        <f t="shared" si="25"/>
        <v>1.0894795956570573E-4</v>
      </c>
    </row>
    <row r="1501" spans="1:7" x14ac:dyDescent="0.2">
      <c r="A1501">
        <v>2010</v>
      </c>
      <c r="B1501">
        <v>6</v>
      </c>
      <c r="C1501" t="s">
        <v>25</v>
      </c>
      <c r="D1501">
        <v>1196</v>
      </c>
      <c r="E1501" t="s">
        <v>12</v>
      </c>
      <c r="F1501">
        <v>10928000</v>
      </c>
      <c r="G1501" s="1">
        <f t="shared" si="25"/>
        <v>1.0944363103953148E-4</v>
      </c>
    </row>
    <row r="1502" spans="1:7" x14ac:dyDescent="0.2">
      <c r="A1502">
        <v>2010</v>
      </c>
      <c r="B1502">
        <v>6</v>
      </c>
      <c r="C1502" t="s">
        <v>25</v>
      </c>
      <c r="D1502">
        <v>1228</v>
      </c>
      <c r="E1502" t="s">
        <v>13</v>
      </c>
      <c r="F1502">
        <v>9761000</v>
      </c>
      <c r="G1502" s="1">
        <f t="shared" si="25"/>
        <v>1.2580678209199878E-4</v>
      </c>
    </row>
    <row r="1503" spans="1:7" x14ac:dyDescent="0.2">
      <c r="A1503">
        <v>2010</v>
      </c>
      <c r="B1503">
        <v>6</v>
      </c>
      <c r="C1503" t="s">
        <v>25</v>
      </c>
      <c r="D1503">
        <v>1467</v>
      </c>
      <c r="E1503" t="s">
        <v>14</v>
      </c>
      <c r="F1503">
        <v>9902000</v>
      </c>
      <c r="G1503" s="1">
        <f t="shared" si="25"/>
        <v>1.4815188850737223E-4</v>
      </c>
    </row>
    <row r="1504" spans="1:7" x14ac:dyDescent="0.2">
      <c r="A1504">
        <v>2010</v>
      </c>
      <c r="B1504">
        <v>6</v>
      </c>
      <c r="C1504" t="s">
        <v>25</v>
      </c>
      <c r="D1504">
        <v>2146</v>
      </c>
      <c r="E1504" t="s">
        <v>15</v>
      </c>
      <c r="F1504">
        <v>10172000</v>
      </c>
      <c r="G1504" s="1">
        <f t="shared" si="25"/>
        <v>2.1097129374754228E-4</v>
      </c>
    </row>
    <row r="1505" spans="1:7" x14ac:dyDescent="0.2">
      <c r="A1505">
        <v>2010</v>
      </c>
      <c r="B1505">
        <v>6</v>
      </c>
      <c r="C1505" t="s">
        <v>25</v>
      </c>
      <c r="D1505">
        <v>3749</v>
      </c>
      <c r="E1505" t="s">
        <v>16</v>
      </c>
      <c r="F1505">
        <v>11092000</v>
      </c>
      <c r="G1505" s="1">
        <f t="shared" si="25"/>
        <v>3.3799134511359536E-4</v>
      </c>
    </row>
    <row r="1506" spans="1:7" x14ac:dyDescent="0.2">
      <c r="A1506">
        <v>2010</v>
      </c>
      <c r="B1506">
        <v>6</v>
      </c>
      <c r="C1506" t="s">
        <v>25</v>
      </c>
      <c r="D1506">
        <v>5444</v>
      </c>
      <c r="E1506" t="s">
        <v>17</v>
      </c>
      <c r="F1506">
        <v>10692000</v>
      </c>
      <c r="G1506" s="1">
        <f t="shared" si="25"/>
        <v>5.0916573138795357E-4</v>
      </c>
    </row>
    <row r="1507" spans="1:7" x14ac:dyDescent="0.2">
      <c r="A1507">
        <v>2010</v>
      </c>
      <c r="B1507">
        <v>6</v>
      </c>
      <c r="C1507" t="s">
        <v>25</v>
      </c>
      <c r="D1507">
        <v>7013</v>
      </c>
      <c r="E1507" t="s">
        <v>18</v>
      </c>
      <c r="F1507">
        <v>9318000</v>
      </c>
      <c r="G1507" s="1">
        <f t="shared" si="25"/>
        <v>7.5262931959647992E-4</v>
      </c>
    </row>
    <row r="1508" spans="1:7" x14ac:dyDescent="0.2">
      <c r="A1508">
        <v>2010</v>
      </c>
      <c r="B1508">
        <v>6</v>
      </c>
      <c r="C1508" t="s">
        <v>25</v>
      </c>
      <c r="D1508">
        <v>8182</v>
      </c>
      <c r="E1508" t="s">
        <v>19</v>
      </c>
      <c r="F1508">
        <v>7667000</v>
      </c>
      <c r="G1508" s="1">
        <f t="shared" si="25"/>
        <v>1.0671709925655407E-3</v>
      </c>
    </row>
    <row r="1509" spans="1:7" x14ac:dyDescent="0.2">
      <c r="A1509">
        <v>2010</v>
      </c>
      <c r="B1509">
        <v>6</v>
      </c>
      <c r="C1509" t="s">
        <v>25</v>
      </c>
      <c r="D1509">
        <v>8888</v>
      </c>
      <c r="E1509" t="s">
        <v>20</v>
      </c>
      <c r="F1509">
        <v>5672000</v>
      </c>
      <c r="G1509" s="1">
        <f t="shared" si="25"/>
        <v>1.5669957686882934E-3</v>
      </c>
    </row>
    <row r="1510" spans="1:7" x14ac:dyDescent="0.2">
      <c r="A1510">
        <v>2010</v>
      </c>
      <c r="B1510">
        <v>6</v>
      </c>
      <c r="C1510" t="s">
        <v>25</v>
      </c>
      <c r="D1510">
        <v>9460</v>
      </c>
      <c r="E1510" t="s">
        <v>21</v>
      </c>
      <c r="F1510">
        <v>4063000</v>
      </c>
      <c r="G1510" s="1">
        <f t="shared" si="25"/>
        <v>2.3283288210681763E-3</v>
      </c>
    </row>
    <row r="1511" spans="1:7" x14ac:dyDescent="0.2">
      <c r="A1511">
        <v>2010</v>
      </c>
      <c r="B1511">
        <v>6</v>
      </c>
      <c r="C1511" t="s">
        <v>25</v>
      </c>
      <c r="D1511">
        <v>11183</v>
      </c>
      <c r="E1511" t="s">
        <v>22</v>
      </c>
      <c r="F1511">
        <v>3020000</v>
      </c>
      <c r="G1511" s="1">
        <f t="shared" si="25"/>
        <v>3.7029801324503313E-3</v>
      </c>
    </row>
    <row r="1512" spans="1:7" x14ac:dyDescent="0.2">
      <c r="A1512">
        <v>2010</v>
      </c>
      <c r="B1512">
        <v>6</v>
      </c>
      <c r="C1512" t="s">
        <v>25</v>
      </c>
      <c r="D1512">
        <v>13026</v>
      </c>
      <c r="E1512" t="s">
        <v>23</v>
      </c>
      <c r="F1512">
        <v>2408000</v>
      </c>
      <c r="G1512" s="1">
        <f t="shared" si="25"/>
        <v>5.4094684385382064E-3</v>
      </c>
    </row>
    <row r="1513" spans="1:7" x14ac:dyDescent="0.2">
      <c r="A1513">
        <v>2010</v>
      </c>
      <c r="B1513">
        <v>6</v>
      </c>
      <c r="C1513" t="s">
        <v>25</v>
      </c>
      <c r="D1513">
        <v>20722</v>
      </c>
      <c r="E1513" t="s">
        <v>24</v>
      </c>
      <c r="F1513">
        <v>1631000</v>
      </c>
      <c r="G1513" s="1">
        <f t="shared" si="25"/>
        <v>1.2705088902513794E-2</v>
      </c>
    </row>
    <row r="1514" spans="1:7" x14ac:dyDescent="0.2">
      <c r="A1514">
        <v>2010</v>
      </c>
      <c r="B1514">
        <v>7</v>
      </c>
      <c r="C1514" t="s">
        <v>6</v>
      </c>
      <c r="D1514">
        <v>983</v>
      </c>
      <c r="E1514" t="s">
        <v>7</v>
      </c>
      <c r="F1514">
        <v>10479000</v>
      </c>
      <c r="G1514" s="1">
        <f t="shared" si="25"/>
        <v>9.3806660940929472E-5</v>
      </c>
    </row>
    <row r="1515" spans="1:7" x14ac:dyDescent="0.2">
      <c r="A1515">
        <v>2010</v>
      </c>
      <c r="B1515">
        <v>7</v>
      </c>
      <c r="C1515" t="s">
        <v>6</v>
      </c>
      <c r="D1515">
        <v>85</v>
      </c>
      <c r="E1515" t="s">
        <v>8</v>
      </c>
      <c r="F1515">
        <v>10162000</v>
      </c>
      <c r="G1515" s="1">
        <f t="shared" si="25"/>
        <v>8.3644951781145445E-6</v>
      </c>
    </row>
    <row r="1516" spans="1:7" x14ac:dyDescent="0.2">
      <c r="A1516">
        <v>2010</v>
      </c>
      <c r="B1516">
        <v>7</v>
      </c>
      <c r="C1516" t="s">
        <v>6</v>
      </c>
      <c r="D1516">
        <v>103</v>
      </c>
      <c r="E1516" t="s">
        <v>9</v>
      </c>
      <c r="F1516">
        <v>9714000</v>
      </c>
      <c r="G1516" s="1">
        <f t="shared" si="25"/>
        <v>1.0603253036854024E-5</v>
      </c>
    </row>
    <row r="1517" spans="1:7" x14ac:dyDescent="0.2">
      <c r="A1517">
        <v>2010</v>
      </c>
      <c r="B1517">
        <v>7</v>
      </c>
      <c r="C1517" t="s">
        <v>6</v>
      </c>
      <c r="D1517">
        <v>273</v>
      </c>
      <c r="E1517" t="s">
        <v>10</v>
      </c>
      <c r="F1517">
        <v>10367000</v>
      </c>
      <c r="G1517" s="1">
        <f t="shared" si="25"/>
        <v>2.6333558406482106E-5</v>
      </c>
    </row>
    <row r="1518" spans="1:7" x14ac:dyDescent="0.2">
      <c r="A1518">
        <v>2010</v>
      </c>
      <c r="B1518">
        <v>7</v>
      </c>
      <c r="C1518" t="s">
        <v>6</v>
      </c>
      <c r="D1518">
        <v>425</v>
      </c>
      <c r="E1518" t="s">
        <v>11</v>
      </c>
      <c r="F1518">
        <v>10470000</v>
      </c>
      <c r="G1518" s="1">
        <f t="shared" si="25"/>
        <v>4.0592168099331425E-5</v>
      </c>
    </row>
    <row r="1519" spans="1:7" x14ac:dyDescent="0.2">
      <c r="A1519">
        <v>2010</v>
      </c>
      <c r="B1519">
        <v>7</v>
      </c>
      <c r="C1519" t="s">
        <v>6</v>
      </c>
      <c r="D1519">
        <v>484</v>
      </c>
      <c r="E1519" t="s">
        <v>12</v>
      </c>
      <c r="F1519">
        <v>10525000</v>
      </c>
      <c r="G1519" s="1">
        <f t="shared" si="25"/>
        <v>4.5985748218527318E-5</v>
      </c>
    </row>
    <row r="1520" spans="1:7" x14ac:dyDescent="0.2">
      <c r="A1520">
        <v>2010</v>
      </c>
      <c r="B1520">
        <v>7</v>
      </c>
      <c r="C1520" t="s">
        <v>6</v>
      </c>
      <c r="D1520">
        <v>602</v>
      </c>
      <c r="E1520" t="s">
        <v>13</v>
      </c>
      <c r="F1520">
        <v>9871000</v>
      </c>
      <c r="G1520" s="1">
        <f t="shared" si="25"/>
        <v>6.0986728801539865E-5</v>
      </c>
    </row>
    <row r="1521" spans="1:7" x14ac:dyDescent="0.2">
      <c r="A1521">
        <v>2010</v>
      </c>
      <c r="B1521">
        <v>7</v>
      </c>
      <c r="C1521" t="s">
        <v>6</v>
      </c>
      <c r="D1521">
        <v>885</v>
      </c>
      <c r="E1521" t="s">
        <v>14</v>
      </c>
      <c r="F1521">
        <v>9986000</v>
      </c>
      <c r="G1521" s="1">
        <f t="shared" si="25"/>
        <v>8.8624073703184463E-5</v>
      </c>
    </row>
    <row r="1522" spans="1:7" x14ac:dyDescent="0.2">
      <c r="A1522">
        <v>2010</v>
      </c>
      <c r="B1522">
        <v>7</v>
      </c>
      <c r="C1522" t="s">
        <v>6</v>
      </c>
      <c r="D1522">
        <v>1380</v>
      </c>
      <c r="E1522" t="s">
        <v>15</v>
      </c>
      <c r="F1522">
        <v>10387000</v>
      </c>
      <c r="G1522" s="1">
        <f t="shared" si="25"/>
        <v>1.3285838066814286E-4</v>
      </c>
    </row>
    <row r="1523" spans="1:7" x14ac:dyDescent="0.2">
      <c r="A1523">
        <v>2010</v>
      </c>
      <c r="B1523">
        <v>7</v>
      </c>
      <c r="C1523" t="s">
        <v>6</v>
      </c>
      <c r="D1523">
        <v>2433</v>
      </c>
      <c r="E1523" t="s">
        <v>16</v>
      </c>
      <c r="F1523">
        <v>11435000</v>
      </c>
      <c r="G1523" s="1">
        <f t="shared" si="25"/>
        <v>2.1276781810231743E-4</v>
      </c>
    </row>
    <row r="1524" spans="1:7" x14ac:dyDescent="0.2">
      <c r="A1524">
        <v>2010</v>
      </c>
      <c r="B1524">
        <v>7</v>
      </c>
      <c r="C1524" t="s">
        <v>6</v>
      </c>
      <c r="D1524">
        <v>3566</v>
      </c>
      <c r="E1524" t="s">
        <v>17</v>
      </c>
      <c r="F1524">
        <v>11169000</v>
      </c>
      <c r="G1524" s="1">
        <f t="shared" si="25"/>
        <v>3.1927656907511864E-4</v>
      </c>
    </row>
    <row r="1525" spans="1:7" x14ac:dyDescent="0.2">
      <c r="A1525">
        <v>2010</v>
      </c>
      <c r="B1525">
        <v>7</v>
      </c>
      <c r="C1525" t="s">
        <v>6</v>
      </c>
      <c r="D1525">
        <v>4439</v>
      </c>
      <c r="E1525" t="s">
        <v>18</v>
      </c>
      <c r="F1525">
        <v>9854000</v>
      </c>
      <c r="G1525" s="1">
        <f t="shared" si="25"/>
        <v>4.5047696366957583E-4</v>
      </c>
    </row>
    <row r="1526" spans="1:7" x14ac:dyDescent="0.2">
      <c r="A1526">
        <v>2010</v>
      </c>
      <c r="B1526">
        <v>7</v>
      </c>
      <c r="C1526" t="s">
        <v>6</v>
      </c>
      <c r="D1526">
        <v>5632</v>
      </c>
      <c r="E1526" t="s">
        <v>19</v>
      </c>
      <c r="F1526">
        <v>8556000</v>
      </c>
      <c r="G1526" s="1">
        <f t="shared" si="25"/>
        <v>6.5825151940158955E-4</v>
      </c>
    </row>
    <row r="1527" spans="1:7" x14ac:dyDescent="0.2">
      <c r="A1527">
        <v>2010</v>
      </c>
      <c r="B1527">
        <v>7</v>
      </c>
      <c r="C1527" t="s">
        <v>6</v>
      </c>
      <c r="D1527">
        <v>6642</v>
      </c>
      <c r="E1527" t="s">
        <v>20</v>
      </c>
      <c r="F1527">
        <v>6349000</v>
      </c>
      <c r="G1527" s="1">
        <f t="shared" si="25"/>
        <v>1.0461489998424948E-3</v>
      </c>
    </row>
    <row r="1528" spans="1:7" x14ac:dyDescent="0.2">
      <c r="A1528">
        <v>2010</v>
      </c>
      <c r="B1528">
        <v>7</v>
      </c>
      <c r="C1528" t="s">
        <v>6</v>
      </c>
      <c r="D1528">
        <v>7775</v>
      </c>
      <c r="E1528" t="s">
        <v>21</v>
      </c>
      <c r="F1528">
        <v>4873000</v>
      </c>
      <c r="G1528" s="1">
        <f t="shared" si="25"/>
        <v>1.5955263697927354E-3</v>
      </c>
    </row>
    <row r="1529" spans="1:7" x14ac:dyDescent="0.2">
      <c r="A1529">
        <v>2010</v>
      </c>
      <c r="B1529">
        <v>7</v>
      </c>
      <c r="C1529" t="s">
        <v>6</v>
      </c>
      <c r="D1529">
        <v>10443</v>
      </c>
      <c r="E1529" t="s">
        <v>22</v>
      </c>
      <c r="F1529">
        <v>4161000</v>
      </c>
      <c r="G1529" s="1">
        <f t="shared" si="25"/>
        <v>2.5097332372025953E-3</v>
      </c>
    </row>
    <row r="1530" spans="1:7" x14ac:dyDescent="0.2">
      <c r="A1530">
        <v>2010</v>
      </c>
      <c r="B1530">
        <v>7</v>
      </c>
      <c r="C1530" t="s">
        <v>6</v>
      </c>
      <c r="D1530">
        <v>14428</v>
      </c>
      <c r="E1530" t="s">
        <v>23</v>
      </c>
      <c r="F1530">
        <v>3375000</v>
      </c>
      <c r="G1530" s="1">
        <f t="shared" si="25"/>
        <v>4.274962962962963E-3</v>
      </c>
    </row>
    <row r="1531" spans="1:7" x14ac:dyDescent="0.2">
      <c r="A1531">
        <v>2010</v>
      </c>
      <c r="B1531">
        <v>7</v>
      </c>
      <c r="C1531" t="s">
        <v>6</v>
      </c>
      <c r="D1531">
        <v>36507</v>
      </c>
      <c r="E1531" t="s">
        <v>24</v>
      </c>
      <c r="F1531">
        <v>3062000</v>
      </c>
      <c r="G1531" s="1">
        <f t="shared" si="25"/>
        <v>1.1922599608099282E-2</v>
      </c>
    </row>
    <row r="1532" spans="1:7" x14ac:dyDescent="0.2">
      <c r="A1532">
        <v>2010</v>
      </c>
      <c r="B1532">
        <v>7</v>
      </c>
      <c r="C1532" t="s">
        <v>25</v>
      </c>
      <c r="D1532">
        <v>1159</v>
      </c>
      <c r="E1532" t="s">
        <v>7</v>
      </c>
      <c r="F1532">
        <v>10955000</v>
      </c>
      <c r="G1532" s="1">
        <f t="shared" si="25"/>
        <v>1.0579643998174349E-4</v>
      </c>
    </row>
    <row r="1533" spans="1:7" x14ac:dyDescent="0.2">
      <c r="A1533">
        <v>2010</v>
      </c>
      <c r="B1533">
        <v>7</v>
      </c>
      <c r="C1533" t="s">
        <v>25</v>
      </c>
      <c r="D1533">
        <v>144</v>
      </c>
      <c r="E1533" t="s">
        <v>8</v>
      </c>
      <c r="F1533">
        <v>10624000</v>
      </c>
      <c r="G1533" s="1">
        <f t="shared" si="25"/>
        <v>1.3554216867469879E-5</v>
      </c>
    </row>
    <row r="1534" spans="1:7" x14ac:dyDescent="0.2">
      <c r="A1534">
        <v>2010</v>
      </c>
      <c r="B1534">
        <v>7</v>
      </c>
      <c r="C1534" t="s">
        <v>25</v>
      </c>
      <c r="D1534">
        <v>169</v>
      </c>
      <c r="E1534" t="s">
        <v>9</v>
      </c>
      <c r="F1534">
        <v>10178000</v>
      </c>
      <c r="G1534" s="1">
        <f t="shared" si="25"/>
        <v>1.6604440951070937E-5</v>
      </c>
    </row>
    <row r="1535" spans="1:7" x14ac:dyDescent="0.2">
      <c r="A1535">
        <v>2010</v>
      </c>
      <c r="B1535">
        <v>7</v>
      </c>
      <c r="C1535" t="s">
        <v>25</v>
      </c>
      <c r="D1535">
        <v>754</v>
      </c>
      <c r="E1535" t="s">
        <v>10</v>
      </c>
      <c r="F1535">
        <v>10719000</v>
      </c>
      <c r="G1535" s="1">
        <f t="shared" si="25"/>
        <v>7.0342382684951949E-5</v>
      </c>
    </row>
    <row r="1536" spans="1:7" x14ac:dyDescent="0.2">
      <c r="A1536">
        <v>2010</v>
      </c>
      <c r="B1536">
        <v>7</v>
      </c>
      <c r="C1536" t="s">
        <v>25</v>
      </c>
      <c r="D1536">
        <v>1321</v>
      </c>
      <c r="E1536" t="s">
        <v>11</v>
      </c>
      <c r="F1536">
        <v>10684000</v>
      </c>
      <c r="G1536" s="1">
        <f t="shared" si="25"/>
        <v>1.2364283040059904E-4</v>
      </c>
    </row>
    <row r="1537" spans="1:7" x14ac:dyDescent="0.2">
      <c r="A1537">
        <v>2010</v>
      </c>
      <c r="B1537">
        <v>7</v>
      </c>
      <c r="C1537" t="s">
        <v>25</v>
      </c>
      <c r="D1537">
        <v>1315</v>
      </c>
      <c r="E1537" t="s">
        <v>12</v>
      </c>
      <c r="F1537">
        <v>10928000</v>
      </c>
      <c r="G1537" s="1">
        <f t="shared" si="25"/>
        <v>1.2033308931185945E-4</v>
      </c>
    </row>
    <row r="1538" spans="1:7" x14ac:dyDescent="0.2">
      <c r="A1538">
        <v>2010</v>
      </c>
      <c r="B1538">
        <v>7</v>
      </c>
      <c r="C1538" t="s">
        <v>25</v>
      </c>
      <c r="D1538">
        <v>1347</v>
      </c>
      <c r="E1538" t="s">
        <v>13</v>
      </c>
      <c r="F1538">
        <v>9761000</v>
      </c>
      <c r="G1538" s="1">
        <f t="shared" si="25"/>
        <v>1.3799815592664685E-4</v>
      </c>
    </row>
    <row r="1539" spans="1:7" x14ac:dyDescent="0.2">
      <c r="A1539">
        <v>2010</v>
      </c>
      <c r="B1539">
        <v>7</v>
      </c>
      <c r="C1539" t="s">
        <v>25</v>
      </c>
      <c r="D1539">
        <v>1515</v>
      </c>
      <c r="E1539" t="s">
        <v>14</v>
      </c>
      <c r="F1539">
        <v>9902000</v>
      </c>
      <c r="G1539" s="1">
        <f t="shared" ref="G1539:G1602" si="26">+D1539/F1539</f>
        <v>1.5299939406180569E-4</v>
      </c>
    </row>
    <row r="1540" spans="1:7" x14ac:dyDescent="0.2">
      <c r="A1540">
        <v>2010</v>
      </c>
      <c r="B1540">
        <v>7</v>
      </c>
      <c r="C1540" t="s">
        <v>25</v>
      </c>
      <c r="D1540">
        <v>2251</v>
      </c>
      <c r="E1540" t="s">
        <v>15</v>
      </c>
      <c r="F1540">
        <v>10172000</v>
      </c>
      <c r="G1540" s="1">
        <f t="shared" si="26"/>
        <v>2.2129374754227291E-4</v>
      </c>
    </row>
    <row r="1541" spans="1:7" x14ac:dyDescent="0.2">
      <c r="A1541">
        <v>2010</v>
      </c>
      <c r="B1541">
        <v>7</v>
      </c>
      <c r="C1541" t="s">
        <v>25</v>
      </c>
      <c r="D1541">
        <v>3863</v>
      </c>
      <c r="E1541" t="s">
        <v>16</v>
      </c>
      <c r="F1541">
        <v>11092000</v>
      </c>
      <c r="G1541" s="1">
        <f t="shared" si="26"/>
        <v>3.4826902271907679E-4</v>
      </c>
    </row>
    <row r="1542" spans="1:7" x14ac:dyDescent="0.2">
      <c r="A1542">
        <v>2010</v>
      </c>
      <c r="B1542">
        <v>7</v>
      </c>
      <c r="C1542" t="s">
        <v>25</v>
      </c>
      <c r="D1542">
        <v>5613</v>
      </c>
      <c r="E1542" t="s">
        <v>17</v>
      </c>
      <c r="F1542">
        <v>10692000</v>
      </c>
      <c r="G1542" s="1">
        <f t="shared" si="26"/>
        <v>5.2497194163860829E-4</v>
      </c>
    </row>
    <row r="1543" spans="1:7" x14ac:dyDescent="0.2">
      <c r="A1543">
        <v>2010</v>
      </c>
      <c r="B1543">
        <v>7</v>
      </c>
      <c r="C1543" t="s">
        <v>25</v>
      </c>
      <c r="D1543">
        <v>7419</v>
      </c>
      <c r="E1543" t="s">
        <v>18</v>
      </c>
      <c r="F1543">
        <v>9318000</v>
      </c>
      <c r="G1543" s="1">
        <f t="shared" si="26"/>
        <v>7.9620090148100448E-4</v>
      </c>
    </row>
    <row r="1544" spans="1:7" x14ac:dyDescent="0.2">
      <c r="A1544">
        <v>2010</v>
      </c>
      <c r="B1544">
        <v>7</v>
      </c>
      <c r="C1544" t="s">
        <v>25</v>
      </c>
      <c r="D1544">
        <v>8429</v>
      </c>
      <c r="E1544" t="s">
        <v>19</v>
      </c>
      <c r="F1544">
        <v>7667000</v>
      </c>
      <c r="G1544" s="1">
        <f t="shared" si="26"/>
        <v>1.0993869831746445E-3</v>
      </c>
    </row>
    <row r="1545" spans="1:7" x14ac:dyDescent="0.2">
      <c r="A1545">
        <v>2010</v>
      </c>
      <c r="B1545">
        <v>7</v>
      </c>
      <c r="C1545" t="s">
        <v>25</v>
      </c>
      <c r="D1545">
        <v>9141</v>
      </c>
      <c r="E1545" t="s">
        <v>20</v>
      </c>
      <c r="F1545">
        <v>5672000</v>
      </c>
      <c r="G1545" s="1">
        <f t="shared" si="26"/>
        <v>1.6116008462623414E-3</v>
      </c>
    </row>
    <row r="1546" spans="1:7" x14ac:dyDescent="0.2">
      <c r="A1546">
        <v>2010</v>
      </c>
      <c r="B1546">
        <v>7</v>
      </c>
      <c r="C1546" t="s">
        <v>25</v>
      </c>
      <c r="D1546">
        <v>9573</v>
      </c>
      <c r="E1546" t="s">
        <v>21</v>
      </c>
      <c r="F1546">
        <v>4063000</v>
      </c>
      <c r="G1546" s="1">
        <f t="shared" si="26"/>
        <v>2.3561407826729018E-3</v>
      </c>
    </row>
    <row r="1547" spans="1:7" x14ac:dyDescent="0.2">
      <c r="A1547">
        <v>2010</v>
      </c>
      <c r="B1547">
        <v>7</v>
      </c>
      <c r="C1547" t="s">
        <v>25</v>
      </c>
      <c r="D1547">
        <v>11467</v>
      </c>
      <c r="E1547" t="s">
        <v>22</v>
      </c>
      <c r="F1547">
        <v>3020000</v>
      </c>
      <c r="G1547" s="1">
        <f t="shared" si="26"/>
        <v>3.7970198675496688E-3</v>
      </c>
    </row>
    <row r="1548" spans="1:7" x14ac:dyDescent="0.2">
      <c r="A1548">
        <v>2010</v>
      </c>
      <c r="B1548">
        <v>7</v>
      </c>
      <c r="C1548" t="s">
        <v>25</v>
      </c>
      <c r="D1548">
        <v>13387</v>
      </c>
      <c r="E1548" t="s">
        <v>23</v>
      </c>
      <c r="F1548">
        <v>2408000</v>
      </c>
      <c r="G1548" s="1">
        <f t="shared" si="26"/>
        <v>5.5593853820598005E-3</v>
      </c>
    </row>
    <row r="1549" spans="1:7" x14ac:dyDescent="0.2">
      <c r="A1549">
        <v>2010</v>
      </c>
      <c r="B1549">
        <v>7</v>
      </c>
      <c r="C1549" t="s">
        <v>25</v>
      </c>
      <c r="D1549">
        <v>21375</v>
      </c>
      <c r="E1549" t="s">
        <v>24</v>
      </c>
      <c r="F1549">
        <v>1631000</v>
      </c>
      <c r="G1549" s="1">
        <f t="shared" si="26"/>
        <v>1.3105456774984672E-2</v>
      </c>
    </row>
    <row r="1550" spans="1:7" x14ac:dyDescent="0.2">
      <c r="A1550">
        <v>2010</v>
      </c>
      <c r="B1550">
        <v>8</v>
      </c>
      <c r="C1550" t="s">
        <v>6</v>
      </c>
      <c r="D1550">
        <v>951</v>
      </c>
      <c r="E1550" t="s">
        <v>7</v>
      </c>
      <c r="F1550">
        <v>10479000</v>
      </c>
      <c r="G1550" s="1">
        <f t="shared" si="26"/>
        <v>9.0752934440309189E-5</v>
      </c>
    </row>
    <row r="1551" spans="1:7" x14ac:dyDescent="0.2">
      <c r="A1551">
        <v>2010</v>
      </c>
      <c r="B1551">
        <v>8</v>
      </c>
      <c r="C1551" t="s">
        <v>6</v>
      </c>
      <c r="D1551">
        <v>104</v>
      </c>
      <c r="E1551" t="s">
        <v>8</v>
      </c>
      <c r="F1551">
        <v>10162000</v>
      </c>
      <c r="G1551" s="1">
        <f t="shared" si="26"/>
        <v>1.0234205864987208E-5</v>
      </c>
    </row>
    <row r="1552" spans="1:7" x14ac:dyDescent="0.2">
      <c r="A1552">
        <v>2010</v>
      </c>
      <c r="B1552">
        <v>8</v>
      </c>
      <c r="C1552" t="s">
        <v>6</v>
      </c>
      <c r="D1552">
        <v>102</v>
      </c>
      <c r="E1552" t="s">
        <v>9</v>
      </c>
      <c r="F1552">
        <v>9714000</v>
      </c>
      <c r="G1552" s="1">
        <f t="shared" si="26"/>
        <v>1.0500308832612723E-5</v>
      </c>
    </row>
    <row r="1553" spans="1:7" x14ac:dyDescent="0.2">
      <c r="A1553">
        <v>2010</v>
      </c>
      <c r="B1553">
        <v>8</v>
      </c>
      <c r="C1553" t="s">
        <v>6</v>
      </c>
      <c r="D1553">
        <v>260</v>
      </c>
      <c r="E1553" t="s">
        <v>10</v>
      </c>
      <c r="F1553">
        <v>10367000</v>
      </c>
      <c r="G1553" s="1">
        <f t="shared" si="26"/>
        <v>2.5079579434744863E-5</v>
      </c>
    </row>
    <row r="1554" spans="1:7" x14ac:dyDescent="0.2">
      <c r="A1554">
        <v>2010</v>
      </c>
      <c r="B1554">
        <v>8</v>
      </c>
      <c r="C1554" t="s">
        <v>6</v>
      </c>
      <c r="D1554">
        <v>392</v>
      </c>
      <c r="E1554" t="s">
        <v>11</v>
      </c>
      <c r="F1554">
        <v>10470000</v>
      </c>
      <c r="G1554" s="1">
        <f t="shared" si="26"/>
        <v>3.7440305635148043E-5</v>
      </c>
    </row>
    <row r="1555" spans="1:7" x14ac:dyDescent="0.2">
      <c r="A1555">
        <v>2010</v>
      </c>
      <c r="B1555">
        <v>8</v>
      </c>
      <c r="C1555" t="s">
        <v>6</v>
      </c>
      <c r="D1555">
        <v>508</v>
      </c>
      <c r="E1555" t="s">
        <v>12</v>
      </c>
      <c r="F1555">
        <v>10525000</v>
      </c>
      <c r="G1555" s="1">
        <f t="shared" si="26"/>
        <v>4.8266033254156768E-5</v>
      </c>
    </row>
    <row r="1556" spans="1:7" x14ac:dyDescent="0.2">
      <c r="A1556">
        <v>2010</v>
      </c>
      <c r="B1556">
        <v>8</v>
      </c>
      <c r="C1556" t="s">
        <v>6</v>
      </c>
      <c r="D1556">
        <v>572</v>
      </c>
      <c r="E1556" t="s">
        <v>13</v>
      </c>
      <c r="F1556">
        <v>9871000</v>
      </c>
      <c r="G1556" s="1">
        <f t="shared" si="26"/>
        <v>5.7947523047310304E-5</v>
      </c>
    </row>
    <row r="1557" spans="1:7" x14ac:dyDescent="0.2">
      <c r="A1557">
        <v>2010</v>
      </c>
      <c r="B1557">
        <v>8</v>
      </c>
      <c r="C1557" t="s">
        <v>6</v>
      </c>
      <c r="D1557">
        <v>860</v>
      </c>
      <c r="E1557" t="s">
        <v>14</v>
      </c>
      <c r="F1557">
        <v>9986000</v>
      </c>
      <c r="G1557" s="1">
        <f t="shared" si="26"/>
        <v>8.612056879631484E-5</v>
      </c>
    </row>
    <row r="1558" spans="1:7" x14ac:dyDescent="0.2">
      <c r="A1558">
        <v>2010</v>
      </c>
      <c r="B1558">
        <v>8</v>
      </c>
      <c r="C1558" t="s">
        <v>6</v>
      </c>
      <c r="D1558">
        <v>1377</v>
      </c>
      <c r="E1558" t="s">
        <v>15</v>
      </c>
      <c r="F1558">
        <v>10387000</v>
      </c>
      <c r="G1558" s="1">
        <f t="shared" si="26"/>
        <v>1.3256955810147299E-4</v>
      </c>
    </row>
    <row r="1559" spans="1:7" x14ac:dyDescent="0.2">
      <c r="A1559">
        <v>2010</v>
      </c>
      <c r="B1559">
        <v>8</v>
      </c>
      <c r="C1559" t="s">
        <v>6</v>
      </c>
      <c r="D1559">
        <v>2347</v>
      </c>
      <c r="E1559" t="s">
        <v>16</v>
      </c>
      <c r="F1559">
        <v>11435000</v>
      </c>
      <c r="G1559" s="1">
        <f t="shared" si="26"/>
        <v>2.0524704853519895E-4</v>
      </c>
    </row>
    <row r="1560" spans="1:7" x14ac:dyDescent="0.2">
      <c r="A1560">
        <v>2010</v>
      </c>
      <c r="B1560">
        <v>8</v>
      </c>
      <c r="C1560" t="s">
        <v>6</v>
      </c>
      <c r="D1560">
        <v>3537</v>
      </c>
      <c r="E1560" t="s">
        <v>17</v>
      </c>
      <c r="F1560">
        <v>11169000</v>
      </c>
      <c r="G1560" s="1">
        <f t="shared" si="26"/>
        <v>3.1668009669621273E-4</v>
      </c>
    </row>
    <row r="1561" spans="1:7" x14ac:dyDescent="0.2">
      <c r="A1561">
        <v>2010</v>
      </c>
      <c r="B1561">
        <v>8</v>
      </c>
      <c r="C1561" t="s">
        <v>6</v>
      </c>
      <c r="D1561">
        <v>4317</v>
      </c>
      <c r="E1561" t="s">
        <v>18</v>
      </c>
      <c r="F1561">
        <v>9854000</v>
      </c>
      <c r="G1561" s="1">
        <f t="shared" si="26"/>
        <v>4.3809620458696978E-4</v>
      </c>
    </row>
    <row r="1562" spans="1:7" x14ac:dyDescent="0.2">
      <c r="A1562">
        <v>2010</v>
      </c>
      <c r="B1562">
        <v>8</v>
      </c>
      <c r="C1562" t="s">
        <v>6</v>
      </c>
      <c r="D1562">
        <v>5605</v>
      </c>
      <c r="E1562" t="s">
        <v>19</v>
      </c>
      <c r="F1562">
        <v>8556000</v>
      </c>
      <c r="G1562" s="1">
        <f t="shared" si="26"/>
        <v>6.550958391771856E-4</v>
      </c>
    </row>
    <row r="1563" spans="1:7" x14ac:dyDescent="0.2">
      <c r="A1563">
        <v>2010</v>
      </c>
      <c r="B1563">
        <v>8</v>
      </c>
      <c r="C1563" t="s">
        <v>6</v>
      </c>
      <c r="D1563">
        <v>6600</v>
      </c>
      <c r="E1563" t="s">
        <v>20</v>
      </c>
      <c r="F1563">
        <v>6349000</v>
      </c>
      <c r="G1563" s="1">
        <f t="shared" si="26"/>
        <v>1.0395337848480076E-3</v>
      </c>
    </row>
    <row r="1564" spans="1:7" x14ac:dyDescent="0.2">
      <c r="A1564">
        <v>2010</v>
      </c>
      <c r="B1564">
        <v>8</v>
      </c>
      <c r="C1564" t="s">
        <v>6</v>
      </c>
      <c r="D1564">
        <v>7794</v>
      </c>
      <c r="E1564" t="s">
        <v>21</v>
      </c>
      <c r="F1564">
        <v>4873000</v>
      </c>
      <c r="G1564" s="1">
        <f t="shared" si="26"/>
        <v>1.5994254052944799E-3</v>
      </c>
    </row>
    <row r="1565" spans="1:7" x14ac:dyDescent="0.2">
      <c r="A1565">
        <v>2010</v>
      </c>
      <c r="B1565">
        <v>8</v>
      </c>
      <c r="C1565" t="s">
        <v>6</v>
      </c>
      <c r="D1565">
        <v>10320</v>
      </c>
      <c r="E1565" t="s">
        <v>22</v>
      </c>
      <c r="F1565">
        <v>4161000</v>
      </c>
      <c r="G1565" s="1">
        <f t="shared" si="26"/>
        <v>2.4801730353280461E-3</v>
      </c>
    </row>
    <row r="1566" spans="1:7" x14ac:dyDescent="0.2">
      <c r="A1566">
        <v>2010</v>
      </c>
      <c r="B1566">
        <v>8</v>
      </c>
      <c r="C1566" t="s">
        <v>6</v>
      </c>
      <c r="D1566">
        <v>14216</v>
      </c>
      <c r="E1566" t="s">
        <v>23</v>
      </c>
      <c r="F1566">
        <v>3375000</v>
      </c>
      <c r="G1566" s="1">
        <f t="shared" si="26"/>
        <v>4.212148148148148E-3</v>
      </c>
    </row>
    <row r="1567" spans="1:7" x14ac:dyDescent="0.2">
      <c r="A1567">
        <v>2010</v>
      </c>
      <c r="B1567">
        <v>8</v>
      </c>
      <c r="C1567" t="s">
        <v>6</v>
      </c>
      <c r="D1567">
        <v>36383</v>
      </c>
      <c r="E1567" t="s">
        <v>24</v>
      </c>
      <c r="F1567">
        <v>3062000</v>
      </c>
      <c r="G1567" s="1">
        <f t="shared" si="26"/>
        <v>1.1882103200522534E-2</v>
      </c>
    </row>
    <row r="1568" spans="1:7" x14ac:dyDescent="0.2">
      <c r="A1568">
        <v>2010</v>
      </c>
      <c r="B1568">
        <v>8</v>
      </c>
      <c r="C1568" t="s">
        <v>25</v>
      </c>
      <c r="D1568">
        <v>1206</v>
      </c>
      <c r="E1568" t="s">
        <v>7</v>
      </c>
      <c r="F1568">
        <v>10955000</v>
      </c>
      <c r="G1568" s="1">
        <f t="shared" si="26"/>
        <v>1.1008671839342766E-4</v>
      </c>
    </row>
    <row r="1569" spans="1:7" x14ac:dyDescent="0.2">
      <c r="A1569">
        <v>2010</v>
      </c>
      <c r="B1569">
        <v>8</v>
      </c>
      <c r="C1569" t="s">
        <v>25</v>
      </c>
      <c r="D1569">
        <v>117</v>
      </c>
      <c r="E1569" t="s">
        <v>8</v>
      </c>
      <c r="F1569">
        <v>10624000</v>
      </c>
      <c r="G1569" s="1">
        <f t="shared" si="26"/>
        <v>1.1012801204819277E-5</v>
      </c>
    </row>
    <row r="1570" spans="1:7" x14ac:dyDescent="0.2">
      <c r="A1570">
        <v>2010</v>
      </c>
      <c r="B1570">
        <v>8</v>
      </c>
      <c r="C1570" t="s">
        <v>25</v>
      </c>
      <c r="D1570">
        <v>156</v>
      </c>
      <c r="E1570" t="s">
        <v>9</v>
      </c>
      <c r="F1570">
        <v>10178000</v>
      </c>
      <c r="G1570" s="1">
        <f t="shared" si="26"/>
        <v>1.5327176262527019E-5</v>
      </c>
    </row>
    <row r="1571" spans="1:7" x14ac:dyDescent="0.2">
      <c r="A1571">
        <v>2010</v>
      </c>
      <c r="B1571">
        <v>8</v>
      </c>
      <c r="C1571" t="s">
        <v>25</v>
      </c>
      <c r="D1571">
        <v>740</v>
      </c>
      <c r="E1571" t="s">
        <v>10</v>
      </c>
      <c r="F1571">
        <v>10719000</v>
      </c>
      <c r="G1571" s="1">
        <f t="shared" si="26"/>
        <v>6.9036290698759207E-5</v>
      </c>
    </row>
    <row r="1572" spans="1:7" x14ac:dyDescent="0.2">
      <c r="A1572">
        <v>2010</v>
      </c>
      <c r="B1572">
        <v>8</v>
      </c>
      <c r="C1572" t="s">
        <v>25</v>
      </c>
      <c r="D1572">
        <v>1281</v>
      </c>
      <c r="E1572" t="s">
        <v>11</v>
      </c>
      <c r="F1572">
        <v>10684000</v>
      </c>
      <c r="G1572" s="1">
        <f t="shared" si="26"/>
        <v>1.1989891426432048E-4</v>
      </c>
    </row>
    <row r="1573" spans="1:7" x14ac:dyDescent="0.2">
      <c r="A1573">
        <v>2010</v>
      </c>
      <c r="B1573">
        <v>8</v>
      </c>
      <c r="C1573" t="s">
        <v>25</v>
      </c>
      <c r="D1573">
        <v>1322</v>
      </c>
      <c r="E1573" t="s">
        <v>12</v>
      </c>
      <c r="F1573">
        <v>10928000</v>
      </c>
      <c r="G1573" s="1">
        <f t="shared" si="26"/>
        <v>1.2097364568081991E-4</v>
      </c>
    </row>
    <row r="1574" spans="1:7" x14ac:dyDescent="0.2">
      <c r="A1574">
        <v>2010</v>
      </c>
      <c r="B1574">
        <v>8</v>
      </c>
      <c r="C1574" t="s">
        <v>25</v>
      </c>
      <c r="D1574">
        <v>1297</v>
      </c>
      <c r="E1574" t="s">
        <v>13</v>
      </c>
      <c r="F1574">
        <v>9761000</v>
      </c>
      <c r="G1574" s="1">
        <f t="shared" si="26"/>
        <v>1.3287572994570229E-4</v>
      </c>
    </row>
    <row r="1575" spans="1:7" x14ac:dyDescent="0.2">
      <c r="A1575">
        <v>2010</v>
      </c>
      <c r="B1575">
        <v>8</v>
      </c>
      <c r="C1575" t="s">
        <v>25</v>
      </c>
      <c r="D1575">
        <v>1620</v>
      </c>
      <c r="E1575" t="s">
        <v>14</v>
      </c>
      <c r="F1575">
        <v>9902000</v>
      </c>
      <c r="G1575" s="1">
        <f t="shared" si="26"/>
        <v>1.6360331246212886E-4</v>
      </c>
    </row>
    <row r="1576" spans="1:7" x14ac:dyDescent="0.2">
      <c r="A1576">
        <v>2010</v>
      </c>
      <c r="B1576">
        <v>8</v>
      </c>
      <c r="C1576" t="s">
        <v>25</v>
      </c>
      <c r="D1576">
        <v>2258</v>
      </c>
      <c r="E1576" t="s">
        <v>15</v>
      </c>
      <c r="F1576">
        <v>10172000</v>
      </c>
      <c r="G1576" s="1">
        <f t="shared" si="26"/>
        <v>2.2198191112858827E-4</v>
      </c>
    </row>
    <row r="1577" spans="1:7" x14ac:dyDescent="0.2">
      <c r="A1577">
        <v>2010</v>
      </c>
      <c r="B1577">
        <v>8</v>
      </c>
      <c r="C1577" t="s">
        <v>25</v>
      </c>
      <c r="D1577">
        <v>3688</v>
      </c>
      <c r="E1577" t="s">
        <v>16</v>
      </c>
      <c r="F1577">
        <v>11092000</v>
      </c>
      <c r="G1577" s="1">
        <f t="shared" si="26"/>
        <v>3.3249188604399569E-4</v>
      </c>
    </row>
    <row r="1578" spans="1:7" x14ac:dyDescent="0.2">
      <c r="A1578">
        <v>2010</v>
      </c>
      <c r="B1578">
        <v>8</v>
      </c>
      <c r="C1578" t="s">
        <v>25</v>
      </c>
      <c r="D1578">
        <v>5563</v>
      </c>
      <c r="E1578" t="s">
        <v>17</v>
      </c>
      <c r="F1578">
        <v>10692000</v>
      </c>
      <c r="G1578" s="1">
        <f t="shared" si="26"/>
        <v>5.2029554807332581E-4</v>
      </c>
    </row>
    <row r="1579" spans="1:7" x14ac:dyDescent="0.2">
      <c r="A1579">
        <v>2010</v>
      </c>
      <c r="B1579">
        <v>8</v>
      </c>
      <c r="C1579" t="s">
        <v>25</v>
      </c>
      <c r="D1579">
        <v>7086</v>
      </c>
      <c r="E1579" t="s">
        <v>18</v>
      </c>
      <c r="F1579">
        <v>9318000</v>
      </c>
      <c r="G1579" s="1">
        <f t="shared" si="26"/>
        <v>7.6046361880231805E-4</v>
      </c>
    </row>
    <row r="1580" spans="1:7" x14ac:dyDescent="0.2">
      <c r="A1580">
        <v>2010</v>
      </c>
      <c r="B1580">
        <v>8</v>
      </c>
      <c r="C1580" t="s">
        <v>25</v>
      </c>
      <c r="D1580">
        <v>8476</v>
      </c>
      <c r="E1580" t="s">
        <v>19</v>
      </c>
      <c r="F1580">
        <v>7667000</v>
      </c>
      <c r="G1580" s="1">
        <f t="shared" si="26"/>
        <v>1.1055171514281988E-3</v>
      </c>
    </row>
    <row r="1581" spans="1:7" x14ac:dyDescent="0.2">
      <c r="A1581">
        <v>2010</v>
      </c>
      <c r="B1581">
        <v>8</v>
      </c>
      <c r="C1581" t="s">
        <v>25</v>
      </c>
      <c r="D1581">
        <v>8827</v>
      </c>
      <c r="E1581" t="s">
        <v>20</v>
      </c>
      <c r="F1581">
        <v>5672000</v>
      </c>
      <c r="G1581" s="1">
        <f t="shared" si="26"/>
        <v>1.556241184767278E-3</v>
      </c>
    </row>
    <row r="1582" spans="1:7" x14ac:dyDescent="0.2">
      <c r="A1582">
        <v>2010</v>
      </c>
      <c r="B1582">
        <v>8</v>
      </c>
      <c r="C1582" t="s">
        <v>25</v>
      </c>
      <c r="D1582">
        <v>9740</v>
      </c>
      <c r="E1582" t="s">
        <v>21</v>
      </c>
      <c r="F1582">
        <v>4063000</v>
      </c>
      <c r="G1582" s="1">
        <f t="shared" si="26"/>
        <v>2.3972434161949299E-3</v>
      </c>
    </row>
    <row r="1583" spans="1:7" x14ac:dyDescent="0.2">
      <c r="A1583">
        <v>2010</v>
      </c>
      <c r="B1583">
        <v>8</v>
      </c>
      <c r="C1583" t="s">
        <v>25</v>
      </c>
      <c r="D1583">
        <v>11400</v>
      </c>
      <c r="E1583" t="s">
        <v>22</v>
      </c>
      <c r="F1583">
        <v>3020000</v>
      </c>
      <c r="G1583" s="1">
        <f t="shared" si="26"/>
        <v>3.7748344370860929E-3</v>
      </c>
    </row>
    <row r="1584" spans="1:7" x14ac:dyDescent="0.2">
      <c r="A1584">
        <v>2010</v>
      </c>
      <c r="B1584">
        <v>8</v>
      </c>
      <c r="C1584" t="s">
        <v>25</v>
      </c>
      <c r="D1584">
        <v>13186</v>
      </c>
      <c r="E1584" t="s">
        <v>23</v>
      </c>
      <c r="F1584">
        <v>2408000</v>
      </c>
      <c r="G1584" s="1">
        <f t="shared" si="26"/>
        <v>5.4759136212624588E-3</v>
      </c>
    </row>
    <row r="1585" spans="1:7" x14ac:dyDescent="0.2">
      <c r="A1585">
        <v>2010</v>
      </c>
      <c r="B1585">
        <v>8</v>
      </c>
      <c r="C1585" t="s">
        <v>25</v>
      </c>
      <c r="D1585">
        <v>21057</v>
      </c>
      <c r="E1585" t="s">
        <v>24</v>
      </c>
      <c r="F1585">
        <v>1631000</v>
      </c>
      <c r="G1585" s="1">
        <f t="shared" si="26"/>
        <v>1.2910484365419988E-2</v>
      </c>
    </row>
    <row r="1586" spans="1:7" x14ac:dyDescent="0.2">
      <c r="A1586">
        <v>2010</v>
      </c>
      <c r="B1586">
        <v>9</v>
      </c>
      <c r="C1586" t="s">
        <v>6</v>
      </c>
      <c r="D1586">
        <v>914</v>
      </c>
      <c r="E1586" t="s">
        <v>7</v>
      </c>
      <c r="F1586">
        <v>10479000</v>
      </c>
      <c r="G1586" s="1">
        <f t="shared" si="26"/>
        <v>8.7222063173966979E-5</v>
      </c>
    </row>
    <row r="1587" spans="1:7" x14ac:dyDescent="0.2">
      <c r="A1587">
        <v>2010</v>
      </c>
      <c r="B1587">
        <v>9</v>
      </c>
      <c r="C1587" t="s">
        <v>6</v>
      </c>
      <c r="D1587">
        <v>67</v>
      </c>
      <c r="E1587" t="s">
        <v>8</v>
      </c>
      <c r="F1587">
        <v>10162000</v>
      </c>
      <c r="G1587" s="1">
        <f t="shared" si="26"/>
        <v>6.5931903168667585E-6</v>
      </c>
    </row>
    <row r="1588" spans="1:7" x14ac:dyDescent="0.2">
      <c r="A1588">
        <v>2010</v>
      </c>
      <c r="B1588">
        <v>9</v>
      </c>
      <c r="C1588" t="s">
        <v>6</v>
      </c>
      <c r="D1588">
        <v>85</v>
      </c>
      <c r="E1588" t="s">
        <v>9</v>
      </c>
      <c r="F1588">
        <v>9714000</v>
      </c>
      <c r="G1588" s="1">
        <f t="shared" si="26"/>
        <v>8.7502573605106027E-6</v>
      </c>
    </row>
    <row r="1589" spans="1:7" x14ac:dyDescent="0.2">
      <c r="A1589">
        <v>2010</v>
      </c>
      <c r="B1589">
        <v>9</v>
      </c>
      <c r="C1589" t="s">
        <v>6</v>
      </c>
      <c r="D1589">
        <v>251</v>
      </c>
      <c r="E1589" t="s">
        <v>10</v>
      </c>
      <c r="F1589">
        <v>10367000</v>
      </c>
      <c r="G1589" s="1">
        <f t="shared" si="26"/>
        <v>2.4211440146619078E-5</v>
      </c>
    </row>
    <row r="1590" spans="1:7" x14ac:dyDescent="0.2">
      <c r="A1590">
        <v>2010</v>
      </c>
      <c r="B1590">
        <v>9</v>
      </c>
      <c r="C1590" t="s">
        <v>6</v>
      </c>
      <c r="D1590">
        <v>382</v>
      </c>
      <c r="E1590" t="s">
        <v>11</v>
      </c>
      <c r="F1590">
        <v>10470000</v>
      </c>
      <c r="G1590" s="1">
        <f t="shared" si="26"/>
        <v>3.6485195797516716E-5</v>
      </c>
    </row>
    <row r="1591" spans="1:7" x14ac:dyDescent="0.2">
      <c r="A1591">
        <v>2010</v>
      </c>
      <c r="B1591">
        <v>9</v>
      </c>
      <c r="C1591" t="s">
        <v>6</v>
      </c>
      <c r="D1591">
        <v>471</v>
      </c>
      <c r="E1591" t="s">
        <v>12</v>
      </c>
      <c r="F1591">
        <v>10525000</v>
      </c>
      <c r="G1591" s="1">
        <f t="shared" si="26"/>
        <v>4.4750593824228027E-5</v>
      </c>
    </row>
    <row r="1592" spans="1:7" x14ac:dyDescent="0.2">
      <c r="A1592">
        <v>2010</v>
      </c>
      <c r="B1592">
        <v>9</v>
      </c>
      <c r="C1592" t="s">
        <v>6</v>
      </c>
      <c r="D1592">
        <v>593</v>
      </c>
      <c r="E1592" t="s">
        <v>13</v>
      </c>
      <c r="F1592">
        <v>9871000</v>
      </c>
      <c r="G1592" s="1">
        <f t="shared" si="26"/>
        <v>6.0074967075270993E-5</v>
      </c>
    </row>
    <row r="1593" spans="1:7" x14ac:dyDescent="0.2">
      <c r="A1593">
        <v>2010</v>
      </c>
      <c r="B1593">
        <v>9</v>
      </c>
      <c r="C1593" t="s">
        <v>6</v>
      </c>
      <c r="D1593">
        <v>816</v>
      </c>
      <c r="E1593" t="s">
        <v>14</v>
      </c>
      <c r="F1593">
        <v>9986000</v>
      </c>
      <c r="G1593" s="1">
        <f t="shared" si="26"/>
        <v>8.1714400160224317E-5</v>
      </c>
    </row>
    <row r="1594" spans="1:7" x14ac:dyDescent="0.2">
      <c r="A1594">
        <v>2010</v>
      </c>
      <c r="B1594">
        <v>9</v>
      </c>
      <c r="C1594" t="s">
        <v>6</v>
      </c>
      <c r="D1594">
        <v>1321</v>
      </c>
      <c r="E1594" t="s">
        <v>15</v>
      </c>
      <c r="F1594">
        <v>10387000</v>
      </c>
      <c r="G1594" s="1">
        <f t="shared" si="26"/>
        <v>1.2717820352363532E-4</v>
      </c>
    </row>
    <row r="1595" spans="1:7" x14ac:dyDescent="0.2">
      <c r="A1595">
        <v>2010</v>
      </c>
      <c r="B1595">
        <v>9</v>
      </c>
      <c r="C1595" t="s">
        <v>6</v>
      </c>
      <c r="D1595">
        <v>2284</v>
      </c>
      <c r="E1595" t="s">
        <v>16</v>
      </c>
      <c r="F1595">
        <v>11435000</v>
      </c>
      <c r="G1595" s="1">
        <f t="shared" si="26"/>
        <v>1.9973764757324006E-4</v>
      </c>
    </row>
    <row r="1596" spans="1:7" x14ac:dyDescent="0.2">
      <c r="A1596">
        <v>2010</v>
      </c>
      <c r="B1596">
        <v>9</v>
      </c>
      <c r="C1596" t="s">
        <v>6</v>
      </c>
      <c r="D1596">
        <v>3418</v>
      </c>
      <c r="E1596" t="s">
        <v>17</v>
      </c>
      <c r="F1596">
        <v>11169000</v>
      </c>
      <c r="G1596" s="1">
        <f t="shared" si="26"/>
        <v>3.0602560658966784E-4</v>
      </c>
    </row>
    <row r="1597" spans="1:7" x14ac:dyDescent="0.2">
      <c r="A1597">
        <v>2010</v>
      </c>
      <c r="B1597">
        <v>9</v>
      </c>
      <c r="C1597" t="s">
        <v>6</v>
      </c>
      <c r="D1597">
        <v>4292</v>
      </c>
      <c r="E1597" t="s">
        <v>18</v>
      </c>
      <c r="F1597">
        <v>9854000</v>
      </c>
      <c r="G1597" s="1">
        <f t="shared" si="26"/>
        <v>4.3555916379135377E-4</v>
      </c>
    </row>
    <row r="1598" spans="1:7" x14ac:dyDescent="0.2">
      <c r="A1598">
        <v>2010</v>
      </c>
      <c r="B1598">
        <v>9</v>
      </c>
      <c r="C1598" t="s">
        <v>6</v>
      </c>
      <c r="D1598">
        <v>5384</v>
      </c>
      <c r="E1598" t="s">
        <v>19</v>
      </c>
      <c r="F1598">
        <v>8556000</v>
      </c>
      <c r="G1598" s="1">
        <f t="shared" si="26"/>
        <v>6.2926601215521267E-4</v>
      </c>
    </row>
    <row r="1599" spans="1:7" x14ac:dyDescent="0.2">
      <c r="A1599">
        <v>2010</v>
      </c>
      <c r="B1599">
        <v>9</v>
      </c>
      <c r="C1599" t="s">
        <v>6</v>
      </c>
      <c r="D1599">
        <v>6183</v>
      </c>
      <c r="E1599" t="s">
        <v>20</v>
      </c>
      <c r="F1599">
        <v>6349000</v>
      </c>
      <c r="G1599" s="1">
        <f t="shared" si="26"/>
        <v>9.7385415025988344E-4</v>
      </c>
    </row>
    <row r="1600" spans="1:7" x14ac:dyDescent="0.2">
      <c r="A1600">
        <v>2010</v>
      </c>
      <c r="B1600">
        <v>9</v>
      </c>
      <c r="C1600" t="s">
        <v>6</v>
      </c>
      <c r="D1600">
        <v>7600</v>
      </c>
      <c r="E1600" t="s">
        <v>21</v>
      </c>
      <c r="F1600">
        <v>4873000</v>
      </c>
      <c r="G1600" s="1">
        <f t="shared" si="26"/>
        <v>1.5596142006977221E-3</v>
      </c>
    </row>
    <row r="1601" spans="1:7" x14ac:dyDescent="0.2">
      <c r="A1601">
        <v>2010</v>
      </c>
      <c r="B1601">
        <v>9</v>
      </c>
      <c r="C1601" t="s">
        <v>6</v>
      </c>
      <c r="D1601">
        <v>9906</v>
      </c>
      <c r="E1601" t="s">
        <v>22</v>
      </c>
      <c r="F1601">
        <v>4161000</v>
      </c>
      <c r="G1601" s="1">
        <f t="shared" si="26"/>
        <v>2.380677721701514E-3</v>
      </c>
    </row>
    <row r="1602" spans="1:7" x14ac:dyDescent="0.2">
      <c r="A1602">
        <v>2010</v>
      </c>
      <c r="B1602">
        <v>9</v>
      </c>
      <c r="C1602" t="s">
        <v>6</v>
      </c>
      <c r="D1602">
        <v>14420</v>
      </c>
      <c r="E1602" t="s">
        <v>23</v>
      </c>
      <c r="F1602">
        <v>3375000</v>
      </c>
      <c r="G1602" s="1">
        <f t="shared" si="26"/>
        <v>4.2725925925925926E-3</v>
      </c>
    </row>
    <row r="1603" spans="1:7" x14ac:dyDescent="0.2">
      <c r="A1603">
        <v>2010</v>
      </c>
      <c r="B1603">
        <v>9</v>
      </c>
      <c r="C1603" t="s">
        <v>6</v>
      </c>
      <c r="D1603">
        <v>36669</v>
      </c>
      <c r="E1603" t="s">
        <v>24</v>
      </c>
      <c r="F1603">
        <v>3062000</v>
      </c>
      <c r="G1603" s="1">
        <f t="shared" ref="G1603:G1666" si="27">+D1603/F1603</f>
        <v>1.1975506205094709E-2</v>
      </c>
    </row>
    <row r="1604" spans="1:7" x14ac:dyDescent="0.2">
      <c r="A1604">
        <v>2010</v>
      </c>
      <c r="B1604">
        <v>9</v>
      </c>
      <c r="C1604" t="s">
        <v>25</v>
      </c>
      <c r="D1604">
        <v>1155</v>
      </c>
      <c r="E1604" t="s">
        <v>7</v>
      </c>
      <c r="F1604">
        <v>10955000</v>
      </c>
      <c r="G1604" s="1">
        <f t="shared" si="27"/>
        <v>1.0543130990415335E-4</v>
      </c>
    </row>
    <row r="1605" spans="1:7" x14ac:dyDescent="0.2">
      <c r="A1605">
        <v>2010</v>
      </c>
      <c r="B1605">
        <v>9</v>
      </c>
      <c r="C1605" t="s">
        <v>25</v>
      </c>
      <c r="D1605">
        <v>105</v>
      </c>
      <c r="E1605" t="s">
        <v>8</v>
      </c>
      <c r="F1605">
        <v>10624000</v>
      </c>
      <c r="G1605" s="1">
        <f t="shared" si="27"/>
        <v>9.8832831325301199E-6</v>
      </c>
    </row>
    <row r="1606" spans="1:7" x14ac:dyDescent="0.2">
      <c r="A1606">
        <v>2010</v>
      </c>
      <c r="B1606">
        <v>9</v>
      </c>
      <c r="C1606" t="s">
        <v>25</v>
      </c>
      <c r="D1606">
        <v>128</v>
      </c>
      <c r="E1606" t="s">
        <v>9</v>
      </c>
      <c r="F1606">
        <v>10178000</v>
      </c>
      <c r="G1606" s="1">
        <f t="shared" si="27"/>
        <v>1.2576144625663196E-5</v>
      </c>
    </row>
    <row r="1607" spans="1:7" x14ac:dyDescent="0.2">
      <c r="A1607">
        <v>2010</v>
      </c>
      <c r="B1607">
        <v>9</v>
      </c>
      <c r="C1607" t="s">
        <v>25</v>
      </c>
      <c r="D1607">
        <v>669</v>
      </c>
      <c r="E1607" t="s">
        <v>10</v>
      </c>
      <c r="F1607">
        <v>10719000</v>
      </c>
      <c r="G1607" s="1">
        <f t="shared" si="27"/>
        <v>6.2412538483067447E-5</v>
      </c>
    </row>
    <row r="1608" spans="1:7" x14ac:dyDescent="0.2">
      <c r="A1608">
        <v>2010</v>
      </c>
      <c r="B1608">
        <v>9</v>
      </c>
      <c r="C1608" t="s">
        <v>25</v>
      </c>
      <c r="D1608">
        <v>1138</v>
      </c>
      <c r="E1608" t="s">
        <v>11</v>
      </c>
      <c r="F1608">
        <v>10684000</v>
      </c>
      <c r="G1608" s="1">
        <f t="shared" si="27"/>
        <v>1.0651441407712467E-4</v>
      </c>
    </row>
    <row r="1609" spans="1:7" x14ac:dyDescent="0.2">
      <c r="A1609">
        <v>2010</v>
      </c>
      <c r="B1609">
        <v>9</v>
      </c>
      <c r="C1609" t="s">
        <v>25</v>
      </c>
      <c r="D1609">
        <v>1185</v>
      </c>
      <c r="E1609" t="s">
        <v>12</v>
      </c>
      <c r="F1609">
        <v>10928000</v>
      </c>
      <c r="G1609" s="1">
        <f t="shared" si="27"/>
        <v>1.0843704245973646E-4</v>
      </c>
    </row>
    <row r="1610" spans="1:7" x14ac:dyDescent="0.2">
      <c r="A1610">
        <v>2010</v>
      </c>
      <c r="B1610">
        <v>9</v>
      </c>
      <c r="C1610" t="s">
        <v>25</v>
      </c>
      <c r="D1610">
        <v>1166</v>
      </c>
      <c r="E1610" t="s">
        <v>13</v>
      </c>
      <c r="F1610">
        <v>9761000</v>
      </c>
      <c r="G1610" s="1">
        <f t="shared" si="27"/>
        <v>1.1945497387562749E-4</v>
      </c>
    </row>
    <row r="1611" spans="1:7" x14ac:dyDescent="0.2">
      <c r="A1611">
        <v>2010</v>
      </c>
      <c r="B1611">
        <v>9</v>
      </c>
      <c r="C1611" t="s">
        <v>25</v>
      </c>
      <c r="D1611">
        <v>1423</v>
      </c>
      <c r="E1611" t="s">
        <v>14</v>
      </c>
      <c r="F1611">
        <v>9902000</v>
      </c>
      <c r="G1611" s="1">
        <f t="shared" si="27"/>
        <v>1.4370834174914159E-4</v>
      </c>
    </row>
    <row r="1612" spans="1:7" x14ac:dyDescent="0.2">
      <c r="A1612">
        <v>2010</v>
      </c>
      <c r="B1612">
        <v>9</v>
      </c>
      <c r="C1612" t="s">
        <v>25</v>
      </c>
      <c r="D1612">
        <v>2028</v>
      </c>
      <c r="E1612" t="s">
        <v>15</v>
      </c>
      <c r="F1612">
        <v>10172000</v>
      </c>
      <c r="G1612" s="1">
        <f t="shared" si="27"/>
        <v>1.9937082186394022E-4</v>
      </c>
    </row>
    <row r="1613" spans="1:7" x14ac:dyDescent="0.2">
      <c r="A1613">
        <v>2010</v>
      </c>
      <c r="B1613">
        <v>9</v>
      </c>
      <c r="C1613" t="s">
        <v>25</v>
      </c>
      <c r="D1613">
        <v>3609</v>
      </c>
      <c r="E1613" t="s">
        <v>16</v>
      </c>
      <c r="F1613">
        <v>11092000</v>
      </c>
      <c r="G1613" s="1">
        <f t="shared" si="27"/>
        <v>3.253696357735305E-4</v>
      </c>
    </row>
    <row r="1614" spans="1:7" x14ac:dyDescent="0.2">
      <c r="A1614">
        <v>2010</v>
      </c>
      <c r="B1614">
        <v>9</v>
      </c>
      <c r="C1614" t="s">
        <v>25</v>
      </c>
      <c r="D1614">
        <v>5476</v>
      </c>
      <c r="E1614" t="s">
        <v>17</v>
      </c>
      <c r="F1614">
        <v>10692000</v>
      </c>
      <c r="G1614" s="1">
        <f t="shared" si="27"/>
        <v>5.1215862326973441E-4</v>
      </c>
    </row>
    <row r="1615" spans="1:7" x14ac:dyDescent="0.2">
      <c r="A1615">
        <v>2010</v>
      </c>
      <c r="B1615">
        <v>9</v>
      </c>
      <c r="C1615" t="s">
        <v>25</v>
      </c>
      <c r="D1615">
        <v>6775</v>
      </c>
      <c r="E1615" t="s">
        <v>18</v>
      </c>
      <c r="F1615">
        <v>9318000</v>
      </c>
      <c r="G1615" s="1">
        <f t="shared" si="27"/>
        <v>7.2708735780210344E-4</v>
      </c>
    </row>
    <row r="1616" spans="1:7" x14ac:dyDescent="0.2">
      <c r="A1616">
        <v>2010</v>
      </c>
      <c r="B1616">
        <v>9</v>
      </c>
      <c r="C1616" t="s">
        <v>25</v>
      </c>
      <c r="D1616">
        <v>8100</v>
      </c>
      <c r="E1616" t="s">
        <v>19</v>
      </c>
      <c r="F1616">
        <v>7667000</v>
      </c>
      <c r="G1616" s="1">
        <f t="shared" si="27"/>
        <v>1.0564758053997652E-3</v>
      </c>
    </row>
    <row r="1617" spans="1:7" x14ac:dyDescent="0.2">
      <c r="A1617">
        <v>2010</v>
      </c>
      <c r="B1617">
        <v>9</v>
      </c>
      <c r="C1617" t="s">
        <v>25</v>
      </c>
      <c r="D1617">
        <v>8618</v>
      </c>
      <c r="E1617" t="s">
        <v>20</v>
      </c>
      <c r="F1617">
        <v>5672000</v>
      </c>
      <c r="G1617" s="1">
        <f t="shared" si="27"/>
        <v>1.5193935119887166E-3</v>
      </c>
    </row>
    <row r="1618" spans="1:7" x14ac:dyDescent="0.2">
      <c r="A1618">
        <v>2010</v>
      </c>
      <c r="B1618">
        <v>9</v>
      </c>
      <c r="C1618" t="s">
        <v>25</v>
      </c>
      <c r="D1618">
        <v>9373</v>
      </c>
      <c r="E1618" t="s">
        <v>21</v>
      </c>
      <c r="F1618">
        <v>4063000</v>
      </c>
      <c r="G1618" s="1">
        <f t="shared" si="27"/>
        <v>2.3069160718680779E-3</v>
      </c>
    </row>
    <row r="1619" spans="1:7" x14ac:dyDescent="0.2">
      <c r="A1619">
        <v>2010</v>
      </c>
      <c r="B1619">
        <v>9</v>
      </c>
      <c r="C1619" t="s">
        <v>25</v>
      </c>
      <c r="D1619">
        <v>11097</v>
      </c>
      <c r="E1619" t="s">
        <v>22</v>
      </c>
      <c r="F1619">
        <v>3020000</v>
      </c>
      <c r="G1619" s="1">
        <f t="shared" si="27"/>
        <v>3.6745033112582782E-3</v>
      </c>
    </row>
    <row r="1620" spans="1:7" x14ac:dyDescent="0.2">
      <c r="A1620">
        <v>2010</v>
      </c>
      <c r="B1620">
        <v>9</v>
      </c>
      <c r="C1620" t="s">
        <v>25</v>
      </c>
      <c r="D1620">
        <v>12964</v>
      </c>
      <c r="E1620" t="s">
        <v>23</v>
      </c>
      <c r="F1620">
        <v>2408000</v>
      </c>
      <c r="G1620" s="1">
        <f t="shared" si="27"/>
        <v>5.3837209302325583E-3</v>
      </c>
    </row>
    <row r="1621" spans="1:7" x14ac:dyDescent="0.2">
      <c r="A1621">
        <v>2010</v>
      </c>
      <c r="B1621">
        <v>9</v>
      </c>
      <c r="C1621" t="s">
        <v>25</v>
      </c>
      <c r="D1621">
        <v>21260</v>
      </c>
      <c r="E1621" t="s">
        <v>24</v>
      </c>
      <c r="F1621">
        <v>1631000</v>
      </c>
      <c r="G1621" s="1">
        <f t="shared" si="27"/>
        <v>1.3034947884733292E-2</v>
      </c>
    </row>
    <row r="1622" spans="1:7" x14ac:dyDescent="0.2">
      <c r="A1622">
        <v>2010</v>
      </c>
      <c r="B1622">
        <v>10</v>
      </c>
      <c r="C1622" t="s">
        <v>6</v>
      </c>
      <c r="D1622">
        <v>927</v>
      </c>
      <c r="E1622" t="s">
        <v>7</v>
      </c>
      <c r="F1622">
        <v>10479000</v>
      </c>
      <c r="G1622" s="1">
        <f t="shared" si="27"/>
        <v>8.8462639564843978E-5</v>
      </c>
    </row>
    <row r="1623" spans="1:7" x14ac:dyDescent="0.2">
      <c r="A1623">
        <v>2010</v>
      </c>
      <c r="B1623">
        <v>10</v>
      </c>
      <c r="C1623" t="s">
        <v>6</v>
      </c>
      <c r="D1623">
        <v>83</v>
      </c>
      <c r="E1623" t="s">
        <v>8</v>
      </c>
      <c r="F1623">
        <v>10162000</v>
      </c>
      <c r="G1623" s="1">
        <f t="shared" si="27"/>
        <v>8.1676835268647896E-6</v>
      </c>
    </row>
    <row r="1624" spans="1:7" x14ac:dyDescent="0.2">
      <c r="A1624">
        <v>2010</v>
      </c>
      <c r="B1624">
        <v>10</v>
      </c>
      <c r="C1624" t="s">
        <v>6</v>
      </c>
      <c r="D1624">
        <v>104</v>
      </c>
      <c r="E1624" t="s">
        <v>9</v>
      </c>
      <c r="F1624">
        <v>9714000</v>
      </c>
      <c r="G1624" s="1">
        <f t="shared" si="27"/>
        <v>1.0706197241095326E-5</v>
      </c>
    </row>
    <row r="1625" spans="1:7" x14ac:dyDescent="0.2">
      <c r="A1625">
        <v>2010</v>
      </c>
      <c r="B1625">
        <v>10</v>
      </c>
      <c r="C1625" t="s">
        <v>6</v>
      </c>
      <c r="D1625">
        <v>253</v>
      </c>
      <c r="E1625" t="s">
        <v>10</v>
      </c>
      <c r="F1625">
        <v>10367000</v>
      </c>
      <c r="G1625" s="1">
        <f t="shared" si="27"/>
        <v>2.4404359988424811E-5</v>
      </c>
    </row>
    <row r="1626" spans="1:7" x14ac:dyDescent="0.2">
      <c r="A1626">
        <v>2010</v>
      </c>
      <c r="B1626">
        <v>10</v>
      </c>
      <c r="C1626" t="s">
        <v>6</v>
      </c>
      <c r="D1626">
        <v>440</v>
      </c>
      <c r="E1626" t="s">
        <v>11</v>
      </c>
      <c r="F1626">
        <v>10470000</v>
      </c>
      <c r="G1626" s="1">
        <f t="shared" si="27"/>
        <v>4.2024832855778412E-5</v>
      </c>
    </row>
    <row r="1627" spans="1:7" x14ac:dyDescent="0.2">
      <c r="A1627">
        <v>2010</v>
      </c>
      <c r="B1627">
        <v>10</v>
      </c>
      <c r="C1627" t="s">
        <v>6</v>
      </c>
      <c r="D1627">
        <v>485</v>
      </c>
      <c r="E1627" t="s">
        <v>12</v>
      </c>
      <c r="F1627">
        <v>10525000</v>
      </c>
      <c r="G1627" s="1">
        <f t="shared" si="27"/>
        <v>4.6080760095011874E-5</v>
      </c>
    </row>
    <row r="1628" spans="1:7" x14ac:dyDescent="0.2">
      <c r="A1628">
        <v>2010</v>
      </c>
      <c r="B1628">
        <v>10</v>
      </c>
      <c r="C1628" t="s">
        <v>6</v>
      </c>
      <c r="D1628">
        <v>621</v>
      </c>
      <c r="E1628" t="s">
        <v>13</v>
      </c>
      <c r="F1628">
        <v>9871000</v>
      </c>
      <c r="G1628" s="1">
        <f t="shared" si="27"/>
        <v>6.2911559112551919E-5</v>
      </c>
    </row>
    <row r="1629" spans="1:7" x14ac:dyDescent="0.2">
      <c r="A1629">
        <v>2010</v>
      </c>
      <c r="B1629">
        <v>10</v>
      </c>
      <c r="C1629" t="s">
        <v>6</v>
      </c>
      <c r="D1629">
        <v>885</v>
      </c>
      <c r="E1629" t="s">
        <v>14</v>
      </c>
      <c r="F1629">
        <v>9986000</v>
      </c>
      <c r="G1629" s="1">
        <f t="shared" si="27"/>
        <v>8.8624073703184463E-5</v>
      </c>
    </row>
    <row r="1630" spans="1:7" x14ac:dyDescent="0.2">
      <c r="A1630">
        <v>2010</v>
      </c>
      <c r="B1630">
        <v>10</v>
      </c>
      <c r="C1630" t="s">
        <v>6</v>
      </c>
      <c r="D1630">
        <v>1372</v>
      </c>
      <c r="E1630" t="s">
        <v>15</v>
      </c>
      <c r="F1630">
        <v>10387000</v>
      </c>
      <c r="G1630" s="1">
        <f t="shared" si="27"/>
        <v>1.3208818715702321E-4</v>
      </c>
    </row>
    <row r="1631" spans="1:7" x14ac:dyDescent="0.2">
      <c r="A1631">
        <v>2010</v>
      </c>
      <c r="B1631">
        <v>10</v>
      </c>
      <c r="C1631" t="s">
        <v>6</v>
      </c>
      <c r="D1631">
        <v>2385</v>
      </c>
      <c r="E1631" t="s">
        <v>16</v>
      </c>
      <c r="F1631">
        <v>11435000</v>
      </c>
      <c r="G1631" s="1">
        <f t="shared" si="27"/>
        <v>2.0857017927415828E-4</v>
      </c>
    </row>
    <row r="1632" spans="1:7" x14ac:dyDescent="0.2">
      <c r="A1632">
        <v>2010</v>
      </c>
      <c r="B1632">
        <v>10</v>
      </c>
      <c r="C1632" t="s">
        <v>6</v>
      </c>
      <c r="D1632">
        <v>3625</v>
      </c>
      <c r="E1632" t="s">
        <v>17</v>
      </c>
      <c r="F1632">
        <v>11169000</v>
      </c>
      <c r="G1632" s="1">
        <f t="shared" si="27"/>
        <v>3.2455904736323755E-4</v>
      </c>
    </row>
    <row r="1633" spans="1:7" x14ac:dyDescent="0.2">
      <c r="A1633">
        <v>2010</v>
      </c>
      <c r="B1633">
        <v>10</v>
      </c>
      <c r="C1633" t="s">
        <v>6</v>
      </c>
      <c r="D1633">
        <v>4502</v>
      </c>
      <c r="E1633" t="s">
        <v>18</v>
      </c>
      <c r="F1633">
        <v>9854000</v>
      </c>
      <c r="G1633" s="1">
        <f t="shared" si="27"/>
        <v>4.5687030647452811E-4</v>
      </c>
    </row>
    <row r="1634" spans="1:7" x14ac:dyDescent="0.2">
      <c r="A1634">
        <v>2010</v>
      </c>
      <c r="B1634">
        <v>10</v>
      </c>
      <c r="C1634" t="s">
        <v>6</v>
      </c>
      <c r="D1634">
        <v>5711</v>
      </c>
      <c r="E1634" t="s">
        <v>19</v>
      </c>
      <c r="F1634">
        <v>8556000</v>
      </c>
      <c r="G1634" s="1">
        <f t="shared" si="27"/>
        <v>6.6748480598410474E-4</v>
      </c>
    </row>
    <row r="1635" spans="1:7" x14ac:dyDescent="0.2">
      <c r="A1635">
        <v>2010</v>
      </c>
      <c r="B1635">
        <v>10</v>
      </c>
      <c r="C1635" t="s">
        <v>6</v>
      </c>
      <c r="D1635">
        <v>6795</v>
      </c>
      <c r="E1635" t="s">
        <v>20</v>
      </c>
      <c r="F1635">
        <v>6349000</v>
      </c>
      <c r="G1635" s="1">
        <f t="shared" si="27"/>
        <v>1.0702472830366988E-3</v>
      </c>
    </row>
    <row r="1636" spans="1:7" x14ac:dyDescent="0.2">
      <c r="A1636">
        <v>2010</v>
      </c>
      <c r="B1636">
        <v>10</v>
      </c>
      <c r="C1636" t="s">
        <v>6</v>
      </c>
      <c r="D1636">
        <v>8135</v>
      </c>
      <c r="E1636" t="s">
        <v>21</v>
      </c>
      <c r="F1636">
        <v>4873000</v>
      </c>
      <c r="G1636" s="1">
        <f t="shared" si="27"/>
        <v>1.6694028319310487E-3</v>
      </c>
    </row>
    <row r="1637" spans="1:7" x14ac:dyDescent="0.2">
      <c r="A1637">
        <v>2010</v>
      </c>
      <c r="B1637">
        <v>10</v>
      </c>
      <c r="C1637" t="s">
        <v>6</v>
      </c>
      <c r="D1637">
        <v>10759</v>
      </c>
      <c r="E1637" t="s">
        <v>22</v>
      </c>
      <c r="F1637">
        <v>4161000</v>
      </c>
      <c r="G1637" s="1">
        <f t="shared" si="27"/>
        <v>2.5856765200672916E-3</v>
      </c>
    </row>
    <row r="1638" spans="1:7" x14ac:dyDescent="0.2">
      <c r="A1638">
        <v>2010</v>
      </c>
      <c r="B1638">
        <v>10</v>
      </c>
      <c r="C1638" t="s">
        <v>6</v>
      </c>
      <c r="D1638">
        <v>15166</v>
      </c>
      <c r="E1638" t="s">
        <v>23</v>
      </c>
      <c r="F1638">
        <v>3375000</v>
      </c>
      <c r="G1638" s="1">
        <f t="shared" si="27"/>
        <v>4.4936296296296295E-3</v>
      </c>
    </row>
    <row r="1639" spans="1:7" x14ac:dyDescent="0.2">
      <c r="A1639">
        <v>2010</v>
      </c>
      <c r="B1639">
        <v>10</v>
      </c>
      <c r="C1639" t="s">
        <v>6</v>
      </c>
      <c r="D1639">
        <v>39920</v>
      </c>
      <c r="E1639" t="s">
        <v>24</v>
      </c>
      <c r="F1639">
        <v>3062000</v>
      </c>
      <c r="G1639" s="1">
        <f t="shared" si="27"/>
        <v>1.3037230568256042E-2</v>
      </c>
    </row>
    <row r="1640" spans="1:7" x14ac:dyDescent="0.2">
      <c r="A1640">
        <v>2010</v>
      </c>
      <c r="B1640">
        <v>10</v>
      </c>
      <c r="C1640" t="s">
        <v>25</v>
      </c>
      <c r="D1640">
        <v>1167</v>
      </c>
      <c r="E1640" t="s">
        <v>7</v>
      </c>
      <c r="F1640">
        <v>10955000</v>
      </c>
      <c r="G1640" s="1">
        <f t="shared" si="27"/>
        <v>1.0652670013692378E-4</v>
      </c>
    </row>
    <row r="1641" spans="1:7" x14ac:dyDescent="0.2">
      <c r="A1641">
        <v>2010</v>
      </c>
      <c r="B1641">
        <v>10</v>
      </c>
      <c r="C1641" t="s">
        <v>25</v>
      </c>
      <c r="D1641">
        <v>82</v>
      </c>
      <c r="E1641" t="s">
        <v>8</v>
      </c>
      <c r="F1641">
        <v>10624000</v>
      </c>
      <c r="G1641" s="1">
        <f t="shared" si="27"/>
        <v>7.718373493975903E-6</v>
      </c>
    </row>
    <row r="1642" spans="1:7" x14ac:dyDescent="0.2">
      <c r="A1642">
        <v>2010</v>
      </c>
      <c r="B1642">
        <v>10</v>
      </c>
      <c r="C1642" t="s">
        <v>25</v>
      </c>
      <c r="D1642">
        <v>141</v>
      </c>
      <c r="E1642" t="s">
        <v>9</v>
      </c>
      <c r="F1642">
        <v>10178000</v>
      </c>
      <c r="G1642" s="1">
        <f t="shared" si="27"/>
        <v>1.3853409314207114E-5</v>
      </c>
    </row>
    <row r="1643" spans="1:7" x14ac:dyDescent="0.2">
      <c r="A1643">
        <v>2010</v>
      </c>
      <c r="B1643">
        <v>10</v>
      </c>
      <c r="C1643" t="s">
        <v>25</v>
      </c>
      <c r="D1643">
        <v>698</v>
      </c>
      <c r="E1643" t="s">
        <v>10</v>
      </c>
      <c r="F1643">
        <v>10719000</v>
      </c>
      <c r="G1643" s="1">
        <f t="shared" si="27"/>
        <v>6.5118014740180982E-5</v>
      </c>
    </row>
    <row r="1644" spans="1:7" x14ac:dyDescent="0.2">
      <c r="A1644">
        <v>2010</v>
      </c>
      <c r="B1644">
        <v>10</v>
      </c>
      <c r="C1644" t="s">
        <v>25</v>
      </c>
      <c r="D1644">
        <v>1203</v>
      </c>
      <c r="E1644" t="s">
        <v>11</v>
      </c>
      <c r="F1644">
        <v>10684000</v>
      </c>
      <c r="G1644" s="1">
        <f t="shared" si="27"/>
        <v>1.1259827779857731E-4</v>
      </c>
    </row>
    <row r="1645" spans="1:7" x14ac:dyDescent="0.2">
      <c r="A1645">
        <v>2010</v>
      </c>
      <c r="B1645">
        <v>10</v>
      </c>
      <c r="C1645" t="s">
        <v>25</v>
      </c>
      <c r="D1645">
        <v>1202</v>
      </c>
      <c r="E1645" t="s">
        <v>12</v>
      </c>
      <c r="F1645">
        <v>10928000</v>
      </c>
      <c r="G1645" s="1">
        <f t="shared" si="27"/>
        <v>1.0999267935578331E-4</v>
      </c>
    </row>
    <row r="1646" spans="1:7" x14ac:dyDescent="0.2">
      <c r="A1646">
        <v>2010</v>
      </c>
      <c r="B1646">
        <v>10</v>
      </c>
      <c r="C1646" t="s">
        <v>25</v>
      </c>
      <c r="D1646">
        <v>1241</v>
      </c>
      <c r="E1646" t="s">
        <v>13</v>
      </c>
      <c r="F1646">
        <v>9761000</v>
      </c>
      <c r="G1646" s="1">
        <f t="shared" si="27"/>
        <v>1.2713861284704435E-4</v>
      </c>
    </row>
    <row r="1647" spans="1:7" x14ac:dyDescent="0.2">
      <c r="A1647">
        <v>2010</v>
      </c>
      <c r="B1647">
        <v>10</v>
      </c>
      <c r="C1647" t="s">
        <v>25</v>
      </c>
      <c r="D1647">
        <v>1482</v>
      </c>
      <c r="E1647" t="s">
        <v>14</v>
      </c>
      <c r="F1647">
        <v>9902000</v>
      </c>
      <c r="G1647" s="1">
        <f t="shared" si="27"/>
        <v>1.496667339931327E-4</v>
      </c>
    </row>
    <row r="1648" spans="1:7" x14ac:dyDescent="0.2">
      <c r="A1648">
        <v>2010</v>
      </c>
      <c r="B1648">
        <v>10</v>
      </c>
      <c r="C1648" t="s">
        <v>25</v>
      </c>
      <c r="D1648">
        <v>2083</v>
      </c>
      <c r="E1648" t="s">
        <v>15</v>
      </c>
      <c r="F1648">
        <v>10172000</v>
      </c>
      <c r="G1648" s="1">
        <f t="shared" si="27"/>
        <v>2.0477782147070389E-4</v>
      </c>
    </row>
    <row r="1649" spans="1:7" x14ac:dyDescent="0.2">
      <c r="A1649">
        <v>2010</v>
      </c>
      <c r="B1649">
        <v>10</v>
      </c>
      <c r="C1649" t="s">
        <v>25</v>
      </c>
      <c r="D1649">
        <v>3768</v>
      </c>
      <c r="E1649" t="s">
        <v>16</v>
      </c>
      <c r="F1649">
        <v>11092000</v>
      </c>
      <c r="G1649" s="1">
        <f t="shared" si="27"/>
        <v>3.3970429138117562E-4</v>
      </c>
    </row>
    <row r="1650" spans="1:7" x14ac:dyDescent="0.2">
      <c r="A1650">
        <v>2010</v>
      </c>
      <c r="B1650">
        <v>10</v>
      </c>
      <c r="C1650" t="s">
        <v>25</v>
      </c>
      <c r="D1650">
        <v>5715</v>
      </c>
      <c r="E1650" t="s">
        <v>17</v>
      </c>
      <c r="F1650">
        <v>10692000</v>
      </c>
      <c r="G1650" s="1">
        <f t="shared" si="27"/>
        <v>5.3451178451178452E-4</v>
      </c>
    </row>
    <row r="1651" spans="1:7" x14ac:dyDescent="0.2">
      <c r="A1651">
        <v>2010</v>
      </c>
      <c r="B1651">
        <v>10</v>
      </c>
      <c r="C1651" t="s">
        <v>25</v>
      </c>
      <c r="D1651">
        <v>7292</v>
      </c>
      <c r="E1651" t="s">
        <v>18</v>
      </c>
      <c r="F1651">
        <v>9318000</v>
      </c>
      <c r="G1651" s="1">
        <f t="shared" si="27"/>
        <v>7.8257136724619019E-4</v>
      </c>
    </row>
    <row r="1652" spans="1:7" x14ac:dyDescent="0.2">
      <c r="A1652">
        <v>2010</v>
      </c>
      <c r="B1652">
        <v>10</v>
      </c>
      <c r="C1652" t="s">
        <v>25</v>
      </c>
      <c r="D1652">
        <v>8631</v>
      </c>
      <c r="E1652" t="s">
        <v>19</v>
      </c>
      <c r="F1652">
        <v>7667000</v>
      </c>
      <c r="G1652" s="1">
        <f t="shared" si="27"/>
        <v>1.1257336637537497E-3</v>
      </c>
    </row>
    <row r="1653" spans="1:7" x14ac:dyDescent="0.2">
      <c r="A1653">
        <v>2010</v>
      </c>
      <c r="B1653">
        <v>10</v>
      </c>
      <c r="C1653" t="s">
        <v>25</v>
      </c>
      <c r="D1653">
        <v>9145</v>
      </c>
      <c r="E1653" t="s">
        <v>20</v>
      </c>
      <c r="F1653">
        <v>5672000</v>
      </c>
      <c r="G1653" s="1">
        <f t="shared" si="27"/>
        <v>1.6123060648801128E-3</v>
      </c>
    </row>
    <row r="1654" spans="1:7" x14ac:dyDescent="0.2">
      <c r="A1654">
        <v>2010</v>
      </c>
      <c r="B1654">
        <v>10</v>
      </c>
      <c r="C1654" t="s">
        <v>25</v>
      </c>
      <c r="D1654">
        <v>10111</v>
      </c>
      <c r="E1654" t="s">
        <v>21</v>
      </c>
      <c r="F1654">
        <v>4063000</v>
      </c>
      <c r="G1654" s="1">
        <f t="shared" si="27"/>
        <v>2.4885552547378783E-3</v>
      </c>
    </row>
    <row r="1655" spans="1:7" x14ac:dyDescent="0.2">
      <c r="A1655">
        <v>2010</v>
      </c>
      <c r="B1655">
        <v>10</v>
      </c>
      <c r="C1655" t="s">
        <v>25</v>
      </c>
      <c r="D1655">
        <v>11805</v>
      </c>
      <c r="E1655" t="s">
        <v>22</v>
      </c>
      <c r="F1655">
        <v>3020000</v>
      </c>
      <c r="G1655" s="1">
        <f t="shared" si="27"/>
        <v>3.9089403973509938E-3</v>
      </c>
    </row>
    <row r="1656" spans="1:7" x14ac:dyDescent="0.2">
      <c r="A1656">
        <v>2010</v>
      </c>
      <c r="B1656">
        <v>10</v>
      </c>
      <c r="C1656" t="s">
        <v>25</v>
      </c>
      <c r="D1656">
        <v>14194</v>
      </c>
      <c r="E1656" t="s">
        <v>23</v>
      </c>
      <c r="F1656">
        <v>2408000</v>
      </c>
      <c r="G1656" s="1">
        <f t="shared" si="27"/>
        <v>5.8945182724252495E-3</v>
      </c>
    </row>
    <row r="1657" spans="1:7" x14ac:dyDescent="0.2">
      <c r="A1657">
        <v>2010</v>
      </c>
      <c r="B1657">
        <v>10</v>
      </c>
      <c r="C1657" t="s">
        <v>25</v>
      </c>
      <c r="D1657">
        <v>22678</v>
      </c>
      <c r="E1657" t="s">
        <v>24</v>
      </c>
      <c r="F1657">
        <v>1631000</v>
      </c>
      <c r="G1657" s="1">
        <f t="shared" si="27"/>
        <v>1.3904353157572042E-2</v>
      </c>
    </row>
    <row r="1658" spans="1:7" x14ac:dyDescent="0.2">
      <c r="A1658">
        <v>2010</v>
      </c>
      <c r="B1658">
        <v>11</v>
      </c>
      <c r="C1658" t="s">
        <v>6</v>
      </c>
      <c r="D1658">
        <v>879</v>
      </c>
      <c r="E1658" t="s">
        <v>7</v>
      </c>
      <c r="F1658">
        <v>10479000</v>
      </c>
      <c r="G1658" s="1">
        <f t="shared" si="27"/>
        <v>8.388204981391354E-5</v>
      </c>
    </row>
    <row r="1659" spans="1:7" x14ac:dyDescent="0.2">
      <c r="A1659">
        <v>2010</v>
      </c>
      <c r="B1659">
        <v>11</v>
      </c>
      <c r="C1659" t="s">
        <v>6</v>
      </c>
      <c r="D1659">
        <v>51</v>
      </c>
      <c r="E1659" t="s">
        <v>8</v>
      </c>
      <c r="F1659">
        <v>10162000</v>
      </c>
      <c r="G1659" s="1">
        <f t="shared" si="27"/>
        <v>5.0186971068687265E-6</v>
      </c>
    </row>
    <row r="1660" spans="1:7" x14ac:dyDescent="0.2">
      <c r="A1660">
        <v>2010</v>
      </c>
      <c r="B1660">
        <v>11</v>
      </c>
      <c r="C1660" t="s">
        <v>6</v>
      </c>
      <c r="D1660">
        <v>114</v>
      </c>
      <c r="E1660" t="s">
        <v>9</v>
      </c>
      <c r="F1660">
        <v>9714000</v>
      </c>
      <c r="G1660" s="1">
        <f t="shared" si="27"/>
        <v>1.1735639283508338E-5</v>
      </c>
    </row>
    <row r="1661" spans="1:7" x14ac:dyDescent="0.2">
      <c r="A1661">
        <v>2010</v>
      </c>
      <c r="B1661">
        <v>11</v>
      </c>
      <c r="C1661" t="s">
        <v>6</v>
      </c>
      <c r="D1661">
        <v>222</v>
      </c>
      <c r="E1661" t="s">
        <v>10</v>
      </c>
      <c r="F1661">
        <v>10367000</v>
      </c>
      <c r="G1661" s="1">
        <f t="shared" si="27"/>
        <v>2.1414102440435998E-5</v>
      </c>
    </row>
    <row r="1662" spans="1:7" x14ac:dyDescent="0.2">
      <c r="A1662">
        <v>2010</v>
      </c>
      <c r="B1662">
        <v>11</v>
      </c>
      <c r="C1662" t="s">
        <v>6</v>
      </c>
      <c r="D1662">
        <v>399</v>
      </c>
      <c r="E1662" t="s">
        <v>11</v>
      </c>
      <c r="F1662">
        <v>10470000</v>
      </c>
      <c r="G1662" s="1">
        <f t="shared" si="27"/>
        <v>3.810888252148997E-5</v>
      </c>
    </row>
    <row r="1663" spans="1:7" x14ac:dyDescent="0.2">
      <c r="A1663">
        <v>2010</v>
      </c>
      <c r="B1663">
        <v>11</v>
      </c>
      <c r="C1663" t="s">
        <v>6</v>
      </c>
      <c r="D1663">
        <v>485</v>
      </c>
      <c r="E1663" t="s">
        <v>12</v>
      </c>
      <c r="F1663">
        <v>10525000</v>
      </c>
      <c r="G1663" s="1">
        <f t="shared" si="27"/>
        <v>4.6080760095011874E-5</v>
      </c>
    </row>
    <row r="1664" spans="1:7" x14ac:dyDescent="0.2">
      <c r="A1664">
        <v>2010</v>
      </c>
      <c r="B1664">
        <v>11</v>
      </c>
      <c r="C1664" t="s">
        <v>6</v>
      </c>
      <c r="D1664">
        <v>630</v>
      </c>
      <c r="E1664" t="s">
        <v>13</v>
      </c>
      <c r="F1664">
        <v>9871000</v>
      </c>
      <c r="G1664" s="1">
        <f t="shared" si="27"/>
        <v>6.3823320838820791E-5</v>
      </c>
    </row>
    <row r="1665" spans="1:7" x14ac:dyDescent="0.2">
      <c r="A1665">
        <v>2010</v>
      </c>
      <c r="B1665">
        <v>11</v>
      </c>
      <c r="C1665" t="s">
        <v>6</v>
      </c>
      <c r="D1665">
        <v>839</v>
      </c>
      <c r="E1665" t="s">
        <v>14</v>
      </c>
      <c r="F1665">
        <v>9986000</v>
      </c>
      <c r="G1665" s="1">
        <f t="shared" si="27"/>
        <v>8.4017624674544356E-5</v>
      </c>
    </row>
    <row r="1666" spans="1:7" x14ac:dyDescent="0.2">
      <c r="A1666">
        <v>2010</v>
      </c>
      <c r="B1666">
        <v>11</v>
      </c>
      <c r="C1666" t="s">
        <v>6</v>
      </c>
      <c r="D1666">
        <v>1293</v>
      </c>
      <c r="E1666" t="s">
        <v>15</v>
      </c>
      <c r="F1666">
        <v>10387000</v>
      </c>
      <c r="G1666" s="1">
        <f t="shared" si="27"/>
        <v>1.2448252623471648E-4</v>
      </c>
    </row>
    <row r="1667" spans="1:7" x14ac:dyDescent="0.2">
      <c r="A1667">
        <v>2010</v>
      </c>
      <c r="B1667">
        <v>11</v>
      </c>
      <c r="C1667" t="s">
        <v>6</v>
      </c>
      <c r="D1667">
        <v>2350</v>
      </c>
      <c r="E1667" t="s">
        <v>16</v>
      </c>
      <c r="F1667">
        <v>11435000</v>
      </c>
      <c r="G1667" s="1">
        <f t="shared" ref="G1667:G1730" si="28">+D1667/F1667</f>
        <v>2.0550940096195891E-4</v>
      </c>
    </row>
    <row r="1668" spans="1:7" x14ac:dyDescent="0.2">
      <c r="A1668">
        <v>2010</v>
      </c>
      <c r="B1668">
        <v>11</v>
      </c>
      <c r="C1668" t="s">
        <v>6</v>
      </c>
      <c r="D1668">
        <v>3545</v>
      </c>
      <c r="E1668" t="s">
        <v>17</v>
      </c>
      <c r="F1668">
        <v>11169000</v>
      </c>
      <c r="G1668" s="1">
        <f t="shared" si="28"/>
        <v>3.1739636493866952E-4</v>
      </c>
    </row>
    <row r="1669" spans="1:7" x14ac:dyDescent="0.2">
      <c r="A1669">
        <v>2010</v>
      </c>
      <c r="B1669">
        <v>11</v>
      </c>
      <c r="C1669" t="s">
        <v>6</v>
      </c>
      <c r="D1669">
        <v>4547</v>
      </c>
      <c r="E1669" t="s">
        <v>18</v>
      </c>
      <c r="F1669">
        <v>9854000</v>
      </c>
      <c r="G1669" s="1">
        <f t="shared" si="28"/>
        <v>4.6143697990663692E-4</v>
      </c>
    </row>
    <row r="1670" spans="1:7" x14ac:dyDescent="0.2">
      <c r="A1670">
        <v>2010</v>
      </c>
      <c r="B1670">
        <v>11</v>
      </c>
      <c r="C1670" t="s">
        <v>6</v>
      </c>
      <c r="D1670">
        <v>5763</v>
      </c>
      <c r="E1670" t="s">
        <v>19</v>
      </c>
      <c r="F1670">
        <v>8556000</v>
      </c>
      <c r="G1670" s="1">
        <f t="shared" si="28"/>
        <v>6.7356241234221598E-4</v>
      </c>
    </row>
    <row r="1671" spans="1:7" x14ac:dyDescent="0.2">
      <c r="A1671">
        <v>2010</v>
      </c>
      <c r="B1671">
        <v>11</v>
      </c>
      <c r="C1671" t="s">
        <v>6</v>
      </c>
      <c r="D1671">
        <v>6752</v>
      </c>
      <c r="E1671" t="s">
        <v>20</v>
      </c>
      <c r="F1671">
        <v>6349000</v>
      </c>
      <c r="G1671" s="1">
        <f t="shared" si="28"/>
        <v>1.063474562923295E-3</v>
      </c>
    </row>
    <row r="1672" spans="1:7" x14ac:dyDescent="0.2">
      <c r="A1672">
        <v>2010</v>
      </c>
      <c r="B1672">
        <v>11</v>
      </c>
      <c r="C1672" t="s">
        <v>6</v>
      </c>
      <c r="D1672">
        <v>8141</v>
      </c>
      <c r="E1672" t="s">
        <v>21</v>
      </c>
      <c r="F1672">
        <v>4873000</v>
      </c>
      <c r="G1672" s="1">
        <f t="shared" si="28"/>
        <v>1.6706341063000205E-3</v>
      </c>
    </row>
    <row r="1673" spans="1:7" x14ac:dyDescent="0.2">
      <c r="A1673">
        <v>2010</v>
      </c>
      <c r="B1673">
        <v>11</v>
      </c>
      <c r="C1673" t="s">
        <v>6</v>
      </c>
      <c r="D1673">
        <v>10842</v>
      </c>
      <c r="E1673" t="s">
        <v>22</v>
      </c>
      <c r="F1673">
        <v>4161000</v>
      </c>
      <c r="G1673" s="1">
        <f t="shared" si="28"/>
        <v>2.6056236481614998E-3</v>
      </c>
    </row>
    <row r="1674" spans="1:7" x14ac:dyDescent="0.2">
      <c r="A1674">
        <v>2010</v>
      </c>
      <c r="B1674">
        <v>11</v>
      </c>
      <c r="C1674" t="s">
        <v>6</v>
      </c>
      <c r="D1674">
        <v>15198</v>
      </c>
      <c r="E1674" t="s">
        <v>23</v>
      </c>
      <c r="F1674">
        <v>3375000</v>
      </c>
      <c r="G1674" s="1">
        <f t="shared" si="28"/>
        <v>4.5031111111111114E-3</v>
      </c>
    </row>
    <row r="1675" spans="1:7" x14ac:dyDescent="0.2">
      <c r="A1675">
        <v>2010</v>
      </c>
      <c r="B1675">
        <v>11</v>
      </c>
      <c r="C1675" t="s">
        <v>6</v>
      </c>
      <c r="D1675">
        <v>40050</v>
      </c>
      <c r="E1675" t="s">
        <v>24</v>
      </c>
      <c r="F1675">
        <v>3062000</v>
      </c>
      <c r="G1675" s="1">
        <f t="shared" si="28"/>
        <v>1.3079686479425211E-2</v>
      </c>
    </row>
    <row r="1676" spans="1:7" x14ac:dyDescent="0.2">
      <c r="A1676">
        <v>2010</v>
      </c>
      <c r="B1676">
        <v>11</v>
      </c>
      <c r="C1676" t="s">
        <v>25</v>
      </c>
      <c r="D1676">
        <v>1161</v>
      </c>
      <c r="E1676" t="s">
        <v>7</v>
      </c>
      <c r="F1676">
        <v>10955000</v>
      </c>
      <c r="G1676" s="1">
        <f t="shared" si="28"/>
        <v>1.0597900502053857E-4</v>
      </c>
    </row>
    <row r="1677" spans="1:7" x14ac:dyDescent="0.2">
      <c r="A1677">
        <v>2010</v>
      </c>
      <c r="B1677">
        <v>11</v>
      </c>
      <c r="C1677" t="s">
        <v>25</v>
      </c>
      <c r="D1677">
        <v>99</v>
      </c>
      <c r="E1677" t="s">
        <v>8</v>
      </c>
      <c r="F1677">
        <v>10624000</v>
      </c>
      <c r="G1677" s="1">
        <f t="shared" si="28"/>
        <v>9.3185240963855423E-6</v>
      </c>
    </row>
    <row r="1678" spans="1:7" x14ac:dyDescent="0.2">
      <c r="A1678">
        <v>2010</v>
      </c>
      <c r="B1678">
        <v>11</v>
      </c>
      <c r="C1678" t="s">
        <v>25</v>
      </c>
      <c r="D1678">
        <v>140</v>
      </c>
      <c r="E1678" t="s">
        <v>9</v>
      </c>
      <c r="F1678">
        <v>10178000</v>
      </c>
      <c r="G1678" s="1">
        <f t="shared" si="28"/>
        <v>1.375515818431912E-5</v>
      </c>
    </row>
    <row r="1679" spans="1:7" x14ac:dyDescent="0.2">
      <c r="A1679">
        <v>2010</v>
      </c>
      <c r="B1679">
        <v>11</v>
      </c>
      <c r="C1679" t="s">
        <v>25</v>
      </c>
      <c r="D1679">
        <v>607</v>
      </c>
      <c r="E1679" t="s">
        <v>10</v>
      </c>
      <c r="F1679">
        <v>10719000</v>
      </c>
      <c r="G1679" s="1">
        <f t="shared" si="28"/>
        <v>5.6628416829928166E-5</v>
      </c>
    </row>
    <row r="1680" spans="1:7" x14ac:dyDescent="0.2">
      <c r="A1680">
        <v>2010</v>
      </c>
      <c r="B1680">
        <v>11</v>
      </c>
      <c r="C1680" t="s">
        <v>25</v>
      </c>
      <c r="D1680">
        <v>1137</v>
      </c>
      <c r="E1680" t="s">
        <v>11</v>
      </c>
      <c r="F1680">
        <v>10684000</v>
      </c>
      <c r="G1680" s="1">
        <f t="shared" si="28"/>
        <v>1.0642081617371771E-4</v>
      </c>
    </row>
    <row r="1681" spans="1:7" x14ac:dyDescent="0.2">
      <c r="A1681">
        <v>2010</v>
      </c>
      <c r="B1681">
        <v>11</v>
      </c>
      <c r="C1681" t="s">
        <v>25</v>
      </c>
      <c r="D1681">
        <v>1147</v>
      </c>
      <c r="E1681" t="s">
        <v>12</v>
      </c>
      <c r="F1681">
        <v>10928000</v>
      </c>
      <c r="G1681" s="1">
        <f t="shared" si="28"/>
        <v>1.049597364568082E-4</v>
      </c>
    </row>
    <row r="1682" spans="1:7" x14ac:dyDescent="0.2">
      <c r="A1682">
        <v>2010</v>
      </c>
      <c r="B1682">
        <v>11</v>
      </c>
      <c r="C1682" t="s">
        <v>25</v>
      </c>
      <c r="D1682">
        <v>1231</v>
      </c>
      <c r="E1682" t="s">
        <v>13</v>
      </c>
      <c r="F1682">
        <v>9761000</v>
      </c>
      <c r="G1682" s="1">
        <f t="shared" si="28"/>
        <v>1.2611412765085544E-4</v>
      </c>
    </row>
    <row r="1683" spans="1:7" x14ac:dyDescent="0.2">
      <c r="A1683">
        <v>2010</v>
      </c>
      <c r="B1683">
        <v>11</v>
      </c>
      <c r="C1683" t="s">
        <v>25</v>
      </c>
      <c r="D1683">
        <v>1383</v>
      </c>
      <c r="E1683" t="s">
        <v>14</v>
      </c>
      <c r="F1683">
        <v>9902000</v>
      </c>
      <c r="G1683" s="1">
        <f t="shared" si="28"/>
        <v>1.3966875378711372E-4</v>
      </c>
    </row>
    <row r="1684" spans="1:7" x14ac:dyDescent="0.2">
      <c r="A1684">
        <v>2010</v>
      </c>
      <c r="B1684">
        <v>11</v>
      </c>
      <c r="C1684" t="s">
        <v>25</v>
      </c>
      <c r="D1684">
        <v>2095</v>
      </c>
      <c r="E1684" t="s">
        <v>15</v>
      </c>
      <c r="F1684">
        <v>10172000</v>
      </c>
      <c r="G1684" s="1">
        <f t="shared" si="28"/>
        <v>2.0595753047581596E-4</v>
      </c>
    </row>
    <row r="1685" spans="1:7" x14ac:dyDescent="0.2">
      <c r="A1685">
        <v>2010</v>
      </c>
      <c r="B1685">
        <v>11</v>
      </c>
      <c r="C1685" t="s">
        <v>25</v>
      </c>
      <c r="D1685">
        <v>3715</v>
      </c>
      <c r="E1685" t="s">
        <v>16</v>
      </c>
      <c r="F1685">
        <v>11092000</v>
      </c>
      <c r="G1685" s="1">
        <f t="shared" si="28"/>
        <v>3.3492607284529391E-4</v>
      </c>
    </row>
    <row r="1686" spans="1:7" x14ac:dyDescent="0.2">
      <c r="A1686">
        <v>2010</v>
      </c>
      <c r="B1686">
        <v>11</v>
      </c>
      <c r="C1686" t="s">
        <v>25</v>
      </c>
      <c r="D1686">
        <v>5448</v>
      </c>
      <c r="E1686" t="s">
        <v>17</v>
      </c>
      <c r="F1686">
        <v>10692000</v>
      </c>
      <c r="G1686" s="1">
        <f t="shared" si="28"/>
        <v>5.0953984287317624E-4</v>
      </c>
    </row>
    <row r="1687" spans="1:7" x14ac:dyDescent="0.2">
      <c r="A1687">
        <v>2010</v>
      </c>
      <c r="B1687">
        <v>11</v>
      </c>
      <c r="C1687" t="s">
        <v>25</v>
      </c>
      <c r="D1687">
        <v>7115</v>
      </c>
      <c r="E1687" t="s">
        <v>18</v>
      </c>
      <c r="F1687">
        <v>9318000</v>
      </c>
      <c r="G1687" s="1">
        <f t="shared" si="28"/>
        <v>7.6357587465121274E-4</v>
      </c>
    </row>
    <row r="1688" spans="1:7" x14ac:dyDescent="0.2">
      <c r="A1688">
        <v>2010</v>
      </c>
      <c r="B1688">
        <v>11</v>
      </c>
      <c r="C1688" t="s">
        <v>25</v>
      </c>
      <c r="D1688">
        <v>8596</v>
      </c>
      <c r="E1688" t="s">
        <v>19</v>
      </c>
      <c r="F1688">
        <v>7667000</v>
      </c>
      <c r="G1688" s="1">
        <f t="shared" si="28"/>
        <v>1.1211686448415286E-3</v>
      </c>
    </row>
    <row r="1689" spans="1:7" x14ac:dyDescent="0.2">
      <c r="A1689">
        <v>2010</v>
      </c>
      <c r="B1689">
        <v>11</v>
      </c>
      <c r="C1689" t="s">
        <v>25</v>
      </c>
      <c r="D1689">
        <v>9005</v>
      </c>
      <c r="E1689" t="s">
        <v>20</v>
      </c>
      <c r="F1689">
        <v>5672000</v>
      </c>
      <c r="G1689" s="1">
        <f t="shared" si="28"/>
        <v>1.5876234132581101E-3</v>
      </c>
    </row>
    <row r="1690" spans="1:7" x14ac:dyDescent="0.2">
      <c r="A1690">
        <v>2010</v>
      </c>
      <c r="B1690">
        <v>11</v>
      </c>
      <c r="C1690" t="s">
        <v>25</v>
      </c>
      <c r="D1690">
        <v>10063</v>
      </c>
      <c r="E1690" t="s">
        <v>21</v>
      </c>
      <c r="F1690">
        <v>4063000</v>
      </c>
      <c r="G1690" s="1">
        <f t="shared" si="28"/>
        <v>2.4767413241447208E-3</v>
      </c>
    </row>
    <row r="1691" spans="1:7" x14ac:dyDescent="0.2">
      <c r="A1691">
        <v>2010</v>
      </c>
      <c r="B1691">
        <v>11</v>
      </c>
      <c r="C1691" t="s">
        <v>25</v>
      </c>
      <c r="D1691">
        <v>11961</v>
      </c>
      <c r="E1691" t="s">
        <v>22</v>
      </c>
      <c r="F1691">
        <v>3020000</v>
      </c>
      <c r="G1691" s="1">
        <f t="shared" si="28"/>
        <v>3.9605960264900665E-3</v>
      </c>
    </row>
    <row r="1692" spans="1:7" x14ac:dyDescent="0.2">
      <c r="A1692">
        <v>2010</v>
      </c>
      <c r="B1692">
        <v>11</v>
      </c>
      <c r="C1692" t="s">
        <v>25</v>
      </c>
      <c r="D1692">
        <v>14150</v>
      </c>
      <c r="E1692" t="s">
        <v>23</v>
      </c>
      <c r="F1692">
        <v>2408000</v>
      </c>
      <c r="G1692" s="1">
        <f t="shared" si="28"/>
        <v>5.8762458471760797E-3</v>
      </c>
    </row>
    <row r="1693" spans="1:7" x14ac:dyDescent="0.2">
      <c r="A1693">
        <v>2010</v>
      </c>
      <c r="B1693">
        <v>11</v>
      </c>
      <c r="C1693" t="s">
        <v>25</v>
      </c>
      <c r="D1693">
        <v>23054</v>
      </c>
      <c r="E1693" t="s">
        <v>24</v>
      </c>
      <c r="F1693">
        <v>1631000</v>
      </c>
      <c r="G1693" s="1">
        <f t="shared" si="28"/>
        <v>1.4134886572654813E-2</v>
      </c>
    </row>
    <row r="1694" spans="1:7" x14ac:dyDescent="0.2">
      <c r="A1694">
        <v>2010</v>
      </c>
      <c r="B1694">
        <v>12</v>
      </c>
      <c r="C1694" t="s">
        <v>6</v>
      </c>
      <c r="D1694">
        <v>916</v>
      </c>
      <c r="E1694" t="s">
        <v>7</v>
      </c>
      <c r="F1694">
        <v>10479000</v>
      </c>
      <c r="G1694" s="1">
        <f t="shared" si="28"/>
        <v>8.741292108025575E-5</v>
      </c>
    </row>
    <row r="1695" spans="1:7" x14ac:dyDescent="0.2">
      <c r="A1695">
        <v>2010</v>
      </c>
      <c r="B1695">
        <v>12</v>
      </c>
      <c r="C1695" t="s">
        <v>6</v>
      </c>
      <c r="D1695">
        <v>89</v>
      </c>
      <c r="E1695" t="s">
        <v>8</v>
      </c>
      <c r="F1695">
        <v>10162000</v>
      </c>
      <c r="G1695" s="1">
        <f t="shared" si="28"/>
        <v>8.7581184806140525E-6</v>
      </c>
    </row>
    <row r="1696" spans="1:7" x14ac:dyDescent="0.2">
      <c r="A1696">
        <v>2010</v>
      </c>
      <c r="B1696">
        <v>12</v>
      </c>
      <c r="C1696" t="s">
        <v>6</v>
      </c>
      <c r="D1696">
        <v>99</v>
      </c>
      <c r="E1696" t="s">
        <v>9</v>
      </c>
      <c r="F1696">
        <v>9714000</v>
      </c>
      <c r="G1696" s="1">
        <f t="shared" si="28"/>
        <v>1.019147621988882E-5</v>
      </c>
    </row>
    <row r="1697" spans="1:7" x14ac:dyDescent="0.2">
      <c r="A1697">
        <v>2010</v>
      </c>
      <c r="B1697">
        <v>12</v>
      </c>
      <c r="C1697" t="s">
        <v>6</v>
      </c>
      <c r="D1697">
        <v>247</v>
      </c>
      <c r="E1697" t="s">
        <v>10</v>
      </c>
      <c r="F1697">
        <v>10367000</v>
      </c>
      <c r="G1697" s="1">
        <f t="shared" si="28"/>
        <v>2.3825600463007621E-5</v>
      </c>
    </row>
    <row r="1698" spans="1:7" x14ac:dyDescent="0.2">
      <c r="A1698">
        <v>2010</v>
      </c>
      <c r="B1698">
        <v>12</v>
      </c>
      <c r="C1698" t="s">
        <v>6</v>
      </c>
      <c r="D1698">
        <v>397</v>
      </c>
      <c r="E1698" t="s">
        <v>11</v>
      </c>
      <c r="F1698">
        <v>10470000</v>
      </c>
      <c r="G1698" s="1">
        <f t="shared" si="28"/>
        <v>3.7917860553963704E-5</v>
      </c>
    </row>
    <row r="1699" spans="1:7" x14ac:dyDescent="0.2">
      <c r="A1699">
        <v>2010</v>
      </c>
      <c r="B1699">
        <v>12</v>
      </c>
      <c r="C1699" t="s">
        <v>6</v>
      </c>
      <c r="D1699">
        <v>542</v>
      </c>
      <c r="E1699" t="s">
        <v>12</v>
      </c>
      <c r="F1699">
        <v>10525000</v>
      </c>
      <c r="G1699" s="1">
        <f t="shared" si="28"/>
        <v>5.1496437054631828E-5</v>
      </c>
    </row>
    <row r="1700" spans="1:7" x14ac:dyDescent="0.2">
      <c r="A1700">
        <v>2010</v>
      </c>
      <c r="B1700">
        <v>12</v>
      </c>
      <c r="C1700" t="s">
        <v>6</v>
      </c>
      <c r="D1700">
        <v>625</v>
      </c>
      <c r="E1700" t="s">
        <v>13</v>
      </c>
      <c r="F1700">
        <v>9871000</v>
      </c>
      <c r="G1700" s="1">
        <f t="shared" si="28"/>
        <v>6.3316786546449189E-5</v>
      </c>
    </row>
    <row r="1701" spans="1:7" x14ac:dyDescent="0.2">
      <c r="A1701">
        <v>2010</v>
      </c>
      <c r="B1701">
        <v>12</v>
      </c>
      <c r="C1701" t="s">
        <v>6</v>
      </c>
      <c r="D1701">
        <v>864</v>
      </c>
      <c r="E1701" t="s">
        <v>14</v>
      </c>
      <c r="F1701">
        <v>9986000</v>
      </c>
      <c r="G1701" s="1">
        <f t="shared" si="28"/>
        <v>8.6521129581413979E-5</v>
      </c>
    </row>
    <row r="1702" spans="1:7" x14ac:dyDescent="0.2">
      <c r="A1702">
        <v>2010</v>
      </c>
      <c r="B1702">
        <v>12</v>
      </c>
      <c r="C1702" t="s">
        <v>6</v>
      </c>
      <c r="D1702">
        <v>1444</v>
      </c>
      <c r="E1702" t="s">
        <v>15</v>
      </c>
      <c r="F1702">
        <v>10387000</v>
      </c>
      <c r="G1702" s="1">
        <f t="shared" si="28"/>
        <v>1.3901992875710022E-4</v>
      </c>
    </row>
    <row r="1703" spans="1:7" x14ac:dyDescent="0.2">
      <c r="A1703">
        <v>2010</v>
      </c>
      <c r="B1703">
        <v>12</v>
      </c>
      <c r="C1703" t="s">
        <v>6</v>
      </c>
      <c r="D1703">
        <v>2470</v>
      </c>
      <c r="E1703" t="s">
        <v>16</v>
      </c>
      <c r="F1703">
        <v>11435000</v>
      </c>
      <c r="G1703" s="1">
        <f t="shared" si="28"/>
        <v>2.1600349803235679E-4</v>
      </c>
    </row>
    <row r="1704" spans="1:7" x14ac:dyDescent="0.2">
      <c r="A1704">
        <v>2010</v>
      </c>
      <c r="B1704">
        <v>12</v>
      </c>
      <c r="C1704" t="s">
        <v>6</v>
      </c>
      <c r="D1704">
        <v>3794</v>
      </c>
      <c r="E1704" t="s">
        <v>17</v>
      </c>
      <c r="F1704">
        <v>11169000</v>
      </c>
      <c r="G1704" s="1">
        <f t="shared" si="28"/>
        <v>3.3969021398513741E-4</v>
      </c>
    </row>
    <row r="1705" spans="1:7" x14ac:dyDescent="0.2">
      <c r="A1705">
        <v>2010</v>
      </c>
      <c r="B1705">
        <v>12</v>
      </c>
      <c r="C1705" t="s">
        <v>6</v>
      </c>
      <c r="D1705">
        <v>4906</v>
      </c>
      <c r="E1705" t="s">
        <v>18</v>
      </c>
      <c r="F1705">
        <v>9854000</v>
      </c>
      <c r="G1705" s="1">
        <f t="shared" si="28"/>
        <v>4.978688857316826E-4</v>
      </c>
    </row>
    <row r="1706" spans="1:7" x14ac:dyDescent="0.2">
      <c r="A1706">
        <v>2010</v>
      </c>
      <c r="B1706">
        <v>12</v>
      </c>
      <c r="C1706" t="s">
        <v>6</v>
      </c>
      <c r="D1706">
        <v>6149</v>
      </c>
      <c r="E1706" t="s">
        <v>19</v>
      </c>
      <c r="F1706">
        <v>8556000</v>
      </c>
      <c r="G1706" s="1">
        <f t="shared" si="28"/>
        <v>7.1867695184665728E-4</v>
      </c>
    </row>
    <row r="1707" spans="1:7" x14ac:dyDescent="0.2">
      <c r="A1707">
        <v>2010</v>
      </c>
      <c r="B1707">
        <v>12</v>
      </c>
      <c r="C1707" t="s">
        <v>6</v>
      </c>
      <c r="D1707">
        <v>7224</v>
      </c>
      <c r="E1707" t="s">
        <v>20</v>
      </c>
      <c r="F1707">
        <v>6349000</v>
      </c>
      <c r="G1707" s="1">
        <f t="shared" si="28"/>
        <v>1.1378169790518193E-3</v>
      </c>
    </row>
    <row r="1708" spans="1:7" x14ac:dyDescent="0.2">
      <c r="A1708">
        <v>2010</v>
      </c>
      <c r="B1708">
        <v>12</v>
      </c>
      <c r="C1708" t="s">
        <v>6</v>
      </c>
      <c r="D1708">
        <v>8734</v>
      </c>
      <c r="E1708" t="s">
        <v>21</v>
      </c>
      <c r="F1708">
        <v>4873000</v>
      </c>
      <c r="G1708" s="1">
        <f t="shared" si="28"/>
        <v>1.7923250564334085E-3</v>
      </c>
    </row>
    <row r="1709" spans="1:7" x14ac:dyDescent="0.2">
      <c r="A1709">
        <v>2010</v>
      </c>
      <c r="B1709">
        <v>12</v>
      </c>
      <c r="C1709" t="s">
        <v>6</v>
      </c>
      <c r="D1709">
        <v>11761</v>
      </c>
      <c r="E1709" t="s">
        <v>22</v>
      </c>
      <c r="F1709">
        <v>4161000</v>
      </c>
      <c r="G1709" s="1">
        <f t="shared" si="28"/>
        <v>2.8264840182648404E-3</v>
      </c>
    </row>
    <row r="1710" spans="1:7" x14ac:dyDescent="0.2">
      <c r="A1710">
        <v>2010</v>
      </c>
      <c r="B1710">
        <v>12</v>
      </c>
      <c r="C1710" t="s">
        <v>6</v>
      </c>
      <c r="D1710">
        <v>16757</v>
      </c>
      <c r="E1710" t="s">
        <v>23</v>
      </c>
      <c r="F1710">
        <v>3375000</v>
      </c>
      <c r="G1710" s="1">
        <f t="shared" si="28"/>
        <v>4.9650370370370369E-3</v>
      </c>
    </row>
    <row r="1711" spans="1:7" x14ac:dyDescent="0.2">
      <c r="A1711">
        <v>2010</v>
      </c>
      <c r="B1711">
        <v>12</v>
      </c>
      <c r="C1711" t="s">
        <v>6</v>
      </c>
      <c r="D1711">
        <v>44887</v>
      </c>
      <c r="E1711" t="s">
        <v>24</v>
      </c>
      <c r="F1711">
        <v>3062000</v>
      </c>
      <c r="G1711" s="1">
        <f t="shared" si="28"/>
        <v>1.4659372958850425E-2</v>
      </c>
    </row>
    <row r="1712" spans="1:7" x14ac:dyDescent="0.2">
      <c r="A1712">
        <v>2010</v>
      </c>
      <c r="B1712">
        <v>12</v>
      </c>
      <c r="C1712" t="s">
        <v>25</v>
      </c>
      <c r="D1712">
        <v>1118</v>
      </c>
      <c r="E1712" t="s">
        <v>7</v>
      </c>
      <c r="F1712">
        <v>10955000</v>
      </c>
      <c r="G1712" s="1">
        <f t="shared" si="28"/>
        <v>1.0205385668644454E-4</v>
      </c>
    </row>
    <row r="1713" spans="1:7" x14ac:dyDescent="0.2">
      <c r="A1713">
        <v>2010</v>
      </c>
      <c r="B1713">
        <v>12</v>
      </c>
      <c r="C1713" t="s">
        <v>25</v>
      </c>
      <c r="D1713">
        <v>105</v>
      </c>
      <c r="E1713" t="s">
        <v>8</v>
      </c>
      <c r="F1713">
        <v>10624000</v>
      </c>
      <c r="G1713" s="1">
        <f t="shared" si="28"/>
        <v>9.8832831325301199E-6</v>
      </c>
    </row>
    <row r="1714" spans="1:7" x14ac:dyDescent="0.2">
      <c r="A1714">
        <v>2010</v>
      </c>
      <c r="B1714">
        <v>12</v>
      </c>
      <c r="C1714" t="s">
        <v>25</v>
      </c>
      <c r="D1714">
        <v>146</v>
      </c>
      <c r="E1714" t="s">
        <v>9</v>
      </c>
      <c r="F1714">
        <v>10178000</v>
      </c>
      <c r="G1714" s="1">
        <f t="shared" si="28"/>
        <v>1.4344664963647082E-5</v>
      </c>
    </row>
    <row r="1715" spans="1:7" x14ac:dyDescent="0.2">
      <c r="A1715">
        <v>2010</v>
      </c>
      <c r="B1715">
        <v>12</v>
      </c>
      <c r="C1715" t="s">
        <v>25</v>
      </c>
      <c r="D1715">
        <v>595</v>
      </c>
      <c r="E1715" t="s">
        <v>10</v>
      </c>
      <c r="F1715">
        <v>10719000</v>
      </c>
      <c r="G1715" s="1">
        <f t="shared" si="28"/>
        <v>5.5508909413191526E-5</v>
      </c>
    </row>
    <row r="1716" spans="1:7" x14ac:dyDescent="0.2">
      <c r="A1716">
        <v>2010</v>
      </c>
      <c r="B1716">
        <v>12</v>
      </c>
      <c r="C1716" t="s">
        <v>25</v>
      </c>
      <c r="D1716">
        <v>1113</v>
      </c>
      <c r="E1716" t="s">
        <v>11</v>
      </c>
      <c r="F1716">
        <v>10684000</v>
      </c>
      <c r="G1716" s="1">
        <f t="shared" si="28"/>
        <v>1.0417446649195059E-4</v>
      </c>
    </row>
    <row r="1717" spans="1:7" x14ac:dyDescent="0.2">
      <c r="A1717">
        <v>2010</v>
      </c>
      <c r="B1717">
        <v>12</v>
      </c>
      <c r="C1717" t="s">
        <v>25</v>
      </c>
      <c r="D1717">
        <v>1184</v>
      </c>
      <c r="E1717" t="s">
        <v>12</v>
      </c>
      <c r="F1717">
        <v>10928000</v>
      </c>
      <c r="G1717" s="1">
        <f t="shared" si="28"/>
        <v>1.0834553440702782E-4</v>
      </c>
    </row>
    <row r="1718" spans="1:7" x14ac:dyDescent="0.2">
      <c r="A1718">
        <v>2010</v>
      </c>
      <c r="B1718">
        <v>12</v>
      </c>
      <c r="C1718" t="s">
        <v>25</v>
      </c>
      <c r="D1718">
        <v>1273</v>
      </c>
      <c r="E1718" t="s">
        <v>13</v>
      </c>
      <c r="F1718">
        <v>9761000</v>
      </c>
      <c r="G1718" s="1">
        <f t="shared" si="28"/>
        <v>1.3041696547484889E-4</v>
      </c>
    </row>
    <row r="1719" spans="1:7" x14ac:dyDescent="0.2">
      <c r="A1719">
        <v>2010</v>
      </c>
      <c r="B1719">
        <v>12</v>
      </c>
      <c r="C1719" t="s">
        <v>25</v>
      </c>
      <c r="D1719">
        <v>1478</v>
      </c>
      <c r="E1719" t="s">
        <v>14</v>
      </c>
      <c r="F1719">
        <v>9902000</v>
      </c>
      <c r="G1719" s="1">
        <f t="shared" si="28"/>
        <v>1.4926277519692992E-4</v>
      </c>
    </row>
    <row r="1720" spans="1:7" x14ac:dyDescent="0.2">
      <c r="A1720">
        <v>2010</v>
      </c>
      <c r="B1720">
        <v>12</v>
      </c>
      <c r="C1720" t="s">
        <v>25</v>
      </c>
      <c r="D1720">
        <v>2236</v>
      </c>
      <c r="E1720" t="s">
        <v>15</v>
      </c>
      <c r="F1720">
        <v>10172000</v>
      </c>
      <c r="G1720" s="1">
        <f t="shared" si="28"/>
        <v>2.198191112858828E-4</v>
      </c>
    </row>
    <row r="1721" spans="1:7" x14ac:dyDescent="0.2">
      <c r="A1721">
        <v>2010</v>
      </c>
      <c r="B1721">
        <v>12</v>
      </c>
      <c r="C1721" t="s">
        <v>25</v>
      </c>
      <c r="D1721">
        <v>3809</v>
      </c>
      <c r="E1721" t="s">
        <v>16</v>
      </c>
      <c r="F1721">
        <v>11092000</v>
      </c>
      <c r="G1721" s="1">
        <f t="shared" si="28"/>
        <v>3.4340064911648035E-4</v>
      </c>
    </row>
    <row r="1722" spans="1:7" x14ac:dyDescent="0.2">
      <c r="A1722">
        <v>2010</v>
      </c>
      <c r="B1722">
        <v>12</v>
      </c>
      <c r="C1722" t="s">
        <v>25</v>
      </c>
      <c r="D1722">
        <v>5904</v>
      </c>
      <c r="E1722" t="s">
        <v>17</v>
      </c>
      <c r="F1722">
        <v>10692000</v>
      </c>
      <c r="G1722" s="1">
        <f t="shared" si="28"/>
        <v>5.5218855218855216E-4</v>
      </c>
    </row>
    <row r="1723" spans="1:7" x14ac:dyDescent="0.2">
      <c r="A1723">
        <v>2010</v>
      </c>
      <c r="B1723">
        <v>12</v>
      </c>
      <c r="C1723" t="s">
        <v>25</v>
      </c>
      <c r="D1723">
        <v>7873</v>
      </c>
      <c r="E1723" t="s">
        <v>18</v>
      </c>
      <c r="F1723">
        <v>9318000</v>
      </c>
      <c r="G1723" s="1">
        <f t="shared" si="28"/>
        <v>8.4492380339128571E-4</v>
      </c>
    </row>
    <row r="1724" spans="1:7" x14ac:dyDescent="0.2">
      <c r="A1724">
        <v>2010</v>
      </c>
      <c r="B1724">
        <v>12</v>
      </c>
      <c r="C1724" t="s">
        <v>25</v>
      </c>
      <c r="D1724">
        <v>9508</v>
      </c>
      <c r="E1724" t="s">
        <v>19</v>
      </c>
      <c r="F1724">
        <v>7667000</v>
      </c>
      <c r="G1724" s="1">
        <f t="shared" si="28"/>
        <v>1.2401199947828356E-3</v>
      </c>
    </row>
    <row r="1725" spans="1:7" x14ac:dyDescent="0.2">
      <c r="A1725">
        <v>2010</v>
      </c>
      <c r="B1725">
        <v>12</v>
      </c>
      <c r="C1725" t="s">
        <v>25</v>
      </c>
      <c r="D1725">
        <v>9922</v>
      </c>
      <c r="E1725" t="s">
        <v>20</v>
      </c>
      <c r="F1725">
        <v>5672000</v>
      </c>
      <c r="G1725" s="1">
        <f t="shared" si="28"/>
        <v>1.7492947813822284E-3</v>
      </c>
    </row>
    <row r="1726" spans="1:7" x14ac:dyDescent="0.2">
      <c r="A1726">
        <v>2010</v>
      </c>
      <c r="B1726">
        <v>12</v>
      </c>
      <c r="C1726" t="s">
        <v>25</v>
      </c>
      <c r="D1726">
        <v>10897</v>
      </c>
      <c r="E1726" t="s">
        <v>21</v>
      </c>
      <c r="F1726">
        <v>4063000</v>
      </c>
      <c r="G1726" s="1">
        <f t="shared" si="28"/>
        <v>2.6820083682008366E-3</v>
      </c>
    </row>
    <row r="1727" spans="1:7" x14ac:dyDescent="0.2">
      <c r="A1727">
        <v>2010</v>
      </c>
      <c r="B1727">
        <v>12</v>
      </c>
      <c r="C1727" t="s">
        <v>25</v>
      </c>
      <c r="D1727">
        <v>12935</v>
      </c>
      <c r="E1727" t="s">
        <v>22</v>
      </c>
      <c r="F1727">
        <v>3020000</v>
      </c>
      <c r="G1727" s="1">
        <f t="shared" si="28"/>
        <v>4.2831125827814572E-3</v>
      </c>
    </row>
    <row r="1728" spans="1:7" x14ac:dyDescent="0.2">
      <c r="A1728">
        <v>2010</v>
      </c>
      <c r="B1728">
        <v>12</v>
      </c>
      <c r="C1728" t="s">
        <v>25</v>
      </c>
      <c r="D1728">
        <v>15510</v>
      </c>
      <c r="E1728" t="s">
        <v>23</v>
      </c>
      <c r="F1728">
        <v>2408000</v>
      </c>
      <c r="G1728" s="1">
        <f t="shared" si="28"/>
        <v>6.4410299003322263E-3</v>
      </c>
    </row>
    <row r="1729" spans="1:7" x14ac:dyDescent="0.2">
      <c r="A1729">
        <v>2010</v>
      </c>
      <c r="B1729">
        <v>12</v>
      </c>
      <c r="C1729" t="s">
        <v>25</v>
      </c>
      <c r="D1729">
        <v>26241</v>
      </c>
      <c r="E1729" t="s">
        <v>24</v>
      </c>
      <c r="F1729">
        <v>1631000</v>
      </c>
      <c r="G1729" s="1">
        <f t="shared" si="28"/>
        <v>1.6088902513795217E-2</v>
      </c>
    </row>
    <row r="1730" spans="1:7" x14ac:dyDescent="0.2">
      <c r="A1730">
        <v>2011</v>
      </c>
      <c r="B1730">
        <v>1</v>
      </c>
      <c r="C1730" t="s">
        <v>6</v>
      </c>
      <c r="D1730">
        <v>929</v>
      </c>
      <c r="E1730" t="s">
        <v>7</v>
      </c>
      <c r="F1730">
        <v>10396000</v>
      </c>
      <c r="G1730" s="1">
        <f t="shared" si="28"/>
        <v>8.9361292804924974E-5</v>
      </c>
    </row>
    <row r="1731" spans="1:7" x14ac:dyDescent="0.2">
      <c r="A1731">
        <v>2011</v>
      </c>
      <c r="B1731">
        <v>1</v>
      </c>
      <c r="C1731" t="s">
        <v>6</v>
      </c>
      <c r="D1731">
        <v>103</v>
      </c>
      <c r="E1731" t="s">
        <v>8</v>
      </c>
      <c r="F1731">
        <v>10203000</v>
      </c>
      <c r="G1731" s="1">
        <f t="shared" ref="G1731:G1794" si="29">+D1731/F1731</f>
        <v>1.0095070077428207E-5</v>
      </c>
    </row>
    <row r="1732" spans="1:7" x14ac:dyDescent="0.2">
      <c r="A1732">
        <v>2011</v>
      </c>
      <c r="B1732">
        <v>1</v>
      </c>
      <c r="C1732" t="s">
        <v>6</v>
      </c>
      <c r="D1732">
        <v>88</v>
      </c>
      <c r="E1732" t="s">
        <v>9</v>
      </c>
      <c r="F1732">
        <v>9783000</v>
      </c>
      <c r="G1732" s="1">
        <f t="shared" si="29"/>
        <v>8.995195747725647E-6</v>
      </c>
    </row>
    <row r="1733" spans="1:7" x14ac:dyDescent="0.2">
      <c r="A1733">
        <v>2011</v>
      </c>
      <c r="B1733">
        <v>1</v>
      </c>
      <c r="C1733" t="s">
        <v>6</v>
      </c>
      <c r="D1733">
        <v>242</v>
      </c>
      <c r="E1733" t="s">
        <v>10</v>
      </c>
      <c r="F1733">
        <v>10196000</v>
      </c>
      <c r="G1733" s="1">
        <f t="shared" si="29"/>
        <v>2.3734797959984307E-5</v>
      </c>
    </row>
    <row r="1734" spans="1:7" x14ac:dyDescent="0.2">
      <c r="A1734">
        <v>2011</v>
      </c>
      <c r="B1734">
        <v>1</v>
      </c>
      <c r="C1734" t="s">
        <v>6</v>
      </c>
      <c r="D1734">
        <v>382</v>
      </c>
      <c r="E1734" t="s">
        <v>11</v>
      </c>
      <c r="F1734">
        <v>10565000</v>
      </c>
      <c r="G1734" s="1">
        <f t="shared" si="29"/>
        <v>3.6157122574538572E-5</v>
      </c>
    </row>
    <row r="1735" spans="1:7" x14ac:dyDescent="0.2">
      <c r="A1735">
        <v>2011</v>
      </c>
      <c r="B1735">
        <v>1</v>
      </c>
      <c r="C1735" t="s">
        <v>6</v>
      </c>
      <c r="D1735">
        <v>496</v>
      </c>
      <c r="E1735" t="s">
        <v>12</v>
      </c>
      <c r="F1735">
        <v>10464000</v>
      </c>
      <c r="G1735" s="1">
        <f t="shared" si="29"/>
        <v>4.7400611620795107E-5</v>
      </c>
    </row>
    <row r="1736" spans="1:7" x14ac:dyDescent="0.2">
      <c r="A1736">
        <v>2011</v>
      </c>
      <c r="B1736">
        <v>1</v>
      </c>
      <c r="C1736" t="s">
        <v>6</v>
      </c>
      <c r="D1736">
        <v>715</v>
      </c>
      <c r="E1736" t="s">
        <v>13</v>
      </c>
      <c r="F1736">
        <v>10135000</v>
      </c>
      <c r="G1736" s="1">
        <f t="shared" si="29"/>
        <v>7.0547607301430689E-5</v>
      </c>
    </row>
    <row r="1737" spans="1:7" x14ac:dyDescent="0.2">
      <c r="A1737">
        <v>2011</v>
      </c>
      <c r="B1737">
        <v>1</v>
      </c>
      <c r="C1737" t="s">
        <v>6</v>
      </c>
      <c r="D1737">
        <v>871</v>
      </c>
      <c r="E1737" t="s">
        <v>14</v>
      </c>
      <c r="F1737">
        <v>9713000</v>
      </c>
      <c r="G1737" s="1">
        <f t="shared" si="29"/>
        <v>8.967363327499228E-5</v>
      </c>
    </row>
    <row r="1738" spans="1:7" x14ac:dyDescent="0.2">
      <c r="A1738">
        <v>2011</v>
      </c>
      <c r="B1738">
        <v>1</v>
      </c>
      <c r="C1738" t="s">
        <v>6</v>
      </c>
      <c r="D1738">
        <v>1491</v>
      </c>
      <c r="E1738" t="s">
        <v>15</v>
      </c>
      <c r="F1738">
        <v>10415000</v>
      </c>
      <c r="G1738" s="1">
        <f t="shared" si="29"/>
        <v>1.4315890542486798E-4</v>
      </c>
    </row>
    <row r="1739" spans="1:7" x14ac:dyDescent="0.2">
      <c r="A1739">
        <v>2011</v>
      </c>
      <c r="B1739">
        <v>1</v>
      </c>
      <c r="C1739" t="s">
        <v>6</v>
      </c>
      <c r="D1739">
        <v>2635</v>
      </c>
      <c r="E1739" t="s">
        <v>16</v>
      </c>
      <c r="F1739">
        <v>11189000</v>
      </c>
      <c r="G1739" s="1">
        <f t="shared" si="29"/>
        <v>2.3549915095182769E-4</v>
      </c>
    </row>
    <row r="1740" spans="1:7" x14ac:dyDescent="0.2">
      <c r="A1740">
        <v>2011</v>
      </c>
      <c r="B1740">
        <v>1</v>
      </c>
      <c r="C1740" t="s">
        <v>6</v>
      </c>
      <c r="D1740">
        <v>3782</v>
      </c>
      <c r="E1740" t="s">
        <v>17</v>
      </c>
      <c r="F1740">
        <v>11270000</v>
      </c>
      <c r="G1740" s="1">
        <f t="shared" si="29"/>
        <v>3.3558118899733807E-4</v>
      </c>
    </row>
    <row r="1741" spans="1:7" x14ac:dyDescent="0.2">
      <c r="A1741">
        <v>2011</v>
      </c>
      <c r="B1741">
        <v>1</v>
      </c>
      <c r="C1741" t="s">
        <v>6</v>
      </c>
      <c r="D1741">
        <v>4937</v>
      </c>
      <c r="E1741" t="s">
        <v>18</v>
      </c>
      <c r="F1741">
        <v>10055000</v>
      </c>
      <c r="G1741" s="1">
        <f t="shared" si="29"/>
        <v>4.9099950273495771E-4</v>
      </c>
    </row>
    <row r="1742" spans="1:7" x14ac:dyDescent="0.2">
      <c r="A1742">
        <v>2011</v>
      </c>
      <c r="B1742">
        <v>1</v>
      </c>
      <c r="C1742" t="s">
        <v>6</v>
      </c>
      <c r="D1742">
        <v>6433</v>
      </c>
      <c r="E1742" t="s">
        <v>19</v>
      </c>
      <c r="F1742">
        <v>8983000</v>
      </c>
      <c r="G1742" s="1">
        <f t="shared" si="29"/>
        <v>7.1613046866303019E-4</v>
      </c>
    </row>
    <row r="1743" spans="1:7" x14ac:dyDescent="0.2">
      <c r="A1743">
        <v>2011</v>
      </c>
      <c r="B1743">
        <v>1</v>
      </c>
      <c r="C1743" t="s">
        <v>6</v>
      </c>
      <c r="D1743">
        <v>7381</v>
      </c>
      <c r="E1743" t="s">
        <v>20</v>
      </c>
      <c r="F1743">
        <v>6561000</v>
      </c>
      <c r="G1743" s="1">
        <f t="shared" si="29"/>
        <v>1.1249809480262155E-3</v>
      </c>
    </row>
    <row r="1744" spans="1:7" x14ac:dyDescent="0.2">
      <c r="A1744">
        <v>2011</v>
      </c>
      <c r="B1744">
        <v>1</v>
      </c>
      <c r="C1744" t="s">
        <v>6</v>
      </c>
      <c r="D1744">
        <v>9087</v>
      </c>
      <c r="E1744" t="s">
        <v>21</v>
      </c>
      <c r="F1744">
        <v>5012000</v>
      </c>
      <c r="G1744" s="1">
        <f t="shared" si="29"/>
        <v>1.813048683160415E-3</v>
      </c>
    </row>
    <row r="1745" spans="1:7" x14ac:dyDescent="0.2">
      <c r="A1745">
        <v>2011</v>
      </c>
      <c r="B1745">
        <v>1</v>
      </c>
      <c r="C1745" t="s">
        <v>6</v>
      </c>
      <c r="D1745">
        <v>12183</v>
      </c>
      <c r="E1745" t="s">
        <v>22</v>
      </c>
      <c r="F1745">
        <v>4023000</v>
      </c>
      <c r="G1745" s="1">
        <f t="shared" si="29"/>
        <v>3.0283370618941091E-3</v>
      </c>
    </row>
    <row r="1746" spans="1:7" x14ac:dyDescent="0.2">
      <c r="A1746">
        <v>2011</v>
      </c>
      <c r="B1746">
        <v>1</v>
      </c>
      <c r="C1746" t="s">
        <v>6</v>
      </c>
      <c r="D1746">
        <v>17406</v>
      </c>
      <c r="E1746" t="s">
        <v>23</v>
      </c>
      <c r="F1746">
        <v>3349000</v>
      </c>
      <c r="G1746" s="1">
        <f t="shared" si="29"/>
        <v>5.1973723499552102E-3</v>
      </c>
    </row>
    <row r="1747" spans="1:7" x14ac:dyDescent="0.2">
      <c r="A1747">
        <v>2011</v>
      </c>
      <c r="B1747">
        <v>1</v>
      </c>
      <c r="C1747" t="s">
        <v>6</v>
      </c>
      <c r="D1747">
        <v>47368</v>
      </c>
      <c r="E1747" t="s">
        <v>24</v>
      </c>
      <c r="F1747">
        <v>3153000</v>
      </c>
      <c r="G1747" s="1">
        <f t="shared" si="29"/>
        <v>1.5023152553124008E-2</v>
      </c>
    </row>
    <row r="1748" spans="1:7" x14ac:dyDescent="0.2">
      <c r="A1748">
        <v>2011</v>
      </c>
      <c r="B1748">
        <v>1</v>
      </c>
      <c r="C1748" t="s">
        <v>25</v>
      </c>
      <c r="D1748">
        <v>1099</v>
      </c>
      <c r="E1748" t="s">
        <v>7</v>
      </c>
      <c r="F1748">
        <v>10869000</v>
      </c>
      <c r="G1748" s="1">
        <f t="shared" si="29"/>
        <v>1.0111325788941024E-4</v>
      </c>
    </row>
    <row r="1749" spans="1:7" x14ac:dyDescent="0.2">
      <c r="A1749">
        <v>2011</v>
      </c>
      <c r="B1749">
        <v>1</v>
      </c>
      <c r="C1749" t="s">
        <v>25</v>
      </c>
      <c r="D1749">
        <v>117</v>
      </c>
      <c r="E1749" t="s">
        <v>8</v>
      </c>
      <c r="F1749">
        <v>10667000</v>
      </c>
      <c r="G1749" s="1">
        <f t="shared" si="29"/>
        <v>1.0968407237273835E-5</v>
      </c>
    </row>
    <row r="1750" spans="1:7" x14ac:dyDescent="0.2">
      <c r="A1750">
        <v>2011</v>
      </c>
      <c r="B1750">
        <v>1</v>
      </c>
      <c r="C1750" t="s">
        <v>25</v>
      </c>
      <c r="D1750">
        <v>130</v>
      </c>
      <c r="E1750" t="s">
        <v>9</v>
      </c>
      <c r="F1750">
        <v>10237000</v>
      </c>
      <c r="G1750" s="1">
        <f t="shared" si="29"/>
        <v>1.2699032919800724E-5</v>
      </c>
    </row>
    <row r="1751" spans="1:7" x14ac:dyDescent="0.2">
      <c r="A1751">
        <v>2011</v>
      </c>
      <c r="B1751">
        <v>1</v>
      </c>
      <c r="C1751" t="s">
        <v>25</v>
      </c>
      <c r="D1751">
        <v>569</v>
      </c>
      <c r="E1751" t="s">
        <v>10</v>
      </c>
      <c r="F1751">
        <v>10691000</v>
      </c>
      <c r="G1751" s="1">
        <f t="shared" si="29"/>
        <v>5.3222336544757272E-5</v>
      </c>
    </row>
    <row r="1752" spans="1:7" x14ac:dyDescent="0.2">
      <c r="A1752">
        <v>2011</v>
      </c>
      <c r="B1752">
        <v>1</v>
      </c>
      <c r="C1752" t="s">
        <v>25</v>
      </c>
      <c r="D1752">
        <v>1120</v>
      </c>
      <c r="E1752" t="s">
        <v>11</v>
      </c>
      <c r="F1752">
        <v>10960000</v>
      </c>
      <c r="G1752" s="1">
        <f t="shared" si="29"/>
        <v>1.0218978102189781E-4</v>
      </c>
    </row>
    <row r="1753" spans="1:7" x14ac:dyDescent="0.2">
      <c r="A1753">
        <v>2011</v>
      </c>
      <c r="B1753">
        <v>1</v>
      </c>
      <c r="C1753" t="s">
        <v>25</v>
      </c>
      <c r="D1753">
        <v>1172</v>
      </c>
      <c r="E1753" t="s">
        <v>12</v>
      </c>
      <c r="F1753">
        <v>10917000</v>
      </c>
      <c r="G1753" s="1">
        <f t="shared" si="29"/>
        <v>1.0735550059540167E-4</v>
      </c>
    </row>
    <row r="1754" spans="1:7" x14ac:dyDescent="0.2">
      <c r="A1754">
        <v>2011</v>
      </c>
      <c r="B1754">
        <v>1</v>
      </c>
      <c r="C1754" t="s">
        <v>25</v>
      </c>
      <c r="D1754">
        <v>1315</v>
      </c>
      <c r="E1754" t="s">
        <v>13</v>
      </c>
      <c r="F1754">
        <v>10067000</v>
      </c>
      <c r="G1754" s="1">
        <f t="shared" si="29"/>
        <v>1.3062481374788914E-4</v>
      </c>
    </row>
    <row r="1755" spans="1:7" x14ac:dyDescent="0.2">
      <c r="A1755">
        <v>2011</v>
      </c>
      <c r="B1755">
        <v>1</v>
      </c>
      <c r="C1755" t="s">
        <v>25</v>
      </c>
      <c r="D1755">
        <v>1471</v>
      </c>
      <c r="E1755" t="s">
        <v>14</v>
      </c>
      <c r="F1755">
        <v>9542000</v>
      </c>
      <c r="G1755" s="1">
        <f t="shared" si="29"/>
        <v>1.5416055334311466E-4</v>
      </c>
    </row>
    <row r="1756" spans="1:7" x14ac:dyDescent="0.2">
      <c r="A1756">
        <v>2011</v>
      </c>
      <c r="B1756">
        <v>1</v>
      </c>
      <c r="C1756" t="s">
        <v>25</v>
      </c>
      <c r="D1756">
        <v>2337</v>
      </c>
      <c r="E1756" t="s">
        <v>15</v>
      </c>
      <c r="F1756">
        <v>10172000</v>
      </c>
      <c r="G1756" s="1">
        <f t="shared" si="29"/>
        <v>2.2974832874557609E-4</v>
      </c>
    </row>
    <row r="1757" spans="1:7" x14ac:dyDescent="0.2">
      <c r="A1757">
        <v>2011</v>
      </c>
      <c r="B1757">
        <v>1</v>
      </c>
      <c r="C1757" t="s">
        <v>25</v>
      </c>
      <c r="D1757">
        <v>4020</v>
      </c>
      <c r="E1757" t="s">
        <v>16</v>
      </c>
      <c r="F1757">
        <v>10800000</v>
      </c>
      <c r="G1757" s="1">
        <f t="shared" si="29"/>
        <v>3.7222222222222225E-4</v>
      </c>
    </row>
    <row r="1758" spans="1:7" x14ac:dyDescent="0.2">
      <c r="A1758">
        <v>2011</v>
      </c>
      <c r="B1758">
        <v>1</v>
      </c>
      <c r="C1758" t="s">
        <v>25</v>
      </c>
      <c r="D1758">
        <v>6115</v>
      </c>
      <c r="E1758" t="s">
        <v>17</v>
      </c>
      <c r="F1758">
        <v>10695000</v>
      </c>
      <c r="G1758" s="1">
        <f t="shared" si="29"/>
        <v>5.7176250584385223E-4</v>
      </c>
    </row>
    <row r="1759" spans="1:7" x14ac:dyDescent="0.2">
      <c r="A1759">
        <v>2011</v>
      </c>
      <c r="B1759">
        <v>1</v>
      </c>
      <c r="C1759" t="s">
        <v>25</v>
      </c>
      <c r="D1759">
        <v>8029</v>
      </c>
      <c r="E1759" t="s">
        <v>18</v>
      </c>
      <c r="F1759">
        <v>9499000</v>
      </c>
      <c r="G1759" s="1">
        <f t="shared" si="29"/>
        <v>8.4524686809137799E-4</v>
      </c>
    </row>
    <row r="1760" spans="1:7" x14ac:dyDescent="0.2">
      <c r="A1760">
        <v>2011</v>
      </c>
      <c r="B1760">
        <v>1</v>
      </c>
      <c r="C1760" t="s">
        <v>25</v>
      </c>
      <c r="D1760">
        <v>9699</v>
      </c>
      <c r="E1760" t="s">
        <v>19</v>
      </c>
      <c r="F1760">
        <v>8447000</v>
      </c>
      <c r="G1760" s="1">
        <f t="shared" si="29"/>
        <v>1.1482183023558659E-3</v>
      </c>
    </row>
    <row r="1761" spans="1:7" x14ac:dyDescent="0.2">
      <c r="A1761">
        <v>2011</v>
      </c>
      <c r="B1761">
        <v>1</v>
      </c>
      <c r="C1761" t="s">
        <v>25</v>
      </c>
      <c r="D1761">
        <v>9970</v>
      </c>
      <c r="E1761" t="s">
        <v>20</v>
      </c>
      <c r="F1761">
        <v>5600000</v>
      </c>
      <c r="G1761" s="1">
        <f t="shared" si="29"/>
        <v>1.7803571428571428E-3</v>
      </c>
    </row>
    <row r="1762" spans="1:7" x14ac:dyDescent="0.2">
      <c r="A1762">
        <v>2011</v>
      </c>
      <c r="B1762">
        <v>1</v>
      </c>
      <c r="C1762" t="s">
        <v>25</v>
      </c>
      <c r="D1762">
        <v>11259</v>
      </c>
      <c r="E1762" t="s">
        <v>21</v>
      </c>
      <c r="F1762">
        <v>4242000</v>
      </c>
      <c r="G1762" s="1">
        <f t="shared" si="29"/>
        <v>2.654172560113154E-3</v>
      </c>
    </row>
    <row r="1763" spans="1:7" x14ac:dyDescent="0.2">
      <c r="A1763">
        <v>2011</v>
      </c>
      <c r="B1763">
        <v>1</v>
      </c>
      <c r="C1763" t="s">
        <v>25</v>
      </c>
      <c r="D1763">
        <v>13186</v>
      </c>
      <c r="E1763" t="s">
        <v>22</v>
      </c>
      <c r="F1763">
        <v>3065000</v>
      </c>
      <c r="G1763" s="1">
        <f t="shared" si="29"/>
        <v>4.3021207177814033E-3</v>
      </c>
    </row>
    <row r="1764" spans="1:7" x14ac:dyDescent="0.2">
      <c r="A1764">
        <v>2011</v>
      </c>
      <c r="B1764">
        <v>1</v>
      </c>
      <c r="C1764" t="s">
        <v>25</v>
      </c>
      <c r="D1764">
        <v>16108</v>
      </c>
      <c r="E1764" t="s">
        <v>23</v>
      </c>
      <c r="F1764">
        <v>2370000</v>
      </c>
      <c r="G1764" s="1">
        <f t="shared" si="29"/>
        <v>6.7966244725738397E-3</v>
      </c>
    </row>
    <row r="1765" spans="1:7" x14ac:dyDescent="0.2">
      <c r="A1765">
        <v>2011</v>
      </c>
      <c r="B1765">
        <v>1</v>
      </c>
      <c r="C1765" t="s">
        <v>25</v>
      </c>
      <c r="D1765">
        <v>27194</v>
      </c>
      <c r="E1765" t="s">
        <v>24</v>
      </c>
      <c r="F1765">
        <v>1804000</v>
      </c>
      <c r="G1765" s="1">
        <f t="shared" si="29"/>
        <v>1.5074279379157427E-2</v>
      </c>
    </row>
    <row r="1766" spans="1:7" x14ac:dyDescent="0.2">
      <c r="A1766">
        <v>2011</v>
      </c>
      <c r="B1766">
        <v>2</v>
      </c>
      <c r="C1766" t="s">
        <v>6</v>
      </c>
      <c r="D1766">
        <v>867</v>
      </c>
      <c r="E1766" t="s">
        <v>7</v>
      </c>
      <c r="F1766">
        <v>10396000</v>
      </c>
      <c r="G1766" s="1">
        <f t="shared" si="29"/>
        <v>8.339746056175452E-5</v>
      </c>
    </row>
    <row r="1767" spans="1:7" x14ac:dyDescent="0.2">
      <c r="A1767">
        <v>2011</v>
      </c>
      <c r="B1767">
        <v>2</v>
      </c>
      <c r="C1767" t="s">
        <v>6</v>
      </c>
      <c r="D1767">
        <v>91</v>
      </c>
      <c r="E1767" t="s">
        <v>8</v>
      </c>
      <c r="F1767">
        <v>10203000</v>
      </c>
      <c r="G1767" s="1">
        <f t="shared" si="29"/>
        <v>8.91894540821327E-6</v>
      </c>
    </row>
    <row r="1768" spans="1:7" x14ac:dyDescent="0.2">
      <c r="A1768">
        <v>2011</v>
      </c>
      <c r="B1768">
        <v>2</v>
      </c>
      <c r="C1768" t="s">
        <v>6</v>
      </c>
      <c r="D1768">
        <v>110</v>
      </c>
      <c r="E1768" t="s">
        <v>9</v>
      </c>
      <c r="F1768">
        <v>9783000</v>
      </c>
      <c r="G1768" s="1">
        <f t="shared" si="29"/>
        <v>1.1243994684657058E-5</v>
      </c>
    </row>
    <row r="1769" spans="1:7" x14ac:dyDescent="0.2">
      <c r="A1769">
        <v>2011</v>
      </c>
      <c r="B1769">
        <v>2</v>
      </c>
      <c r="C1769" t="s">
        <v>6</v>
      </c>
      <c r="D1769">
        <v>249</v>
      </c>
      <c r="E1769" t="s">
        <v>10</v>
      </c>
      <c r="F1769">
        <v>10196000</v>
      </c>
      <c r="G1769" s="1">
        <f t="shared" si="29"/>
        <v>2.4421341702628482E-5</v>
      </c>
    </row>
    <row r="1770" spans="1:7" x14ac:dyDescent="0.2">
      <c r="A1770">
        <v>2011</v>
      </c>
      <c r="B1770">
        <v>2</v>
      </c>
      <c r="C1770" t="s">
        <v>6</v>
      </c>
      <c r="D1770">
        <v>386</v>
      </c>
      <c r="E1770" t="s">
        <v>11</v>
      </c>
      <c r="F1770">
        <v>10565000</v>
      </c>
      <c r="G1770" s="1">
        <f t="shared" si="29"/>
        <v>3.6535731187884526E-5</v>
      </c>
    </row>
    <row r="1771" spans="1:7" x14ac:dyDescent="0.2">
      <c r="A1771">
        <v>2011</v>
      </c>
      <c r="B1771">
        <v>2</v>
      </c>
      <c r="C1771" t="s">
        <v>6</v>
      </c>
      <c r="D1771">
        <v>488</v>
      </c>
      <c r="E1771" t="s">
        <v>12</v>
      </c>
      <c r="F1771">
        <v>10464000</v>
      </c>
      <c r="G1771" s="1">
        <f t="shared" si="29"/>
        <v>4.6636085626911315E-5</v>
      </c>
    </row>
    <row r="1772" spans="1:7" x14ac:dyDescent="0.2">
      <c r="A1772">
        <v>2011</v>
      </c>
      <c r="B1772">
        <v>2</v>
      </c>
      <c r="C1772" t="s">
        <v>6</v>
      </c>
      <c r="D1772">
        <v>620</v>
      </c>
      <c r="E1772" t="s">
        <v>13</v>
      </c>
      <c r="F1772">
        <v>10135000</v>
      </c>
      <c r="G1772" s="1">
        <f t="shared" si="29"/>
        <v>6.1174148988653182E-5</v>
      </c>
    </row>
    <row r="1773" spans="1:7" x14ac:dyDescent="0.2">
      <c r="A1773">
        <v>2011</v>
      </c>
      <c r="B1773">
        <v>2</v>
      </c>
      <c r="C1773" t="s">
        <v>6</v>
      </c>
      <c r="D1773">
        <v>827</v>
      </c>
      <c r="E1773" t="s">
        <v>14</v>
      </c>
      <c r="F1773">
        <v>9713000</v>
      </c>
      <c r="G1773" s="1">
        <f t="shared" si="29"/>
        <v>8.5143621949963964E-5</v>
      </c>
    </row>
    <row r="1774" spans="1:7" x14ac:dyDescent="0.2">
      <c r="A1774">
        <v>2011</v>
      </c>
      <c r="B1774">
        <v>2</v>
      </c>
      <c r="C1774" t="s">
        <v>6</v>
      </c>
      <c r="D1774">
        <v>1465</v>
      </c>
      <c r="E1774" t="s">
        <v>15</v>
      </c>
      <c r="F1774">
        <v>10415000</v>
      </c>
      <c r="G1774" s="1">
        <f t="shared" si="29"/>
        <v>1.4066250600096016E-4</v>
      </c>
    </row>
    <row r="1775" spans="1:7" x14ac:dyDescent="0.2">
      <c r="A1775">
        <v>2011</v>
      </c>
      <c r="B1775">
        <v>2</v>
      </c>
      <c r="C1775" t="s">
        <v>6</v>
      </c>
      <c r="D1775">
        <v>2354</v>
      </c>
      <c r="E1775" t="s">
        <v>16</v>
      </c>
      <c r="F1775">
        <v>11189000</v>
      </c>
      <c r="G1775" s="1">
        <f t="shared" si="29"/>
        <v>2.1038519974975423E-4</v>
      </c>
    </row>
    <row r="1776" spans="1:7" x14ac:dyDescent="0.2">
      <c r="A1776">
        <v>2011</v>
      </c>
      <c r="B1776">
        <v>2</v>
      </c>
      <c r="C1776" t="s">
        <v>6</v>
      </c>
      <c r="D1776">
        <v>3599</v>
      </c>
      <c r="E1776" t="s">
        <v>17</v>
      </c>
      <c r="F1776">
        <v>11270000</v>
      </c>
      <c r="G1776" s="1">
        <f t="shared" si="29"/>
        <v>3.1934338952972492E-4</v>
      </c>
    </row>
    <row r="1777" spans="1:7" x14ac:dyDescent="0.2">
      <c r="A1777">
        <v>2011</v>
      </c>
      <c r="B1777">
        <v>2</v>
      </c>
      <c r="C1777" t="s">
        <v>6</v>
      </c>
      <c r="D1777">
        <v>4643</v>
      </c>
      <c r="E1777" t="s">
        <v>18</v>
      </c>
      <c r="F1777">
        <v>10055000</v>
      </c>
      <c r="G1777" s="1">
        <f t="shared" si="29"/>
        <v>4.6176031824962703E-4</v>
      </c>
    </row>
    <row r="1778" spans="1:7" x14ac:dyDescent="0.2">
      <c r="A1778">
        <v>2011</v>
      </c>
      <c r="B1778">
        <v>2</v>
      </c>
      <c r="C1778" t="s">
        <v>6</v>
      </c>
      <c r="D1778">
        <v>5805</v>
      </c>
      <c r="E1778" t="s">
        <v>19</v>
      </c>
      <c r="F1778">
        <v>8983000</v>
      </c>
      <c r="G1778" s="1">
        <f t="shared" si="29"/>
        <v>6.4622063898474899E-4</v>
      </c>
    </row>
    <row r="1779" spans="1:7" x14ac:dyDescent="0.2">
      <c r="A1779">
        <v>2011</v>
      </c>
      <c r="B1779">
        <v>2</v>
      </c>
      <c r="C1779" t="s">
        <v>6</v>
      </c>
      <c r="D1779">
        <v>6747</v>
      </c>
      <c r="E1779" t="s">
        <v>20</v>
      </c>
      <c r="F1779">
        <v>6561000</v>
      </c>
      <c r="G1779" s="1">
        <f t="shared" si="29"/>
        <v>1.0283493369913123E-3</v>
      </c>
    </row>
    <row r="1780" spans="1:7" x14ac:dyDescent="0.2">
      <c r="A1780">
        <v>2011</v>
      </c>
      <c r="B1780">
        <v>2</v>
      </c>
      <c r="C1780" t="s">
        <v>6</v>
      </c>
      <c r="D1780">
        <v>8243</v>
      </c>
      <c r="E1780" t="s">
        <v>21</v>
      </c>
      <c r="F1780">
        <v>5012000</v>
      </c>
      <c r="G1780" s="1">
        <f t="shared" si="29"/>
        <v>1.6446528332003192E-3</v>
      </c>
    </row>
    <row r="1781" spans="1:7" x14ac:dyDescent="0.2">
      <c r="A1781">
        <v>2011</v>
      </c>
      <c r="B1781">
        <v>2</v>
      </c>
      <c r="C1781" t="s">
        <v>6</v>
      </c>
      <c r="D1781">
        <v>11083</v>
      </c>
      <c r="E1781" t="s">
        <v>22</v>
      </c>
      <c r="F1781">
        <v>4023000</v>
      </c>
      <c r="G1781" s="1">
        <f t="shared" si="29"/>
        <v>2.7549092716877954E-3</v>
      </c>
    </row>
    <row r="1782" spans="1:7" x14ac:dyDescent="0.2">
      <c r="A1782">
        <v>2011</v>
      </c>
      <c r="B1782">
        <v>2</v>
      </c>
      <c r="C1782" t="s">
        <v>6</v>
      </c>
      <c r="D1782">
        <v>15793</v>
      </c>
      <c r="E1782" t="s">
        <v>23</v>
      </c>
      <c r="F1782">
        <v>3349000</v>
      </c>
      <c r="G1782" s="1">
        <f t="shared" si="29"/>
        <v>4.7157360406091375E-3</v>
      </c>
    </row>
    <row r="1783" spans="1:7" x14ac:dyDescent="0.2">
      <c r="A1783">
        <v>2011</v>
      </c>
      <c r="B1783">
        <v>2</v>
      </c>
      <c r="C1783" t="s">
        <v>6</v>
      </c>
      <c r="D1783">
        <v>42236</v>
      </c>
      <c r="E1783" t="s">
        <v>24</v>
      </c>
      <c r="F1783">
        <v>3153000</v>
      </c>
      <c r="G1783" s="1">
        <f t="shared" si="29"/>
        <v>1.3395496352679987E-2</v>
      </c>
    </row>
    <row r="1784" spans="1:7" x14ac:dyDescent="0.2">
      <c r="A1784">
        <v>2011</v>
      </c>
      <c r="B1784">
        <v>2</v>
      </c>
      <c r="C1784" t="s">
        <v>25</v>
      </c>
      <c r="D1784">
        <v>1107</v>
      </c>
      <c r="E1784" t="s">
        <v>7</v>
      </c>
      <c r="F1784">
        <v>10869000</v>
      </c>
      <c r="G1784" s="1">
        <f t="shared" si="29"/>
        <v>1.0184929616340049E-4</v>
      </c>
    </row>
    <row r="1785" spans="1:7" x14ac:dyDescent="0.2">
      <c r="A1785">
        <v>2011</v>
      </c>
      <c r="B1785">
        <v>2</v>
      </c>
      <c r="C1785" t="s">
        <v>25</v>
      </c>
      <c r="D1785">
        <v>91</v>
      </c>
      <c r="E1785" t="s">
        <v>8</v>
      </c>
      <c r="F1785">
        <v>10667000</v>
      </c>
      <c r="G1785" s="1">
        <f t="shared" si="29"/>
        <v>8.5309834067685387E-6</v>
      </c>
    </row>
    <row r="1786" spans="1:7" x14ac:dyDescent="0.2">
      <c r="A1786">
        <v>2011</v>
      </c>
      <c r="B1786">
        <v>2</v>
      </c>
      <c r="C1786" t="s">
        <v>25</v>
      </c>
      <c r="D1786">
        <v>149</v>
      </c>
      <c r="E1786" t="s">
        <v>9</v>
      </c>
      <c r="F1786">
        <v>10237000</v>
      </c>
      <c r="G1786" s="1">
        <f t="shared" si="29"/>
        <v>1.4555045423463905E-5</v>
      </c>
    </row>
    <row r="1787" spans="1:7" x14ac:dyDescent="0.2">
      <c r="A1787">
        <v>2011</v>
      </c>
      <c r="B1787">
        <v>2</v>
      </c>
      <c r="C1787" t="s">
        <v>25</v>
      </c>
      <c r="D1787">
        <v>529</v>
      </c>
      <c r="E1787" t="s">
        <v>10</v>
      </c>
      <c r="F1787">
        <v>10691000</v>
      </c>
      <c r="G1787" s="1">
        <f t="shared" si="29"/>
        <v>4.9480871761294548E-5</v>
      </c>
    </row>
    <row r="1788" spans="1:7" x14ac:dyDescent="0.2">
      <c r="A1788">
        <v>2011</v>
      </c>
      <c r="B1788">
        <v>2</v>
      </c>
      <c r="C1788" t="s">
        <v>25</v>
      </c>
      <c r="D1788">
        <v>1004</v>
      </c>
      <c r="E1788" t="s">
        <v>11</v>
      </c>
      <c r="F1788">
        <v>10960000</v>
      </c>
      <c r="G1788" s="1">
        <f t="shared" si="29"/>
        <v>9.1605839416058392E-5</v>
      </c>
    </row>
    <row r="1789" spans="1:7" x14ac:dyDescent="0.2">
      <c r="A1789">
        <v>2011</v>
      </c>
      <c r="B1789">
        <v>2</v>
      </c>
      <c r="C1789" t="s">
        <v>25</v>
      </c>
      <c r="D1789">
        <v>1125</v>
      </c>
      <c r="E1789" t="s">
        <v>12</v>
      </c>
      <c r="F1789">
        <v>10917000</v>
      </c>
      <c r="G1789" s="1">
        <f t="shared" si="29"/>
        <v>1.0305028854080792E-4</v>
      </c>
    </row>
    <row r="1790" spans="1:7" x14ac:dyDescent="0.2">
      <c r="A1790">
        <v>2011</v>
      </c>
      <c r="B1790">
        <v>2</v>
      </c>
      <c r="C1790" t="s">
        <v>25</v>
      </c>
      <c r="D1790">
        <v>1187</v>
      </c>
      <c r="E1790" t="s">
        <v>13</v>
      </c>
      <c r="F1790">
        <v>10067000</v>
      </c>
      <c r="G1790" s="1">
        <f t="shared" si="29"/>
        <v>1.1791000298003377E-4</v>
      </c>
    </row>
    <row r="1791" spans="1:7" x14ac:dyDescent="0.2">
      <c r="A1791">
        <v>2011</v>
      </c>
      <c r="B1791">
        <v>2</v>
      </c>
      <c r="C1791" t="s">
        <v>25</v>
      </c>
      <c r="D1791">
        <v>1342</v>
      </c>
      <c r="E1791" t="s">
        <v>14</v>
      </c>
      <c r="F1791">
        <v>9542000</v>
      </c>
      <c r="G1791" s="1">
        <f t="shared" si="29"/>
        <v>1.4064137497380005E-4</v>
      </c>
    </row>
    <row r="1792" spans="1:7" x14ac:dyDescent="0.2">
      <c r="A1792">
        <v>2011</v>
      </c>
      <c r="B1792">
        <v>2</v>
      </c>
      <c r="C1792" t="s">
        <v>25</v>
      </c>
      <c r="D1792">
        <v>2072</v>
      </c>
      <c r="E1792" t="s">
        <v>15</v>
      </c>
      <c r="F1792">
        <v>10172000</v>
      </c>
      <c r="G1792" s="1">
        <f t="shared" si="29"/>
        <v>2.0369642154935115E-4</v>
      </c>
    </row>
    <row r="1793" spans="1:7" x14ac:dyDescent="0.2">
      <c r="A1793">
        <v>2011</v>
      </c>
      <c r="B1793">
        <v>2</v>
      </c>
      <c r="C1793" t="s">
        <v>25</v>
      </c>
      <c r="D1793">
        <v>3536</v>
      </c>
      <c r="E1793" t="s">
        <v>16</v>
      </c>
      <c r="F1793">
        <v>10800000</v>
      </c>
      <c r="G1793" s="1">
        <f t="shared" si="29"/>
        <v>3.2740740740740739E-4</v>
      </c>
    </row>
    <row r="1794" spans="1:7" x14ac:dyDescent="0.2">
      <c r="A1794">
        <v>2011</v>
      </c>
      <c r="B1794">
        <v>2</v>
      </c>
      <c r="C1794" t="s">
        <v>25</v>
      </c>
      <c r="D1794">
        <v>5467</v>
      </c>
      <c r="E1794" t="s">
        <v>17</v>
      </c>
      <c r="F1794">
        <v>10695000</v>
      </c>
      <c r="G1794" s="1">
        <f t="shared" si="29"/>
        <v>5.1117344553529688E-4</v>
      </c>
    </row>
    <row r="1795" spans="1:7" x14ac:dyDescent="0.2">
      <c r="A1795">
        <v>2011</v>
      </c>
      <c r="B1795">
        <v>2</v>
      </c>
      <c r="C1795" t="s">
        <v>25</v>
      </c>
      <c r="D1795">
        <v>7376</v>
      </c>
      <c r="E1795" t="s">
        <v>18</v>
      </c>
      <c r="F1795">
        <v>9499000</v>
      </c>
      <c r="G1795" s="1">
        <f t="shared" ref="G1795:G1858" si="30">+D1795/F1795</f>
        <v>7.7650278976734396E-4</v>
      </c>
    </row>
    <row r="1796" spans="1:7" x14ac:dyDescent="0.2">
      <c r="A1796">
        <v>2011</v>
      </c>
      <c r="B1796">
        <v>2</v>
      </c>
      <c r="C1796" t="s">
        <v>25</v>
      </c>
      <c r="D1796">
        <v>8815</v>
      </c>
      <c r="E1796" t="s">
        <v>19</v>
      </c>
      <c r="F1796">
        <v>8447000</v>
      </c>
      <c r="G1796" s="1">
        <f t="shared" si="30"/>
        <v>1.0435657629927785E-3</v>
      </c>
    </row>
    <row r="1797" spans="1:7" x14ac:dyDescent="0.2">
      <c r="A1797">
        <v>2011</v>
      </c>
      <c r="B1797">
        <v>2</v>
      </c>
      <c r="C1797" t="s">
        <v>25</v>
      </c>
      <c r="D1797">
        <v>9285</v>
      </c>
      <c r="E1797" t="s">
        <v>20</v>
      </c>
      <c r="F1797">
        <v>5600000</v>
      </c>
      <c r="G1797" s="1">
        <f t="shared" si="30"/>
        <v>1.6580357142857143E-3</v>
      </c>
    </row>
    <row r="1798" spans="1:7" x14ac:dyDescent="0.2">
      <c r="A1798">
        <v>2011</v>
      </c>
      <c r="B1798">
        <v>2</v>
      </c>
      <c r="C1798" t="s">
        <v>25</v>
      </c>
      <c r="D1798">
        <v>10076</v>
      </c>
      <c r="E1798" t="s">
        <v>21</v>
      </c>
      <c r="F1798">
        <v>4242000</v>
      </c>
      <c r="G1798" s="1">
        <f t="shared" si="30"/>
        <v>2.3752946723243754E-3</v>
      </c>
    </row>
    <row r="1799" spans="1:7" x14ac:dyDescent="0.2">
      <c r="A1799">
        <v>2011</v>
      </c>
      <c r="B1799">
        <v>2</v>
      </c>
      <c r="C1799" t="s">
        <v>25</v>
      </c>
      <c r="D1799">
        <v>12067</v>
      </c>
      <c r="E1799" t="s">
        <v>22</v>
      </c>
      <c r="F1799">
        <v>3065000</v>
      </c>
      <c r="G1799" s="1">
        <f t="shared" si="30"/>
        <v>3.937030995106036E-3</v>
      </c>
    </row>
    <row r="1800" spans="1:7" x14ac:dyDescent="0.2">
      <c r="A1800">
        <v>2011</v>
      </c>
      <c r="B1800">
        <v>2</v>
      </c>
      <c r="C1800" t="s">
        <v>25</v>
      </c>
      <c r="D1800">
        <v>14499</v>
      </c>
      <c r="E1800" t="s">
        <v>23</v>
      </c>
      <c r="F1800">
        <v>2370000</v>
      </c>
      <c r="G1800" s="1">
        <f t="shared" si="30"/>
        <v>6.1177215189873414E-3</v>
      </c>
    </row>
    <row r="1801" spans="1:7" x14ac:dyDescent="0.2">
      <c r="A1801">
        <v>2011</v>
      </c>
      <c r="B1801">
        <v>2</v>
      </c>
      <c r="C1801" t="s">
        <v>25</v>
      </c>
      <c r="D1801">
        <v>24423</v>
      </c>
      <c r="E1801" t="s">
        <v>24</v>
      </c>
      <c r="F1801">
        <v>1804000</v>
      </c>
      <c r="G1801" s="1">
        <f t="shared" si="30"/>
        <v>1.3538248337028824E-2</v>
      </c>
    </row>
    <row r="1802" spans="1:7" x14ac:dyDescent="0.2">
      <c r="A1802">
        <v>2011</v>
      </c>
      <c r="B1802">
        <v>3</v>
      </c>
      <c r="C1802" t="s">
        <v>6</v>
      </c>
      <c r="D1802">
        <v>966</v>
      </c>
      <c r="E1802" t="s">
        <v>7</v>
      </c>
      <c r="F1802">
        <v>10396000</v>
      </c>
      <c r="G1802" s="1">
        <f t="shared" si="30"/>
        <v>9.292035398230088E-5</v>
      </c>
    </row>
    <row r="1803" spans="1:7" x14ac:dyDescent="0.2">
      <c r="A1803">
        <v>2011</v>
      </c>
      <c r="B1803">
        <v>3</v>
      </c>
      <c r="C1803" t="s">
        <v>6</v>
      </c>
      <c r="D1803">
        <v>89</v>
      </c>
      <c r="E1803" t="s">
        <v>8</v>
      </c>
      <c r="F1803">
        <v>10203000</v>
      </c>
      <c r="G1803" s="1">
        <f t="shared" si="30"/>
        <v>8.7229246300107816E-6</v>
      </c>
    </row>
    <row r="1804" spans="1:7" x14ac:dyDescent="0.2">
      <c r="A1804">
        <v>2011</v>
      </c>
      <c r="B1804">
        <v>3</v>
      </c>
      <c r="C1804" t="s">
        <v>6</v>
      </c>
      <c r="D1804">
        <v>98</v>
      </c>
      <c r="E1804" t="s">
        <v>9</v>
      </c>
      <c r="F1804">
        <v>9783000</v>
      </c>
      <c r="G1804" s="1">
        <f t="shared" si="30"/>
        <v>1.001737708269447E-5</v>
      </c>
    </row>
    <row r="1805" spans="1:7" x14ac:dyDescent="0.2">
      <c r="A1805">
        <v>2011</v>
      </c>
      <c r="B1805">
        <v>3</v>
      </c>
      <c r="C1805" t="s">
        <v>6</v>
      </c>
      <c r="D1805">
        <v>216</v>
      </c>
      <c r="E1805" t="s">
        <v>10</v>
      </c>
      <c r="F1805">
        <v>10196000</v>
      </c>
      <c r="G1805" s="1">
        <f t="shared" si="30"/>
        <v>2.1184778344448805E-5</v>
      </c>
    </row>
    <row r="1806" spans="1:7" x14ac:dyDescent="0.2">
      <c r="A1806">
        <v>2011</v>
      </c>
      <c r="B1806">
        <v>3</v>
      </c>
      <c r="C1806" t="s">
        <v>6</v>
      </c>
      <c r="D1806">
        <v>404</v>
      </c>
      <c r="E1806" t="s">
        <v>11</v>
      </c>
      <c r="F1806">
        <v>10565000</v>
      </c>
      <c r="G1806" s="1">
        <f t="shared" si="30"/>
        <v>3.8239469947941318E-5</v>
      </c>
    </row>
    <row r="1807" spans="1:7" x14ac:dyDescent="0.2">
      <c r="A1807">
        <v>2011</v>
      </c>
      <c r="B1807">
        <v>3</v>
      </c>
      <c r="C1807" t="s">
        <v>6</v>
      </c>
      <c r="D1807">
        <v>496</v>
      </c>
      <c r="E1807" t="s">
        <v>12</v>
      </c>
      <c r="F1807">
        <v>10464000</v>
      </c>
      <c r="G1807" s="1">
        <f t="shared" si="30"/>
        <v>4.7400611620795107E-5</v>
      </c>
    </row>
    <row r="1808" spans="1:7" x14ac:dyDescent="0.2">
      <c r="A1808">
        <v>2011</v>
      </c>
      <c r="B1808">
        <v>3</v>
      </c>
      <c r="C1808" t="s">
        <v>6</v>
      </c>
      <c r="D1808">
        <v>642</v>
      </c>
      <c r="E1808" t="s">
        <v>13</v>
      </c>
      <c r="F1808">
        <v>10135000</v>
      </c>
      <c r="G1808" s="1">
        <f t="shared" si="30"/>
        <v>6.3344844597927968E-5</v>
      </c>
    </row>
    <row r="1809" spans="1:7" x14ac:dyDescent="0.2">
      <c r="A1809">
        <v>2011</v>
      </c>
      <c r="B1809">
        <v>3</v>
      </c>
      <c r="C1809" t="s">
        <v>6</v>
      </c>
      <c r="D1809">
        <v>926</v>
      </c>
      <c r="E1809" t="s">
        <v>14</v>
      </c>
      <c r="F1809">
        <v>9713000</v>
      </c>
      <c r="G1809" s="1">
        <f t="shared" si="30"/>
        <v>9.5336147431277673E-5</v>
      </c>
    </row>
    <row r="1810" spans="1:7" x14ac:dyDescent="0.2">
      <c r="A1810">
        <v>2011</v>
      </c>
      <c r="B1810">
        <v>3</v>
      </c>
      <c r="C1810" t="s">
        <v>6</v>
      </c>
      <c r="D1810">
        <v>1470</v>
      </c>
      <c r="E1810" t="s">
        <v>15</v>
      </c>
      <c r="F1810">
        <v>10415000</v>
      </c>
      <c r="G1810" s="1">
        <f t="shared" si="30"/>
        <v>1.4114258281325013E-4</v>
      </c>
    </row>
    <row r="1811" spans="1:7" x14ac:dyDescent="0.2">
      <c r="A1811">
        <v>2011</v>
      </c>
      <c r="B1811">
        <v>3</v>
      </c>
      <c r="C1811" t="s">
        <v>6</v>
      </c>
      <c r="D1811">
        <v>2551</v>
      </c>
      <c r="E1811" t="s">
        <v>16</v>
      </c>
      <c r="F1811">
        <v>11189000</v>
      </c>
      <c r="G1811" s="1">
        <f t="shared" si="30"/>
        <v>2.2799177763875233E-4</v>
      </c>
    </row>
    <row r="1812" spans="1:7" x14ac:dyDescent="0.2">
      <c r="A1812">
        <v>2011</v>
      </c>
      <c r="B1812">
        <v>3</v>
      </c>
      <c r="C1812" t="s">
        <v>6</v>
      </c>
      <c r="D1812">
        <v>3880</v>
      </c>
      <c r="E1812" t="s">
        <v>17</v>
      </c>
      <c r="F1812">
        <v>11270000</v>
      </c>
      <c r="G1812" s="1">
        <f t="shared" si="30"/>
        <v>3.4427684117125111E-4</v>
      </c>
    </row>
    <row r="1813" spans="1:7" x14ac:dyDescent="0.2">
      <c r="A1813">
        <v>2011</v>
      </c>
      <c r="B1813">
        <v>3</v>
      </c>
      <c r="C1813" t="s">
        <v>6</v>
      </c>
      <c r="D1813">
        <v>4826</v>
      </c>
      <c r="E1813" t="s">
        <v>18</v>
      </c>
      <c r="F1813">
        <v>10055000</v>
      </c>
      <c r="G1813" s="1">
        <f t="shared" si="30"/>
        <v>4.7996021879661861E-4</v>
      </c>
    </row>
    <row r="1814" spans="1:7" x14ac:dyDescent="0.2">
      <c r="A1814">
        <v>2011</v>
      </c>
      <c r="B1814">
        <v>3</v>
      </c>
      <c r="C1814" t="s">
        <v>6</v>
      </c>
      <c r="D1814">
        <v>6277</v>
      </c>
      <c r="E1814" t="s">
        <v>19</v>
      </c>
      <c r="F1814">
        <v>8983000</v>
      </c>
      <c r="G1814" s="1">
        <f t="shared" si="30"/>
        <v>6.9876433262829789E-4</v>
      </c>
    </row>
    <row r="1815" spans="1:7" x14ac:dyDescent="0.2">
      <c r="A1815">
        <v>2011</v>
      </c>
      <c r="B1815">
        <v>3</v>
      </c>
      <c r="C1815" t="s">
        <v>6</v>
      </c>
      <c r="D1815">
        <v>7369</v>
      </c>
      <c r="E1815" t="s">
        <v>20</v>
      </c>
      <c r="F1815">
        <v>6561000</v>
      </c>
      <c r="G1815" s="1">
        <f t="shared" si="30"/>
        <v>1.123151958542905E-3</v>
      </c>
    </row>
    <row r="1816" spans="1:7" x14ac:dyDescent="0.2">
      <c r="A1816">
        <v>2011</v>
      </c>
      <c r="B1816">
        <v>3</v>
      </c>
      <c r="C1816" t="s">
        <v>6</v>
      </c>
      <c r="D1816">
        <v>8883</v>
      </c>
      <c r="E1816" t="s">
        <v>21</v>
      </c>
      <c r="F1816">
        <v>5012000</v>
      </c>
      <c r="G1816" s="1">
        <f t="shared" si="30"/>
        <v>1.7723463687150838E-3</v>
      </c>
    </row>
    <row r="1817" spans="1:7" x14ac:dyDescent="0.2">
      <c r="A1817">
        <v>2011</v>
      </c>
      <c r="B1817">
        <v>3</v>
      </c>
      <c r="C1817" t="s">
        <v>6</v>
      </c>
      <c r="D1817">
        <v>11632</v>
      </c>
      <c r="E1817" t="s">
        <v>22</v>
      </c>
      <c r="F1817">
        <v>4023000</v>
      </c>
      <c r="G1817" s="1">
        <f t="shared" si="30"/>
        <v>2.8913745960725827E-3</v>
      </c>
    </row>
    <row r="1818" spans="1:7" x14ac:dyDescent="0.2">
      <c r="A1818">
        <v>2011</v>
      </c>
      <c r="B1818">
        <v>3</v>
      </c>
      <c r="C1818" t="s">
        <v>6</v>
      </c>
      <c r="D1818">
        <v>16763</v>
      </c>
      <c r="E1818" t="s">
        <v>23</v>
      </c>
      <c r="F1818">
        <v>3349000</v>
      </c>
      <c r="G1818" s="1">
        <f t="shared" si="30"/>
        <v>5.0053747387279789E-3</v>
      </c>
    </row>
    <row r="1819" spans="1:7" x14ac:dyDescent="0.2">
      <c r="A1819">
        <v>2011</v>
      </c>
      <c r="B1819">
        <v>3</v>
      </c>
      <c r="C1819" t="s">
        <v>6</v>
      </c>
      <c r="D1819">
        <v>44451</v>
      </c>
      <c r="E1819" t="s">
        <v>24</v>
      </c>
      <c r="F1819">
        <v>3153000</v>
      </c>
      <c r="G1819" s="1">
        <f t="shared" si="30"/>
        <v>1.4098001902949572E-2</v>
      </c>
    </row>
    <row r="1820" spans="1:7" x14ac:dyDescent="0.2">
      <c r="A1820">
        <v>2011</v>
      </c>
      <c r="B1820">
        <v>3</v>
      </c>
      <c r="C1820" t="s">
        <v>25</v>
      </c>
      <c r="D1820">
        <v>1217</v>
      </c>
      <c r="E1820" t="s">
        <v>7</v>
      </c>
      <c r="F1820">
        <v>10869000</v>
      </c>
      <c r="G1820" s="1">
        <f t="shared" si="30"/>
        <v>1.119698224307664E-4</v>
      </c>
    </row>
    <row r="1821" spans="1:7" x14ac:dyDescent="0.2">
      <c r="A1821">
        <v>2011</v>
      </c>
      <c r="B1821">
        <v>3</v>
      </c>
      <c r="C1821" t="s">
        <v>25</v>
      </c>
      <c r="D1821">
        <v>112</v>
      </c>
      <c r="E1821" t="s">
        <v>8</v>
      </c>
      <c r="F1821">
        <v>10667000</v>
      </c>
      <c r="G1821" s="1">
        <f t="shared" si="30"/>
        <v>1.0499671885253586E-5</v>
      </c>
    </row>
    <row r="1822" spans="1:7" x14ac:dyDescent="0.2">
      <c r="A1822">
        <v>2011</v>
      </c>
      <c r="B1822">
        <v>3</v>
      </c>
      <c r="C1822" t="s">
        <v>25</v>
      </c>
      <c r="D1822">
        <v>147</v>
      </c>
      <c r="E1822" t="s">
        <v>9</v>
      </c>
      <c r="F1822">
        <v>10237000</v>
      </c>
      <c r="G1822" s="1">
        <f t="shared" si="30"/>
        <v>1.4359675686236203E-5</v>
      </c>
    </row>
    <row r="1823" spans="1:7" x14ac:dyDescent="0.2">
      <c r="A1823">
        <v>2011</v>
      </c>
      <c r="B1823">
        <v>3</v>
      </c>
      <c r="C1823" t="s">
        <v>25</v>
      </c>
      <c r="D1823">
        <v>637</v>
      </c>
      <c r="E1823" t="s">
        <v>10</v>
      </c>
      <c r="F1823">
        <v>10691000</v>
      </c>
      <c r="G1823" s="1">
        <f t="shared" si="30"/>
        <v>5.9582826676643907E-5</v>
      </c>
    </row>
    <row r="1824" spans="1:7" x14ac:dyDescent="0.2">
      <c r="A1824">
        <v>2011</v>
      </c>
      <c r="B1824">
        <v>3</v>
      </c>
      <c r="C1824" t="s">
        <v>25</v>
      </c>
      <c r="D1824">
        <v>1194</v>
      </c>
      <c r="E1824" t="s">
        <v>11</v>
      </c>
      <c r="F1824">
        <v>10960000</v>
      </c>
      <c r="G1824" s="1">
        <f t="shared" si="30"/>
        <v>1.0894160583941606E-4</v>
      </c>
    </row>
    <row r="1825" spans="1:7" x14ac:dyDescent="0.2">
      <c r="A1825">
        <v>2011</v>
      </c>
      <c r="B1825">
        <v>3</v>
      </c>
      <c r="C1825" t="s">
        <v>25</v>
      </c>
      <c r="D1825">
        <v>1231</v>
      </c>
      <c r="E1825" t="s">
        <v>12</v>
      </c>
      <c r="F1825">
        <v>10917000</v>
      </c>
      <c r="G1825" s="1">
        <f t="shared" si="30"/>
        <v>1.1275991572776404E-4</v>
      </c>
    </row>
    <row r="1826" spans="1:7" x14ac:dyDescent="0.2">
      <c r="A1826">
        <v>2011</v>
      </c>
      <c r="B1826">
        <v>3</v>
      </c>
      <c r="C1826" t="s">
        <v>25</v>
      </c>
      <c r="D1826">
        <v>1290</v>
      </c>
      <c r="E1826" t="s">
        <v>13</v>
      </c>
      <c r="F1826">
        <v>10067000</v>
      </c>
      <c r="G1826" s="1">
        <f t="shared" si="30"/>
        <v>1.2814145226979238E-4</v>
      </c>
    </row>
    <row r="1827" spans="1:7" x14ac:dyDescent="0.2">
      <c r="A1827">
        <v>2011</v>
      </c>
      <c r="B1827">
        <v>3</v>
      </c>
      <c r="C1827" t="s">
        <v>25</v>
      </c>
      <c r="D1827">
        <v>1405</v>
      </c>
      <c r="E1827" t="s">
        <v>14</v>
      </c>
      <c r="F1827">
        <v>9542000</v>
      </c>
      <c r="G1827" s="1">
        <f t="shared" si="30"/>
        <v>1.4724376440997694E-4</v>
      </c>
    </row>
    <row r="1828" spans="1:7" x14ac:dyDescent="0.2">
      <c r="A1828">
        <v>2011</v>
      </c>
      <c r="B1828">
        <v>3</v>
      </c>
      <c r="C1828" t="s">
        <v>25</v>
      </c>
      <c r="D1828">
        <v>2215</v>
      </c>
      <c r="E1828" t="s">
        <v>15</v>
      </c>
      <c r="F1828">
        <v>10172000</v>
      </c>
      <c r="G1828" s="1">
        <f t="shared" si="30"/>
        <v>2.1775462052693668E-4</v>
      </c>
    </row>
    <row r="1829" spans="1:7" x14ac:dyDescent="0.2">
      <c r="A1829">
        <v>2011</v>
      </c>
      <c r="B1829">
        <v>3</v>
      </c>
      <c r="C1829" t="s">
        <v>25</v>
      </c>
      <c r="D1829">
        <v>3816</v>
      </c>
      <c r="E1829" t="s">
        <v>16</v>
      </c>
      <c r="F1829">
        <v>10800000</v>
      </c>
      <c r="G1829" s="1">
        <f t="shared" si="30"/>
        <v>3.5333333333333332E-4</v>
      </c>
    </row>
    <row r="1830" spans="1:7" x14ac:dyDescent="0.2">
      <c r="A1830">
        <v>2011</v>
      </c>
      <c r="B1830">
        <v>3</v>
      </c>
      <c r="C1830" t="s">
        <v>25</v>
      </c>
      <c r="D1830">
        <v>6122</v>
      </c>
      <c r="E1830" t="s">
        <v>17</v>
      </c>
      <c r="F1830">
        <v>10695000</v>
      </c>
      <c r="G1830" s="1">
        <f t="shared" si="30"/>
        <v>5.7241701729780271E-4</v>
      </c>
    </row>
    <row r="1831" spans="1:7" x14ac:dyDescent="0.2">
      <c r="A1831">
        <v>2011</v>
      </c>
      <c r="B1831">
        <v>3</v>
      </c>
      <c r="C1831" t="s">
        <v>25</v>
      </c>
      <c r="D1831">
        <v>7929</v>
      </c>
      <c r="E1831" t="s">
        <v>18</v>
      </c>
      <c r="F1831">
        <v>9499000</v>
      </c>
      <c r="G1831" s="1">
        <f t="shared" si="30"/>
        <v>8.3471944415201599E-4</v>
      </c>
    </row>
    <row r="1832" spans="1:7" x14ac:dyDescent="0.2">
      <c r="A1832">
        <v>2011</v>
      </c>
      <c r="B1832">
        <v>3</v>
      </c>
      <c r="C1832" t="s">
        <v>25</v>
      </c>
      <c r="D1832">
        <v>9382</v>
      </c>
      <c r="E1832" t="s">
        <v>19</v>
      </c>
      <c r="F1832">
        <v>8447000</v>
      </c>
      <c r="G1832" s="1">
        <f t="shared" si="30"/>
        <v>1.1106901858648041E-3</v>
      </c>
    </row>
    <row r="1833" spans="1:7" x14ac:dyDescent="0.2">
      <c r="A1833">
        <v>2011</v>
      </c>
      <c r="B1833">
        <v>3</v>
      </c>
      <c r="C1833" t="s">
        <v>25</v>
      </c>
      <c r="D1833">
        <v>9670</v>
      </c>
      <c r="E1833" t="s">
        <v>20</v>
      </c>
      <c r="F1833">
        <v>5600000</v>
      </c>
      <c r="G1833" s="1">
        <f t="shared" si="30"/>
        <v>1.7267857142857143E-3</v>
      </c>
    </row>
    <row r="1834" spans="1:7" x14ac:dyDescent="0.2">
      <c r="A1834">
        <v>2011</v>
      </c>
      <c r="B1834">
        <v>3</v>
      </c>
      <c r="C1834" t="s">
        <v>25</v>
      </c>
      <c r="D1834">
        <v>10728</v>
      </c>
      <c r="E1834" t="s">
        <v>21</v>
      </c>
      <c r="F1834">
        <v>4242000</v>
      </c>
      <c r="G1834" s="1">
        <f t="shared" si="30"/>
        <v>2.528995756718529E-3</v>
      </c>
    </row>
    <row r="1835" spans="1:7" x14ac:dyDescent="0.2">
      <c r="A1835">
        <v>2011</v>
      </c>
      <c r="B1835">
        <v>3</v>
      </c>
      <c r="C1835" t="s">
        <v>25</v>
      </c>
      <c r="D1835">
        <v>12837</v>
      </c>
      <c r="E1835" t="s">
        <v>22</v>
      </c>
      <c r="F1835">
        <v>3065000</v>
      </c>
      <c r="G1835" s="1">
        <f t="shared" si="30"/>
        <v>4.1882544861337684E-3</v>
      </c>
    </row>
    <row r="1836" spans="1:7" x14ac:dyDescent="0.2">
      <c r="A1836">
        <v>2011</v>
      </c>
      <c r="B1836">
        <v>3</v>
      </c>
      <c r="C1836" t="s">
        <v>25</v>
      </c>
      <c r="D1836">
        <v>15552</v>
      </c>
      <c r="E1836" t="s">
        <v>23</v>
      </c>
      <c r="F1836">
        <v>2370000</v>
      </c>
      <c r="G1836" s="1">
        <f t="shared" si="30"/>
        <v>6.5620253164556958E-3</v>
      </c>
    </row>
    <row r="1837" spans="1:7" x14ac:dyDescent="0.2">
      <c r="A1837">
        <v>2011</v>
      </c>
      <c r="B1837">
        <v>3</v>
      </c>
      <c r="C1837" t="s">
        <v>25</v>
      </c>
      <c r="D1837">
        <v>25610</v>
      </c>
      <c r="E1837" t="s">
        <v>24</v>
      </c>
      <c r="F1837">
        <v>1804000</v>
      </c>
      <c r="G1837" s="1">
        <f t="shared" si="30"/>
        <v>1.4196230598669623E-2</v>
      </c>
    </row>
    <row r="1838" spans="1:7" x14ac:dyDescent="0.2">
      <c r="A1838">
        <v>2011</v>
      </c>
      <c r="B1838">
        <v>4</v>
      </c>
      <c r="C1838" t="s">
        <v>6</v>
      </c>
      <c r="D1838">
        <v>848</v>
      </c>
      <c r="E1838" t="s">
        <v>7</v>
      </c>
      <c r="F1838">
        <v>10396000</v>
      </c>
      <c r="G1838" s="1">
        <f t="shared" si="30"/>
        <v>8.1569834551750668E-5</v>
      </c>
    </row>
    <row r="1839" spans="1:7" x14ac:dyDescent="0.2">
      <c r="A1839">
        <v>2011</v>
      </c>
      <c r="B1839">
        <v>4</v>
      </c>
      <c r="C1839" t="s">
        <v>6</v>
      </c>
      <c r="D1839">
        <v>89</v>
      </c>
      <c r="E1839" t="s">
        <v>8</v>
      </c>
      <c r="F1839">
        <v>10203000</v>
      </c>
      <c r="G1839" s="1">
        <f t="shared" si="30"/>
        <v>8.7229246300107816E-6</v>
      </c>
    </row>
    <row r="1840" spans="1:7" x14ac:dyDescent="0.2">
      <c r="A1840">
        <v>2011</v>
      </c>
      <c r="B1840">
        <v>4</v>
      </c>
      <c r="C1840" t="s">
        <v>6</v>
      </c>
      <c r="D1840">
        <v>100</v>
      </c>
      <c r="E1840" t="s">
        <v>9</v>
      </c>
      <c r="F1840">
        <v>9783000</v>
      </c>
      <c r="G1840" s="1">
        <f t="shared" si="30"/>
        <v>1.0221813349688235E-5</v>
      </c>
    </row>
    <row r="1841" spans="1:7" x14ac:dyDescent="0.2">
      <c r="A1841">
        <v>2011</v>
      </c>
      <c r="B1841">
        <v>4</v>
      </c>
      <c r="C1841" t="s">
        <v>6</v>
      </c>
      <c r="D1841">
        <v>252</v>
      </c>
      <c r="E1841" t="s">
        <v>10</v>
      </c>
      <c r="F1841">
        <v>10196000</v>
      </c>
      <c r="G1841" s="1">
        <f t="shared" si="30"/>
        <v>2.471557473519027E-5</v>
      </c>
    </row>
    <row r="1842" spans="1:7" x14ac:dyDescent="0.2">
      <c r="A1842">
        <v>2011</v>
      </c>
      <c r="B1842">
        <v>4</v>
      </c>
      <c r="C1842" t="s">
        <v>6</v>
      </c>
      <c r="D1842">
        <v>381</v>
      </c>
      <c r="E1842" t="s">
        <v>11</v>
      </c>
      <c r="F1842">
        <v>10565000</v>
      </c>
      <c r="G1842" s="1">
        <f t="shared" si="30"/>
        <v>3.6062470421202082E-5</v>
      </c>
    </row>
    <row r="1843" spans="1:7" x14ac:dyDescent="0.2">
      <c r="A1843">
        <v>2011</v>
      </c>
      <c r="B1843">
        <v>4</v>
      </c>
      <c r="C1843" t="s">
        <v>6</v>
      </c>
      <c r="D1843">
        <v>507</v>
      </c>
      <c r="E1843" t="s">
        <v>12</v>
      </c>
      <c r="F1843">
        <v>10464000</v>
      </c>
      <c r="G1843" s="1">
        <f t="shared" si="30"/>
        <v>4.845183486238532E-5</v>
      </c>
    </row>
    <row r="1844" spans="1:7" x14ac:dyDescent="0.2">
      <c r="A1844">
        <v>2011</v>
      </c>
      <c r="B1844">
        <v>4</v>
      </c>
      <c r="C1844" t="s">
        <v>6</v>
      </c>
      <c r="D1844">
        <v>684</v>
      </c>
      <c r="E1844" t="s">
        <v>13</v>
      </c>
      <c r="F1844">
        <v>10135000</v>
      </c>
      <c r="G1844" s="1">
        <f t="shared" si="30"/>
        <v>6.7488899851998025E-5</v>
      </c>
    </row>
    <row r="1845" spans="1:7" x14ac:dyDescent="0.2">
      <c r="A1845">
        <v>2011</v>
      </c>
      <c r="B1845">
        <v>4</v>
      </c>
      <c r="C1845" t="s">
        <v>6</v>
      </c>
      <c r="D1845">
        <v>838</v>
      </c>
      <c r="E1845" t="s">
        <v>14</v>
      </c>
      <c r="F1845">
        <v>9713000</v>
      </c>
      <c r="G1845" s="1">
        <f t="shared" si="30"/>
        <v>8.627612478122104E-5</v>
      </c>
    </row>
    <row r="1846" spans="1:7" x14ac:dyDescent="0.2">
      <c r="A1846">
        <v>2011</v>
      </c>
      <c r="B1846">
        <v>4</v>
      </c>
      <c r="C1846" t="s">
        <v>6</v>
      </c>
      <c r="D1846">
        <v>1420</v>
      </c>
      <c r="E1846" t="s">
        <v>15</v>
      </c>
      <c r="F1846">
        <v>10415000</v>
      </c>
      <c r="G1846" s="1">
        <f t="shared" si="30"/>
        <v>1.3634181469035045E-4</v>
      </c>
    </row>
    <row r="1847" spans="1:7" x14ac:dyDescent="0.2">
      <c r="A1847">
        <v>2011</v>
      </c>
      <c r="B1847">
        <v>4</v>
      </c>
      <c r="C1847" t="s">
        <v>6</v>
      </c>
      <c r="D1847">
        <v>2279</v>
      </c>
      <c r="E1847" t="s">
        <v>16</v>
      </c>
      <c r="F1847">
        <v>11189000</v>
      </c>
      <c r="G1847" s="1">
        <f t="shared" si="30"/>
        <v>2.0368218786307981E-4</v>
      </c>
    </row>
    <row r="1848" spans="1:7" x14ac:dyDescent="0.2">
      <c r="A1848">
        <v>2011</v>
      </c>
      <c r="B1848">
        <v>4</v>
      </c>
      <c r="C1848" t="s">
        <v>6</v>
      </c>
      <c r="D1848">
        <v>3572</v>
      </c>
      <c r="E1848" t="s">
        <v>17</v>
      </c>
      <c r="F1848">
        <v>11270000</v>
      </c>
      <c r="G1848" s="1">
        <f t="shared" si="30"/>
        <v>3.1694764862466725E-4</v>
      </c>
    </row>
    <row r="1849" spans="1:7" x14ac:dyDescent="0.2">
      <c r="A1849">
        <v>2011</v>
      </c>
      <c r="B1849">
        <v>4</v>
      </c>
      <c r="C1849" t="s">
        <v>6</v>
      </c>
      <c r="D1849">
        <v>4506</v>
      </c>
      <c r="E1849" t="s">
        <v>18</v>
      </c>
      <c r="F1849">
        <v>10055000</v>
      </c>
      <c r="G1849" s="1">
        <f t="shared" si="30"/>
        <v>4.4813525609149675E-4</v>
      </c>
    </row>
    <row r="1850" spans="1:7" x14ac:dyDescent="0.2">
      <c r="A1850">
        <v>2011</v>
      </c>
      <c r="B1850">
        <v>4</v>
      </c>
      <c r="C1850" t="s">
        <v>6</v>
      </c>
      <c r="D1850">
        <v>5925</v>
      </c>
      <c r="E1850" t="s">
        <v>19</v>
      </c>
      <c r="F1850">
        <v>8983000</v>
      </c>
      <c r="G1850" s="1">
        <f t="shared" si="30"/>
        <v>6.5957920516531224E-4</v>
      </c>
    </row>
    <row r="1851" spans="1:7" x14ac:dyDescent="0.2">
      <c r="A1851">
        <v>2011</v>
      </c>
      <c r="B1851">
        <v>4</v>
      </c>
      <c r="C1851" t="s">
        <v>6</v>
      </c>
      <c r="D1851">
        <v>6604</v>
      </c>
      <c r="E1851" t="s">
        <v>20</v>
      </c>
      <c r="F1851">
        <v>6561000</v>
      </c>
      <c r="G1851" s="1">
        <f t="shared" si="30"/>
        <v>1.0065538789818624E-3</v>
      </c>
    </row>
    <row r="1852" spans="1:7" x14ac:dyDescent="0.2">
      <c r="A1852">
        <v>2011</v>
      </c>
      <c r="B1852">
        <v>4</v>
      </c>
      <c r="C1852" t="s">
        <v>6</v>
      </c>
      <c r="D1852">
        <v>8136</v>
      </c>
      <c r="E1852" t="s">
        <v>21</v>
      </c>
      <c r="F1852">
        <v>5012000</v>
      </c>
      <c r="G1852" s="1">
        <f t="shared" si="30"/>
        <v>1.6233040702314445E-3</v>
      </c>
    </row>
    <row r="1853" spans="1:7" x14ac:dyDescent="0.2">
      <c r="A1853">
        <v>2011</v>
      </c>
      <c r="B1853">
        <v>4</v>
      </c>
      <c r="C1853" t="s">
        <v>6</v>
      </c>
      <c r="D1853">
        <v>10870</v>
      </c>
      <c r="E1853" t="s">
        <v>22</v>
      </c>
      <c r="F1853">
        <v>4023000</v>
      </c>
      <c r="G1853" s="1">
        <f t="shared" si="30"/>
        <v>2.7019637086751181E-3</v>
      </c>
    </row>
    <row r="1854" spans="1:7" x14ac:dyDescent="0.2">
      <c r="A1854">
        <v>2011</v>
      </c>
      <c r="B1854">
        <v>4</v>
      </c>
      <c r="C1854" t="s">
        <v>6</v>
      </c>
      <c r="D1854">
        <v>15410</v>
      </c>
      <c r="E1854" t="s">
        <v>23</v>
      </c>
      <c r="F1854">
        <v>3349000</v>
      </c>
      <c r="G1854" s="1">
        <f t="shared" si="30"/>
        <v>4.6013735443415941E-3</v>
      </c>
    </row>
    <row r="1855" spans="1:7" x14ac:dyDescent="0.2">
      <c r="A1855">
        <v>2011</v>
      </c>
      <c r="B1855">
        <v>4</v>
      </c>
      <c r="C1855" t="s">
        <v>6</v>
      </c>
      <c r="D1855">
        <v>40603</v>
      </c>
      <c r="E1855" t="s">
        <v>24</v>
      </c>
      <c r="F1855">
        <v>3153000</v>
      </c>
      <c r="G1855" s="1">
        <f t="shared" si="30"/>
        <v>1.2877576910878529E-2</v>
      </c>
    </row>
    <row r="1856" spans="1:7" x14ac:dyDescent="0.2">
      <c r="A1856">
        <v>2011</v>
      </c>
      <c r="B1856">
        <v>4</v>
      </c>
      <c r="C1856" t="s">
        <v>25</v>
      </c>
      <c r="D1856">
        <v>1152</v>
      </c>
      <c r="E1856" t="s">
        <v>7</v>
      </c>
      <c r="F1856">
        <v>10869000</v>
      </c>
      <c r="G1856" s="1">
        <f t="shared" si="30"/>
        <v>1.0598951145459564E-4</v>
      </c>
    </row>
    <row r="1857" spans="1:7" x14ac:dyDescent="0.2">
      <c r="A1857">
        <v>2011</v>
      </c>
      <c r="B1857">
        <v>4</v>
      </c>
      <c r="C1857" t="s">
        <v>25</v>
      </c>
      <c r="D1857">
        <v>136</v>
      </c>
      <c r="E1857" t="s">
        <v>8</v>
      </c>
      <c r="F1857">
        <v>10667000</v>
      </c>
      <c r="G1857" s="1">
        <f t="shared" si="30"/>
        <v>1.2749601574950782E-5</v>
      </c>
    </row>
    <row r="1858" spans="1:7" x14ac:dyDescent="0.2">
      <c r="A1858">
        <v>2011</v>
      </c>
      <c r="B1858">
        <v>4</v>
      </c>
      <c r="C1858" t="s">
        <v>25</v>
      </c>
      <c r="D1858">
        <v>138</v>
      </c>
      <c r="E1858" t="s">
        <v>9</v>
      </c>
      <c r="F1858">
        <v>10237000</v>
      </c>
      <c r="G1858" s="1">
        <f t="shared" si="30"/>
        <v>1.3480511868711537E-5</v>
      </c>
    </row>
    <row r="1859" spans="1:7" x14ac:dyDescent="0.2">
      <c r="A1859">
        <v>2011</v>
      </c>
      <c r="B1859">
        <v>4</v>
      </c>
      <c r="C1859" t="s">
        <v>25</v>
      </c>
      <c r="D1859">
        <v>609</v>
      </c>
      <c r="E1859" t="s">
        <v>10</v>
      </c>
      <c r="F1859">
        <v>10691000</v>
      </c>
      <c r="G1859" s="1">
        <f t="shared" ref="G1859:G1922" si="31">+D1859/F1859</f>
        <v>5.6963801328219996E-5</v>
      </c>
    </row>
    <row r="1860" spans="1:7" x14ac:dyDescent="0.2">
      <c r="A1860">
        <v>2011</v>
      </c>
      <c r="B1860">
        <v>4</v>
      </c>
      <c r="C1860" t="s">
        <v>25</v>
      </c>
      <c r="D1860">
        <v>1198</v>
      </c>
      <c r="E1860" t="s">
        <v>11</v>
      </c>
      <c r="F1860">
        <v>10960000</v>
      </c>
      <c r="G1860" s="1">
        <f t="shared" si="31"/>
        <v>1.0930656934306569E-4</v>
      </c>
    </row>
    <row r="1861" spans="1:7" x14ac:dyDescent="0.2">
      <c r="A1861">
        <v>2011</v>
      </c>
      <c r="B1861">
        <v>4</v>
      </c>
      <c r="C1861" t="s">
        <v>25</v>
      </c>
      <c r="D1861">
        <v>1223</v>
      </c>
      <c r="E1861" t="s">
        <v>12</v>
      </c>
      <c r="F1861">
        <v>10917000</v>
      </c>
      <c r="G1861" s="1">
        <f t="shared" si="31"/>
        <v>1.1202711367591829E-4</v>
      </c>
    </row>
    <row r="1862" spans="1:7" x14ac:dyDescent="0.2">
      <c r="A1862">
        <v>2011</v>
      </c>
      <c r="B1862">
        <v>4</v>
      </c>
      <c r="C1862" t="s">
        <v>25</v>
      </c>
      <c r="D1862">
        <v>1294</v>
      </c>
      <c r="E1862" t="s">
        <v>13</v>
      </c>
      <c r="F1862">
        <v>10067000</v>
      </c>
      <c r="G1862" s="1">
        <f t="shared" si="31"/>
        <v>1.2853879010628786E-4</v>
      </c>
    </row>
    <row r="1863" spans="1:7" x14ac:dyDescent="0.2">
      <c r="A1863">
        <v>2011</v>
      </c>
      <c r="B1863">
        <v>4</v>
      </c>
      <c r="C1863" t="s">
        <v>25</v>
      </c>
      <c r="D1863">
        <v>1390</v>
      </c>
      <c r="E1863" t="s">
        <v>14</v>
      </c>
      <c r="F1863">
        <v>9542000</v>
      </c>
      <c r="G1863" s="1">
        <f t="shared" si="31"/>
        <v>1.4567176692517291E-4</v>
      </c>
    </row>
    <row r="1864" spans="1:7" x14ac:dyDescent="0.2">
      <c r="A1864">
        <v>2011</v>
      </c>
      <c r="B1864">
        <v>4</v>
      </c>
      <c r="C1864" t="s">
        <v>25</v>
      </c>
      <c r="D1864">
        <v>2078</v>
      </c>
      <c r="E1864" t="s">
        <v>15</v>
      </c>
      <c r="F1864">
        <v>10172000</v>
      </c>
      <c r="G1864" s="1">
        <f t="shared" si="31"/>
        <v>2.0428627605190719E-4</v>
      </c>
    </row>
    <row r="1865" spans="1:7" x14ac:dyDescent="0.2">
      <c r="A1865">
        <v>2011</v>
      </c>
      <c r="B1865">
        <v>4</v>
      </c>
      <c r="C1865" t="s">
        <v>25</v>
      </c>
      <c r="D1865">
        <v>3602</v>
      </c>
      <c r="E1865" t="s">
        <v>16</v>
      </c>
      <c r="F1865">
        <v>10800000</v>
      </c>
      <c r="G1865" s="1">
        <f t="shared" si="31"/>
        <v>3.3351851851851853E-4</v>
      </c>
    </row>
    <row r="1866" spans="1:7" x14ac:dyDescent="0.2">
      <c r="A1866">
        <v>2011</v>
      </c>
      <c r="B1866">
        <v>4</v>
      </c>
      <c r="C1866" t="s">
        <v>25</v>
      </c>
      <c r="D1866">
        <v>5604</v>
      </c>
      <c r="E1866" t="s">
        <v>17</v>
      </c>
      <c r="F1866">
        <v>10695000</v>
      </c>
      <c r="G1866" s="1">
        <f t="shared" si="31"/>
        <v>5.2398316970546984E-4</v>
      </c>
    </row>
    <row r="1867" spans="1:7" x14ac:dyDescent="0.2">
      <c r="A1867">
        <v>2011</v>
      </c>
      <c r="B1867">
        <v>4</v>
      </c>
      <c r="C1867" t="s">
        <v>25</v>
      </c>
      <c r="D1867">
        <v>7346</v>
      </c>
      <c r="E1867" t="s">
        <v>18</v>
      </c>
      <c r="F1867">
        <v>9499000</v>
      </c>
      <c r="G1867" s="1">
        <f t="shared" si="31"/>
        <v>7.7334456258553537E-4</v>
      </c>
    </row>
    <row r="1868" spans="1:7" x14ac:dyDescent="0.2">
      <c r="A1868">
        <v>2011</v>
      </c>
      <c r="B1868">
        <v>4</v>
      </c>
      <c r="C1868" t="s">
        <v>25</v>
      </c>
      <c r="D1868">
        <v>8827</v>
      </c>
      <c r="E1868" t="s">
        <v>19</v>
      </c>
      <c r="F1868">
        <v>8447000</v>
      </c>
      <c r="G1868" s="1">
        <f t="shared" si="31"/>
        <v>1.0449863856990648E-3</v>
      </c>
    </row>
    <row r="1869" spans="1:7" x14ac:dyDescent="0.2">
      <c r="A1869">
        <v>2011</v>
      </c>
      <c r="B1869">
        <v>4</v>
      </c>
      <c r="C1869" t="s">
        <v>25</v>
      </c>
      <c r="D1869">
        <v>9209</v>
      </c>
      <c r="E1869" t="s">
        <v>20</v>
      </c>
      <c r="F1869">
        <v>5600000</v>
      </c>
      <c r="G1869" s="1">
        <f t="shared" si="31"/>
        <v>1.6444642857142858E-3</v>
      </c>
    </row>
    <row r="1870" spans="1:7" x14ac:dyDescent="0.2">
      <c r="A1870">
        <v>2011</v>
      </c>
      <c r="B1870">
        <v>4</v>
      </c>
      <c r="C1870" t="s">
        <v>25</v>
      </c>
      <c r="D1870">
        <v>10274</v>
      </c>
      <c r="E1870" t="s">
        <v>21</v>
      </c>
      <c r="F1870">
        <v>4242000</v>
      </c>
      <c r="G1870" s="1">
        <f t="shared" si="31"/>
        <v>2.4219707685054219E-3</v>
      </c>
    </row>
    <row r="1871" spans="1:7" x14ac:dyDescent="0.2">
      <c r="A1871">
        <v>2011</v>
      </c>
      <c r="B1871">
        <v>4</v>
      </c>
      <c r="C1871" t="s">
        <v>25</v>
      </c>
      <c r="D1871">
        <v>11833</v>
      </c>
      <c r="E1871" t="s">
        <v>22</v>
      </c>
      <c r="F1871">
        <v>3065000</v>
      </c>
      <c r="G1871" s="1">
        <f t="shared" si="31"/>
        <v>3.8606851549755302E-3</v>
      </c>
    </row>
    <row r="1872" spans="1:7" x14ac:dyDescent="0.2">
      <c r="A1872">
        <v>2011</v>
      </c>
      <c r="B1872">
        <v>4</v>
      </c>
      <c r="C1872" t="s">
        <v>25</v>
      </c>
      <c r="D1872">
        <v>14107</v>
      </c>
      <c r="E1872" t="s">
        <v>23</v>
      </c>
      <c r="F1872">
        <v>2370000</v>
      </c>
      <c r="G1872" s="1">
        <f t="shared" si="31"/>
        <v>5.9523206751054851E-3</v>
      </c>
    </row>
    <row r="1873" spans="1:7" x14ac:dyDescent="0.2">
      <c r="A1873">
        <v>2011</v>
      </c>
      <c r="B1873">
        <v>4</v>
      </c>
      <c r="C1873" t="s">
        <v>25</v>
      </c>
      <c r="D1873">
        <v>23336</v>
      </c>
      <c r="E1873" t="s">
        <v>24</v>
      </c>
      <c r="F1873">
        <v>1804000</v>
      </c>
      <c r="G1873" s="1">
        <f t="shared" si="31"/>
        <v>1.293569844789357E-2</v>
      </c>
    </row>
    <row r="1874" spans="1:7" x14ac:dyDescent="0.2">
      <c r="A1874">
        <v>2011</v>
      </c>
      <c r="B1874">
        <v>5</v>
      </c>
      <c r="C1874" t="s">
        <v>6</v>
      </c>
      <c r="D1874">
        <v>923</v>
      </c>
      <c r="E1874" t="s">
        <v>7</v>
      </c>
      <c r="F1874">
        <v>10396000</v>
      </c>
      <c r="G1874" s="1">
        <f t="shared" si="31"/>
        <v>8.878414774913428E-5</v>
      </c>
    </row>
    <row r="1875" spans="1:7" x14ac:dyDescent="0.2">
      <c r="A1875">
        <v>2011</v>
      </c>
      <c r="B1875">
        <v>5</v>
      </c>
      <c r="C1875" t="s">
        <v>6</v>
      </c>
      <c r="D1875">
        <v>106</v>
      </c>
      <c r="E1875" t="s">
        <v>8</v>
      </c>
      <c r="F1875">
        <v>10203000</v>
      </c>
      <c r="G1875" s="1">
        <f t="shared" si="31"/>
        <v>1.0389101244731942E-5</v>
      </c>
    </row>
    <row r="1876" spans="1:7" x14ac:dyDescent="0.2">
      <c r="A1876">
        <v>2011</v>
      </c>
      <c r="B1876">
        <v>5</v>
      </c>
      <c r="C1876" t="s">
        <v>6</v>
      </c>
      <c r="D1876">
        <v>105</v>
      </c>
      <c r="E1876" t="s">
        <v>9</v>
      </c>
      <c r="F1876">
        <v>9783000</v>
      </c>
      <c r="G1876" s="1">
        <f t="shared" si="31"/>
        <v>1.0732904017172647E-5</v>
      </c>
    </row>
    <row r="1877" spans="1:7" x14ac:dyDescent="0.2">
      <c r="A1877">
        <v>2011</v>
      </c>
      <c r="B1877">
        <v>5</v>
      </c>
      <c r="C1877" t="s">
        <v>6</v>
      </c>
      <c r="D1877">
        <v>238</v>
      </c>
      <c r="E1877" t="s">
        <v>10</v>
      </c>
      <c r="F1877">
        <v>10196000</v>
      </c>
      <c r="G1877" s="1">
        <f t="shared" si="31"/>
        <v>2.3342487249901923E-5</v>
      </c>
    </row>
    <row r="1878" spans="1:7" x14ac:dyDescent="0.2">
      <c r="A1878">
        <v>2011</v>
      </c>
      <c r="B1878">
        <v>5</v>
      </c>
      <c r="C1878" t="s">
        <v>6</v>
      </c>
      <c r="D1878">
        <v>415</v>
      </c>
      <c r="E1878" t="s">
        <v>11</v>
      </c>
      <c r="F1878">
        <v>10565000</v>
      </c>
      <c r="G1878" s="1">
        <f t="shared" si="31"/>
        <v>3.9280643634642691E-5</v>
      </c>
    </row>
    <row r="1879" spans="1:7" x14ac:dyDescent="0.2">
      <c r="A1879">
        <v>2011</v>
      </c>
      <c r="B1879">
        <v>5</v>
      </c>
      <c r="C1879" t="s">
        <v>6</v>
      </c>
      <c r="D1879">
        <v>499</v>
      </c>
      <c r="E1879" t="s">
        <v>12</v>
      </c>
      <c r="F1879">
        <v>10464000</v>
      </c>
      <c r="G1879" s="1">
        <f t="shared" si="31"/>
        <v>4.7687308868501528E-5</v>
      </c>
    </row>
    <row r="1880" spans="1:7" x14ac:dyDescent="0.2">
      <c r="A1880">
        <v>2011</v>
      </c>
      <c r="B1880">
        <v>5</v>
      </c>
      <c r="C1880" t="s">
        <v>6</v>
      </c>
      <c r="D1880">
        <v>683</v>
      </c>
      <c r="E1880" t="s">
        <v>13</v>
      </c>
      <c r="F1880">
        <v>10135000</v>
      </c>
      <c r="G1880" s="1">
        <f t="shared" si="31"/>
        <v>6.7390231869758261E-5</v>
      </c>
    </row>
    <row r="1881" spans="1:7" x14ac:dyDescent="0.2">
      <c r="A1881">
        <v>2011</v>
      </c>
      <c r="B1881">
        <v>5</v>
      </c>
      <c r="C1881" t="s">
        <v>6</v>
      </c>
      <c r="D1881">
        <v>805</v>
      </c>
      <c r="E1881" t="s">
        <v>14</v>
      </c>
      <c r="F1881">
        <v>9713000</v>
      </c>
      <c r="G1881" s="1">
        <f t="shared" si="31"/>
        <v>8.2878616287449813E-5</v>
      </c>
    </row>
    <row r="1882" spans="1:7" x14ac:dyDescent="0.2">
      <c r="A1882">
        <v>2011</v>
      </c>
      <c r="B1882">
        <v>5</v>
      </c>
      <c r="C1882" t="s">
        <v>6</v>
      </c>
      <c r="D1882">
        <v>1391</v>
      </c>
      <c r="E1882" t="s">
        <v>15</v>
      </c>
      <c r="F1882">
        <v>10415000</v>
      </c>
      <c r="G1882" s="1">
        <f t="shared" si="31"/>
        <v>1.3355736917906866E-4</v>
      </c>
    </row>
    <row r="1883" spans="1:7" x14ac:dyDescent="0.2">
      <c r="A1883">
        <v>2011</v>
      </c>
      <c r="B1883">
        <v>5</v>
      </c>
      <c r="C1883" t="s">
        <v>6</v>
      </c>
      <c r="D1883">
        <v>2382</v>
      </c>
      <c r="E1883" t="s">
        <v>16</v>
      </c>
      <c r="F1883">
        <v>11189000</v>
      </c>
      <c r="G1883" s="1">
        <f t="shared" si="31"/>
        <v>2.1288765752077934E-4</v>
      </c>
    </row>
    <row r="1884" spans="1:7" x14ac:dyDescent="0.2">
      <c r="A1884">
        <v>2011</v>
      </c>
      <c r="B1884">
        <v>5</v>
      </c>
      <c r="C1884" t="s">
        <v>6</v>
      </c>
      <c r="D1884">
        <v>3567</v>
      </c>
      <c r="E1884" t="s">
        <v>17</v>
      </c>
      <c r="F1884">
        <v>11270000</v>
      </c>
      <c r="G1884" s="1">
        <f t="shared" si="31"/>
        <v>3.1650399290150845E-4</v>
      </c>
    </row>
    <row r="1885" spans="1:7" x14ac:dyDescent="0.2">
      <c r="A1885">
        <v>2011</v>
      </c>
      <c r="B1885">
        <v>5</v>
      </c>
      <c r="C1885" t="s">
        <v>6</v>
      </c>
      <c r="D1885">
        <v>4614</v>
      </c>
      <c r="E1885" t="s">
        <v>18</v>
      </c>
      <c r="F1885">
        <v>10055000</v>
      </c>
      <c r="G1885" s="1">
        <f t="shared" si="31"/>
        <v>4.5887618100447539E-4</v>
      </c>
    </row>
    <row r="1886" spans="1:7" x14ac:dyDescent="0.2">
      <c r="A1886">
        <v>2011</v>
      </c>
      <c r="B1886">
        <v>5</v>
      </c>
      <c r="C1886" t="s">
        <v>6</v>
      </c>
      <c r="D1886">
        <v>5975</v>
      </c>
      <c r="E1886" t="s">
        <v>19</v>
      </c>
      <c r="F1886">
        <v>8983000</v>
      </c>
      <c r="G1886" s="1">
        <f t="shared" si="31"/>
        <v>6.6514527440721366E-4</v>
      </c>
    </row>
    <row r="1887" spans="1:7" x14ac:dyDescent="0.2">
      <c r="A1887">
        <v>2011</v>
      </c>
      <c r="B1887">
        <v>5</v>
      </c>
      <c r="C1887" t="s">
        <v>6</v>
      </c>
      <c r="D1887">
        <v>6782</v>
      </c>
      <c r="E1887" t="s">
        <v>20</v>
      </c>
      <c r="F1887">
        <v>6561000</v>
      </c>
      <c r="G1887" s="1">
        <f t="shared" si="31"/>
        <v>1.0336838896509678E-3</v>
      </c>
    </row>
    <row r="1888" spans="1:7" x14ac:dyDescent="0.2">
      <c r="A1888">
        <v>2011</v>
      </c>
      <c r="B1888">
        <v>5</v>
      </c>
      <c r="C1888" t="s">
        <v>6</v>
      </c>
      <c r="D1888">
        <v>8253</v>
      </c>
      <c r="E1888" t="s">
        <v>21</v>
      </c>
      <c r="F1888">
        <v>5012000</v>
      </c>
      <c r="G1888" s="1">
        <f t="shared" si="31"/>
        <v>1.6466480446927375E-3</v>
      </c>
    </row>
    <row r="1889" spans="1:7" x14ac:dyDescent="0.2">
      <c r="A1889">
        <v>2011</v>
      </c>
      <c r="B1889">
        <v>5</v>
      </c>
      <c r="C1889" t="s">
        <v>6</v>
      </c>
      <c r="D1889">
        <v>10859</v>
      </c>
      <c r="E1889" t="s">
        <v>22</v>
      </c>
      <c r="F1889">
        <v>4023000</v>
      </c>
      <c r="G1889" s="1">
        <f t="shared" si="31"/>
        <v>2.6992294307730549E-3</v>
      </c>
    </row>
    <row r="1890" spans="1:7" x14ac:dyDescent="0.2">
      <c r="A1890">
        <v>2011</v>
      </c>
      <c r="B1890">
        <v>5</v>
      </c>
      <c r="C1890" t="s">
        <v>6</v>
      </c>
      <c r="D1890">
        <v>15398</v>
      </c>
      <c r="E1890" t="s">
        <v>23</v>
      </c>
      <c r="F1890">
        <v>3349000</v>
      </c>
      <c r="G1890" s="1">
        <f t="shared" si="31"/>
        <v>4.5977903851896085E-3</v>
      </c>
    </row>
    <row r="1891" spans="1:7" x14ac:dyDescent="0.2">
      <c r="A1891">
        <v>2011</v>
      </c>
      <c r="B1891">
        <v>5</v>
      </c>
      <c r="C1891" t="s">
        <v>6</v>
      </c>
      <c r="D1891">
        <v>39806</v>
      </c>
      <c r="E1891" t="s">
        <v>24</v>
      </c>
      <c r="F1891">
        <v>3153000</v>
      </c>
      <c r="G1891" s="1">
        <f t="shared" si="31"/>
        <v>1.2624801776086268E-2</v>
      </c>
    </row>
    <row r="1892" spans="1:7" x14ac:dyDescent="0.2">
      <c r="A1892">
        <v>2011</v>
      </c>
      <c r="B1892">
        <v>5</v>
      </c>
      <c r="C1892" t="s">
        <v>25</v>
      </c>
      <c r="D1892">
        <v>1145</v>
      </c>
      <c r="E1892" t="s">
        <v>7</v>
      </c>
      <c r="F1892">
        <v>10869000</v>
      </c>
      <c r="G1892" s="1">
        <f t="shared" si="31"/>
        <v>1.0534547796485417E-4</v>
      </c>
    </row>
    <row r="1893" spans="1:7" x14ac:dyDescent="0.2">
      <c r="A1893">
        <v>2011</v>
      </c>
      <c r="B1893">
        <v>5</v>
      </c>
      <c r="C1893" t="s">
        <v>25</v>
      </c>
      <c r="D1893">
        <v>130</v>
      </c>
      <c r="E1893" t="s">
        <v>8</v>
      </c>
      <c r="F1893">
        <v>10667000</v>
      </c>
      <c r="G1893" s="1">
        <f t="shared" si="31"/>
        <v>1.2187119152526484E-5</v>
      </c>
    </row>
    <row r="1894" spans="1:7" x14ac:dyDescent="0.2">
      <c r="A1894">
        <v>2011</v>
      </c>
      <c r="B1894">
        <v>5</v>
      </c>
      <c r="C1894" t="s">
        <v>25</v>
      </c>
      <c r="D1894">
        <v>147</v>
      </c>
      <c r="E1894" t="s">
        <v>9</v>
      </c>
      <c r="F1894">
        <v>10237000</v>
      </c>
      <c r="G1894" s="1">
        <f t="shared" si="31"/>
        <v>1.4359675686236203E-5</v>
      </c>
    </row>
    <row r="1895" spans="1:7" x14ac:dyDescent="0.2">
      <c r="A1895">
        <v>2011</v>
      </c>
      <c r="B1895">
        <v>5</v>
      </c>
      <c r="C1895" t="s">
        <v>25</v>
      </c>
      <c r="D1895">
        <v>690</v>
      </c>
      <c r="E1895" t="s">
        <v>10</v>
      </c>
      <c r="F1895">
        <v>10691000</v>
      </c>
      <c r="G1895" s="1">
        <f t="shared" si="31"/>
        <v>6.4540267514732021E-5</v>
      </c>
    </row>
    <row r="1896" spans="1:7" x14ac:dyDescent="0.2">
      <c r="A1896">
        <v>2011</v>
      </c>
      <c r="B1896">
        <v>5</v>
      </c>
      <c r="C1896" t="s">
        <v>25</v>
      </c>
      <c r="D1896">
        <v>1259</v>
      </c>
      <c r="E1896" t="s">
        <v>11</v>
      </c>
      <c r="F1896">
        <v>10960000</v>
      </c>
      <c r="G1896" s="1">
        <f t="shared" si="31"/>
        <v>1.1487226277372263E-4</v>
      </c>
    </row>
    <row r="1897" spans="1:7" x14ac:dyDescent="0.2">
      <c r="A1897">
        <v>2011</v>
      </c>
      <c r="B1897">
        <v>5</v>
      </c>
      <c r="C1897" t="s">
        <v>25</v>
      </c>
      <c r="D1897">
        <v>1253</v>
      </c>
      <c r="E1897" t="s">
        <v>12</v>
      </c>
      <c r="F1897">
        <v>10917000</v>
      </c>
      <c r="G1897" s="1">
        <f t="shared" si="31"/>
        <v>1.1477512137033984E-4</v>
      </c>
    </row>
    <row r="1898" spans="1:7" x14ac:dyDescent="0.2">
      <c r="A1898">
        <v>2011</v>
      </c>
      <c r="B1898">
        <v>5</v>
      </c>
      <c r="C1898" t="s">
        <v>25</v>
      </c>
      <c r="D1898">
        <v>1328</v>
      </c>
      <c r="E1898" t="s">
        <v>13</v>
      </c>
      <c r="F1898">
        <v>10067000</v>
      </c>
      <c r="G1898" s="1">
        <f t="shared" si="31"/>
        <v>1.3191616171649945E-4</v>
      </c>
    </row>
    <row r="1899" spans="1:7" x14ac:dyDescent="0.2">
      <c r="A1899">
        <v>2011</v>
      </c>
      <c r="B1899">
        <v>5</v>
      </c>
      <c r="C1899" t="s">
        <v>25</v>
      </c>
      <c r="D1899">
        <v>1555</v>
      </c>
      <c r="E1899" t="s">
        <v>14</v>
      </c>
      <c r="F1899">
        <v>9542000</v>
      </c>
      <c r="G1899" s="1">
        <f t="shared" si="31"/>
        <v>1.6296373925801718E-4</v>
      </c>
    </row>
    <row r="1900" spans="1:7" x14ac:dyDescent="0.2">
      <c r="A1900">
        <v>2011</v>
      </c>
      <c r="B1900">
        <v>5</v>
      </c>
      <c r="C1900" t="s">
        <v>25</v>
      </c>
      <c r="D1900">
        <v>2245</v>
      </c>
      <c r="E1900" t="s">
        <v>15</v>
      </c>
      <c r="F1900">
        <v>10172000</v>
      </c>
      <c r="G1900" s="1">
        <f t="shared" si="31"/>
        <v>2.2070389303971687E-4</v>
      </c>
    </row>
    <row r="1901" spans="1:7" x14ac:dyDescent="0.2">
      <c r="A1901">
        <v>2011</v>
      </c>
      <c r="B1901">
        <v>5</v>
      </c>
      <c r="C1901" t="s">
        <v>25</v>
      </c>
      <c r="D1901">
        <v>3725</v>
      </c>
      <c r="E1901" t="s">
        <v>16</v>
      </c>
      <c r="F1901">
        <v>10800000</v>
      </c>
      <c r="G1901" s="1">
        <f t="shared" si="31"/>
        <v>3.4490740740740738E-4</v>
      </c>
    </row>
    <row r="1902" spans="1:7" x14ac:dyDescent="0.2">
      <c r="A1902">
        <v>2011</v>
      </c>
      <c r="B1902">
        <v>5</v>
      </c>
      <c r="C1902" t="s">
        <v>25</v>
      </c>
      <c r="D1902">
        <v>5749</v>
      </c>
      <c r="E1902" t="s">
        <v>17</v>
      </c>
      <c r="F1902">
        <v>10695000</v>
      </c>
      <c r="G1902" s="1">
        <f t="shared" si="31"/>
        <v>5.3754090696587185E-4</v>
      </c>
    </row>
    <row r="1903" spans="1:7" x14ac:dyDescent="0.2">
      <c r="A1903">
        <v>2011</v>
      </c>
      <c r="B1903">
        <v>5</v>
      </c>
      <c r="C1903" t="s">
        <v>25</v>
      </c>
      <c r="D1903">
        <v>7559</v>
      </c>
      <c r="E1903" t="s">
        <v>18</v>
      </c>
      <c r="F1903">
        <v>9499000</v>
      </c>
      <c r="G1903" s="1">
        <f t="shared" si="31"/>
        <v>7.9576797557637648E-4</v>
      </c>
    </row>
    <row r="1904" spans="1:7" x14ac:dyDescent="0.2">
      <c r="A1904">
        <v>2011</v>
      </c>
      <c r="B1904">
        <v>5</v>
      </c>
      <c r="C1904" t="s">
        <v>25</v>
      </c>
      <c r="D1904">
        <v>8798</v>
      </c>
      <c r="E1904" t="s">
        <v>19</v>
      </c>
      <c r="F1904">
        <v>8447000</v>
      </c>
      <c r="G1904" s="1">
        <f t="shared" si="31"/>
        <v>1.0415532141588729E-3</v>
      </c>
    </row>
    <row r="1905" spans="1:7" x14ac:dyDescent="0.2">
      <c r="A1905">
        <v>2011</v>
      </c>
      <c r="B1905">
        <v>5</v>
      </c>
      <c r="C1905" t="s">
        <v>25</v>
      </c>
      <c r="D1905">
        <v>9107</v>
      </c>
      <c r="E1905" t="s">
        <v>20</v>
      </c>
      <c r="F1905">
        <v>5600000</v>
      </c>
      <c r="G1905" s="1">
        <f t="shared" si="31"/>
        <v>1.6262500000000001E-3</v>
      </c>
    </row>
    <row r="1906" spans="1:7" x14ac:dyDescent="0.2">
      <c r="A1906">
        <v>2011</v>
      </c>
      <c r="B1906">
        <v>5</v>
      </c>
      <c r="C1906" t="s">
        <v>25</v>
      </c>
      <c r="D1906">
        <v>10136</v>
      </c>
      <c r="E1906" t="s">
        <v>21</v>
      </c>
      <c r="F1906">
        <v>4242000</v>
      </c>
      <c r="G1906" s="1">
        <f t="shared" si="31"/>
        <v>2.3894389438943895E-3</v>
      </c>
    </row>
    <row r="1907" spans="1:7" x14ac:dyDescent="0.2">
      <c r="A1907">
        <v>2011</v>
      </c>
      <c r="B1907">
        <v>5</v>
      </c>
      <c r="C1907" t="s">
        <v>25</v>
      </c>
      <c r="D1907">
        <v>11878</v>
      </c>
      <c r="E1907" t="s">
        <v>22</v>
      </c>
      <c r="F1907">
        <v>3065000</v>
      </c>
      <c r="G1907" s="1">
        <f t="shared" si="31"/>
        <v>3.8753670473083198E-3</v>
      </c>
    </row>
    <row r="1908" spans="1:7" x14ac:dyDescent="0.2">
      <c r="A1908">
        <v>2011</v>
      </c>
      <c r="B1908">
        <v>5</v>
      </c>
      <c r="C1908" t="s">
        <v>25</v>
      </c>
      <c r="D1908">
        <v>14052</v>
      </c>
      <c r="E1908" t="s">
        <v>23</v>
      </c>
      <c r="F1908">
        <v>2370000</v>
      </c>
      <c r="G1908" s="1">
        <f t="shared" si="31"/>
        <v>5.9291139240506326E-3</v>
      </c>
    </row>
    <row r="1909" spans="1:7" x14ac:dyDescent="0.2">
      <c r="A1909">
        <v>2011</v>
      </c>
      <c r="B1909">
        <v>5</v>
      </c>
      <c r="C1909" t="s">
        <v>25</v>
      </c>
      <c r="D1909">
        <v>23016</v>
      </c>
      <c r="E1909" t="s">
        <v>24</v>
      </c>
      <c r="F1909">
        <v>1804000</v>
      </c>
      <c r="G1909" s="1">
        <f t="shared" si="31"/>
        <v>1.2758314855875832E-2</v>
      </c>
    </row>
    <row r="1910" spans="1:7" x14ac:dyDescent="0.2">
      <c r="A1910">
        <v>2011</v>
      </c>
      <c r="B1910">
        <v>6</v>
      </c>
      <c r="C1910" t="s">
        <v>6</v>
      </c>
      <c r="D1910">
        <v>883</v>
      </c>
      <c r="E1910" t="s">
        <v>7</v>
      </c>
      <c r="F1910">
        <v>10396000</v>
      </c>
      <c r="G1910" s="1">
        <f t="shared" si="31"/>
        <v>8.4936514043863019E-5</v>
      </c>
    </row>
    <row r="1911" spans="1:7" x14ac:dyDescent="0.2">
      <c r="A1911">
        <v>2011</v>
      </c>
      <c r="B1911">
        <v>6</v>
      </c>
      <c r="C1911" t="s">
        <v>6</v>
      </c>
      <c r="D1911">
        <v>101</v>
      </c>
      <c r="E1911" t="s">
        <v>8</v>
      </c>
      <c r="F1911">
        <v>10203000</v>
      </c>
      <c r="G1911" s="1">
        <f t="shared" si="31"/>
        <v>9.8990492992257171E-6</v>
      </c>
    </row>
    <row r="1912" spans="1:7" x14ac:dyDescent="0.2">
      <c r="A1912">
        <v>2011</v>
      </c>
      <c r="B1912">
        <v>6</v>
      </c>
      <c r="C1912" t="s">
        <v>6</v>
      </c>
      <c r="D1912">
        <v>104</v>
      </c>
      <c r="E1912" t="s">
        <v>9</v>
      </c>
      <c r="F1912">
        <v>9783000</v>
      </c>
      <c r="G1912" s="1">
        <f t="shared" si="31"/>
        <v>1.0630685883675764E-5</v>
      </c>
    </row>
    <row r="1913" spans="1:7" x14ac:dyDescent="0.2">
      <c r="A1913">
        <v>2011</v>
      </c>
      <c r="B1913">
        <v>6</v>
      </c>
      <c r="C1913" t="s">
        <v>6</v>
      </c>
      <c r="D1913">
        <v>240</v>
      </c>
      <c r="E1913" t="s">
        <v>10</v>
      </c>
      <c r="F1913">
        <v>10196000</v>
      </c>
      <c r="G1913" s="1">
        <f t="shared" si="31"/>
        <v>2.3538642604943115E-5</v>
      </c>
    </row>
    <row r="1914" spans="1:7" x14ac:dyDescent="0.2">
      <c r="A1914">
        <v>2011</v>
      </c>
      <c r="B1914">
        <v>6</v>
      </c>
      <c r="C1914" t="s">
        <v>6</v>
      </c>
      <c r="D1914">
        <v>380</v>
      </c>
      <c r="E1914" t="s">
        <v>11</v>
      </c>
      <c r="F1914">
        <v>10565000</v>
      </c>
      <c r="G1914" s="1">
        <f t="shared" si="31"/>
        <v>3.5967818267865592E-5</v>
      </c>
    </row>
    <row r="1915" spans="1:7" x14ac:dyDescent="0.2">
      <c r="A1915">
        <v>2011</v>
      </c>
      <c r="B1915">
        <v>6</v>
      </c>
      <c r="C1915" t="s">
        <v>6</v>
      </c>
      <c r="D1915">
        <v>464</v>
      </c>
      <c r="E1915" t="s">
        <v>12</v>
      </c>
      <c r="F1915">
        <v>10464000</v>
      </c>
      <c r="G1915" s="1">
        <f t="shared" si="31"/>
        <v>4.4342507645259938E-5</v>
      </c>
    </row>
    <row r="1916" spans="1:7" x14ac:dyDescent="0.2">
      <c r="A1916">
        <v>2011</v>
      </c>
      <c r="B1916">
        <v>6</v>
      </c>
      <c r="C1916" t="s">
        <v>6</v>
      </c>
      <c r="D1916">
        <v>590</v>
      </c>
      <c r="E1916" t="s">
        <v>13</v>
      </c>
      <c r="F1916">
        <v>10135000</v>
      </c>
      <c r="G1916" s="1">
        <f t="shared" si="31"/>
        <v>5.8214109521460289E-5</v>
      </c>
    </row>
    <row r="1917" spans="1:7" x14ac:dyDescent="0.2">
      <c r="A1917">
        <v>2011</v>
      </c>
      <c r="B1917">
        <v>6</v>
      </c>
      <c r="C1917" t="s">
        <v>6</v>
      </c>
      <c r="D1917">
        <v>891</v>
      </c>
      <c r="E1917" t="s">
        <v>14</v>
      </c>
      <c r="F1917">
        <v>9713000</v>
      </c>
      <c r="G1917" s="1">
        <f t="shared" si="31"/>
        <v>9.1732729331823324E-5</v>
      </c>
    </row>
    <row r="1918" spans="1:7" x14ac:dyDescent="0.2">
      <c r="A1918">
        <v>2011</v>
      </c>
      <c r="B1918">
        <v>6</v>
      </c>
      <c r="C1918" t="s">
        <v>6</v>
      </c>
      <c r="D1918">
        <v>1276</v>
      </c>
      <c r="E1918" t="s">
        <v>15</v>
      </c>
      <c r="F1918">
        <v>10415000</v>
      </c>
      <c r="G1918" s="1">
        <f t="shared" si="31"/>
        <v>1.2251560249639941E-4</v>
      </c>
    </row>
    <row r="1919" spans="1:7" x14ac:dyDescent="0.2">
      <c r="A1919">
        <v>2011</v>
      </c>
      <c r="B1919">
        <v>6</v>
      </c>
      <c r="C1919" t="s">
        <v>6</v>
      </c>
      <c r="D1919">
        <v>2204</v>
      </c>
      <c r="E1919" t="s">
        <v>16</v>
      </c>
      <c r="F1919">
        <v>11189000</v>
      </c>
      <c r="G1919" s="1">
        <f t="shared" si="31"/>
        <v>1.9697917597640539E-4</v>
      </c>
    </row>
    <row r="1920" spans="1:7" x14ac:dyDescent="0.2">
      <c r="A1920">
        <v>2011</v>
      </c>
      <c r="B1920">
        <v>6</v>
      </c>
      <c r="C1920" t="s">
        <v>6</v>
      </c>
      <c r="D1920">
        <v>3361</v>
      </c>
      <c r="E1920" t="s">
        <v>17</v>
      </c>
      <c r="F1920">
        <v>11270000</v>
      </c>
      <c r="G1920" s="1">
        <f t="shared" si="31"/>
        <v>2.982253771073647E-4</v>
      </c>
    </row>
    <row r="1921" spans="1:7" x14ac:dyDescent="0.2">
      <c r="A1921">
        <v>2011</v>
      </c>
      <c r="B1921">
        <v>6</v>
      </c>
      <c r="C1921" t="s">
        <v>6</v>
      </c>
      <c r="D1921">
        <v>4450</v>
      </c>
      <c r="E1921" t="s">
        <v>18</v>
      </c>
      <c r="F1921">
        <v>10055000</v>
      </c>
      <c r="G1921" s="1">
        <f t="shared" si="31"/>
        <v>4.4256588761810046E-4</v>
      </c>
    </row>
    <row r="1922" spans="1:7" x14ac:dyDescent="0.2">
      <c r="A1922">
        <v>2011</v>
      </c>
      <c r="B1922">
        <v>6</v>
      </c>
      <c r="C1922" t="s">
        <v>6</v>
      </c>
      <c r="D1922">
        <v>5723</v>
      </c>
      <c r="E1922" t="s">
        <v>19</v>
      </c>
      <c r="F1922">
        <v>8983000</v>
      </c>
      <c r="G1922" s="1">
        <f t="shared" si="31"/>
        <v>6.3709228542803073E-4</v>
      </c>
    </row>
    <row r="1923" spans="1:7" x14ac:dyDescent="0.2">
      <c r="A1923">
        <v>2011</v>
      </c>
      <c r="B1923">
        <v>6</v>
      </c>
      <c r="C1923" t="s">
        <v>6</v>
      </c>
      <c r="D1923">
        <v>6430</v>
      </c>
      <c r="E1923" t="s">
        <v>20</v>
      </c>
      <c r="F1923">
        <v>6561000</v>
      </c>
      <c r="G1923" s="1">
        <f t="shared" ref="G1923:G1986" si="32">+D1923/F1923</f>
        <v>9.8003353147386074E-4</v>
      </c>
    </row>
    <row r="1924" spans="1:7" x14ac:dyDescent="0.2">
      <c r="A1924">
        <v>2011</v>
      </c>
      <c r="B1924">
        <v>6</v>
      </c>
      <c r="C1924" t="s">
        <v>6</v>
      </c>
      <c r="D1924">
        <v>7704</v>
      </c>
      <c r="E1924" t="s">
        <v>21</v>
      </c>
      <c r="F1924">
        <v>5012000</v>
      </c>
      <c r="G1924" s="1">
        <f t="shared" si="32"/>
        <v>1.5371109337589785E-3</v>
      </c>
    </row>
    <row r="1925" spans="1:7" x14ac:dyDescent="0.2">
      <c r="A1925">
        <v>2011</v>
      </c>
      <c r="B1925">
        <v>6</v>
      </c>
      <c r="C1925" t="s">
        <v>6</v>
      </c>
      <c r="D1925">
        <v>10412</v>
      </c>
      <c r="E1925" t="s">
        <v>22</v>
      </c>
      <c r="F1925">
        <v>4023000</v>
      </c>
      <c r="G1925" s="1">
        <f t="shared" si="32"/>
        <v>2.588118319661944E-3</v>
      </c>
    </row>
    <row r="1926" spans="1:7" x14ac:dyDescent="0.2">
      <c r="A1926">
        <v>2011</v>
      </c>
      <c r="B1926">
        <v>6</v>
      </c>
      <c r="C1926" t="s">
        <v>6</v>
      </c>
      <c r="D1926">
        <v>14558</v>
      </c>
      <c r="E1926" t="s">
        <v>23</v>
      </c>
      <c r="F1926">
        <v>3349000</v>
      </c>
      <c r="G1926" s="1">
        <f t="shared" si="32"/>
        <v>4.3469692445506124E-3</v>
      </c>
    </row>
    <row r="1927" spans="1:7" x14ac:dyDescent="0.2">
      <c r="A1927">
        <v>2011</v>
      </c>
      <c r="B1927">
        <v>6</v>
      </c>
      <c r="C1927" t="s">
        <v>6</v>
      </c>
      <c r="D1927">
        <v>37331</v>
      </c>
      <c r="E1927" t="s">
        <v>24</v>
      </c>
      <c r="F1927">
        <v>3153000</v>
      </c>
      <c r="G1927" s="1">
        <f t="shared" si="32"/>
        <v>1.1839835077703774E-2</v>
      </c>
    </row>
    <row r="1928" spans="1:7" x14ac:dyDescent="0.2">
      <c r="A1928">
        <v>2011</v>
      </c>
      <c r="B1928">
        <v>6</v>
      </c>
      <c r="C1928" t="s">
        <v>25</v>
      </c>
      <c r="D1928">
        <v>1170</v>
      </c>
      <c r="E1928" t="s">
        <v>7</v>
      </c>
      <c r="F1928">
        <v>10869000</v>
      </c>
      <c r="G1928" s="1">
        <f t="shared" si="32"/>
        <v>1.076455975710737E-4</v>
      </c>
    </row>
    <row r="1929" spans="1:7" x14ac:dyDescent="0.2">
      <c r="A1929">
        <v>2011</v>
      </c>
      <c r="B1929">
        <v>6</v>
      </c>
      <c r="C1929" t="s">
        <v>25</v>
      </c>
      <c r="D1929">
        <v>128</v>
      </c>
      <c r="E1929" t="s">
        <v>8</v>
      </c>
      <c r="F1929">
        <v>10667000</v>
      </c>
      <c r="G1929" s="1">
        <f t="shared" si="32"/>
        <v>1.1999625011718384E-5</v>
      </c>
    </row>
    <row r="1930" spans="1:7" x14ac:dyDescent="0.2">
      <c r="A1930">
        <v>2011</v>
      </c>
      <c r="B1930">
        <v>6</v>
      </c>
      <c r="C1930" t="s">
        <v>25</v>
      </c>
      <c r="D1930">
        <v>183</v>
      </c>
      <c r="E1930" t="s">
        <v>9</v>
      </c>
      <c r="F1930">
        <v>10237000</v>
      </c>
      <c r="G1930" s="1">
        <f t="shared" si="32"/>
        <v>1.7876330956334864E-5</v>
      </c>
    </row>
    <row r="1931" spans="1:7" x14ac:dyDescent="0.2">
      <c r="A1931">
        <v>2011</v>
      </c>
      <c r="B1931">
        <v>6</v>
      </c>
      <c r="C1931" t="s">
        <v>25</v>
      </c>
      <c r="D1931">
        <v>684</v>
      </c>
      <c r="E1931" t="s">
        <v>10</v>
      </c>
      <c r="F1931">
        <v>10691000</v>
      </c>
      <c r="G1931" s="1">
        <f t="shared" si="32"/>
        <v>6.3979047797212604E-5</v>
      </c>
    </row>
    <row r="1932" spans="1:7" x14ac:dyDescent="0.2">
      <c r="A1932">
        <v>2011</v>
      </c>
      <c r="B1932">
        <v>6</v>
      </c>
      <c r="C1932" t="s">
        <v>25</v>
      </c>
      <c r="D1932">
        <v>1179</v>
      </c>
      <c r="E1932" t="s">
        <v>11</v>
      </c>
      <c r="F1932">
        <v>10960000</v>
      </c>
      <c r="G1932" s="1">
        <f t="shared" si="32"/>
        <v>1.0757299270072993E-4</v>
      </c>
    </row>
    <row r="1933" spans="1:7" x14ac:dyDescent="0.2">
      <c r="A1933">
        <v>2011</v>
      </c>
      <c r="B1933">
        <v>6</v>
      </c>
      <c r="C1933" t="s">
        <v>25</v>
      </c>
      <c r="D1933">
        <v>1299</v>
      </c>
      <c r="E1933" t="s">
        <v>12</v>
      </c>
      <c r="F1933">
        <v>10917000</v>
      </c>
      <c r="G1933" s="1">
        <f t="shared" si="32"/>
        <v>1.1898873316845288E-4</v>
      </c>
    </row>
    <row r="1934" spans="1:7" x14ac:dyDescent="0.2">
      <c r="A1934">
        <v>2011</v>
      </c>
      <c r="B1934">
        <v>6</v>
      </c>
      <c r="C1934" t="s">
        <v>25</v>
      </c>
      <c r="D1934">
        <v>1345</v>
      </c>
      <c r="E1934" t="s">
        <v>13</v>
      </c>
      <c r="F1934">
        <v>10067000</v>
      </c>
      <c r="G1934" s="1">
        <f t="shared" si="32"/>
        <v>1.3360484752160525E-4</v>
      </c>
    </row>
    <row r="1935" spans="1:7" x14ac:dyDescent="0.2">
      <c r="A1935">
        <v>2011</v>
      </c>
      <c r="B1935">
        <v>6</v>
      </c>
      <c r="C1935" t="s">
        <v>25</v>
      </c>
      <c r="D1935">
        <v>1418</v>
      </c>
      <c r="E1935" t="s">
        <v>14</v>
      </c>
      <c r="F1935">
        <v>9542000</v>
      </c>
      <c r="G1935" s="1">
        <f t="shared" si="32"/>
        <v>1.4860616223014042E-4</v>
      </c>
    </row>
    <row r="1936" spans="1:7" x14ac:dyDescent="0.2">
      <c r="A1936">
        <v>2011</v>
      </c>
      <c r="B1936">
        <v>6</v>
      </c>
      <c r="C1936" t="s">
        <v>25</v>
      </c>
      <c r="D1936">
        <v>2007</v>
      </c>
      <c r="E1936" t="s">
        <v>15</v>
      </c>
      <c r="F1936">
        <v>10172000</v>
      </c>
      <c r="G1936" s="1">
        <f t="shared" si="32"/>
        <v>1.973063311049941E-4</v>
      </c>
    </row>
    <row r="1937" spans="1:7" x14ac:dyDescent="0.2">
      <c r="A1937">
        <v>2011</v>
      </c>
      <c r="B1937">
        <v>6</v>
      </c>
      <c r="C1937" t="s">
        <v>25</v>
      </c>
      <c r="D1937">
        <v>3531</v>
      </c>
      <c r="E1937" t="s">
        <v>16</v>
      </c>
      <c r="F1937">
        <v>10800000</v>
      </c>
      <c r="G1937" s="1">
        <f t="shared" si="32"/>
        <v>3.2694444444444443E-4</v>
      </c>
    </row>
    <row r="1938" spans="1:7" x14ac:dyDescent="0.2">
      <c r="A1938">
        <v>2011</v>
      </c>
      <c r="B1938">
        <v>6</v>
      </c>
      <c r="C1938" t="s">
        <v>25</v>
      </c>
      <c r="D1938">
        <v>5576</v>
      </c>
      <c r="E1938" t="s">
        <v>17</v>
      </c>
      <c r="F1938">
        <v>10695000</v>
      </c>
      <c r="G1938" s="1">
        <f t="shared" si="32"/>
        <v>5.2136512388966804E-4</v>
      </c>
    </row>
    <row r="1939" spans="1:7" x14ac:dyDescent="0.2">
      <c r="A1939">
        <v>2011</v>
      </c>
      <c r="B1939">
        <v>6</v>
      </c>
      <c r="C1939" t="s">
        <v>25</v>
      </c>
      <c r="D1939">
        <v>7178</v>
      </c>
      <c r="E1939" t="s">
        <v>18</v>
      </c>
      <c r="F1939">
        <v>9499000</v>
      </c>
      <c r="G1939" s="1">
        <f t="shared" si="32"/>
        <v>7.5565849036740714E-4</v>
      </c>
    </row>
    <row r="1940" spans="1:7" x14ac:dyDescent="0.2">
      <c r="A1940">
        <v>2011</v>
      </c>
      <c r="B1940">
        <v>6</v>
      </c>
      <c r="C1940" t="s">
        <v>25</v>
      </c>
      <c r="D1940">
        <v>8627</v>
      </c>
      <c r="E1940" t="s">
        <v>19</v>
      </c>
      <c r="F1940">
        <v>8447000</v>
      </c>
      <c r="G1940" s="1">
        <f t="shared" si="32"/>
        <v>1.0213093405942938E-3</v>
      </c>
    </row>
    <row r="1941" spans="1:7" x14ac:dyDescent="0.2">
      <c r="A1941">
        <v>2011</v>
      </c>
      <c r="B1941">
        <v>6</v>
      </c>
      <c r="C1941" t="s">
        <v>25</v>
      </c>
      <c r="D1941">
        <v>8815</v>
      </c>
      <c r="E1941" t="s">
        <v>20</v>
      </c>
      <c r="F1941">
        <v>5600000</v>
      </c>
      <c r="G1941" s="1">
        <f t="shared" si="32"/>
        <v>1.5741071428571429E-3</v>
      </c>
    </row>
    <row r="1942" spans="1:7" x14ac:dyDescent="0.2">
      <c r="A1942">
        <v>2011</v>
      </c>
      <c r="B1942">
        <v>6</v>
      </c>
      <c r="C1942" t="s">
        <v>25</v>
      </c>
      <c r="D1942">
        <v>9767</v>
      </c>
      <c r="E1942" t="s">
        <v>21</v>
      </c>
      <c r="F1942">
        <v>4242000</v>
      </c>
      <c r="G1942" s="1">
        <f t="shared" si="32"/>
        <v>2.3024516737388027E-3</v>
      </c>
    </row>
    <row r="1943" spans="1:7" x14ac:dyDescent="0.2">
      <c r="A1943">
        <v>2011</v>
      </c>
      <c r="B1943">
        <v>6</v>
      </c>
      <c r="C1943" t="s">
        <v>25</v>
      </c>
      <c r="D1943">
        <v>11048</v>
      </c>
      <c r="E1943" t="s">
        <v>22</v>
      </c>
      <c r="F1943">
        <v>3065000</v>
      </c>
      <c r="G1943" s="1">
        <f t="shared" si="32"/>
        <v>3.6045676998368681E-3</v>
      </c>
    </row>
    <row r="1944" spans="1:7" x14ac:dyDescent="0.2">
      <c r="A1944">
        <v>2011</v>
      </c>
      <c r="B1944">
        <v>6</v>
      </c>
      <c r="C1944" t="s">
        <v>25</v>
      </c>
      <c r="D1944">
        <v>13179</v>
      </c>
      <c r="E1944" t="s">
        <v>23</v>
      </c>
      <c r="F1944">
        <v>2370000</v>
      </c>
      <c r="G1944" s="1">
        <f t="shared" si="32"/>
        <v>5.5607594936708865E-3</v>
      </c>
    </row>
    <row r="1945" spans="1:7" x14ac:dyDescent="0.2">
      <c r="A1945">
        <v>2011</v>
      </c>
      <c r="B1945">
        <v>6</v>
      </c>
      <c r="C1945" t="s">
        <v>25</v>
      </c>
      <c r="D1945">
        <v>21345</v>
      </c>
      <c r="E1945" t="s">
        <v>24</v>
      </c>
      <c r="F1945">
        <v>1804000</v>
      </c>
      <c r="G1945" s="1">
        <f t="shared" si="32"/>
        <v>1.1832039911308203E-2</v>
      </c>
    </row>
    <row r="1946" spans="1:7" x14ac:dyDescent="0.2">
      <c r="A1946">
        <v>2011</v>
      </c>
      <c r="B1946">
        <v>7</v>
      </c>
      <c r="C1946" t="s">
        <v>6</v>
      </c>
      <c r="D1946">
        <v>965</v>
      </c>
      <c r="E1946" t="s">
        <v>7</v>
      </c>
      <c r="F1946">
        <v>10396000</v>
      </c>
      <c r="G1946" s="1">
        <f t="shared" si="32"/>
        <v>9.2824163139669109E-5</v>
      </c>
    </row>
    <row r="1947" spans="1:7" x14ac:dyDescent="0.2">
      <c r="A1947">
        <v>2011</v>
      </c>
      <c r="B1947">
        <v>7</v>
      </c>
      <c r="C1947" t="s">
        <v>6</v>
      </c>
      <c r="D1947">
        <v>100</v>
      </c>
      <c r="E1947" t="s">
        <v>8</v>
      </c>
      <c r="F1947">
        <v>10203000</v>
      </c>
      <c r="G1947" s="1">
        <f t="shared" si="32"/>
        <v>9.8010389101244729E-6</v>
      </c>
    </row>
    <row r="1948" spans="1:7" x14ac:dyDescent="0.2">
      <c r="A1948">
        <v>2011</v>
      </c>
      <c r="B1948">
        <v>7</v>
      </c>
      <c r="C1948" t="s">
        <v>6</v>
      </c>
      <c r="D1948">
        <v>102</v>
      </c>
      <c r="E1948" t="s">
        <v>9</v>
      </c>
      <c r="F1948">
        <v>9783000</v>
      </c>
      <c r="G1948" s="1">
        <f t="shared" si="32"/>
        <v>1.0426249616681999E-5</v>
      </c>
    </row>
    <row r="1949" spans="1:7" x14ac:dyDescent="0.2">
      <c r="A1949">
        <v>2011</v>
      </c>
      <c r="B1949">
        <v>7</v>
      </c>
      <c r="C1949" t="s">
        <v>6</v>
      </c>
      <c r="D1949">
        <v>283</v>
      </c>
      <c r="E1949" t="s">
        <v>10</v>
      </c>
      <c r="F1949">
        <v>10196000</v>
      </c>
      <c r="G1949" s="1">
        <f t="shared" si="32"/>
        <v>2.7755982738328758E-5</v>
      </c>
    </row>
    <row r="1950" spans="1:7" x14ac:dyDescent="0.2">
      <c r="A1950">
        <v>2011</v>
      </c>
      <c r="B1950">
        <v>7</v>
      </c>
      <c r="C1950" t="s">
        <v>6</v>
      </c>
      <c r="D1950">
        <v>427</v>
      </c>
      <c r="E1950" t="s">
        <v>11</v>
      </c>
      <c r="F1950">
        <v>10565000</v>
      </c>
      <c r="G1950" s="1">
        <f t="shared" si="32"/>
        <v>4.0416469474680547E-5</v>
      </c>
    </row>
    <row r="1951" spans="1:7" x14ac:dyDescent="0.2">
      <c r="A1951">
        <v>2011</v>
      </c>
      <c r="B1951">
        <v>7</v>
      </c>
      <c r="C1951" t="s">
        <v>6</v>
      </c>
      <c r="D1951">
        <v>532</v>
      </c>
      <c r="E1951" t="s">
        <v>12</v>
      </c>
      <c r="F1951">
        <v>10464000</v>
      </c>
      <c r="G1951" s="1">
        <f t="shared" si="32"/>
        <v>5.0840978593272173E-5</v>
      </c>
    </row>
    <row r="1952" spans="1:7" x14ac:dyDescent="0.2">
      <c r="A1952">
        <v>2011</v>
      </c>
      <c r="B1952">
        <v>7</v>
      </c>
      <c r="C1952" t="s">
        <v>6</v>
      </c>
      <c r="D1952">
        <v>632</v>
      </c>
      <c r="E1952" t="s">
        <v>13</v>
      </c>
      <c r="F1952">
        <v>10135000</v>
      </c>
      <c r="G1952" s="1">
        <f t="shared" si="32"/>
        <v>6.2358164775530339E-5</v>
      </c>
    </row>
    <row r="1953" spans="1:7" x14ac:dyDescent="0.2">
      <c r="A1953">
        <v>2011</v>
      </c>
      <c r="B1953">
        <v>7</v>
      </c>
      <c r="C1953" t="s">
        <v>6</v>
      </c>
      <c r="D1953">
        <v>863</v>
      </c>
      <c r="E1953" t="s">
        <v>14</v>
      </c>
      <c r="F1953">
        <v>9713000</v>
      </c>
      <c r="G1953" s="1">
        <f t="shared" si="32"/>
        <v>8.8849994852259861E-5</v>
      </c>
    </row>
    <row r="1954" spans="1:7" x14ac:dyDescent="0.2">
      <c r="A1954">
        <v>2011</v>
      </c>
      <c r="B1954">
        <v>7</v>
      </c>
      <c r="C1954" t="s">
        <v>6</v>
      </c>
      <c r="D1954">
        <v>1313</v>
      </c>
      <c r="E1954" t="s">
        <v>15</v>
      </c>
      <c r="F1954">
        <v>10415000</v>
      </c>
      <c r="G1954" s="1">
        <f t="shared" si="32"/>
        <v>1.2606817090734517E-4</v>
      </c>
    </row>
    <row r="1955" spans="1:7" x14ac:dyDescent="0.2">
      <c r="A1955">
        <v>2011</v>
      </c>
      <c r="B1955">
        <v>7</v>
      </c>
      <c r="C1955" t="s">
        <v>6</v>
      </c>
      <c r="D1955">
        <v>2244</v>
      </c>
      <c r="E1955" t="s">
        <v>16</v>
      </c>
      <c r="F1955">
        <v>11189000</v>
      </c>
      <c r="G1955" s="1">
        <f t="shared" si="32"/>
        <v>2.0055411564929841E-4</v>
      </c>
    </row>
    <row r="1956" spans="1:7" x14ac:dyDescent="0.2">
      <c r="A1956">
        <v>2011</v>
      </c>
      <c r="B1956">
        <v>7</v>
      </c>
      <c r="C1956" t="s">
        <v>6</v>
      </c>
      <c r="D1956">
        <v>3661</v>
      </c>
      <c r="E1956" t="s">
        <v>17</v>
      </c>
      <c r="F1956">
        <v>11270000</v>
      </c>
      <c r="G1956" s="1">
        <f t="shared" si="32"/>
        <v>3.2484472049689443E-4</v>
      </c>
    </row>
    <row r="1957" spans="1:7" x14ac:dyDescent="0.2">
      <c r="A1957">
        <v>2011</v>
      </c>
      <c r="B1957">
        <v>7</v>
      </c>
      <c r="C1957" t="s">
        <v>6</v>
      </c>
      <c r="D1957">
        <v>4419</v>
      </c>
      <c r="E1957" t="s">
        <v>18</v>
      </c>
      <c r="F1957">
        <v>10055000</v>
      </c>
      <c r="G1957" s="1">
        <f t="shared" si="32"/>
        <v>4.3948284435604178E-4</v>
      </c>
    </row>
    <row r="1958" spans="1:7" x14ac:dyDescent="0.2">
      <c r="A1958">
        <v>2011</v>
      </c>
      <c r="B1958">
        <v>7</v>
      </c>
      <c r="C1958" t="s">
        <v>6</v>
      </c>
      <c r="D1958">
        <v>5810</v>
      </c>
      <c r="E1958" t="s">
        <v>19</v>
      </c>
      <c r="F1958">
        <v>8983000</v>
      </c>
      <c r="G1958" s="1">
        <f t="shared" si="32"/>
        <v>6.4677724590893912E-4</v>
      </c>
    </row>
    <row r="1959" spans="1:7" x14ac:dyDescent="0.2">
      <c r="A1959">
        <v>2011</v>
      </c>
      <c r="B1959">
        <v>7</v>
      </c>
      <c r="C1959" t="s">
        <v>6</v>
      </c>
      <c r="D1959">
        <v>6546</v>
      </c>
      <c r="E1959" t="s">
        <v>20</v>
      </c>
      <c r="F1959">
        <v>6561000</v>
      </c>
      <c r="G1959" s="1">
        <f t="shared" si="32"/>
        <v>9.9771376314586194E-4</v>
      </c>
    </row>
    <row r="1960" spans="1:7" x14ac:dyDescent="0.2">
      <c r="A1960">
        <v>2011</v>
      </c>
      <c r="B1960">
        <v>7</v>
      </c>
      <c r="C1960" t="s">
        <v>6</v>
      </c>
      <c r="D1960">
        <v>7946</v>
      </c>
      <c r="E1960" t="s">
        <v>21</v>
      </c>
      <c r="F1960">
        <v>5012000</v>
      </c>
      <c r="G1960" s="1">
        <f t="shared" si="32"/>
        <v>1.5853950518754988E-3</v>
      </c>
    </row>
    <row r="1961" spans="1:7" x14ac:dyDescent="0.2">
      <c r="A1961">
        <v>2011</v>
      </c>
      <c r="B1961">
        <v>7</v>
      </c>
      <c r="C1961" t="s">
        <v>6</v>
      </c>
      <c r="D1961">
        <v>10370</v>
      </c>
      <c r="E1961" t="s">
        <v>22</v>
      </c>
      <c r="F1961">
        <v>4023000</v>
      </c>
      <c r="G1961" s="1">
        <f t="shared" si="32"/>
        <v>2.57767834949043E-3</v>
      </c>
    </row>
    <row r="1962" spans="1:7" x14ac:dyDescent="0.2">
      <c r="A1962">
        <v>2011</v>
      </c>
      <c r="B1962">
        <v>7</v>
      </c>
      <c r="C1962" t="s">
        <v>6</v>
      </c>
      <c r="D1962">
        <v>14491</v>
      </c>
      <c r="E1962" t="s">
        <v>23</v>
      </c>
      <c r="F1962">
        <v>3349000</v>
      </c>
      <c r="G1962" s="1">
        <f t="shared" si="32"/>
        <v>4.326963272618692E-3</v>
      </c>
    </row>
    <row r="1963" spans="1:7" x14ac:dyDescent="0.2">
      <c r="A1963">
        <v>2011</v>
      </c>
      <c r="B1963">
        <v>7</v>
      </c>
      <c r="C1963" t="s">
        <v>6</v>
      </c>
      <c r="D1963">
        <v>37314</v>
      </c>
      <c r="E1963" t="s">
        <v>24</v>
      </c>
      <c r="F1963">
        <v>3153000</v>
      </c>
      <c r="G1963" s="1">
        <f t="shared" si="32"/>
        <v>1.1834443387250237E-2</v>
      </c>
    </row>
    <row r="1964" spans="1:7" x14ac:dyDescent="0.2">
      <c r="A1964">
        <v>2011</v>
      </c>
      <c r="B1964">
        <v>7</v>
      </c>
      <c r="C1964" t="s">
        <v>25</v>
      </c>
      <c r="D1964">
        <v>1113</v>
      </c>
      <c r="E1964" t="s">
        <v>7</v>
      </c>
      <c r="F1964">
        <v>10869000</v>
      </c>
      <c r="G1964" s="1">
        <f t="shared" si="32"/>
        <v>1.0240132486889318E-4</v>
      </c>
    </row>
    <row r="1965" spans="1:7" x14ac:dyDescent="0.2">
      <c r="A1965">
        <v>2011</v>
      </c>
      <c r="B1965">
        <v>7</v>
      </c>
      <c r="C1965" t="s">
        <v>25</v>
      </c>
      <c r="D1965">
        <v>147</v>
      </c>
      <c r="E1965" t="s">
        <v>8</v>
      </c>
      <c r="F1965">
        <v>10667000</v>
      </c>
      <c r="G1965" s="1">
        <f t="shared" si="32"/>
        <v>1.3780819349395331E-5</v>
      </c>
    </row>
    <row r="1966" spans="1:7" x14ac:dyDescent="0.2">
      <c r="A1966">
        <v>2011</v>
      </c>
      <c r="B1966">
        <v>7</v>
      </c>
      <c r="C1966" t="s">
        <v>25</v>
      </c>
      <c r="D1966">
        <v>172</v>
      </c>
      <c r="E1966" t="s">
        <v>9</v>
      </c>
      <c r="F1966">
        <v>10237000</v>
      </c>
      <c r="G1966" s="1">
        <f t="shared" si="32"/>
        <v>1.6801797401582495E-5</v>
      </c>
    </row>
    <row r="1967" spans="1:7" x14ac:dyDescent="0.2">
      <c r="A1967">
        <v>2011</v>
      </c>
      <c r="B1967">
        <v>7</v>
      </c>
      <c r="C1967" t="s">
        <v>25</v>
      </c>
      <c r="D1967">
        <v>766</v>
      </c>
      <c r="E1967" t="s">
        <v>10</v>
      </c>
      <c r="F1967">
        <v>10691000</v>
      </c>
      <c r="G1967" s="1">
        <f t="shared" si="32"/>
        <v>7.1649050603311192E-5</v>
      </c>
    </row>
    <row r="1968" spans="1:7" x14ac:dyDescent="0.2">
      <c r="A1968">
        <v>2011</v>
      </c>
      <c r="B1968">
        <v>7</v>
      </c>
      <c r="C1968" t="s">
        <v>25</v>
      </c>
      <c r="D1968">
        <v>1365</v>
      </c>
      <c r="E1968" t="s">
        <v>11</v>
      </c>
      <c r="F1968">
        <v>10960000</v>
      </c>
      <c r="G1968" s="1">
        <f t="shared" si="32"/>
        <v>1.2454379562043796E-4</v>
      </c>
    </row>
    <row r="1969" spans="1:7" x14ac:dyDescent="0.2">
      <c r="A1969">
        <v>2011</v>
      </c>
      <c r="B1969">
        <v>7</v>
      </c>
      <c r="C1969" t="s">
        <v>25</v>
      </c>
      <c r="D1969">
        <v>1431</v>
      </c>
      <c r="E1969" t="s">
        <v>12</v>
      </c>
      <c r="F1969">
        <v>10917000</v>
      </c>
      <c r="G1969" s="1">
        <f t="shared" si="32"/>
        <v>1.3107996702390766E-4</v>
      </c>
    </row>
    <row r="1970" spans="1:7" x14ac:dyDescent="0.2">
      <c r="A1970">
        <v>2011</v>
      </c>
      <c r="B1970">
        <v>7</v>
      </c>
      <c r="C1970" t="s">
        <v>25</v>
      </c>
      <c r="D1970">
        <v>1399</v>
      </c>
      <c r="E1970" t="s">
        <v>13</v>
      </c>
      <c r="F1970">
        <v>10067000</v>
      </c>
      <c r="G1970" s="1">
        <f t="shared" si="32"/>
        <v>1.3896890831429422E-4</v>
      </c>
    </row>
    <row r="1971" spans="1:7" x14ac:dyDescent="0.2">
      <c r="A1971">
        <v>2011</v>
      </c>
      <c r="B1971">
        <v>7</v>
      </c>
      <c r="C1971" t="s">
        <v>25</v>
      </c>
      <c r="D1971">
        <v>1662</v>
      </c>
      <c r="E1971" t="s">
        <v>14</v>
      </c>
      <c r="F1971">
        <v>9542000</v>
      </c>
      <c r="G1971" s="1">
        <f t="shared" si="32"/>
        <v>1.7417732131628588E-4</v>
      </c>
    </row>
    <row r="1972" spans="1:7" x14ac:dyDescent="0.2">
      <c r="A1972">
        <v>2011</v>
      </c>
      <c r="B1972">
        <v>7</v>
      </c>
      <c r="C1972" t="s">
        <v>25</v>
      </c>
      <c r="D1972">
        <v>2245</v>
      </c>
      <c r="E1972" t="s">
        <v>15</v>
      </c>
      <c r="F1972">
        <v>10172000</v>
      </c>
      <c r="G1972" s="1">
        <f t="shared" si="32"/>
        <v>2.2070389303971687E-4</v>
      </c>
    </row>
    <row r="1973" spans="1:7" x14ac:dyDescent="0.2">
      <c r="A1973">
        <v>2011</v>
      </c>
      <c r="B1973">
        <v>7</v>
      </c>
      <c r="C1973" t="s">
        <v>25</v>
      </c>
      <c r="D1973">
        <v>3768</v>
      </c>
      <c r="E1973" t="s">
        <v>16</v>
      </c>
      <c r="F1973">
        <v>10800000</v>
      </c>
      <c r="G1973" s="1">
        <f t="shared" si="32"/>
        <v>3.4888888888888887E-4</v>
      </c>
    </row>
    <row r="1974" spans="1:7" x14ac:dyDescent="0.2">
      <c r="A1974">
        <v>2011</v>
      </c>
      <c r="B1974">
        <v>7</v>
      </c>
      <c r="C1974" t="s">
        <v>25</v>
      </c>
      <c r="D1974">
        <v>5851</v>
      </c>
      <c r="E1974" t="s">
        <v>17</v>
      </c>
      <c r="F1974">
        <v>10695000</v>
      </c>
      <c r="G1974" s="1">
        <f t="shared" si="32"/>
        <v>5.4707807386629264E-4</v>
      </c>
    </row>
    <row r="1975" spans="1:7" x14ac:dyDescent="0.2">
      <c r="A1975">
        <v>2011</v>
      </c>
      <c r="B1975">
        <v>7</v>
      </c>
      <c r="C1975" t="s">
        <v>25</v>
      </c>
      <c r="D1975">
        <v>7418</v>
      </c>
      <c r="E1975" t="s">
        <v>18</v>
      </c>
      <c r="F1975">
        <v>9499000</v>
      </c>
      <c r="G1975" s="1">
        <f t="shared" si="32"/>
        <v>7.8092430782187596E-4</v>
      </c>
    </row>
    <row r="1976" spans="1:7" x14ac:dyDescent="0.2">
      <c r="A1976">
        <v>2011</v>
      </c>
      <c r="B1976">
        <v>7</v>
      </c>
      <c r="C1976" t="s">
        <v>25</v>
      </c>
      <c r="D1976">
        <v>8923</v>
      </c>
      <c r="E1976" t="s">
        <v>19</v>
      </c>
      <c r="F1976">
        <v>8447000</v>
      </c>
      <c r="G1976" s="1">
        <f t="shared" si="32"/>
        <v>1.0563513673493548E-3</v>
      </c>
    </row>
    <row r="1977" spans="1:7" x14ac:dyDescent="0.2">
      <c r="A1977">
        <v>2011</v>
      </c>
      <c r="B1977">
        <v>7</v>
      </c>
      <c r="C1977" t="s">
        <v>25</v>
      </c>
      <c r="D1977">
        <v>9116</v>
      </c>
      <c r="E1977" t="s">
        <v>20</v>
      </c>
      <c r="F1977">
        <v>5600000</v>
      </c>
      <c r="G1977" s="1">
        <f t="shared" si="32"/>
        <v>1.6278571428571429E-3</v>
      </c>
    </row>
    <row r="1978" spans="1:7" x14ac:dyDescent="0.2">
      <c r="A1978">
        <v>2011</v>
      </c>
      <c r="B1978">
        <v>7</v>
      </c>
      <c r="C1978" t="s">
        <v>25</v>
      </c>
      <c r="D1978">
        <v>10062</v>
      </c>
      <c r="E1978" t="s">
        <v>21</v>
      </c>
      <c r="F1978">
        <v>4242000</v>
      </c>
      <c r="G1978" s="1">
        <f t="shared" si="32"/>
        <v>2.371994342291372E-3</v>
      </c>
    </row>
    <row r="1979" spans="1:7" x14ac:dyDescent="0.2">
      <c r="A1979">
        <v>2011</v>
      </c>
      <c r="B1979">
        <v>7</v>
      </c>
      <c r="C1979" t="s">
        <v>25</v>
      </c>
      <c r="D1979">
        <v>11391</v>
      </c>
      <c r="E1979" t="s">
        <v>22</v>
      </c>
      <c r="F1979">
        <v>3065000</v>
      </c>
      <c r="G1979" s="1">
        <f t="shared" si="32"/>
        <v>3.7164763458401306E-3</v>
      </c>
    </row>
    <row r="1980" spans="1:7" x14ac:dyDescent="0.2">
      <c r="A1980">
        <v>2011</v>
      </c>
      <c r="B1980">
        <v>7</v>
      </c>
      <c r="C1980" t="s">
        <v>25</v>
      </c>
      <c r="D1980">
        <v>13364</v>
      </c>
      <c r="E1980" t="s">
        <v>23</v>
      </c>
      <c r="F1980">
        <v>2370000</v>
      </c>
      <c r="G1980" s="1">
        <f t="shared" si="32"/>
        <v>5.6388185654008436E-3</v>
      </c>
    </row>
    <row r="1981" spans="1:7" x14ac:dyDescent="0.2">
      <c r="A1981">
        <v>2011</v>
      </c>
      <c r="B1981">
        <v>7</v>
      </c>
      <c r="C1981" t="s">
        <v>25</v>
      </c>
      <c r="D1981">
        <v>22234</v>
      </c>
      <c r="E1981" t="s">
        <v>24</v>
      </c>
      <c r="F1981">
        <v>1804000</v>
      </c>
      <c r="G1981" s="1">
        <f t="shared" si="32"/>
        <v>1.2324833702882483E-2</v>
      </c>
    </row>
    <row r="1982" spans="1:7" x14ac:dyDescent="0.2">
      <c r="A1982">
        <v>2011</v>
      </c>
      <c r="B1982">
        <v>8</v>
      </c>
      <c r="C1982" t="s">
        <v>6</v>
      </c>
      <c r="D1982">
        <v>903</v>
      </c>
      <c r="E1982" t="s">
        <v>7</v>
      </c>
      <c r="F1982">
        <v>10396000</v>
      </c>
      <c r="G1982" s="1">
        <f t="shared" si="32"/>
        <v>8.6860330896498656E-5</v>
      </c>
    </row>
    <row r="1983" spans="1:7" x14ac:dyDescent="0.2">
      <c r="A1983">
        <v>2011</v>
      </c>
      <c r="B1983">
        <v>8</v>
      </c>
      <c r="C1983" t="s">
        <v>6</v>
      </c>
      <c r="D1983">
        <v>91</v>
      </c>
      <c r="E1983" t="s">
        <v>8</v>
      </c>
      <c r="F1983">
        <v>10203000</v>
      </c>
      <c r="G1983" s="1">
        <f t="shared" si="32"/>
        <v>8.91894540821327E-6</v>
      </c>
    </row>
    <row r="1984" spans="1:7" x14ac:dyDescent="0.2">
      <c r="A1984">
        <v>2011</v>
      </c>
      <c r="B1984">
        <v>8</v>
      </c>
      <c r="C1984" t="s">
        <v>6</v>
      </c>
      <c r="D1984">
        <v>93</v>
      </c>
      <c r="E1984" t="s">
        <v>9</v>
      </c>
      <c r="F1984">
        <v>9783000</v>
      </c>
      <c r="G1984" s="1">
        <f t="shared" si="32"/>
        <v>9.5062864152100577E-6</v>
      </c>
    </row>
    <row r="1985" spans="1:7" x14ac:dyDescent="0.2">
      <c r="A1985">
        <v>2011</v>
      </c>
      <c r="B1985">
        <v>8</v>
      </c>
      <c r="C1985" t="s">
        <v>6</v>
      </c>
      <c r="D1985">
        <v>281</v>
      </c>
      <c r="E1985" t="s">
        <v>10</v>
      </c>
      <c r="F1985">
        <v>10196000</v>
      </c>
      <c r="G1985" s="1">
        <f t="shared" si="32"/>
        <v>2.7559827383287562E-5</v>
      </c>
    </row>
    <row r="1986" spans="1:7" x14ac:dyDescent="0.2">
      <c r="A1986">
        <v>2011</v>
      </c>
      <c r="B1986">
        <v>8</v>
      </c>
      <c r="C1986" t="s">
        <v>6</v>
      </c>
      <c r="D1986">
        <v>465</v>
      </c>
      <c r="E1986" t="s">
        <v>11</v>
      </c>
      <c r="F1986">
        <v>10565000</v>
      </c>
      <c r="G1986" s="1">
        <f t="shared" si="32"/>
        <v>4.401325130146711E-5</v>
      </c>
    </row>
    <row r="1987" spans="1:7" x14ac:dyDescent="0.2">
      <c r="A1987">
        <v>2011</v>
      </c>
      <c r="B1987">
        <v>8</v>
      </c>
      <c r="C1987" t="s">
        <v>6</v>
      </c>
      <c r="D1987">
        <v>493</v>
      </c>
      <c r="E1987" t="s">
        <v>12</v>
      </c>
      <c r="F1987">
        <v>10464000</v>
      </c>
      <c r="G1987" s="1">
        <f t="shared" ref="G1987:G2050" si="33">+D1987/F1987</f>
        <v>4.7113914373088687E-5</v>
      </c>
    </row>
    <row r="1988" spans="1:7" x14ac:dyDescent="0.2">
      <c r="A1988">
        <v>2011</v>
      </c>
      <c r="B1988">
        <v>8</v>
      </c>
      <c r="C1988" t="s">
        <v>6</v>
      </c>
      <c r="D1988">
        <v>677</v>
      </c>
      <c r="E1988" t="s">
        <v>13</v>
      </c>
      <c r="F1988">
        <v>10135000</v>
      </c>
      <c r="G1988" s="1">
        <f t="shared" si="33"/>
        <v>6.6798223976319689E-5</v>
      </c>
    </row>
    <row r="1989" spans="1:7" x14ac:dyDescent="0.2">
      <c r="A1989">
        <v>2011</v>
      </c>
      <c r="B1989">
        <v>8</v>
      </c>
      <c r="C1989" t="s">
        <v>6</v>
      </c>
      <c r="D1989">
        <v>808</v>
      </c>
      <c r="E1989" t="s">
        <v>14</v>
      </c>
      <c r="F1989">
        <v>9713000</v>
      </c>
      <c r="G1989" s="1">
        <f t="shared" si="33"/>
        <v>8.3187480695974468E-5</v>
      </c>
    </row>
    <row r="1990" spans="1:7" x14ac:dyDescent="0.2">
      <c r="A1990">
        <v>2011</v>
      </c>
      <c r="B1990">
        <v>8</v>
      </c>
      <c r="C1990" t="s">
        <v>6</v>
      </c>
      <c r="D1990">
        <v>1398</v>
      </c>
      <c r="E1990" t="s">
        <v>15</v>
      </c>
      <c r="F1990">
        <v>10415000</v>
      </c>
      <c r="G1990" s="1">
        <f t="shared" si="33"/>
        <v>1.3422947671627462E-4</v>
      </c>
    </row>
    <row r="1991" spans="1:7" x14ac:dyDescent="0.2">
      <c r="A1991">
        <v>2011</v>
      </c>
      <c r="B1991">
        <v>8</v>
      </c>
      <c r="C1991" t="s">
        <v>6</v>
      </c>
      <c r="D1991">
        <v>2274</v>
      </c>
      <c r="E1991" t="s">
        <v>16</v>
      </c>
      <c r="F1991">
        <v>11189000</v>
      </c>
      <c r="G1991" s="1">
        <f t="shared" si="33"/>
        <v>2.0323532040396818E-4</v>
      </c>
    </row>
    <row r="1992" spans="1:7" x14ac:dyDescent="0.2">
      <c r="A1992">
        <v>2011</v>
      </c>
      <c r="B1992">
        <v>8</v>
      </c>
      <c r="C1992" t="s">
        <v>6</v>
      </c>
      <c r="D1992">
        <v>3598</v>
      </c>
      <c r="E1992" t="s">
        <v>17</v>
      </c>
      <c r="F1992">
        <v>11270000</v>
      </c>
      <c r="G1992" s="1">
        <f t="shared" si="33"/>
        <v>3.1925465838509318E-4</v>
      </c>
    </row>
    <row r="1993" spans="1:7" x14ac:dyDescent="0.2">
      <c r="A1993">
        <v>2011</v>
      </c>
      <c r="B1993">
        <v>8</v>
      </c>
      <c r="C1993" t="s">
        <v>6</v>
      </c>
      <c r="D1993">
        <v>4513</v>
      </c>
      <c r="E1993" t="s">
        <v>18</v>
      </c>
      <c r="F1993">
        <v>10055000</v>
      </c>
      <c r="G1993" s="1">
        <f t="shared" si="33"/>
        <v>4.4883142715067129E-4</v>
      </c>
    </row>
    <row r="1994" spans="1:7" x14ac:dyDescent="0.2">
      <c r="A1994">
        <v>2011</v>
      </c>
      <c r="B1994">
        <v>8</v>
      </c>
      <c r="C1994" t="s">
        <v>6</v>
      </c>
      <c r="D1994">
        <v>5847</v>
      </c>
      <c r="E1994" t="s">
        <v>19</v>
      </c>
      <c r="F1994">
        <v>8983000</v>
      </c>
      <c r="G1994" s="1">
        <f t="shared" si="33"/>
        <v>6.5089613714794609E-4</v>
      </c>
    </row>
    <row r="1995" spans="1:7" x14ac:dyDescent="0.2">
      <c r="A1995">
        <v>2011</v>
      </c>
      <c r="B1995">
        <v>8</v>
      </c>
      <c r="C1995" t="s">
        <v>6</v>
      </c>
      <c r="D1995">
        <v>6670</v>
      </c>
      <c r="E1995" t="s">
        <v>20</v>
      </c>
      <c r="F1995">
        <v>6561000</v>
      </c>
      <c r="G1995" s="1">
        <f t="shared" si="33"/>
        <v>1.01661332114007E-3</v>
      </c>
    </row>
    <row r="1996" spans="1:7" x14ac:dyDescent="0.2">
      <c r="A1996">
        <v>2011</v>
      </c>
      <c r="B1996">
        <v>8</v>
      </c>
      <c r="C1996" t="s">
        <v>6</v>
      </c>
      <c r="D1996">
        <v>8003</v>
      </c>
      <c r="E1996" t="s">
        <v>21</v>
      </c>
      <c r="F1996">
        <v>5012000</v>
      </c>
      <c r="G1996" s="1">
        <f t="shared" si="33"/>
        <v>1.5967677573822826E-3</v>
      </c>
    </row>
    <row r="1997" spans="1:7" x14ac:dyDescent="0.2">
      <c r="A1997">
        <v>2011</v>
      </c>
      <c r="B1997">
        <v>8</v>
      </c>
      <c r="C1997" t="s">
        <v>6</v>
      </c>
      <c r="D1997">
        <v>10359</v>
      </c>
      <c r="E1997" t="s">
        <v>22</v>
      </c>
      <c r="F1997">
        <v>4023000</v>
      </c>
      <c r="G1997" s="1">
        <f t="shared" si="33"/>
        <v>2.5749440715883668E-3</v>
      </c>
    </row>
    <row r="1998" spans="1:7" x14ac:dyDescent="0.2">
      <c r="A1998">
        <v>2011</v>
      </c>
      <c r="B1998">
        <v>8</v>
      </c>
      <c r="C1998" t="s">
        <v>6</v>
      </c>
      <c r="D1998">
        <v>14353</v>
      </c>
      <c r="E1998" t="s">
        <v>23</v>
      </c>
      <c r="F1998">
        <v>3349000</v>
      </c>
      <c r="G1998" s="1">
        <f t="shared" si="33"/>
        <v>4.2857569423708566E-3</v>
      </c>
    </row>
    <row r="1999" spans="1:7" x14ac:dyDescent="0.2">
      <c r="A1999">
        <v>2011</v>
      </c>
      <c r="B1999">
        <v>8</v>
      </c>
      <c r="C1999" t="s">
        <v>6</v>
      </c>
      <c r="D1999">
        <v>37326</v>
      </c>
      <c r="E1999" t="s">
        <v>24</v>
      </c>
      <c r="F1999">
        <v>3153000</v>
      </c>
      <c r="G1999" s="1">
        <f t="shared" si="33"/>
        <v>1.1838249286393911E-2</v>
      </c>
    </row>
    <row r="2000" spans="1:7" x14ac:dyDescent="0.2">
      <c r="A2000">
        <v>2011</v>
      </c>
      <c r="B2000">
        <v>8</v>
      </c>
      <c r="C2000" t="s">
        <v>25</v>
      </c>
      <c r="D2000">
        <v>1207</v>
      </c>
      <c r="E2000" t="s">
        <v>7</v>
      </c>
      <c r="F2000">
        <v>10869000</v>
      </c>
      <c r="G2000" s="1">
        <f t="shared" si="33"/>
        <v>1.110497745882786E-4</v>
      </c>
    </row>
    <row r="2001" spans="1:7" x14ac:dyDescent="0.2">
      <c r="A2001">
        <v>2011</v>
      </c>
      <c r="B2001">
        <v>8</v>
      </c>
      <c r="C2001" t="s">
        <v>25</v>
      </c>
      <c r="D2001">
        <v>122</v>
      </c>
      <c r="E2001" t="s">
        <v>8</v>
      </c>
      <c r="F2001">
        <v>10667000</v>
      </c>
      <c r="G2001" s="1">
        <f t="shared" si="33"/>
        <v>1.1437142589294085E-5</v>
      </c>
    </row>
    <row r="2002" spans="1:7" x14ac:dyDescent="0.2">
      <c r="A2002">
        <v>2011</v>
      </c>
      <c r="B2002">
        <v>8</v>
      </c>
      <c r="C2002" t="s">
        <v>25</v>
      </c>
      <c r="D2002">
        <v>154</v>
      </c>
      <c r="E2002" t="s">
        <v>9</v>
      </c>
      <c r="F2002">
        <v>10237000</v>
      </c>
      <c r="G2002" s="1">
        <f t="shared" si="33"/>
        <v>1.5043469766533165E-5</v>
      </c>
    </row>
    <row r="2003" spans="1:7" x14ac:dyDescent="0.2">
      <c r="A2003">
        <v>2011</v>
      </c>
      <c r="B2003">
        <v>8</v>
      </c>
      <c r="C2003" t="s">
        <v>25</v>
      </c>
      <c r="D2003">
        <v>699</v>
      </c>
      <c r="E2003" t="s">
        <v>10</v>
      </c>
      <c r="F2003">
        <v>10691000</v>
      </c>
      <c r="G2003" s="1">
        <f t="shared" si="33"/>
        <v>6.5382097091011126E-5</v>
      </c>
    </row>
    <row r="2004" spans="1:7" x14ac:dyDescent="0.2">
      <c r="A2004">
        <v>2011</v>
      </c>
      <c r="B2004">
        <v>8</v>
      </c>
      <c r="C2004" t="s">
        <v>25</v>
      </c>
      <c r="D2004">
        <v>1258</v>
      </c>
      <c r="E2004" t="s">
        <v>11</v>
      </c>
      <c r="F2004">
        <v>10960000</v>
      </c>
      <c r="G2004" s="1">
        <f t="shared" si="33"/>
        <v>1.1478102189781022E-4</v>
      </c>
    </row>
    <row r="2005" spans="1:7" x14ac:dyDescent="0.2">
      <c r="A2005">
        <v>2011</v>
      </c>
      <c r="B2005">
        <v>8</v>
      </c>
      <c r="C2005" t="s">
        <v>25</v>
      </c>
      <c r="D2005">
        <v>1341</v>
      </c>
      <c r="E2005" t="s">
        <v>12</v>
      </c>
      <c r="F2005">
        <v>10917000</v>
      </c>
      <c r="G2005" s="1">
        <f t="shared" si="33"/>
        <v>1.2283594394064303E-4</v>
      </c>
    </row>
    <row r="2006" spans="1:7" x14ac:dyDescent="0.2">
      <c r="A2006">
        <v>2011</v>
      </c>
      <c r="B2006">
        <v>8</v>
      </c>
      <c r="C2006" t="s">
        <v>25</v>
      </c>
      <c r="D2006">
        <v>1353</v>
      </c>
      <c r="E2006" t="s">
        <v>13</v>
      </c>
      <c r="F2006">
        <v>10067000</v>
      </c>
      <c r="G2006" s="1">
        <f t="shared" si="33"/>
        <v>1.3439952319459621E-4</v>
      </c>
    </row>
    <row r="2007" spans="1:7" x14ac:dyDescent="0.2">
      <c r="A2007">
        <v>2011</v>
      </c>
      <c r="B2007">
        <v>8</v>
      </c>
      <c r="C2007" t="s">
        <v>25</v>
      </c>
      <c r="D2007">
        <v>1482</v>
      </c>
      <c r="E2007" t="s">
        <v>14</v>
      </c>
      <c r="F2007">
        <v>9542000</v>
      </c>
      <c r="G2007" s="1">
        <f t="shared" si="33"/>
        <v>1.5531335149863759E-4</v>
      </c>
    </row>
    <row r="2008" spans="1:7" x14ac:dyDescent="0.2">
      <c r="A2008">
        <v>2011</v>
      </c>
      <c r="B2008">
        <v>8</v>
      </c>
      <c r="C2008" t="s">
        <v>25</v>
      </c>
      <c r="D2008">
        <v>2194</v>
      </c>
      <c r="E2008" t="s">
        <v>15</v>
      </c>
      <c r="F2008">
        <v>10172000</v>
      </c>
      <c r="G2008" s="1">
        <f t="shared" si="33"/>
        <v>2.1569012976799056E-4</v>
      </c>
    </row>
    <row r="2009" spans="1:7" x14ac:dyDescent="0.2">
      <c r="A2009">
        <v>2011</v>
      </c>
      <c r="B2009">
        <v>8</v>
      </c>
      <c r="C2009" t="s">
        <v>25</v>
      </c>
      <c r="D2009">
        <v>3607</v>
      </c>
      <c r="E2009" t="s">
        <v>16</v>
      </c>
      <c r="F2009">
        <v>10800000</v>
      </c>
      <c r="G2009" s="1">
        <f t="shared" si="33"/>
        <v>3.3398148148148149E-4</v>
      </c>
    </row>
    <row r="2010" spans="1:7" x14ac:dyDescent="0.2">
      <c r="A2010">
        <v>2011</v>
      </c>
      <c r="B2010">
        <v>8</v>
      </c>
      <c r="C2010" t="s">
        <v>25</v>
      </c>
      <c r="D2010">
        <v>5772</v>
      </c>
      <c r="E2010" t="s">
        <v>17</v>
      </c>
      <c r="F2010">
        <v>10695000</v>
      </c>
      <c r="G2010" s="1">
        <f t="shared" si="33"/>
        <v>5.3969144460028055E-4</v>
      </c>
    </row>
    <row r="2011" spans="1:7" x14ac:dyDescent="0.2">
      <c r="A2011">
        <v>2011</v>
      </c>
      <c r="B2011">
        <v>8</v>
      </c>
      <c r="C2011" t="s">
        <v>25</v>
      </c>
      <c r="D2011">
        <v>7144</v>
      </c>
      <c r="E2011" t="s">
        <v>18</v>
      </c>
      <c r="F2011">
        <v>9499000</v>
      </c>
      <c r="G2011" s="1">
        <f t="shared" si="33"/>
        <v>7.5207916622802397E-4</v>
      </c>
    </row>
    <row r="2012" spans="1:7" x14ac:dyDescent="0.2">
      <c r="A2012">
        <v>2011</v>
      </c>
      <c r="B2012">
        <v>8</v>
      </c>
      <c r="C2012" t="s">
        <v>25</v>
      </c>
      <c r="D2012">
        <v>8930</v>
      </c>
      <c r="E2012" t="s">
        <v>19</v>
      </c>
      <c r="F2012">
        <v>8447000</v>
      </c>
      <c r="G2012" s="1">
        <f t="shared" si="33"/>
        <v>1.0571800639280217E-3</v>
      </c>
    </row>
    <row r="2013" spans="1:7" x14ac:dyDescent="0.2">
      <c r="A2013">
        <v>2011</v>
      </c>
      <c r="B2013">
        <v>8</v>
      </c>
      <c r="C2013" t="s">
        <v>25</v>
      </c>
      <c r="D2013">
        <v>8980</v>
      </c>
      <c r="E2013" t="s">
        <v>20</v>
      </c>
      <c r="F2013">
        <v>5600000</v>
      </c>
      <c r="G2013" s="1">
        <f t="shared" si="33"/>
        <v>1.6035714285714286E-3</v>
      </c>
    </row>
    <row r="2014" spans="1:7" x14ac:dyDescent="0.2">
      <c r="A2014">
        <v>2011</v>
      </c>
      <c r="B2014">
        <v>8</v>
      </c>
      <c r="C2014" t="s">
        <v>25</v>
      </c>
      <c r="D2014">
        <v>9915</v>
      </c>
      <c r="E2014" t="s">
        <v>21</v>
      </c>
      <c r="F2014">
        <v>4242000</v>
      </c>
      <c r="G2014" s="1">
        <f t="shared" si="33"/>
        <v>2.3373408769448373E-3</v>
      </c>
    </row>
    <row r="2015" spans="1:7" x14ac:dyDescent="0.2">
      <c r="A2015">
        <v>2011</v>
      </c>
      <c r="B2015">
        <v>8</v>
      </c>
      <c r="C2015" t="s">
        <v>25</v>
      </c>
      <c r="D2015">
        <v>11457</v>
      </c>
      <c r="E2015" t="s">
        <v>22</v>
      </c>
      <c r="F2015">
        <v>3065000</v>
      </c>
      <c r="G2015" s="1">
        <f t="shared" si="33"/>
        <v>3.7380097879282218E-3</v>
      </c>
    </row>
    <row r="2016" spans="1:7" x14ac:dyDescent="0.2">
      <c r="A2016">
        <v>2011</v>
      </c>
      <c r="B2016">
        <v>8</v>
      </c>
      <c r="C2016" t="s">
        <v>25</v>
      </c>
      <c r="D2016">
        <v>13482</v>
      </c>
      <c r="E2016" t="s">
        <v>23</v>
      </c>
      <c r="F2016">
        <v>2370000</v>
      </c>
      <c r="G2016" s="1">
        <f t="shared" si="33"/>
        <v>5.6886075949367084E-3</v>
      </c>
    </row>
    <row r="2017" spans="1:7" x14ac:dyDescent="0.2">
      <c r="A2017">
        <v>2011</v>
      </c>
      <c r="B2017">
        <v>8</v>
      </c>
      <c r="C2017" t="s">
        <v>25</v>
      </c>
      <c r="D2017">
        <v>21636</v>
      </c>
      <c r="E2017" t="s">
        <v>24</v>
      </c>
      <c r="F2017">
        <v>1804000</v>
      </c>
      <c r="G2017" s="1">
        <f t="shared" si="33"/>
        <v>1.1993348115299335E-2</v>
      </c>
    </row>
    <row r="2018" spans="1:7" x14ac:dyDescent="0.2">
      <c r="A2018">
        <v>2011</v>
      </c>
      <c r="B2018">
        <v>9</v>
      </c>
      <c r="C2018" t="s">
        <v>6</v>
      </c>
      <c r="D2018">
        <v>842</v>
      </c>
      <c r="E2018" t="s">
        <v>7</v>
      </c>
      <c r="F2018">
        <v>10396000</v>
      </c>
      <c r="G2018" s="1">
        <f t="shared" si="33"/>
        <v>8.0992689495959987E-5</v>
      </c>
    </row>
    <row r="2019" spans="1:7" x14ac:dyDescent="0.2">
      <c r="A2019">
        <v>2011</v>
      </c>
      <c r="B2019">
        <v>9</v>
      </c>
      <c r="C2019" t="s">
        <v>6</v>
      </c>
      <c r="D2019">
        <v>72</v>
      </c>
      <c r="E2019" t="s">
        <v>8</v>
      </c>
      <c r="F2019">
        <v>10203000</v>
      </c>
      <c r="G2019" s="1">
        <f t="shared" si="33"/>
        <v>7.0567480152896208E-6</v>
      </c>
    </row>
    <row r="2020" spans="1:7" x14ac:dyDescent="0.2">
      <c r="A2020">
        <v>2011</v>
      </c>
      <c r="B2020">
        <v>9</v>
      </c>
      <c r="C2020" t="s">
        <v>6</v>
      </c>
      <c r="D2020">
        <v>94</v>
      </c>
      <c r="E2020" t="s">
        <v>9</v>
      </c>
      <c r="F2020">
        <v>9783000</v>
      </c>
      <c r="G2020" s="1">
        <f t="shared" si="33"/>
        <v>9.6085045487069409E-6</v>
      </c>
    </row>
    <row r="2021" spans="1:7" x14ac:dyDescent="0.2">
      <c r="A2021">
        <v>2011</v>
      </c>
      <c r="B2021">
        <v>9</v>
      </c>
      <c r="C2021" t="s">
        <v>6</v>
      </c>
      <c r="D2021">
        <v>244</v>
      </c>
      <c r="E2021" t="s">
        <v>10</v>
      </c>
      <c r="F2021">
        <v>10196000</v>
      </c>
      <c r="G2021" s="1">
        <f t="shared" si="33"/>
        <v>2.3930953315025502E-5</v>
      </c>
    </row>
    <row r="2022" spans="1:7" x14ac:dyDescent="0.2">
      <c r="A2022">
        <v>2011</v>
      </c>
      <c r="B2022">
        <v>9</v>
      </c>
      <c r="C2022" t="s">
        <v>6</v>
      </c>
      <c r="D2022">
        <v>399</v>
      </c>
      <c r="E2022" t="s">
        <v>11</v>
      </c>
      <c r="F2022">
        <v>10565000</v>
      </c>
      <c r="G2022" s="1">
        <f t="shared" si="33"/>
        <v>3.7766209181258873E-5</v>
      </c>
    </row>
    <row r="2023" spans="1:7" x14ac:dyDescent="0.2">
      <c r="A2023">
        <v>2011</v>
      </c>
      <c r="B2023">
        <v>9</v>
      </c>
      <c r="C2023" t="s">
        <v>6</v>
      </c>
      <c r="D2023">
        <v>470</v>
      </c>
      <c r="E2023" t="s">
        <v>12</v>
      </c>
      <c r="F2023">
        <v>10464000</v>
      </c>
      <c r="G2023" s="1">
        <f t="shared" si="33"/>
        <v>4.4915902140672786E-5</v>
      </c>
    </row>
    <row r="2024" spans="1:7" x14ac:dyDescent="0.2">
      <c r="A2024">
        <v>2011</v>
      </c>
      <c r="B2024">
        <v>9</v>
      </c>
      <c r="C2024" t="s">
        <v>6</v>
      </c>
      <c r="D2024">
        <v>619</v>
      </c>
      <c r="E2024" t="s">
        <v>13</v>
      </c>
      <c r="F2024">
        <v>10135000</v>
      </c>
      <c r="G2024" s="1">
        <f t="shared" si="33"/>
        <v>6.1075481006413418E-5</v>
      </c>
    </row>
    <row r="2025" spans="1:7" x14ac:dyDescent="0.2">
      <c r="A2025">
        <v>2011</v>
      </c>
      <c r="B2025">
        <v>9</v>
      </c>
      <c r="C2025" t="s">
        <v>6</v>
      </c>
      <c r="D2025">
        <v>796</v>
      </c>
      <c r="E2025" t="s">
        <v>14</v>
      </c>
      <c r="F2025">
        <v>9713000</v>
      </c>
      <c r="G2025" s="1">
        <f t="shared" si="33"/>
        <v>8.1952023061875832E-5</v>
      </c>
    </row>
    <row r="2026" spans="1:7" x14ac:dyDescent="0.2">
      <c r="A2026">
        <v>2011</v>
      </c>
      <c r="B2026">
        <v>9</v>
      </c>
      <c r="C2026" t="s">
        <v>6</v>
      </c>
      <c r="D2026">
        <v>1345</v>
      </c>
      <c r="E2026" t="s">
        <v>15</v>
      </c>
      <c r="F2026">
        <v>10415000</v>
      </c>
      <c r="G2026" s="1">
        <f t="shared" si="33"/>
        <v>1.2914066250600096E-4</v>
      </c>
    </row>
    <row r="2027" spans="1:7" x14ac:dyDescent="0.2">
      <c r="A2027">
        <v>2011</v>
      </c>
      <c r="B2027">
        <v>9</v>
      </c>
      <c r="C2027" t="s">
        <v>6</v>
      </c>
      <c r="D2027">
        <v>2273</v>
      </c>
      <c r="E2027" t="s">
        <v>16</v>
      </c>
      <c r="F2027">
        <v>11189000</v>
      </c>
      <c r="G2027" s="1">
        <f t="shared" si="33"/>
        <v>2.0314594691214587E-4</v>
      </c>
    </row>
    <row r="2028" spans="1:7" x14ac:dyDescent="0.2">
      <c r="A2028">
        <v>2011</v>
      </c>
      <c r="B2028">
        <v>9</v>
      </c>
      <c r="C2028" t="s">
        <v>6</v>
      </c>
      <c r="D2028">
        <v>3460</v>
      </c>
      <c r="E2028" t="s">
        <v>17</v>
      </c>
      <c r="F2028">
        <v>11270000</v>
      </c>
      <c r="G2028" s="1">
        <f t="shared" si="33"/>
        <v>3.0700976042590948E-4</v>
      </c>
    </row>
    <row r="2029" spans="1:7" x14ac:dyDescent="0.2">
      <c r="A2029">
        <v>2011</v>
      </c>
      <c r="B2029">
        <v>9</v>
      </c>
      <c r="C2029" t="s">
        <v>6</v>
      </c>
      <c r="D2029">
        <v>4501</v>
      </c>
      <c r="E2029" t="s">
        <v>18</v>
      </c>
      <c r="F2029">
        <v>10055000</v>
      </c>
      <c r="G2029" s="1">
        <f t="shared" si="33"/>
        <v>4.4763799104922925E-4</v>
      </c>
    </row>
    <row r="2030" spans="1:7" x14ac:dyDescent="0.2">
      <c r="A2030">
        <v>2011</v>
      </c>
      <c r="B2030">
        <v>9</v>
      </c>
      <c r="C2030" t="s">
        <v>6</v>
      </c>
      <c r="D2030">
        <v>5813</v>
      </c>
      <c r="E2030" t="s">
        <v>19</v>
      </c>
      <c r="F2030">
        <v>8983000</v>
      </c>
      <c r="G2030" s="1">
        <f t="shared" si="33"/>
        <v>6.471112100634532E-4</v>
      </c>
    </row>
    <row r="2031" spans="1:7" x14ac:dyDescent="0.2">
      <c r="A2031">
        <v>2011</v>
      </c>
      <c r="B2031">
        <v>9</v>
      </c>
      <c r="C2031" t="s">
        <v>6</v>
      </c>
      <c r="D2031">
        <v>6425</v>
      </c>
      <c r="E2031" t="s">
        <v>20</v>
      </c>
      <c r="F2031">
        <v>6561000</v>
      </c>
      <c r="G2031" s="1">
        <f t="shared" si="33"/>
        <v>9.7927145252248138E-4</v>
      </c>
    </row>
    <row r="2032" spans="1:7" x14ac:dyDescent="0.2">
      <c r="A2032">
        <v>2011</v>
      </c>
      <c r="B2032">
        <v>9</v>
      </c>
      <c r="C2032" t="s">
        <v>6</v>
      </c>
      <c r="D2032">
        <v>7666</v>
      </c>
      <c r="E2032" t="s">
        <v>21</v>
      </c>
      <c r="F2032">
        <v>5012000</v>
      </c>
      <c r="G2032" s="1">
        <f t="shared" si="33"/>
        <v>1.5295291300877892E-3</v>
      </c>
    </row>
    <row r="2033" spans="1:7" x14ac:dyDescent="0.2">
      <c r="A2033">
        <v>2011</v>
      </c>
      <c r="B2033">
        <v>9</v>
      </c>
      <c r="C2033" t="s">
        <v>6</v>
      </c>
      <c r="D2033">
        <v>10050</v>
      </c>
      <c r="E2033" t="s">
        <v>22</v>
      </c>
      <c r="F2033">
        <v>4023000</v>
      </c>
      <c r="G2033" s="1">
        <f t="shared" si="33"/>
        <v>2.4981357196122295E-3</v>
      </c>
    </row>
    <row r="2034" spans="1:7" x14ac:dyDescent="0.2">
      <c r="A2034">
        <v>2011</v>
      </c>
      <c r="B2034">
        <v>9</v>
      </c>
      <c r="C2034" t="s">
        <v>6</v>
      </c>
      <c r="D2034">
        <v>13962</v>
      </c>
      <c r="E2034" t="s">
        <v>23</v>
      </c>
      <c r="F2034">
        <v>3349000</v>
      </c>
      <c r="G2034" s="1">
        <f t="shared" si="33"/>
        <v>4.1690056733353241E-3</v>
      </c>
    </row>
    <row r="2035" spans="1:7" x14ac:dyDescent="0.2">
      <c r="A2035">
        <v>2011</v>
      </c>
      <c r="B2035">
        <v>9</v>
      </c>
      <c r="C2035" t="s">
        <v>6</v>
      </c>
      <c r="D2035">
        <v>36698</v>
      </c>
      <c r="E2035" t="s">
        <v>24</v>
      </c>
      <c r="F2035">
        <v>3153000</v>
      </c>
      <c r="G2035" s="1">
        <f t="shared" si="33"/>
        <v>1.163907389787504E-2</v>
      </c>
    </row>
    <row r="2036" spans="1:7" x14ac:dyDescent="0.2">
      <c r="A2036">
        <v>2011</v>
      </c>
      <c r="B2036">
        <v>9</v>
      </c>
      <c r="C2036" t="s">
        <v>25</v>
      </c>
      <c r="D2036">
        <v>1100</v>
      </c>
      <c r="E2036" t="s">
        <v>7</v>
      </c>
      <c r="F2036">
        <v>10869000</v>
      </c>
      <c r="G2036" s="1">
        <f t="shared" si="33"/>
        <v>1.0120526267365903E-4</v>
      </c>
    </row>
    <row r="2037" spans="1:7" x14ac:dyDescent="0.2">
      <c r="A2037">
        <v>2011</v>
      </c>
      <c r="B2037">
        <v>9</v>
      </c>
      <c r="C2037" t="s">
        <v>25</v>
      </c>
      <c r="D2037">
        <v>98</v>
      </c>
      <c r="E2037" t="s">
        <v>8</v>
      </c>
      <c r="F2037">
        <v>10667000</v>
      </c>
      <c r="G2037" s="1">
        <f t="shared" si="33"/>
        <v>9.1872128995968882E-6</v>
      </c>
    </row>
    <row r="2038" spans="1:7" x14ac:dyDescent="0.2">
      <c r="A2038">
        <v>2011</v>
      </c>
      <c r="B2038">
        <v>9</v>
      </c>
      <c r="C2038" t="s">
        <v>25</v>
      </c>
      <c r="D2038">
        <v>141</v>
      </c>
      <c r="E2038" t="s">
        <v>9</v>
      </c>
      <c r="F2038">
        <v>10237000</v>
      </c>
      <c r="G2038" s="1">
        <f t="shared" si="33"/>
        <v>1.3773566474553092E-5</v>
      </c>
    </row>
    <row r="2039" spans="1:7" x14ac:dyDescent="0.2">
      <c r="A2039">
        <v>2011</v>
      </c>
      <c r="B2039">
        <v>9</v>
      </c>
      <c r="C2039" t="s">
        <v>25</v>
      </c>
      <c r="D2039">
        <v>605</v>
      </c>
      <c r="E2039" t="s">
        <v>10</v>
      </c>
      <c r="F2039">
        <v>10691000</v>
      </c>
      <c r="G2039" s="1">
        <f t="shared" si="33"/>
        <v>5.6589654849873725E-5</v>
      </c>
    </row>
    <row r="2040" spans="1:7" x14ac:dyDescent="0.2">
      <c r="A2040">
        <v>2011</v>
      </c>
      <c r="B2040">
        <v>9</v>
      </c>
      <c r="C2040" t="s">
        <v>25</v>
      </c>
      <c r="D2040">
        <v>1223</v>
      </c>
      <c r="E2040" t="s">
        <v>11</v>
      </c>
      <c r="F2040">
        <v>10960000</v>
      </c>
      <c r="G2040" s="1">
        <f t="shared" si="33"/>
        <v>1.1158759124087591E-4</v>
      </c>
    </row>
    <row r="2041" spans="1:7" x14ac:dyDescent="0.2">
      <c r="A2041">
        <v>2011</v>
      </c>
      <c r="B2041">
        <v>9</v>
      </c>
      <c r="C2041" t="s">
        <v>25</v>
      </c>
      <c r="D2041">
        <v>1147</v>
      </c>
      <c r="E2041" t="s">
        <v>12</v>
      </c>
      <c r="F2041">
        <v>10917000</v>
      </c>
      <c r="G2041" s="1">
        <f t="shared" si="33"/>
        <v>1.0506549418338372E-4</v>
      </c>
    </row>
    <row r="2042" spans="1:7" x14ac:dyDescent="0.2">
      <c r="A2042">
        <v>2011</v>
      </c>
      <c r="B2042">
        <v>9</v>
      </c>
      <c r="C2042" t="s">
        <v>25</v>
      </c>
      <c r="D2042">
        <v>1222</v>
      </c>
      <c r="E2042" t="s">
        <v>13</v>
      </c>
      <c r="F2042">
        <v>10067000</v>
      </c>
      <c r="G2042" s="1">
        <f t="shared" si="33"/>
        <v>1.2138670904936922E-4</v>
      </c>
    </row>
    <row r="2043" spans="1:7" x14ac:dyDescent="0.2">
      <c r="A2043">
        <v>2011</v>
      </c>
      <c r="B2043">
        <v>9</v>
      </c>
      <c r="C2043" t="s">
        <v>25</v>
      </c>
      <c r="D2043">
        <v>1497</v>
      </c>
      <c r="E2043" t="s">
        <v>14</v>
      </c>
      <c r="F2043">
        <v>9542000</v>
      </c>
      <c r="G2043" s="1">
        <f t="shared" si="33"/>
        <v>1.5688534898344162E-4</v>
      </c>
    </row>
    <row r="2044" spans="1:7" x14ac:dyDescent="0.2">
      <c r="A2044">
        <v>2011</v>
      </c>
      <c r="B2044">
        <v>9</v>
      </c>
      <c r="C2044" t="s">
        <v>25</v>
      </c>
      <c r="D2044">
        <v>2104</v>
      </c>
      <c r="E2044" t="s">
        <v>15</v>
      </c>
      <c r="F2044">
        <v>10172000</v>
      </c>
      <c r="G2044" s="1">
        <f t="shared" si="33"/>
        <v>2.0684231222965001E-4</v>
      </c>
    </row>
    <row r="2045" spans="1:7" x14ac:dyDescent="0.2">
      <c r="A2045">
        <v>2011</v>
      </c>
      <c r="B2045">
        <v>9</v>
      </c>
      <c r="C2045" t="s">
        <v>25</v>
      </c>
      <c r="D2045">
        <v>3463</v>
      </c>
      <c r="E2045" t="s">
        <v>16</v>
      </c>
      <c r="F2045">
        <v>10800000</v>
      </c>
      <c r="G2045" s="1">
        <f t="shared" si="33"/>
        <v>3.2064814814814814E-4</v>
      </c>
    </row>
    <row r="2046" spans="1:7" x14ac:dyDescent="0.2">
      <c r="A2046">
        <v>2011</v>
      </c>
      <c r="B2046">
        <v>9</v>
      </c>
      <c r="C2046" t="s">
        <v>25</v>
      </c>
      <c r="D2046">
        <v>5419</v>
      </c>
      <c r="E2046" t="s">
        <v>17</v>
      </c>
      <c r="F2046">
        <v>10695000</v>
      </c>
      <c r="G2046" s="1">
        <f t="shared" si="33"/>
        <v>5.0668536699392244E-4</v>
      </c>
    </row>
    <row r="2047" spans="1:7" x14ac:dyDescent="0.2">
      <c r="A2047">
        <v>2011</v>
      </c>
      <c r="B2047">
        <v>9</v>
      </c>
      <c r="C2047" t="s">
        <v>25</v>
      </c>
      <c r="D2047">
        <v>7031</v>
      </c>
      <c r="E2047" t="s">
        <v>18</v>
      </c>
      <c r="F2047">
        <v>9499000</v>
      </c>
      <c r="G2047" s="1">
        <f t="shared" si="33"/>
        <v>7.4018317717654486E-4</v>
      </c>
    </row>
    <row r="2048" spans="1:7" x14ac:dyDescent="0.2">
      <c r="A2048">
        <v>2011</v>
      </c>
      <c r="B2048">
        <v>9</v>
      </c>
      <c r="C2048" t="s">
        <v>25</v>
      </c>
      <c r="D2048">
        <v>8676</v>
      </c>
      <c r="E2048" t="s">
        <v>19</v>
      </c>
      <c r="F2048">
        <v>8447000</v>
      </c>
      <c r="G2048" s="1">
        <f t="shared" si="33"/>
        <v>1.0271102166449627E-3</v>
      </c>
    </row>
    <row r="2049" spans="1:7" x14ac:dyDescent="0.2">
      <c r="A2049">
        <v>2011</v>
      </c>
      <c r="B2049">
        <v>9</v>
      </c>
      <c r="C2049" t="s">
        <v>25</v>
      </c>
      <c r="D2049">
        <v>8920</v>
      </c>
      <c r="E2049" t="s">
        <v>20</v>
      </c>
      <c r="F2049">
        <v>5600000</v>
      </c>
      <c r="G2049" s="1">
        <f t="shared" si="33"/>
        <v>1.5928571428571428E-3</v>
      </c>
    </row>
    <row r="2050" spans="1:7" x14ac:dyDescent="0.2">
      <c r="A2050">
        <v>2011</v>
      </c>
      <c r="B2050">
        <v>9</v>
      </c>
      <c r="C2050" t="s">
        <v>25</v>
      </c>
      <c r="D2050">
        <v>9728</v>
      </c>
      <c r="E2050" t="s">
        <v>21</v>
      </c>
      <c r="F2050">
        <v>4242000</v>
      </c>
      <c r="G2050" s="1">
        <f t="shared" si="33"/>
        <v>2.2932578972182931E-3</v>
      </c>
    </row>
    <row r="2051" spans="1:7" x14ac:dyDescent="0.2">
      <c r="A2051">
        <v>2011</v>
      </c>
      <c r="B2051">
        <v>9</v>
      </c>
      <c r="C2051" t="s">
        <v>25</v>
      </c>
      <c r="D2051">
        <v>10945</v>
      </c>
      <c r="E2051" t="s">
        <v>22</v>
      </c>
      <c r="F2051">
        <v>3065000</v>
      </c>
      <c r="G2051" s="1">
        <f t="shared" ref="G2051:G2114" si="34">+D2051/F2051</f>
        <v>3.5709624796084827E-3</v>
      </c>
    </row>
    <row r="2052" spans="1:7" x14ac:dyDescent="0.2">
      <c r="A2052">
        <v>2011</v>
      </c>
      <c r="B2052">
        <v>9</v>
      </c>
      <c r="C2052" t="s">
        <v>25</v>
      </c>
      <c r="D2052">
        <v>13233</v>
      </c>
      <c r="E2052" t="s">
        <v>23</v>
      </c>
      <c r="F2052">
        <v>2370000</v>
      </c>
      <c r="G2052" s="1">
        <f t="shared" si="34"/>
        <v>5.5835443037974683E-3</v>
      </c>
    </row>
    <row r="2053" spans="1:7" x14ac:dyDescent="0.2">
      <c r="A2053">
        <v>2011</v>
      </c>
      <c r="B2053">
        <v>9</v>
      </c>
      <c r="C2053" t="s">
        <v>25</v>
      </c>
      <c r="D2053">
        <v>21454</v>
      </c>
      <c r="E2053" t="s">
        <v>24</v>
      </c>
      <c r="F2053">
        <v>1804000</v>
      </c>
      <c r="G2053" s="1">
        <f t="shared" si="34"/>
        <v>1.1892461197339246E-2</v>
      </c>
    </row>
    <row r="2054" spans="1:7" x14ac:dyDescent="0.2">
      <c r="A2054">
        <v>2011</v>
      </c>
      <c r="B2054">
        <v>10</v>
      </c>
      <c r="C2054" t="s">
        <v>6</v>
      </c>
      <c r="D2054">
        <v>966</v>
      </c>
      <c r="E2054" t="s">
        <v>7</v>
      </c>
      <c r="F2054">
        <v>10396000</v>
      </c>
      <c r="G2054" s="1">
        <f t="shared" si="34"/>
        <v>9.292035398230088E-5</v>
      </c>
    </row>
    <row r="2055" spans="1:7" x14ac:dyDescent="0.2">
      <c r="A2055">
        <v>2011</v>
      </c>
      <c r="B2055">
        <v>10</v>
      </c>
      <c r="C2055" t="s">
        <v>6</v>
      </c>
      <c r="D2055">
        <v>79</v>
      </c>
      <c r="E2055" t="s">
        <v>8</v>
      </c>
      <c r="F2055">
        <v>10203000</v>
      </c>
      <c r="G2055" s="1">
        <f t="shared" si="34"/>
        <v>7.7428207389983345E-6</v>
      </c>
    </row>
    <row r="2056" spans="1:7" x14ac:dyDescent="0.2">
      <c r="A2056">
        <v>2011</v>
      </c>
      <c r="B2056">
        <v>10</v>
      </c>
      <c r="C2056" t="s">
        <v>6</v>
      </c>
      <c r="D2056">
        <v>91</v>
      </c>
      <c r="E2056" t="s">
        <v>9</v>
      </c>
      <c r="F2056">
        <v>9783000</v>
      </c>
      <c r="G2056" s="1">
        <f t="shared" si="34"/>
        <v>9.3018501482162931E-6</v>
      </c>
    </row>
    <row r="2057" spans="1:7" x14ac:dyDescent="0.2">
      <c r="A2057">
        <v>2011</v>
      </c>
      <c r="B2057">
        <v>10</v>
      </c>
      <c r="C2057" t="s">
        <v>6</v>
      </c>
      <c r="D2057">
        <v>274</v>
      </c>
      <c r="E2057" t="s">
        <v>10</v>
      </c>
      <c r="F2057">
        <v>10196000</v>
      </c>
      <c r="G2057" s="1">
        <f t="shared" si="34"/>
        <v>2.6873283640643391E-5</v>
      </c>
    </row>
    <row r="2058" spans="1:7" x14ac:dyDescent="0.2">
      <c r="A2058">
        <v>2011</v>
      </c>
      <c r="B2058">
        <v>10</v>
      </c>
      <c r="C2058" t="s">
        <v>6</v>
      </c>
      <c r="D2058">
        <v>387</v>
      </c>
      <c r="E2058" t="s">
        <v>11</v>
      </c>
      <c r="F2058">
        <v>10565000</v>
      </c>
      <c r="G2058" s="1">
        <f t="shared" si="34"/>
        <v>3.663038334122101E-5</v>
      </c>
    </row>
    <row r="2059" spans="1:7" x14ac:dyDescent="0.2">
      <c r="A2059">
        <v>2011</v>
      </c>
      <c r="B2059">
        <v>10</v>
      </c>
      <c r="C2059" t="s">
        <v>6</v>
      </c>
      <c r="D2059">
        <v>493</v>
      </c>
      <c r="E2059" t="s">
        <v>12</v>
      </c>
      <c r="F2059">
        <v>10464000</v>
      </c>
      <c r="G2059" s="1">
        <f t="shared" si="34"/>
        <v>4.7113914373088687E-5</v>
      </c>
    </row>
    <row r="2060" spans="1:7" x14ac:dyDescent="0.2">
      <c r="A2060">
        <v>2011</v>
      </c>
      <c r="B2060">
        <v>10</v>
      </c>
      <c r="C2060" t="s">
        <v>6</v>
      </c>
      <c r="D2060">
        <v>672</v>
      </c>
      <c r="E2060" t="s">
        <v>13</v>
      </c>
      <c r="F2060">
        <v>10135000</v>
      </c>
      <c r="G2060" s="1">
        <f t="shared" si="34"/>
        <v>6.6304884065120868E-5</v>
      </c>
    </row>
    <row r="2061" spans="1:7" x14ac:dyDescent="0.2">
      <c r="A2061">
        <v>2011</v>
      </c>
      <c r="B2061">
        <v>10</v>
      </c>
      <c r="C2061" t="s">
        <v>6</v>
      </c>
      <c r="D2061">
        <v>872</v>
      </c>
      <c r="E2061" t="s">
        <v>14</v>
      </c>
      <c r="F2061">
        <v>9713000</v>
      </c>
      <c r="G2061" s="1">
        <f t="shared" si="34"/>
        <v>8.9776588077833828E-5</v>
      </c>
    </row>
    <row r="2062" spans="1:7" x14ac:dyDescent="0.2">
      <c r="A2062">
        <v>2011</v>
      </c>
      <c r="B2062">
        <v>10</v>
      </c>
      <c r="C2062" t="s">
        <v>6</v>
      </c>
      <c r="D2062">
        <v>1348</v>
      </c>
      <c r="E2062" t="s">
        <v>15</v>
      </c>
      <c r="F2062">
        <v>10415000</v>
      </c>
      <c r="G2062" s="1">
        <f t="shared" si="34"/>
        <v>1.2942870859337493E-4</v>
      </c>
    </row>
    <row r="2063" spans="1:7" x14ac:dyDescent="0.2">
      <c r="A2063">
        <v>2011</v>
      </c>
      <c r="B2063">
        <v>10</v>
      </c>
      <c r="C2063" t="s">
        <v>6</v>
      </c>
      <c r="D2063">
        <v>2332</v>
      </c>
      <c r="E2063" t="s">
        <v>16</v>
      </c>
      <c r="F2063">
        <v>11189000</v>
      </c>
      <c r="G2063" s="1">
        <f t="shared" si="34"/>
        <v>2.0841898292966307E-4</v>
      </c>
    </row>
    <row r="2064" spans="1:7" x14ac:dyDescent="0.2">
      <c r="A2064">
        <v>2011</v>
      </c>
      <c r="B2064">
        <v>10</v>
      </c>
      <c r="C2064" t="s">
        <v>6</v>
      </c>
      <c r="D2064">
        <v>3787</v>
      </c>
      <c r="E2064" t="s">
        <v>17</v>
      </c>
      <c r="F2064">
        <v>11270000</v>
      </c>
      <c r="G2064" s="1">
        <f t="shared" si="34"/>
        <v>3.3602484472049687E-4</v>
      </c>
    </row>
    <row r="2065" spans="1:7" x14ac:dyDescent="0.2">
      <c r="A2065">
        <v>2011</v>
      </c>
      <c r="B2065">
        <v>10</v>
      </c>
      <c r="C2065" t="s">
        <v>6</v>
      </c>
      <c r="D2065">
        <v>4510</v>
      </c>
      <c r="E2065" t="s">
        <v>18</v>
      </c>
      <c r="F2065">
        <v>10055000</v>
      </c>
      <c r="G2065" s="1">
        <f t="shared" si="34"/>
        <v>4.4853306812531077E-4</v>
      </c>
    </row>
    <row r="2066" spans="1:7" x14ac:dyDescent="0.2">
      <c r="A2066">
        <v>2011</v>
      </c>
      <c r="B2066">
        <v>10</v>
      </c>
      <c r="C2066" t="s">
        <v>6</v>
      </c>
      <c r="D2066">
        <v>6033</v>
      </c>
      <c r="E2066" t="s">
        <v>19</v>
      </c>
      <c r="F2066">
        <v>8983000</v>
      </c>
      <c r="G2066" s="1">
        <f t="shared" si="34"/>
        <v>6.7160191472781918E-4</v>
      </c>
    </row>
    <row r="2067" spans="1:7" x14ac:dyDescent="0.2">
      <c r="A2067">
        <v>2011</v>
      </c>
      <c r="B2067">
        <v>10</v>
      </c>
      <c r="C2067" t="s">
        <v>6</v>
      </c>
      <c r="D2067">
        <v>6929</v>
      </c>
      <c r="E2067" t="s">
        <v>20</v>
      </c>
      <c r="F2067">
        <v>6561000</v>
      </c>
      <c r="G2067" s="1">
        <f t="shared" si="34"/>
        <v>1.0560890108215211E-3</v>
      </c>
    </row>
    <row r="2068" spans="1:7" x14ac:dyDescent="0.2">
      <c r="A2068">
        <v>2011</v>
      </c>
      <c r="B2068">
        <v>10</v>
      </c>
      <c r="C2068" t="s">
        <v>6</v>
      </c>
      <c r="D2068">
        <v>8057</v>
      </c>
      <c r="E2068" t="s">
        <v>21</v>
      </c>
      <c r="F2068">
        <v>5012000</v>
      </c>
      <c r="G2068" s="1">
        <f t="shared" si="34"/>
        <v>1.6075418994413407E-3</v>
      </c>
    </row>
    <row r="2069" spans="1:7" x14ac:dyDescent="0.2">
      <c r="A2069">
        <v>2011</v>
      </c>
      <c r="B2069">
        <v>10</v>
      </c>
      <c r="C2069" t="s">
        <v>6</v>
      </c>
      <c r="D2069">
        <v>10617</v>
      </c>
      <c r="E2069" t="s">
        <v>22</v>
      </c>
      <c r="F2069">
        <v>4023000</v>
      </c>
      <c r="G2069" s="1">
        <f t="shared" si="34"/>
        <v>2.6390753169276658E-3</v>
      </c>
    </row>
    <row r="2070" spans="1:7" x14ac:dyDescent="0.2">
      <c r="A2070">
        <v>2011</v>
      </c>
      <c r="B2070">
        <v>10</v>
      </c>
      <c r="C2070" t="s">
        <v>6</v>
      </c>
      <c r="D2070">
        <v>14883</v>
      </c>
      <c r="E2070" t="s">
        <v>23</v>
      </c>
      <c r="F2070">
        <v>3349000</v>
      </c>
      <c r="G2070" s="1">
        <f t="shared" si="34"/>
        <v>4.4440131382502239E-3</v>
      </c>
    </row>
    <row r="2071" spans="1:7" x14ac:dyDescent="0.2">
      <c r="A2071">
        <v>2011</v>
      </c>
      <c r="B2071">
        <v>10</v>
      </c>
      <c r="C2071" t="s">
        <v>6</v>
      </c>
      <c r="D2071">
        <v>40117</v>
      </c>
      <c r="E2071" t="s">
        <v>24</v>
      </c>
      <c r="F2071">
        <v>3153000</v>
      </c>
      <c r="G2071" s="1">
        <f t="shared" si="34"/>
        <v>1.2723437995559785E-2</v>
      </c>
    </row>
    <row r="2072" spans="1:7" x14ac:dyDescent="0.2">
      <c r="A2072">
        <v>2011</v>
      </c>
      <c r="B2072">
        <v>10</v>
      </c>
      <c r="C2072" t="s">
        <v>25</v>
      </c>
      <c r="D2072">
        <v>1168</v>
      </c>
      <c r="E2072" t="s">
        <v>7</v>
      </c>
      <c r="F2072">
        <v>10869000</v>
      </c>
      <c r="G2072" s="1">
        <f t="shared" si="34"/>
        <v>1.0746158800257613E-4</v>
      </c>
    </row>
    <row r="2073" spans="1:7" x14ac:dyDescent="0.2">
      <c r="A2073">
        <v>2011</v>
      </c>
      <c r="B2073">
        <v>10</v>
      </c>
      <c r="C2073" t="s">
        <v>25</v>
      </c>
      <c r="D2073">
        <v>104</v>
      </c>
      <c r="E2073" t="s">
        <v>8</v>
      </c>
      <c r="F2073">
        <v>10667000</v>
      </c>
      <c r="G2073" s="1">
        <f t="shared" si="34"/>
        <v>9.7496953220211866E-6</v>
      </c>
    </row>
    <row r="2074" spans="1:7" x14ac:dyDescent="0.2">
      <c r="A2074">
        <v>2011</v>
      </c>
      <c r="B2074">
        <v>10</v>
      </c>
      <c r="C2074" t="s">
        <v>25</v>
      </c>
      <c r="D2074">
        <v>152</v>
      </c>
      <c r="E2074" t="s">
        <v>9</v>
      </c>
      <c r="F2074">
        <v>10237000</v>
      </c>
      <c r="G2074" s="1">
        <f t="shared" si="34"/>
        <v>1.4848100029305461E-5</v>
      </c>
    </row>
    <row r="2075" spans="1:7" x14ac:dyDescent="0.2">
      <c r="A2075">
        <v>2011</v>
      </c>
      <c r="B2075">
        <v>10</v>
      </c>
      <c r="C2075" t="s">
        <v>25</v>
      </c>
      <c r="D2075">
        <v>651</v>
      </c>
      <c r="E2075" t="s">
        <v>10</v>
      </c>
      <c r="F2075">
        <v>10691000</v>
      </c>
      <c r="G2075" s="1">
        <f t="shared" si="34"/>
        <v>6.0892339350855859E-5</v>
      </c>
    </row>
    <row r="2076" spans="1:7" x14ac:dyDescent="0.2">
      <c r="A2076">
        <v>2011</v>
      </c>
      <c r="B2076">
        <v>10</v>
      </c>
      <c r="C2076" t="s">
        <v>25</v>
      </c>
      <c r="D2076">
        <v>1254</v>
      </c>
      <c r="E2076" t="s">
        <v>11</v>
      </c>
      <c r="F2076">
        <v>10960000</v>
      </c>
      <c r="G2076" s="1">
        <f t="shared" si="34"/>
        <v>1.1441605839416058E-4</v>
      </c>
    </row>
    <row r="2077" spans="1:7" x14ac:dyDescent="0.2">
      <c r="A2077">
        <v>2011</v>
      </c>
      <c r="B2077">
        <v>10</v>
      </c>
      <c r="C2077" t="s">
        <v>25</v>
      </c>
      <c r="D2077">
        <v>1193</v>
      </c>
      <c r="E2077" t="s">
        <v>12</v>
      </c>
      <c r="F2077">
        <v>10917000</v>
      </c>
      <c r="G2077" s="1">
        <f t="shared" si="34"/>
        <v>1.0927910598149675E-4</v>
      </c>
    </row>
    <row r="2078" spans="1:7" x14ac:dyDescent="0.2">
      <c r="A2078">
        <v>2011</v>
      </c>
      <c r="B2078">
        <v>10</v>
      </c>
      <c r="C2078" t="s">
        <v>25</v>
      </c>
      <c r="D2078">
        <v>1258</v>
      </c>
      <c r="E2078" t="s">
        <v>13</v>
      </c>
      <c r="F2078">
        <v>10067000</v>
      </c>
      <c r="G2078" s="1">
        <f t="shared" si="34"/>
        <v>1.2496274957782855E-4</v>
      </c>
    </row>
    <row r="2079" spans="1:7" x14ac:dyDescent="0.2">
      <c r="A2079">
        <v>2011</v>
      </c>
      <c r="B2079">
        <v>10</v>
      </c>
      <c r="C2079" t="s">
        <v>25</v>
      </c>
      <c r="D2079">
        <v>1465</v>
      </c>
      <c r="E2079" t="s">
        <v>14</v>
      </c>
      <c r="F2079">
        <v>9542000</v>
      </c>
      <c r="G2079" s="1">
        <f t="shared" si="34"/>
        <v>1.5353175434919305E-4</v>
      </c>
    </row>
    <row r="2080" spans="1:7" x14ac:dyDescent="0.2">
      <c r="A2080">
        <v>2011</v>
      </c>
      <c r="B2080">
        <v>10</v>
      </c>
      <c r="C2080" t="s">
        <v>25</v>
      </c>
      <c r="D2080">
        <v>2199</v>
      </c>
      <c r="E2080" t="s">
        <v>15</v>
      </c>
      <c r="F2080">
        <v>10172000</v>
      </c>
      <c r="G2080" s="1">
        <f t="shared" si="34"/>
        <v>2.1618167518678725E-4</v>
      </c>
    </row>
    <row r="2081" spans="1:7" x14ac:dyDescent="0.2">
      <c r="A2081">
        <v>2011</v>
      </c>
      <c r="B2081">
        <v>10</v>
      </c>
      <c r="C2081" t="s">
        <v>25</v>
      </c>
      <c r="D2081">
        <v>3544</v>
      </c>
      <c r="E2081" t="s">
        <v>16</v>
      </c>
      <c r="F2081">
        <v>10800000</v>
      </c>
      <c r="G2081" s="1">
        <f t="shared" si="34"/>
        <v>3.2814814814814816E-4</v>
      </c>
    </row>
    <row r="2082" spans="1:7" x14ac:dyDescent="0.2">
      <c r="A2082">
        <v>2011</v>
      </c>
      <c r="B2082">
        <v>10</v>
      </c>
      <c r="C2082" t="s">
        <v>25</v>
      </c>
      <c r="D2082">
        <v>5576</v>
      </c>
      <c r="E2082" t="s">
        <v>17</v>
      </c>
      <c r="F2082">
        <v>10695000</v>
      </c>
      <c r="G2082" s="1">
        <f t="shared" si="34"/>
        <v>5.2136512388966804E-4</v>
      </c>
    </row>
    <row r="2083" spans="1:7" x14ac:dyDescent="0.2">
      <c r="A2083">
        <v>2011</v>
      </c>
      <c r="B2083">
        <v>10</v>
      </c>
      <c r="C2083" t="s">
        <v>25</v>
      </c>
      <c r="D2083">
        <v>7449</v>
      </c>
      <c r="E2083" t="s">
        <v>18</v>
      </c>
      <c r="F2083">
        <v>9499000</v>
      </c>
      <c r="G2083" s="1">
        <f t="shared" si="34"/>
        <v>7.8418780924307825E-4</v>
      </c>
    </row>
    <row r="2084" spans="1:7" x14ac:dyDescent="0.2">
      <c r="A2084">
        <v>2011</v>
      </c>
      <c r="B2084">
        <v>10</v>
      </c>
      <c r="C2084" t="s">
        <v>25</v>
      </c>
      <c r="D2084">
        <v>8857</v>
      </c>
      <c r="E2084" t="s">
        <v>19</v>
      </c>
      <c r="F2084">
        <v>8447000</v>
      </c>
      <c r="G2084" s="1">
        <f t="shared" si="34"/>
        <v>1.0485379424647805E-3</v>
      </c>
    </row>
    <row r="2085" spans="1:7" x14ac:dyDescent="0.2">
      <c r="A2085">
        <v>2011</v>
      </c>
      <c r="B2085">
        <v>10</v>
      </c>
      <c r="C2085" t="s">
        <v>25</v>
      </c>
      <c r="D2085">
        <v>9284</v>
      </c>
      <c r="E2085" t="s">
        <v>20</v>
      </c>
      <c r="F2085">
        <v>5600000</v>
      </c>
      <c r="G2085" s="1">
        <f t="shared" si="34"/>
        <v>1.6578571428571428E-3</v>
      </c>
    </row>
    <row r="2086" spans="1:7" x14ac:dyDescent="0.2">
      <c r="A2086">
        <v>2011</v>
      </c>
      <c r="B2086">
        <v>10</v>
      </c>
      <c r="C2086" t="s">
        <v>25</v>
      </c>
      <c r="D2086">
        <v>10329</v>
      </c>
      <c r="E2086" t="s">
        <v>21</v>
      </c>
      <c r="F2086">
        <v>4242000</v>
      </c>
      <c r="G2086" s="1">
        <f t="shared" si="34"/>
        <v>2.4349363507779349E-3</v>
      </c>
    </row>
    <row r="2087" spans="1:7" x14ac:dyDescent="0.2">
      <c r="A2087">
        <v>2011</v>
      </c>
      <c r="B2087">
        <v>10</v>
      </c>
      <c r="C2087" t="s">
        <v>25</v>
      </c>
      <c r="D2087">
        <v>11896</v>
      </c>
      <c r="E2087" t="s">
        <v>22</v>
      </c>
      <c r="F2087">
        <v>3065000</v>
      </c>
      <c r="G2087" s="1">
        <f t="shared" si="34"/>
        <v>3.8812398042414355E-3</v>
      </c>
    </row>
    <row r="2088" spans="1:7" x14ac:dyDescent="0.2">
      <c r="A2088">
        <v>2011</v>
      </c>
      <c r="B2088">
        <v>10</v>
      </c>
      <c r="C2088" t="s">
        <v>25</v>
      </c>
      <c r="D2088">
        <v>14122</v>
      </c>
      <c r="E2088" t="s">
        <v>23</v>
      </c>
      <c r="F2088">
        <v>2370000</v>
      </c>
      <c r="G2088" s="1">
        <f t="shared" si="34"/>
        <v>5.958649789029536E-3</v>
      </c>
    </row>
    <row r="2089" spans="1:7" x14ac:dyDescent="0.2">
      <c r="A2089">
        <v>2011</v>
      </c>
      <c r="B2089">
        <v>10</v>
      </c>
      <c r="C2089" t="s">
        <v>25</v>
      </c>
      <c r="D2089">
        <v>23106</v>
      </c>
      <c r="E2089" t="s">
        <v>24</v>
      </c>
      <c r="F2089">
        <v>1804000</v>
      </c>
      <c r="G2089" s="1">
        <f t="shared" si="34"/>
        <v>1.280820399113082E-2</v>
      </c>
    </row>
    <row r="2090" spans="1:7" x14ac:dyDescent="0.2">
      <c r="A2090">
        <v>2011</v>
      </c>
      <c r="B2090">
        <v>11</v>
      </c>
      <c r="C2090" t="s">
        <v>6</v>
      </c>
      <c r="D2090">
        <v>853</v>
      </c>
      <c r="E2090" t="s">
        <v>7</v>
      </c>
      <c r="F2090">
        <v>10396000</v>
      </c>
      <c r="G2090" s="1">
        <f t="shared" si="34"/>
        <v>8.2050788764909577E-5</v>
      </c>
    </row>
    <row r="2091" spans="1:7" x14ac:dyDescent="0.2">
      <c r="A2091">
        <v>2011</v>
      </c>
      <c r="B2091">
        <v>11</v>
      </c>
      <c r="C2091" t="s">
        <v>6</v>
      </c>
      <c r="D2091">
        <v>64</v>
      </c>
      <c r="E2091" t="s">
        <v>8</v>
      </c>
      <c r="F2091">
        <v>10203000</v>
      </c>
      <c r="G2091" s="1">
        <f t="shared" si="34"/>
        <v>6.2726649024796629E-6</v>
      </c>
    </row>
    <row r="2092" spans="1:7" x14ac:dyDescent="0.2">
      <c r="A2092">
        <v>2011</v>
      </c>
      <c r="B2092">
        <v>11</v>
      </c>
      <c r="C2092" t="s">
        <v>6</v>
      </c>
      <c r="D2092">
        <v>84</v>
      </c>
      <c r="E2092" t="s">
        <v>9</v>
      </c>
      <c r="F2092">
        <v>9783000</v>
      </c>
      <c r="G2092" s="1">
        <f t="shared" si="34"/>
        <v>8.5863232137381177E-6</v>
      </c>
    </row>
    <row r="2093" spans="1:7" x14ac:dyDescent="0.2">
      <c r="A2093">
        <v>2011</v>
      </c>
      <c r="B2093">
        <v>11</v>
      </c>
      <c r="C2093" t="s">
        <v>6</v>
      </c>
      <c r="D2093">
        <v>226</v>
      </c>
      <c r="E2093" t="s">
        <v>10</v>
      </c>
      <c r="F2093">
        <v>10196000</v>
      </c>
      <c r="G2093" s="1">
        <f t="shared" si="34"/>
        <v>2.2165555119654768E-5</v>
      </c>
    </row>
    <row r="2094" spans="1:7" x14ac:dyDescent="0.2">
      <c r="A2094">
        <v>2011</v>
      </c>
      <c r="B2094">
        <v>11</v>
      </c>
      <c r="C2094" t="s">
        <v>6</v>
      </c>
      <c r="D2094">
        <v>377</v>
      </c>
      <c r="E2094" t="s">
        <v>11</v>
      </c>
      <c r="F2094">
        <v>10565000</v>
      </c>
      <c r="G2094" s="1">
        <f t="shared" si="34"/>
        <v>3.5683861807856127E-5</v>
      </c>
    </row>
    <row r="2095" spans="1:7" x14ac:dyDescent="0.2">
      <c r="A2095">
        <v>2011</v>
      </c>
      <c r="B2095">
        <v>11</v>
      </c>
      <c r="C2095" t="s">
        <v>6</v>
      </c>
      <c r="D2095">
        <v>471</v>
      </c>
      <c r="E2095" t="s">
        <v>12</v>
      </c>
      <c r="F2095">
        <v>10464000</v>
      </c>
      <c r="G2095" s="1">
        <f t="shared" si="34"/>
        <v>4.5011467889908255E-5</v>
      </c>
    </row>
    <row r="2096" spans="1:7" x14ac:dyDescent="0.2">
      <c r="A2096">
        <v>2011</v>
      </c>
      <c r="B2096">
        <v>11</v>
      </c>
      <c r="C2096" t="s">
        <v>6</v>
      </c>
      <c r="D2096">
        <v>657</v>
      </c>
      <c r="E2096" t="s">
        <v>13</v>
      </c>
      <c r="F2096">
        <v>10135000</v>
      </c>
      <c r="G2096" s="1">
        <f t="shared" si="34"/>
        <v>6.4824864331524418E-5</v>
      </c>
    </row>
    <row r="2097" spans="1:7" x14ac:dyDescent="0.2">
      <c r="A2097">
        <v>2011</v>
      </c>
      <c r="B2097">
        <v>11</v>
      </c>
      <c r="C2097" t="s">
        <v>6</v>
      </c>
      <c r="D2097">
        <v>842</v>
      </c>
      <c r="E2097" t="s">
        <v>14</v>
      </c>
      <c r="F2097">
        <v>9713000</v>
      </c>
      <c r="G2097" s="1">
        <f t="shared" si="34"/>
        <v>8.6687943992587256E-5</v>
      </c>
    </row>
    <row r="2098" spans="1:7" x14ac:dyDescent="0.2">
      <c r="A2098">
        <v>2011</v>
      </c>
      <c r="B2098">
        <v>11</v>
      </c>
      <c r="C2098" t="s">
        <v>6</v>
      </c>
      <c r="D2098">
        <v>1293</v>
      </c>
      <c r="E2098" t="s">
        <v>15</v>
      </c>
      <c r="F2098">
        <v>10415000</v>
      </c>
      <c r="G2098" s="1">
        <f t="shared" si="34"/>
        <v>1.2414786365818532E-4</v>
      </c>
    </row>
    <row r="2099" spans="1:7" x14ac:dyDescent="0.2">
      <c r="A2099">
        <v>2011</v>
      </c>
      <c r="B2099">
        <v>11</v>
      </c>
      <c r="C2099" t="s">
        <v>6</v>
      </c>
      <c r="D2099">
        <v>2281</v>
      </c>
      <c r="E2099" t="s">
        <v>16</v>
      </c>
      <c r="F2099">
        <v>11189000</v>
      </c>
      <c r="G2099" s="1">
        <f t="shared" si="34"/>
        <v>2.0386093484672446E-4</v>
      </c>
    </row>
    <row r="2100" spans="1:7" x14ac:dyDescent="0.2">
      <c r="A2100">
        <v>2011</v>
      </c>
      <c r="B2100">
        <v>11</v>
      </c>
      <c r="C2100" t="s">
        <v>6</v>
      </c>
      <c r="D2100">
        <v>3447</v>
      </c>
      <c r="E2100" t="s">
        <v>17</v>
      </c>
      <c r="F2100">
        <v>11270000</v>
      </c>
      <c r="G2100" s="1">
        <f t="shared" si="34"/>
        <v>3.0585625554569655E-4</v>
      </c>
    </row>
    <row r="2101" spans="1:7" x14ac:dyDescent="0.2">
      <c r="A2101">
        <v>2011</v>
      </c>
      <c r="B2101">
        <v>11</v>
      </c>
      <c r="C2101" t="s">
        <v>6</v>
      </c>
      <c r="D2101">
        <v>4530</v>
      </c>
      <c r="E2101" t="s">
        <v>18</v>
      </c>
      <c r="F2101">
        <v>10055000</v>
      </c>
      <c r="G2101" s="1">
        <f t="shared" si="34"/>
        <v>4.5052212829438089E-4</v>
      </c>
    </row>
    <row r="2102" spans="1:7" x14ac:dyDescent="0.2">
      <c r="A2102">
        <v>2011</v>
      </c>
      <c r="B2102">
        <v>11</v>
      </c>
      <c r="C2102" t="s">
        <v>6</v>
      </c>
      <c r="D2102">
        <v>5737</v>
      </c>
      <c r="E2102" t="s">
        <v>19</v>
      </c>
      <c r="F2102">
        <v>8983000</v>
      </c>
      <c r="G2102" s="1">
        <f t="shared" si="34"/>
        <v>6.386507848157631E-4</v>
      </c>
    </row>
    <row r="2103" spans="1:7" x14ac:dyDescent="0.2">
      <c r="A2103">
        <v>2011</v>
      </c>
      <c r="B2103">
        <v>11</v>
      </c>
      <c r="C2103" t="s">
        <v>6</v>
      </c>
      <c r="D2103">
        <v>6913</v>
      </c>
      <c r="E2103" t="s">
        <v>20</v>
      </c>
      <c r="F2103">
        <v>6561000</v>
      </c>
      <c r="G2103" s="1">
        <f t="shared" si="34"/>
        <v>1.0536503581771071E-3</v>
      </c>
    </row>
    <row r="2104" spans="1:7" x14ac:dyDescent="0.2">
      <c r="A2104">
        <v>2011</v>
      </c>
      <c r="B2104">
        <v>11</v>
      </c>
      <c r="C2104" t="s">
        <v>6</v>
      </c>
      <c r="D2104">
        <v>8061</v>
      </c>
      <c r="E2104" t="s">
        <v>21</v>
      </c>
      <c r="F2104">
        <v>5012000</v>
      </c>
      <c r="G2104" s="1">
        <f t="shared" si="34"/>
        <v>1.6083399840383082E-3</v>
      </c>
    </row>
    <row r="2105" spans="1:7" x14ac:dyDescent="0.2">
      <c r="A2105">
        <v>2011</v>
      </c>
      <c r="B2105">
        <v>11</v>
      </c>
      <c r="C2105" t="s">
        <v>6</v>
      </c>
      <c r="D2105">
        <v>10477</v>
      </c>
      <c r="E2105" t="s">
        <v>22</v>
      </c>
      <c r="F2105">
        <v>4023000</v>
      </c>
      <c r="G2105" s="1">
        <f t="shared" si="34"/>
        <v>2.6042754163559533E-3</v>
      </c>
    </row>
    <row r="2106" spans="1:7" x14ac:dyDescent="0.2">
      <c r="A2106">
        <v>2011</v>
      </c>
      <c r="B2106">
        <v>11</v>
      </c>
      <c r="C2106" t="s">
        <v>6</v>
      </c>
      <c r="D2106">
        <v>15072</v>
      </c>
      <c r="E2106" t="s">
        <v>23</v>
      </c>
      <c r="F2106">
        <v>3349000</v>
      </c>
      <c r="G2106" s="1">
        <f t="shared" si="34"/>
        <v>4.5004478948939986E-3</v>
      </c>
    </row>
    <row r="2107" spans="1:7" x14ac:dyDescent="0.2">
      <c r="A2107">
        <v>2011</v>
      </c>
      <c r="B2107">
        <v>11</v>
      </c>
      <c r="C2107" t="s">
        <v>6</v>
      </c>
      <c r="D2107">
        <v>40158</v>
      </c>
      <c r="E2107" t="s">
        <v>24</v>
      </c>
      <c r="F2107">
        <v>3153000</v>
      </c>
      <c r="G2107" s="1">
        <f t="shared" si="34"/>
        <v>1.2736441484300667E-2</v>
      </c>
    </row>
    <row r="2108" spans="1:7" x14ac:dyDescent="0.2">
      <c r="A2108">
        <v>2011</v>
      </c>
      <c r="B2108">
        <v>11</v>
      </c>
      <c r="C2108" t="s">
        <v>25</v>
      </c>
      <c r="D2108">
        <v>1122</v>
      </c>
      <c r="E2108" t="s">
        <v>7</v>
      </c>
      <c r="F2108">
        <v>10869000</v>
      </c>
      <c r="G2108" s="1">
        <f t="shared" si="34"/>
        <v>1.0322936792713221E-4</v>
      </c>
    </row>
    <row r="2109" spans="1:7" x14ac:dyDescent="0.2">
      <c r="A2109">
        <v>2011</v>
      </c>
      <c r="B2109">
        <v>11</v>
      </c>
      <c r="C2109" t="s">
        <v>25</v>
      </c>
      <c r="D2109">
        <v>92</v>
      </c>
      <c r="E2109" t="s">
        <v>8</v>
      </c>
      <c r="F2109">
        <v>10667000</v>
      </c>
      <c r="G2109" s="1">
        <f t="shared" si="34"/>
        <v>8.6247304771725882E-6</v>
      </c>
    </row>
    <row r="2110" spans="1:7" x14ac:dyDescent="0.2">
      <c r="A2110">
        <v>2011</v>
      </c>
      <c r="B2110">
        <v>11</v>
      </c>
      <c r="C2110" t="s">
        <v>25</v>
      </c>
      <c r="D2110">
        <v>159</v>
      </c>
      <c r="E2110" t="s">
        <v>9</v>
      </c>
      <c r="F2110">
        <v>10237000</v>
      </c>
      <c r="G2110" s="1">
        <f t="shared" si="34"/>
        <v>1.5531894109602424E-5</v>
      </c>
    </row>
    <row r="2111" spans="1:7" x14ac:dyDescent="0.2">
      <c r="A2111">
        <v>2011</v>
      </c>
      <c r="B2111">
        <v>11</v>
      </c>
      <c r="C2111" t="s">
        <v>25</v>
      </c>
      <c r="D2111">
        <v>649</v>
      </c>
      <c r="E2111" t="s">
        <v>10</v>
      </c>
      <c r="F2111">
        <v>10691000</v>
      </c>
      <c r="G2111" s="1">
        <f t="shared" si="34"/>
        <v>6.070526611168272E-5</v>
      </c>
    </row>
    <row r="2112" spans="1:7" x14ac:dyDescent="0.2">
      <c r="A2112">
        <v>2011</v>
      </c>
      <c r="B2112">
        <v>11</v>
      </c>
      <c r="C2112" t="s">
        <v>25</v>
      </c>
      <c r="D2112">
        <v>1171</v>
      </c>
      <c r="E2112" t="s">
        <v>11</v>
      </c>
      <c r="F2112">
        <v>10960000</v>
      </c>
      <c r="G2112" s="1">
        <f t="shared" si="34"/>
        <v>1.0684306569343066E-4</v>
      </c>
    </row>
    <row r="2113" spans="1:7" x14ac:dyDescent="0.2">
      <c r="A2113">
        <v>2011</v>
      </c>
      <c r="B2113">
        <v>11</v>
      </c>
      <c r="C2113" t="s">
        <v>25</v>
      </c>
      <c r="D2113">
        <v>1173</v>
      </c>
      <c r="E2113" t="s">
        <v>12</v>
      </c>
      <c r="F2113">
        <v>10917000</v>
      </c>
      <c r="G2113" s="1">
        <f t="shared" si="34"/>
        <v>1.0744710085188239E-4</v>
      </c>
    </row>
    <row r="2114" spans="1:7" x14ac:dyDescent="0.2">
      <c r="A2114">
        <v>2011</v>
      </c>
      <c r="B2114">
        <v>11</v>
      </c>
      <c r="C2114" t="s">
        <v>25</v>
      </c>
      <c r="D2114">
        <v>1231</v>
      </c>
      <c r="E2114" t="s">
        <v>13</v>
      </c>
      <c r="F2114">
        <v>10067000</v>
      </c>
      <c r="G2114" s="1">
        <f t="shared" si="34"/>
        <v>1.2228071918148406E-4</v>
      </c>
    </row>
    <row r="2115" spans="1:7" x14ac:dyDescent="0.2">
      <c r="A2115">
        <v>2011</v>
      </c>
      <c r="B2115">
        <v>11</v>
      </c>
      <c r="C2115" t="s">
        <v>25</v>
      </c>
      <c r="D2115">
        <v>1369</v>
      </c>
      <c r="E2115" t="s">
        <v>14</v>
      </c>
      <c r="F2115">
        <v>9542000</v>
      </c>
      <c r="G2115" s="1">
        <f t="shared" ref="G2115:G2178" si="35">+D2115/F2115</f>
        <v>1.4347097044644728E-4</v>
      </c>
    </row>
    <row r="2116" spans="1:7" x14ac:dyDescent="0.2">
      <c r="A2116">
        <v>2011</v>
      </c>
      <c r="B2116">
        <v>11</v>
      </c>
      <c r="C2116" t="s">
        <v>25</v>
      </c>
      <c r="D2116">
        <v>2146</v>
      </c>
      <c r="E2116" t="s">
        <v>15</v>
      </c>
      <c r="F2116">
        <v>10172000</v>
      </c>
      <c r="G2116" s="1">
        <f t="shared" si="35"/>
        <v>2.1097129374754228E-4</v>
      </c>
    </row>
    <row r="2117" spans="1:7" x14ac:dyDescent="0.2">
      <c r="A2117">
        <v>2011</v>
      </c>
      <c r="B2117">
        <v>11</v>
      </c>
      <c r="C2117" t="s">
        <v>25</v>
      </c>
      <c r="D2117">
        <v>3487</v>
      </c>
      <c r="E2117" t="s">
        <v>16</v>
      </c>
      <c r="F2117">
        <v>10800000</v>
      </c>
      <c r="G2117" s="1">
        <f t="shared" si="35"/>
        <v>3.2287037037037039E-4</v>
      </c>
    </row>
    <row r="2118" spans="1:7" x14ac:dyDescent="0.2">
      <c r="A2118">
        <v>2011</v>
      </c>
      <c r="B2118">
        <v>11</v>
      </c>
      <c r="C2118" t="s">
        <v>25</v>
      </c>
      <c r="D2118">
        <v>5457</v>
      </c>
      <c r="E2118" t="s">
        <v>17</v>
      </c>
      <c r="F2118">
        <v>10695000</v>
      </c>
      <c r="G2118" s="1">
        <f t="shared" si="35"/>
        <v>5.1023842917251056E-4</v>
      </c>
    </row>
    <row r="2119" spans="1:7" x14ac:dyDescent="0.2">
      <c r="A2119">
        <v>2011</v>
      </c>
      <c r="B2119">
        <v>11</v>
      </c>
      <c r="C2119" t="s">
        <v>25</v>
      </c>
      <c r="D2119">
        <v>7266</v>
      </c>
      <c r="E2119" t="s">
        <v>18</v>
      </c>
      <c r="F2119">
        <v>9499000</v>
      </c>
      <c r="G2119" s="1">
        <f t="shared" si="35"/>
        <v>7.6492262343404573E-4</v>
      </c>
    </row>
    <row r="2120" spans="1:7" x14ac:dyDescent="0.2">
      <c r="A2120">
        <v>2011</v>
      </c>
      <c r="B2120">
        <v>11</v>
      </c>
      <c r="C2120" t="s">
        <v>25</v>
      </c>
      <c r="D2120">
        <v>8832</v>
      </c>
      <c r="E2120" t="s">
        <v>19</v>
      </c>
      <c r="F2120">
        <v>8447000</v>
      </c>
      <c r="G2120" s="1">
        <f t="shared" si="35"/>
        <v>1.045578311826684E-3</v>
      </c>
    </row>
    <row r="2121" spans="1:7" x14ac:dyDescent="0.2">
      <c r="A2121">
        <v>2011</v>
      </c>
      <c r="B2121">
        <v>11</v>
      </c>
      <c r="C2121" t="s">
        <v>25</v>
      </c>
      <c r="D2121">
        <v>9302</v>
      </c>
      <c r="E2121" t="s">
        <v>20</v>
      </c>
      <c r="F2121">
        <v>5600000</v>
      </c>
      <c r="G2121" s="1">
        <f t="shared" si="35"/>
        <v>1.6610714285714286E-3</v>
      </c>
    </row>
    <row r="2122" spans="1:7" x14ac:dyDescent="0.2">
      <c r="A2122">
        <v>2011</v>
      </c>
      <c r="B2122">
        <v>11</v>
      </c>
      <c r="C2122" t="s">
        <v>25</v>
      </c>
      <c r="D2122">
        <v>10207</v>
      </c>
      <c r="E2122" t="s">
        <v>21</v>
      </c>
      <c r="F2122">
        <v>4242000</v>
      </c>
      <c r="G2122" s="1">
        <f t="shared" si="35"/>
        <v>2.4061763319189063E-3</v>
      </c>
    </row>
    <row r="2123" spans="1:7" x14ac:dyDescent="0.2">
      <c r="A2123">
        <v>2011</v>
      </c>
      <c r="B2123">
        <v>11</v>
      </c>
      <c r="C2123" t="s">
        <v>25</v>
      </c>
      <c r="D2123">
        <v>11751</v>
      </c>
      <c r="E2123" t="s">
        <v>22</v>
      </c>
      <c r="F2123">
        <v>3065000</v>
      </c>
      <c r="G2123" s="1">
        <f t="shared" si="35"/>
        <v>3.8339314845024469E-3</v>
      </c>
    </row>
    <row r="2124" spans="1:7" x14ac:dyDescent="0.2">
      <c r="A2124">
        <v>2011</v>
      </c>
      <c r="B2124">
        <v>11</v>
      </c>
      <c r="C2124" t="s">
        <v>25</v>
      </c>
      <c r="D2124">
        <v>13861</v>
      </c>
      <c r="E2124" t="s">
        <v>23</v>
      </c>
      <c r="F2124">
        <v>2370000</v>
      </c>
      <c r="G2124" s="1">
        <f t="shared" si="35"/>
        <v>5.8485232067510551E-3</v>
      </c>
    </row>
    <row r="2125" spans="1:7" x14ac:dyDescent="0.2">
      <c r="A2125">
        <v>2011</v>
      </c>
      <c r="B2125">
        <v>11</v>
      </c>
      <c r="C2125" t="s">
        <v>25</v>
      </c>
      <c r="D2125">
        <v>23408</v>
      </c>
      <c r="E2125" t="s">
        <v>24</v>
      </c>
      <c r="F2125">
        <v>1804000</v>
      </c>
      <c r="G2125" s="1">
        <f t="shared" si="35"/>
        <v>1.297560975609756E-2</v>
      </c>
    </row>
    <row r="2126" spans="1:7" x14ac:dyDescent="0.2">
      <c r="A2126">
        <v>2011</v>
      </c>
      <c r="B2126">
        <v>12</v>
      </c>
      <c r="C2126" t="s">
        <v>6</v>
      </c>
      <c r="D2126">
        <v>869</v>
      </c>
      <c r="E2126" t="s">
        <v>7</v>
      </c>
      <c r="F2126">
        <v>10396000</v>
      </c>
      <c r="G2126" s="1">
        <f t="shared" si="35"/>
        <v>8.3589842247018089E-5</v>
      </c>
    </row>
    <row r="2127" spans="1:7" x14ac:dyDescent="0.2">
      <c r="A2127">
        <v>2011</v>
      </c>
      <c r="B2127">
        <v>12</v>
      </c>
      <c r="C2127" t="s">
        <v>6</v>
      </c>
      <c r="D2127">
        <v>90</v>
      </c>
      <c r="E2127" t="s">
        <v>8</v>
      </c>
      <c r="F2127">
        <v>10203000</v>
      </c>
      <c r="G2127" s="1">
        <f t="shared" si="35"/>
        <v>8.8209350191120258E-6</v>
      </c>
    </row>
    <row r="2128" spans="1:7" x14ac:dyDescent="0.2">
      <c r="A2128">
        <v>2011</v>
      </c>
      <c r="B2128">
        <v>12</v>
      </c>
      <c r="C2128" t="s">
        <v>6</v>
      </c>
      <c r="D2128">
        <v>88</v>
      </c>
      <c r="E2128" t="s">
        <v>9</v>
      </c>
      <c r="F2128">
        <v>9783000</v>
      </c>
      <c r="G2128" s="1">
        <f t="shared" si="35"/>
        <v>8.995195747725647E-6</v>
      </c>
    </row>
    <row r="2129" spans="1:7" x14ac:dyDescent="0.2">
      <c r="A2129">
        <v>2011</v>
      </c>
      <c r="B2129">
        <v>12</v>
      </c>
      <c r="C2129" t="s">
        <v>6</v>
      </c>
      <c r="D2129">
        <v>250</v>
      </c>
      <c r="E2129" t="s">
        <v>10</v>
      </c>
      <c r="F2129">
        <v>10196000</v>
      </c>
      <c r="G2129" s="1">
        <f t="shared" si="35"/>
        <v>2.4519419380149078E-5</v>
      </c>
    </row>
    <row r="2130" spans="1:7" x14ac:dyDescent="0.2">
      <c r="A2130">
        <v>2011</v>
      </c>
      <c r="B2130">
        <v>12</v>
      </c>
      <c r="C2130" t="s">
        <v>6</v>
      </c>
      <c r="D2130">
        <v>399</v>
      </c>
      <c r="E2130" t="s">
        <v>11</v>
      </c>
      <c r="F2130">
        <v>10565000</v>
      </c>
      <c r="G2130" s="1">
        <f t="shared" si="35"/>
        <v>3.7766209181258873E-5</v>
      </c>
    </row>
    <row r="2131" spans="1:7" x14ac:dyDescent="0.2">
      <c r="A2131">
        <v>2011</v>
      </c>
      <c r="B2131">
        <v>12</v>
      </c>
      <c r="C2131" t="s">
        <v>6</v>
      </c>
      <c r="D2131">
        <v>489</v>
      </c>
      <c r="E2131" t="s">
        <v>12</v>
      </c>
      <c r="F2131">
        <v>10464000</v>
      </c>
      <c r="G2131" s="1">
        <f t="shared" si="35"/>
        <v>4.6731651376146791E-5</v>
      </c>
    </row>
    <row r="2132" spans="1:7" x14ac:dyDescent="0.2">
      <c r="A2132">
        <v>2011</v>
      </c>
      <c r="B2132">
        <v>12</v>
      </c>
      <c r="C2132" t="s">
        <v>6</v>
      </c>
      <c r="D2132">
        <v>626</v>
      </c>
      <c r="E2132" t="s">
        <v>13</v>
      </c>
      <c r="F2132">
        <v>10135000</v>
      </c>
      <c r="G2132" s="1">
        <f t="shared" si="35"/>
        <v>6.1766156882091768E-5</v>
      </c>
    </row>
    <row r="2133" spans="1:7" x14ac:dyDescent="0.2">
      <c r="A2133">
        <v>2011</v>
      </c>
      <c r="B2133">
        <v>12</v>
      </c>
      <c r="C2133" t="s">
        <v>6</v>
      </c>
      <c r="D2133">
        <v>824</v>
      </c>
      <c r="E2133" t="s">
        <v>14</v>
      </c>
      <c r="F2133">
        <v>9713000</v>
      </c>
      <c r="G2133" s="1">
        <f t="shared" si="35"/>
        <v>8.4834757541439308E-5</v>
      </c>
    </row>
    <row r="2134" spans="1:7" x14ac:dyDescent="0.2">
      <c r="A2134">
        <v>2011</v>
      </c>
      <c r="B2134">
        <v>12</v>
      </c>
      <c r="C2134" t="s">
        <v>6</v>
      </c>
      <c r="D2134">
        <v>1382</v>
      </c>
      <c r="E2134" t="s">
        <v>15</v>
      </c>
      <c r="F2134">
        <v>10415000</v>
      </c>
      <c r="G2134" s="1">
        <f t="shared" si="35"/>
        <v>1.3269323091694672E-4</v>
      </c>
    </row>
    <row r="2135" spans="1:7" x14ac:dyDescent="0.2">
      <c r="A2135">
        <v>2011</v>
      </c>
      <c r="B2135">
        <v>12</v>
      </c>
      <c r="C2135" t="s">
        <v>6</v>
      </c>
      <c r="D2135">
        <v>2417</v>
      </c>
      <c r="E2135" t="s">
        <v>16</v>
      </c>
      <c r="F2135">
        <v>11189000</v>
      </c>
      <c r="G2135" s="1">
        <f t="shared" si="35"/>
        <v>2.1601572973456074E-4</v>
      </c>
    </row>
    <row r="2136" spans="1:7" x14ac:dyDescent="0.2">
      <c r="A2136">
        <v>2011</v>
      </c>
      <c r="B2136">
        <v>12</v>
      </c>
      <c r="C2136" t="s">
        <v>6</v>
      </c>
      <c r="D2136">
        <v>3748</v>
      </c>
      <c r="E2136" t="s">
        <v>17</v>
      </c>
      <c r="F2136">
        <v>11270000</v>
      </c>
      <c r="G2136" s="1">
        <f t="shared" si="35"/>
        <v>3.3256433007985801E-4</v>
      </c>
    </row>
    <row r="2137" spans="1:7" x14ac:dyDescent="0.2">
      <c r="A2137">
        <v>2011</v>
      </c>
      <c r="B2137">
        <v>12</v>
      </c>
      <c r="C2137" t="s">
        <v>6</v>
      </c>
      <c r="D2137">
        <v>4793</v>
      </c>
      <c r="E2137" t="s">
        <v>18</v>
      </c>
      <c r="F2137">
        <v>10055000</v>
      </c>
      <c r="G2137" s="1">
        <f t="shared" si="35"/>
        <v>4.766782695176529E-4</v>
      </c>
    </row>
    <row r="2138" spans="1:7" x14ac:dyDescent="0.2">
      <c r="A2138">
        <v>2011</v>
      </c>
      <c r="B2138">
        <v>12</v>
      </c>
      <c r="C2138" t="s">
        <v>6</v>
      </c>
      <c r="D2138">
        <v>6283</v>
      </c>
      <c r="E2138" t="s">
        <v>19</v>
      </c>
      <c r="F2138">
        <v>8983000</v>
      </c>
      <c r="G2138" s="1">
        <f t="shared" si="35"/>
        <v>6.9943226093732605E-4</v>
      </c>
    </row>
    <row r="2139" spans="1:7" x14ac:dyDescent="0.2">
      <c r="A2139">
        <v>2011</v>
      </c>
      <c r="B2139">
        <v>12</v>
      </c>
      <c r="C2139" t="s">
        <v>6</v>
      </c>
      <c r="D2139">
        <v>7436</v>
      </c>
      <c r="E2139" t="s">
        <v>20</v>
      </c>
      <c r="F2139">
        <v>6561000</v>
      </c>
      <c r="G2139" s="1">
        <f t="shared" si="35"/>
        <v>1.1333638164913885E-3</v>
      </c>
    </row>
    <row r="2140" spans="1:7" x14ac:dyDescent="0.2">
      <c r="A2140">
        <v>2011</v>
      </c>
      <c r="B2140">
        <v>12</v>
      </c>
      <c r="C2140" t="s">
        <v>6</v>
      </c>
      <c r="D2140">
        <v>8771</v>
      </c>
      <c r="E2140" t="s">
        <v>21</v>
      </c>
      <c r="F2140">
        <v>5012000</v>
      </c>
      <c r="G2140" s="1">
        <f t="shared" si="35"/>
        <v>1.75E-3</v>
      </c>
    </row>
    <row r="2141" spans="1:7" x14ac:dyDescent="0.2">
      <c r="A2141">
        <v>2011</v>
      </c>
      <c r="B2141">
        <v>12</v>
      </c>
      <c r="C2141" t="s">
        <v>6</v>
      </c>
      <c r="D2141">
        <v>11131</v>
      </c>
      <c r="E2141" t="s">
        <v>22</v>
      </c>
      <c r="F2141">
        <v>4023000</v>
      </c>
      <c r="G2141" s="1">
        <f t="shared" si="35"/>
        <v>2.7668406661695254E-3</v>
      </c>
    </row>
    <row r="2142" spans="1:7" x14ac:dyDescent="0.2">
      <c r="A2142">
        <v>2011</v>
      </c>
      <c r="B2142">
        <v>12</v>
      </c>
      <c r="C2142" t="s">
        <v>6</v>
      </c>
      <c r="D2142">
        <v>15674</v>
      </c>
      <c r="E2142" t="s">
        <v>23</v>
      </c>
      <c r="F2142">
        <v>3349000</v>
      </c>
      <c r="G2142" s="1">
        <f t="shared" si="35"/>
        <v>4.6802030456852793E-3</v>
      </c>
    </row>
    <row r="2143" spans="1:7" x14ac:dyDescent="0.2">
      <c r="A2143">
        <v>2011</v>
      </c>
      <c r="B2143">
        <v>12</v>
      </c>
      <c r="C2143" t="s">
        <v>6</v>
      </c>
      <c r="D2143">
        <v>42828</v>
      </c>
      <c r="E2143" t="s">
        <v>24</v>
      </c>
      <c r="F2143">
        <v>3153000</v>
      </c>
      <c r="G2143" s="1">
        <f t="shared" si="35"/>
        <v>1.358325404376784E-2</v>
      </c>
    </row>
    <row r="2144" spans="1:7" x14ac:dyDescent="0.2">
      <c r="A2144">
        <v>2011</v>
      </c>
      <c r="B2144">
        <v>12</v>
      </c>
      <c r="C2144" t="s">
        <v>25</v>
      </c>
      <c r="D2144">
        <v>1061</v>
      </c>
      <c r="E2144" t="s">
        <v>7</v>
      </c>
      <c r="F2144">
        <v>10869000</v>
      </c>
      <c r="G2144" s="1">
        <f t="shared" si="35"/>
        <v>9.7617076087956571E-5</v>
      </c>
    </row>
    <row r="2145" spans="1:7" x14ac:dyDescent="0.2">
      <c r="A2145">
        <v>2011</v>
      </c>
      <c r="B2145">
        <v>12</v>
      </c>
      <c r="C2145" t="s">
        <v>25</v>
      </c>
      <c r="D2145">
        <v>107</v>
      </c>
      <c r="E2145" t="s">
        <v>8</v>
      </c>
      <c r="F2145">
        <v>10667000</v>
      </c>
      <c r="G2145" s="1">
        <f t="shared" si="35"/>
        <v>1.0030936533233337E-5</v>
      </c>
    </row>
    <row r="2146" spans="1:7" x14ac:dyDescent="0.2">
      <c r="A2146">
        <v>2011</v>
      </c>
      <c r="B2146">
        <v>12</v>
      </c>
      <c r="C2146" t="s">
        <v>25</v>
      </c>
      <c r="D2146">
        <v>131</v>
      </c>
      <c r="E2146" t="s">
        <v>9</v>
      </c>
      <c r="F2146">
        <v>10237000</v>
      </c>
      <c r="G2146" s="1">
        <f t="shared" si="35"/>
        <v>1.2796717788414575E-5</v>
      </c>
    </row>
    <row r="2147" spans="1:7" x14ac:dyDescent="0.2">
      <c r="A2147">
        <v>2011</v>
      </c>
      <c r="B2147">
        <v>12</v>
      </c>
      <c r="C2147" t="s">
        <v>25</v>
      </c>
      <c r="D2147">
        <v>575</v>
      </c>
      <c r="E2147" t="s">
        <v>10</v>
      </c>
      <c r="F2147">
        <v>10691000</v>
      </c>
      <c r="G2147" s="1">
        <f t="shared" si="35"/>
        <v>5.3783556262276682E-5</v>
      </c>
    </row>
    <row r="2148" spans="1:7" x14ac:dyDescent="0.2">
      <c r="A2148">
        <v>2011</v>
      </c>
      <c r="B2148">
        <v>12</v>
      </c>
      <c r="C2148" t="s">
        <v>25</v>
      </c>
      <c r="D2148">
        <v>1169</v>
      </c>
      <c r="E2148" t="s">
        <v>11</v>
      </c>
      <c r="F2148">
        <v>10960000</v>
      </c>
      <c r="G2148" s="1">
        <f t="shared" si="35"/>
        <v>1.0666058394160584E-4</v>
      </c>
    </row>
    <row r="2149" spans="1:7" x14ac:dyDescent="0.2">
      <c r="A2149">
        <v>2011</v>
      </c>
      <c r="B2149">
        <v>12</v>
      </c>
      <c r="C2149" t="s">
        <v>25</v>
      </c>
      <c r="D2149">
        <v>1209</v>
      </c>
      <c r="E2149" t="s">
        <v>12</v>
      </c>
      <c r="F2149">
        <v>10917000</v>
      </c>
      <c r="G2149" s="1">
        <f t="shared" si="35"/>
        <v>1.1074471008518824E-4</v>
      </c>
    </row>
    <row r="2150" spans="1:7" x14ac:dyDescent="0.2">
      <c r="A2150">
        <v>2011</v>
      </c>
      <c r="B2150">
        <v>12</v>
      </c>
      <c r="C2150" t="s">
        <v>25</v>
      </c>
      <c r="D2150">
        <v>1278</v>
      </c>
      <c r="E2150" t="s">
        <v>13</v>
      </c>
      <c r="F2150">
        <v>10067000</v>
      </c>
      <c r="G2150" s="1">
        <f t="shared" si="35"/>
        <v>1.2694943876030595E-4</v>
      </c>
    </row>
    <row r="2151" spans="1:7" x14ac:dyDescent="0.2">
      <c r="A2151">
        <v>2011</v>
      </c>
      <c r="B2151">
        <v>12</v>
      </c>
      <c r="C2151" t="s">
        <v>25</v>
      </c>
      <c r="D2151">
        <v>1397</v>
      </c>
      <c r="E2151" t="s">
        <v>14</v>
      </c>
      <c r="F2151">
        <v>9542000</v>
      </c>
      <c r="G2151" s="1">
        <f t="shared" si="35"/>
        <v>1.4640536575141481E-4</v>
      </c>
    </row>
    <row r="2152" spans="1:7" x14ac:dyDescent="0.2">
      <c r="A2152">
        <v>2011</v>
      </c>
      <c r="B2152">
        <v>12</v>
      </c>
      <c r="C2152" t="s">
        <v>25</v>
      </c>
      <c r="D2152">
        <v>2161</v>
      </c>
      <c r="E2152" t="s">
        <v>15</v>
      </c>
      <c r="F2152">
        <v>10172000</v>
      </c>
      <c r="G2152" s="1">
        <f t="shared" si="35"/>
        <v>2.1244593000393236E-4</v>
      </c>
    </row>
    <row r="2153" spans="1:7" x14ac:dyDescent="0.2">
      <c r="A2153">
        <v>2011</v>
      </c>
      <c r="B2153">
        <v>12</v>
      </c>
      <c r="C2153" t="s">
        <v>25</v>
      </c>
      <c r="D2153">
        <v>3607</v>
      </c>
      <c r="E2153" t="s">
        <v>16</v>
      </c>
      <c r="F2153">
        <v>10800000</v>
      </c>
      <c r="G2153" s="1">
        <f t="shared" si="35"/>
        <v>3.3398148148148149E-4</v>
      </c>
    </row>
    <row r="2154" spans="1:7" x14ac:dyDescent="0.2">
      <c r="A2154">
        <v>2011</v>
      </c>
      <c r="B2154">
        <v>12</v>
      </c>
      <c r="C2154" t="s">
        <v>25</v>
      </c>
      <c r="D2154">
        <v>5753</v>
      </c>
      <c r="E2154" t="s">
        <v>17</v>
      </c>
      <c r="F2154">
        <v>10695000</v>
      </c>
      <c r="G2154" s="1">
        <f t="shared" si="35"/>
        <v>5.3791491351098649E-4</v>
      </c>
    </row>
    <row r="2155" spans="1:7" x14ac:dyDescent="0.2">
      <c r="A2155">
        <v>2011</v>
      </c>
      <c r="B2155">
        <v>12</v>
      </c>
      <c r="C2155" t="s">
        <v>25</v>
      </c>
      <c r="D2155">
        <v>7712</v>
      </c>
      <c r="E2155" t="s">
        <v>18</v>
      </c>
      <c r="F2155">
        <v>9499000</v>
      </c>
      <c r="G2155" s="1">
        <f t="shared" si="35"/>
        <v>8.1187493420360041E-4</v>
      </c>
    </row>
    <row r="2156" spans="1:7" x14ac:dyDescent="0.2">
      <c r="A2156">
        <v>2011</v>
      </c>
      <c r="B2156">
        <v>12</v>
      </c>
      <c r="C2156" t="s">
        <v>25</v>
      </c>
      <c r="D2156">
        <v>9466</v>
      </c>
      <c r="E2156" t="s">
        <v>19</v>
      </c>
      <c r="F2156">
        <v>8447000</v>
      </c>
      <c r="G2156" s="1">
        <f t="shared" si="35"/>
        <v>1.1206345448088078E-3</v>
      </c>
    </row>
    <row r="2157" spans="1:7" x14ac:dyDescent="0.2">
      <c r="A2157">
        <v>2011</v>
      </c>
      <c r="B2157">
        <v>12</v>
      </c>
      <c r="C2157" t="s">
        <v>25</v>
      </c>
      <c r="D2157">
        <v>10008</v>
      </c>
      <c r="E2157" t="s">
        <v>20</v>
      </c>
      <c r="F2157">
        <v>5600000</v>
      </c>
      <c r="G2157" s="1">
        <f t="shared" si="35"/>
        <v>1.7871428571428572E-3</v>
      </c>
    </row>
    <row r="2158" spans="1:7" x14ac:dyDescent="0.2">
      <c r="A2158">
        <v>2011</v>
      </c>
      <c r="B2158">
        <v>12</v>
      </c>
      <c r="C2158" t="s">
        <v>25</v>
      </c>
      <c r="D2158">
        <v>10708</v>
      </c>
      <c r="E2158" t="s">
        <v>21</v>
      </c>
      <c r="F2158">
        <v>4242000</v>
      </c>
      <c r="G2158" s="1">
        <f t="shared" si="35"/>
        <v>2.5242809995285245E-3</v>
      </c>
    </row>
    <row r="2159" spans="1:7" x14ac:dyDescent="0.2">
      <c r="A2159">
        <v>2011</v>
      </c>
      <c r="B2159">
        <v>12</v>
      </c>
      <c r="C2159" t="s">
        <v>25</v>
      </c>
      <c r="D2159">
        <v>12282</v>
      </c>
      <c r="E2159" t="s">
        <v>22</v>
      </c>
      <c r="F2159">
        <v>3065000</v>
      </c>
      <c r="G2159" s="1">
        <f t="shared" si="35"/>
        <v>4.0071778140293637E-3</v>
      </c>
    </row>
    <row r="2160" spans="1:7" x14ac:dyDescent="0.2">
      <c r="A2160">
        <v>2011</v>
      </c>
      <c r="B2160">
        <v>12</v>
      </c>
      <c r="C2160" t="s">
        <v>25</v>
      </c>
      <c r="D2160">
        <v>14936</v>
      </c>
      <c r="E2160" t="s">
        <v>23</v>
      </c>
      <c r="F2160">
        <v>2370000</v>
      </c>
      <c r="G2160" s="1">
        <f t="shared" si="35"/>
        <v>6.3021097046413498E-3</v>
      </c>
    </row>
    <row r="2161" spans="1:7" x14ac:dyDescent="0.2">
      <c r="A2161">
        <v>2011</v>
      </c>
      <c r="B2161">
        <v>12</v>
      </c>
      <c r="C2161" t="s">
        <v>25</v>
      </c>
      <c r="D2161">
        <v>25072</v>
      </c>
      <c r="E2161" t="s">
        <v>24</v>
      </c>
      <c r="F2161">
        <v>1804000</v>
      </c>
      <c r="G2161" s="1">
        <f t="shared" si="35"/>
        <v>1.38980044345898E-2</v>
      </c>
    </row>
    <row r="2162" spans="1:7" x14ac:dyDescent="0.2">
      <c r="A2162">
        <v>2012</v>
      </c>
      <c r="B2162">
        <v>1</v>
      </c>
      <c r="C2162" t="s">
        <v>6</v>
      </c>
      <c r="D2162">
        <v>834</v>
      </c>
      <c r="E2162" t="s">
        <v>7</v>
      </c>
      <c r="F2162">
        <v>9837000</v>
      </c>
      <c r="G2162" s="1">
        <f t="shared" si="35"/>
        <v>8.4781945715157065E-5</v>
      </c>
    </row>
    <row r="2163" spans="1:7" x14ac:dyDescent="0.2">
      <c r="A2163">
        <v>2012</v>
      </c>
      <c r="B2163">
        <v>1</v>
      </c>
      <c r="C2163" t="s">
        <v>6</v>
      </c>
      <c r="D2163">
        <v>77</v>
      </c>
      <c r="E2163" t="s">
        <v>8</v>
      </c>
      <c r="F2163">
        <v>9989000</v>
      </c>
      <c r="G2163" s="1">
        <f t="shared" si="35"/>
        <v>7.7084793272599866E-6</v>
      </c>
    </row>
    <row r="2164" spans="1:7" x14ac:dyDescent="0.2">
      <c r="A2164">
        <v>2012</v>
      </c>
      <c r="B2164">
        <v>1</v>
      </c>
      <c r="C2164" t="s">
        <v>6</v>
      </c>
      <c r="D2164">
        <v>94</v>
      </c>
      <c r="E2164" t="s">
        <v>9</v>
      </c>
      <c r="F2164">
        <v>10076000</v>
      </c>
      <c r="G2164" s="1">
        <f t="shared" si="35"/>
        <v>9.3290988487495033E-6</v>
      </c>
    </row>
    <row r="2165" spans="1:7" x14ac:dyDescent="0.2">
      <c r="A2165">
        <v>2012</v>
      </c>
      <c r="B2165">
        <v>1</v>
      </c>
      <c r="C2165" t="s">
        <v>6</v>
      </c>
      <c r="D2165">
        <v>238</v>
      </c>
      <c r="E2165" t="s">
        <v>10</v>
      </c>
      <c r="F2165">
        <v>10399000</v>
      </c>
      <c r="G2165" s="1">
        <f t="shared" si="35"/>
        <v>2.2886816040003848E-5</v>
      </c>
    </row>
    <row r="2166" spans="1:7" x14ac:dyDescent="0.2">
      <c r="A2166">
        <v>2012</v>
      </c>
      <c r="B2166">
        <v>1</v>
      </c>
      <c r="C2166" t="s">
        <v>6</v>
      </c>
      <c r="D2166">
        <v>425</v>
      </c>
      <c r="E2166" t="s">
        <v>11</v>
      </c>
      <c r="F2166">
        <v>10891000</v>
      </c>
      <c r="G2166" s="1">
        <f t="shared" si="35"/>
        <v>3.9023046552199062E-5</v>
      </c>
    </row>
    <row r="2167" spans="1:7" x14ac:dyDescent="0.2">
      <c r="A2167">
        <v>2012</v>
      </c>
      <c r="B2167">
        <v>1</v>
      </c>
      <c r="C2167" t="s">
        <v>6</v>
      </c>
      <c r="D2167">
        <v>519</v>
      </c>
      <c r="E2167" t="s">
        <v>12</v>
      </c>
      <c r="F2167">
        <v>10464000</v>
      </c>
      <c r="G2167" s="1">
        <f t="shared" si="35"/>
        <v>4.9598623853211008E-5</v>
      </c>
    </row>
    <row r="2168" spans="1:7" x14ac:dyDescent="0.2">
      <c r="A2168">
        <v>2012</v>
      </c>
      <c r="B2168">
        <v>1</v>
      </c>
      <c r="C2168" t="s">
        <v>6</v>
      </c>
      <c r="D2168">
        <v>668</v>
      </c>
      <c r="E2168" t="s">
        <v>13</v>
      </c>
      <c r="F2168">
        <v>10292000</v>
      </c>
      <c r="G2168" s="1">
        <f t="shared" si="35"/>
        <v>6.4904780411970467E-5</v>
      </c>
    </row>
    <row r="2169" spans="1:7" x14ac:dyDescent="0.2">
      <c r="A2169">
        <v>2012</v>
      </c>
      <c r="B2169">
        <v>1</v>
      </c>
      <c r="C2169" t="s">
        <v>6</v>
      </c>
      <c r="D2169">
        <v>845</v>
      </c>
      <c r="E2169" t="s">
        <v>14</v>
      </c>
      <c r="F2169">
        <v>9719000</v>
      </c>
      <c r="G2169" s="1">
        <f t="shared" si="35"/>
        <v>8.6943101142092813E-5</v>
      </c>
    </row>
    <row r="2170" spans="1:7" x14ac:dyDescent="0.2">
      <c r="A2170">
        <v>2012</v>
      </c>
      <c r="B2170">
        <v>1</v>
      </c>
      <c r="C2170" t="s">
        <v>6</v>
      </c>
      <c r="D2170">
        <v>1419</v>
      </c>
      <c r="E2170" t="s">
        <v>15</v>
      </c>
      <c r="F2170">
        <v>10532000</v>
      </c>
      <c r="G2170" s="1">
        <f t="shared" si="35"/>
        <v>1.3473224458792252E-4</v>
      </c>
    </row>
    <row r="2171" spans="1:7" x14ac:dyDescent="0.2">
      <c r="A2171">
        <v>2012</v>
      </c>
      <c r="B2171">
        <v>1</v>
      </c>
      <c r="C2171" t="s">
        <v>6</v>
      </c>
      <c r="D2171">
        <v>2380</v>
      </c>
      <c r="E2171" t="s">
        <v>16</v>
      </c>
      <c r="F2171">
        <v>11000000</v>
      </c>
      <c r="G2171" s="1">
        <f t="shared" si="35"/>
        <v>2.1636363636363636E-4</v>
      </c>
    </row>
    <row r="2172" spans="1:7" x14ac:dyDescent="0.2">
      <c r="A2172">
        <v>2012</v>
      </c>
      <c r="B2172">
        <v>1</v>
      </c>
      <c r="C2172" t="s">
        <v>6</v>
      </c>
      <c r="D2172">
        <v>3786</v>
      </c>
      <c r="E2172" t="s">
        <v>17</v>
      </c>
      <c r="F2172">
        <v>11466000</v>
      </c>
      <c r="G2172" s="1">
        <f t="shared" si="35"/>
        <v>3.3019361590790161E-4</v>
      </c>
    </row>
    <row r="2173" spans="1:7" x14ac:dyDescent="0.2">
      <c r="A2173">
        <v>2012</v>
      </c>
      <c r="B2173">
        <v>1</v>
      </c>
      <c r="C2173" t="s">
        <v>6</v>
      </c>
      <c r="D2173">
        <v>4889</v>
      </c>
      <c r="E2173" t="s">
        <v>18</v>
      </c>
      <c r="F2173">
        <v>10592000</v>
      </c>
      <c r="G2173" s="1">
        <f t="shared" si="35"/>
        <v>4.6157477341389729E-4</v>
      </c>
    </row>
    <row r="2174" spans="1:7" x14ac:dyDescent="0.2">
      <c r="A2174">
        <v>2012</v>
      </c>
      <c r="B2174">
        <v>1</v>
      </c>
      <c r="C2174" t="s">
        <v>6</v>
      </c>
      <c r="D2174">
        <v>6141</v>
      </c>
      <c r="E2174" t="s">
        <v>19</v>
      </c>
      <c r="F2174">
        <v>9223000</v>
      </c>
      <c r="G2174" s="1">
        <f t="shared" si="35"/>
        <v>6.6583541147132168E-4</v>
      </c>
    </row>
    <row r="2175" spans="1:7" x14ac:dyDescent="0.2">
      <c r="A2175">
        <v>2012</v>
      </c>
      <c r="B2175">
        <v>1</v>
      </c>
      <c r="C2175" t="s">
        <v>6</v>
      </c>
      <c r="D2175">
        <v>7566</v>
      </c>
      <c r="E2175" t="s">
        <v>20</v>
      </c>
      <c r="F2175">
        <v>7139000</v>
      </c>
      <c r="G2175" s="1">
        <f t="shared" si="35"/>
        <v>1.0598122986412663E-3</v>
      </c>
    </row>
    <row r="2176" spans="1:7" x14ac:dyDescent="0.2">
      <c r="A2176">
        <v>2012</v>
      </c>
      <c r="B2176">
        <v>1</v>
      </c>
      <c r="C2176" t="s">
        <v>6</v>
      </c>
      <c r="D2176">
        <v>8958</v>
      </c>
      <c r="E2176" t="s">
        <v>21</v>
      </c>
      <c r="F2176">
        <v>5265000</v>
      </c>
      <c r="G2176" s="1">
        <f t="shared" si="35"/>
        <v>1.7014245014245015E-3</v>
      </c>
    </row>
    <row r="2177" spans="1:7" x14ac:dyDescent="0.2">
      <c r="A2177">
        <v>2012</v>
      </c>
      <c r="B2177">
        <v>1</v>
      </c>
      <c r="C2177" t="s">
        <v>6</v>
      </c>
      <c r="D2177">
        <v>11644</v>
      </c>
      <c r="E2177" t="s">
        <v>22</v>
      </c>
      <c r="F2177">
        <v>4209000</v>
      </c>
      <c r="G2177" s="1">
        <f t="shared" si="35"/>
        <v>2.7664528391541936E-3</v>
      </c>
    </row>
    <row r="2178" spans="1:7" x14ac:dyDescent="0.2">
      <c r="A2178">
        <v>2012</v>
      </c>
      <c r="B2178">
        <v>1</v>
      </c>
      <c r="C2178" t="s">
        <v>6</v>
      </c>
      <c r="D2178">
        <v>16461</v>
      </c>
      <c r="E2178" t="s">
        <v>23</v>
      </c>
      <c r="F2178">
        <v>3365000</v>
      </c>
      <c r="G2178" s="1">
        <f t="shared" si="35"/>
        <v>4.8918276374442793E-3</v>
      </c>
    </row>
    <row r="2179" spans="1:7" x14ac:dyDescent="0.2">
      <c r="A2179">
        <v>2012</v>
      </c>
      <c r="B2179">
        <v>1</v>
      </c>
      <c r="C2179" t="s">
        <v>6</v>
      </c>
      <c r="D2179">
        <v>44885</v>
      </c>
      <c r="E2179" t="s">
        <v>24</v>
      </c>
      <c r="F2179">
        <v>3196000</v>
      </c>
      <c r="G2179" s="1">
        <f t="shared" ref="G2179:G2242" si="36">+D2179/F2179</f>
        <v>1.4044117647058823E-2</v>
      </c>
    </row>
    <row r="2180" spans="1:7" x14ac:dyDescent="0.2">
      <c r="A2180">
        <v>2012</v>
      </c>
      <c r="B2180">
        <v>1</v>
      </c>
      <c r="C2180" t="s">
        <v>25</v>
      </c>
      <c r="D2180">
        <v>1125</v>
      </c>
      <c r="E2180" t="s">
        <v>7</v>
      </c>
      <c r="F2180">
        <v>10273000</v>
      </c>
      <c r="G2180" s="1">
        <f t="shared" si="36"/>
        <v>1.0951036698140757E-4</v>
      </c>
    </row>
    <row r="2181" spans="1:7" x14ac:dyDescent="0.2">
      <c r="A2181">
        <v>2012</v>
      </c>
      <c r="B2181">
        <v>1</v>
      </c>
      <c r="C2181" t="s">
        <v>25</v>
      </c>
      <c r="D2181">
        <v>99</v>
      </c>
      <c r="E2181" t="s">
        <v>8</v>
      </c>
      <c r="F2181">
        <v>10427000</v>
      </c>
      <c r="G2181" s="1">
        <f t="shared" si="36"/>
        <v>9.4945813752757266E-6</v>
      </c>
    </row>
    <row r="2182" spans="1:7" x14ac:dyDescent="0.2">
      <c r="A2182">
        <v>2012</v>
      </c>
      <c r="B2182">
        <v>1</v>
      </c>
      <c r="C2182" t="s">
        <v>25</v>
      </c>
      <c r="D2182">
        <v>128</v>
      </c>
      <c r="E2182" t="s">
        <v>9</v>
      </c>
      <c r="F2182">
        <v>10529000</v>
      </c>
      <c r="G2182" s="1">
        <f t="shared" si="36"/>
        <v>1.2156899990502422E-5</v>
      </c>
    </row>
    <row r="2183" spans="1:7" x14ac:dyDescent="0.2">
      <c r="A2183">
        <v>2012</v>
      </c>
      <c r="B2183">
        <v>1</v>
      </c>
      <c r="C2183" t="s">
        <v>25</v>
      </c>
      <c r="D2183">
        <v>613</v>
      </c>
      <c r="E2183" t="s">
        <v>10</v>
      </c>
      <c r="F2183">
        <v>10840000</v>
      </c>
      <c r="G2183" s="1">
        <f t="shared" si="36"/>
        <v>5.6549815498154984E-5</v>
      </c>
    </row>
    <row r="2184" spans="1:7" x14ac:dyDescent="0.2">
      <c r="A2184">
        <v>2012</v>
      </c>
      <c r="B2184">
        <v>1</v>
      </c>
      <c r="C2184" t="s">
        <v>25</v>
      </c>
      <c r="D2184">
        <v>1144</v>
      </c>
      <c r="E2184" t="s">
        <v>11</v>
      </c>
      <c r="F2184">
        <v>10987000</v>
      </c>
      <c r="G2184" s="1">
        <f t="shared" si="36"/>
        <v>1.0412305451897697E-4</v>
      </c>
    </row>
    <row r="2185" spans="1:7" x14ac:dyDescent="0.2">
      <c r="A2185">
        <v>2012</v>
      </c>
      <c r="B2185">
        <v>1</v>
      </c>
      <c r="C2185" t="s">
        <v>25</v>
      </c>
      <c r="D2185">
        <v>1140</v>
      </c>
      <c r="E2185" t="s">
        <v>12</v>
      </c>
      <c r="F2185">
        <v>10430000</v>
      </c>
      <c r="G2185" s="1">
        <f t="shared" si="36"/>
        <v>1.0930009587727708E-4</v>
      </c>
    </row>
    <row r="2186" spans="1:7" x14ac:dyDescent="0.2">
      <c r="A2186">
        <v>2012</v>
      </c>
      <c r="B2186">
        <v>1</v>
      </c>
      <c r="C2186" t="s">
        <v>25</v>
      </c>
      <c r="D2186">
        <v>1308</v>
      </c>
      <c r="E2186" t="s">
        <v>13</v>
      </c>
      <c r="F2186">
        <v>10034000</v>
      </c>
      <c r="G2186" s="1">
        <f t="shared" si="36"/>
        <v>1.3035678692445684E-4</v>
      </c>
    </row>
    <row r="2187" spans="1:7" x14ac:dyDescent="0.2">
      <c r="A2187">
        <v>2012</v>
      </c>
      <c r="B2187">
        <v>1</v>
      </c>
      <c r="C2187" t="s">
        <v>25</v>
      </c>
      <c r="D2187">
        <v>1433</v>
      </c>
      <c r="E2187" t="s">
        <v>14</v>
      </c>
      <c r="F2187">
        <v>9421000</v>
      </c>
      <c r="G2187" s="1">
        <f t="shared" si="36"/>
        <v>1.5210699501114531E-4</v>
      </c>
    </row>
    <row r="2188" spans="1:7" x14ac:dyDescent="0.2">
      <c r="A2188">
        <v>2012</v>
      </c>
      <c r="B2188">
        <v>1</v>
      </c>
      <c r="C2188" t="s">
        <v>25</v>
      </c>
      <c r="D2188">
        <v>2122</v>
      </c>
      <c r="E2188" t="s">
        <v>15</v>
      </c>
      <c r="F2188">
        <v>10255000</v>
      </c>
      <c r="G2188" s="1">
        <f t="shared" si="36"/>
        <v>2.0692345197464651E-4</v>
      </c>
    </row>
    <row r="2189" spans="1:7" x14ac:dyDescent="0.2">
      <c r="A2189">
        <v>2012</v>
      </c>
      <c r="B2189">
        <v>1</v>
      </c>
      <c r="C2189" t="s">
        <v>25</v>
      </c>
      <c r="D2189">
        <v>3544</v>
      </c>
      <c r="E2189" t="s">
        <v>16</v>
      </c>
      <c r="F2189">
        <v>10584000</v>
      </c>
      <c r="G2189" s="1">
        <f t="shared" si="36"/>
        <v>3.3484504913076343E-4</v>
      </c>
    </row>
    <row r="2190" spans="1:7" x14ac:dyDescent="0.2">
      <c r="A2190">
        <v>2012</v>
      </c>
      <c r="B2190">
        <v>1</v>
      </c>
      <c r="C2190" t="s">
        <v>25</v>
      </c>
      <c r="D2190">
        <v>5978</v>
      </c>
      <c r="E2190" t="s">
        <v>17</v>
      </c>
      <c r="F2190">
        <v>10906000</v>
      </c>
      <c r="G2190" s="1">
        <f t="shared" si="36"/>
        <v>5.4813863928112965E-4</v>
      </c>
    </row>
    <row r="2191" spans="1:7" x14ac:dyDescent="0.2">
      <c r="A2191">
        <v>2012</v>
      </c>
      <c r="B2191">
        <v>1</v>
      </c>
      <c r="C2191" t="s">
        <v>25</v>
      </c>
      <c r="D2191">
        <v>8057</v>
      </c>
      <c r="E2191" t="s">
        <v>18</v>
      </c>
      <c r="F2191">
        <v>9879000</v>
      </c>
      <c r="G2191" s="1">
        <f t="shared" si="36"/>
        <v>8.1556837736613023E-4</v>
      </c>
    </row>
    <row r="2192" spans="1:7" x14ac:dyDescent="0.2">
      <c r="A2192">
        <v>2012</v>
      </c>
      <c r="B2192">
        <v>1</v>
      </c>
      <c r="C2192" t="s">
        <v>25</v>
      </c>
      <c r="D2192">
        <v>9420</v>
      </c>
      <c r="E2192" t="s">
        <v>19</v>
      </c>
      <c r="F2192">
        <v>8278000</v>
      </c>
      <c r="G2192" s="1">
        <f t="shared" si="36"/>
        <v>1.1379560280260932E-3</v>
      </c>
    </row>
    <row r="2193" spans="1:7" x14ac:dyDescent="0.2">
      <c r="A2193">
        <v>2012</v>
      </c>
      <c r="B2193">
        <v>1</v>
      </c>
      <c r="C2193" t="s">
        <v>25</v>
      </c>
      <c r="D2193">
        <v>10106</v>
      </c>
      <c r="E2193" t="s">
        <v>20</v>
      </c>
      <c r="F2193">
        <v>6461000</v>
      </c>
      <c r="G2193" s="1">
        <f t="shared" si="36"/>
        <v>1.5641541557034515E-3</v>
      </c>
    </row>
    <row r="2194" spans="1:7" x14ac:dyDescent="0.2">
      <c r="A2194">
        <v>2012</v>
      </c>
      <c r="B2194">
        <v>1</v>
      </c>
      <c r="C2194" t="s">
        <v>25</v>
      </c>
      <c r="D2194">
        <v>10968</v>
      </c>
      <c r="E2194" t="s">
        <v>21</v>
      </c>
      <c r="F2194">
        <v>4519000</v>
      </c>
      <c r="G2194" s="1">
        <f t="shared" si="36"/>
        <v>2.4270856384155785E-3</v>
      </c>
    </row>
    <row r="2195" spans="1:7" x14ac:dyDescent="0.2">
      <c r="A2195">
        <v>2012</v>
      </c>
      <c r="B2195">
        <v>1</v>
      </c>
      <c r="C2195" t="s">
        <v>25</v>
      </c>
      <c r="D2195">
        <v>12625</v>
      </c>
      <c r="E2195" t="s">
        <v>22</v>
      </c>
      <c r="F2195">
        <v>3122000</v>
      </c>
      <c r="G2195" s="1">
        <f t="shared" si="36"/>
        <v>4.0438821268417684E-3</v>
      </c>
    </row>
    <row r="2196" spans="1:7" x14ac:dyDescent="0.2">
      <c r="A2196">
        <v>2012</v>
      </c>
      <c r="B2196">
        <v>1</v>
      </c>
      <c r="C2196" t="s">
        <v>25</v>
      </c>
      <c r="D2196">
        <v>15243</v>
      </c>
      <c r="E2196" t="s">
        <v>23</v>
      </c>
      <c r="F2196">
        <v>2421000</v>
      </c>
      <c r="G2196" s="1">
        <f t="shared" si="36"/>
        <v>6.2961586121437424E-3</v>
      </c>
    </row>
    <row r="2197" spans="1:7" x14ac:dyDescent="0.2">
      <c r="A2197">
        <v>2012</v>
      </c>
      <c r="B2197">
        <v>1</v>
      </c>
      <c r="C2197" t="s">
        <v>25</v>
      </c>
      <c r="D2197">
        <v>26366</v>
      </c>
      <c r="E2197" t="s">
        <v>24</v>
      </c>
      <c r="F2197">
        <v>1809000</v>
      </c>
      <c r="G2197" s="1">
        <f t="shared" si="36"/>
        <v>1.4574903261470425E-2</v>
      </c>
    </row>
    <row r="2198" spans="1:7" x14ac:dyDescent="0.2">
      <c r="A2198">
        <v>2012</v>
      </c>
      <c r="B2198">
        <v>2</v>
      </c>
      <c r="C2198" t="s">
        <v>6</v>
      </c>
      <c r="D2198">
        <v>915</v>
      </c>
      <c r="E2198" t="s">
        <v>7</v>
      </c>
      <c r="F2198">
        <v>9837000</v>
      </c>
      <c r="G2198" s="1">
        <f t="shared" si="36"/>
        <v>9.3016163464470873E-5</v>
      </c>
    </row>
    <row r="2199" spans="1:7" x14ac:dyDescent="0.2">
      <c r="A2199">
        <v>2012</v>
      </c>
      <c r="B2199">
        <v>2</v>
      </c>
      <c r="C2199" t="s">
        <v>6</v>
      </c>
      <c r="D2199">
        <v>78</v>
      </c>
      <c r="E2199" t="s">
        <v>8</v>
      </c>
      <c r="F2199">
        <v>9989000</v>
      </c>
      <c r="G2199" s="1">
        <f t="shared" si="36"/>
        <v>7.8085894483932333E-6</v>
      </c>
    </row>
    <row r="2200" spans="1:7" x14ac:dyDescent="0.2">
      <c r="A2200">
        <v>2012</v>
      </c>
      <c r="B2200">
        <v>2</v>
      </c>
      <c r="C2200" t="s">
        <v>6</v>
      </c>
      <c r="D2200">
        <v>88</v>
      </c>
      <c r="E2200" t="s">
        <v>9</v>
      </c>
      <c r="F2200">
        <v>10076000</v>
      </c>
      <c r="G2200" s="1">
        <f t="shared" si="36"/>
        <v>8.733624454148471E-6</v>
      </c>
    </row>
    <row r="2201" spans="1:7" x14ac:dyDescent="0.2">
      <c r="A2201">
        <v>2012</v>
      </c>
      <c r="B2201">
        <v>2</v>
      </c>
      <c r="C2201" t="s">
        <v>6</v>
      </c>
      <c r="D2201">
        <v>223</v>
      </c>
      <c r="E2201" t="s">
        <v>10</v>
      </c>
      <c r="F2201">
        <v>10399000</v>
      </c>
      <c r="G2201" s="1">
        <f t="shared" si="36"/>
        <v>2.1444369650927974E-5</v>
      </c>
    </row>
    <row r="2202" spans="1:7" x14ac:dyDescent="0.2">
      <c r="A2202">
        <v>2012</v>
      </c>
      <c r="B2202">
        <v>2</v>
      </c>
      <c r="C2202" t="s">
        <v>6</v>
      </c>
      <c r="D2202">
        <v>342</v>
      </c>
      <c r="E2202" t="s">
        <v>11</v>
      </c>
      <c r="F2202">
        <v>10891000</v>
      </c>
      <c r="G2202" s="1">
        <f t="shared" si="36"/>
        <v>3.1402075107887244E-5</v>
      </c>
    </row>
    <row r="2203" spans="1:7" x14ac:dyDescent="0.2">
      <c r="A2203">
        <v>2012</v>
      </c>
      <c r="B2203">
        <v>2</v>
      </c>
      <c r="C2203" t="s">
        <v>6</v>
      </c>
      <c r="D2203">
        <v>473</v>
      </c>
      <c r="E2203" t="s">
        <v>12</v>
      </c>
      <c r="F2203">
        <v>10464000</v>
      </c>
      <c r="G2203" s="1">
        <f t="shared" si="36"/>
        <v>4.5202599388379206E-5</v>
      </c>
    </row>
    <row r="2204" spans="1:7" x14ac:dyDescent="0.2">
      <c r="A2204">
        <v>2012</v>
      </c>
      <c r="B2204">
        <v>2</v>
      </c>
      <c r="C2204" t="s">
        <v>6</v>
      </c>
      <c r="D2204">
        <v>596</v>
      </c>
      <c r="E2204" t="s">
        <v>13</v>
      </c>
      <c r="F2204">
        <v>10292000</v>
      </c>
      <c r="G2204" s="1">
        <f t="shared" si="36"/>
        <v>5.7909055577147299E-5</v>
      </c>
    </row>
    <row r="2205" spans="1:7" x14ac:dyDescent="0.2">
      <c r="A2205">
        <v>2012</v>
      </c>
      <c r="B2205">
        <v>2</v>
      </c>
      <c r="C2205" t="s">
        <v>6</v>
      </c>
      <c r="D2205">
        <v>776</v>
      </c>
      <c r="E2205" t="s">
        <v>14</v>
      </c>
      <c r="F2205">
        <v>9719000</v>
      </c>
      <c r="G2205" s="1">
        <f t="shared" si="36"/>
        <v>7.9843605309188191E-5</v>
      </c>
    </row>
    <row r="2206" spans="1:7" x14ac:dyDescent="0.2">
      <c r="A2206">
        <v>2012</v>
      </c>
      <c r="B2206">
        <v>2</v>
      </c>
      <c r="C2206" t="s">
        <v>6</v>
      </c>
      <c r="D2206">
        <v>1327</v>
      </c>
      <c r="E2206" t="s">
        <v>15</v>
      </c>
      <c r="F2206">
        <v>10532000</v>
      </c>
      <c r="G2206" s="1">
        <f t="shared" si="36"/>
        <v>1.2599696164071402E-4</v>
      </c>
    </row>
    <row r="2207" spans="1:7" x14ac:dyDescent="0.2">
      <c r="A2207">
        <v>2012</v>
      </c>
      <c r="B2207">
        <v>2</v>
      </c>
      <c r="C2207" t="s">
        <v>6</v>
      </c>
      <c r="D2207">
        <v>2229</v>
      </c>
      <c r="E2207" t="s">
        <v>16</v>
      </c>
      <c r="F2207">
        <v>11000000</v>
      </c>
      <c r="G2207" s="1">
        <f t="shared" si="36"/>
        <v>2.0263636363636363E-4</v>
      </c>
    </row>
    <row r="2208" spans="1:7" x14ac:dyDescent="0.2">
      <c r="A2208">
        <v>2012</v>
      </c>
      <c r="B2208">
        <v>2</v>
      </c>
      <c r="C2208" t="s">
        <v>6</v>
      </c>
      <c r="D2208">
        <v>3490</v>
      </c>
      <c r="E2208" t="s">
        <v>17</v>
      </c>
      <c r="F2208">
        <v>11466000</v>
      </c>
      <c r="G2208" s="1">
        <f t="shared" si="36"/>
        <v>3.0437816152101868E-4</v>
      </c>
    </row>
    <row r="2209" spans="1:7" x14ac:dyDescent="0.2">
      <c r="A2209">
        <v>2012</v>
      </c>
      <c r="B2209">
        <v>2</v>
      </c>
      <c r="C2209" t="s">
        <v>6</v>
      </c>
      <c r="D2209">
        <v>4557</v>
      </c>
      <c r="E2209" t="s">
        <v>18</v>
      </c>
      <c r="F2209">
        <v>10592000</v>
      </c>
      <c r="G2209" s="1">
        <f t="shared" si="36"/>
        <v>4.3023036253776433E-4</v>
      </c>
    </row>
    <row r="2210" spans="1:7" x14ac:dyDescent="0.2">
      <c r="A2210">
        <v>2012</v>
      </c>
      <c r="B2210">
        <v>2</v>
      </c>
      <c r="C2210" t="s">
        <v>6</v>
      </c>
      <c r="D2210">
        <v>5908</v>
      </c>
      <c r="E2210" t="s">
        <v>19</v>
      </c>
      <c r="F2210">
        <v>9223000</v>
      </c>
      <c r="G2210" s="1">
        <f t="shared" si="36"/>
        <v>6.4057248183888103E-4</v>
      </c>
    </row>
    <row r="2211" spans="1:7" x14ac:dyDescent="0.2">
      <c r="A2211">
        <v>2012</v>
      </c>
      <c r="B2211">
        <v>2</v>
      </c>
      <c r="C2211" t="s">
        <v>6</v>
      </c>
      <c r="D2211">
        <v>7028</v>
      </c>
      <c r="E2211" t="s">
        <v>20</v>
      </c>
      <c r="F2211">
        <v>7139000</v>
      </c>
      <c r="G2211" s="1">
        <f t="shared" si="36"/>
        <v>9.8445160386608768E-4</v>
      </c>
    </row>
    <row r="2212" spans="1:7" x14ac:dyDescent="0.2">
      <c r="A2212">
        <v>2012</v>
      </c>
      <c r="B2212">
        <v>2</v>
      </c>
      <c r="C2212" t="s">
        <v>6</v>
      </c>
      <c r="D2212">
        <v>8195</v>
      </c>
      <c r="E2212" t="s">
        <v>21</v>
      </c>
      <c r="F2212">
        <v>5265000</v>
      </c>
      <c r="G2212" s="1">
        <f t="shared" si="36"/>
        <v>1.5565052231718897E-3</v>
      </c>
    </row>
    <row r="2213" spans="1:7" x14ac:dyDescent="0.2">
      <c r="A2213">
        <v>2012</v>
      </c>
      <c r="B2213">
        <v>2</v>
      </c>
      <c r="C2213" t="s">
        <v>6</v>
      </c>
      <c r="D2213">
        <v>10808</v>
      </c>
      <c r="E2213" t="s">
        <v>22</v>
      </c>
      <c r="F2213">
        <v>4209000</v>
      </c>
      <c r="G2213" s="1">
        <f t="shared" si="36"/>
        <v>2.5678308386790213E-3</v>
      </c>
    </row>
    <row r="2214" spans="1:7" x14ac:dyDescent="0.2">
      <c r="A2214">
        <v>2012</v>
      </c>
      <c r="B2214">
        <v>2</v>
      </c>
      <c r="C2214" t="s">
        <v>6</v>
      </c>
      <c r="D2214">
        <v>15033</v>
      </c>
      <c r="E2214" t="s">
        <v>23</v>
      </c>
      <c r="F2214">
        <v>3365000</v>
      </c>
      <c r="G2214" s="1">
        <f t="shared" si="36"/>
        <v>4.4674591381872212E-3</v>
      </c>
    </row>
    <row r="2215" spans="1:7" x14ac:dyDescent="0.2">
      <c r="A2215">
        <v>2012</v>
      </c>
      <c r="B2215">
        <v>2</v>
      </c>
      <c r="C2215" t="s">
        <v>6</v>
      </c>
      <c r="D2215">
        <v>41439</v>
      </c>
      <c r="E2215" t="s">
        <v>24</v>
      </c>
      <c r="F2215">
        <v>3196000</v>
      </c>
      <c r="G2215" s="1">
        <f t="shared" si="36"/>
        <v>1.2965894868585731E-2</v>
      </c>
    </row>
    <row r="2216" spans="1:7" x14ac:dyDescent="0.2">
      <c r="A2216">
        <v>2012</v>
      </c>
      <c r="B2216">
        <v>2</v>
      </c>
      <c r="C2216" t="s">
        <v>25</v>
      </c>
      <c r="D2216">
        <v>1086</v>
      </c>
      <c r="E2216" t="s">
        <v>7</v>
      </c>
      <c r="F2216">
        <v>10273000</v>
      </c>
      <c r="G2216" s="1">
        <f t="shared" si="36"/>
        <v>1.0571400759271878E-4</v>
      </c>
    </row>
    <row r="2217" spans="1:7" x14ac:dyDescent="0.2">
      <c r="A2217">
        <v>2012</v>
      </c>
      <c r="B2217">
        <v>2</v>
      </c>
      <c r="C2217" t="s">
        <v>25</v>
      </c>
      <c r="D2217">
        <v>108</v>
      </c>
      <c r="E2217" t="s">
        <v>8</v>
      </c>
      <c r="F2217">
        <v>10427000</v>
      </c>
      <c r="G2217" s="1">
        <f t="shared" si="36"/>
        <v>1.0357725136664428E-5</v>
      </c>
    </row>
    <row r="2218" spans="1:7" x14ac:dyDescent="0.2">
      <c r="A2218">
        <v>2012</v>
      </c>
      <c r="B2218">
        <v>2</v>
      </c>
      <c r="C2218" t="s">
        <v>25</v>
      </c>
      <c r="D2218">
        <v>121</v>
      </c>
      <c r="E2218" t="s">
        <v>9</v>
      </c>
      <c r="F2218">
        <v>10529000</v>
      </c>
      <c r="G2218" s="1">
        <f t="shared" si="36"/>
        <v>1.1492069522271821E-5</v>
      </c>
    </row>
    <row r="2219" spans="1:7" x14ac:dyDescent="0.2">
      <c r="A2219">
        <v>2012</v>
      </c>
      <c r="B2219">
        <v>2</v>
      </c>
      <c r="C2219" t="s">
        <v>25</v>
      </c>
      <c r="D2219">
        <v>505</v>
      </c>
      <c r="E2219" t="s">
        <v>10</v>
      </c>
      <c r="F2219">
        <v>10840000</v>
      </c>
      <c r="G2219" s="1">
        <f t="shared" si="36"/>
        <v>4.6586715867158674E-5</v>
      </c>
    </row>
    <row r="2220" spans="1:7" x14ac:dyDescent="0.2">
      <c r="A2220">
        <v>2012</v>
      </c>
      <c r="B2220">
        <v>2</v>
      </c>
      <c r="C2220" t="s">
        <v>25</v>
      </c>
      <c r="D2220">
        <v>1064</v>
      </c>
      <c r="E2220" t="s">
        <v>11</v>
      </c>
      <c r="F2220">
        <v>10987000</v>
      </c>
      <c r="G2220" s="1">
        <f t="shared" si="36"/>
        <v>9.6841722035132425E-5</v>
      </c>
    </row>
    <row r="2221" spans="1:7" x14ac:dyDescent="0.2">
      <c r="A2221">
        <v>2012</v>
      </c>
      <c r="B2221">
        <v>2</v>
      </c>
      <c r="C2221" t="s">
        <v>25</v>
      </c>
      <c r="D2221">
        <v>1079</v>
      </c>
      <c r="E2221" t="s">
        <v>12</v>
      </c>
      <c r="F2221">
        <v>10430000</v>
      </c>
      <c r="G2221" s="1">
        <f t="shared" si="36"/>
        <v>1.034515819750719E-4</v>
      </c>
    </row>
    <row r="2222" spans="1:7" x14ac:dyDescent="0.2">
      <c r="A2222">
        <v>2012</v>
      </c>
      <c r="B2222">
        <v>2</v>
      </c>
      <c r="C2222" t="s">
        <v>25</v>
      </c>
      <c r="D2222">
        <v>1210</v>
      </c>
      <c r="E2222" t="s">
        <v>13</v>
      </c>
      <c r="F2222">
        <v>10034000</v>
      </c>
      <c r="G2222" s="1">
        <f t="shared" si="36"/>
        <v>1.2058999402033087E-4</v>
      </c>
    </row>
    <row r="2223" spans="1:7" x14ac:dyDescent="0.2">
      <c r="A2223">
        <v>2012</v>
      </c>
      <c r="B2223">
        <v>2</v>
      </c>
      <c r="C2223" t="s">
        <v>25</v>
      </c>
      <c r="D2223">
        <v>1391</v>
      </c>
      <c r="E2223" t="s">
        <v>14</v>
      </c>
      <c r="F2223">
        <v>9421000</v>
      </c>
      <c r="G2223" s="1">
        <f t="shared" si="36"/>
        <v>1.4764886954675725E-4</v>
      </c>
    </row>
    <row r="2224" spans="1:7" x14ac:dyDescent="0.2">
      <c r="A2224">
        <v>2012</v>
      </c>
      <c r="B2224">
        <v>2</v>
      </c>
      <c r="C2224" t="s">
        <v>25</v>
      </c>
      <c r="D2224">
        <v>2015</v>
      </c>
      <c r="E2224" t="s">
        <v>15</v>
      </c>
      <c r="F2224">
        <v>10255000</v>
      </c>
      <c r="G2224" s="1">
        <f t="shared" si="36"/>
        <v>1.9648951730862993E-4</v>
      </c>
    </row>
    <row r="2225" spans="1:7" x14ac:dyDescent="0.2">
      <c r="A2225">
        <v>2012</v>
      </c>
      <c r="B2225">
        <v>2</v>
      </c>
      <c r="C2225" t="s">
        <v>25</v>
      </c>
      <c r="D2225">
        <v>3315</v>
      </c>
      <c r="E2225" t="s">
        <v>16</v>
      </c>
      <c r="F2225">
        <v>10584000</v>
      </c>
      <c r="G2225" s="1">
        <f t="shared" si="36"/>
        <v>3.1320861678004537E-4</v>
      </c>
    </row>
    <row r="2226" spans="1:7" x14ac:dyDescent="0.2">
      <c r="A2226">
        <v>2012</v>
      </c>
      <c r="B2226">
        <v>2</v>
      </c>
      <c r="C2226" t="s">
        <v>25</v>
      </c>
      <c r="D2226">
        <v>5523</v>
      </c>
      <c r="E2226" t="s">
        <v>17</v>
      </c>
      <c r="F2226">
        <v>10906000</v>
      </c>
      <c r="G2226" s="1">
        <f t="shared" si="36"/>
        <v>5.06418485237484E-4</v>
      </c>
    </row>
    <row r="2227" spans="1:7" x14ac:dyDescent="0.2">
      <c r="A2227">
        <v>2012</v>
      </c>
      <c r="B2227">
        <v>2</v>
      </c>
      <c r="C2227" t="s">
        <v>25</v>
      </c>
      <c r="D2227">
        <v>7371</v>
      </c>
      <c r="E2227" t="s">
        <v>18</v>
      </c>
      <c r="F2227">
        <v>9879000</v>
      </c>
      <c r="G2227" s="1">
        <f t="shared" si="36"/>
        <v>7.4612815062253266E-4</v>
      </c>
    </row>
    <row r="2228" spans="1:7" x14ac:dyDescent="0.2">
      <c r="A2228">
        <v>2012</v>
      </c>
      <c r="B2228">
        <v>2</v>
      </c>
      <c r="C2228" t="s">
        <v>25</v>
      </c>
      <c r="D2228">
        <v>8740</v>
      </c>
      <c r="E2228" t="s">
        <v>19</v>
      </c>
      <c r="F2228">
        <v>8278000</v>
      </c>
      <c r="G2228" s="1">
        <f t="shared" si="36"/>
        <v>1.0558105822662479E-3</v>
      </c>
    </row>
    <row r="2229" spans="1:7" x14ac:dyDescent="0.2">
      <c r="A2229">
        <v>2012</v>
      </c>
      <c r="B2229">
        <v>2</v>
      </c>
      <c r="C2229" t="s">
        <v>25</v>
      </c>
      <c r="D2229">
        <v>9541</v>
      </c>
      <c r="E2229" t="s">
        <v>20</v>
      </c>
      <c r="F2229">
        <v>6461000</v>
      </c>
      <c r="G2229" s="1">
        <f t="shared" si="36"/>
        <v>1.47670639219935E-3</v>
      </c>
    </row>
    <row r="2230" spans="1:7" x14ac:dyDescent="0.2">
      <c r="A2230">
        <v>2012</v>
      </c>
      <c r="B2230">
        <v>2</v>
      </c>
      <c r="C2230" t="s">
        <v>25</v>
      </c>
      <c r="D2230">
        <v>10217</v>
      </c>
      <c r="E2230" t="s">
        <v>21</v>
      </c>
      <c r="F2230">
        <v>4519000</v>
      </c>
      <c r="G2230" s="1">
        <f t="shared" si="36"/>
        <v>2.2608984288559415E-3</v>
      </c>
    </row>
    <row r="2231" spans="1:7" x14ac:dyDescent="0.2">
      <c r="A2231">
        <v>2012</v>
      </c>
      <c r="B2231">
        <v>2</v>
      </c>
      <c r="C2231" t="s">
        <v>25</v>
      </c>
      <c r="D2231">
        <v>11748</v>
      </c>
      <c r="E2231" t="s">
        <v>22</v>
      </c>
      <c r="F2231">
        <v>3122000</v>
      </c>
      <c r="G2231" s="1">
        <f t="shared" si="36"/>
        <v>3.7629724535554131E-3</v>
      </c>
    </row>
    <row r="2232" spans="1:7" x14ac:dyDescent="0.2">
      <c r="A2232">
        <v>2012</v>
      </c>
      <c r="B2232">
        <v>2</v>
      </c>
      <c r="C2232" t="s">
        <v>25</v>
      </c>
      <c r="D2232">
        <v>14028</v>
      </c>
      <c r="E2232" t="s">
        <v>23</v>
      </c>
      <c r="F2232">
        <v>2421000</v>
      </c>
      <c r="G2232" s="1">
        <f t="shared" si="36"/>
        <v>5.7942998760842626E-3</v>
      </c>
    </row>
    <row r="2233" spans="1:7" x14ac:dyDescent="0.2">
      <c r="A2233">
        <v>2012</v>
      </c>
      <c r="B2233">
        <v>2</v>
      </c>
      <c r="C2233" t="s">
        <v>25</v>
      </c>
      <c r="D2233">
        <v>24336</v>
      </c>
      <c r="E2233" t="s">
        <v>24</v>
      </c>
      <c r="F2233">
        <v>1809000</v>
      </c>
      <c r="G2233" s="1">
        <f t="shared" si="36"/>
        <v>1.345273631840796E-2</v>
      </c>
    </row>
    <row r="2234" spans="1:7" x14ac:dyDescent="0.2">
      <c r="A2234">
        <v>2012</v>
      </c>
      <c r="B2234">
        <v>3</v>
      </c>
      <c r="C2234" t="s">
        <v>6</v>
      </c>
      <c r="D2234">
        <v>910</v>
      </c>
      <c r="E2234" t="s">
        <v>7</v>
      </c>
      <c r="F2234">
        <v>9837000</v>
      </c>
      <c r="G2234" s="1">
        <f t="shared" si="36"/>
        <v>9.2507878418216936E-5</v>
      </c>
    </row>
    <row r="2235" spans="1:7" x14ac:dyDescent="0.2">
      <c r="A2235">
        <v>2012</v>
      </c>
      <c r="B2235">
        <v>3</v>
      </c>
      <c r="C2235" t="s">
        <v>6</v>
      </c>
      <c r="D2235">
        <v>113</v>
      </c>
      <c r="E2235" t="s">
        <v>8</v>
      </c>
      <c r="F2235">
        <v>9989000</v>
      </c>
      <c r="G2235" s="1">
        <f t="shared" si="36"/>
        <v>1.1312443688056862E-5</v>
      </c>
    </row>
    <row r="2236" spans="1:7" x14ac:dyDescent="0.2">
      <c r="A2236">
        <v>2012</v>
      </c>
      <c r="B2236">
        <v>3</v>
      </c>
      <c r="C2236" t="s">
        <v>6</v>
      </c>
      <c r="D2236">
        <v>94</v>
      </c>
      <c r="E2236" t="s">
        <v>9</v>
      </c>
      <c r="F2236">
        <v>10076000</v>
      </c>
      <c r="G2236" s="1">
        <f t="shared" si="36"/>
        <v>9.3290988487495033E-6</v>
      </c>
    </row>
    <row r="2237" spans="1:7" x14ac:dyDescent="0.2">
      <c r="A2237">
        <v>2012</v>
      </c>
      <c r="B2237">
        <v>3</v>
      </c>
      <c r="C2237" t="s">
        <v>6</v>
      </c>
      <c r="D2237">
        <v>239</v>
      </c>
      <c r="E2237" t="s">
        <v>10</v>
      </c>
      <c r="F2237">
        <v>10399000</v>
      </c>
      <c r="G2237" s="1">
        <f t="shared" si="36"/>
        <v>2.2982979132608906E-5</v>
      </c>
    </row>
    <row r="2238" spans="1:7" x14ac:dyDescent="0.2">
      <c r="A2238">
        <v>2012</v>
      </c>
      <c r="B2238">
        <v>3</v>
      </c>
      <c r="C2238" t="s">
        <v>6</v>
      </c>
      <c r="D2238">
        <v>389</v>
      </c>
      <c r="E2238" t="s">
        <v>11</v>
      </c>
      <c r="F2238">
        <v>10891000</v>
      </c>
      <c r="G2238" s="1">
        <f t="shared" si="36"/>
        <v>3.5717564961895141E-5</v>
      </c>
    </row>
    <row r="2239" spans="1:7" x14ac:dyDescent="0.2">
      <c r="A2239">
        <v>2012</v>
      </c>
      <c r="B2239">
        <v>3</v>
      </c>
      <c r="C2239" t="s">
        <v>6</v>
      </c>
      <c r="D2239">
        <v>520</v>
      </c>
      <c r="E2239" t="s">
        <v>12</v>
      </c>
      <c r="F2239">
        <v>10464000</v>
      </c>
      <c r="G2239" s="1">
        <f t="shared" si="36"/>
        <v>4.9694189602446484E-5</v>
      </c>
    </row>
    <row r="2240" spans="1:7" x14ac:dyDescent="0.2">
      <c r="A2240">
        <v>2012</v>
      </c>
      <c r="B2240">
        <v>3</v>
      </c>
      <c r="C2240" t="s">
        <v>6</v>
      </c>
      <c r="D2240">
        <v>653</v>
      </c>
      <c r="E2240" t="s">
        <v>13</v>
      </c>
      <c r="F2240">
        <v>10292000</v>
      </c>
      <c r="G2240" s="1">
        <f t="shared" si="36"/>
        <v>6.3447337738048971E-5</v>
      </c>
    </row>
    <row r="2241" spans="1:7" x14ac:dyDescent="0.2">
      <c r="A2241">
        <v>2012</v>
      </c>
      <c r="B2241">
        <v>3</v>
      </c>
      <c r="C2241" t="s">
        <v>6</v>
      </c>
      <c r="D2241">
        <v>860</v>
      </c>
      <c r="E2241" t="s">
        <v>14</v>
      </c>
      <c r="F2241">
        <v>9719000</v>
      </c>
      <c r="G2241" s="1">
        <f t="shared" si="36"/>
        <v>8.84864698014199E-5</v>
      </c>
    </row>
    <row r="2242" spans="1:7" x14ac:dyDescent="0.2">
      <c r="A2242">
        <v>2012</v>
      </c>
      <c r="B2242">
        <v>3</v>
      </c>
      <c r="C2242" t="s">
        <v>6</v>
      </c>
      <c r="D2242">
        <v>1306</v>
      </c>
      <c r="E2242" t="s">
        <v>15</v>
      </c>
      <c r="F2242">
        <v>10532000</v>
      </c>
      <c r="G2242" s="1">
        <f t="shared" si="36"/>
        <v>1.2400303835928599E-4</v>
      </c>
    </row>
    <row r="2243" spans="1:7" x14ac:dyDescent="0.2">
      <c r="A2243">
        <v>2012</v>
      </c>
      <c r="B2243">
        <v>3</v>
      </c>
      <c r="C2243" t="s">
        <v>6</v>
      </c>
      <c r="D2243">
        <v>2349</v>
      </c>
      <c r="E2243" t="s">
        <v>16</v>
      </c>
      <c r="F2243">
        <v>11000000</v>
      </c>
      <c r="G2243" s="1">
        <f t="shared" ref="G2243:G2306" si="37">+D2243/F2243</f>
        <v>2.1354545454545454E-4</v>
      </c>
    </row>
    <row r="2244" spans="1:7" x14ac:dyDescent="0.2">
      <c r="A2244">
        <v>2012</v>
      </c>
      <c r="B2244">
        <v>3</v>
      </c>
      <c r="C2244" t="s">
        <v>6</v>
      </c>
      <c r="D2244">
        <v>3667</v>
      </c>
      <c r="E2244" t="s">
        <v>17</v>
      </c>
      <c r="F2244">
        <v>11466000</v>
      </c>
      <c r="G2244" s="1">
        <f t="shared" si="37"/>
        <v>3.1981510552939126E-4</v>
      </c>
    </row>
    <row r="2245" spans="1:7" x14ac:dyDescent="0.2">
      <c r="A2245">
        <v>2012</v>
      </c>
      <c r="B2245">
        <v>3</v>
      </c>
      <c r="C2245" t="s">
        <v>6</v>
      </c>
      <c r="D2245">
        <v>4849</v>
      </c>
      <c r="E2245" t="s">
        <v>18</v>
      </c>
      <c r="F2245">
        <v>10592000</v>
      </c>
      <c r="G2245" s="1">
        <f t="shared" si="37"/>
        <v>4.5779833836858005E-4</v>
      </c>
    </row>
    <row r="2246" spans="1:7" x14ac:dyDescent="0.2">
      <c r="A2246">
        <v>2012</v>
      </c>
      <c r="B2246">
        <v>3</v>
      </c>
      <c r="C2246" t="s">
        <v>6</v>
      </c>
      <c r="D2246">
        <v>6105</v>
      </c>
      <c r="E2246" t="s">
        <v>19</v>
      </c>
      <c r="F2246">
        <v>9223000</v>
      </c>
      <c r="G2246" s="1">
        <f t="shared" si="37"/>
        <v>6.6193212620622359E-4</v>
      </c>
    </row>
    <row r="2247" spans="1:7" x14ac:dyDescent="0.2">
      <c r="A2247">
        <v>2012</v>
      </c>
      <c r="B2247">
        <v>3</v>
      </c>
      <c r="C2247" t="s">
        <v>6</v>
      </c>
      <c r="D2247">
        <v>7293</v>
      </c>
      <c r="E2247" t="s">
        <v>20</v>
      </c>
      <c r="F2247">
        <v>7139000</v>
      </c>
      <c r="G2247" s="1">
        <f t="shared" si="37"/>
        <v>1.0215716486902927E-3</v>
      </c>
    </row>
    <row r="2248" spans="1:7" x14ac:dyDescent="0.2">
      <c r="A2248">
        <v>2012</v>
      </c>
      <c r="B2248">
        <v>3</v>
      </c>
      <c r="C2248" t="s">
        <v>6</v>
      </c>
      <c r="D2248">
        <v>8671</v>
      </c>
      <c r="E2248" t="s">
        <v>21</v>
      </c>
      <c r="F2248">
        <v>5265000</v>
      </c>
      <c r="G2248" s="1">
        <f t="shared" si="37"/>
        <v>1.6469135802469135E-3</v>
      </c>
    </row>
    <row r="2249" spans="1:7" x14ac:dyDescent="0.2">
      <c r="A2249">
        <v>2012</v>
      </c>
      <c r="B2249">
        <v>3</v>
      </c>
      <c r="C2249" t="s">
        <v>6</v>
      </c>
      <c r="D2249">
        <v>11391</v>
      </c>
      <c r="E2249" t="s">
        <v>22</v>
      </c>
      <c r="F2249">
        <v>4209000</v>
      </c>
      <c r="G2249" s="1">
        <f t="shared" si="37"/>
        <v>2.7063435495367069E-3</v>
      </c>
    </row>
    <row r="2250" spans="1:7" x14ac:dyDescent="0.2">
      <c r="A2250">
        <v>2012</v>
      </c>
      <c r="B2250">
        <v>3</v>
      </c>
      <c r="C2250" t="s">
        <v>6</v>
      </c>
      <c r="D2250">
        <v>16055</v>
      </c>
      <c r="E2250" t="s">
        <v>23</v>
      </c>
      <c r="F2250">
        <v>3365000</v>
      </c>
      <c r="G2250" s="1">
        <f t="shared" si="37"/>
        <v>4.771173848439822E-3</v>
      </c>
    </row>
    <row r="2251" spans="1:7" x14ac:dyDescent="0.2">
      <c r="A2251">
        <v>2012</v>
      </c>
      <c r="B2251">
        <v>3</v>
      </c>
      <c r="C2251" t="s">
        <v>6</v>
      </c>
      <c r="D2251">
        <v>43682</v>
      </c>
      <c r="E2251" t="s">
        <v>24</v>
      </c>
      <c r="F2251">
        <v>3196000</v>
      </c>
      <c r="G2251" s="1">
        <f t="shared" si="37"/>
        <v>1.3667709637046308E-2</v>
      </c>
    </row>
    <row r="2252" spans="1:7" x14ac:dyDescent="0.2">
      <c r="A2252">
        <v>2012</v>
      </c>
      <c r="B2252">
        <v>3</v>
      </c>
      <c r="C2252" t="s">
        <v>25</v>
      </c>
      <c r="D2252">
        <v>1144</v>
      </c>
      <c r="E2252" t="s">
        <v>7</v>
      </c>
      <c r="F2252">
        <v>10273000</v>
      </c>
      <c r="G2252" s="1">
        <f t="shared" si="37"/>
        <v>1.1135987540153802E-4</v>
      </c>
    </row>
    <row r="2253" spans="1:7" x14ac:dyDescent="0.2">
      <c r="A2253">
        <v>2012</v>
      </c>
      <c r="B2253">
        <v>3</v>
      </c>
      <c r="C2253" t="s">
        <v>25</v>
      </c>
      <c r="D2253">
        <v>103</v>
      </c>
      <c r="E2253" t="s">
        <v>8</v>
      </c>
      <c r="F2253">
        <v>10427000</v>
      </c>
      <c r="G2253" s="1">
        <f t="shared" si="37"/>
        <v>9.8782008247818167E-6</v>
      </c>
    </row>
    <row r="2254" spans="1:7" x14ac:dyDescent="0.2">
      <c r="A2254">
        <v>2012</v>
      </c>
      <c r="B2254">
        <v>3</v>
      </c>
      <c r="C2254" t="s">
        <v>25</v>
      </c>
      <c r="D2254">
        <v>148</v>
      </c>
      <c r="E2254" t="s">
        <v>9</v>
      </c>
      <c r="F2254">
        <v>10529000</v>
      </c>
      <c r="G2254" s="1">
        <f t="shared" si="37"/>
        <v>1.4056415614018425E-5</v>
      </c>
    </row>
    <row r="2255" spans="1:7" x14ac:dyDescent="0.2">
      <c r="A2255">
        <v>2012</v>
      </c>
      <c r="B2255">
        <v>3</v>
      </c>
      <c r="C2255" t="s">
        <v>25</v>
      </c>
      <c r="D2255">
        <v>606</v>
      </c>
      <c r="E2255" t="s">
        <v>10</v>
      </c>
      <c r="F2255">
        <v>10840000</v>
      </c>
      <c r="G2255" s="1">
        <f t="shared" si="37"/>
        <v>5.5904059040590409E-5</v>
      </c>
    </row>
    <row r="2256" spans="1:7" x14ac:dyDescent="0.2">
      <c r="A2256">
        <v>2012</v>
      </c>
      <c r="B2256">
        <v>3</v>
      </c>
      <c r="C2256" t="s">
        <v>25</v>
      </c>
      <c r="D2256">
        <v>1199</v>
      </c>
      <c r="E2256" t="s">
        <v>11</v>
      </c>
      <c r="F2256">
        <v>10987000</v>
      </c>
      <c r="G2256" s="1">
        <f t="shared" si="37"/>
        <v>1.091289706016201E-4</v>
      </c>
    </row>
    <row r="2257" spans="1:7" x14ac:dyDescent="0.2">
      <c r="A2257">
        <v>2012</v>
      </c>
      <c r="B2257">
        <v>3</v>
      </c>
      <c r="C2257" t="s">
        <v>25</v>
      </c>
      <c r="D2257">
        <v>1258</v>
      </c>
      <c r="E2257" t="s">
        <v>12</v>
      </c>
      <c r="F2257">
        <v>10430000</v>
      </c>
      <c r="G2257" s="1">
        <f t="shared" si="37"/>
        <v>1.2061361457334612E-4</v>
      </c>
    </row>
    <row r="2258" spans="1:7" x14ac:dyDescent="0.2">
      <c r="A2258">
        <v>2012</v>
      </c>
      <c r="B2258">
        <v>3</v>
      </c>
      <c r="C2258" t="s">
        <v>25</v>
      </c>
      <c r="D2258">
        <v>1356</v>
      </c>
      <c r="E2258" t="s">
        <v>13</v>
      </c>
      <c r="F2258">
        <v>10034000</v>
      </c>
      <c r="G2258" s="1">
        <f t="shared" si="37"/>
        <v>1.3514052222443691E-4</v>
      </c>
    </row>
    <row r="2259" spans="1:7" x14ac:dyDescent="0.2">
      <c r="A2259">
        <v>2012</v>
      </c>
      <c r="B2259">
        <v>3</v>
      </c>
      <c r="C2259" t="s">
        <v>25</v>
      </c>
      <c r="D2259">
        <v>1409</v>
      </c>
      <c r="E2259" t="s">
        <v>14</v>
      </c>
      <c r="F2259">
        <v>9421000</v>
      </c>
      <c r="G2259" s="1">
        <f t="shared" si="37"/>
        <v>1.495594947457807E-4</v>
      </c>
    </row>
    <row r="2260" spans="1:7" x14ac:dyDescent="0.2">
      <c r="A2260">
        <v>2012</v>
      </c>
      <c r="B2260">
        <v>3</v>
      </c>
      <c r="C2260" t="s">
        <v>25</v>
      </c>
      <c r="D2260">
        <v>2158</v>
      </c>
      <c r="E2260" t="s">
        <v>15</v>
      </c>
      <c r="F2260">
        <v>10255000</v>
      </c>
      <c r="G2260" s="1">
        <f t="shared" si="37"/>
        <v>2.1043393466601659E-4</v>
      </c>
    </row>
    <row r="2261" spans="1:7" x14ac:dyDescent="0.2">
      <c r="A2261">
        <v>2012</v>
      </c>
      <c r="B2261">
        <v>3</v>
      </c>
      <c r="C2261" t="s">
        <v>25</v>
      </c>
      <c r="D2261">
        <v>3584</v>
      </c>
      <c r="E2261" t="s">
        <v>16</v>
      </c>
      <c r="F2261">
        <v>10584000</v>
      </c>
      <c r="G2261" s="1">
        <f t="shared" si="37"/>
        <v>3.3862433862433863E-4</v>
      </c>
    </row>
    <row r="2262" spans="1:7" x14ac:dyDescent="0.2">
      <c r="A2262">
        <v>2012</v>
      </c>
      <c r="B2262">
        <v>3</v>
      </c>
      <c r="C2262" t="s">
        <v>25</v>
      </c>
      <c r="D2262">
        <v>5816</v>
      </c>
      <c r="E2262" t="s">
        <v>17</v>
      </c>
      <c r="F2262">
        <v>10906000</v>
      </c>
      <c r="G2262" s="1">
        <f t="shared" si="37"/>
        <v>5.332844305886668E-4</v>
      </c>
    </row>
    <row r="2263" spans="1:7" x14ac:dyDescent="0.2">
      <c r="A2263">
        <v>2012</v>
      </c>
      <c r="B2263">
        <v>3</v>
      </c>
      <c r="C2263" t="s">
        <v>25</v>
      </c>
      <c r="D2263">
        <v>7858</v>
      </c>
      <c r="E2263" t="s">
        <v>18</v>
      </c>
      <c r="F2263">
        <v>9879000</v>
      </c>
      <c r="G2263" s="1">
        <f t="shared" si="37"/>
        <v>7.9542463812126729E-4</v>
      </c>
    </row>
    <row r="2264" spans="1:7" x14ac:dyDescent="0.2">
      <c r="A2264">
        <v>2012</v>
      </c>
      <c r="B2264">
        <v>3</v>
      </c>
      <c r="C2264" t="s">
        <v>25</v>
      </c>
      <c r="D2264">
        <v>9312</v>
      </c>
      <c r="E2264" t="s">
        <v>19</v>
      </c>
      <c r="F2264">
        <v>8278000</v>
      </c>
      <c r="G2264" s="1">
        <f t="shared" si="37"/>
        <v>1.1249093984054119E-3</v>
      </c>
    </row>
    <row r="2265" spans="1:7" x14ac:dyDescent="0.2">
      <c r="A2265">
        <v>2012</v>
      </c>
      <c r="B2265">
        <v>3</v>
      </c>
      <c r="C2265" t="s">
        <v>25</v>
      </c>
      <c r="D2265">
        <v>10297</v>
      </c>
      <c r="E2265" t="s">
        <v>20</v>
      </c>
      <c r="F2265">
        <v>6461000</v>
      </c>
      <c r="G2265" s="1">
        <f t="shared" si="37"/>
        <v>1.5937161430119176E-3</v>
      </c>
    </row>
    <row r="2266" spans="1:7" x14ac:dyDescent="0.2">
      <c r="A2266">
        <v>2012</v>
      </c>
      <c r="B2266">
        <v>3</v>
      </c>
      <c r="C2266" t="s">
        <v>25</v>
      </c>
      <c r="D2266">
        <v>10864</v>
      </c>
      <c r="E2266" t="s">
        <v>21</v>
      </c>
      <c r="F2266">
        <v>4519000</v>
      </c>
      <c r="G2266" s="1">
        <f t="shared" si="37"/>
        <v>2.4040716972781591E-3</v>
      </c>
    </row>
    <row r="2267" spans="1:7" x14ac:dyDescent="0.2">
      <c r="A2267">
        <v>2012</v>
      </c>
      <c r="B2267">
        <v>3</v>
      </c>
      <c r="C2267" t="s">
        <v>25</v>
      </c>
      <c r="D2267">
        <v>12695</v>
      </c>
      <c r="E2267" t="s">
        <v>22</v>
      </c>
      <c r="F2267">
        <v>3122000</v>
      </c>
      <c r="G2267" s="1">
        <f t="shared" si="37"/>
        <v>4.0663036515054454E-3</v>
      </c>
    </row>
    <row r="2268" spans="1:7" x14ac:dyDescent="0.2">
      <c r="A2268">
        <v>2012</v>
      </c>
      <c r="B2268">
        <v>3</v>
      </c>
      <c r="C2268" t="s">
        <v>25</v>
      </c>
      <c r="D2268">
        <v>14960</v>
      </c>
      <c r="E2268" t="s">
        <v>23</v>
      </c>
      <c r="F2268">
        <v>2421000</v>
      </c>
      <c r="G2268" s="1">
        <f t="shared" si="37"/>
        <v>6.1792647666253616E-3</v>
      </c>
    </row>
    <row r="2269" spans="1:7" x14ac:dyDescent="0.2">
      <c r="A2269">
        <v>2012</v>
      </c>
      <c r="B2269">
        <v>3</v>
      </c>
      <c r="C2269" t="s">
        <v>25</v>
      </c>
      <c r="D2269">
        <v>25428</v>
      </c>
      <c r="E2269" t="s">
        <v>24</v>
      </c>
      <c r="F2269">
        <v>1809000</v>
      </c>
      <c r="G2269" s="1">
        <f t="shared" si="37"/>
        <v>1.4056384742951906E-2</v>
      </c>
    </row>
    <row r="2270" spans="1:7" x14ac:dyDescent="0.2">
      <c r="A2270">
        <v>2012</v>
      </c>
      <c r="B2270">
        <v>4</v>
      </c>
      <c r="C2270" t="s">
        <v>6</v>
      </c>
      <c r="D2270">
        <v>883</v>
      </c>
      <c r="E2270" t="s">
        <v>7</v>
      </c>
      <c r="F2270">
        <v>9837000</v>
      </c>
      <c r="G2270" s="1">
        <f t="shared" si="37"/>
        <v>8.9763139168445662E-5</v>
      </c>
    </row>
    <row r="2271" spans="1:7" x14ac:dyDescent="0.2">
      <c r="A2271">
        <v>2012</v>
      </c>
      <c r="B2271">
        <v>4</v>
      </c>
      <c r="C2271" t="s">
        <v>6</v>
      </c>
      <c r="D2271">
        <v>83</v>
      </c>
      <c r="E2271" t="s">
        <v>8</v>
      </c>
      <c r="F2271">
        <v>9989000</v>
      </c>
      <c r="G2271" s="1">
        <f t="shared" si="37"/>
        <v>8.3091400540594647E-6</v>
      </c>
    </row>
    <row r="2272" spans="1:7" x14ac:dyDescent="0.2">
      <c r="A2272">
        <v>2012</v>
      </c>
      <c r="B2272">
        <v>4</v>
      </c>
      <c r="C2272" t="s">
        <v>6</v>
      </c>
      <c r="D2272">
        <v>100</v>
      </c>
      <c r="E2272" t="s">
        <v>9</v>
      </c>
      <c r="F2272">
        <v>10076000</v>
      </c>
      <c r="G2272" s="1">
        <f t="shared" si="37"/>
        <v>9.9245732433505355E-6</v>
      </c>
    </row>
    <row r="2273" spans="1:7" x14ac:dyDescent="0.2">
      <c r="A2273">
        <v>2012</v>
      </c>
      <c r="B2273">
        <v>4</v>
      </c>
      <c r="C2273" t="s">
        <v>6</v>
      </c>
      <c r="D2273">
        <v>240</v>
      </c>
      <c r="E2273" t="s">
        <v>10</v>
      </c>
      <c r="F2273">
        <v>10399000</v>
      </c>
      <c r="G2273" s="1">
        <f t="shared" si="37"/>
        <v>2.3079142225213964E-5</v>
      </c>
    </row>
    <row r="2274" spans="1:7" x14ac:dyDescent="0.2">
      <c r="A2274">
        <v>2012</v>
      </c>
      <c r="B2274">
        <v>4</v>
      </c>
      <c r="C2274" t="s">
        <v>6</v>
      </c>
      <c r="D2274">
        <v>428</v>
      </c>
      <c r="E2274" t="s">
        <v>11</v>
      </c>
      <c r="F2274">
        <v>10891000</v>
      </c>
      <c r="G2274" s="1">
        <f t="shared" si="37"/>
        <v>3.9298503351391054E-5</v>
      </c>
    </row>
    <row r="2275" spans="1:7" x14ac:dyDescent="0.2">
      <c r="A2275">
        <v>2012</v>
      </c>
      <c r="B2275">
        <v>4</v>
      </c>
      <c r="C2275" t="s">
        <v>6</v>
      </c>
      <c r="D2275">
        <v>483</v>
      </c>
      <c r="E2275" t="s">
        <v>12</v>
      </c>
      <c r="F2275">
        <v>10464000</v>
      </c>
      <c r="G2275" s="1">
        <f t="shared" si="37"/>
        <v>4.6158256880733943E-5</v>
      </c>
    </row>
    <row r="2276" spans="1:7" x14ac:dyDescent="0.2">
      <c r="A2276">
        <v>2012</v>
      </c>
      <c r="B2276">
        <v>4</v>
      </c>
      <c r="C2276" t="s">
        <v>6</v>
      </c>
      <c r="D2276">
        <v>596</v>
      </c>
      <c r="E2276" t="s">
        <v>13</v>
      </c>
      <c r="F2276">
        <v>10292000</v>
      </c>
      <c r="G2276" s="1">
        <f t="shared" si="37"/>
        <v>5.7909055577147299E-5</v>
      </c>
    </row>
    <row r="2277" spans="1:7" x14ac:dyDescent="0.2">
      <c r="A2277">
        <v>2012</v>
      </c>
      <c r="B2277">
        <v>4</v>
      </c>
      <c r="C2277" t="s">
        <v>6</v>
      </c>
      <c r="D2277">
        <v>803</v>
      </c>
      <c r="E2277" t="s">
        <v>14</v>
      </c>
      <c r="F2277">
        <v>9719000</v>
      </c>
      <c r="G2277" s="1">
        <f t="shared" si="37"/>
        <v>8.2621668895976958E-5</v>
      </c>
    </row>
    <row r="2278" spans="1:7" x14ac:dyDescent="0.2">
      <c r="A2278">
        <v>2012</v>
      </c>
      <c r="B2278">
        <v>4</v>
      </c>
      <c r="C2278" t="s">
        <v>6</v>
      </c>
      <c r="D2278">
        <v>1395</v>
      </c>
      <c r="E2278" t="s">
        <v>15</v>
      </c>
      <c r="F2278">
        <v>10532000</v>
      </c>
      <c r="G2278" s="1">
        <f t="shared" si="37"/>
        <v>1.3245347512343334E-4</v>
      </c>
    </row>
    <row r="2279" spans="1:7" x14ac:dyDescent="0.2">
      <c r="A2279">
        <v>2012</v>
      </c>
      <c r="B2279">
        <v>4</v>
      </c>
      <c r="C2279" t="s">
        <v>6</v>
      </c>
      <c r="D2279">
        <v>2191</v>
      </c>
      <c r="E2279" t="s">
        <v>16</v>
      </c>
      <c r="F2279">
        <v>11000000</v>
      </c>
      <c r="G2279" s="1">
        <f t="shared" si="37"/>
        <v>1.9918181818181818E-4</v>
      </c>
    </row>
    <row r="2280" spans="1:7" x14ac:dyDescent="0.2">
      <c r="A2280">
        <v>2012</v>
      </c>
      <c r="B2280">
        <v>4</v>
      </c>
      <c r="C2280" t="s">
        <v>6</v>
      </c>
      <c r="D2280">
        <v>3506</v>
      </c>
      <c r="E2280" t="s">
        <v>17</v>
      </c>
      <c r="F2280">
        <v>11466000</v>
      </c>
      <c r="G2280" s="1">
        <f t="shared" si="37"/>
        <v>3.0577359148787719E-4</v>
      </c>
    </row>
    <row r="2281" spans="1:7" x14ac:dyDescent="0.2">
      <c r="A2281">
        <v>2012</v>
      </c>
      <c r="B2281">
        <v>4</v>
      </c>
      <c r="C2281" t="s">
        <v>6</v>
      </c>
      <c r="D2281">
        <v>4724</v>
      </c>
      <c r="E2281" t="s">
        <v>18</v>
      </c>
      <c r="F2281">
        <v>10592000</v>
      </c>
      <c r="G2281" s="1">
        <f t="shared" si="37"/>
        <v>4.4599697885196372E-4</v>
      </c>
    </row>
    <row r="2282" spans="1:7" x14ac:dyDescent="0.2">
      <c r="A2282">
        <v>2012</v>
      </c>
      <c r="B2282">
        <v>4</v>
      </c>
      <c r="C2282" t="s">
        <v>6</v>
      </c>
      <c r="D2282">
        <v>5890</v>
      </c>
      <c r="E2282" t="s">
        <v>19</v>
      </c>
      <c r="F2282">
        <v>9223000</v>
      </c>
      <c r="G2282" s="1">
        <f t="shared" si="37"/>
        <v>6.3862083920633204E-4</v>
      </c>
    </row>
    <row r="2283" spans="1:7" x14ac:dyDescent="0.2">
      <c r="A2283">
        <v>2012</v>
      </c>
      <c r="B2283">
        <v>4</v>
      </c>
      <c r="C2283" t="s">
        <v>6</v>
      </c>
      <c r="D2283">
        <v>7006</v>
      </c>
      <c r="E2283" t="s">
        <v>20</v>
      </c>
      <c r="F2283">
        <v>7139000</v>
      </c>
      <c r="G2283" s="1">
        <f t="shared" si="37"/>
        <v>9.8136993976747451E-4</v>
      </c>
    </row>
    <row r="2284" spans="1:7" x14ac:dyDescent="0.2">
      <c r="A2284">
        <v>2012</v>
      </c>
      <c r="B2284">
        <v>4</v>
      </c>
      <c r="C2284" t="s">
        <v>6</v>
      </c>
      <c r="D2284">
        <v>8220</v>
      </c>
      <c r="E2284" t="s">
        <v>21</v>
      </c>
      <c r="F2284">
        <v>5265000</v>
      </c>
      <c r="G2284" s="1">
        <f t="shared" si="37"/>
        <v>1.5612535612535613E-3</v>
      </c>
    </row>
    <row r="2285" spans="1:7" x14ac:dyDescent="0.2">
      <c r="A2285">
        <v>2012</v>
      </c>
      <c r="B2285">
        <v>4</v>
      </c>
      <c r="C2285" t="s">
        <v>6</v>
      </c>
      <c r="D2285">
        <v>10522</v>
      </c>
      <c r="E2285" t="s">
        <v>22</v>
      </c>
      <c r="F2285">
        <v>4209000</v>
      </c>
      <c r="G2285" s="1">
        <f t="shared" si="37"/>
        <v>2.4998812069375147E-3</v>
      </c>
    </row>
    <row r="2286" spans="1:7" x14ac:dyDescent="0.2">
      <c r="A2286">
        <v>2012</v>
      </c>
      <c r="B2286">
        <v>4</v>
      </c>
      <c r="C2286" t="s">
        <v>6</v>
      </c>
      <c r="D2286">
        <v>14941</v>
      </c>
      <c r="E2286" t="s">
        <v>23</v>
      </c>
      <c r="F2286">
        <v>3365000</v>
      </c>
      <c r="G2286" s="1">
        <f t="shared" si="37"/>
        <v>4.4401188707280832E-3</v>
      </c>
    </row>
    <row r="2287" spans="1:7" x14ac:dyDescent="0.2">
      <c r="A2287">
        <v>2012</v>
      </c>
      <c r="B2287">
        <v>4</v>
      </c>
      <c r="C2287" t="s">
        <v>6</v>
      </c>
      <c r="D2287">
        <v>40476</v>
      </c>
      <c r="E2287" t="s">
        <v>24</v>
      </c>
      <c r="F2287">
        <v>3196000</v>
      </c>
      <c r="G2287" s="1">
        <f t="shared" si="37"/>
        <v>1.2664580725907384E-2</v>
      </c>
    </row>
    <row r="2288" spans="1:7" x14ac:dyDescent="0.2">
      <c r="A2288">
        <v>2012</v>
      </c>
      <c r="B2288">
        <v>4</v>
      </c>
      <c r="C2288" t="s">
        <v>25</v>
      </c>
      <c r="D2288">
        <v>1175</v>
      </c>
      <c r="E2288" t="s">
        <v>7</v>
      </c>
      <c r="F2288">
        <v>10273000</v>
      </c>
      <c r="G2288" s="1">
        <f t="shared" si="37"/>
        <v>1.1437749440280347E-4</v>
      </c>
    </row>
    <row r="2289" spans="1:7" x14ac:dyDescent="0.2">
      <c r="A2289">
        <v>2012</v>
      </c>
      <c r="B2289">
        <v>4</v>
      </c>
      <c r="C2289" t="s">
        <v>25</v>
      </c>
      <c r="D2289">
        <v>100</v>
      </c>
      <c r="E2289" t="s">
        <v>8</v>
      </c>
      <c r="F2289">
        <v>10427000</v>
      </c>
      <c r="G2289" s="1">
        <f t="shared" si="37"/>
        <v>9.5904862376522483E-6</v>
      </c>
    </row>
    <row r="2290" spans="1:7" x14ac:dyDescent="0.2">
      <c r="A2290">
        <v>2012</v>
      </c>
      <c r="B2290">
        <v>4</v>
      </c>
      <c r="C2290" t="s">
        <v>25</v>
      </c>
      <c r="D2290">
        <v>158</v>
      </c>
      <c r="E2290" t="s">
        <v>9</v>
      </c>
      <c r="F2290">
        <v>10529000</v>
      </c>
      <c r="G2290" s="1">
        <f t="shared" si="37"/>
        <v>1.5006173425776427E-5</v>
      </c>
    </row>
    <row r="2291" spans="1:7" x14ac:dyDescent="0.2">
      <c r="A2291">
        <v>2012</v>
      </c>
      <c r="B2291">
        <v>4</v>
      </c>
      <c r="C2291" t="s">
        <v>25</v>
      </c>
      <c r="D2291">
        <v>574</v>
      </c>
      <c r="E2291" t="s">
        <v>10</v>
      </c>
      <c r="F2291">
        <v>10840000</v>
      </c>
      <c r="G2291" s="1">
        <f t="shared" si="37"/>
        <v>5.2952029520295202E-5</v>
      </c>
    </row>
    <row r="2292" spans="1:7" x14ac:dyDescent="0.2">
      <c r="A2292">
        <v>2012</v>
      </c>
      <c r="B2292">
        <v>4</v>
      </c>
      <c r="C2292" t="s">
        <v>25</v>
      </c>
      <c r="D2292">
        <v>1159</v>
      </c>
      <c r="E2292" t="s">
        <v>11</v>
      </c>
      <c r="F2292">
        <v>10987000</v>
      </c>
      <c r="G2292" s="1">
        <f t="shared" si="37"/>
        <v>1.0548830435969782E-4</v>
      </c>
    </row>
    <row r="2293" spans="1:7" x14ac:dyDescent="0.2">
      <c r="A2293">
        <v>2012</v>
      </c>
      <c r="B2293">
        <v>4</v>
      </c>
      <c r="C2293" t="s">
        <v>25</v>
      </c>
      <c r="D2293">
        <v>1219</v>
      </c>
      <c r="E2293" t="s">
        <v>12</v>
      </c>
      <c r="F2293">
        <v>10430000</v>
      </c>
      <c r="G2293" s="1">
        <f t="shared" si="37"/>
        <v>1.1687440076701821E-4</v>
      </c>
    </row>
    <row r="2294" spans="1:7" x14ac:dyDescent="0.2">
      <c r="A2294">
        <v>2012</v>
      </c>
      <c r="B2294">
        <v>4</v>
      </c>
      <c r="C2294" t="s">
        <v>25</v>
      </c>
      <c r="D2294">
        <v>1241</v>
      </c>
      <c r="E2294" t="s">
        <v>13</v>
      </c>
      <c r="F2294">
        <v>10034000</v>
      </c>
      <c r="G2294" s="1">
        <f t="shared" si="37"/>
        <v>1.2367948973490133E-4</v>
      </c>
    </row>
    <row r="2295" spans="1:7" x14ac:dyDescent="0.2">
      <c r="A2295">
        <v>2012</v>
      </c>
      <c r="B2295">
        <v>4</v>
      </c>
      <c r="C2295" t="s">
        <v>25</v>
      </c>
      <c r="D2295">
        <v>1348</v>
      </c>
      <c r="E2295" t="s">
        <v>14</v>
      </c>
      <c r="F2295">
        <v>9421000</v>
      </c>
      <c r="G2295" s="1">
        <f t="shared" si="37"/>
        <v>1.4308459823797899E-4</v>
      </c>
    </row>
    <row r="2296" spans="1:7" x14ac:dyDescent="0.2">
      <c r="A2296">
        <v>2012</v>
      </c>
      <c r="B2296">
        <v>4</v>
      </c>
      <c r="C2296" t="s">
        <v>25</v>
      </c>
      <c r="D2296">
        <v>2149</v>
      </c>
      <c r="E2296" t="s">
        <v>15</v>
      </c>
      <c r="F2296">
        <v>10255000</v>
      </c>
      <c r="G2296" s="1">
        <f t="shared" si="37"/>
        <v>2.0955631399317406E-4</v>
      </c>
    </row>
    <row r="2297" spans="1:7" x14ac:dyDescent="0.2">
      <c r="A2297">
        <v>2012</v>
      </c>
      <c r="B2297">
        <v>4</v>
      </c>
      <c r="C2297" t="s">
        <v>25</v>
      </c>
      <c r="D2297">
        <v>3372</v>
      </c>
      <c r="E2297" t="s">
        <v>16</v>
      </c>
      <c r="F2297">
        <v>10584000</v>
      </c>
      <c r="G2297" s="1">
        <f t="shared" si="37"/>
        <v>3.1859410430839E-4</v>
      </c>
    </row>
    <row r="2298" spans="1:7" x14ac:dyDescent="0.2">
      <c r="A2298">
        <v>2012</v>
      </c>
      <c r="B2298">
        <v>4</v>
      </c>
      <c r="C2298" t="s">
        <v>25</v>
      </c>
      <c r="D2298">
        <v>5449</v>
      </c>
      <c r="E2298" t="s">
        <v>17</v>
      </c>
      <c r="F2298">
        <v>10906000</v>
      </c>
      <c r="G2298" s="1">
        <f t="shared" si="37"/>
        <v>4.9963322941500086E-4</v>
      </c>
    </row>
    <row r="2299" spans="1:7" x14ac:dyDescent="0.2">
      <c r="A2299">
        <v>2012</v>
      </c>
      <c r="B2299">
        <v>4</v>
      </c>
      <c r="C2299" t="s">
        <v>25</v>
      </c>
      <c r="D2299">
        <v>7413</v>
      </c>
      <c r="E2299" t="s">
        <v>18</v>
      </c>
      <c r="F2299">
        <v>9879000</v>
      </c>
      <c r="G2299" s="1">
        <f t="shared" si="37"/>
        <v>7.5037959307622227E-4</v>
      </c>
    </row>
    <row r="2300" spans="1:7" x14ac:dyDescent="0.2">
      <c r="A2300">
        <v>2012</v>
      </c>
      <c r="B2300">
        <v>4</v>
      </c>
      <c r="C2300" t="s">
        <v>25</v>
      </c>
      <c r="D2300">
        <v>9053</v>
      </c>
      <c r="E2300" t="s">
        <v>19</v>
      </c>
      <c r="F2300">
        <v>8278000</v>
      </c>
      <c r="G2300" s="1">
        <f t="shared" si="37"/>
        <v>1.0936216477410003E-3</v>
      </c>
    </row>
    <row r="2301" spans="1:7" x14ac:dyDescent="0.2">
      <c r="A2301">
        <v>2012</v>
      </c>
      <c r="B2301">
        <v>4</v>
      </c>
      <c r="C2301" t="s">
        <v>25</v>
      </c>
      <c r="D2301">
        <v>9821</v>
      </c>
      <c r="E2301" t="s">
        <v>20</v>
      </c>
      <c r="F2301">
        <v>6461000</v>
      </c>
      <c r="G2301" s="1">
        <f t="shared" si="37"/>
        <v>1.5200433369447453E-3</v>
      </c>
    </row>
    <row r="2302" spans="1:7" x14ac:dyDescent="0.2">
      <c r="A2302">
        <v>2012</v>
      </c>
      <c r="B2302">
        <v>4</v>
      </c>
      <c r="C2302" t="s">
        <v>25</v>
      </c>
      <c r="D2302">
        <v>10188</v>
      </c>
      <c r="E2302" t="s">
        <v>21</v>
      </c>
      <c r="F2302">
        <v>4519000</v>
      </c>
      <c r="G2302" s="1">
        <f t="shared" si="37"/>
        <v>2.2544810798849303E-3</v>
      </c>
    </row>
    <row r="2303" spans="1:7" x14ac:dyDescent="0.2">
      <c r="A2303">
        <v>2012</v>
      </c>
      <c r="B2303">
        <v>4</v>
      </c>
      <c r="C2303" t="s">
        <v>25</v>
      </c>
      <c r="D2303">
        <v>11677</v>
      </c>
      <c r="E2303" t="s">
        <v>22</v>
      </c>
      <c r="F2303">
        <v>3122000</v>
      </c>
      <c r="G2303" s="1">
        <f t="shared" si="37"/>
        <v>3.7402306213965408E-3</v>
      </c>
    </row>
    <row r="2304" spans="1:7" x14ac:dyDescent="0.2">
      <c r="A2304">
        <v>2012</v>
      </c>
      <c r="B2304">
        <v>4</v>
      </c>
      <c r="C2304" t="s">
        <v>25</v>
      </c>
      <c r="D2304">
        <v>13747</v>
      </c>
      <c r="E2304" t="s">
        <v>23</v>
      </c>
      <c r="F2304">
        <v>2421000</v>
      </c>
      <c r="G2304" s="1">
        <f t="shared" si="37"/>
        <v>5.6782321354812062E-3</v>
      </c>
    </row>
    <row r="2305" spans="1:7" x14ac:dyDescent="0.2">
      <c r="A2305">
        <v>2012</v>
      </c>
      <c r="B2305">
        <v>4</v>
      </c>
      <c r="C2305" t="s">
        <v>25</v>
      </c>
      <c r="D2305">
        <v>23960</v>
      </c>
      <c r="E2305" t="s">
        <v>24</v>
      </c>
      <c r="F2305">
        <v>1809000</v>
      </c>
      <c r="G2305" s="1">
        <f t="shared" si="37"/>
        <v>1.3244886677722499E-2</v>
      </c>
    </row>
    <row r="2306" spans="1:7" x14ac:dyDescent="0.2">
      <c r="A2306">
        <v>2012</v>
      </c>
      <c r="B2306">
        <v>5</v>
      </c>
      <c r="C2306" t="s">
        <v>6</v>
      </c>
      <c r="D2306">
        <v>935</v>
      </c>
      <c r="E2306" t="s">
        <v>7</v>
      </c>
      <c r="F2306">
        <v>9837000</v>
      </c>
      <c r="G2306" s="1">
        <f t="shared" si="37"/>
        <v>9.5049303649486636E-5</v>
      </c>
    </row>
    <row r="2307" spans="1:7" x14ac:dyDescent="0.2">
      <c r="A2307">
        <v>2012</v>
      </c>
      <c r="B2307">
        <v>5</v>
      </c>
      <c r="C2307" t="s">
        <v>6</v>
      </c>
      <c r="D2307">
        <v>84</v>
      </c>
      <c r="E2307" t="s">
        <v>8</v>
      </c>
      <c r="F2307">
        <v>9989000</v>
      </c>
      <c r="G2307" s="1">
        <f t="shared" ref="G2307:G2370" si="38">+D2307/F2307</f>
        <v>8.4092501751927113E-6</v>
      </c>
    </row>
    <row r="2308" spans="1:7" x14ac:dyDescent="0.2">
      <c r="A2308">
        <v>2012</v>
      </c>
      <c r="B2308">
        <v>5</v>
      </c>
      <c r="C2308" t="s">
        <v>6</v>
      </c>
      <c r="D2308">
        <v>93</v>
      </c>
      <c r="E2308" t="s">
        <v>9</v>
      </c>
      <c r="F2308">
        <v>10076000</v>
      </c>
      <c r="G2308" s="1">
        <f t="shared" si="38"/>
        <v>9.2298531163159985E-6</v>
      </c>
    </row>
    <row r="2309" spans="1:7" x14ac:dyDescent="0.2">
      <c r="A2309">
        <v>2012</v>
      </c>
      <c r="B2309">
        <v>5</v>
      </c>
      <c r="C2309" t="s">
        <v>6</v>
      </c>
      <c r="D2309">
        <v>251</v>
      </c>
      <c r="E2309" t="s">
        <v>10</v>
      </c>
      <c r="F2309">
        <v>10399000</v>
      </c>
      <c r="G2309" s="1">
        <f t="shared" si="38"/>
        <v>2.4136936243869603E-5</v>
      </c>
    </row>
    <row r="2310" spans="1:7" x14ac:dyDescent="0.2">
      <c r="A2310">
        <v>2012</v>
      </c>
      <c r="B2310">
        <v>5</v>
      </c>
      <c r="C2310" t="s">
        <v>6</v>
      </c>
      <c r="D2310">
        <v>420</v>
      </c>
      <c r="E2310" t="s">
        <v>11</v>
      </c>
      <c r="F2310">
        <v>10891000</v>
      </c>
      <c r="G2310" s="1">
        <f t="shared" si="38"/>
        <v>3.8563951886879076E-5</v>
      </c>
    </row>
    <row r="2311" spans="1:7" x14ac:dyDescent="0.2">
      <c r="A2311">
        <v>2012</v>
      </c>
      <c r="B2311">
        <v>5</v>
      </c>
      <c r="C2311" t="s">
        <v>6</v>
      </c>
      <c r="D2311">
        <v>510</v>
      </c>
      <c r="E2311" t="s">
        <v>12</v>
      </c>
      <c r="F2311">
        <v>10464000</v>
      </c>
      <c r="G2311" s="1">
        <f t="shared" si="38"/>
        <v>4.873853211009174E-5</v>
      </c>
    </row>
    <row r="2312" spans="1:7" x14ac:dyDescent="0.2">
      <c r="A2312">
        <v>2012</v>
      </c>
      <c r="B2312">
        <v>5</v>
      </c>
      <c r="C2312" t="s">
        <v>6</v>
      </c>
      <c r="D2312">
        <v>625</v>
      </c>
      <c r="E2312" t="s">
        <v>13</v>
      </c>
      <c r="F2312">
        <v>10292000</v>
      </c>
      <c r="G2312" s="1">
        <f t="shared" si="38"/>
        <v>6.0726778080062187E-5</v>
      </c>
    </row>
    <row r="2313" spans="1:7" x14ac:dyDescent="0.2">
      <c r="A2313">
        <v>2012</v>
      </c>
      <c r="B2313">
        <v>5</v>
      </c>
      <c r="C2313" t="s">
        <v>6</v>
      </c>
      <c r="D2313">
        <v>885</v>
      </c>
      <c r="E2313" t="s">
        <v>14</v>
      </c>
      <c r="F2313">
        <v>9719000</v>
      </c>
      <c r="G2313" s="1">
        <f t="shared" si="38"/>
        <v>9.1058750900298383E-5</v>
      </c>
    </row>
    <row r="2314" spans="1:7" x14ac:dyDescent="0.2">
      <c r="A2314">
        <v>2012</v>
      </c>
      <c r="B2314">
        <v>5</v>
      </c>
      <c r="C2314" t="s">
        <v>6</v>
      </c>
      <c r="D2314">
        <v>1380</v>
      </c>
      <c r="E2314" t="s">
        <v>15</v>
      </c>
      <c r="F2314">
        <v>10532000</v>
      </c>
      <c r="G2314" s="1">
        <f t="shared" si="38"/>
        <v>1.3102924420812761E-4</v>
      </c>
    </row>
    <row r="2315" spans="1:7" x14ac:dyDescent="0.2">
      <c r="A2315">
        <v>2012</v>
      </c>
      <c r="B2315">
        <v>5</v>
      </c>
      <c r="C2315" t="s">
        <v>6</v>
      </c>
      <c r="D2315">
        <v>2315</v>
      </c>
      <c r="E2315" t="s">
        <v>16</v>
      </c>
      <c r="F2315">
        <v>11000000</v>
      </c>
      <c r="G2315" s="1">
        <f t="shared" si="38"/>
        <v>2.1045454545454546E-4</v>
      </c>
    </row>
    <row r="2316" spans="1:7" x14ac:dyDescent="0.2">
      <c r="A2316">
        <v>2012</v>
      </c>
      <c r="B2316">
        <v>5</v>
      </c>
      <c r="C2316" t="s">
        <v>6</v>
      </c>
      <c r="D2316">
        <v>3613</v>
      </c>
      <c r="E2316" t="s">
        <v>17</v>
      </c>
      <c r="F2316">
        <v>11466000</v>
      </c>
      <c r="G2316" s="1">
        <f t="shared" si="38"/>
        <v>3.1510552939124366E-4</v>
      </c>
    </row>
    <row r="2317" spans="1:7" x14ac:dyDescent="0.2">
      <c r="A2317">
        <v>2012</v>
      </c>
      <c r="B2317">
        <v>5</v>
      </c>
      <c r="C2317" t="s">
        <v>6</v>
      </c>
      <c r="D2317">
        <v>4673</v>
      </c>
      <c r="E2317" t="s">
        <v>18</v>
      </c>
      <c r="F2317">
        <v>10592000</v>
      </c>
      <c r="G2317" s="1">
        <f t="shared" si="38"/>
        <v>4.4118202416918426E-4</v>
      </c>
    </row>
    <row r="2318" spans="1:7" x14ac:dyDescent="0.2">
      <c r="A2318">
        <v>2012</v>
      </c>
      <c r="B2318">
        <v>5</v>
      </c>
      <c r="C2318" t="s">
        <v>6</v>
      </c>
      <c r="D2318">
        <v>5864</v>
      </c>
      <c r="E2318" t="s">
        <v>19</v>
      </c>
      <c r="F2318">
        <v>9223000</v>
      </c>
      <c r="G2318" s="1">
        <f t="shared" si="38"/>
        <v>6.3580179984820554E-4</v>
      </c>
    </row>
    <row r="2319" spans="1:7" x14ac:dyDescent="0.2">
      <c r="A2319">
        <v>2012</v>
      </c>
      <c r="B2319">
        <v>5</v>
      </c>
      <c r="C2319" t="s">
        <v>6</v>
      </c>
      <c r="D2319">
        <v>7077</v>
      </c>
      <c r="E2319" t="s">
        <v>20</v>
      </c>
      <c r="F2319">
        <v>7139000</v>
      </c>
      <c r="G2319" s="1">
        <f t="shared" si="38"/>
        <v>9.913153102675445E-4</v>
      </c>
    </row>
    <row r="2320" spans="1:7" x14ac:dyDescent="0.2">
      <c r="A2320">
        <v>2012</v>
      </c>
      <c r="B2320">
        <v>5</v>
      </c>
      <c r="C2320" t="s">
        <v>6</v>
      </c>
      <c r="D2320">
        <v>8391</v>
      </c>
      <c r="E2320" t="s">
        <v>21</v>
      </c>
      <c r="F2320">
        <v>5265000</v>
      </c>
      <c r="G2320" s="1">
        <f t="shared" si="38"/>
        <v>1.5937321937321937E-3</v>
      </c>
    </row>
    <row r="2321" spans="1:7" x14ac:dyDescent="0.2">
      <c r="A2321">
        <v>2012</v>
      </c>
      <c r="B2321">
        <v>5</v>
      </c>
      <c r="C2321" t="s">
        <v>6</v>
      </c>
      <c r="D2321">
        <v>10435</v>
      </c>
      <c r="E2321" t="s">
        <v>22</v>
      </c>
      <c r="F2321">
        <v>4209000</v>
      </c>
      <c r="G2321" s="1">
        <f t="shared" si="38"/>
        <v>2.4792112140650988E-3</v>
      </c>
    </row>
    <row r="2322" spans="1:7" x14ac:dyDescent="0.2">
      <c r="A2322">
        <v>2012</v>
      </c>
      <c r="B2322">
        <v>5</v>
      </c>
      <c r="C2322" t="s">
        <v>6</v>
      </c>
      <c r="D2322">
        <v>14862</v>
      </c>
      <c r="E2322" t="s">
        <v>23</v>
      </c>
      <c r="F2322">
        <v>3365000</v>
      </c>
      <c r="G2322" s="1">
        <f t="shared" si="38"/>
        <v>4.416641901931649E-3</v>
      </c>
    </row>
    <row r="2323" spans="1:7" x14ac:dyDescent="0.2">
      <c r="A2323">
        <v>2012</v>
      </c>
      <c r="B2323">
        <v>5</v>
      </c>
      <c r="C2323" t="s">
        <v>6</v>
      </c>
      <c r="D2323">
        <v>39609</v>
      </c>
      <c r="E2323" t="s">
        <v>24</v>
      </c>
      <c r="F2323">
        <v>3196000</v>
      </c>
      <c r="G2323" s="1">
        <f t="shared" si="38"/>
        <v>1.2393304130162703E-2</v>
      </c>
    </row>
    <row r="2324" spans="1:7" x14ac:dyDescent="0.2">
      <c r="A2324">
        <v>2012</v>
      </c>
      <c r="B2324">
        <v>5</v>
      </c>
      <c r="C2324" t="s">
        <v>25</v>
      </c>
      <c r="D2324">
        <v>1199</v>
      </c>
      <c r="E2324" t="s">
        <v>7</v>
      </c>
      <c r="F2324">
        <v>10273000</v>
      </c>
      <c r="G2324" s="1">
        <f t="shared" si="38"/>
        <v>1.167137155650735E-4</v>
      </c>
    </row>
    <row r="2325" spans="1:7" x14ac:dyDescent="0.2">
      <c r="A2325">
        <v>2012</v>
      </c>
      <c r="B2325">
        <v>5</v>
      </c>
      <c r="C2325" t="s">
        <v>25</v>
      </c>
      <c r="D2325">
        <v>114</v>
      </c>
      <c r="E2325" t="s">
        <v>8</v>
      </c>
      <c r="F2325">
        <v>10427000</v>
      </c>
      <c r="G2325" s="1">
        <f t="shared" si="38"/>
        <v>1.0933154310923563E-5</v>
      </c>
    </row>
    <row r="2326" spans="1:7" x14ac:dyDescent="0.2">
      <c r="A2326">
        <v>2012</v>
      </c>
      <c r="B2326">
        <v>5</v>
      </c>
      <c r="C2326" t="s">
        <v>25</v>
      </c>
      <c r="D2326">
        <v>136</v>
      </c>
      <c r="E2326" t="s">
        <v>9</v>
      </c>
      <c r="F2326">
        <v>10529000</v>
      </c>
      <c r="G2326" s="1">
        <f t="shared" si="38"/>
        <v>1.2916706239908824E-5</v>
      </c>
    </row>
    <row r="2327" spans="1:7" x14ac:dyDescent="0.2">
      <c r="A2327">
        <v>2012</v>
      </c>
      <c r="B2327">
        <v>5</v>
      </c>
      <c r="C2327" t="s">
        <v>25</v>
      </c>
      <c r="D2327">
        <v>592</v>
      </c>
      <c r="E2327" t="s">
        <v>10</v>
      </c>
      <c r="F2327">
        <v>10840000</v>
      </c>
      <c r="G2327" s="1">
        <f t="shared" si="38"/>
        <v>5.4612546125461251E-5</v>
      </c>
    </row>
    <row r="2328" spans="1:7" x14ac:dyDescent="0.2">
      <c r="A2328">
        <v>2012</v>
      </c>
      <c r="B2328">
        <v>5</v>
      </c>
      <c r="C2328" t="s">
        <v>25</v>
      </c>
      <c r="D2328">
        <v>1205</v>
      </c>
      <c r="E2328" t="s">
        <v>11</v>
      </c>
      <c r="F2328">
        <v>10987000</v>
      </c>
      <c r="G2328" s="1">
        <f t="shared" si="38"/>
        <v>1.0967507053790844E-4</v>
      </c>
    </row>
    <row r="2329" spans="1:7" x14ac:dyDescent="0.2">
      <c r="A2329">
        <v>2012</v>
      </c>
      <c r="B2329">
        <v>5</v>
      </c>
      <c r="C2329" t="s">
        <v>25</v>
      </c>
      <c r="D2329">
        <v>1309</v>
      </c>
      <c r="E2329" t="s">
        <v>12</v>
      </c>
      <c r="F2329">
        <v>10430000</v>
      </c>
      <c r="G2329" s="1">
        <f t="shared" si="38"/>
        <v>1.2550335570469799E-4</v>
      </c>
    </row>
    <row r="2330" spans="1:7" x14ac:dyDescent="0.2">
      <c r="A2330">
        <v>2012</v>
      </c>
      <c r="B2330">
        <v>5</v>
      </c>
      <c r="C2330" t="s">
        <v>25</v>
      </c>
      <c r="D2330">
        <v>1370</v>
      </c>
      <c r="E2330" t="s">
        <v>13</v>
      </c>
      <c r="F2330">
        <v>10034000</v>
      </c>
      <c r="G2330" s="1">
        <f t="shared" si="38"/>
        <v>1.3653577835359777E-4</v>
      </c>
    </row>
    <row r="2331" spans="1:7" x14ac:dyDescent="0.2">
      <c r="A2331">
        <v>2012</v>
      </c>
      <c r="B2331">
        <v>5</v>
      </c>
      <c r="C2331" t="s">
        <v>25</v>
      </c>
      <c r="D2331">
        <v>1466</v>
      </c>
      <c r="E2331" t="s">
        <v>14</v>
      </c>
      <c r="F2331">
        <v>9421000</v>
      </c>
      <c r="G2331" s="1">
        <f t="shared" si="38"/>
        <v>1.5560980787602166E-4</v>
      </c>
    </row>
    <row r="2332" spans="1:7" x14ac:dyDescent="0.2">
      <c r="A2332">
        <v>2012</v>
      </c>
      <c r="B2332">
        <v>5</v>
      </c>
      <c r="C2332" t="s">
        <v>25</v>
      </c>
      <c r="D2332">
        <v>2125</v>
      </c>
      <c r="E2332" t="s">
        <v>15</v>
      </c>
      <c r="F2332">
        <v>10255000</v>
      </c>
      <c r="G2332" s="1">
        <f t="shared" si="38"/>
        <v>2.0721599219892736E-4</v>
      </c>
    </row>
    <row r="2333" spans="1:7" x14ac:dyDescent="0.2">
      <c r="A2333">
        <v>2012</v>
      </c>
      <c r="B2333">
        <v>5</v>
      </c>
      <c r="C2333" t="s">
        <v>25</v>
      </c>
      <c r="D2333">
        <v>3464</v>
      </c>
      <c r="E2333" t="s">
        <v>16</v>
      </c>
      <c r="F2333">
        <v>10584000</v>
      </c>
      <c r="G2333" s="1">
        <f t="shared" si="38"/>
        <v>3.2728647014361299E-4</v>
      </c>
    </row>
    <row r="2334" spans="1:7" x14ac:dyDescent="0.2">
      <c r="A2334">
        <v>2012</v>
      </c>
      <c r="B2334">
        <v>5</v>
      </c>
      <c r="C2334" t="s">
        <v>25</v>
      </c>
      <c r="D2334">
        <v>5685</v>
      </c>
      <c r="E2334" t="s">
        <v>17</v>
      </c>
      <c r="F2334">
        <v>10906000</v>
      </c>
      <c r="G2334" s="1">
        <f t="shared" si="38"/>
        <v>5.2127269392994685E-4</v>
      </c>
    </row>
    <row r="2335" spans="1:7" x14ac:dyDescent="0.2">
      <c r="A2335">
        <v>2012</v>
      </c>
      <c r="B2335">
        <v>5</v>
      </c>
      <c r="C2335" t="s">
        <v>25</v>
      </c>
      <c r="D2335">
        <v>7651</v>
      </c>
      <c r="E2335" t="s">
        <v>18</v>
      </c>
      <c r="F2335">
        <v>9879000</v>
      </c>
      <c r="G2335" s="1">
        <f t="shared" si="38"/>
        <v>7.7447110031379697E-4</v>
      </c>
    </row>
    <row r="2336" spans="1:7" x14ac:dyDescent="0.2">
      <c r="A2336">
        <v>2012</v>
      </c>
      <c r="B2336">
        <v>5</v>
      </c>
      <c r="C2336" t="s">
        <v>25</v>
      </c>
      <c r="D2336">
        <v>9061</v>
      </c>
      <c r="E2336" t="s">
        <v>19</v>
      </c>
      <c r="F2336">
        <v>8278000</v>
      </c>
      <c r="G2336" s="1">
        <f t="shared" si="38"/>
        <v>1.0945880647499396E-3</v>
      </c>
    </row>
    <row r="2337" spans="1:7" x14ac:dyDescent="0.2">
      <c r="A2337">
        <v>2012</v>
      </c>
      <c r="B2337">
        <v>5</v>
      </c>
      <c r="C2337" t="s">
        <v>25</v>
      </c>
      <c r="D2337">
        <v>9830</v>
      </c>
      <c r="E2337" t="s">
        <v>20</v>
      </c>
      <c r="F2337">
        <v>6461000</v>
      </c>
      <c r="G2337" s="1">
        <f t="shared" si="38"/>
        <v>1.5214363101687044E-3</v>
      </c>
    </row>
    <row r="2338" spans="1:7" x14ac:dyDescent="0.2">
      <c r="A2338">
        <v>2012</v>
      </c>
      <c r="B2338">
        <v>5</v>
      </c>
      <c r="C2338" t="s">
        <v>25</v>
      </c>
      <c r="D2338">
        <v>10423</v>
      </c>
      <c r="E2338" t="s">
        <v>21</v>
      </c>
      <c r="F2338">
        <v>4519000</v>
      </c>
      <c r="G2338" s="1">
        <f t="shared" si="38"/>
        <v>2.306483735339677E-3</v>
      </c>
    </row>
    <row r="2339" spans="1:7" x14ac:dyDescent="0.2">
      <c r="A2339">
        <v>2012</v>
      </c>
      <c r="B2339">
        <v>5</v>
      </c>
      <c r="C2339" t="s">
        <v>25</v>
      </c>
      <c r="D2339">
        <v>11577</v>
      </c>
      <c r="E2339" t="s">
        <v>22</v>
      </c>
      <c r="F2339">
        <v>3122000</v>
      </c>
      <c r="G2339" s="1">
        <f t="shared" si="38"/>
        <v>3.7081998718770017E-3</v>
      </c>
    </row>
    <row r="2340" spans="1:7" x14ac:dyDescent="0.2">
      <c r="A2340">
        <v>2012</v>
      </c>
      <c r="B2340">
        <v>5</v>
      </c>
      <c r="C2340" t="s">
        <v>25</v>
      </c>
      <c r="D2340">
        <v>13722</v>
      </c>
      <c r="E2340" t="s">
        <v>23</v>
      </c>
      <c r="F2340">
        <v>2421000</v>
      </c>
      <c r="G2340" s="1">
        <f t="shared" si="38"/>
        <v>5.6679058240396533E-3</v>
      </c>
    </row>
    <row r="2341" spans="1:7" x14ac:dyDescent="0.2">
      <c r="A2341">
        <v>2012</v>
      </c>
      <c r="B2341">
        <v>5</v>
      </c>
      <c r="C2341" t="s">
        <v>25</v>
      </c>
      <c r="D2341">
        <v>23151</v>
      </c>
      <c r="E2341" t="s">
        <v>24</v>
      </c>
      <c r="F2341">
        <v>1809000</v>
      </c>
      <c r="G2341" s="1">
        <f t="shared" si="38"/>
        <v>1.2797678275290216E-2</v>
      </c>
    </row>
    <row r="2342" spans="1:7" x14ac:dyDescent="0.2">
      <c r="A2342">
        <v>2012</v>
      </c>
      <c r="B2342">
        <v>6</v>
      </c>
      <c r="C2342" t="s">
        <v>6</v>
      </c>
      <c r="D2342">
        <v>924</v>
      </c>
      <c r="E2342" t="s">
        <v>7</v>
      </c>
      <c r="F2342">
        <v>9837000</v>
      </c>
      <c r="G2342" s="1">
        <f t="shared" si="38"/>
        <v>9.393107654772796E-5</v>
      </c>
    </row>
    <row r="2343" spans="1:7" x14ac:dyDescent="0.2">
      <c r="A2343">
        <v>2012</v>
      </c>
      <c r="B2343">
        <v>6</v>
      </c>
      <c r="C2343" t="s">
        <v>6</v>
      </c>
      <c r="D2343">
        <v>98</v>
      </c>
      <c r="E2343" t="s">
        <v>8</v>
      </c>
      <c r="F2343">
        <v>9989000</v>
      </c>
      <c r="G2343" s="1">
        <f t="shared" si="38"/>
        <v>9.8107918710581641E-6</v>
      </c>
    </row>
    <row r="2344" spans="1:7" x14ac:dyDescent="0.2">
      <c r="A2344">
        <v>2012</v>
      </c>
      <c r="B2344">
        <v>6</v>
      </c>
      <c r="C2344" t="s">
        <v>6</v>
      </c>
      <c r="D2344">
        <v>109</v>
      </c>
      <c r="E2344" t="s">
        <v>9</v>
      </c>
      <c r="F2344">
        <v>10076000</v>
      </c>
      <c r="G2344" s="1">
        <f t="shared" si="38"/>
        <v>1.0817784835252084E-5</v>
      </c>
    </row>
    <row r="2345" spans="1:7" x14ac:dyDescent="0.2">
      <c r="A2345">
        <v>2012</v>
      </c>
      <c r="B2345">
        <v>6</v>
      </c>
      <c r="C2345" t="s">
        <v>6</v>
      </c>
      <c r="D2345">
        <v>255</v>
      </c>
      <c r="E2345" t="s">
        <v>10</v>
      </c>
      <c r="F2345">
        <v>10399000</v>
      </c>
      <c r="G2345" s="1">
        <f t="shared" si="38"/>
        <v>2.4521588614289835E-5</v>
      </c>
    </row>
    <row r="2346" spans="1:7" x14ac:dyDescent="0.2">
      <c r="A2346">
        <v>2012</v>
      </c>
      <c r="B2346">
        <v>6</v>
      </c>
      <c r="C2346" t="s">
        <v>6</v>
      </c>
      <c r="D2346">
        <v>431</v>
      </c>
      <c r="E2346" t="s">
        <v>11</v>
      </c>
      <c r="F2346">
        <v>10891000</v>
      </c>
      <c r="G2346" s="1">
        <f t="shared" si="38"/>
        <v>3.9573960150583052E-5</v>
      </c>
    </row>
    <row r="2347" spans="1:7" x14ac:dyDescent="0.2">
      <c r="A2347">
        <v>2012</v>
      </c>
      <c r="B2347">
        <v>6</v>
      </c>
      <c r="C2347" t="s">
        <v>6</v>
      </c>
      <c r="D2347">
        <v>513</v>
      </c>
      <c r="E2347" t="s">
        <v>12</v>
      </c>
      <c r="F2347">
        <v>10464000</v>
      </c>
      <c r="G2347" s="1">
        <f t="shared" si="38"/>
        <v>4.9025229357798168E-5</v>
      </c>
    </row>
    <row r="2348" spans="1:7" x14ac:dyDescent="0.2">
      <c r="A2348">
        <v>2012</v>
      </c>
      <c r="B2348">
        <v>6</v>
      </c>
      <c r="C2348" t="s">
        <v>6</v>
      </c>
      <c r="D2348">
        <v>675</v>
      </c>
      <c r="E2348" t="s">
        <v>13</v>
      </c>
      <c r="F2348">
        <v>10292000</v>
      </c>
      <c r="G2348" s="1">
        <f t="shared" si="38"/>
        <v>6.5584920326467163E-5</v>
      </c>
    </row>
    <row r="2349" spans="1:7" x14ac:dyDescent="0.2">
      <c r="A2349">
        <v>2012</v>
      </c>
      <c r="B2349">
        <v>6</v>
      </c>
      <c r="C2349" t="s">
        <v>6</v>
      </c>
      <c r="D2349">
        <v>801</v>
      </c>
      <c r="E2349" t="s">
        <v>14</v>
      </c>
      <c r="F2349">
        <v>9719000</v>
      </c>
      <c r="G2349" s="1">
        <f t="shared" si="38"/>
        <v>8.2415886408066674E-5</v>
      </c>
    </row>
    <row r="2350" spans="1:7" x14ac:dyDescent="0.2">
      <c r="A2350">
        <v>2012</v>
      </c>
      <c r="B2350">
        <v>6</v>
      </c>
      <c r="C2350" t="s">
        <v>6</v>
      </c>
      <c r="D2350">
        <v>1291</v>
      </c>
      <c r="E2350" t="s">
        <v>15</v>
      </c>
      <c r="F2350">
        <v>10532000</v>
      </c>
      <c r="G2350" s="1">
        <f t="shared" si="38"/>
        <v>1.2257880744398025E-4</v>
      </c>
    </row>
    <row r="2351" spans="1:7" x14ac:dyDescent="0.2">
      <c r="A2351">
        <v>2012</v>
      </c>
      <c r="B2351">
        <v>6</v>
      </c>
      <c r="C2351" t="s">
        <v>6</v>
      </c>
      <c r="D2351">
        <v>2175</v>
      </c>
      <c r="E2351" t="s">
        <v>16</v>
      </c>
      <c r="F2351">
        <v>11000000</v>
      </c>
      <c r="G2351" s="1">
        <f t="shared" si="38"/>
        <v>1.9772727272727273E-4</v>
      </c>
    </row>
    <row r="2352" spans="1:7" x14ac:dyDescent="0.2">
      <c r="A2352">
        <v>2012</v>
      </c>
      <c r="B2352">
        <v>6</v>
      </c>
      <c r="C2352" t="s">
        <v>6</v>
      </c>
      <c r="D2352">
        <v>3451</v>
      </c>
      <c r="E2352" t="s">
        <v>17</v>
      </c>
      <c r="F2352">
        <v>11466000</v>
      </c>
      <c r="G2352" s="1">
        <f t="shared" si="38"/>
        <v>3.00976800976801E-4</v>
      </c>
    </row>
    <row r="2353" spans="1:7" x14ac:dyDescent="0.2">
      <c r="A2353">
        <v>2012</v>
      </c>
      <c r="B2353">
        <v>6</v>
      </c>
      <c r="C2353" t="s">
        <v>6</v>
      </c>
      <c r="D2353">
        <v>4572</v>
      </c>
      <c r="E2353" t="s">
        <v>18</v>
      </c>
      <c r="F2353">
        <v>10592000</v>
      </c>
      <c r="G2353" s="1">
        <f t="shared" si="38"/>
        <v>4.3164652567975829E-4</v>
      </c>
    </row>
    <row r="2354" spans="1:7" x14ac:dyDescent="0.2">
      <c r="A2354">
        <v>2012</v>
      </c>
      <c r="B2354">
        <v>6</v>
      </c>
      <c r="C2354" t="s">
        <v>6</v>
      </c>
      <c r="D2354">
        <v>5593</v>
      </c>
      <c r="E2354" t="s">
        <v>19</v>
      </c>
      <c r="F2354">
        <v>9223000</v>
      </c>
      <c r="G2354" s="1">
        <f t="shared" si="38"/>
        <v>6.064187357692725E-4</v>
      </c>
    </row>
    <row r="2355" spans="1:7" x14ac:dyDescent="0.2">
      <c r="A2355">
        <v>2012</v>
      </c>
      <c r="B2355">
        <v>6</v>
      </c>
      <c r="C2355" t="s">
        <v>6</v>
      </c>
      <c r="D2355">
        <v>6828</v>
      </c>
      <c r="E2355" t="s">
        <v>20</v>
      </c>
      <c r="F2355">
        <v>7139000</v>
      </c>
      <c r="G2355" s="1">
        <f t="shared" si="38"/>
        <v>9.5643647569687627E-4</v>
      </c>
    </row>
    <row r="2356" spans="1:7" x14ac:dyDescent="0.2">
      <c r="A2356">
        <v>2012</v>
      </c>
      <c r="B2356">
        <v>6</v>
      </c>
      <c r="C2356" t="s">
        <v>6</v>
      </c>
      <c r="D2356">
        <v>8002</v>
      </c>
      <c r="E2356" t="s">
        <v>21</v>
      </c>
      <c r="F2356">
        <v>5265000</v>
      </c>
      <c r="G2356" s="1">
        <f t="shared" si="38"/>
        <v>1.5198480531813865E-3</v>
      </c>
    </row>
    <row r="2357" spans="1:7" x14ac:dyDescent="0.2">
      <c r="A2357">
        <v>2012</v>
      </c>
      <c r="B2357">
        <v>6</v>
      </c>
      <c r="C2357" t="s">
        <v>6</v>
      </c>
      <c r="D2357">
        <v>10156</v>
      </c>
      <c r="E2357" t="s">
        <v>22</v>
      </c>
      <c r="F2357">
        <v>4209000</v>
      </c>
      <c r="G2357" s="1">
        <f t="shared" si="38"/>
        <v>2.4129246851983845E-3</v>
      </c>
    </row>
    <row r="2358" spans="1:7" x14ac:dyDescent="0.2">
      <c r="A2358">
        <v>2012</v>
      </c>
      <c r="B2358">
        <v>6</v>
      </c>
      <c r="C2358" t="s">
        <v>6</v>
      </c>
      <c r="D2358">
        <v>13907</v>
      </c>
      <c r="E2358" t="s">
        <v>23</v>
      </c>
      <c r="F2358">
        <v>3365000</v>
      </c>
      <c r="G2358" s="1">
        <f t="shared" si="38"/>
        <v>4.1328380386329864E-3</v>
      </c>
    </row>
    <row r="2359" spans="1:7" x14ac:dyDescent="0.2">
      <c r="A2359">
        <v>2012</v>
      </c>
      <c r="B2359">
        <v>6</v>
      </c>
      <c r="C2359" t="s">
        <v>6</v>
      </c>
      <c r="D2359">
        <v>37301</v>
      </c>
      <c r="E2359" t="s">
        <v>24</v>
      </c>
      <c r="F2359">
        <v>3196000</v>
      </c>
      <c r="G2359" s="1">
        <f t="shared" si="38"/>
        <v>1.1671151439299124E-2</v>
      </c>
    </row>
    <row r="2360" spans="1:7" x14ac:dyDescent="0.2">
      <c r="A2360">
        <v>2012</v>
      </c>
      <c r="B2360">
        <v>6</v>
      </c>
      <c r="C2360" t="s">
        <v>25</v>
      </c>
      <c r="D2360">
        <v>1076</v>
      </c>
      <c r="E2360" t="s">
        <v>7</v>
      </c>
      <c r="F2360">
        <v>10273000</v>
      </c>
      <c r="G2360" s="1">
        <f t="shared" si="38"/>
        <v>1.0474058210843959E-4</v>
      </c>
    </row>
    <row r="2361" spans="1:7" x14ac:dyDescent="0.2">
      <c r="A2361">
        <v>2012</v>
      </c>
      <c r="B2361">
        <v>6</v>
      </c>
      <c r="C2361" t="s">
        <v>25</v>
      </c>
      <c r="D2361">
        <v>144</v>
      </c>
      <c r="E2361" t="s">
        <v>8</v>
      </c>
      <c r="F2361">
        <v>10427000</v>
      </c>
      <c r="G2361" s="1">
        <f t="shared" si="38"/>
        <v>1.3810300182219239E-5</v>
      </c>
    </row>
    <row r="2362" spans="1:7" x14ac:dyDescent="0.2">
      <c r="A2362">
        <v>2012</v>
      </c>
      <c r="B2362">
        <v>6</v>
      </c>
      <c r="C2362" t="s">
        <v>25</v>
      </c>
      <c r="D2362">
        <v>167</v>
      </c>
      <c r="E2362" t="s">
        <v>9</v>
      </c>
      <c r="F2362">
        <v>10529000</v>
      </c>
      <c r="G2362" s="1">
        <f t="shared" si="38"/>
        <v>1.5860955456358627E-5</v>
      </c>
    </row>
    <row r="2363" spans="1:7" x14ac:dyDescent="0.2">
      <c r="A2363">
        <v>2012</v>
      </c>
      <c r="B2363">
        <v>6</v>
      </c>
      <c r="C2363" t="s">
        <v>25</v>
      </c>
      <c r="D2363">
        <v>653</v>
      </c>
      <c r="E2363" t="s">
        <v>10</v>
      </c>
      <c r="F2363">
        <v>10840000</v>
      </c>
      <c r="G2363" s="1">
        <f t="shared" si="38"/>
        <v>6.0239852398523988E-5</v>
      </c>
    </row>
    <row r="2364" spans="1:7" x14ac:dyDescent="0.2">
      <c r="A2364">
        <v>2012</v>
      </c>
      <c r="B2364">
        <v>6</v>
      </c>
      <c r="C2364" t="s">
        <v>25</v>
      </c>
      <c r="D2364">
        <v>1266</v>
      </c>
      <c r="E2364" t="s">
        <v>11</v>
      </c>
      <c r="F2364">
        <v>10987000</v>
      </c>
      <c r="G2364" s="1">
        <f t="shared" si="38"/>
        <v>1.152270865568399E-4</v>
      </c>
    </row>
    <row r="2365" spans="1:7" x14ac:dyDescent="0.2">
      <c r="A2365">
        <v>2012</v>
      </c>
      <c r="B2365">
        <v>6</v>
      </c>
      <c r="C2365" t="s">
        <v>25</v>
      </c>
      <c r="D2365">
        <v>1316</v>
      </c>
      <c r="E2365" t="s">
        <v>12</v>
      </c>
      <c r="F2365">
        <v>10430000</v>
      </c>
      <c r="G2365" s="1">
        <f t="shared" si="38"/>
        <v>1.261744966442953E-4</v>
      </c>
    </row>
    <row r="2366" spans="1:7" x14ac:dyDescent="0.2">
      <c r="A2366">
        <v>2012</v>
      </c>
      <c r="B2366">
        <v>6</v>
      </c>
      <c r="C2366" t="s">
        <v>25</v>
      </c>
      <c r="D2366">
        <v>1416</v>
      </c>
      <c r="E2366" t="s">
        <v>13</v>
      </c>
      <c r="F2366">
        <v>10034000</v>
      </c>
      <c r="G2366" s="1">
        <f t="shared" si="38"/>
        <v>1.4112019134941199E-4</v>
      </c>
    </row>
    <row r="2367" spans="1:7" x14ac:dyDescent="0.2">
      <c r="A2367">
        <v>2012</v>
      </c>
      <c r="B2367">
        <v>6</v>
      </c>
      <c r="C2367" t="s">
        <v>25</v>
      </c>
      <c r="D2367">
        <v>1448</v>
      </c>
      <c r="E2367" t="s">
        <v>14</v>
      </c>
      <c r="F2367">
        <v>9421000</v>
      </c>
      <c r="G2367" s="1">
        <f t="shared" si="38"/>
        <v>1.5369918267699818E-4</v>
      </c>
    </row>
    <row r="2368" spans="1:7" x14ac:dyDescent="0.2">
      <c r="A2368">
        <v>2012</v>
      </c>
      <c r="B2368">
        <v>6</v>
      </c>
      <c r="C2368" t="s">
        <v>25</v>
      </c>
      <c r="D2368">
        <v>2236</v>
      </c>
      <c r="E2368" t="s">
        <v>15</v>
      </c>
      <c r="F2368">
        <v>10255000</v>
      </c>
      <c r="G2368" s="1">
        <f t="shared" si="38"/>
        <v>2.1803998049731838E-4</v>
      </c>
    </row>
    <row r="2369" spans="1:7" x14ac:dyDescent="0.2">
      <c r="A2369">
        <v>2012</v>
      </c>
      <c r="B2369">
        <v>6</v>
      </c>
      <c r="C2369" t="s">
        <v>25</v>
      </c>
      <c r="D2369">
        <v>3459</v>
      </c>
      <c r="E2369" t="s">
        <v>16</v>
      </c>
      <c r="F2369">
        <v>10584000</v>
      </c>
      <c r="G2369" s="1">
        <f t="shared" si="38"/>
        <v>3.268140589569161E-4</v>
      </c>
    </row>
    <row r="2370" spans="1:7" x14ac:dyDescent="0.2">
      <c r="A2370">
        <v>2012</v>
      </c>
      <c r="B2370">
        <v>6</v>
      </c>
      <c r="C2370" t="s">
        <v>25</v>
      </c>
      <c r="D2370">
        <v>5490</v>
      </c>
      <c r="E2370" t="s">
        <v>17</v>
      </c>
      <c r="F2370">
        <v>10906000</v>
      </c>
      <c r="G2370" s="1">
        <f t="shared" si="38"/>
        <v>5.0339262791124152E-4</v>
      </c>
    </row>
    <row r="2371" spans="1:7" x14ac:dyDescent="0.2">
      <c r="A2371">
        <v>2012</v>
      </c>
      <c r="B2371">
        <v>6</v>
      </c>
      <c r="C2371" t="s">
        <v>25</v>
      </c>
      <c r="D2371">
        <v>7390</v>
      </c>
      <c r="E2371" t="s">
        <v>18</v>
      </c>
      <c r="F2371">
        <v>9879000</v>
      </c>
      <c r="G2371" s="1">
        <f t="shared" ref="G2371:G2434" si="39">+D2371/F2371</f>
        <v>7.4805142220872557E-4</v>
      </c>
    </row>
    <row r="2372" spans="1:7" x14ac:dyDescent="0.2">
      <c r="A2372">
        <v>2012</v>
      </c>
      <c r="B2372">
        <v>6</v>
      </c>
      <c r="C2372" t="s">
        <v>25</v>
      </c>
      <c r="D2372">
        <v>8703</v>
      </c>
      <c r="E2372" t="s">
        <v>19</v>
      </c>
      <c r="F2372">
        <v>8278000</v>
      </c>
      <c r="G2372" s="1">
        <f t="shared" si="39"/>
        <v>1.0513409035999035E-3</v>
      </c>
    </row>
    <row r="2373" spans="1:7" x14ac:dyDescent="0.2">
      <c r="A2373">
        <v>2012</v>
      </c>
      <c r="B2373">
        <v>6</v>
      </c>
      <c r="C2373" t="s">
        <v>25</v>
      </c>
      <c r="D2373">
        <v>9389</v>
      </c>
      <c r="E2373" t="s">
        <v>20</v>
      </c>
      <c r="F2373">
        <v>6461000</v>
      </c>
      <c r="G2373" s="1">
        <f t="shared" si="39"/>
        <v>1.4531806221947067E-3</v>
      </c>
    </row>
    <row r="2374" spans="1:7" x14ac:dyDescent="0.2">
      <c r="A2374">
        <v>2012</v>
      </c>
      <c r="B2374">
        <v>6</v>
      </c>
      <c r="C2374" t="s">
        <v>25</v>
      </c>
      <c r="D2374">
        <v>9951</v>
      </c>
      <c r="E2374" t="s">
        <v>21</v>
      </c>
      <c r="F2374">
        <v>4519000</v>
      </c>
      <c r="G2374" s="1">
        <f t="shared" si="39"/>
        <v>2.2020358486390793E-3</v>
      </c>
    </row>
    <row r="2375" spans="1:7" x14ac:dyDescent="0.2">
      <c r="A2375">
        <v>2012</v>
      </c>
      <c r="B2375">
        <v>6</v>
      </c>
      <c r="C2375" t="s">
        <v>25</v>
      </c>
      <c r="D2375">
        <v>10946</v>
      </c>
      <c r="E2375" t="s">
        <v>22</v>
      </c>
      <c r="F2375">
        <v>3122000</v>
      </c>
      <c r="G2375" s="1">
        <f t="shared" si="39"/>
        <v>3.5060858424087122E-3</v>
      </c>
    </row>
    <row r="2376" spans="1:7" x14ac:dyDescent="0.2">
      <c r="A2376">
        <v>2012</v>
      </c>
      <c r="B2376">
        <v>6</v>
      </c>
      <c r="C2376" t="s">
        <v>25</v>
      </c>
      <c r="D2376">
        <v>13016</v>
      </c>
      <c r="E2376" t="s">
        <v>23</v>
      </c>
      <c r="F2376">
        <v>2421000</v>
      </c>
      <c r="G2376" s="1">
        <f t="shared" si="39"/>
        <v>5.3762907889301943E-3</v>
      </c>
    </row>
    <row r="2377" spans="1:7" x14ac:dyDescent="0.2">
      <c r="A2377">
        <v>2012</v>
      </c>
      <c r="B2377">
        <v>6</v>
      </c>
      <c r="C2377" t="s">
        <v>25</v>
      </c>
      <c r="D2377">
        <v>22068</v>
      </c>
      <c r="E2377" t="s">
        <v>24</v>
      </c>
      <c r="F2377">
        <v>1809000</v>
      </c>
      <c r="G2377" s="1">
        <f t="shared" si="39"/>
        <v>1.2199004975124378E-2</v>
      </c>
    </row>
    <row r="2378" spans="1:7" x14ac:dyDescent="0.2">
      <c r="A2378">
        <v>2012</v>
      </c>
      <c r="B2378">
        <v>7</v>
      </c>
      <c r="C2378" t="s">
        <v>6</v>
      </c>
      <c r="D2378">
        <v>905</v>
      </c>
      <c r="E2378" t="s">
        <v>7</v>
      </c>
      <c r="F2378">
        <v>9837000</v>
      </c>
      <c r="G2378" s="1">
        <f t="shared" si="39"/>
        <v>9.1999593371962999E-5</v>
      </c>
    </row>
    <row r="2379" spans="1:7" x14ac:dyDescent="0.2">
      <c r="A2379">
        <v>2012</v>
      </c>
      <c r="B2379">
        <v>7</v>
      </c>
      <c r="C2379" t="s">
        <v>6</v>
      </c>
      <c r="D2379">
        <v>99</v>
      </c>
      <c r="E2379" t="s">
        <v>8</v>
      </c>
      <c r="F2379">
        <v>9989000</v>
      </c>
      <c r="G2379" s="1">
        <f t="shared" si="39"/>
        <v>9.9109019921914107E-6</v>
      </c>
    </row>
    <row r="2380" spans="1:7" x14ac:dyDescent="0.2">
      <c r="A2380">
        <v>2012</v>
      </c>
      <c r="B2380">
        <v>7</v>
      </c>
      <c r="C2380" t="s">
        <v>6</v>
      </c>
      <c r="D2380">
        <v>116</v>
      </c>
      <c r="E2380" t="s">
        <v>9</v>
      </c>
      <c r="F2380">
        <v>10076000</v>
      </c>
      <c r="G2380" s="1">
        <f t="shared" si="39"/>
        <v>1.1512504962286621E-5</v>
      </c>
    </row>
    <row r="2381" spans="1:7" x14ac:dyDescent="0.2">
      <c r="A2381">
        <v>2012</v>
      </c>
      <c r="B2381">
        <v>7</v>
      </c>
      <c r="C2381" t="s">
        <v>6</v>
      </c>
      <c r="D2381">
        <v>262</v>
      </c>
      <c r="E2381" t="s">
        <v>10</v>
      </c>
      <c r="F2381">
        <v>10399000</v>
      </c>
      <c r="G2381" s="1">
        <f t="shared" si="39"/>
        <v>2.5194730262525241E-5</v>
      </c>
    </row>
    <row r="2382" spans="1:7" x14ac:dyDescent="0.2">
      <c r="A2382">
        <v>2012</v>
      </c>
      <c r="B2382">
        <v>7</v>
      </c>
      <c r="C2382" t="s">
        <v>6</v>
      </c>
      <c r="D2382">
        <v>419</v>
      </c>
      <c r="E2382" t="s">
        <v>11</v>
      </c>
      <c r="F2382">
        <v>10891000</v>
      </c>
      <c r="G2382" s="1">
        <f t="shared" si="39"/>
        <v>3.8472132953815079E-5</v>
      </c>
    </row>
    <row r="2383" spans="1:7" x14ac:dyDescent="0.2">
      <c r="A2383">
        <v>2012</v>
      </c>
      <c r="B2383">
        <v>7</v>
      </c>
      <c r="C2383" t="s">
        <v>6</v>
      </c>
      <c r="D2383">
        <v>537</v>
      </c>
      <c r="E2383" t="s">
        <v>12</v>
      </c>
      <c r="F2383">
        <v>10464000</v>
      </c>
      <c r="G2383" s="1">
        <f t="shared" si="39"/>
        <v>5.1318807339449544E-5</v>
      </c>
    </row>
    <row r="2384" spans="1:7" x14ac:dyDescent="0.2">
      <c r="A2384">
        <v>2012</v>
      </c>
      <c r="B2384">
        <v>7</v>
      </c>
      <c r="C2384" t="s">
        <v>6</v>
      </c>
      <c r="D2384">
        <v>698</v>
      </c>
      <c r="E2384" t="s">
        <v>13</v>
      </c>
      <c r="F2384">
        <v>10292000</v>
      </c>
      <c r="G2384" s="1">
        <f t="shared" si="39"/>
        <v>6.7819665759813444E-5</v>
      </c>
    </row>
    <row r="2385" spans="1:7" x14ac:dyDescent="0.2">
      <c r="A2385">
        <v>2012</v>
      </c>
      <c r="B2385">
        <v>7</v>
      </c>
      <c r="C2385" t="s">
        <v>6</v>
      </c>
      <c r="D2385">
        <v>895</v>
      </c>
      <c r="E2385" t="s">
        <v>14</v>
      </c>
      <c r="F2385">
        <v>9719000</v>
      </c>
      <c r="G2385" s="1">
        <f t="shared" si="39"/>
        <v>9.2087663339849779E-5</v>
      </c>
    </row>
    <row r="2386" spans="1:7" x14ac:dyDescent="0.2">
      <c r="A2386">
        <v>2012</v>
      </c>
      <c r="B2386">
        <v>7</v>
      </c>
      <c r="C2386" t="s">
        <v>6</v>
      </c>
      <c r="D2386">
        <v>1374</v>
      </c>
      <c r="E2386" t="s">
        <v>15</v>
      </c>
      <c r="F2386">
        <v>10532000</v>
      </c>
      <c r="G2386" s="1">
        <f t="shared" si="39"/>
        <v>1.3045955184200531E-4</v>
      </c>
    </row>
    <row r="2387" spans="1:7" x14ac:dyDescent="0.2">
      <c r="A2387">
        <v>2012</v>
      </c>
      <c r="B2387">
        <v>7</v>
      </c>
      <c r="C2387" t="s">
        <v>6</v>
      </c>
      <c r="D2387">
        <v>2244</v>
      </c>
      <c r="E2387" t="s">
        <v>16</v>
      </c>
      <c r="F2387">
        <v>11000000</v>
      </c>
      <c r="G2387" s="1">
        <f t="shared" si="39"/>
        <v>2.04E-4</v>
      </c>
    </row>
    <row r="2388" spans="1:7" x14ac:dyDescent="0.2">
      <c r="A2388">
        <v>2012</v>
      </c>
      <c r="B2388">
        <v>7</v>
      </c>
      <c r="C2388" t="s">
        <v>6</v>
      </c>
      <c r="D2388">
        <v>3587</v>
      </c>
      <c r="E2388" t="s">
        <v>17</v>
      </c>
      <c r="F2388">
        <v>11466000</v>
      </c>
      <c r="G2388" s="1">
        <f t="shared" si="39"/>
        <v>3.1283795569509853E-4</v>
      </c>
    </row>
    <row r="2389" spans="1:7" x14ac:dyDescent="0.2">
      <c r="A2389">
        <v>2012</v>
      </c>
      <c r="B2389">
        <v>7</v>
      </c>
      <c r="C2389" t="s">
        <v>6</v>
      </c>
      <c r="D2389">
        <v>4737</v>
      </c>
      <c r="E2389" t="s">
        <v>18</v>
      </c>
      <c r="F2389">
        <v>10592000</v>
      </c>
      <c r="G2389" s="1">
        <f t="shared" si="39"/>
        <v>4.4722432024169186E-4</v>
      </c>
    </row>
    <row r="2390" spans="1:7" x14ac:dyDescent="0.2">
      <c r="A2390">
        <v>2012</v>
      </c>
      <c r="B2390">
        <v>7</v>
      </c>
      <c r="C2390" t="s">
        <v>6</v>
      </c>
      <c r="D2390">
        <v>5860</v>
      </c>
      <c r="E2390" t="s">
        <v>19</v>
      </c>
      <c r="F2390">
        <v>9223000</v>
      </c>
      <c r="G2390" s="1">
        <f t="shared" si="39"/>
        <v>6.3536810148541695E-4</v>
      </c>
    </row>
    <row r="2391" spans="1:7" x14ac:dyDescent="0.2">
      <c r="A2391">
        <v>2012</v>
      </c>
      <c r="B2391">
        <v>7</v>
      </c>
      <c r="C2391" t="s">
        <v>6</v>
      </c>
      <c r="D2391">
        <v>7043</v>
      </c>
      <c r="E2391" t="s">
        <v>20</v>
      </c>
      <c r="F2391">
        <v>7139000</v>
      </c>
      <c r="G2391" s="1">
        <f t="shared" si="39"/>
        <v>9.8655273847877848E-4</v>
      </c>
    </row>
    <row r="2392" spans="1:7" x14ac:dyDescent="0.2">
      <c r="A2392">
        <v>2012</v>
      </c>
      <c r="B2392">
        <v>7</v>
      </c>
      <c r="C2392" t="s">
        <v>6</v>
      </c>
      <c r="D2392">
        <v>8020</v>
      </c>
      <c r="E2392" t="s">
        <v>21</v>
      </c>
      <c r="F2392">
        <v>5265000</v>
      </c>
      <c r="G2392" s="1">
        <f t="shared" si="39"/>
        <v>1.52326685660019E-3</v>
      </c>
    </row>
    <row r="2393" spans="1:7" x14ac:dyDescent="0.2">
      <c r="A2393">
        <v>2012</v>
      </c>
      <c r="B2393">
        <v>7</v>
      </c>
      <c r="C2393" t="s">
        <v>6</v>
      </c>
      <c r="D2393">
        <v>10363</v>
      </c>
      <c r="E2393" t="s">
        <v>22</v>
      </c>
      <c r="F2393">
        <v>4209000</v>
      </c>
      <c r="G2393" s="1">
        <f t="shared" si="39"/>
        <v>2.462105013067237E-3</v>
      </c>
    </row>
    <row r="2394" spans="1:7" x14ac:dyDescent="0.2">
      <c r="A2394">
        <v>2012</v>
      </c>
      <c r="B2394">
        <v>7</v>
      </c>
      <c r="C2394" t="s">
        <v>6</v>
      </c>
      <c r="D2394">
        <v>14227</v>
      </c>
      <c r="E2394" t="s">
        <v>23</v>
      </c>
      <c r="F2394">
        <v>3365000</v>
      </c>
      <c r="G2394" s="1">
        <f t="shared" si="39"/>
        <v>4.2279346210995546E-3</v>
      </c>
    </row>
    <row r="2395" spans="1:7" x14ac:dyDescent="0.2">
      <c r="A2395">
        <v>2012</v>
      </c>
      <c r="B2395">
        <v>7</v>
      </c>
      <c r="C2395" t="s">
        <v>6</v>
      </c>
      <c r="D2395">
        <v>37995</v>
      </c>
      <c r="E2395" t="s">
        <v>24</v>
      </c>
      <c r="F2395">
        <v>3196000</v>
      </c>
      <c r="G2395" s="1">
        <f t="shared" si="39"/>
        <v>1.1888297872340426E-2</v>
      </c>
    </row>
    <row r="2396" spans="1:7" x14ac:dyDescent="0.2">
      <c r="A2396">
        <v>2012</v>
      </c>
      <c r="B2396">
        <v>7</v>
      </c>
      <c r="C2396" t="s">
        <v>25</v>
      </c>
      <c r="D2396">
        <v>1151</v>
      </c>
      <c r="E2396" t="s">
        <v>7</v>
      </c>
      <c r="F2396">
        <v>10273000</v>
      </c>
      <c r="G2396" s="1">
        <f t="shared" si="39"/>
        <v>1.1204127324053344E-4</v>
      </c>
    </row>
    <row r="2397" spans="1:7" x14ac:dyDescent="0.2">
      <c r="A2397">
        <v>2012</v>
      </c>
      <c r="B2397">
        <v>7</v>
      </c>
      <c r="C2397" t="s">
        <v>25</v>
      </c>
      <c r="D2397">
        <v>127</v>
      </c>
      <c r="E2397" t="s">
        <v>8</v>
      </c>
      <c r="F2397">
        <v>10427000</v>
      </c>
      <c r="G2397" s="1">
        <f t="shared" si="39"/>
        <v>1.2179917521818355E-5</v>
      </c>
    </row>
    <row r="2398" spans="1:7" x14ac:dyDescent="0.2">
      <c r="A2398">
        <v>2012</v>
      </c>
      <c r="B2398">
        <v>7</v>
      </c>
      <c r="C2398" t="s">
        <v>25</v>
      </c>
      <c r="D2398">
        <v>183</v>
      </c>
      <c r="E2398" t="s">
        <v>9</v>
      </c>
      <c r="F2398">
        <v>10529000</v>
      </c>
      <c r="G2398" s="1">
        <f t="shared" si="39"/>
        <v>1.7380567955171432E-5</v>
      </c>
    </row>
    <row r="2399" spans="1:7" x14ac:dyDescent="0.2">
      <c r="A2399">
        <v>2012</v>
      </c>
      <c r="B2399">
        <v>7</v>
      </c>
      <c r="C2399" t="s">
        <v>25</v>
      </c>
      <c r="D2399">
        <v>710</v>
      </c>
      <c r="E2399" t="s">
        <v>10</v>
      </c>
      <c r="F2399">
        <v>10840000</v>
      </c>
      <c r="G2399" s="1">
        <f t="shared" si="39"/>
        <v>6.5498154981549813E-5</v>
      </c>
    </row>
    <row r="2400" spans="1:7" x14ac:dyDescent="0.2">
      <c r="A2400">
        <v>2012</v>
      </c>
      <c r="B2400">
        <v>7</v>
      </c>
      <c r="C2400" t="s">
        <v>25</v>
      </c>
      <c r="D2400">
        <v>1305</v>
      </c>
      <c r="E2400" t="s">
        <v>11</v>
      </c>
      <c r="F2400">
        <v>10987000</v>
      </c>
      <c r="G2400" s="1">
        <f t="shared" si="39"/>
        <v>1.1877673614271412E-4</v>
      </c>
    </row>
    <row r="2401" spans="1:7" x14ac:dyDescent="0.2">
      <c r="A2401">
        <v>2012</v>
      </c>
      <c r="B2401">
        <v>7</v>
      </c>
      <c r="C2401" t="s">
        <v>25</v>
      </c>
      <c r="D2401">
        <v>1376</v>
      </c>
      <c r="E2401" t="s">
        <v>12</v>
      </c>
      <c r="F2401">
        <v>10430000</v>
      </c>
      <c r="G2401" s="1">
        <f t="shared" si="39"/>
        <v>1.3192713326941514E-4</v>
      </c>
    </row>
    <row r="2402" spans="1:7" x14ac:dyDescent="0.2">
      <c r="A2402">
        <v>2012</v>
      </c>
      <c r="B2402">
        <v>7</v>
      </c>
      <c r="C2402" t="s">
        <v>25</v>
      </c>
      <c r="D2402">
        <v>1487</v>
      </c>
      <c r="E2402" t="s">
        <v>13</v>
      </c>
      <c r="F2402">
        <v>10034000</v>
      </c>
      <c r="G2402" s="1">
        <f t="shared" si="39"/>
        <v>1.4819613314729919E-4</v>
      </c>
    </row>
    <row r="2403" spans="1:7" x14ac:dyDescent="0.2">
      <c r="A2403">
        <v>2012</v>
      </c>
      <c r="B2403">
        <v>7</v>
      </c>
      <c r="C2403" t="s">
        <v>25</v>
      </c>
      <c r="D2403">
        <v>1561</v>
      </c>
      <c r="E2403" t="s">
        <v>14</v>
      </c>
      <c r="F2403">
        <v>9421000</v>
      </c>
      <c r="G2403" s="1">
        <f t="shared" si="39"/>
        <v>1.6569366309308992E-4</v>
      </c>
    </row>
    <row r="2404" spans="1:7" x14ac:dyDescent="0.2">
      <c r="A2404">
        <v>2012</v>
      </c>
      <c r="B2404">
        <v>7</v>
      </c>
      <c r="C2404" t="s">
        <v>25</v>
      </c>
      <c r="D2404">
        <v>2311</v>
      </c>
      <c r="E2404" t="s">
        <v>15</v>
      </c>
      <c r="F2404">
        <v>10255000</v>
      </c>
      <c r="G2404" s="1">
        <f t="shared" si="39"/>
        <v>2.2535348610433934E-4</v>
      </c>
    </row>
    <row r="2405" spans="1:7" x14ac:dyDescent="0.2">
      <c r="A2405">
        <v>2012</v>
      </c>
      <c r="B2405">
        <v>7</v>
      </c>
      <c r="C2405" t="s">
        <v>25</v>
      </c>
      <c r="D2405">
        <v>3565</v>
      </c>
      <c r="E2405" t="s">
        <v>16</v>
      </c>
      <c r="F2405">
        <v>10584000</v>
      </c>
      <c r="G2405" s="1">
        <f t="shared" si="39"/>
        <v>3.3682917611489038E-4</v>
      </c>
    </row>
    <row r="2406" spans="1:7" x14ac:dyDescent="0.2">
      <c r="A2406">
        <v>2012</v>
      </c>
      <c r="B2406">
        <v>7</v>
      </c>
      <c r="C2406" t="s">
        <v>25</v>
      </c>
      <c r="D2406">
        <v>5695</v>
      </c>
      <c r="E2406" t="s">
        <v>17</v>
      </c>
      <c r="F2406">
        <v>10906000</v>
      </c>
      <c r="G2406" s="1">
        <f t="shared" si="39"/>
        <v>5.221896203924445E-4</v>
      </c>
    </row>
    <row r="2407" spans="1:7" x14ac:dyDescent="0.2">
      <c r="A2407">
        <v>2012</v>
      </c>
      <c r="B2407">
        <v>7</v>
      </c>
      <c r="C2407" t="s">
        <v>25</v>
      </c>
      <c r="D2407">
        <v>7445</v>
      </c>
      <c r="E2407" t="s">
        <v>18</v>
      </c>
      <c r="F2407">
        <v>9879000</v>
      </c>
      <c r="G2407" s="1">
        <f t="shared" si="39"/>
        <v>7.536187873266525E-4</v>
      </c>
    </row>
    <row r="2408" spans="1:7" x14ac:dyDescent="0.2">
      <c r="A2408">
        <v>2012</v>
      </c>
      <c r="B2408">
        <v>7</v>
      </c>
      <c r="C2408" t="s">
        <v>25</v>
      </c>
      <c r="D2408">
        <v>9061</v>
      </c>
      <c r="E2408" t="s">
        <v>19</v>
      </c>
      <c r="F2408">
        <v>8278000</v>
      </c>
      <c r="G2408" s="1">
        <f t="shared" si="39"/>
        <v>1.0945880647499396E-3</v>
      </c>
    </row>
    <row r="2409" spans="1:7" x14ac:dyDescent="0.2">
      <c r="A2409">
        <v>2012</v>
      </c>
      <c r="B2409">
        <v>7</v>
      </c>
      <c r="C2409" t="s">
        <v>25</v>
      </c>
      <c r="D2409">
        <v>9697</v>
      </c>
      <c r="E2409" t="s">
        <v>20</v>
      </c>
      <c r="F2409">
        <v>6461000</v>
      </c>
      <c r="G2409" s="1">
        <f t="shared" si="39"/>
        <v>1.5008512614146418E-3</v>
      </c>
    </row>
    <row r="2410" spans="1:7" x14ac:dyDescent="0.2">
      <c r="A2410">
        <v>2012</v>
      </c>
      <c r="B2410">
        <v>7</v>
      </c>
      <c r="C2410" t="s">
        <v>25</v>
      </c>
      <c r="D2410">
        <v>10015</v>
      </c>
      <c r="E2410" t="s">
        <v>21</v>
      </c>
      <c r="F2410">
        <v>4519000</v>
      </c>
      <c r="G2410" s="1">
        <f t="shared" si="39"/>
        <v>2.2161982739544147E-3</v>
      </c>
    </row>
    <row r="2411" spans="1:7" x14ac:dyDescent="0.2">
      <c r="A2411">
        <v>2012</v>
      </c>
      <c r="B2411">
        <v>7</v>
      </c>
      <c r="C2411" t="s">
        <v>25</v>
      </c>
      <c r="D2411">
        <v>11247</v>
      </c>
      <c r="E2411" t="s">
        <v>22</v>
      </c>
      <c r="F2411">
        <v>3122000</v>
      </c>
      <c r="G2411" s="1">
        <f t="shared" si="39"/>
        <v>3.6024983984625238E-3</v>
      </c>
    </row>
    <row r="2412" spans="1:7" x14ac:dyDescent="0.2">
      <c r="A2412">
        <v>2012</v>
      </c>
      <c r="B2412">
        <v>7</v>
      </c>
      <c r="C2412" t="s">
        <v>25</v>
      </c>
      <c r="D2412">
        <v>13452</v>
      </c>
      <c r="E2412" t="s">
        <v>23</v>
      </c>
      <c r="F2412">
        <v>2421000</v>
      </c>
      <c r="G2412" s="1">
        <f t="shared" si="39"/>
        <v>5.5563816604708794E-3</v>
      </c>
    </row>
    <row r="2413" spans="1:7" x14ac:dyDescent="0.2">
      <c r="A2413">
        <v>2012</v>
      </c>
      <c r="B2413">
        <v>7</v>
      </c>
      <c r="C2413" t="s">
        <v>25</v>
      </c>
      <c r="D2413">
        <v>22447</v>
      </c>
      <c r="E2413" t="s">
        <v>24</v>
      </c>
      <c r="F2413">
        <v>1809000</v>
      </c>
      <c r="G2413" s="1">
        <f t="shared" si="39"/>
        <v>1.2408512990602543E-2</v>
      </c>
    </row>
    <row r="2414" spans="1:7" x14ac:dyDescent="0.2">
      <c r="A2414">
        <v>2012</v>
      </c>
      <c r="B2414">
        <v>8</v>
      </c>
      <c r="C2414" t="s">
        <v>6</v>
      </c>
      <c r="D2414">
        <v>923</v>
      </c>
      <c r="E2414" t="s">
        <v>7</v>
      </c>
      <c r="F2414">
        <v>9837000</v>
      </c>
      <c r="G2414" s="1">
        <f t="shared" si="39"/>
        <v>9.3829419538477173E-5</v>
      </c>
    </row>
    <row r="2415" spans="1:7" x14ac:dyDescent="0.2">
      <c r="A2415">
        <v>2012</v>
      </c>
      <c r="B2415">
        <v>8</v>
      </c>
      <c r="C2415" t="s">
        <v>6</v>
      </c>
      <c r="D2415">
        <v>80</v>
      </c>
      <c r="E2415" t="s">
        <v>8</v>
      </c>
      <c r="F2415">
        <v>9989000</v>
      </c>
      <c r="G2415" s="1">
        <f t="shared" si="39"/>
        <v>8.0088096906597265E-6</v>
      </c>
    </row>
    <row r="2416" spans="1:7" x14ac:dyDescent="0.2">
      <c r="A2416">
        <v>2012</v>
      </c>
      <c r="B2416">
        <v>8</v>
      </c>
      <c r="C2416" t="s">
        <v>6</v>
      </c>
      <c r="D2416">
        <v>90</v>
      </c>
      <c r="E2416" t="s">
        <v>9</v>
      </c>
      <c r="F2416">
        <v>10076000</v>
      </c>
      <c r="G2416" s="1">
        <f t="shared" si="39"/>
        <v>8.9321159190154823E-6</v>
      </c>
    </row>
    <row r="2417" spans="1:7" x14ac:dyDescent="0.2">
      <c r="A2417">
        <v>2012</v>
      </c>
      <c r="B2417">
        <v>8</v>
      </c>
      <c r="C2417" t="s">
        <v>6</v>
      </c>
      <c r="D2417">
        <v>240</v>
      </c>
      <c r="E2417" t="s">
        <v>10</v>
      </c>
      <c r="F2417">
        <v>10399000</v>
      </c>
      <c r="G2417" s="1">
        <f t="shared" si="39"/>
        <v>2.3079142225213964E-5</v>
      </c>
    </row>
    <row r="2418" spans="1:7" x14ac:dyDescent="0.2">
      <c r="A2418">
        <v>2012</v>
      </c>
      <c r="B2418">
        <v>8</v>
      </c>
      <c r="C2418" t="s">
        <v>6</v>
      </c>
      <c r="D2418">
        <v>406</v>
      </c>
      <c r="E2418" t="s">
        <v>11</v>
      </c>
      <c r="F2418">
        <v>10891000</v>
      </c>
      <c r="G2418" s="1">
        <f t="shared" si="39"/>
        <v>3.7278486823983108E-5</v>
      </c>
    </row>
    <row r="2419" spans="1:7" x14ac:dyDescent="0.2">
      <c r="A2419">
        <v>2012</v>
      </c>
      <c r="B2419">
        <v>8</v>
      </c>
      <c r="C2419" t="s">
        <v>6</v>
      </c>
      <c r="D2419">
        <v>481</v>
      </c>
      <c r="E2419" t="s">
        <v>12</v>
      </c>
      <c r="F2419">
        <v>10464000</v>
      </c>
      <c r="G2419" s="1">
        <f t="shared" si="39"/>
        <v>4.5967125382262998E-5</v>
      </c>
    </row>
    <row r="2420" spans="1:7" x14ac:dyDescent="0.2">
      <c r="A2420">
        <v>2012</v>
      </c>
      <c r="B2420">
        <v>8</v>
      </c>
      <c r="C2420" t="s">
        <v>6</v>
      </c>
      <c r="D2420">
        <v>676</v>
      </c>
      <c r="E2420" t="s">
        <v>13</v>
      </c>
      <c r="F2420">
        <v>10292000</v>
      </c>
      <c r="G2420" s="1">
        <f t="shared" si="39"/>
        <v>6.5682083171395253E-5</v>
      </c>
    </row>
    <row r="2421" spans="1:7" x14ac:dyDescent="0.2">
      <c r="A2421">
        <v>2012</v>
      </c>
      <c r="B2421">
        <v>8</v>
      </c>
      <c r="C2421" t="s">
        <v>6</v>
      </c>
      <c r="D2421">
        <v>818</v>
      </c>
      <c r="E2421" t="s">
        <v>14</v>
      </c>
      <c r="F2421">
        <v>9719000</v>
      </c>
      <c r="G2421" s="1">
        <f t="shared" si="39"/>
        <v>8.4165037555304046E-5</v>
      </c>
    </row>
    <row r="2422" spans="1:7" x14ac:dyDescent="0.2">
      <c r="A2422">
        <v>2012</v>
      </c>
      <c r="B2422">
        <v>8</v>
      </c>
      <c r="C2422" t="s">
        <v>6</v>
      </c>
      <c r="D2422">
        <v>1375</v>
      </c>
      <c r="E2422" t="s">
        <v>15</v>
      </c>
      <c r="F2422">
        <v>10532000</v>
      </c>
      <c r="G2422" s="1">
        <f t="shared" si="39"/>
        <v>1.3055450056969237E-4</v>
      </c>
    </row>
    <row r="2423" spans="1:7" x14ac:dyDescent="0.2">
      <c r="A2423">
        <v>2012</v>
      </c>
      <c r="B2423">
        <v>8</v>
      </c>
      <c r="C2423" t="s">
        <v>6</v>
      </c>
      <c r="D2423">
        <v>2214</v>
      </c>
      <c r="E2423" t="s">
        <v>16</v>
      </c>
      <c r="F2423">
        <v>11000000</v>
      </c>
      <c r="G2423" s="1">
        <f t="shared" si="39"/>
        <v>2.0127272727272726E-4</v>
      </c>
    </row>
    <row r="2424" spans="1:7" x14ac:dyDescent="0.2">
      <c r="A2424">
        <v>2012</v>
      </c>
      <c r="B2424">
        <v>8</v>
      </c>
      <c r="C2424" t="s">
        <v>6</v>
      </c>
      <c r="D2424">
        <v>3597</v>
      </c>
      <c r="E2424" t="s">
        <v>17</v>
      </c>
      <c r="F2424">
        <v>11466000</v>
      </c>
      <c r="G2424" s="1">
        <f t="shared" si="39"/>
        <v>3.1371009942438515E-4</v>
      </c>
    </row>
    <row r="2425" spans="1:7" x14ac:dyDescent="0.2">
      <c r="A2425">
        <v>2012</v>
      </c>
      <c r="B2425">
        <v>8</v>
      </c>
      <c r="C2425" t="s">
        <v>6</v>
      </c>
      <c r="D2425">
        <v>4675</v>
      </c>
      <c r="E2425" t="s">
        <v>18</v>
      </c>
      <c r="F2425">
        <v>10592000</v>
      </c>
      <c r="G2425" s="1">
        <f t="shared" si="39"/>
        <v>4.4137084592145014E-4</v>
      </c>
    </row>
    <row r="2426" spans="1:7" x14ac:dyDescent="0.2">
      <c r="A2426">
        <v>2012</v>
      </c>
      <c r="B2426">
        <v>8</v>
      </c>
      <c r="C2426" t="s">
        <v>6</v>
      </c>
      <c r="D2426">
        <v>5902</v>
      </c>
      <c r="E2426" t="s">
        <v>19</v>
      </c>
      <c r="F2426">
        <v>9223000</v>
      </c>
      <c r="G2426" s="1">
        <f t="shared" si="39"/>
        <v>6.3992193429469803E-4</v>
      </c>
    </row>
    <row r="2427" spans="1:7" x14ac:dyDescent="0.2">
      <c r="A2427">
        <v>2012</v>
      </c>
      <c r="B2427">
        <v>8</v>
      </c>
      <c r="C2427" t="s">
        <v>6</v>
      </c>
      <c r="D2427">
        <v>7129</v>
      </c>
      <c r="E2427" t="s">
        <v>20</v>
      </c>
      <c r="F2427">
        <v>7139000</v>
      </c>
      <c r="G2427" s="1">
        <f t="shared" si="39"/>
        <v>9.9859924359153949E-4</v>
      </c>
    </row>
    <row r="2428" spans="1:7" x14ac:dyDescent="0.2">
      <c r="A2428">
        <v>2012</v>
      </c>
      <c r="B2428">
        <v>8</v>
      </c>
      <c r="C2428" t="s">
        <v>6</v>
      </c>
      <c r="D2428">
        <v>8009</v>
      </c>
      <c r="E2428" t="s">
        <v>21</v>
      </c>
      <c r="F2428">
        <v>5265000</v>
      </c>
      <c r="G2428" s="1">
        <f t="shared" si="39"/>
        <v>1.5211775878442545E-3</v>
      </c>
    </row>
    <row r="2429" spans="1:7" x14ac:dyDescent="0.2">
      <c r="A2429">
        <v>2012</v>
      </c>
      <c r="B2429">
        <v>8</v>
      </c>
      <c r="C2429" t="s">
        <v>6</v>
      </c>
      <c r="D2429">
        <v>10416</v>
      </c>
      <c r="E2429" t="s">
        <v>22</v>
      </c>
      <c r="F2429">
        <v>4209000</v>
      </c>
      <c r="G2429" s="1">
        <f t="shared" si="39"/>
        <v>2.474697077690663E-3</v>
      </c>
    </row>
    <row r="2430" spans="1:7" x14ac:dyDescent="0.2">
      <c r="A2430">
        <v>2012</v>
      </c>
      <c r="B2430">
        <v>8</v>
      </c>
      <c r="C2430" t="s">
        <v>6</v>
      </c>
      <c r="D2430">
        <v>14100</v>
      </c>
      <c r="E2430" t="s">
        <v>23</v>
      </c>
      <c r="F2430">
        <v>3365000</v>
      </c>
      <c r="G2430" s="1">
        <f t="shared" si="39"/>
        <v>4.1901931649331349E-3</v>
      </c>
    </row>
    <row r="2431" spans="1:7" x14ac:dyDescent="0.2">
      <c r="A2431">
        <v>2012</v>
      </c>
      <c r="B2431">
        <v>8</v>
      </c>
      <c r="C2431" t="s">
        <v>6</v>
      </c>
      <c r="D2431">
        <v>38399</v>
      </c>
      <c r="E2431" t="s">
        <v>24</v>
      </c>
      <c r="F2431">
        <v>3196000</v>
      </c>
      <c r="G2431" s="1">
        <f t="shared" si="39"/>
        <v>1.2014705882352941E-2</v>
      </c>
    </row>
    <row r="2432" spans="1:7" x14ac:dyDescent="0.2">
      <c r="A2432">
        <v>2012</v>
      </c>
      <c r="B2432">
        <v>8</v>
      </c>
      <c r="C2432" t="s">
        <v>25</v>
      </c>
      <c r="D2432">
        <v>1137</v>
      </c>
      <c r="E2432" t="s">
        <v>7</v>
      </c>
      <c r="F2432">
        <v>10273000</v>
      </c>
      <c r="G2432" s="1">
        <f t="shared" si="39"/>
        <v>1.1067847756254258E-4</v>
      </c>
    </row>
    <row r="2433" spans="1:7" x14ac:dyDescent="0.2">
      <c r="A2433">
        <v>2012</v>
      </c>
      <c r="B2433">
        <v>8</v>
      </c>
      <c r="C2433" t="s">
        <v>25</v>
      </c>
      <c r="D2433">
        <v>102</v>
      </c>
      <c r="E2433" t="s">
        <v>8</v>
      </c>
      <c r="F2433">
        <v>10427000</v>
      </c>
      <c r="G2433" s="1">
        <f t="shared" si="39"/>
        <v>9.7822959624052933E-6</v>
      </c>
    </row>
    <row r="2434" spans="1:7" x14ac:dyDescent="0.2">
      <c r="A2434">
        <v>2012</v>
      </c>
      <c r="B2434">
        <v>8</v>
      </c>
      <c r="C2434" t="s">
        <v>25</v>
      </c>
      <c r="D2434">
        <v>136</v>
      </c>
      <c r="E2434" t="s">
        <v>9</v>
      </c>
      <c r="F2434">
        <v>10529000</v>
      </c>
      <c r="G2434" s="1">
        <f t="shared" si="39"/>
        <v>1.2916706239908824E-5</v>
      </c>
    </row>
    <row r="2435" spans="1:7" x14ac:dyDescent="0.2">
      <c r="A2435">
        <v>2012</v>
      </c>
      <c r="B2435">
        <v>8</v>
      </c>
      <c r="C2435" t="s">
        <v>25</v>
      </c>
      <c r="D2435">
        <v>624</v>
      </c>
      <c r="E2435" t="s">
        <v>10</v>
      </c>
      <c r="F2435">
        <v>10840000</v>
      </c>
      <c r="G2435" s="1">
        <f t="shared" ref="G2435:G2498" si="40">+D2435/F2435</f>
        <v>5.7564575645756458E-5</v>
      </c>
    </row>
    <row r="2436" spans="1:7" x14ac:dyDescent="0.2">
      <c r="A2436">
        <v>2012</v>
      </c>
      <c r="B2436">
        <v>8</v>
      </c>
      <c r="C2436" t="s">
        <v>25</v>
      </c>
      <c r="D2436">
        <v>1265</v>
      </c>
      <c r="E2436" t="s">
        <v>11</v>
      </c>
      <c r="F2436">
        <v>10987000</v>
      </c>
      <c r="G2436" s="1">
        <f t="shared" si="40"/>
        <v>1.1513606990079185E-4</v>
      </c>
    </row>
    <row r="2437" spans="1:7" x14ac:dyDescent="0.2">
      <c r="A2437">
        <v>2012</v>
      </c>
      <c r="B2437">
        <v>8</v>
      </c>
      <c r="C2437" t="s">
        <v>25</v>
      </c>
      <c r="D2437">
        <v>1292</v>
      </c>
      <c r="E2437" t="s">
        <v>12</v>
      </c>
      <c r="F2437">
        <v>10430000</v>
      </c>
      <c r="G2437" s="1">
        <f t="shared" si="40"/>
        <v>1.2387344199424737E-4</v>
      </c>
    </row>
    <row r="2438" spans="1:7" x14ac:dyDescent="0.2">
      <c r="A2438">
        <v>2012</v>
      </c>
      <c r="B2438">
        <v>8</v>
      </c>
      <c r="C2438" t="s">
        <v>25</v>
      </c>
      <c r="D2438">
        <v>1350</v>
      </c>
      <c r="E2438" t="s">
        <v>13</v>
      </c>
      <c r="F2438">
        <v>10034000</v>
      </c>
      <c r="G2438" s="1">
        <f t="shared" si="40"/>
        <v>1.3454255531193942E-4</v>
      </c>
    </row>
    <row r="2439" spans="1:7" x14ac:dyDescent="0.2">
      <c r="A2439">
        <v>2012</v>
      </c>
      <c r="B2439">
        <v>8</v>
      </c>
      <c r="C2439" t="s">
        <v>25</v>
      </c>
      <c r="D2439">
        <v>1539</v>
      </c>
      <c r="E2439" t="s">
        <v>14</v>
      </c>
      <c r="F2439">
        <v>9421000</v>
      </c>
      <c r="G2439" s="1">
        <f t="shared" si="40"/>
        <v>1.6335845451650568E-4</v>
      </c>
    </row>
    <row r="2440" spans="1:7" x14ac:dyDescent="0.2">
      <c r="A2440">
        <v>2012</v>
      </c>
      <c r="B2440">
        <v>8</v>
      </c>
      <c r="C2440" t="s">
        <v>25</v>
      </c>
      <c r="D2440">
        <v>2223</v>
      </c>
      <c r="E2440" t="s">
        <v>15</v>
      </c>
      <c r="F2440">
        <v>10255000</v>
      </c>
      <c r="G2440" s="1">
        <f t="shared" si="40"/>
        <v>2.1677230619210141E-4</v>
      </c>
    </row>
    <row r="2441" spans="1:7" x14ac:dyDescent="0.2">
      <c r="A2441">
        <v>2012</v>
      </c>
      <c r="B2441">
        <v>8</v>
      </c>
      <c r="C2441" t="s">
        <v>25</v>
      </c>
      <c r="D2441">
        <v>3535</v>
      </c>
      <c r="E2441" t="s">
        <v>16</v>
      </c>
      <c r="F2441">
        <v>10584000</v>
      </c>
      <c r="G2441" s="1">
        <f t="shared" si="40"/>
        <v>3.3399470899470897E-4</v>
      </c>
    </row>
    <row r="2442" spans="1:7" x14ac:dyDescent="0.2">
      <c r="A2442">
        <v>2012</v>
      </c>
      <c r="B2442">
        <v>8</v>
      </c>
      <c r="C2442" t="s">
        <v>25</v>
      </c>
      <c r="D2442">
        <v>5722</v>
      </c>
      <c r="E2442" t="s">
        <v>17</v>
      </c>
      <c r="F2442">
        <v>10906000</v>
      </c>
      <c r="G2442" s="1">
        <f t="shared" si="40"/>
        <v>5.2466532184118836E-4</v>
      </c>
    </row>
    <row r="2443" spans="1:7" x14ac:dyDescent="0.2">
      <c r="A2443">
        <v>2012</v>
      </c>
      <c r="B2443">
        <v>8</v>
      </c>
      <c r="C2443" t="s">
        <v>25</v>
      </c>
      <c r="D2443">
        <v>7676</v>
      </c>
      <c r="E2443" t="s">
        <v>18</v>
      </c>
      <c r="F2443">
        <v>9879000</v>
      </c>
      <c r="G2443" s="1">
        <f t="shared" si="40"/>
        <v>7.7700172082194557E-4</v>
      </c>
    </row>
    <row r="2444" spans="1:7" x14ac:dyDescent="0.2">
      <c r="A2444">
        <v>2012</v>
      </c>
      <c r="B2444">
        <v>8</v>
      </c>
      <c r="C2444" t="s">
        <v>25</v>
      </c>
      <c r="D2444">
        <v>9127</v>
      </c>
      <c r="E2444" t="s">
        <v>19</v>
      </c>
      <c r="F2444">
        <v>8278000</v>
      </c>
      <c r="G2444" s="1">
        <f t="shared" si="40"/>
        <v>1.1025610050736892E-3</v>
      </c>
    </row>
    <row r="2445" spans="1:7" x14ac:dyDescent="0.2">
      <c r="A2445">
        <v>2012</v>
      </c>
      <c r="B2445">
        <v>8</v>
      </c>
      <c r="C2445" t="s">
        <v>25</v>
      </c>
      <c r="D2445">
        <v>9869</v>
      </c>
      <c r="E2445" t="s">
        <v>20</v>
      </c>
      <c r="F2445">
        <v>6461000</v>
      </c>
      <c r="G2445" s="1">
        <f t="shared" si="40"/>
        <v>1.5274725274725274E-3</v>
      </c>
    </row>
    <row r="2446" spans="1:7" x14ac:dyDescent="0.2">
      <c r="A2446">
        <v>2012</v>
      </c>
      <c r="B2446">
        <v>8</v>
      </c>
      <c r="C2446" t="s">
        <v>25</v>
      </c>
      <c r="D2446">
        <v>10283</v>
      </c>
      <c r="E2446" t="s">
        <v>21</v>
      </c>
      <c r="F2446">
        <v>4519000</v>
      </c>
      <c r="G2446" s="1">
        <f t="shared" si="40"/>
        <v>2.2755034299623811E-3</v>
      </c>
    </row>
    <row r="2447" spans="1:7" x14ac:dyDescent="0.2">
      <c r="A2447">
        <v>2012</v>
      </c>
      <c r="B2447">
        <v>8</v>
      </c>
      <c r="C2447" t="s">
        <v>25</v>
      </c>
      <c r="D2447">
        <v>11401</v>
      </c>
      <c r="E2447" t="s">
        <v>22</v>
      </c>
      <c r="F2447">
        <v>3122000</v>
      </c>
      <c r="G2447" s="1">
        <f t="shared" si="40"/>
        <v>3.6518257527226139E-3</v>
      </c>
    </row>
    <row r="2448" spans="1:7" x14ac:dyDescent="0.2">
      <c r="A2448">
        <v>2012</v>
      </c>
      <c r="B2448">
        <v>8</v>
      </c>
      <c r="C2448" t="s">
        <v>25</v>
      </c>
      <c r="D2448">
        <v>13290</v>
      </c>
      <c r="E2448" t="s">
        <v>23</v>
      </c>
      <c r="F2448">
        <v>2421000</v>
      </c>
      <c r="G2448" s="1">
        <f t="shared" si="40"/>
        <v>5.4894671623296155E-3</v>
      </c>
    </row>
    <row r="2449" spans="1:7" x14ac:dyDescent="0.2">
      <c r="A2449">
        <v>2012</v>
      </c>
      <c r="B2449">
        <v>8</v>
      </c>
      <c r="C2449" t="s">
        <v>25</v>
      </c>
      <c r="D2449">
        <v>22768</v>
      </c>
      <c r="E2449" t="s">
        <v>24</v>
      </c>
      <c r="F2449">
        <v>1809000</v>
      </c>
      <c r="G2449" s="1">
        <f t="shared" si="40"/>
        <v>1.258595909342178E-2</v>
      </c>
    </row>
    <row r="2450" spans="1:7" x14ac:dyDescent="0.2">
      <c r="A2450">
        <v>2012</v>
      </c>
      <c r="B2450">
        <v>9</v>
      </c>
      <c r="C2450" t="s">
        <v>6</v>
      </c>
      <c r="D2450">
        <v>858</v>
      </c>
      <c r="E2450" t="s">
        <v>7</v>
      </c>
      <c r="F2450">
        <v>9837000</v>
      </c>
      <c r="G2450" s="1">
        <f t="shared" si="40"/>
        <v>8.7221713937175963E-5</v>
      </c>
    </row>
    <row r="2451" spans="1:7" x14ac:dyDescent="0.2">
      <c r="A2451">
        <v>2012</v>
      </c>
      <c r="B2451">
        <v>9</v>
      </c>
      <c r="C2451" t="s">
        <v>6</v>
      </c>
      <c r="D2451">
        <v>70</v>
      </c>
      <c r="E2451" t="s">
        <v>8</v>
      </c>
      <c r="F2451">
        <v>9989000</v>
      </c>
      <c r="G2451" s="1">
        <f t="shared" si="40"/>
        <v>7.0077084793272603E-6</v>
      </c>
    </row>
    <row r="2452" spans="1:7" x14ac:dyDescent="0.2">
      <c r="A2452">
        <v>2012</v>
      </c>
      <c r="B2452">
        <v>9</v>
      </c>
      <c r="C2452" t="s">
        <v>6</v>
      </c>
      <c r="D2452">
        <v>89</v>
      </c>
      <c r="E2452" t="s">
        <v>9</v>
      </c>
      <c r="F2452">
        <v>10076000</v>
      </c>
      <c r="G2452" s="1">
        <f t="shared" si="40"/>
        <v>8.8328701865819775E-6</v>
      </c>
    </row>
    <row r="2453" spans="1:7" x14ac:dyDescent="0.2">
      <c r="A2453">
        <v>2012</v>
      </c>
      <c r="B2453">
        <v>9</v>
      </c>
      <c r="C2453" t="s">
        <v>6</v>
      </c>
      <c r="D2453">
        <v>228</v>
      </c>
      <c r="E2453" t="s">
        <v>10</v>
      </c>
      <c r="F2453">
        <v>10399000</v>
      </c>
      <c r="G2453" s="1">
        <f t="shared" si="40"/>
        <v>2.1925185113953264E-5</v>
      </c>
    </row>
    <row r="2454" spans="1:7" x14ac:dyDescent="0.2">
      <c r="A2454">
        <v>2012</v>
      </c>
      <c r="B2454">
        <v>9</v>
      </c>
      <c r="C2454" t="s">
        <v>6</v>
      </c>
      <c r="D2454">
        <v>416</v>
      </c>
      <c r="E2454" t="s">
        <v>11</v>
      </c>
      <c r="F2454">
        <v>10891000</v>
      </c>
      <c r="G2454" s="1">
        <f t="shared" si="40"/>
        <v>3.819667615462308E-5</v>
      </c>
    </row>
    <row r="2455" spans="1:7" x14ac:dyDescent="0.2">
      <c r="A2455">
        <v>2012</v>
      </c>
      <c r="B2455">
        <v>9</v>
      </c>
      <c r="C2455" t="s">
        <v>6</v>
      </c>
      <c r="D2455">
        <v>478</v>
      </c>
      <c r="E2455" t="s">
        <v>12</v>
      </c>
      <c r="F2455">
        <v>10464000</v>
      </c>
      <c r="G2455" s="1">
        <f t="shared" si="40"/>
        <v>4.5680428134556578E-5</v>
      </c>
    </row>
    <row r="2456" spans="1:7" x14ac:dyDescent="0.2">
      <c r="A2456">
        <v>2012</v>
      </c>
      <c r="B2456">
        <v>9</v>
      </c>
      <c r="C2456" t="s">
        <v>6</v>
      </c>
      <c r="D2456">
        <v>608</v>
      </c>
      <c r="E2456" t="s">
        <v>13</v>
      </c>
      <c r="F2456">
        <v>10292000</v>
      </c>
      <c r="G2456" s="1">
        <f t="shared" si="40"/>
        <v>5.9075009716284492E-5</v>
      </c>
    </row>
    <row r="2457" spans="1:7" x14ac:dyDescent="0.2">
      <c r="A2457">
        <v>2012</v>
      </c>
      <c r="B2457">
        <v>9</v>
      </c>
      <c r="C2457" t="s">
        <v>6</v>
      </c>
      <c r="D2457">
        <v>817</v>
      </c>
      <c r="E2457" t="s">
        <v>14</v>
      </c>
      <c r="F2457">
        <v>9719000</v>
      </c>
      <c r="G2457" s="1">
        <f t="shared" si="40"/>
        <v>8.406214631134891E-5</v>
      </c>
    </row>
    <row r="2458" spans="1:7" x14ac:dyDescent="0.2">
      <c r="A2458">
        <v>2012</v>
      </c>
      <c r="B2458">
        <v>9</v>
      </c>
      <c r="C2458" t="s">
        <v>6</v>
      </c>
      <c r="D2458">
        <v>1293</v>
      </c>
      <c r="E2458" t="s">
        <v>15</v>
      </c>
      <c r="F2458">
        <v>10532000</v>
      </c>
      <c r="G2458" s="1">
        <f t="shared" si="40"/>
        <v>1.2276870489935434E-4</v>
      </c>
    </row>
    <row r="2459" spans="1:7" x14ac:dyDescent="0.2">
      <c r="A2459">
        <v>2012</v>
      </c>
      <c r="B2459">
        <v>9</v>
      </c>
      <c r="C2459" t="s">
        <v>6</v>
      </c>
      <c r="D2459">
        <v>2136</v>
      </c>
      <c r="E2459" t="s">
        <v>16</v>
      </c>
      <c r="F2459">
        <v>11000000</v>
      </c>
      <c r="G2459" s="1">
        <f t="shared" si="40"/>
        <v>1.9418181818181817E-4</v>
      </c>
    </row>
    <row r="2460" spans="1:7" x14ac:dyDescent="0.2">
      <c r="A2460">
        <v>2012</v>
      </c>
      <c r="B2460">
        <v>9</v>
      </c>
      <c r="C2460" t="s">
        <v>6</v>
      </c>
      <c r="D2460">
        <v>3412</v>
      </c>
      <c r="E2460" t="s">
        <v>17</v>
      </c>
      <c r="F2460">
        <v>11466000</v>
      </c>
      <c r="G2460" s="1">
        <f t="shared" si="40"/>
        <v>2.9757544043258326E-4</v>
      </c>
    </row>
    <row r="2461" spans="1:7" x14ac:dyDescent="0.2">
      <c r="A2461">
        <v>2012</v>
      </c>
      <c r="B2461">
        <v>9</v>
      </c>
      <c r="C2461" t="s">
        <v>6</v>
      </c>
      <c r="D2461">
        <v>4710</v>
      </c>
      <c r="E2461" t="s">
        <v>18</v>
      </c>
      <c r="F2461">
        <v>10592000</v>
      </c>
      <c r="G2461" s="1">
        <f t="shared" si="40"/>
        <v>4.446752265861027E-4</v>
      </c>
    </row>
    <row r="2462" spans="1:7" x14ac:dyDescent="0.2">
      <c r="A2462">
        <v>2012</v>
      </c>
      <c r="B2462">
        <v>9</v>
      </c>
      <c r="C2462" t="s">
        <v>6</v>
      </c>
      <c r="D2462">
        <v>5695</v>
      </c>
      <c r="E2462" t="s">
        <v>19</v>
      </c>
      <c r="F2462">
        <v>9223000</v>
      </c>
      <c r="G2462" s="1">
        <f t="shared" si="40"/>
        <v>6.1747804402038377E-4</v>
      </c>
    </row>
    <row r="2463" spans="1:7" x14ac:dyDescent="0.2">
      <c r="A2463">
        <v>2012</v>
      </c>
      <c r="B2463">
        <v>9</v>
      </c>
      <c r="C2463" t="s">
        <v>6</v>
      </c>
      <c r="D2463">
        <v>6862</v>
      </c>
      <c r="E2463" t="s">
        <v>20</v>
      </c>
      <c r="F2463">
        <v>7139000</v>
      </c>
      <c r="G2463" s="1">
        <f t="shared" si="40"/>
        <v>9.611990474856423E-4</v>
      </c>
    </row>
    <row r="2464" spans="1:7" x14ac:dyDescent="0.2">
      <c r="A2464">
        <v>2012</v>
      </c>
      <c r="B2464">
        <v>9</v>
      </c>
      <c r="C2464" t="s">
        <v>6</v>
      </c>
      <c r="D2464">
        <v>8021</v>
      </c>
      <c r="E2464" t="s">
        <v>21</v>
      </c>
      <c r="F2464">
        <v>5265000</v>
      </c>
      <c r="G2464" s="1">
        <f t="shared" si="40"/>
        <v>1.5234567901234568E-3</v>
      </c>
    </row>
    <row r="2465" spans="1:7" x14ac:dyDescent="0.2">
      <c r="A2465">
        <v>2012</v>
      </c>
      <c r="B2465">
        <v>9</v>
      </c>
      <c r="C2465" t="s">
        <v>6</v>
      </c>
      <c r="D2465">
        <v>10132</v>
      </c>
      <c r="E2465" t="s">
        <v>22</v>
      </c>
      <c r="F2465">
        <v>4209000</v>
      </c>
      <c r="G2465" s="1">
        <f t="shared" si="40"/>
        <v>2.407222618199097E-3</v>
      </c>
    </row>
    <row r="2466" spans="1:7" x14ac:dyDescent="0.2">
      <c r="A2466">
        <v>2012</v>
      </c>
      <c r="B2466">
        <v>9</v>
      </c>
      <c r="C2466" t="s">
        <v>6</v>
      </c>
      <c r="D2466">
        <v>13895</v>
      </c>
      <c r="E2466" t="s">
        <v>23</v>
      </c>
      <c r="F2466">
        <v>3365000</v>
      </c>
      <c r="G2466" s="1">
        <f t="shared" si="40"/>
        <v>4.1292719167904902E-3</v>
      </c>
    </row>
    <row r="2467" spans="1:7" x14ac:dyDescent="0.2">
      <c r="A2467">
        <v>2012</v>
      </c>
      <c r="B2467">
        <v>9</v>
      </c>
      <c r="C2467" t="s">
        <v>6</v>
      </c>
      <c r="D2467">
        <v>38046</v>
      </c>
      <c r="E2467" t="s">
        <v>24</v>
      </c>
      <c r="F2467">
        <v>3196000</v>
      </c>
      <c r="G2467" s="1">
        <f t="shared" si="40"/>
        <v>1.1904255319148935E-2</v>
      </c>
    </row>
    <row r="2468" spans="1:7" x14ac:dyDescent="0.2">
      <c r="A2468">
        <v>2012</v>
      </c>
      <c r="B2468">
        <v>9</v>
      </c>
      <c r="C2468" t="s">
        <v>25</v>
      </c>
      <c r="D2468">
        <v>1145</v>
      </c>
      <c r="E2468" t="s">
        <v>7</v>
      </c>
      <c r="F2468">
        <v>10273000</v>
      </c>
      <c r="G2468" s="1">
        <f t="shared" si="40"/>
        <v>1.1145721794996594E-4</v>
      </c>
    </row>
    <row r="2469" spans="1:7" x14ac:dyDescent="0.2">
      <c r="A2469">
        <v>2012</v>
      </c>
      <c r="B2469">
        <v>9</v>
      </c>
      <c r="C2469" t="s">
        <v>25</v>
      </c>
      <c r="D2469">
        <v>94</v>
      </c>
      <c r="E2469" t="s">
        <v>8</v>
      </c>
      <c r="F2469">
        <v>10427000</v>
      </c>
      <c r="G2469" s="1">
        <f t="shared" si="40"/>
        <v>9.0150570633931149E-6</v>
      </c>
    </row>
    <row r="2470" spans="1:7" x14ac:dyDescent="0.2">
      <c r="A2470">
        <v>2012</v>
      </c>
      <c r="B2470">
        <v>9</v>
      </c>
      <c r="C2470" t="s">
        <v>25</v>
      </c>
      <c r="D2470">
        <v>141</v>
      </c>
      <c r="E2470" t="s">
        <v>9</v>
      </c>
      <c r="F2470">
        <v>10529000</v>
      </c>
      <c r="G2470" s="1">
        <f t="shared" si="40"/>
        <v>1.3391585145787824E-5</v>
      </c>
    </row>
    <row r="2471" spans="1:7" x14ac:dyDescent="0.2">
      <c r="A2471">
        <v>2012</v>
      </c>
      <c r="B2471">
        <v>9</v>
      </c>
      <c r="C2471" t="s">
        <v>25</v>
      </c>
      <c r="D2471">
        <v>647</v>
      </c>
      <c r="E2471" t="s">
        <v>10</v>
      </c>
      <c r="F2471">
        <v>10840000</v>
      </c>
      <c r="G2471" s="1">
        <f t="shared" si="40"/>
        <v>5.9686346863468636E-5</v>
      </c>
    </row>
    <row r="2472" spans="1:7" x14ac:dyDescent="0.2">
      <c r="A2472">
        <v>2012</v>
      </c>
      <c r="B2472">
        <v>9</v>
      </c>
      <c r="C2472" t="s">
        <v>25</v>
      </c>
      <c r="D2472">
        <v>1241</v>
      </c>
      <c r="E2472" t="s">
        <v>11</v>
      </c>
      <c r="F2472">
        <v>10987000</v>
      </c>
      <c r="G2472" s="1">
        <f t="shared" si="40"/>
        <v>1.1295167015563848E-4</v>
      </c>
    </row>
    <row r="2473" spans="1:7" x14ac:dyDescent="0.2">
      <c r="A2473">
        <v>2012</v>
      </c>
      <c r="B2473">
        <v>9</v>
      </c>
      <c r="C2473" t="s">
        <v>25</v>
      </c>
      <c r="D2473">
        <v>1303</v>
      </c>
      <c r="E2473" t="s">
        <v>12</v>
      </c>
      <c r="F2473">
        <v>10430000</v>
      </c>
      <c r="G2473" s="1">
        <f t="shared" si="40"/>
        <v>1.24928092042186E-4</v>
      </c>
    </row>
    <row r="2474" spans="1:7" x14ac:dyDescent="0.2">
      <c r="A2474">
        <v>2012</v>
      </c>
      <c r="B2474">
        <v>9</v>
      </c>
      <c r="C2474" t="s">
        <v>25</v>
      </c>
      <c r="D2474">
        <v>1311</v>
      </c>
      <c r="E2474" t="s">
        <v>13</v>
      </c>
      <c r="F2474">
        <v>10034000</v>
      </c>
      <c r="G2474" s="1">
        <f t="shared" si="40"/>
        <v>1.306557703807056E-4</v>
      </c>
    </row>
    <row r="2475" spans="1:7" x14ac:dyDescent="0.2">
      <c r="A2475">
        <v>2012</v>
      </c>
      <c r="B2475">
        <v>9</v>
      </c>
      <c r="C2475" t="s">
        <v>25</v>
      </c>
      <c r="D2475">
        <v>1440</v>
      </c>
      <c r="E2475" t="s">
        <v>14</v>
      </c>
      <c r="F2475">
        <v>9421000</v>
      </c>
      <c r="G2475" s="1">
        <f t="shared" si="40"/>
        <v>1.5285001592187667E-4</v>
      </c>
    </row>
    <row r="2476" spans="1:7" x14ac:dyDescent="0.2">
      <c r="A2476">
        <v>2012</v>
      </c>
      <c r="B2476">
        <v>9</v>
      </c>
      <c r="C2476" t="s">
        <v>25</v>
      </c>
      <c r="D2476">
        <v>2111</v>
      </c>
      <c r="E2476" t="s">
        <v>15</v>
      </c>
      <c r="F2476">
        <v>10255000</v>
      </c>
      <c r="G2476" s="1">
        <f t="shared" si="40"/>
        <v>2.0585080448561678E-4</v>
      </c>
    </row>
    <row r="2477" spans="1:7" x14ac:dyDescent="0.2">
      <c r="A2477">
        <v>2012</v>
      </c>
      <c r="B2477">
        <v>9</v>
      </c>
      <c r="C2477" t="s">
        <v>25</v>
      </c>
      <c r="D2477">
        <v>3365</v>
      </c>
      <c r="E2477" t="s">
        <v>16</v>
      </c>
      <c r="F2477">
        <v>10584000</v>
      </c>
      <c r="G2477" s="1">
        <f t="shared" si="40"/>
        <v>3.1793272864701435E-4</v>
      </c>
    </row>
    <row r="2478" spans="1:7" x14ac:dyDescent="0.2">
      <c r="A2478">
        <v>2012</v>
      </c>
      <c r="B2478">
        <v>9</v>
      </c>
      <c r="C2478" t="s">
        <v>25</v>
      </c>
      <c r="D2478">
        <v>5429</v>
      </c>
      <c r="E2478" t="s">
        <v>17</v>
      </c>
      <c r="F2478">
        <v>10906000</v>
      </c>
      <c r="G2478" s="1">
        <f t="shared" si="40"/>
        <v>4.9779937649000545E-4</v>
      </c>
    </row>
    <row r="2479" spans="1:7" x14ac:dyDescent="0.2">
      <c r="A2479">
        <v>2012</v>
      </c>
      <c r="B2479">
        <v>9</v>
      </c>
      <c r="C2479" t="s">
        <v>25</v>
      </c>
      <c r="D2479">
        <v>7296</v>
      </c>
      <c r="E2479" t="s">
        <v>18</v>
      </c>
      <c r="F2479">
        <v>9879000</v>
      </c>
      <c r="G2479" s="1">
        <f t="shared" si="40"/>
        <v>7.3853628909808686E-4</v>
      </c>
    </row>
    <row r="2480" spans="1:7" x14ac:dyDescent="0.2">
      <c r="A2480">
        <v>2012</v>
      </c>
      <c r="B2480">
        <v>9</v>
      </c>
      <c r="C2480" t="s">
        <v>25</v>
      </c>
      <c r="D2480">
        <v>8758</v>
      </c>
      <c r="E2480" t="s">
        <v>19</v>
      </c>
      <c r="F2480">
        <v>8278000</v>
      </c>
      <c r="G2480" s="1">
        <f t="shared" si="40"/>
        <v>1.0579850205363615E-3</v>
      </c>
    </row>
    <row r="2481" spans="1:7" x14ac:dyDescent="0.2">
      <c r="A2481">
        <v>2012</v>
      </c>
      <c r="B2481">
        <v>9</v>
      </c>
      <c r="C2481" t="s">
        <v>25</v>
      </c>
      <c r="D2481">
        <v>9678</v>
      </c>
      <c r="E2481" t="s">
        <v>20</v>
      </c>
      <c r="F2481">
        <v>6461000</v>
      </c>
      <c r="G2481" s="1">
        <f t="shared" si="40"/>
        <v>1.4979105401640613E-3</v>
      </c>
    </row>
    <row r="2482" spans="1:7" x14ac:dyDescent="0.2">
      <c r="A2482">
        <v>2012</v>
      </c>
      <c r="B2482">
        <v>9</v>
      </c>
      <c r="C2482" t="s">
        <v>25</v>
      </c>
      <c r="D2482">
        <v>10039</v>
      </c>
      <c r="E2482" t="s">
        <v>21</v>
      </c>
      <c r="F2482">
        <v>4519000</v>
      </c>
      <c r="G2482" s="1">
        <f t="shared" si="40"/>
        <v>2.2215091834476655E-3</v>
      </c>
    </row>
    <row r="2483" spans="1:7" x14ac:dyDescent="0.2">
      <c r="A2483">
        <v>2012</v>
      </c>
      <c r="B2483">
        <v>9</v>
      </c>
      <c r="C2483" t="s">
        <v>25</v>
      </c>
      <c r="D2483">
        <v>11178</v>
      </c>
      <c r="E2483" t="s">
        <v>22</v>
      </c>
      <c r="F2483">
        <v>3122000</v>
      </c>
      <c r="G2483" s="1">
        <f t="shared" si="40"/>
        <v>3.5803971812940422E-3</v>
      </c>
    </row>
    <row r="2484" spans="1:7" x14ac:dyDescent="0.2">
      <c r="A2484">
        <v>2012</v>
      </c>
      <c r="B2484">
        <v>9</v>
      </c>
      <c r="C2484" t="s">
        <v>25</v>
      </c>
      <c r="D2484">
        <v>13306</v>
      </c>
      <c r="E2484" t="s">
        <v>23</v>
      </c>
      <c r="F2484">
        <v>2421000</v>
      </c>
      <c r="G2484" s="1">
        <f t="shared" si="40"/>
        <v>5.4960760016522095E-3</v>
      </c>
    </row>
    <row r="2485" spans="1:7" x14ac:dyDescent="0.2">
      <c r="A2485">
        <v>2012</v>
      </c>
      <c r="B2485">
        <v>9</v>
      </c>
      <c r="C2485" t="s">
        <v>25</v>
      </c>
      <c r="D2485">
        <v>22733</v>
      </c>
      <c r="E2485" t="s">
        <v>24</v>
      </c>
      <c r="F2485">
        <v>1809000</v>
      </c>
      <c r="G2485" s="1">
        <f t="shared" si="40"/>
        <v>1.256661138750691E-2</v>
      </c>
    </row>
    <row r="2486" spans="1:7" x14ac:dyDescent="0.2">
      <c r="A2486">
        <v>2012</v>
      </c>
      <c r="B2486">
        <v>10</v>
      </c>
      <c r="C2486" t="s">
        <v>6</v>
      </c>
      <c r="D2486">
        <v>887</v>
      </c>
      <c r="E2486" t="s">
        <v>7</v>
      </c>
      <c r="F2486">
        <v>9837000</v>
      </c>
      <c r="G2486" s="1">
        <f t="shared" si="40"/>
        <v>9.0169767205448812E-5</v>
      </c>
    </row>
    <row r="2487" spans="1:7" x14ac:dyDescent="0.2">
      <c r="A2487">
        <v>2012</v>
      </c>
      <c r="B2487">
        <v>10</v>
      </c>
      <c r="C2487" t="s">
        <v>6</v>
      </c>
      <c r="D2487">
        <v>59</v>
      </c>
      <c r="E2487" t="s">
        <v>8</v>
      </c>
      <c r="F2487">
        <v>9989000</v>
      </c>
      <c r="G2487" s="1">
        <f t="shared" si="40"/>
        <v>5.9064971468615474E-6</v>
      </c>
    </row>
    <row r="2488" spans="1:7" x14ac:dyDescent="0.2">
      <c r="A2488">
        <v>2012</v>
      </c>
      <c r="B2488">
        <v>10</v>
      </c>
      <c r="C2488" t="s">
        <v>6</v>
      </c>
      <c r="D2488">
        <v>78</v>
      </c>
      <c r="E2488" t="s">
        <v>9</v>
      </c>
      <c r="F2488">
        <v>10076000</v>
      </c>
      <c r="G2488" s="1">
        <f t="shared" si="40"/>
        <v>7.7411671298134178E-6</v>
      </c>
    </row>
    <row r="2489" spans="1:7" x14ac:dyDescent="0.2">
      <c r="A2489">
        <v>2012</v>
      </c>
      <c r="B2489">
        <v>10</v>
      </c>
      <c r="C2489" t="s">
        <v>6</v>
      </c>
      <c r="D2489">
        <v>222</v>
      </c>
      <c r="E2489" t="s">
        <v>10</v>
      </c>
      <c r="F2489">
        <v>10399000</v>
      </c>
      <c r="G2489" s="1">
        <f t="shared" si="40"/>
        <v>2.1348206558322916E-5</v>
      </c>
    </row>
    <row r="2490" spans="1:7" x14ac:dyDescent="0.2">
      <c r="A2490">
        <v>2012</v>
      </c>
      <c r="B2490">
        <v>10</v>
      </c>
      <c r="C2490" t="s">
        <v>6</v>
      </c>
      <c r="D2490">
        <v>400</v>
      </c>
      <c r="E2490" t="s">
        <v>11</v>
      </c>
      <c r="F2490">
        <v>10891000</v>
      </c>
      <c r="G2490" s="1">
        <f t="shared" si="40"/>
        <v>3.6727573225599118E-5</v>
      </c>
    </row>
    <row r="2491" spans="1:7" x14ac:dyDescent="0.2">
      <c r="A2491">
        <v>2012</v>
      </c>
      <c r="B2491">
        <v>10</v>
      </c>
      <c r="C2491" t="s">
        <v>6</v>
      </c>
      <c r="D2491">
        <v>529</v>
      </c>
      <c r="E2491" t="s">
        <v>12</v>
      </c>
      <c r="F2491">
        <v>10464000</v>
      </c>
      <c r="G2491" s="1">
        <f t="shared" si="40"/>
        <v>5.0554281345565752E-5</v>
      </c>
    </row>
    <row r="2492" spans="1:7" x14ac:dyDescent="0.2">
      <c r="A2492">
        <v>2012</v>
      </c>
      <c r="B2492">
        <v>10</v>
      </c>
      <c r="C2492" t="s">
        <v>6</v>
      </c>
      <c r="D2492">
        <v>658</v>
      </c>
      <c r="E2492" t="s">
        <v>13</v>
      </c>
      <c r="F2492">
        <v>10292000</v>
      </c>
      <c r="G2492" s="1">
        <f t="shared" si="40"/>
        <v>6.3933151962689461E-5</v>
      </c>
    </row>
    <row r="2493" spans="1:7" x14ac:dyDescent="0.2">
      <c r="A2493">
        <v>2012</v>
      </c>
      <c r="B2493">
        <v>10</v>
      </c>
      <c r="C2493" t="s">
        <v>6</v>
      </c>
      <c r="D2493">
        <v>856</v>
      </c>
      <c r="E2493" t="s">
        <v>14</v>
      </c>
      <c r="F2493">
        <v>9719000</v>
      </c>
      <c r="G2493" s="1">
        <f t="shared" si="40"/>
        <v>8.8074904825599345E-5</v>
      </c>
    </row>
    <row r="2494" spans="1:7" x14ac:dyDescent="0.2">
      <c r="A2494">
        <v>2012</v>
      </c>
      <c r="B2494">
        <v>10</v>
      </c>
      <c r="C2494" t="s">
        <v>6</v>
      </c>
      <c r="D2494">
        <v>1373</v>
      </c>
      <c r="E2494" t="s">
        <v>15</v>
      </c>
      <c r="F2494">
        <v>10532000</v>
      </c>
      <c r="G2494" s="1">
        <f t="shared" si="40"/>
        <v>1.3036460311431828E-4</v>
      </c>
    </row>
    <row r="2495" spans="1:7" x14ac:dyDescent="0.2">
      <c r="A2495">
        <v>2012</v>
      </c>
      <c r="B2495">
        <v>10</v>
      </c>
      <c r="C2495" t="s">
        <v>6</v>
      </c>
      <c r="D2495">
        <v>2252</v>
      </c>
      <c r="E2495" t="s">
        <v>16</v>
      </c>
      <c r="F2495">
        <v>11000000</v>
      </c>
      <c r="G2495" s="1">
        <f t="shared" si="40"/>
        <v>2.0472727272727274E-4</v>
      </c>
    </row>
    <row r="2496" spans="1:7" x14ac:dyDescent="0.2">
      <c r="A2496">
        <v>2012</v>
      </c>
      <c r="B2496">
        <v>10</v>
      </c>
      <c r="C2496" t="s">
        <v>6</v>
      </c>
      <c r="D2496">
        <v>3681</v>
      </c>
      <c r="E2496" t="s">
        <v>17</v>
      </c>
      <c r="F2496">
        <v>11466000</v>
      </c>
      <c r="G2496" s="1">
        <f t="shared" si="40"/>
        <v>3.2103610675039246E-4</v>
      </c>
    </row>
    <row r="2497" spans="1:7" x14ac:dyDescent="0.2">
      <c r="A2497">
        <v>2012</v>
      </c>
      <c r="B2497">
        <v>10</v>
      </c>
      <c r="C2497" t="s">
        <v>6</v>
      </c>
      <c r="D2497">
        <v>4867</v>
      </c>
      <c r="E2497" t="s">
        <v>18</v>
      </c>
      <c r="F2497">
        <v>10592000</v>
      </c>
      <c r="G2497" s="1">
        <f t="shared" si="40"/>
        <v>4.5949773413897282E-4</v>
      </c>
    </row>
    <row r="2498" spans="1:7" x14ac:dyDescent="0.2">
      <c r="A2498">
        <v>2012</v>
      </c>
      <c r="B2498">
        <v>10</v>
      </c>
      <c r="C2498" t="s">
        <v>6</v>
      </c>
      <c r="D2498">
        <v>5963</v>
      </c>
      <c r="E2498" t="s">
        <v>19</v>
      </c>
      <c r="F2498">
        <v>9223000</v>
      </c>
      <c r="G2498" s="1">
        <f t="shared" si="40"/>
        <v>6.4653583432722542E-4</v>
      </c>
    </row>
    <row r="2499" spans="1:7" x14ac:dyDescent="0.2">
      <c r="A2499">
        <v>2012</v>
      </c>
      <c r="B2499">
        <v>10</v>
      </c>
      <c r="C2499" t="s">
        <v>6</v>
      </c>
      <c r="D2499">
        <v>7419</v>
      </c>
      <c r="E2499" t="s">
        <v>20</v>
      </c>
      <c r="F2499">
        <v>7139000</v>
      </c>
      <c r="G2499" s="1">
        <f t="shared" ref="G2499:G2562" si="41">+D2499/F2499</f>
        <v>1.039221179436896E-3</v>
      </c>
    </row>
    <row r="2500" spans="1:7" x14ac:dyDescent="0.2">
      <c r="A2500">
        <v>2012</v>
      </c>
      <c r="B2500">
        <v>10</v>
      </c>
      <c r="C2500" t="s">
        <v>6</v>
      </c>
      <c r="D2500">
        <v>8469</v>
      </c>
      <c r="E2500" t="s">
        <v>21</v>
      </c>
      <c r="F2500">
        <v>5265000</v>
      </c>
      <c r="G2500" s="1">
        <f t="shared" si="41"/>
        <v>1.6085470085470085E-3</v>
      </c>
    </row>
    <row r="2501" spans="1:7" x14ac:dyDescent="0.2">
      <c r="A2501">
        <v>2012</v>
      </c>
      <c r="B2501">
        <v>10</v>
      </c>
      <c r="C2501" t="s">
        <v>6</v>
      </c>
      <c r="D2501">
        <v>10825</v>
      </c>
      <c r="E2501" t="s">
        <v>22</v>
      </c>
      <c r="F2501">
        <v>4209000</v>
      </c>
      <c r="G2501" s="1">
        <f t="shared" si="41"/>
        <v>2.5718698028035164E-3</v>
      </c>
    </row>
    <row r="2502" spans="1:7" x14ac:dyDescent="0.2">
      <c r="A2502">
        <v>2012</v>
      </c>
      <c r="B2502">
        <v>10</v>
      </c>
      <c r="C2502" t="s">
        <v>6</v>
      </c>
      <c r="D2502">
        <v>15045</v>
      </c>
      <c r="E2502" t="s">
        <v>23</v>
      </c>
      <c r="F2502">
        <v>3365000</v>
      </c>
      <c r="G2502" s="1">
        <f t="shared" si="41"/>
        <v>4.4710252600297174E-3</v>
      </c>
    </row>
    <row r="2503" spans="1:7" x14ac:dyDescent="0.2">
      <c r="A2503">
        <v>2012</v>
      </c>
      <c r="B2503">
        <v>10</v>
      </c>
      <c r="C2503" t="s">
        <v>6</v>
      </c>
      <c r="D2503">
        <v>41412</v>
      </c>
      <c r="E2503" t="s">
        <v>24</v>
      </c>
      <c r="F2503">
        <v>3196000</v>
      </c>
      <c r="G2503" s="1">
        <f t="shared" si="41"/>
        <v>1.2957446808510638E-2</v>
      </c>
    </row>
    <row r="2504" spans="1:7" x14ac:dyDescent="0.2">
      <c r="A2504">
        <v>2012</v>
      </c>
      <c r="B2504">
        <v>10</v>
      </c>
      <c r="C2504" t="s">
        <v>25</v>
      </c>
      <c r="D2504">
        <v>1204</v>
      </c>
      <c r="E2504" t="s">
        <v>7</v>
      </c>
      <c r="F2504">
        <v>10273000</v>
      </c>
      <c r="G2504" s="1">
        <f t="shared" si="41"/>
        <v>1.1720042830721308E-4</v>
      </c>
    </row>
    <row r="2505" spans="1:7" x14ac:dyDescent="0.2">
      <c r="A2505">
        <v>2012</v>
      </c>
      <c r="B2505">
        <v>10</v>
      </c>
      <c r="C2505" t="s">
        <v>25</v>
      </c>
      <c r="D2505">
        <v>99</v>
      </c>
      <c r="E2505" t="s">
        <v>8</v>
      </c>
      <c r="F2505">
        <v>10427000</v>
      </c>
      <c r="G2505" s="1">
        <f t="shared" si="41"/>
        <v>9.4945813752757266E-6</v>
      </c>
    </row>
    <row r="2506" spans="1:7" x14ac:dyDescent="0.2">
      <c r="A2506">
        <v>2012</v>
      </c>
      <c r="B2506">
        <v>10</v>
      </c>
      <c r="C2506" t="s">
        <v>25</v>
      </c>
      <c r="D2506">
        <v>132</v>
      </c>
      <c r="E2506" t="s">
        <v>9</v>
      </c>
      <c r="F2506">
        <v>10529000</v>
      </c>
      <c r="G2506" s="1">
        <f t="shared" si="41"/>
        <v>1.2536803115205622E-5</v>
      </c>
    </row>
    <row r="2507" spans="1:7" x14ac:dyDescent="0.2">
      <c r="A2507">
        <v>2012</v>
      </c>
      <c r="B2507">
        <v>10</v>
      </c>
      <c r="C2507" t="s">
        <v>25</v>
      </c>
      <c r="D2507">
        <v>615</v>
      </c>
      <c r="E2507" t="s">
        <v>10</v>
      </c>
      <c r="F2507">
        <v>10840000</v>
      </c>
      <c r="G2507" s="1">
        <f t="shared" si="41"/>
        <v>5.673431734317343E-5</v>
      </c>
    </row>
    <row r="2508" spans="1:7" x14ac:dyDescent="0.2">
      <c r="A2508">
        <v>2012</v>
      </c>
      <c r="B2508">
        <v>10</v>
      </c>
      <c r="C2508" t="s">
        <v>25</v>
      </c>
      <c r="D2508">
        <v>1166</v>
      </c>
      <c r="E2508" t="s">
        <v>11</v>
      </c>
      <c r="F2508">
        <v>10987000</v>
      </c>
      <c r="G2508" s="1">
        <f t="shared" si="41"/>
        <v>1.0612542095203422E-4</v>
      </c>
    </row>
    <row r="2509" spans="1:7" x14ac:dyDescent="0.2">
      <c r="A2509">
        <v>2012</v>
      </c>
      <c r="B2509">
        <v>10</v>
      </c>
      <c r="C2509" t="s">
        <v>25</v>
      </c>
      <c r="D2509">
        <v>1235</v>
      </c>
      <c r="E2509" t="s">
        <v>12</v>
      </c>
      <c r="F2509">
        <v>10430000</v>
      </c>
      <c r="G2509" s="1">
        <f t="shared" si="41"/>
        <v>1.184084372003835E-4</v>
      </c>
    </row>
    <row r="2510" spans="1:7" x14ac:dyDescent="0.2">
      <c r="A2510">
        <v>2012</v>
      </c>
      <c r="B2510">
        <v>10</v>
      </c>
      <c r="C2510" t="s">
        <v>25</v>
      </c>
      <c r="D2510">
        <v>1227</v>
      </c>
      <c r="E2510" t="s">
        <v>13</v>
      </c>
      <c r="F2510">
        <v>10034000</v>
      </c>
      <c r="G2510" s="1">
        <f t="shared" si="41"/>
        <v>1.2228423360574047E-4</v>
      </c>
    </row>
    <row r="2511" spans="1:7" x14ac:dyDescent="0.2">
      <c r="A2511">
        <v>2012</v>
      </c>
      <c r="B2511">
        <v>10</v>
      </c>
      <c r="C2511" t="s">
        <v>25</v>
      </c>
      <c r="D2511">
        <v>1489</v>
      </c>
      <c r="E2511" t="s">
        <v>14</v>
      </c>
      <c r="F2511">
        <v>9421000</v>
      </c>
      <c r="G2511" s="1">
        <f t="shared" si="41"/>
        <v>1.5805116229699608E-4</v>
      </c>
    </row>
    <row r="2512" spans="1:7" x14ac:dyDescent="0.2">
      <c r="A2512">
        <v>2012</v>
      </c>
      <c r="B2512">
        <v>10</v>
      </c>
      <c r="C2512" t="s">
        <v>25</v>
      </c>
      <c r="D2512">
        <v>2061</v>
      </c>
      <c r="E2512" t="s">
        <v>15</v>
      </c>
      <c r="F2512">
        <v>10255000</v>
      </c>
      <c r="G2512" s="1">
        <f t="shared" si="41"/>
        <v>2.0097513408093613E-4</v>
      </c>
    </row>
    <row r="2513" spans="1:7" x14ac:dyDescent="0.2">
      <c r="A2513">
        <v>2012</v>
      </c>
      <c r="B2513">
        <v>10</v>
      </c>
      <c r="C2513" t="s">
        <v>25</v>
      </c>
      <c r="D2513">
        <v>3438</v>
      </c>
      <c r="E2513" t="s">
        <v>16</v>
      </c>
      <c r="F2513">
        <v>10584000</v>
      </c>
      <c r="G2513" s="1">
        <f t="shared" si="41"/>
        <v>3.2482993197278909E-4</v>
      </c>
    </row>
    <row r="2514" spans="1:7" x14ac:dyDescent="0.2">
      <c r="A2514">
        <v>2012</v>
      </c>
      <c r="B2514">
        <v>10</v>
      </c>
      <c r="C2514" t="s">
        <v>25</v>
      </c>
      <c r="D2514">
        <v>5582</v>
      </c>
      <c r="E2514" t="s">
        <v>17</v>
      </c>
      <c r="F2514">
        <v>10906000</v>
      </c>
      <c r="G2514" s="1">
        <f t="shared" si="41"/>
        <v>5.1182835136622039E-4</v>
      </c>
    </row>
    <row r="2515" spans="1:7" x14ac:dyDescent="0.2">
      <c r="A2515">
        <v>2012</v>
      </c>
      <c r="B2515">
        <v>10</v>
      </c>
      <c r="C2515" t="s">
        <v>25</v>
      </c>
      <c r="D2515">
        <v>7809</v>
      </c>
      <c r="E2515" t="s">
        <v>18</v>
      </c>
      <c r="F2515">
        <v>9879000</v>
      </c>
      <c r="G2515" s="1">
        <f t="shared" si="41"/>
        <v>7.9046462192529604E-4</v>
      </c>
    </row>
    <row r="2516" spans="1:7" x14ac:dyDescent="0.2">
      <c r="A2516">
        <v>2012</v>
      </c>
      <c r="B2516">
        <v>10</v>
      </c>
      <c r="C2516" t="s">
        <v>25</v>
      </c>
      <c r="D2516">
        <v>9133</v>
      </c>
      <c r="E2516" t="s">
        <v>19</v>
      </c>
      <c r="F2516">
        <v>8278000</v>
      </c>
      <c r="G2516" s="1">
        <f t="shared" si="41"/>
        <v>1.1032858178303938E-3</v>
      </c>
    </row>
    <row r="2517" spans="1:7" x14ac:dyDescent="0.2">
      <c r="A2517">
        <v>2012</v>
      </c>
      <c r="B2517">
        <v>10</v>
      </c>
      <c r="C2517" t="s">
        <v>25</v>
      </c>
      <c r="D2517">
        <v>9937</v>
      </c>
      <c r="E2517" t="s">
        <v>20</v>
      </c>
      <c r="F2517">
        <v>6461000</v>
      </c>
      <c r="G2517" s="1">
        <f t="shared" si="41"/>
        <v>1.5379972140535522E-3</v>
      </c>
    </row>
    <row r="2518" spans="1:7" x14ac:dyDescent="0.2">
      <c r="A2518">
        <v>2012</v>
      </c>
      <c r="B2518">
        <v>10</v>
      </c>
      <c r="C2518" t="s">
        <v>25</v>
      </c>
      <c r="D2518">
        <v>10807</v>
      </c>
      <c r="E2518" t="s">
        <v>21</v>
      </c>
      <c r="F2518">
        <v>4519000</v>
      </c>
      <c r="G2518" s="1">
        <f t="shared" si="41"/>
        <v>2.3914582872316885E-3</v>
      </c>
    </row>
    <row r="2519" spans="1:7" x14ac:dyDescent="0.2">
      <c r="A2519">
        <v>2012</v>
      </c>
      <c r="B2519">
        <v>10</v>
      </c>
      <c r="C2519" t="s">
        <v>25</v>
      </c>
      <c r="D2519">
        <v>12201</v>
      </c>
      <c r="E2519" t="s">
        <v>22</v>
      </c>
      <c r="F2519">
        <v>3122000</v>
      </c>
      <c r="G2519" s="1">
        <f t="shared" si="41"/>
        <v>3.9080717488789241E-3</v>
      </c>
    </row>
    <row r="2520" spans="1:7" x14ac:dyDescent="0.2">
      <c r="A2520">
        <v>2012</v>
      </c>
      <c r="B2520">
        <v>10</v>
      </c>
      <c r="C2520" t="s">
        <v>25</v>
      </c>
      <c r="D2520">
        <v>13998</v>
      </c>
      <c r="E2520" t="s">
        <v>23</v>
      </c>
      <c r="F2520">
        <v>2421000</v>
      </c>
      <c r="G2520" s="1">
        <f t="shared" si="41"/>
        <v>5.781908302354399E-3</v>
      </c>
    </row>
    <row r="2521" spans="1:7" x14ac:dyDescent="0.2">
      <c r="A2521">
        <v>2012</v>
      </c>
      <c r="B2521">
        <v>10</v>
      </c>
      <c r="C2521" t="s">
        <v>25</v>
      </c>
      <c r="D2521">
        <v>24347</v>
      </c>
      <c r="E2521" t="s">
        <v>24</v>
      </c>
      <c r="F2521">
        <v>1809000</v>
      </c>
      <c r="G2521" s="1">
        <f t="shared" si="41"/>
        <v>1.3458817025981205E-2</v>
      </c>
    </row>
    <row r="2522" spans="1:7" x14ac:dyDescent="0.2">
      <c r="A2522">
        <v>2012</v>
      </c>
      <c r="B2522">
        <v>11</v>
      </c>
      <c r="C2522" t="s">
        <v>6</v>
      </c>
      <c r="D2522">
        <v>852</v>
      </c>
      <c r="E2522" t="s">
        <v>7</v>
      </c>
      <c r="F2522">
        <v>9837000</v>
      </c>
      <c r="G2522" s="1">
        <f t="shared" si="41"/>
        <v>8.6611771881671239E-5</v>
      </c>
    </row>
    <row r="2523" spans="1:7" x14ac:dyDescent="0.2">
      <c r="A2523">
        <v>2012</v>
      </c>
      <c r="B2523">
        <v>11</v>
      </c>
      <c r="C2523" t="s">
        <v>6</v>
      </c>
      <c r="D2523">
        <v>73</v>
      </c>
      <c r="E2523" t="s">
        <v>8</v>
      </c>
      <c r="F2523">
        <v>9989000</v>
      </c>
      <c r="G2523" s="1">
        <f t="shared" si="41"/>
        <v>7.3080388427269993E-6</v>
      </c>
    </row>
    <row r="2524" spans="1:7" x14ac:dyDescent="0.2">
      <c r="A2524">
        <v>2012</v>
      </c>
      <c r="B2524">
        <v>11</v>
      </c>
      <c r="C2524" t="s">
        <v>6</v>
      </c>
      <c r="D2524">
        <v>103</v>
      </c>
      <c r="E2524" t="s">
        <v>9</v>
      </c>
      <c r="F2524">
        <v>10076000</v>
      </c>
      <c r="G2524" s="1">
        <f t="shared" si="41"/>
        <v>1.0222310440651052E-5</v>
      </c>
    </row>
    <row r="2525" spans="1:7" x14ac:dyDescent="0.2">
      <c r="A2525">
        <v>2012</v>
      </c>
      <c r="B2525">
        <v>11</v>
      </c>
      <c r="C2525" t="s">
        <v>6</v>
      </c>
      <c r="D2525">
        <v>240</v>
      </c>
      <c r="E2525" t="s">
        <v>10</v>
      </c>
      <c r="F2525">
        <v>10399000</v>
      </c>
      <c r="G2525" s="1">
        <f t="shared" si="41"/>
        <v>2.3079142225213964E-5</v>
      </c>
    </row>
    <row r="2526" spans="1:7" x14ac:dyDescent="0.2">
      <c r="A2526">
        <v>2012</v>
      </c>
      <c r="B2526">
        <v>11</v>
      </c>
      <c r="C2526" t="s">
        <v>6</v>
      </c>
      <c r="D2526">
        <v>423</v>
      </c>
      <c r="E2526" t="s">
        <v>11</v>
      </c>
      <c r="F2526">
        <v>10891000</v>
      </c>
      <c r="G2526" s="1">
        <f t="shared" si="41"/>
        <v>3.8839408686071068E-5</v>
      </c>
    </row>
    <row r="2527" spans="1:7" x14ac:dyDescent="0.2">
      <c r="A2527">
        <v>2012</v>
      </c>
      <c r="B2527">
        <v>11</v>
      </c>
      <c r="C2527" t="s">
        <v>6</v>
      </c>
      <c r="D2527">
        <v>477</v>
      </c>
      <c r="E2527" t="s">
        <v>12</v>
      </c>
      <c r="F2527">
        <v>10464000</v>
      </c>
      <c r="G2527" s="1">
        <f t="shared" si="41"/>
        <v>4.5584862385321102E-5</v>
      </c>
    </row>
    <row r="2528" spans="1:7" x14ac:dyDescent="0.2">
      <c r="A2528">
        <v>2012</v>
      </c>
      <c r="B2528">
        <v>11</v>
      </c>
      <c r="C2528" t="s">
        <v>6</v>
      </c>
      <c r="D2528">
        <v>671</v>
      </c>
      <c r="E2528" t="s">
        <v>13</v>
      </c>
      <c r="F2528">
        <v>10292000</v>
      </c>
      <c r="G2528" s="1">
        <f t="shared" si="41"/>
        <v>6.5196268946754763E-5</v>
      </c>
    </row>
    <row r="2529" spans="1:7" x14ac:dyDescent="0.2">
      <c r="A2529">
        <v>2012</v>
      </c>
      <c r="B2529">
        <v>11</v>
      </c>
      <c r="C2529" t="s">
        <v>6</v>
      </c>
      <c r="D2529">
        <v>828</v>
      </c>
      <c r="E2529" t="s">
        <v>14</v>
      </c>
      <c r="F2529">
        <v>9719000</v>
      </c>
      <c r="G2529" s="1">
        <f t="shared" si="41"/>
        <v>8.5193949994855441E-5</v>
      </c>
    </row>
    <row r="2530" spans="1:7" x14ac:dyDescent="0.2">
      <c r="A2530">
        <v>2012</v>
      </c>
      <c r="B2530">
        <v>11</v>
      </c>
      <c r="C2530" t="s">
        <v>6</v>
      </c>
      <c r="D2530">
        <v>1307</v>
      </c>
      <c r="E2530" t="s">
        <v>15</v>
      </c>
      <c r="F2530">
        <v>10532000</v>
      </c>
      <c r="G2530" s="1">
        <f t="shared" si="41"/>
        <v>1.2409798708697305E-4</v>
      </c>
    </row>
    <row r="2531" spans="1:7" x14ac:dyDescent="0.2">
      <c r="A2531">
        <v>2012</v>
      </c>
      <c r="B2531">
        <v>11</v>
      </c>
      <c r="C2531" t="s">
        <v>6</v>
      </c>
      <c r="D2531">
        <v>2261</v>
      </c>
      <c r="E2531" t="s">
        <v>16</v>
      </c>
      <c r="F2531">
        <v>11000000</v>
      </c>
      <c r="G2531" s="1">
        <f t="shared" si="41"/>
        <v>2.0554545454545454E-4</v>
      </c>
    </row>
    <row r="2532" spans="1:7" x14ac:dyDescent="0.2">
      <c r="A2532">
        <v>2012</v>
      </c>
      <c r="B2532">
        <v>11</v>
      </c>
      <c r="C2532" t="s">
        <v>6</v>
      </c>
      <c r="D2532">
        <v>3641</v>
      </c>
      <c r="E2532" t="s">
        <v>17</v>
      </c>
      <c r="F2532">
        <v>11466000</v>
      </c>
      <c r="G2532" s="1">
        <f t="shared" si="41"/>
        <v>3.1754753183324612E-4</v>
      </c>
    </row>
    <row r="2533" spans="1:7" x14ac:dyDescent="0.2">
      <c r="A2533">
        <v>2012</v>
      </c>
      <c r="B2533">
        <v>11</v>
      </c>
      <c r="C2533" t="s">
        <v>6</v>
      </c>
      <c r="D2533">
        <v>4776</v>
      </c>
      <c r="E2533" t="s">
        <v>18</v>
      </c>
      <c r="F2533">
        <v>10592000</v>
      </c>
      <c r="G2533" s="1">
        <f t="shared" si="41"/>
        <v>4.5090634441087612E-4</v>
      </c>
    </row>
    <row r="2534" spans="1:7" x14ac:dyDescent="0.2">
      <c r="A2534">
        <v>2012</v>
      </c>
      <c r="B2534">
        <v>11</v>
      </c>
      <c r="C2534" t="s">
        <v>6</v>
      </c>
      <c r="D2534">
        <v>5978</v>
      </c>
      <c r="E2534" t="s">
        <v>19</v>
      </c>
      <c r="F2534">
        <v>9223000</v>
      </c>
      <c r="G2534" s="1">
        <f t="shared" si="41"/>
        <v>6.4816220318768302E-4</v>
      </c>
    </row>
    <row r="2535" spans="1:7" x14ac:dyDescent="0.2">
      <c r="A2535">
        <v>2012</v>
      </c>
      <c r="B2535">
        <v>11</v>
      </c>
      <c r="C2535" t="s">
        <v>6</v>
      </c>
      <c r="D2535">
        <v>7377</v>
      </c>
      <c r="E2535" t="s">
        <v>20</v>
      </c>
      <c r="F2535">
        <v>7139000</v>
      </c>
      <c r="G2535" s="1">
        <f t="shared" si="41"/>
        <v>1.0333380025213616E-3</v>
      </c>
    </row>
    <row r="2536" spans="1:7" x14ac:dyDescent="0.2">
      <c r="A2536">
        <v>2012</v>
      </c>
      <c r="B2536">
        <v>11</v>
      </c>
      <c r="C2536" t="s">
        <v>6</v>
      </c>
      <c r="D2536">
        <v>8599</v>
      </c>
      <c r="E2536" t="s">
        <v>21</v>
      </c>
      <c r="F2536">
        <v>5265000</v>
      </c>
      <c r="G2536" s="1">
        <f t="shared" si="41"/>
        <v>1.6332383665716998E-3</v>
      </c>
    </row>
    <row r="2537" spans="1:7" x14ac:dyDescent="0.2">
      <c r="A2537">
        <v>2012</v>
      </c>
      <c r="B2537">
        <v>11</v>
      </c>
      <c r="C2537" t="s">
        <v>6</v>
      </c>
      <c r="D2537">
        <v>11066</v>
      </c>
      <c r="E2537" t="s">
        <v>22</v>
      </c>
      <c r="F2537">
        <v>4209000</v>
      </c>
      <c r="G2537" s="1">
        <f t="shared" si="41"/>
        <v>2.6291280589213588E-3</v>
      </c>
    </row>
    <row r="2538" spans="1:7" x14ac:dyDescent="0.2">
      <c r="A2538">
        <v>2012</v>
      </c>
      <c r="B2538">
        <v>11</v>
      </c>
      <c r="C2538" t="s">
        <v>6</v>
      </c>
      <c r="D2538">
        <v>15163</v>
      </c>
      <c r="E2538" t="s">
        <v>23</v>
      </c>
      <c r="F2538">
        <v>3365000</v>
      </c>
      <c r="G2538" s="1">
        <f t="shared" si="41"/>
        <v>4.5060921248142646E-3</v>
      </c>
    </row>
    <row r="2539" spans="1:7" x14ac:dyDescent="0.2">
      <c r="A2539">
        <v>2012</v>
      </c>
      <c r="B2539">
        <v>11</v>
      </c>
      <c r="C2539" t="s">
        <v>6</v>
      </c>
      <c r="D2539">
        <v>41711</v>
      </c>
      <c r="E2539" t="s">
        <v>24</v>
      </c>
      <c r="F2539">
        <v>3196000</v>
      </c>
      <c r="G2539" s="1">
        <f t="shared" si="41"/>
        <v>1.3051001251564456E-2</v>
      </c>
    </row>
    <row r="2540" spans="1:7" x14ac:dyDescent="0.2">
      <c r="A2540">
        <v>2012</v>
      </c>
      <c r="B2540">
        <v>11</v>
      </c>
      <c r="C2540" t="s">
        <v>25</v>
      </c>
      <c r="D2540">
        <v>1130</v>
      </c>
      <c r="E2540" t="s">
        <v>7</v>
      </c>
      <c r="F2540">
        <v>10273000</v>
      </c>
      <c r="G2540" s="1">
        <f t="shared" si="41"/>
        <v>1.0999707972354716E-4</v>
      </c>
    </row>
    <row r="2541" spans="1:7" x14ac:dyDescent="0.2">
      <c r="A2541">
        <v>2012</v>
      </c>
      <c r="B2541">
        <v>11</v>
      </c>
      <c r="C2541" t="s">
        <v>25</v>
      </c>
      <c r="D2541">
        <v>114</v>
      </c>
      <c r="E2541" t="s">
        <v>8</v>
      </c>
      <c r="F2541">
        <v>10427000</v>
      </c>
      <c r="G2541" s="1">
        <f t="shared" si="41"/>
        <v>1.0933154310923563E-5</v>
      </c>
    </row>
    <row r="2542" spans="1:7" x14ac:dyDescent="0.2">
      <c r="A2542">
        <v>2012</v>
      </c>
      <c r="B2542">
        <v>11</v>
      </c>
      <c r="C2542" t="s">
        <v>25</v>
      </c>
      <c r="D2542">
        <v>129</v>
      </c>
      <c r="E2542" t="s">
        <v>9</v>
      </c>
      <c r="F2542">
        <v>10529000</v>
      </c>
      <c r="G2542" s="1">
        <f t="shared" si="41"/>
        <v>1.2251875771678222E-5</v>
      </c>
    </row>
    <row r="2543" spans="1:7" x14ac:dyDescent="0.2">
      <c r="A2543">
        <v>2012</v>
      </c>
      <c r="B2543">
        <v>11</v>
      </c>
      <c r="C2543" t="s">
        <v>25</v>
      </c>
      <c r="D2543">
        <v>580</v>
      </c>
      <c r="E2543" t="s">
        <v>10</v>
      </c>
      <c r="F2543">
        <v>10840000</v>
      </c>
      <c r="G2543" s="1">
        <f t="shared" si="41"/>
        <v>5.3505535055350554E-5</v>
      </c>
    </row>
    <row r="2544" spans="1:7" x14ac:dyDescent="0.2">
      <c r="A2544">
        <v>2012</v>
      </c>
      <c r="B2544">
        <v>11</v>
      </c>
      <c r="C2544" t="s">
        <v>25</v>
      </c>
      <c r="D2544">
        <v>1099</v>
      </c>
      <c r="E2544" t="s">
        <v>11</v>
      </c>
      <c r="F2544">
        <v>10987000</v>
      </c>
      <c r="G2544" s="1">
        <f t="shared" si="41"/>
        <v>1.0002730499681442E-4</v>
      </c>
    </row>
    <row r="2545" spans="1:7" x14ac:dyDescent="0.2">
      <c r="A2545">
        <v>2012</v>
      </c>
      <c r="B2545">
        <v>11</v>
      </c>
      <c r="C2545" t="s">
        <v>25</v>
      </c>
      <c r="D2545">
        <v>1223</v>
      </c>
      <c r="E2545" t="s">
        <v>12</v>
      </c>
      <c r="F2545">
        <v>10430000</v>
      </c>
      <c r="G2545" s="1">
        <f t="shared" si="41"/>
        <v>1.1725790987535954E-4</v>
      </c>
    </row>
    <row r="2546" spans="1:7" x14ac:dyDescent="0.2">
      <c r="A2546">
        <v>2012</v>
      </c>
      <c r="B2546">
        <v>11</v>
      </c>
      <c r="C2546" t="s">
        <v>25</v>
      </c>
      <c r="D2546">
        <v>1266</v>
      </c>
      <c r="E2546" t="s">
        <v>13</v>
      </c>
      <c r="F2546">
        <v>10034000</v>
      </c>
      <c r="G2546" s="1">
        <f t="shared" si="41"/>
        <v>1.2617101853697429E-4</v>
      </c>
    </row>
    <row r="2547" spans="1:7" x14ac:dyDescent="0.2">
      <c r="A2547">
        <v>2012</v>
      </c>
      <c r="B2547">
        <v>11</v>
      </c>
      <c r="C2547" t="s">
        <v>25</v>
      </c>
      <c r="D2547">
        <v>1424</v>
      </c>
      <c r="E2547" t="s">
        <v>14</v>
      </c>
      <c r="F2547">
        <v>9421000</v>
      </c>
      <c r="G2547" s="1">
        <f t="shared" si="41"/>
        <v>1.5115168241163358E-4</v>
      </c>
    </row>
    <row r="2548" spans="1:7" x14ac:dyDescent="0.2">
      <c r="A2548">
        <v>2012</v>
      </c>
      <c r="B2548">
        <v>11</v>
      </c>
      <c r="C2548" t="s">
        <v>25</v>
      </c>
      <c r="D2548">
        <v>2031</v>
      </c>
      <c r="E2548" t="s">
        <v>15</v>
      </c>
      <c r="F2548">
        <v>10255000</v>
      </c>
      <c r="G2548" s="1">
        <f t="shared" si="41"/>
        <v>1.9804973183812775E-4</v>
      </c>
    </row>
    <row r="2549" spans="1:7" x14ac:dyDescent="0.2">
      <c r="A2549">
        <v>2012</v>
      </c>
      <c r="B2549">
        <v>11</v>
      </c>
      <c r="C2549" t="s">
        <v>25</v>
      </c>
      <c r="D2549">
        <v>3364</v>
      </c>
      <c r="E2549" t="s">
        <v>16</v>
      </c>
      <c r="F2549">
        <v>10584000</v>
      </c>
      <c r="G2549" s="1">
        <f t="shared" si="41"/>
        <v>3.1783824640967497E-4</v>
      </c>
    </row>
    <row r="2550" spans="1:7" x14ac:dyDescent="0.2">
      <c r="A2550">
        <v>2012</v>
      </c>
      <c r="B2550">
        <v>11</v>
      </c>
      <c r="C2550" t="s">
        <v>25</v>
      </c>
      <c r="D2550">
        <v>5602</v>
      </c>
      <c r="E2550" t="s">
        <v>17</v>
      </c>
      <c r="F2550">
        <v>10906000</v>
      </c>
      <c r="G2550" s="1">
        <f t="shared" si="41"/>
        <v>5.136622042912158E-4</v>
      </c>
    </row>
    <row r="2551" spans="1:7" x14ac:dyDescent="0.2">
      <c r="A2551">
        <v>2012</v>
      </c>
      <c r="B2551">
        <v>11</v>
      </c>
      <c r="C2551" t="s">
        <v>25</v>
      </c>
      <c r="D2551">
        <v>7727</v>
      </c>
      <c r="E2551" t="s">
        <v>18</v>
      </c>
      <c r="F2551">
        <v>9879000</v>
      </c>
      <c r="G2551" s="1">
        <f t="shared" si="41"/>
        <v>7.8216418665856872E-4</v>
      </c>
    </row>
    <row r="2552" spans="1:7" x14ac:dyDescent="0.2">
      <c r="A2552">
        <v>2012</v>
      </c>
      <c r="B2552">
        <v>11</v>
      </c>
      <c r="C2552" t="s">
        <v>25</v>
      </c>
      <c r="D2552">
        <v>9165</v>
      </c>
      <c r="E2552" t="s">
        <v>19</v>
      </c>
      <c r="F2552">
        <v>8278000</v>
      </c>
      <c r="G2552" s="1">
        <f t="shared" si="41"/>
        <v>1.1071514858661511E-3</v>
      </c>
    </row>
    <row r="2553" spans="1:7" x14ac:dyDescent="0.2">
      <c r="A2553">
        <v>2012</v>
      </c>
      <c r="B2553">
        <v>11</v>
      </c>
      <c r="C2553" t="s">
        <v>25</v>
      </c>
      <c r="D2553">
        <v>10091</v>
      </c>
      <c r="E2553" t="s">
        <v>20</v>
      </c>
      <c r="F2553">
        <v>6461000</v>
      </c>
      <c r="G2553" s="1">
        <f t="shared" si="41"/>
        <v>1.5618325336635196E-3</v>
      </c>
    </row>
    <row r="2554" spans="1:7" x14ac:dyDescent="0.2">
      <c r="A2554">
        <v>2012</v>
      </c>
      <c r="B2554">
        <v>11</v>
      </c>
      <c r="C2554" t="s">
        <v>25</v>
      </c>
      <c r="D2554">
        <v>10683</v>
      </c>
      <c r="E2554" t="s">
        <v>21</v>
      </c>
      <c r="F2554">
        <v>4519000</v>
      </c>
      <c r="G2554" s="1">
        <f t="shared" si="41"/>
        <v>2.3640185881832264E-3</v>
      </c>
    </row>
    <row r="2555" spans="1:7" x14ac:dyDescent="0.2">
      <c r="A2555">
        <v>2012</v>
      </c>
      <c r="B2555">
        <v>11</v>
      </c>
      <c r="C2555" t="s">
        <v>25</v>
      </c>
      <c r="D2555">
        <v>12106</v>
      </c>
      <c r="E2555" t="s">
        <v>22</v>
      </c>
      <c r="F2555">
        <v>3122000</v>
      </c>
      <c r="G2555" s="1">
        <f t="shared" si="41"/>
        <v>3.8776425368353619E-3</v>
      </c>
    </row>
    <row r="2556" spans="1:7" x14ac:dyDescent="0.2">
      <c r="A2556">
        <v>2012</v>
      </c>
      <c r="B2556">
        <v>11</v>
      </c>
      <c r="C2556" t="s">
        <v>25</v>
      </c>
      <c r="D2556">
        <v>14103</v>
      </c>
      <c r="E2556" t="s">
        <v>23</v>
      </c>
      <c r="F2556">
        <v>2421000</v>
      </c>
      <c r="G2556" s="1">
        <f t="shared" si="41"/>
        <v>5.825278810408922E-3</v>
      </c>
    </row>
    <row r="2557" spans="1:7" x14ac:dyDescent="0.2">
      <c r="A2557">
        <v>2012</v>
      </c>
      <c r="B2557">
        <v>11</v>
      </c>
      <c r="C2557" t="s">
        <v>25</v>
      </c>
      <c r="D2557">
        <v>24801</v>
      </c>
      <c r="E2557" t="s">
        <v>24</v>
      </c>
      <c r="F2557">
        <v>1809000</v>
      </c>
      <c r="G2557" s="1">
        <f t="shared" si="41"/>
        <v>1.3709784411276949E-2</v>
      </c>
    </row>
    <row r="2558" spans="1:7" x14ac:dyDescent="0.2">
      <c r="A2558">
        <v>2012</v>
      </c>
      <c r="B2558">
        <v>12</v>
      </c>
      <c r="C2558" t="s">
        <v>6</v>
      </c>
      <c r="D2558">
        <v>880</v>
      </c>
      <c r="E2558" t="s">
        <v>7</v>
      </c>
      <c r="F2558">
        <v>9837000</v>
      </c>
      <c r="G2558" s="1">
        <f t="shared" si="41"/>
        <v>8.94581681406933E-5</v>
      </c>
    </row>
    <row r="2559" spans="1:7" x14ac:dyDescent="0.2">
      <c r="A2559">
        <v>2012</v>
      </c>
      <c r="B2559">
        <v>12</v>
      </c>
      <c r="C2559" t="s">
        <v>6</v>
      </c>
      <c r="D2559">
        <v>107</v>
      </c>
      <c r="E2559" t="s">
        <v>8</v>
      </c>
      <c r="F2559">
        <v>9989000</v>
      </c>
      <c r="G2559" s="1">
        <f t="shared" si="41"/>
        <v>1.0711782961257384E-5</v>
      </c>
    </row>
    <row r="2560" spans="1:7" x14ac:dyDescent="0.2">
      <c r="A2560">
        <v>2012</v>
      </c>
      <c r="B2560">
        <v>12</v>
      </c>
      <c r="C2560" t="s">
        <v>6</v>
      </c>
      <c r="D2560">
        <v>106</v>
      </c>
      <c r="E2560" t="s">
        <v>9</v>
      </c>
      <c r="F2560">
        <v>10076000</v>
      </c>
      <c r="G2560" s="1">
        <f t="shared" si="41"/>
        <v>1.0520047637951568E-5</v>
      </c>
    </row>
    <row r="2561" spans="1:7" x14ac:dyDescent="0.2">
      <c r="A2561">
        <v>2012</v>
      </c>
      <c r="B2561">
        <v>12</v>
      </c>
      <c r="C2561" t="s">
        <v>6</v>
      </c>
      <c r="D2561">
        <v>228</v>
      </c>
      <c r="E2561" t="s">
        <v>10</v>
      </c>
      <c r="F2561">
        <v>10399000</v>
      </c>
      <c r="G2561" s="1">
        <f t="shared" si="41"/>
        <v>2.1925185113953264E-5</v>
      </c>
    </row>
    <row r="2562" spans="1:7" x14ac:dyDescent="0.2">
      <c r="A2562">
        <v>2012</v>
      </c>
      <c r="B2562">
        <v>12</v>
      </c>
      <c r="C2562" t="s">
        <v>6</v>
      </c>
      <c r="D2562">
        <v>401</v>
      </c>
      <c r="E2562" t="s">
        <v>11</v>
      </c>
      <c r="F2562">
        <v>10891000</v>
      </c>
      <c r="G2562" s="1">
        <f t="shared" si="41"/>
        <v>3.6819392158663115E-5</v>
      </c>
    </row>
    <row r="2563" spans="1:7" x14ac:dyDescent="0.2">
      <c r="A2563">
        <v>2012</v>
      </c>
      <c r="B2563">
        <v>12</v>
      </c>
      <c r="C2563" t="s">
        <v>6</v>
      </c>
      <c r="D2563">
        <v>545</v>
      </c>
      <c r="E2563" t="s">
        <v>12</v>
      </c>
      <c r="F2563">
        <v>10464000</v>
      </c>
      <c r="G2563" s="1">
        <f t="shared" ref="G2563:G2626" si="42">+D2563/F2563</f>
        <v>5.2083333333333337E-5</v>
      </c>
    </row>
    <row r="2564" spans="1:7" x14ac:dyDescent="0.2">
      <c r="A2564">
        <v>2012</v>
      </c>
      <c r="B2564">
        <v>12</v>
      </c>
      <c r="C2564" t="s">
        <v>6</v>
      </c>
      <c r="D2564">
        <v>678</v>
      </c>
      <c r="E2564" t="s">
        <v>13</v>
      </c>
      <c r="F2564">
        <v>10292000</v>
      </c>
      <c r="G2564" s="1">
        <f t="shared" si="42"/>
        <v>6.5876408861251459E-5</v>
      </c>
    </row>
    <row r="2565" spans="1:7" x14ac:dyDescent="0.2">
      <c r="A2565">
        <v>2012</v>
      </c>
      <c r="B2565">
        <v>12</v>
      </c>
      <c r="C2565" t="s">
        <v>6</v>
      </c>
      <c r="D2565">
        <v>855</v>
      </c>
      <c r="E2565" t="s">
        <v>14</v>
      </c>
      <c r="F2565">
        <v>9719000</v>
      </c>
      <c r="G2565" s="1">
        <f t="shared" si="42"/>
        <v>8.7972013581644196E-5</v>
      </c>
    </row>
    <row r="2566" spans="1:7" x14ac:dyDescent="0.2">
      <c r="A2566">
        <v>2012</v>
      </c>
      <c r="B2566">
        <v>12</v>
      </c>
      <c r="C2566" t="s">
        <v>6</v>
      </c>
      <c r="D2566">
        <v>1429</v>
      </c>
      <c r="E2566" t="s">
        <v>15</v>
      </c>
      <c r="F2566">
        <v>10532000</v>
      </c>
      <c r="G2566" s="1">
        <f t="shared" si="42"/>
        <v>1.3568173186479302E-4</v>
      </c>
    </row>
    <row r="2567" spans="1:7" x14ac:dyDescent="0.2">
      <c r="A2567">
        <v>2012</v>
      </c>
      <c r="B2567">
        <v>12</v>
      </c>
      <c r="C2567" t="s">
        <v>6</v>
      </c>
      <c r="D2567">
        <v>2396</v>
      </c>
      <c r="E2567" t="s">
        <v>16</v>
      </c>
      <c r="F2567">
        <v>11000000</v>
      </c>
      <c r="G2567" s="1">
        <f t="shared" si="42"/>
        <v>2.1781818181818181E-4</v>
      </c>
    </row>
    <row r="2568" spans="1:7" x14ac:dyDescent="0.2">
      <c r="A2568">
        <v>2012</v>
      </c>
      <c r="B2568">
        <v>12</v>
      </c>
      <c r="C2568" t="s">
        <v>6</v>
      </c>
      <c r="D2568">
        <v>3836</v>
      </c>
      <c r="E2568" t="s">
        <v>17</v>
      </c>
      <c r="F2568">
        <v>11466000</v>
      </c>
      <c r="G2568" s="1">
        <f t="shared" si="42"/>
        <v>3.3455433455433458E-4</v>
      </c>
    </row>
    <row r="2569" spans="1:7" x14ac:dyDescent="0.2">
      <c r="A2569">
        <v>2012</v>
      </c>
      <c r="B2569">
        <v>12</v>
      </c>
      <c r="C2569" t="s">
        <v>6</v>
      </c>
      <c r="D2569">
        <v>5295</v>
      </c>
      <c r="E2569" t="s">
        <v>18</v>
      </c>
      <c r="F2569">
        <v>10592000</v>
      </c>
      <c r="G2569" s="1">
        <f t="shared" si="42"/>
        <v>4.9990558912386702E-4</v>
      </c>
    </row>
    <row r="2570" spans="1:7" x14ac:dyDescent="0.2">
      <c r="A2570">
        <v>2012</v>
      </c>
      <c r="B2570">
        <v>12</v>
      </c>
      <c r="C2570" t="s">
        <v>6</v>
      </c>
      <c r="D2570">
        <v>6659</v>
      </c>
      <c r="E2570" t="s">
        <v>19</v>
      </c>
      <c r="F2570">
        <v>9223000</v>
      </c>
      <c r="G2570" s="1">
        <f t="shared" si="42"/>
        <v>7.2199934945245577E-4</v>
      </c>
    </row>
    <row r="2571" spans="1:7" x14ac:dyDescent="0.2">
      <c r="A2571">
        <v>2012</v>
      </c>
      <c r="B2571">
        <v>12</v>
      </c>
      <c r="C2571" t="s">
        <v>6</v>
      </c>
      <c r="D2571">
        <v>8117</v>
      </c>
      <c r="E2571" t="s">
        <v>20</v>
      </c>
      <c r="F2571">
        <v>7139000</v>
      </c>
      <c r="G2571" s="1">
        <f t="shared" si="42"/>
        <v>1.1369939767474435E-3</v>
      </c>
    </row>
    <row r="2572" spans="1:7" x14ac:dyDescent="0.2">
      <c r="A2572">
        <v>2012</v>
      </c>
      <c r="B2572">
        <v>12</v>
      </c>
      <c r="C2572" t="s">
        <v>6</v>
      </c>
      <c r="D2572">
        <v>9420</v>
      </c>
      <c r="E2572" t="s">
        <v>21</v>
      </c>
      <c r="F2572">
        <v>5265000</v>
      </c>
      <c r="G2572" s="1">
        <f t="shared" si="42"/>
        <v>1.7891737891737893E-3</v>
      </c>
    </row>
    <row r="2573" spans="1:7" x14ac:dyDescent="0.2">
      <c r="A2573">
        <v>2012</v>
      </c>
      <c r="B2573">
        <v>12</v>
      </c>
      <c r="C2573" t="s">
        <v>6</v>
      </c>
      <c r="D2573">
        <v>11898</v>
      </c>
      <c r="E2573" t="s">
        <v>22</v>
      </c>
      <c r="F2573">
        <v>4209000</v>
      </c>
      <c r="G2573" s="1">
        <f t="shared" si="42"/>
        <v>2.8267997148966502E-3</v>
      </c>
    </row>
    <row r="2574" spans="1:7" x14ac:dyDescent="0.2">
      <c r="A2574">
        <v>2012</v>
      </c>
      <c r="B2574">
        <v>12</v>
      </c>
      <c r="C2574" t="s">
        <v>6</v>
      </c>
      <c r="D2574">
        <v>16682</v>
      </c>
      <c r="E2574" t="s">
        <v>23</v>
      </c>
      <c r="F2574">
        <v>3365000</v>
      </c>
      <c r="G2574" s="1">
        <f t="shared" si="42"/>
        <v>4.9575037147102522E-3</v>
      </c>
    </row>
    <row r="2575" spans="1:7" x14ac:dyDescent="0.2">
      <c r="A2575">
        <v>2012</v>
      </c>
      <c r="B2575">
        <v>12</v>
      </c>
      <c r="C2575" t="s">
        <v>6</v>
      </c>
      <c r="D2575">
        <v>46589</v>
      </c>
      <c r="E2575" t="s">
        <v>24</v>
      </c>
      <c r="F2575">
        <v>3196000</v>
      </c>
      <c r="G2575" s="1">
        <f t="shared" si="42"/>
        <v>1.4577284105131415E-2</v>
      </c>
    </row>
    <row r="2576" spans="1:7" x14ac:dyDescent="0.2">
      <c r="A2576">
        <v>2012</v>
      </c>
      <c r="B2576">
        <v>12</v>
      </c>
      <c r="C2576" t="s">
        <v>25</v>
      </c>
      <c r="D2576">
        <v>1090</v>
      </c>
      <c r="E2576" t="s">
        <v>7</v>
      </c>
      <c r="F2576">
        <v>10273000</v>
      </c>
      <c r="G2576" s="1">
        <f t="shared" si="42"/>
        <v>1.0610337778643045E-4</v>
      </c>
    </row>
    <row r="2577" spans="1:7" x14ac:dyDescent="0.2">
      <c r="A2577">
        <v>2012</v>
      </c>
      <c r="B2577">
        <v>12</v>
      </c>
      <c r="C2577" t="s">
        <v>25</v>
      </c>
      <c r="D2577">
        <v>120</v>
      </c>
      <c r="E2577" t="s">
        <v>8</v>
      </c>
      <c r="F2577">
        <v>10427000</v>
      </c>
      <c r="G2577" s="1">
        <f t="shared" si="42"/>
        <v>1.1508583485182699E-5</v>
      </c>
    </row>
    <row r="2578" spans="1:7" x14ac:dyDescent="0.2">
      <c r="A2578">
        <v>2012</v>
      </c>
      <c r="B2578">
        <v>12</v>
      </c>
      <c r="C2578" t="s">
        <v>25</v>
      </c>
      <c r="D2578">
        <v>145</v>
      </c>
      <c r="E2578" t="s">
        <v>9</v>
      </c>
      <c r="F2578">
        <v>10529000</v>
      </c>
      <c r="G2578" s="1">
        <f t="shared" si="42"/>
        <v>1.3771488270491024E-5</v>
      </c>
    </row>
    <row r="2579" spans="1:7" x14ac:dyDescent="0.2">
      <c r="A2579">
        <v>2012</v>
      </c>
      <c r="B2579">
        <v>12</v>
      </c>
      <c r="C2579" t="s">
        <v>25</v>
      </c>
      <c r="D2579">
        <v>546</v>
      </c>
      <c r="E2579" t="s">
        <v>10</v>
      </c>
      <c r="F2579">
        <v>10840000</v>
      </c>
      <c r="G2579" s="1">
        <f t="shared" si="42"/>
        <v>5.0369003690036902E-5</v>
      </c>
    </row>
    <row r="2580" spans="1:7" x14ac:dyDescent="0.2">
      <c r="A2580">
        <v>2012</v>
      </c>
      <c r="B2580">
        <v>12</v>
      </c>
      <c r="C2580" t="s">
        <v>25</v>
      </c>
      <c r="D2580">
        <v>1219</v>
      </c>
      <c r="E2580" t="s">
        <v>11</v>
      </c>
      <c r="F2580">
        <v>10987000</v>
      </c>
      <c r="G2580" s="1">
        <f t="shared" si="42"/>
        <v>1.1094930372258124E-4</v>
      </c>
    </row>
    <row r="2581" spans="1:7" x14ac:dyDescent="0.2">
      <c r="A2581">
        <v>2012</v>
      </c>
      <c r="B2581">
        <v>12</v>
      </c>
      <c r="C2581" t="s">
        <v>25</v>
      </c>
      <c r="D2581">
        <v>1301</v>
      </c>
      <c r="E2581" t="s">
        <v>12</v>
      </c>
      <c r="F2581">
        <v>10430000</v>
      </c>
      <c r="G2581" s="1">
        <f t="shared" si="42"/>
        <v>1.2473633748801534E-4</v>
      </c>
    </row>
    <row r="2582" spans="1:7" x14ac:dyDescent="0.2">
      <c r="A2582">
        <v>2012</v>
      </c>
      <c r="B2582">
        <v>12</v>
      </c>
      <c r="C2582" t="s">
        <v>25</v>
      </c>
      <c r="D2582">
        <v>1407</v>
      </c>
      <c r="E2582" t="s">
        <v>13</v>
      </c>
      <c r="F2582">
        <v>10034000</v>
      </c>
      <c r="G2582" s="1">
        <f t="shared" si="42"/>
        <v>1.4022324098066574E-4</v>
      </c>
    </row>
    <row r="2583" spans="1:7" x14ac:dyDescent="0.2">
      <c r="A2583">
        <v>2012</v>
      </c>
      <c r="B2583">
        <v>12</v>
      </c>
      <c r="C2583" t="s">
        <v>25</v>
      </c>
      <c r="D2583">
        <v>1544</v>
      </c>
      <c r="E2583" t="s">
        <v>14</v>
      </c>
      <c r="F2583">
        <v>9421000</v>
      </c>
      <c r="G2583" s="1">
        <f t="shared" si="42"/>
        <v>1.6388918373845665E-4</v>
      </c>
    </row>
    <row r="2584" spans="1:7" x14ac:dyDescent="0.2">
      <c r="A2584">
        <v>2012</v>
      </c>
      <c r="B2584">
        <v>12</v>
      </c>
      <c r="C2584" t="s">
        <v>25</v>
      </c>
      <c r="D2584">
        <v>2142</v>
      </c>
      <c r="E2584" t="s">
        <v>15</v>
      </c>
      <c r="F2584">
        <v>10255000</v>
      </c>
      <c r="G2584" s="1">
        <f t="shared" si="42"/>
        <v>2.0887372013651877E-4</v>
      </c>
    </row>
    <row r="2585" spans="1:7" x14ac:dyDescent="0.2">
      <c r="A2585">
        <v>2012</v>
      </c>
      <c r="B2585">
        <v>12</v>
      </c>
      <c r="C2585" t="s">
        <v>25</v>
      </c>
      <c r="D2585">
        <v>3565</v>
      </c>
      <c r="E2585" t="s">
        <v>16</v>
      </c>
      <c r="F2585">
        <v>10584000</v>
      </c>
      <c r="G2585" s="1">
        <f t="shared" si="42"/>
        <v>3.3682917611489038E-4</v>
      </c>
    </row>
    <row r="2586" spans="1:7" x14ac:dyDescent="0.2">
      <c r="A2586">
        <v>2012</v>
      </c>
      <c r="B2586">
        <v>12</v>
      </c>
      <c r="C2586" t="s">
        <v>25</v>
      </c>
      <c r="D2586">
        <v>6088</v>
      </c>
      <c r="E2586" t="s">
        <v>17</v>
      </c>
      <c r="F2586">
        <v>10906000</v>
      </c>
      <c r="G2586" s="1">
        <f t="shared" si="42"/>
        <v>5.5822483036860446E-4</v>
      </c>
    </row>
    <row r="2587" spans="1:7" x14ac:dyDescent="0.2">
      <c r="A2587">
        <v>2012</v>
      </c>
      <c r="B2587">
        <v>12</v>
      </c>
      <c r="C2587" t="s">
        <v>25</v>
      </c>
      <c r="D2587">
        <v>8364</v>
      </c>
      <c r="E2587" t="s">
        <v>18</v>
      </c>
      <c r="F2587">
        <v>9879000</v>
      </c>
      <c r="G2587" s="1">
        <f t="shared" si="42"/>
        <v>8.4664439720619493E-4</v>
      </c>
    </row>
    <row r="2588" spans="1:7" x14ac:dyDescent="0.2">
      <c r="A2588">
        <v>2012</v>
      </c>
      <c r="B2588">
        <v>12</v>
      </c>
      <c r="C2588" t="s">
        <v>25</v>
      </c>
      <c r="D2588">
        <v>10016</v>
      </c>
      <c r="E2588" t="s">
        <v>19</v>
      </c>
      <c r="F2588">
        <v>8278000</v>
      </c>
      <c r="G2588" s="1">
        <f t="shared" si="42"/>
        <v>1.2099540951920754E-3</v>
      </c>
    </row>
    <row r="2589" spans="1:7" x14ac:dyDescent="0.2">
      <c r="A2589">
        <v>2012</v>
      </c>
      <c r="B2589">
        <v>12</v>
      </c>
      <c r="C2589" t="s">
        <v>25</v>
      </c>
      <c r="D2589">
        <v>10982</v>
      </c>
      <c r="E2589" t="s">
        <v>20</v>
      </c>
      <c r="F2589">
        <v>6461000</v>
      </c>
      <c r="G2589" s="1">
        <f t="shared" si="42"/>
        <v>1.6997368828354743E-3</v>
      </c>
    </row>
    <row r="2590" spans="1:7" x14ac:dyDescent="0.2">
      <c r="A2590">
        <v>2012</v>
      </c>
      <c r="B2590">
        <v>12</v>
      </c>
      <c r="C2590" t="s">
        <v>25</v>
      </c>
      <c r="D2590">
        <v>11858</v>
      </c>
      <c r="E2590" t="s">
        <v>21</v>
      </c>
      <c r="F2590">
        <v>4519000</v>
      </c>
      <c r="G2590" s="1">
        <f t="shared" si="42"/>
        <v>2.6240318654569593E-3</v>
      </c>
    </row>
    <row r="2591" spans="1:7" x14ac:dyDescent="0.2">
      <c r="A2591">
        <v>2012</v>
      </c>
      <c r="B2591">
        <v>12</v>
      </c>
      <c r="C2591" t="s">
        <v>25</v>
      </c>
      <c r="D2591">
        <v>13219</v>
      </c>
      <c r="E2591" t="s">
        <v>22</v>
      </c>
      <c r="F2591">
        <v>3122000</v>
      </c>
      <c r="G2591" s="1">
        <f t="shared" si="42"/>
        <v>4.2341447789878287E-3</v>
      </c>
    </row>
    <row r="2592" spans="1:7" x14ac:dyDescent="0.2">
      <c r="A2592">
        <v>2012</v>
      </c>
      <c r="B2592">
        <v>12</v>
      </c>
      <c r="C2592" t="s">
        <v>25</v>
      </c>
      <c r="D2592">
        <v>15582</v>
      </c>
      <c r="E2592" t="s">
        <v>23</v>
      </c>
      <c r="F2592">
        <v>2421000</v>
      </c>
      <c r="G2592" s="1">
        <f t="shared" si="42"/>
        <v>6.4361833952912024E-3</v>
      </c>
    </row>
    <row r="2593" spans="1:7" x14ac:dyDescent="0.2">
      <c r="A2593">
        <v>2012</v>
      </c>
      <c r="B2593">
        <v>12</v>
      </c>
      <c r="C2593" t="s">
        <v>25</v>
      </c>
      <c r="D2593">
        <v>27758</v>
      </c>
      <c r="E2593" t="s">
        <v>24</v>
      </c>
      <c r="F2593">
        <v>1809000</v>
      </c>
      <c r="G2593" s="1">
        <f t="shared" si="42"/>
        <v>1.5344389165284687E-2</v>
      </c>
    </row>
    <row r="2594" spans="1:7" x14ac:dyDescent="0.2">
      <c r="A2594">
        <v>2013</v>
      </c>
      <c r="B2594">
        <v>1</v>
      </c>
      <c r="C2594" t="s">
        <v>6</v>
      </c>
      <c r="D2594">
        <v>858</v>
      </c>
      <c r="E2594" t="s">
        <v>7</v>
      </c>
      <c r="F2594">
        <v>9741000</v>
      </c>
      <c r="G2594" s="1">
        <f t="shared" si="42"/>
        <v>8.8081305820757619E-5</v>
      </c>
    </row>
    <row r="2595" spans="1:7" x14ac:dyDescent="0.2">
      <c r="A2595">
        <v>2013</v>
      </c>
      <c r="B2595">
        <v>1</v>
      </c>
      <c r="C2595" t="s">
        <v>6</v>
      </c>
      <c r="D2595">
        <v>114</v>
      </c>
      <c r="E2595" t="s">
        <v>8</v>
      </c>
      <c r="F2595">
        <v>10046000</v>
      </c>
      <c r="G2595" s="1">
        <f t="shared" si="42"/>
        <v>1.1347800119450528E-5</v>
      </c>
    </row>
    <row r="2596" spans="1:7" x14ac:dyDescent="0.2">
      <c r="A2596">
        <v>2013</v>
      </c>
      <c r="B2596">
        <v>1</v>
      </c>
      <c r="C2596" t="s">
        <v>6</v>
      </c>
      <c r="D2596">
        <v>105</v>
      </c>
      <c r="E2596" t="s">
        <v>9</v>
      </c>
      <c r="F2596">
        <v>10082000</v>
      </c>
      <c r="G2596" s="1">
        <f t="shared" si="42"/>
        <v>1.0414600277722674E-5</v>
      </c>
    </row>
    <row r="2597" spans="1:7" x14ac:dyDescent="0.2">
      <c r="A2597">
        <v>2013</v>
      </c>
      <c r="B2597">
        <v>1</v>
      </c>
      <c r="C2597" t="s">
        <v>6</v>
      </c>
      <c r="D2597">
        <v>216</v>
      </c>
      <c r="E2597" t="s">
        <v>10</v>
      </c>
      <c r="F2597">
        <v>10299000</v>
      </c>
      <c r="G2597" s="1">
        <f t="shared" si="42"/>
        <v>2.0972909991261288E-5</v>
      </c>
    </row>
    <row r="2598" spans="1:7" x14ac:dyDescent="0.2">
      <c r="A2598">
        <v>2013</v>
      </c>
      <c r="B2598">
        <v>1</v>
      </c>
      <c r="C2598" t="s">
        <v>6</v>
      </c>
      <c r="D2598">
        <v>420</v>
      </c>
      <c r="E2598" t="s">
        <v>11</v>
      </c>
      <c r="F2598">
        <v>11019000</v>
      </c>
      <c r="G2598" s="1">
        <f t="shared" si="42"/>
        <v>3.8115981486523277E-5</v>
      </c>
    </row>
    <row r="2599" spans="1:7" x14ac:dyDescent="0.2">
      <c r="A2599">
        <v>2013</v>
      </c>
      <c r="B2599">
        <v>1</v>
      </c>
      <c r="C2599" t="s">
        <v>6</v>
      </c>
      <c r="D2599">
        <v>510</v>
      </c>
      <c r="E2599" t="s">
        <v>12</v>
      </c>
      <c r="F2599">
        <v>10510000</v>
      </c>
      <c r="G2599" s="1">
        <f t="shared" si="42"/>
        <v>4.8525214081826831E-5</v>
      </c>
    </row>
    <row r="2600" spans="1:7" x14ac:dyDescent="0.2">
      <c r="A2600">
        <v>2013</v>
      </c>
      <c r="B2600">
        <v>1</v>
      </c>
      <c r="C2600" t="s">
        <v>6</v>
      </c>
      <c r="D2600">
        <v>705</v>
      </c>
      <c r="E2600" t="s">
        <v>13</v>
      </c>
      <c r="F2600">
        <v>10470000</v>
      </c>
      <c r="G2600" s="1">
        <f t="shared" si="42"/>
        <v>6.733524355300859E-5</v>
      </c>
    </row>
    <row r="2601" spans="1:7" x14ac:dyDescent="0.2">
      <c r="A2601">
        <v>2013</v>
      </c>
      <c r="B2601">
        <v>1</v>
      </c>
      <c r="C2601" t="s">
        <v>6</v>
      </c>
      <c r="D2601">
        <v>867</v>
      </c>
      <c r="E2601" t="s">
        <v>14</v>
      </c>
      <c r="F2601">
        <v>9759000</v>
      </c>
      <c r="G2601" s="1">
        <f t="shared" si="42"/>
        <v>8.8841069781739928E-5</v>
      </c>
    </row>
    <row r="2602" spans="1:7" x14ac:dyDescent="0.2">
      <c r="A2602">
        <v>2013</v>
      </c>
      <c r="B2602">
        <v>1</v>
      </c>
      <c r="C2602" t="s">
        <v>6</v>
      </c>
      <c r="D2602">
        <v>1540</v>
      </c>
      <c r="E2602" t="s">
        <v>15</v>
      </c>
      <c r="F2602">
        <v>10495000</v>
      </c>
      <c r="G2602" s="1">
        <f t="shared" si="42"/>
        <v>1.4673654121010005E-4</v>
      </c>
    </row>
    <row r="2603" spans="1:7" x14ac:dyDescent="0.2">
      <c r="A2603">
        <v>2013</v>
      </c>
      <c r="B2603">
        <v>1</v>
      </c>
      <c r="C2603" t="s">
        <v>6</v>
      </c>
      <c r="D2603">
        <v>2507</v>
      </c>
      <c r="E2603" t="s">
        <v>16</v>
      </c>
      <c r="F2603">
        <v>10742000</v>
      </c>
      <c r="G2603" s="1">
        <f t="shared" si="42"/>
        <v>2.3338298268478868E-4</v>
      </c>
    </row>
    <row r="2604" spans="1:7" x14ac:dyDescent="0.2">
      <c r="A2604">
        <v>2013</v>
      </c>
      <c r="B2604">
        <v>1</v>
      </c>
      <c r="C2604" t="s">
        <v>6</v>
      </c>
      <c r="D2604">
        <v>3969</v>
      </c>
      <c r="E2604" t="s">
        <v>17</v>
      </c>
      <c r="F2604">
        <v>11460000</v>
      </c>
      <c r="G2604" s="1">
        <f t="shared" si="42"/>
        <v>3.4633507853403141E-4</v>
      </c>
    </row>
    <row r="2605" spans="1:7" x14ac:dyDescent="0.2">
      <c r="A2605">
        <v>2013</v>
      </c>
      <c r="B2605">
        <v>1</v>
      </c>
      <c r="C2605" t="s">
        <v>6</v>
      </c>
      <c r="D2605">
        <v>5512</v>
      </c>
      <c r="E2605" t="s">
        <v>18</v>
      </c>
      <c r="F2605">
        <v>10781000</v>
      </c>
      <c r="G2605" s="1">
        <f t="shared" si="42"/>
        <v>5.1126982654670257E-4</v>
      </c>
    </row>
    <row r="2606" spans="1:7" x14ac:dyDescent="0.2">
      <c r="A2606">
        <v>2013</v>
      </c>
      <c r="B2606">
        <v>1</v>
      </c>
      <c r="C2606" t="s">
        <v>6</v>
      </c>
      <c r="D2606">
        <v>6790</v>
      </c>
      <c r="E2606" t="s">
        <v>19</v>
      </c>
      <c r="F2606">
        <v>9387000</v>
      </c>
      <c r="G2606" s="1">
        <f t="shared" si="42"/>
        <v>7.2334079045488443E-4</v>
      </c>
    </row>
    <row r="2607" spans="1:7" x14ac:dyDescent="0.2">
      <c r="A2607">
        <v>2013</v>
      </c>
      <c r="B2607">
        <v>1</v>
      </c>
      <c r="C2607" t="s">
        <v>6</v>
      </c>
      <c r="D2607">
        <v>8595</v>
      </c>
      <c r="E2607" t="s">
        <v>20</v>
      </c>
      <c r="F2607">
        <v>7537000</v>
      </c>
      <c r="G2607" s="1">
        <f t="shared" si="42"/>
        <v>1.1403741541727477E-3</v>
      </c>
    </row>
    <row r="2608" spans="1:7" x14ac:dyDescent="0.2">
      <c r="A2608">
        <v>2013</v>
      </c>
      <c r="B2608">
        <v>1</v>
      </c>
      <c r="C2608" t="s">
        <v>6</v>
      </c>
      <c r="D2608">
        <v>10508</v>
      </c>
      <c r="E2608" t="s">
        <v>21</v>
      </c>
      <c r="F2608">
        <v>5561000</v>
      </c>
      <c r="G2608" s="1">
        <f t="shared" si="42"/>
        <v>1.8895882035605107E-3</v>
      </c>
    </row>
    <row r="2609" spans="1:7" x14ac:dyDescent="0.2">
      <c r="A2609">
        <v>2013</v>
      </c>
      <c r="B2609">
        <v>1</v>
      </c>
      <c r="C2609" t="s">
        <v>6</v>
      </c>
      <c r="D2609">
        <v>13260</v>
      </c>
      <c r="E2609" t="s">
        <v>22</v>
      </c>
      <c r="F2609">
        <v>4364000</v>
      </c>
      <c r="G2609" s="1">
        <f t="shared" si="42"/>
        <v>3.0384967919340057E-3</v>
      </c>
    </row>
    <row r="2610" spans="1:7" x14ac:dyDescent="0.2">
      <c r="A2610">
        <v>2013</v>
      </c>
      <c r="B2610">
        <v>1</v>
      </c>
      <c r="C2610" t="s">
        <v>6</v>
      </c>
      <c r="D2610">
        <v>18696</v>
      </c>
      <c r="E2610" t="s">
        <v>23</v>
      </c>
      <c r="F2610">
        <v>3202000</v>
      </c>
      <c r="G2610" s="1">
        <f t="shared" si="42"/>
        <v>5.8388507183010615E-3</v>
      </c>
    </row>
    <row r="2611" spans="1:7" x14ac:dyDescent="0.2">
      <c r="A2611">
        <v>2013</v>
      </c>
      <c r="B2611">
        <v>1</v>
      </c>
      <c r="C2611" t="s">
        <v>6</v>
      </c>
      <c r="D2611">
        <v>55515</v>
      </c>
      <c r="E2611" t="s">
        <v>24</v>
      </c>
      <c r="F2611">
        <v>3325000</v>
      </c>
      <c r="G2611" s="1">
        <f t="shared" si="42"/>
        <v>1.6696240601503761E-2</v>
      </c>
    </row>
    <row r="2612" spans="1:7" x14ac:dyDescent="0.2">
      <c r="A2612">
        <v>2013</v>
      </c>
      <c r="B2612">
        <v>1</v>
      </c>
      <c r="C2612" t="s">
        <v>25</v>
      </c>
      <c r="D2612">
        <v>1177</v>
      </c>
      <c r="E2612" t="s">
        <v>7</v>
      </c>
      <c r="F2612">
        <v>10176000</v>
      </c>
      <c r="G2612" s="1">
        <f t="shared" si="42"/>
        <v>1.1566430817610063E-4</v>
      </c>
    </row>
    <row r="2613" spans="1:7" x14ac:dyDescent="0.2">
      <c r="A2613">
        <v>2013</v>
      </c>
      <c r="B2613">
        <v>1</v>
      </c>
      <c r="C2613" t="s">
        <v>25</v>
      </c>
      <c r="D2613">
        <v>125</v>
      </c>
      <c r="E2613" t="s">
        <v>8</v>
      </c>
      <c r="F2613">
        <v>10490000</v>
      </c>
      <c r="G2613" s="1">
        <f t="shared" si="42"/>
        <v>1.1916110581506196E-5</v>
      </c>
    </row>
    <row r="2614" spans="1:7" x14ac:dyDescent="0.2">
      <c r="A2614">
        <v>2013</v>
      </c>
      <c r="B2614">
        <v>1</v>
      </c>
      <c r="C2614" t="s">
        <v>25</v>
      </c>
      <c r="D2614">
        <v>130</v>
      </c>
      <c r="E2614" t="s">
        <v>9</v>
      </c>
      <c r="F2614">
        <v>10558000</v>
      </c>
      <c r="G2614" s="1">
        <f t="shared" si="42"/>
        <v>1.2312938056450085E-5</v>
      </c>
    </row>
    <row r="2615" spans="1:7" x14ac:dyDescent="0.2">
      <c r="A2615">
        <v>2013</v>
      </c>
      <c r="B2615">
        <v>1</v>
      </c>
      <c r="C2615" t="s">
        <v>25</v>
      </c>
      <c r="D2615">
        <v>570</v>
      </c>
      <c r="E2615" t="s">
        <v>10</v>
      </c>
      <c r="F2615">
        <v>10672000</v>
      </c>
      <c r="G2615" s="1">
        <f t="shared" si="42"/>
        <v>5.3410794602698654E-5</v>
      </c>
    </row>
    <row r="2616" spans="1:7" x14ac:dyDescent="0.2">
      <c r="A2616">
        <v>2013</v>
      </c>
      <c r="B2616">
        <v>1</v>
      </c>
      <c r="C2616" t="s">
        <v>25</v>
      </c>
      <c r="D2616">
        <v>1206</v>
      </c>
      <c r="E2616" t="s">
        <v>11</v>
      </c>
      <c r="F2616">
        <v>11134000</v>
      </c>
      <c r="G2616" s="1">
        <f t="shared" si="42"/>
        <v>1.0831686725345787E-4</v>
      </c>
    </row>
    <row r="2617" spans="1:7" x14ac:dyDescent="0.2">
      <c r="A2617">
        <v>2013</v>
      </c>
      <c r="B2617">
        <v>1</v>
      </c>
      <c r="C2617" t="s">
        <v>25</v>
      </c>
      <c r="D2617">
        <v>1217</v>
      </c>
      <c r="E2617" t="s">
        <v>12</v>
      </c>
      <c r="F2617">
        <v>10628000</v>
      </c>
      <c r="G2617" s="1">
        <f t="shared" si="42"/>
        <v>1.1450884456153557E-4</v>
      </c>
    </row>
    <row r="2618" spans="1:7" x14ac:dyDescent="0.2">
      <c r="A2618">
        <v>2013</v>
      </c>
      <c r="B2618">
        <v>1</v>
      </c>
      <c r="C2618" t="s">
        <v>25</v>
      </c>
      <c r="D2618">
        <v>1326</v>
      </c>
      <c r="E2618" t="s">
        <v>13</v>
      </c>
      <c r="F2618">
        <v>10189000</v>
      </c>
      <c r="G2618" s="1">
        <f t="shared" si="42"/>
        <v>1.3014034743350671E-4</v>
      </c>
    </row>
    <row r="2619" spans="1:7" x14ac:dyDescent="0.2">
      <c r="A2619">
        <v>2013</v>
      </c>
      <c r="B2619">
        <v>1</v>
      </c>
      <c r="C2619" t="s">
        <v>25</v>
      </c>
      <c r="D2619">
        <v>1465</v>
      </c>
      <c r="E2619" t="s">
        <v>14</v>
      </c>
      <c r="F2619">
        <v>9461000</v>
      </c>
      <c r="G2619" s="1">
        <f t="shared" si="42"/>
        <v>1.5484621075996196E-4</v>
      </c>
    </row>
    <row r="2620" spans="1:7" x14ac:dyDescent="0.2">
      <c r="A2620">
        <v>2013</v>
      </c>
      <c r="B2620">
        <v>1</v>
      </c>
      <c r="C2620" t="s">
        <v>25</v>
      </c>
      <c r="D2620">
        <v>2287</v>
      </c>
      <c r="E2620" t="s">
        <v>15</v>
      </c>
      <c r="F2620">
        <v>10162000</v>
      </c>
      <c r="G2620" s="1">
        <f t="shared" si="42"/>
        <v>2.2505412320409369E-4</v>
      </c>
    </row>
    <row r="2621" spans="1:7" x14ac:dyDescent="0.2">
      <c r="A2621">
        <v>2013</v>
      </c>
      <c r="B2621">
        <v>1</v>
      </c>
      <c r="C2621" t="s">
        <v>25</v>
      </c>
      <c r="D2621">
        <v>3810</v>
      </c>
      <c r="E2621" t="s">
        <v>16</v>
      </c>
      <c r="F2621">
        <v>10319000</v>
      </c>
      <c r="G2621" s="1">
        <f t="shared" si="42"/>
        <v>3.6922182382013763E-4</v>
      </c>
    </row>
    <row r="2622" spans="1:7" x14ac:dyDescent="0.2">
      <c r="A2622">
        <v>2013</v>
      </c>
      <c r="B2622">
        <v>1</v>
      </c>
      <c r="C2622" t="s">
        <v>25</v>
      </c>
      <c r="D2622">
        <v>6258</v>
      </c>
      <c r="E2622" t="s">
        <v>17</v>
      </c>
      <c r="F2622">
        <v>10926000</v>
      </c>
      <c r="G2622" s="1">
        <f t="shared" si="42"/>
        <v>5.7276221856123008E-4</v>
      </c>
    </row>
    <row r="2623" spans="1:7" x14ac:dyDescent="0.2">
      <c r="A2623">
        <v>2013</v>
      </c>
      <c r="B2623">
        <v>1</v>
      </c>
      <c r="C2623" t="s">
        <v>25</v>
      </c>
      <c r="D2623">
        <v>8681</v>
      </c>
      <c r="E2623" t="s">
        <v>18</v>
      </c>
      <c r="F2623">
        <v>10099000</v>
      </c>
      <c r="G2623" s="1">
        <f t="shared" si="42"/>
        <v>8.5959005842162586E-4</v>
      </c>
    </row>
    <row r="2624" spans="1:7" x14ac:dyDescent="0.2">
      <c r="A2624">
        <v>2013</v>
      </c>
      <c r="B2624">
        <v>1</v>
      </c>
      <c r="C2624" t="s">
        <v>25</v>
      </c>
      <c r="D2624">
        <v>10417</v>
      </c>
      <c r="E2624" t="s">
        <v>19</v>
      </c>
      <c r="F2624">
        <v>8224000</v>
      </c>
      <c r="G2624" s="1">
        <f t="shared" si="42"/>
        <v>1.2666585603112841E-3</v>
      </c>
    </row>
    <row r="2625" spans="1:7" x14ac:dyDescent="0.2">
      <c r="A2625">
        <v>2013</v>
      </c>
      <c r="B2625">
        <v>1</v>
      </c>
      <c r="C2625" t="s">
        <v>25</v>
      </c>
      <c r="D2625">
        <v>11674</v>
      </c>
      <c r="E2625" t="s">
        <v>20</v>
      </c>
      <c r="F2625">
        <v>6900000</v>
      </c>
      <c r="G2625" s="1">
        <f t="shared" si="42"/>
        <v>1.6918840579710145E-3</v>
      </c>
    </row>
    <row r="2626" spans="1:7" x14ac:dyDescent="0.2">
      <c r="A2626">
        <v>2013</v>
      </c>
      <c r="B2626">
        <v>1</v>
      </c>
      <c r="C2626" t="s">
        <v>25</v>
      </c>
      <c r="D2626">
        <v>12799</v>
      </c>
      <c r="E2626" t="s">
        <v>21</v>
      </c>
      <c r="F2626">
        <v>4704000</v>
      </c>
      <c r="G2626" s="1">
        <f t="shared" si="42"/>
        <v>2.7208758503401362E-3</v>
      </c>
    </row>
    <row r="2627" spans="1:7" x14ac:dyDescent="0.2">
      <c r="A2627">
        <v>2013</v>
      </c>
      <c r="B2627">
        <v>1</v>
      </c>
      <c r="C2627" t="s">
        <v>25</v>
      </c>
      <c r="D2627">
        <v>14576</v>
      </c>
      <c r="E2627" t="s">
        <v>22</v>
      </c>
      <c r="F2627">
        <v>3233000</v>
      </c>
      <c r="G2627" s="1">
        <f t="shared" ref="G2627:G2690" si="43">+D2627/F2627</f>
        <v>4.5085060315496446E-3</v>
      </c>
    </row>
    <row r="2628" spans="1:7" x14ac:dyDescent="0.2">
      <c r="A2628">
        <v>2013</v>
      </c>
      <c r="B2628">
        <v>1</v>
      </c>
      <c r="C2628" t="s">
        <v>25</v>
      </c>
      <c r="D2628">
        <v>17428</v>
      </c>
      <c r="E2628" t="s">
        <v>23</v>
      </c>
      <c r="F2628">
        <v>2490000</v>
      </c>
      <c r="G2628" s="1">
        <f t="shared" si="43"/>
        <v>6.9991967871485946E-3</v>
      </c>
    </row>
    <row r="2629" spans="1:7" x14ac:dyDescent="0.2">
      <c r="A2629">
        <v>2013</v>
      </c>
      <c r="B2629">
        <v>1</v>
      </c>
      <c r="C2629" t="s">
        <v>25</v>
      </c>
      <c r="D2629">
        <v>32328</v>
      </c>
      <c r="E2629" t="s">
        <v>24</v>
      </c>
      <c r="F2629">
        <v>1971000</v>
      </c>
      <c r="G2629" s="1">
        <f t="shared" si="43"/>
        <v>1.6401826484018264E-2</v>
      </c>
    </row>
    <row r="2630" spans="1:7" x14ac:dyDescent="0.2">
      <c r="A2630">
        <v>2013</v>
      </c>
      <c r="B2630">
        <v>2</v>
      </c>
      <c r="C2630" t="s">
        <v>6</v>
      </c>
      <c r="D2630">
        <v>845</v>
      </c>
      <c r="E2630" t="s">
        <v>7</v>
      </c>
      <c r="F2630">
        <v>9741000</v>
      </c>
      <c r="G2630" s="1">
        <f t="shared" si="43"/>
        <v>8.6746740581049176E-5</v>
      </c>
    </row>
    <row r="2631" spans="1:7" x14ac:dyDescent="0.2">
      <c r="A2631">
        <v>2013</v>
      </c>
      <c r="B2631">
        <v>2</v>
      </c>
      <c r="C2631" t="s">
        <v>6</v>
      </c>
      <c r="D2631">
        <v>89</v>
      </c>
      <c r="E2631" t="s">
        <v>8</v>
      </c>
      <c r="F2631">
        <v>10046000</v>
      </c>
      <c r="G2631" s="1">
        <f t="shared" si="43"/>
        <v>8.8592474616762888E-6</v>
      </c>
    </row>
    <row r="2632" spans="1:7" x14ac:dyDescent="0.2">
      <c r="A2632">
        <v>2013</v>
      </c>
      <c r="B2632">
        <v>2</v>
      </c>
      <c r="C2632" t="s">
        <v>6</v>
      </c>
      <c r="D2632">
        <v>114</v>
      </c>
      <c r="E2632" t="s">
        <v>9</v>
      </c>
      <c r="F2632">
        <v>10082000</v>
      </c>
      <c r="G2632" s="1">
        <f t="shared" si="43"/>
        <v>1.1307280301527474E-5</v>
      </c>
    </row>
    <row r="2633" spans="1:7" x14ac:dyDescent="0.2">
      <c r="A2633">
        <v>2013</v>
      </c>
      <c r="B2633">
        <v>2</v>
      </c>
      <c r="C2633" t="s">
        <v>6</v>
      </c>
      <c r="D2633">
        <v>198</v>
      </c>
      <c r="E2633" t="s">
        <v>10</v>
      </c>
      <c r="F2633">
        <v>10299000</v>
      </c>
      <c r="G2633" s="1">
        <f t="shared" si="43"/>
        <v>1.9225167491989512E-5</v>
      </c>
    </row>
    <row r="2634" spans="1:7" x14ac:dyDescent="0.2">
      <c r="A2634">
        <v>2013</v>
      </c>
      <c r="B2634">
        <v>2</v>
      </c>
      <c r="C2634" t="s">
        <v>6</v>
      </c>
      <c r="D2634">
        <v>396</v>
      </c>
      <c r="E2634" t="s">
        <v>11</v>
      </c>
      <c r="F2634">
        <v>11019000</v>
      </c>
      <c r="G2634" s="1">
        <f t="shared" si="43"/>
        <v>3.5937925401579088E-5</v>
      </c>
    </row>
    <row r="2635" spans="1:7" x14ac:dyDescent="0.2">
      <c r="A2635">
        <v>2013</v>
      </c>
      <c r="B2635">
        <v>2</v>
      </c>
      <c r="C2635" t="s">
        <v>6</v>
      </c>
      <c r="D2635">
        <v>466</v>
      </c>
      <c r="E2635" t="s">
        <v>12</v>
      </c>
      <c r="F2635">
        <v>10510000</v>
      </c>
      <c r="G2635" s="1">
        <f t="shared" si="43"/>
        <v>4.4338725023786872E-5</v>
      </c>
    </row>
    <row r="2636" spans="1:7" x14ac:dyDescent="0.2">
      <c r="A2636">
        <v>2013</v>
      </c>
      <c r="B2636">
        <v>2</v>
      </c>
      <c r="C2636" t="s">
        <v>6</v>
      </c>
      <c r="D2636">
        <v>649</v>
      </c>
      <c r="E2636" t="s">
        <v>13</v>
      </c>
      <c r="F2636">
        <v>10470000</v>
      </c>
      <c r="G2636" s="1">
        <f t="shared" si="43"/>
        <v>6.1986628462273161E-5</v>
      </c>
    </row>
    <row r="2637" spans="1:7" x14ac:dyDescent="0.2">
      <c r="A2637">
        <v>2013</v>
      </c>
      <c r="B2637">
        <v>2</v>
      </c>
      <c r="C2637" t="s">
        <v>6</v>
      </c>
      <c r="D2637">
        <v>828</v>
      </c>
      <c r="E2637" t="s">
        <v>14</v>
      </c>
      <c r="F2637">
        <v>9759000</v>
      </c>
      <c r="G2637" s="1">
        <f t="shared" si="43"/>
        <v>8.4844758684291419E-5</v>
      </c>
    </row>
    <row r="2638" spans="1:7" x14ac:dyDescent="0.2">
      <c r="A2638">
        <v>2013</v>
      </c>
      <c r="B2638">
        <v>2</v>
      </c>
      <c r="C2638" t="s">
        <v>6</v>
      </c>
      <c r="D2638">
        <v>1326</v>
      </c>
      <c r="E2638" t="s">
        <v>15</v>
      </c>
      <c r="F2638">
        <v>10495000</v>
      </c>
      <c r="G2638" s="1">
        <f t="shared" si="43"/>
        <v>1.2634587898999525E-4</v>
      </c>
    </row>
    <row r="2639" spans="1:7" x14ac:dyDescent="0.2">
      <c r="A2639">
        <v>2013</v>
      </c>
      <c r="B2639">
        <v>2</v>
      </c>
      <c r="C2639" t="s">
        <v>6</v>
      </c>
      <c r="D2639">
        <v>2142</v>
      </c>
      <c r="E2639" t="s">
        <v>16</v>
      </c>
      <c r="F2639">
        <v>10742000</v>
      </c>
      <c r="G2639" s="1">
        <f t="shared" si="43"/>
        <v>1.9940420778253584E-4</v>
      </c>
    </row>
    <row r="2640" spans="1:7" x14ac:dyDescent="0.2">
      <c r="A2640">
        <v>2013</v>
      </c>
      <c r="B2640">
        <v>2</v>
      </c>
      <c r="C2640" t="s">
        <v>6</v>
      </c>
      <c r="D2640">
        <v>3574</v>
      </c>
      <c r="E2640" t="s">
        <v>17</v>
      </c>
      <c r="F2640">
        <v>11460000</v>
      </c>
      <c r="G2640" s="1">
        <f t="shared" si="43"/>
        <v>3.1186736474694588E-4</v>
      </c>
    </row>
    <row r="2641" spans="1:7" x14ac:dyDescent="0.2">
      <c r="A2641">
        <v>2013</v>
      </c>
      <c r="B2641">
        <v>2</v>
      </c>
      <c r="C2641" t="s">
        <v>6</v>
      </c>
      <c r="D2641">
        <v>4840</v>
      </c>
      <c r="E2641" t="s">
        <v>18</v>
      </c>
      <c r="F2641">
        <v>10781000</v>
      </c>
      <c r="G2641" s="1">
        <f t="shared" si="43"/>
        <v>4.4893794638716259E-4</v>
      </c>
    </row>
    <row r="2642" spans="1:7" x14ac:dyDescent="0.2">
      <c r="A2642">
        <v>2013</v>
      </c>
      <c r="B2642">
        <v>2</v>
      </c>
      <c r="C2642" t="s">
        <v>6</v>
      </c>
      <c r="D2642">
        <v>5986</v>
      </c>
      <c r="E2642" t="s">
        <v>19</v>
      </c>
      <c r="F2642">
        <v>9387000</v>
      </c>
      <c r="G2642" s="1">
        <f t="shared" si="43"/>
        <v>6.3769042292532226E-4</v>
      </c>
    </row>
    <row r="2643" spans="1:7" x14ac:dyDescent="0.2">
      <c r="A2643">
        <v>2013</v>
      </c>
      <c r="B2643">
        <v>2</v>
      </c>
      <c r="C2643" t="s">
        <v>6</v>
      </c>
      <c r="D2643">
        <v>7462</v>
      </c>
      <c r="E2643" t="s">
        <v>20</v>
      </c>
      <c r="F2643">
        <v>7537000</v>
      </c>
      <c r="G2643" s="1">
        <f t="shared" si="43"/>
        <v>9.9004909115032514E-4</v>
      </c>
    </row>
    <row r="2644" spans="1:7" x14ac:dyDescent="0.2">
      <c r="A2644">
        <v>2013</v>
      </c>
      <c r="B2644">
        <v>2</v>
      </c>
      <c r="C2644" t="s">
        <v>6</v>
      </c>
      <c r="D2644">
        <v>8717</v>
      </c>
      <c r="E2644" t="s">
        <v>21</v>
      </c>
      <c r="F2644">
        <v>5561000</v>
      </c>
      <c r="G2644" s="1">
        <f t="shared" si="43"/>
        <v>1.567523826649883E-3</v>
      </c>
    </row>
    <row r="2645" spans="1:7" x14ac:dyDescent="0.2">
      <c r="A2645">
        <v>2013</v>
      </c>
      <c r="B2645">
        <v>2</v>
      </c>
      <c r="C2645" t="s">
        <v>6</v>
      </c>
      <c r="D2645">
        <v>11177</v>
      </c>
      <c r="E2645" t="s">
        <v>22</v>
      </c>
      <c r="F2645">
        <v>4364000</v>
      </c>
      <c r="G2645" s="1">
        <f t="shared" si="43"/>
        <v>2.5611824014665444E-3</v>
      </c>
    </row>
    <row r="2646" spans="1:7" x14ac:dyDescent="0.2">
      <c r="A2646">
        <v>2013</v>
      </c>
      <c r="B2646">
        <v>2</v>
      </c>
      <c r="C2646" t="s">
        <v>6</v>
      </c>
      <c r="D2646">
        <v>15466</v>
      </c>
      <c r="E2646" t="s">
        <v>23</v>
      </c>
      <c r="F2646">
        <v>3202000</v>
      </c>
      <c r="G2646" s="1">
        <f t="shared" si="43"/>
        <v>4.8301061836352284E-3</v>
      </c>
    </row>
    <row r="2647" spans="1:7" x14ac:dyDescent="0.2">
      <c r="A2647">
        <v>2013</v>
      </c>
      <c r="B2647">
        <v>2</v>
      </c>
      <c r="C2647" t="s">
        <v>6</v>
      </c>
      <c r="D2647">
        <v>44163</v>
      </c>
      <c r="E2647" t="s">
        <v>24</v>
      </c>
      <c r="F2647">
        <v>3325000</v>
      </c>
      <c r="G2647" s="1">
        <f t="shared" si="43"/>
        <v>1.3282105263157895E-2</v>
      </c>
    </row>
    <row r="2648" spans="1:7" x14ac:dyDescent="0.2">
      <c r="A2648">
        <v>2013</v>
      </c>
      <c r="B2648">
        <v>2</v>
      </c>
      <c r="C2648" t="s">
        <v>25</v>
      </c>
      <c r="D2648">
        <v>1010</v>
      </c>
      <c r="E2648" t="s">
        <v>7</v>
      </c>
      <c r="F2648">
        <v>10176000</v>
      </c>
      <c r="G2648" s="1">
        <f t="shared" si="43"/>
        <v>9.9253144654088045E-5</v>
      </c>
    </row>
    <row r="2649" spans="1:7" x14ac:dyDescent="0.2">
      <c r="A2649">
        <v>2013</v>
      </c>
      <c r="B2649">
        <v>2</v>
      </c>
      <c r="C2649" t="s">
        <v>25</v>
      </c>
      <c r="D2649">
        <v>107</v>
      </c>
      <c r="E2649" t="s">
        <v>8</v>
      </c>
      <c r="F2649">
        <v>10490000</v>
      </c>
      <c r="G2649" s="1">
        <f t="shared" si="43"/>
        <v>1.0200190657769304E-5</v>
      </c>
    </row>
    <row r="2650" spans="1:7" x14ac:dyDescent="0.2">
      <c r="A2650">
        <v>2013</v>
      </c>
      <c r="B2650">
        <v>2</v>
      </c>
      <c r="C2650" t="s">
        <v>25</v>
      </c>
      <c r="D2650">
        <v>119</v>
      </c>
      <c r="E2650" t="s">
        <v>9</v>
      </c>
      <c r="F2650">
        <v>10558000</v>
      </c>
      <c r="G2650" s="1">
        <f t="shared" si="43"/>
        <v>1.1271074067058155E-5</v>
      </c>
    </row>
    <row r="2651" spans="1:7" x14ac:dyDescent="0.2">
      <c r="A2651">
        <v>2013</v>
      </c>
      <c r="B2651">
        <v>2</v>
      </c>
      <c r="C2651" t="s">
        <v>25</v>
      </c>
      <c r="D2651">
        <v>462</v>
      </c>
      <c r="E2651" t="s">
        <v>10</v>
      </c>
      <c r="F2651">
        <v>10672000</v>
      </c>
      <c r="G2651" s="1">
        <f t="shared" si="43"/>
        <v>4.3290854572713646E-5</v>
      </c>
    </row>
    <row r="2652" spans="1:7" x14ac:dyDescent="0.2">
      <c r="A2652">
        <v>2013</v>
      </c>
      <c r="B2652">
        <v>2</v>
      </c>
      <c r="C2652" t="s">
        <v>25</v>
      </c>
      <c r="D2652">
        <v>994</v>
      </c>
      <c r="E2652" t="s">
        <v>11</v>
      </c>
      <c r="F2652">
        <v>11134000</v>
      </c>
      <c r="G2652" s="1">
        <f t="shared" si="43"/>
        <v>8.9276091252020836E-5</v>
      </c>
    </row>
    <row r="2653" spans="1:7" x14ac:dyDescent="0.2">
      <c r="A2653">
        <v>2013</v>
      </c>
      <c r="B2653">
        <v>2</v>
      </c>
      <c r="C2653" t="s">
        <v>25</v>
      </c>
      <c r="D2653">
        <v>1076</v>
      </c>
      <c r="E2653" t="s">
        <v>12</v>
      </c>
      <c r="F2653">
        <v>10628000</v>
      </c>
      <c r="G2653" s="1">
        <f t="shared" si="43"/>
        <v>1.0124200225818592E-4</v>
      </c>
    </row>
    <row r="2654" spans="1:7" x14ac:dyDescent="0.2">
      <c r="A2654">
        <v>2013</v>
      </c>
      <c r="B2654">
        <v>2</v>
      </c>
      <c r="C2654" t="s">
        <v>25</v>
      </c>
      <c r="D2654">
        <v>1221</v>
      </c>
      <c r="E2654" t="s">
        <v>13</v>
      </c>
      <c r="F2654">
        <v>10189000</v>
      </c>
      <c r="G2654" s="1">
        <f t="shared" si="43"/>
        <v>1.198351163018942E-4</v>
      </c>
    </row>
    <row r="2655" spans="1:7" x14ac:dyDescent="0.2">
      <c r="A2655">
        <v>2013</v>
      </c>
      <c r="B2655">
        <v>2</v>
      </c>
      <c r="C2655" t="s">
        <v>25</v>
      </c>
      <c r="D2655">
        <v>1319</v>
      </c>
      <c r="E2655" t="s">
        <v>14</v>
      </c>
      <c r="F2655">
        <v>9461000</v>
      </c>
      <c r="G2655" s="1">
        <f t="shared" si="43"/>
        <v>1.3941443822006132E-4</v>
      </c>
    </row>
    <row r="2656" spans="1:7" x14ac:dyDescent="0.2">
      <c r="A2656">
        <v>2013</v>
      </c>
      <c r="B2656">
        <v>2</v>
      </c>
      <c r="C2656" t="s">
        <v>25</v>
      </c>
      <c r="D2656">
        <v>2027</v>
      </c>
      <c r="E2656" t="s">
        <v>15</v>
      </c>
      <c r="F2656">
        <v>10162000</v>
      </c>
      <c r="G2656" s="1">
        <f t="shared" si="43"/>
        <v>1.9946860854162566E-4</v>
      </c>
    </row>
    <row r="2657" spans="1:7" x14ac:dyDescent="0.2">
      <c r="A2657">
        <v>2013</v>
      </c>
      <c r="B2657">
        <v>2</v>
      </c>
      <c r="C2657" t="s">
        <v>25</v>
      </c>
      <c r="D2657">
        <v>3225</v>
      </c>
      <c r="E2657" t="s">
        <v>16</v>
      </c>
      <c r="F2657">
        <v>10319000</v>
      </c>
      <c r="G2657" s="1">
        <f t="shared" si="43"/>
        <v>3.1253028394224248E-4</v>
      </c>
    </row>
    <row r="2658" spans="1:7" x14ac:dyDescent="0.2">
      <c r="A2658">
        <v>2013</v>
      </c>
      <c r="B2658">
        <v>2</v>
      </c>
      <c r="C2658" t="s">
        <v>25</v>
      </c>
      <c r="D2658">
        <v>5382</v>
      </c>
      <c r="E2658" t="s">
        <v>17</v>
      </c>
      <c r="F2658">
        <v>10926000</v>
      </c>
      <c r="G2658" s="1">
        <f t="shared" si="43"/>
        <v>4.9258649093904445E-4</v>
      </c>
    </row>
    <row r="2659" spans="1:7" x14ac:dyDescent="0.2">
      <c r="A2659">
        <v>2013</v>
      </c>
      <c r="B2659">
        <v>2</v>
      </c>
      <c r="C2659" t="s">
        <v>25</v>
      </c>
      <c r="D2659">
        <v>7477</v>
      </c>
      <c r="E2659" t="s">
        <v>18</v>
      </c>
      <c r="F2659">
        <v>10099000</v>
      </c>
      <c r="G2659" s="1">
        <f t="shared" si="43"/>
        <v>7.4037033369640554E-4</v>
      </c>
    </row>
    <row r="2660" spans="1:7" x14ac:dyDescent="0.2">
      <c r="A2660">
        <v>2013</v>
      </c>
      <c r="B2660">
        <v>2</v>
      </c>
      <c r="C2660" t="s">
        <v>25</v>
      </c>
      <c r="D2660">
        <v>8992</v>
      </c>
      <c r="E2660" t="s">
        <v>19</v>
      </c>
      <c r="F2660">
        <v>8224000</v>
      </c>
      <c r="G2660" s="1">
        <f t="shared" si="43"/>
        <v>1.0933852140077821E-3</v>
      </c>
    </row>
    <row r="2661" spans="1:7" x14ac:dyDescent="0.2">
      <c r="A2661">
        <v>2013</v>
      </c>
      <c r="B2661">
        <v>2</v>
      </c>
      <c r="C2661" t="s">
        <v>25</v>
      </c>
      <c r="D2661">
        <v>9938</v>
      </c>
      <c r="E2661" t="s">
        <v>20</v>
      </c>
      <c r="F2661">
        <v>6900000</v>
      </c>
      <c r="G2661" s="1">
        <f t="shared" si="43"/>
        <v>1.4402898550724638E-3</v>
      </c>
    </row>
    <row r="2662" spans="1:7" x14ac:dyDescent="0.2">
      <c r="A2662">
        <v>2013</v>
      </c>
      <c r="B2662">
        <v>2</v>
      </c>
      <c r="C2662" t="s">
        <v>25</v>
      </c>
      <c r="D2662">
        <v>10977</v>
      </c>
      <c r="E2662" t="s">
        <v>21</v>
      </c>
      <c r="F2662">
        <v>4704000</v>
      </c>
      <c r="G2662" s="1">
        <f t="shared" si="43"/>
        <v>2.3335459183673468E-3</v>
      </c>
    </row>
    <row r="2663" spans="1:7" x14ac:dyDescent="0.2">
      <c r="A2663">
        <v>2013</v>
      </c>
      <c r="B2663">
        <v>2</v>
      </c>
      <c r="C2663" t="s">
        <v>25</v>
      </c>
      <c r="D2663">
        <v>11965</v>
      </c>
      <c r="E2663" t="s">
        <v>22</v>
      </c>
      <c r="F2663">
        <v>3233000</v>
      </c>
      <c r="G2663" s="1">
        <f t="shared" si="43"/>
        <v>3.7008969996906896E-3</v>
      </c>
    </row>
    <row r="2664" spans="1:7" x14ac:dyDescent="0.2">
      <c r="A2664">
        <v>2013</v>
      </c>
      <c r="B2664">
        <v>2</v>
      </c>
      <c r="C2664" t="s">
        <v>25</v>
      </c>
      <c r="D2664">
        <v>14471</v>
      </c>
      <c r="E2664" t="s">
        <v>23</v>
      </c>
      <c r="F2664">
        <v>2490000</v>
      </c>
      <c r="G2664" s="1">
        <f t="shared" si="43"/>
        <v>5.8116465863453813E-3</v>
      </c>
    </row>
    <row r="2665" spans="1:7" x14ac:dyDescent="0.2">
      <c r="A2665">
        <v>2013</v>
      </c>
      <c r="B2665">
        <v>2</v>
      </c>
      <c r="C2665" t="s">
        <v>25</v>
      </c>
      <c r="D2665">
        <v>26165</v>
      </c>
      <c r="E2665" t="s">
        <v>24</v>
      </c>
      <c r="F2665">
        <v>1971000</v>
      </c>
      <c r="G2665" s="1">
        <f t="shared" si="43"/>
        <v>1.3274987316083207E-2</v>
      </c>
    </row>
    <row r="2666" spans="1:7" x14ac:dyDescent="0.2">
      <c r="A2666">
        <v>2013</v>
      </c>
      <c r="B2666">
        <v>3</v>
      </c>
      <c r="C2666" t="s">
        <v>6</v>
      </c>
      <c r="D2666">
        <v>880</v>
      </c>
      <c r="E2666" t="s">
        <v>7</v>
      </c>
      <c r="F2666">
        <v>9741000</v>
      </c>
      <c r="G2666" s="1">
        <f t="shared" si="43"/>
        <v>9.0339800841802694E-5</v>
      </c>
    </row>
    <row r="2667" spans="1:7" x14ac:dyDescent="0.2">
      <c r="A2667">
        <v>2013</v>
      </c>
      <c r="B2667">
        <v>3</v>
      </c>
      <c r="C2667" t="s">
        <v>6</v>
      </c>
      <c r="D2667">
        <v>97</v>
      </c>
      <c r="E2667" t="s">
        <v>8</v>
      </c>
      <c r="F2667">
        <v>10046000</v>
      </c>
      <c r="G2667" s="1">
        <f t="shared" si="43"/>
        <v>9.6555843121640459E-6</v>
      </c>
    </row>
    <row r="2668" spans="1:7" x14ac:dyDescent="0.2">
      <c r="A2668">
        <v>2013</v>
      </c>
      <c r="B2668">
        <v>3</v>
      </c>
      <c r="C2668" t="s">
        <v>6</v>
      </c>
      <c r="D2668">
        <v>120</v>
      </c>
      <c r="E2668" t="s">
        <v>9</v>
      </c>
      <c r="F2668">
        <v>10082000</v>
      </c>
      <c r="G2668" s="1">
        <f t="shared" si="43"/>
        <v>1.1902400317397341E-5</v>
      </c>
    </row>
    <row r="2669" spans="1:7" x14ac:dyDescent="0.2">
      <c r="A2669">
        <v>2013</v>
      </c>
      <c r="B2669">
        <v>3</v>
      </c>
      <c r="C2669" t="s">
        <v>6</v>
      </c>
      <c r="D2669">
        <v>254</v>
      </c>
      <c r="E2669" t="s">
        <v>10</v>
      </c>
      <c r="F2669">
        <v>10299000</v>
      </c>
      <c r="G2669" s="1">
        <f t="shared" si="43"/>
        <v>2.4662588600835032E-5</v>
      </c>
    </row>
    <row r="2670" spans="1:7" x14ac:dyDescent="0.2">
      <c r="A2670">
        <v>2013</v>
      </c>
      <c r="B2670">
        <v>3</v>
      </c>
      <c r="C2670" t="s">
        <v>6</v>
      </c>
      <c r="D2670">
        <v>434</v>
      </c>
      <c r="E2670" t="s">
        <v>11</v>
      </c>
      <c r="F2670">
        <v>11019000</v>
      </c>
      <c r="G2670" s="1">
        <f t="shared" si="43"/>
        <v>3.9386514202740722E-5</v>
      </c>
    </row>
    <row r="2671" spans="1:7" x14ac:dyDescent="0.2">
      <c r="A2671">
        <v>2013</v>
      </c>
      <c r="B2671">
        <v>3</v>
      </c>
      <c r="C2671" t="s">
        <v>6</v>
      </c>
      <c r="D2671">
        <v>561</v>
      </c>
      <c r="E2671" t="s">
        <v>12</v>
      </c>
      <c r="F2671">
        <v>10510000</v>
      </c>
      <c r="G2671" s="1">
        <f t="shared" si="43"/>
        <v>5.3377735490009513E-5</v>
      </c>
    </row>
    <row r="2672" spans="1:7" x14ac:dyDescent="0.2">
      <c r="A2672">
        <v>2013</v>
      </c>
      <c r="B2672">
        <v>3</v>
      </c>
      <c r="C2672" t="s">
        <v>6</v>
      </c>
      <c r="D2672">
        <v>725</v>
      </c>
      <c r="E2672" t="s">
        <v>13</v>
      </c>
      <c r="F2672">
        <v>10470000</v>
      </c>
      <c r="G2672" s="1">
        <f t="shared" si="43"/>
        <v>6.9245463228271258E-5</v>
      </c>
    </row>
    <row r="2673" spans="1:7" x14ac:dyDescent="0.2">
      <c r="A2673">
        <v>2013</v>
      </c>
      <c r="B2673">
        <v>3</v>
      </c>
      <c r="C2673" t="s">
        <v>6</v>
      </c>
      <c r="D2673">
        <v>895</v>
      </c>
      <c r="E2673" t="s">
        <v>14</v>
      </c>
      <c r="F2673">
        <v>9759000</v>
      </c>
      <c r="G2673" s="1">
        <f t="shared" si="43"/>
        <v>9.171021621067732E-5</v>
      </c>
    </row>
    <row r="2674" spans="1:7" x14ac:dyDescent="0.2">
      <c r="A2674">
        <v>2013</v>
      </c>
      <c r="B2674">
        <v>3</v>
      </c>
      <c r="C2674" t="s">
        <v>6</v>
      </c>
      <c r="D2674">
        <v>1408</v>
      </c>
      <c r="E2674" t="s">
        <v>15</v>
      </c>
      <c r="F2674">
        <v>10495000</v>
      </c>
      <c r="G2674" s="1">
        <f t="shared" si="43"/>
        <v>1.3415912339209148E-4</v>
      </c>
    </row>
    <row r="2675" spans="1:7" x14ac:dyDescent="0.2">
      <c r="A2675">
        <v>2013</v>
      </c>
      <c r="B2675">
        <v>3</v>
      </c>
      <c r="C2675" t="s">
        <v>6</v>
      </c>
      <c r="D2675">
        <v>2416</v>
      </c>
      <c r="E2675" t="s">
        <v>16</v>
      </c>
      <c r="F2675">
        <v>10742000</v>
      </c>
      <c r="G2675" s="1">
        <f t="shared" si="43"/>
        <v>2.2491156209272016E-4</v>
      </c>
    </row>
    <row r="2676" spans="1:7" x14ac:dyDescent="0.2">
      <c r="A2676">
        <v>2013</v>
      </c>
      <c r="B2676">
        <v>3</v>
      </c>
      <c r="C2676" t="s">
        <v>6</v>
      </c>
      <c r="D2676">
        <v>3775</v>
      </c>
      <c r="E2676" t="s">
        <v>17</v>
      </c>
      <c r="F2676">
        <v>11460000</v>
      </c>
      <c r="G2676" s="1">
        <f t="shared" si="43"/>
        <v>3.2940663176265269E-4</v>
      </c>
    </row>
    <row r="2677" spans="1:7" x14ac:dyDescent="0.2">
      <c r="A2677">
        <v>2013</v>
      </c>
      <c r="B2677">
        <v>3</v>
      </c>
      <c r="C2677" t="s">
        <v>6</v>
      </c>
      <c r="D2677">
        <v>5256</v>
      </c>
      <c r="E2677" t="s">
        <v>18</v>
      </c>
      <c r="F2677">
        <v>10781000</v>
      </c>
      <c r="G2677" s="1">
        <f t="shared" si="43"/>
        <v>4.8752434839068731E-4</v>
      </c>
    </row>
    <row r="2678" spans="1:7" x14ac:dyDescent="0.2">
      <c r="A2678">
        <v>2013</v>
      </c>
      <c r="B2678">
        <v>3</v>
      </c>
      <c r="C2678" t="s">
        <v>6</v>
      </c>
      <c r="D2678">
        <v>6537</v>
      </c>
      <c r="E2678" t="s">
        <v>19</v>
      </c>
      <c r="F2678">
        <v>9387000</v>
      </c>
      <c r="G2678" s="1">
        <f t="shared" si="43"/>
        <v>6.9638862256311915E-4</v>
      </c>
    </row>
    <row r="2679" spans="1:7" x14ac:dyDescent="0.2">
      <c r="A2679">
        <v>2013</v>
      </c>
      <c r="B2679">
        <v>3</v>
      </c>
      <c r="C2679" t="s">
        <v>6</v>
      </c>
      <c r="D2679">
        <v>8014</v>
      </c>
      <c r="E2679" t="s">
        <v>20</v>
      </c>
      <c r="F2679">
        <v>7537000</v>
      </c>
      <c r="G2679" s="1">
        <f t="shared" si="43"/>
        <v>1.0632877802839325E-3</v>
      </c>
    </row>
    <row r="2680" spans="1:7" x14ac:dyDescent="0.2">
      <c r="A2680">
        <v>2013</v>
      </c>
      <c r="B2680">
        <v>3</v>
      </c>
      <c r="C2680" t="s">
        <v>6</v>
      </c>
      <c r="D2680">
        <v>9471</v>
      </c>
      <c r="E2680" t="s">
        <v>21</v>
      </c>
      <c r="F2680">
        <v>5561000</v>
      </c>
      <c r="G2680" s="1">
        <f t="shared" si="43"/>
        <v>1.7031109512677576E-3</v>
      </c>
    </row>
    <row r="2681" spans="1:7" x14ac:dyDescent="0.2">
      <c r="A2681">
        <v>2013</v>
      </c>
      <c r="B2681">
        <v>3</v>
      </c>
      <c r="C2681" t="s">
        <v>6</v>
      </c>
      <c r="D2681">
        <v>11607</v>
      </c>
      <c r="E2681" t="s">
        <v>22</v>
      </c>
      <c r="F2681">
        <v>4364000</v>
      </c>
      <c r="G2681" s="1">
        <f t="shared" si="43"/>
        <v>2.6597158570119159E-3</v>
      </c>
    </row>
    <row r="2682" spans="1:7" x14ac:dyDescent="0.2">
      <c r="A2682">
        <v>2013</v>
      </c>
      <c r="B2682">
        <v>3</v>
      </c>
      <c r="C2682" t="s">
        <v>6</v>
      </c>
      <c r="D2682">
        <v>16502</v>
      </c>
      <c r="E2682" t="s">
        <v>23</v>
      </c>
      <c r="F2682">
        <v>3202000</v>
      </c>
      <c r="G2682" s="1">
        <f t="shared" si="43"/>
        <v>5.1536539662710807E-3</v>
      </c>
    </row>
    <row r="2683" spans="1:7" x14ac:dyDescent="0.2">
      <c r="A2683">
        <v>2013</v>
      </c>
      <c r="B2683">
        <v>3</v>
      </c>
      <c r="C2683" t="s">
        <v>6</v>
      </c>
      <c r="D2683">
        <v>46259</v>
      </c>
      <c r="E2683" t="s">
        <v>24</v>
      </c>
      <c r="F2683">
        <v>3325000</v>
      </c>
      <c r="G2683" s="1">
        <f t="shared" si="43"/>
        <v>1.391248120300752E-2</v>
      </c>
    </row>
    <row r="2684" spans="1:7" x14ac:dyDescent="0.2">
      <c r="A2684">
        <v>2013</v>
      </c>
      <c r="B2684">
        <v>3</v>
      </c>
      <c r="C2684" t="s">
        <v>25</v>
      </c>
      <c r="D2684">
        <v>1177</v>
      </c>
      <c r="E2684" t="s">
        <v>7</v>
      </c>
      <c r="F2684">
        <v>10176000</v>
      </c>
      <c r="G2684" s="1">
        <f t="shared" si="43"/>
        <v>1.1566430817610063E-4</v>
      </c>
    </row>
    <row r="2685" spans="1:7" x14ac:dyDescent="0.2">
      <c r="A2685">
        <v>2013</v>
      </c>
      <c r="B2685">
        <v>3</v>
      </c>
      <c r="C2685" t="s">
        <v>25</v>
      </c>
      <c r="D2685">
        <v>126</v>
      </c>
      <c r="E2685" t="s">
        <v>8</v>
      </c>
      <c r="F2685">
        <v>10490000</v>
      </c>
      <c r="G2685" s="1">
        <f t="shared" si="43"/>
        <v>1.2011439466158247E-5</v>
      </c>
    </row>
    <row r="2686" spans="1:7" x14ac:dyDescent="0.2">
      <c r="A2686">
        <v>2013</v>
      </c>
      <c r="B2686">
        <v>3</v>
      </c>
      <c r="C2686" t="s">
        <v>25</v>
      </c>
      <c r="D2686">
        <v>150</v>
      </c>
      <c r="E2686" t="s">
        <v>9</v>
      </c>
      <c r="F2686">
        <v>10558000</v>
      </c>
      <c r="G2686" s="1">
        <f t="shared" si="43"/>
        <v>1.4207236218980868E-5</v>
      </c>
    </row>
    <row r="2687" spans="1:7" x14ac:dyDescent="0.2">
      <c r="A2687">
        <v>2013</v>
      </c>
      <c r="B2687">
        <v>3</v>
      </c>
      <c r="C2687" t="s">
        <v>25</v>
      </c>
      <c r="D2687">
        <v>603</v>
      </c>
      <c r="E2687" t="s">
        <v>10</v>
      </c>
      <c r="F2687">
        <v>10672000</v>
      </c>
      <c r="G2687" s="1">
        <f t="shared" si="43"/>
        <v>5.6502998500749628E-5</v>
      </c>
    </row>
    <row r="2688" spans="1:7" x14ac:dyDescent="0.2">
      <c r="A2688">
        <v>2013</v>
      </c>
      <c r="B2688">
        <v>3</v>
      </c>
      <c r="C2688" t="s">
        <v>25</v>
      </c>
      <c r="D2688">
        <v>1241</v>
      </c>
      <c r="E2688" t="s">
        <v>11</v>
      </c>
      <c r="F2688">
        <v>11134000</v>
      </c>
      <c r="G2688" s="1">
        <f t="shared" si="43"/>
        <v>1.1146039159331777E-4</v>
      </c>
    </row>
    <row r="2689" spans="1:7" x14ac:dyDescent="0.2">
      <c r="A2689">
        <v>2013</v>
      </c>
      <c r="B2689">
        <v>3</v>
      </c>
      <c r="C2689" t="s">
        <v>25</v>
      </c>
      <c r="D2689">
        <v>1228</v>
      </c>
      <c r="E2689" t="s">
        <v>12</v>
      </c>
      <c r="F2689">
        <v>10628000</v>
      </c>
      <c r="G2689" s="1">
        <f t="shared" si="43"/>
        <v>1.1554384644335717E-4</v>
      </c>
    </row>
    <row r="2690" spans="1:7" x14ac:dyDescent="0.2">
      <c r="A2690">
        <v>2013</v>
      </c>
      <c r="B2690">
        <v>3</v>
      </c>
      <c r="C2690" t="s">
        <v>25</v>
      </c>
      <c r="D2690">
        <v>1450</v>
      </c>
      <c r="E2690" t="s">
        <v>13</v>
      </c>
      <c r="F2690">
        <v>10189000</v>
      </c>
      <c r="G2690" s="1">
        <f t="shared" si="43"/>
        <v>1.4231033467464914E-4</v>
      </c>
    </row>
    <row r="2691" spans="1:7" x14ac:dyDescent="0.2">
      <c r="A2691">
        <v>2013</v>
      </c>
      <c r="B2691">
        <v>3</v>
      </c>
      <c r="C2691" t="s">
        <v>25</v>
      </c>
      <c r="D2691">
        <v>1449</v>
      </c>
      <c r="E2691" t="s">
        <v>14</v>
      </c>
      <c r="F2691">
        <v>9461000</v>
      </c>
      <c r="G2691" s="1">
        <f t="shared" ref="G2691:G2754" si="44">+D2691/F2691</f>
        <v>1.5315505760490433E-4</v>
      </c>
    </row>
    <row r="2692" spans="1:7" x14ac:dyDescent="0.2">
      <c r="A2692">
        <v>2013</v>
      </c>
      <c r="B2692">
        <v>3</v>
      </c>
      <c r="C2692" t="s">
        <v>25</v>
      </c>
      <c r="D2692">
        <v>2163</v>
      </c>
      <c r="E2692" t="s">
        <v>15</v>
      </c>
      <c r="F2692">
        <v>10162000</v>
      </c>
      <c r="G2692" s="1">
        <f t="shared" si="44"/>
        <v>2.1285180082660892E-4</v>
      </c>
    </row>
    <row r="2693" spans="1:7" x14ac:dyDescent="0.2">
      <c r="A2693">
        <v>2013</v>
      </c>
      <c r="B2693">
        <v>3</v>
      </c>
      <c r="C2693" t="s">
        <v>25</v>
      </c>
      <c r="D2693">
        <v>3592</v>
      </c>
      <c r="E2693" t="s">
        <v>16</v>
      </c>
      <c r="F2693">
        <v>10319000</v>
      </c>
      <c r="G2693" s="1">
        <f t="shared" si="44"/>
        <v>3.4809574571179378E-4</v>
      </c>
    </row>
    <row r="2694" spans="1:7" x14ac:dyDescent="0.2">
      <c r="A2694">
        <v>2013</v>
      </c>
      <c r="B2694">
        <v>3</v>
      </c>
      <c r="C2694" t="s">
        <v>25</v>
      </c>
      <c r="D2694">
        <v>5936</v>
      </c>
      <c r="E2694" t="s">
        <v>17</v>
      </c>
      <c r="F2694">
        <v>10926000</v>
      </c>
      <c r="G2694" s="1">
        <f t="shared" si="44"/>
        <v>5.4329123192385133E-4</v>
      </c>
    </row>
    <row r="2695" spans="1:7" x14ac:dyDescent="0.2">
      <c r="A2695">
        <v>2013</v>
      </c>
      <c r="B2695">
        <v>3</v>
      </c>
      <c r="C2695" t="s">
        <v>25</v>
      </c>
      <c r="D2695">
        <v>8067</v>
      </c>
      <c r="E2695" t="s">
        <v>18</v>
      </c>
      <c r="F2695">
        <v>10099000</v>
      </c>
      <c r="G2695" s="1">
        <f t="shared" si="44"/>
        <v>7.9879195959996034E-4</v>
      </c>
    </row>
    <row r="2696" spans="1:7" x14ac:dyDescent="0.2">
      <c r="A2696">
        <v>2013</v>
      </c>
      <c r="B2696">
        <v>3</v>
      </c>
      <c r="C2696" t="s">
        <v>25</v>
      </c>
      <c r="D2696">
        <v>9714</v>
      </c>
      <c r="E2696" t="s">
        <v>19</v>
      </c>
      <c r="F2696">
        <v>8224000</v>
      </c>
      <c r="G2696" s="1">
        <f t="shared" si="44"/>
        <v>1.1811770428015564E-3</v>
      </c>
    </row>
    <row r="2697" spans="1:7" x14ac:dyDescent="0.2">
      <c r="A2697">
        <v>2013</v>
      </c>
      <c r="B2697">
        <v>3</v>
      </c>
      <c r="C2697" t="s">
        <v>25</v>
      </c>
      <c r="D2697">
        <v>10834</v>
      </c>
      <c r="E2697" t="s">
        <v>20</v>
      </c>
      <c r="F2697">
        <v>6900000</v>
      </c>
      <c r="G2697" s="1">
        <f t="shared" si="44"/>
        <v>1.5701449275362319E-3</v>
      </c>
    </row>
    <row r="2698" spans="1:7" x14ac:dyDescent="0.2">
      <c r="A2698">
        <v>2013</v>
      </c>
      <c r="B2698">
        <v>3</v>
      </c>
      <c r="C2698" t="s">
        <v>25</v>
      </c>
      <c r="D2698">
        <v>11732</v>
      </c>
      <c r="E2698" t="s">
        <v>21</v>
      </c>
      <c r="F2698">
        <v>4704000</v>
      </c>
      <c r="G2698" s="1">
        <f t="shared" si="44"/>
        <v>2.4940476190476193E-3</v>
      </c>
    </row>
    <row r="2699" spans="1:7" x14ac:dyDescent="0.2">
      <c r="A2699">
        <v>2013</v>
      </c>
      <c r="B2699">
        <v>3</v>
      </c>
      <c r="C2699" t="s">
        <v>25</v>
      </c>
      <c r="D2699">
        <v>13112</v>
      </c>
      <c r="E2699" t="s">
        <v>22</v>
      </c>
      <c r="F2699">
        <v>3233000</v>
      </c>
      <c r="G2699" s="1">
        <f t="shared" si="44"/>
        <v>4.0556758428703992E-3</v>
      </c>
    </row>
    <row r="2700" spans="1:7" x14ac:dyDescent="0.2">
      <c r="A2700">
        <v>2013</v>
      </c>
      <c r="B2700">
        <v>3</v>
      </c>
      <c r="C2700" t="s">
        <v>25</v>
      </c>
      <c r="D2700">
        <v>15418</v>
      </c>
      <c r="E2700" t="s">
        <v>23</v>
      </c>
      <c r="F2700">
        <v>2490000</v>
      </c>
      <c r="G2700" s="1">
        <f t="shared" si="44"/>
        <v>6.1919678714859438E-3</v>
      </c>
    </row>
    <row r="2701" spans="1:7" x14ac:dyDescent="0.2">
      <c r="A2701">
        <v>2013</v>
      </c>
      <c r="B2701">
        <v>3</v>
      </c>
      <c r="C2701" t="s">
        <v>25</v>
      </c>
      <c r="D2701">
        <v>27389</v>
      </c>
      <c r="E2701" t="s">
        <v>24</v>
      </c>
      <c r="F2701">
        <v>1971000</v>
      </c>
      <c r="G2701" s="1">
        <f t="shared" si="44"/>
        <v>1.3895991882293252E-2</v>
      </c>
    </row>
    <row r="2702" spans="1:7" x14ac:dyDescent="0.2">
      <c r="A2702">
        <v>2013</v>
      </c>
      <c r="B2702">
        <v>4</v>
      </c>
      <c r="C2702" t="s">
        <v>6</v>
      </c>
      <c r="D2702">
        <v>843</v>
      </c>
      <c r="E2702" t="s">
        <v>7</v>
      </c>
      <c r="F2702">
        <v>9741000</v>
      </c>
      <c r="G2702" s="1">
        <f t="shared" si="44"/>
        <v>8.6541422851863262E-5</v>
      </c>
    </row>
    <row r="2703" spans="1:7" x14ac:dyDescent="0.2">
      <c r="A2703">
        <v>2013</v>
      </c>
      <c r="B2703">
        <v>4</v>
      </c>
      <c r="C2703" t="s">
        <v>6</v>
      </c>
      <c r="D2703">
        <v>67</v>
      </c>
      <c r="E2703" t="s">
        <v>8</v>
      </c>
      <c r="F2703">
        <v>10046000</v>
      </c>
      <c r="G2703" s="1">
        <f t="shared" si="44"/>
        <v>6.6693211228349593E-6</v>
      </c>
    </row>
    <row r="2704" spans="1:7" x14ac:dyDescent="0.2">
      <c r="A2704">
        <v>2013</v>
      </c>
      <c r="B2704">
        <v>4</v>
      </c>
      <c r="C2704" t="s">
        <v>6</v>
      </c>
      <c r="D2704">
        <v>109</v>
      </c>
      <c r="E2704" t="s">
        <v>9</v>
      </c>
      <c r="F2704">
        <v>10082000</v>
      </c>
      <c r="G2704" s="1">
        <f t="shared" si="44"/>
        <v>1.0811346954969251E-5</v>
      </c>
    </row>
    <row r="2705" spans="1:7" x14ac:dyDescent="0.2">
      <c r="A2705">
        <v>2013</v>
      </c>
      <c r="B2705">
        <v>4</v>
      </c>
      <c r="C2705" t="s">
        <v>6</v>
      </c>
      <c r="D2705">
        <v>242</v>
      </c>
      <c r="E2705" t="s">
        <v>10</v>
      </c>
      <c r="F2705">
        <v>10299000</v>
      </c>
      <c r="G2705" s="1">
        <f t="shared" si="44"/>
        <v>2.3497426934653851E-5</v>
      </c>
    </row>
    <row r="2706" spans="1:7" x14ac:dyDescent="0.2">
      <c r="A2706">
        <v>2013</v>
      </c>
      <c r="B2706">
        <v>4</v>
      </c>
      <c r="C2706" t="s">
        <v>6</v>
      </c>
      <c r="D2706">
        <v>393</v>
      </c>
      <c r="E2706" t="s">
        <v>11</v>
      </c>
      <c r="F2706">
        <v>11019000</v>
      </c>
      <c r="G2706" s="1">
        <f t="shared" si="44"/>
        <v>3.5665668390961066E-5</v>
      </c>
    </row>
    <row r="2707" spans="1:7" x14ac:dyDescent="0.2">
      <c r="A2707">
        <v>2013</v>
      </c>
      <c r="B2707">
        <v>4</v>
      </c>
      <c r="C2707" t="s">
        <v>6</v>
      </c>
      <c r="D2707">
        <v>490</v>
      </c>
      <c r="E2707" t="s">
        <v>12</v>
      </c>
      <c r="F2707">
        <v>10510000</v>
      </c>
      <c r="G2707" s="1">
        <f t="shared" si="44"/>
        <v>4.6622264509990485E-5</v>
      </c>
    </row>
    <row r="2708" spans="1:7" x14ac:dyDescent="0.2">
      <c r="A2708">
        <v>2013</v>
      </c>
      <c r="B2708">
        <v>4</v>
      </c>
      <c r="C2708" t="s">
        <v>6</v>
      </c>
      <c r="D2708">
        <v>661</v>
      </c>
      <c r="E2708" t="s">
        <v>13</v>
      </c>
      <c r="F2708">
        <v>10470000</v>
      </c>
      <c r="G2708" s="1">
        <f t="shared" si="44"/>
        <v>6.3132760267430748E-5</v>
      </c>
    </row>
    <row r="2709" spans="1:7" x14ac:dyDescent="0.2">
      <c r="A2709">
        <v>2013</v>
      </c>
      <c r="B2709">
        <v>4</v>
      </c>
      <c r="C2709" t="s">
        <v>6</v>
      </c>
      <c r="D2709">
        <v>826</v>
      </c>
      <c r="E2709" t="s">
        <v>14</v>
      </c>
      <c r="F2709">
        <v>9759000</v>
      </c>
      <c r="G2709" s="1">
        <f t="shared" si="44"/>
        <v>8.4639819653653043E-5</v>
      </c>
    </row>
    <row r="2710" spans="1:7" x14ac:dyDescent="0.2">
      <c r="A2710">
        <v>2013</v>
      </c>
      <c r="B2710">
        <v>4</v>
      </c>
      <c r="C2710" t="s">
        <v>6</v>
      </c>
      <c r="D2710">
        <v>1298</v>
      </c>
      <c r="E2710" t="s">
        <v>15</v>
      </c>
      <c r="F2710">
        <v>10495000</v>
      </c>
      <c r="G2710" s="1">
        <f t="shared" si="44"/>
        <v>1.2367794187708432E-4</v>
      </c>
    </row>
    <row r="2711" spans="1:7" x14ac:dyDescent="0.2">
      <c r="A2711">
        <v>2013</v>
      </c>
      <c r="B2711">
        <v>4</v>
      </c>
      <c r="C2711" t="s">
        <v>6</v>
      </c>
      <c r="D2711">
        <v>2133</v>
      </c>
      <c r="E2711" t="s">
        <v>16</v>
      </c>
      <c r="F2711">
        <v>10742000</v>
      </c>
      <c r="G2711" s="1">
        <f t="shared" si="44"/>
        <v>1.9856637497672687E-4</v>
      </c>
    </row>
    <row r="2712" spans="1:7" x14ac:dyDescent="0.2">
      <c r="A2712">
        <v>2013</v>
      </c>
      <c r="B2712">
        <v>4</v>
      </c>
      <c r="C2712" t="s">
        <v>6</v>
      </c>
      <c r="D2712">
        <v>3570</v>
      </c>
      <c r="E2712" t="s">
        <v>17</v>
      </c>
      <c r="F2712">
        <v>11460000</v>
      </c>
      <c r="G2712" s="1">
        <f t="shared" si="44"/>
        <v>3.1151832460732983E-4</v>
      </c>
    </row>
    <row r="2713" spans="1:7" x14ac:dyDescent="0.2">
      <c r="A2713">
        <v>2013</v>
      </c>
      <c r="B2713">
        <v>4</v>
      </c>
      <c r="C2713" t="s">
        <v>6</v>
      </c>
      <c r="D2713">
        <v>4850</v>
      </c>
      <c r="E2713" t="s">
        <v>18</v>
      </c>
      <c r="F2713">
        <v>10781000</v>
      </c>
      <c r="G2713" s="1">
        <f t="shared" si="44"/>
        <v>4.4986550412763192E-4</v>
      </c>
    </row>
    <row r="2714" spans="1:7" x14ac:dyDescent="0.2">
      <c r="A2714">
        <v>2013</v>
      </c>
      <c r="B2714">
        <v>4</v>
      </c>
      <c r="C2714" t="s">
        <v>6</v>
      </c>
      <c r="D2714">
        <v>5907</v>
      </c>
      <c r="E2714" t="s">
        <v>19</v>
      </c>
      <c r="F2714">
        <v>9387000</v>
      </c>
      <c r="G2714" s="1">
        <f t="shared" si="44"/>
        <v>6.2927452860338771E-4</v>
      </c>
    </row>
    <row r="2715" spans="1:7" x14ac:dyDescent="0.2">
      <c r="A2715">
        <v>2013</v>
      </c>
      <c r="B2715">
        <v>4</v>
      </c>
      <c r="C2715" t="s">
        <v>6</v>
      </c>
      <c r="D2715">
        <v>7339</v>
      </c>
      <c r="E2715" t="s">
        <v>20</v>
      </c>
      <c r="F2715">
        <v>7537000</v>
      </c>
      <c r="G2715" s="1">
        <f t="shared" si="44"/>
        <v>9.7372960063685818E-4</v>
      </c>
    </row>
    <row r="2716" spans="1:7" x14ac:dyDescent="0.2">
      <c r="A2716">
        <v>2013</v>
      </c>
      <c r="B2716">
        <v>4</v>
      </c>
      <c r="C2716" t="s">
        <v>6</v>
      </c>
      <c r="D2716">
        <v>8635</v>
      </c>
      <c r="E2716" t="s">
        <v>21</v>
      </c>
      <c r="F2716">
        <v>5561000</v>
      </c>
      <c r="G2716" s="1">
        <f t="shared" si="44"/>
        <v>1.5527782772882576E-3</v>
      </c>
    </row>
    <row r="2717" spans="1:7" x14ac:dyDescent="0.2">
      <c r="A2717">
        <v>2013</v>
      </c>
      <c r="B2717">
        <v>4</v>
      </c>
      <c r="C2717" t="s">
        <v>6</v>
      </c>
      <c r="D2717">
        <v>11033</v>
      </c>
      <c r="E2717" t="s">
        <v>22</v>
      </c>
      <c r="F2717">
        <v>4364000</v>
      </c>
      <c r="G2717" s="1">
        <f t="shared" si="44"/>
        <v>2.5281851512373968E-3</v>
      </c>
    </row>
    <row r="2718" spans="1:7" x14ac:dyDescent="0.2">
      <c r="A2718">
        <v>2013</v>
      </c>
      <c r="B2718">
        <v>4</v>
      </c>
      <c r="C2718" t="s">
        <v>6</v>
      </c>
      <c r="D2718">
        <v>14834</v>
      </c>
      <c r="E2718" t="s">
        <v>23</v>
      </c>
      <c r="F2718">
        <v>3202000</v>
      </c>
      <c r="G2718" s="1">
        <f t="shared" si="44"/>
        <v>4.632729544034978E-3</v>
      </c>
    </row>
    <row r="2719" spans="1:7" x14ac:dyDescent="0.2">
      <c r="A2719">
        <v>2013</v>
      </c>
      <c r="B2719">
        <v>4</v>
      </c>
      <c r="C2719" t="s">
        <v>6</v>
      </c>
      <c r="D2719">
        <v>41263</v>
      </c>
      <c r="E2719" t="s">
        <v>24</v>
      </c>
      <c r="F2719">
        <v>3325000</v>
      </c>
      <c r="G2719" s="1">
        <f t="shared" si="44"/>
        <v>1.2409924812030074E-2</v>
      </c>
    </row>
    <row r="2720" spans="1:7" x14ac:dyDescent="0.2">
      <c r="A2720">
        <v>2013</v>
      </c>
      <c r="B2720">
        <v>4</v>
      </c>
      <c r="C2720" t="s">
        <v>25</v>
      </c>
      <c r="D2720">
        <v>1073</v>
      </c>
      <c r="E2720" t="s">
        <v>7</v>
      </c>
      <c r="F2720">
        <v>10176000</v>
      </c>
      <c r="G2720" s="1">
        <f t="shared" si="44"/>
        <v>1.0544418238993711E-4</v>
      </c>
    </row>
    <row r="2721" spans="1:7" x14ac:dyDescent="0.2">
      <c r="A2721">
        <v>2013</v>
      </c>
      <c r="B2721">
        <v>4</v>
      </c>
      <c r="C2721" t="s">
        <v>25</v>
      </c>
      <c r="D2721">
        <v>128</v>
      </c>
      <c r="E2721" t="s">
        <v>8</v>
      </c>
      <c r="F2721">
        <v>10490000</v>
      </c>
      <c r="G2721" s="1">
        <f t="shared" si="44"/>
        <v>1.2202097235462345E-5</v>
      </c>
    </row>
    <row r="2722" spans="1:7" x14ac:dyDescent="0.2">
      <c r="A2722">
        <v>2013</v>
      </c>
      <c r="B2722">
        <v>4</v>
      </c>
      <c r="C2722" t="s">
        <v>25</v>
      </c>
      <c r="D2722">
        <v>141</v>
      </c>
      <c r="E2722" t="s">
        <v>9</v>
      </c>
      <c r="F2722">
        <v>10558000</v>
      </c>
      <c r="G2722" s="1">
        <f t="shared" si="44"/>
        <v>1.3354802045842016E-5</v>
      </c>
    </row>
    <row r="2723" spans="1:7" x14ac:dyDescent="0.2">
      <c r="A2723">
        <v>2013</v>
      </c>
      <c r="B2723">
        <v>4</v>
      </c>
      <c r="C2723" t="s">
        <v>25</v>
      </c>
      <c r="D2723">
        <v>529</v>
      </c>
      <c r="E2723" t="s">
        <v>10</v>
      </c>
      <c r="F2723">
        <v>10672000</v>
      </c>
      <c r="G2723" s="1">
        <f t="shared" si="44"/>
        <v>4.9568965517241378E-5</v>
      </c>
    </row>
    <row r="2724" spans="1:7" x14ac:dyDescent="0.2">
      <c r="A2724">
        <v>2013</v>
      </c>
      <c r="B2724">
        <v>4</v>
      </c>
      <c r="C2724" t="s">
        <v>25</v>
      </c>
      <c r="D2724">
        <v>1102</v>
      </c>
      <c r="E2724" t="s">
        <v>11</v>
      </c>
      <c r="F2724">
        <v>11134000</v>
      </c>
      <c r="G2724" s="1">
        <f t="shared" si="44"/>
        <v>9.8976109215017071E-5</v>
      </c>
    </row>
    <row r="2725" spans="1:7" x14ac:dyDescent="0.2">
      <c r="A2725">
        <v>2013</v>
      </c>
      <c r="B2725">
        <v>4</v>
      </c>
      <c r="C2725" t="s">
        <v>25</v>
      </c>
      <c r="D2725">
        <v>1249</v>
      </c>
      <c r="E2725" t="s">
        <v>12</v>
      </c>
      <c r="F2725">
        <v>10628000</v>
      </c>
      <c r="G2725" s="1">
        <f t="shared" si="44"/>
        <v>1.1751975912683478E-4</v>
      </c>
    </row>
    <row r="2726" spans="1:7" x14ac:dyDescent="0.2">
      <c r="A2726">
        <v>2013</v>
      </c>
      <c r="B2726">
        <v>4</v>
      </c>
      <c r="C2726" t="s">
        <v>25</v>
      </c>
      <c r="D2726">
        <v>1353</v>
      </c>
      <c r="E2726" t="s">
        <v>13</v>
      </c>
      <c r="F2726">
        <v>10189000</v>
      </c>
      <c r="G2726" s="1">
        <f t="shared" si="44"/>
        <v>1.327902640102071E-4</v>
      </c>
    </row>
    <row r="2727" spans="1:7" x14ac:dyDescent="0.2">
      <c r="A2727">
        <v>2013</v>
      </c>
      <c r="B2727">
        <v>4</v>
      </c>
      <c r="C2727" t="s">
        <v>25</v>
      </c>
      <c r="D2727">
        <v>1442</v>
      </c>
      <c r="E2727" t="s">
        <v>14</v>
      </c>
      <c r="F2727">
        <v>9461000</v>
      </c>
      <c r="G2727" s="1">
        <f t="shared" si="44"/>
        <v>1.5241517809956665E-4</v>
      </c>
    </row>
    <row r="2728" spans="1:7" x14ac:dyDescent="0.2">
      <c r="A2728">
        <v>2013</v>
      </c>
      <c r="B2728">
        <v>4</v>
      </c>
      <c r="C2728" t="s">
        <v>25</v>
      </c>
      <c r="D2728">
        <v>2115</v>
      </c>
      <c r="E2728" t="s">
        <v>15</v>
      </c>
      <c r="F2728">
        <v>10162000</v>
      </c>
      <c r="G2728" s="1">
        <f t="shared" si="44"/>
        <v>2.0812832119661485E-4</v>
      </c>
    </row>
    <row r="2729" spans="1:7" x14ac:dyDescent="0.2">
      <c r="A2729">
        <v>2013</v>
      </c>
      <c r="B2729">
        <v>4</v>
      </c>
      <c r="C2729" t="s">
        <v>25</v>
      </c>
      <c r="D2729">
        <v>3342</v>
      </c>
      <c r="E2729" t="s">
        <v>16</v>
      </c>
      <c r="F2729">
        <v>10319000</v>
      </c>
      <c r="G2729" s="1">
        <f t="shared" si="44"/>
        <v>3.238685919178215E-4</v>
      </c>
    </row>
    <row r="2730" spans="1:7" x14ac:dyDescent="0.2">
      <c r="A2730">
        <v>2013</v>
      </c>
      <c r="B2730">
        <v>4</v>
      </c>
      <c r="C2730" t="s">
        <v>25</v>
      </c>
      <c r="D2730">
        <v>5511</v>
      </c>
      <c r="E2730" t="s">
        <v>17</v>
      </c>
      <c r="F2730">
        <v>10926000</v>
      </c>
      <c r="G2730" s="1">
        <f t="shared" si="44"/>
        <v>5.0439319055464032E-4</v>
      </c>
    </row>
    <row r="2731" spans="1:7" x14ac:dyDescent="0.2">
      <c r="A2731">
        <v>2013</v>
      </c>
      <c r="B2731">
        <v>4</v>
      </c>
      <c r="C2731" t="s">
        <v>25</v>
      </c>
      <c r="D2731">
        <v>7751</v>
      </c>
      <c r="E2731" t="s">
        <v>18</v>
      </c>
      <c r="F2731">
        <v>10099000</v>
      </c>
      <c r="G2731" s="1">
        <f t="shared" si="44"/>
        <v>7.6750173284483611E-4</v>
      </c>
    </row>
    <row r="2732" spans="1:7" x14ac:dyDescent="0.2">
      <c r="A2732">
        <v>2013</v>
      </c>
      <c r="B2732">
        <v>4</v>
      </c>
      <c r="C2732" t="s">
        <v>25</v>
      </c>
      <c r="D2732">
        <v>9191</v>
      </c>
      <c r="E2732" t="s">
        <v>19</v>
      </c>
      <c r="F2732">
        <v>8224000</v>
      </c>
      <c r="G2732" s="1">
        <f t="shared" si="44"/>
        <v>1.1175826848249027E-3</v>
      </c>
    </row>
    <row r="2733" spans="1:7" x14ac:dyDescent="0.2">
      <c r="A2733">
        <v>2013</v>
      </c>
      <c r="B2733">
        <v>4</v>
      </c>
      <c r="C2733" t="s">
        <v>25</v>
      </c>
      <c r="D2733">
        <v>10249</v>
      </c>
      <c r="E2733" t="s">
        <v>20</v>
      </c>
      <c r="F2733">
        <v>6900000</v>
      </c>
      <c r="G2733" s="1">
        <f t="shared" si="44"/>
        <v>1.4853623188405796E-3</v>
      </c>
    </row>
    <row r="2734" spans="1:7" x14ac:dyDescent="0.2">
      <c r="A2734">
        <v>2013</v>
      </c>
      <c r="B2734">
        <v>4</v>
      </c>
      <c r="C2734" t="s">
        <v>25</v>
      </c>
      <c r="D2734">
        <v>11208</v>
      </c>
      <c r="E2734" t="s">
        <v>21</v>
      </c>
      <c r="F2734">
        <v>4704000</v>
      </c>
      <c r="G2734" s="1">
        <f t="shared" si="44"/>
        <v>2.3826530612244897E-3</v>
      </c>
    </row>
    <row r="2735" spans="1:7" x14ac:dyDescent="0.2">
      <c r="A2735">
        <v>2013</v>
      </c>
      <c r="B2735">
        <v>4</v>
      </c>
      <c r="C2735" t="s">
        <v>25</v>
      </c>
      <c r="D2735">
        <v>12109</v>
      </c>
      <c r="E2735" t="s">
        <v>22</v>
      </c>
      <c r="F2735">
        <v>3233000</v>
      </c>
      <c r="G2735" s="1">
        <f t="shared" si="44"/>
        <v>3.7454376739870089E-3</v>
      </c>
    </row>
    <row r="2736" spans="1:7" x14ac:dyDescent="0.2">
      <c r="A2736">
        <v>2013</v>
      </c>
      <c r="B2736">
        <v>4</v>
      </c>
      <c r="C2736" t="s">
        <v>25</v>
      </c>
      <c r="D2736">
        <v>14041</v>
      </c>
      <c r="E2736" t="s">
        <v>23</v>
      </c>
      <c r="F2736">
        <v>2490000</v>
      </c>
      <c r="G2736" s="1">
        <f t="shared" si="44"/>
        <v>5.6389558232931725E-3</v>
      </c>
    </row>
    <row r="2737" spans="1:7" x14ac:dyDescent="0.2">
      <c r="A2737">
        <v>2013</v>
      </c>
      <c r="B2737">
        <v>4</v>
      </c>
      <c r="C2737" t="s">
        <v>25</v>
      </c>
      <c r="D2737">
        <v>24818</v>
      </c>
      <c r="E2737" t="s">
        <v>24</v>
      </c>
      <c r="F2737">
        <v>1971000</v>
      </c>
      <c r="G2737" s="1">
        <f t="shared" si="44"/>
        <v>1.2591577879249112E-2</v>
      </c>
    </row>
    <row r="2738" spans="1:7" x14ac:dyDescent="0.2">
      <c r="A2738">
        <v>2013</v>
      </c>
      <c r="B2738">
        <v>5</v>
      </c>
      <c r="C2738" t="s">
        <v>6</v>
      </c>
      <c r="D2738">
        <v>888</v>
      </c>
      <c r="E2738" t="s">
        <v>7</v>
      </c>
      <c r="F2738">
        <v>9741000</v>
      </c>
      <c r="G2738" s="1">
        <f t="shared" si="44"/>
        <v>9.1161071758546347E-5</v>
      </c>
    </row>
    <row r="2739" spans="1:7" x14ac:dyDescent="0.2">
      <c r="A2739">
        <v>2013</v>
      </c>
      <c r="B2739">
        <v>5</v>
      </c>
      <c r="C2739" t="s">
        <v>6</v>
      </c>
      <c r="D2739">
        <v>106</v>
      </c>
      <c r="E2739" t="s">
        <v>8</v>
      </c>
      <c r="F2739">
        <v>10046000</v>
      </c>
      <c r="G2739" s="1">
        <f t="shared" si="44"/>
        <v>1.0551463268962771E-5</v>
      </c>
    </row>
    <row r="2740" spans="1:7" x14ac:dyDescent="0.2">
      <c r="A2740">
        <v>2013</v>
      </c>
      <c r="B2740">
        <v>5</v>
      </c>
      <c r="C2740" t="s">
        <v>6</v>
      </c>
      <c r="D2740">
        <v>90</v>
      </c>
      <c r="E2740" t="s">
        <v>9</v>
      </c>
      <c r="F2740">
        <v>10082000</v>
      </c>
      <c r="G2740" s="1">
        <f t="shared" si="44"/>
        <v>8.9268002380480056E-6</v>
      </c>
    </row>
    <row r="2741" spans="1:7" x14ac:dyDescent="0.2">
      <c r="A2741">
        <v>2013</v>
      </c>
      <c r="B2741">
        <v>5</v>
      </c>
      <c r="C2741" t="s">
        <v>6</v>
      </c>
      <c r="D2741">
        <v>224</v>
      </c>
      <c r="E2741" t="s">
        <v>10</v>
      </c>
      <c r="F2741">
        <v>10299000</v>
      </c>
      <c r="G2741" s="1">
        <f t="shared" si="44"/>
        <v>2.1749684435382076E-5</v>
      </c>
    </row>
    <row r="2742" spans="1:7" x14ac:dyDescent="0.2">
      <c r="A2742">
        <v>2013</v>
      </c>
      <c r="B2742">
        <v>5</v>
      </c>
      <c r="C2742" t="s">
        <v>6</v>
      </c>
      <c r="D2742">
        <v>406</v>
      </c>
      <c r="E2742" t="s">
        <v>11</v>
      </c>
      <c r="F2742">
        <v>11019000</v>
      </c>
      <c r="G2742" s="1">
        <f t="shared" si="44"/>
        <v>3.6845448770305832E-5</v>
      </c>
    </row>
    <row r="2743" spans="1:7" x14ac:dyDescent="0.2">
      <c r="A2743">
        <v>2013</v>
      </c>
      <c r="B2743">
        <v>5</v>
      </c>
      <c r="C2743" t="s">
        <v>6</v>
      </c>
      <c r="D2743">
        <v>502</v>
      </c>
      <c r="E2743" t="s">
        <v>12</v>
      </c>
      <c r="F2743">
        <v>10510000</v>
      </c>
      <c r="G2743" s="1">
        <f t="shared" si="44"/>
        <v>4.7764034253092291E-5</v>
      </c>
    </row>
    <row r="2744" spans="1:7" x14ac:dyDescent="0.2">
      <c r="A2744">
        <v>2013</v>
      </c>
      <c r="B2744">
        <v>5</v>
      </c>
      <c r="C2744" t="s">
        <v>6</v>
      </c>
      <c r="D2744">
        <v>617</v>
      </c>
      <c r="E2744" t="s">
        <v>13</v>
      </c>
      <c r="F2744">
        <v>10470000</v>
      </c>
      <c r="G2744" s="1">
        <f t="shared" si="44"/>
        <v>5.8930276981852913E-5</v>
      </c>
    </row>
    <row r="2745" spans="1:7" x14ac:dyDescent="0.2">
      <c r="A2745">
        <v>2013</v>
      </c>
      <c r="B2745">
        <v>5</v>
      </c>
      <c r="C2745" t="s">
        <v>6</v>
      </c>
      <c r="D2745">
        <v>842</v>
      </c>
      <c r="E2745" t="s">
        <v>14</v>
      </c>
      <c r="F2745">
        <v>9759000</v>
      </c>
      <c r="G2745" s="1">
        <f t="shared" si="44"/>
        <v>8.6279331898760122E-5</v>
      </c>
    </row>
    <row r="2746" spans="1:7" x14ac:dyDescent="0.2">
      <c r="A2746">
        <v>2013</v>
      </c>
      <c r="B2746">
        <v>5</v>
      </c>
      <c r="C2746" t="s">
        <v>6</v>
      </c>
      <c r="D2746">
        <v>1341</v>
      </c>
      <c r="E2746" t="s">
        <v>15</v>
      </c>
      <c r="F2746">
        <v>10495000</v>
      </c>
      <c r="G2746" s="1">
        <f t="shared" si="44"/>
        <v>1.2777513101476894E-4</v>
      </c>
    </row>
    <row r="2747" spans="1:7" x14ac:dyDescent="0.2">
      <c r="A2747">
        <v>2013</v>
      </c>
      <c r="B2747">
        <v>5</v>
      </c>
      <c r="C2747" t="s">
        <v>6</v>
      </c>
      <c r="D2747">
        <v>2144</v>
      </c>
      <c r="E2747" t="s">
        <v>16</v>
      </c>
      <c r="F2747">
        <v>10742000</v>
      </c>
      <c r="G2747" s="1">
        <f t="shared" si="44"/>
        <v>1.9959039285049338E-4</v>
      </c>
    </row>
    <row r="2748" spans="1:7" x14ac:dyDescent="0.2">
      <c r="A2748">
        <v>2013</v>
      </c>
      <c r="B2748">
        <v>5</v>
      </c>
      <c r="C2748" t="s">
        <v>6</v>
      </c>
      <c r="D2748">
        <v>3704</v>
      </c>
      <c r="E2748" t="s">
        <v>17</v>
      </c>
      <c r="F2748">
        <v>11460000</v>
      </c>
      <c r="G2748" s="1">
        <f t="shared" si="44"/>
        <v>3.2321116928446769E-4</v>
      </c>
    </row>
    <row r="2749" spans="1:7" x14ac:dyDescent="0.2">
      <c r="A2749">
        <v>2013</v>
      </c>
      <c r="B2749">
        <v>5</v>
      </c>
      <c r="C2749" t="s">
        <v>6</v>
      </c>
      <c r="D2749">
        <v>4732</v>
      </c>
      <c r="E2749" t="s">
        <v>18</v>
      </c>
      <c r="F2749">
        <v>10781000</v>
      </c>
      <c r="G2749" s="1">
        <f t="shared" si="44"/>
        <v>4.3892032279009368E-4</v>
      </c>
    </row>
    <row r="2750" spans="1:7" x14ac:dyDescent="0.2">
      <c r="A2750">
        <v>2013</v>
      </c>
      <c r="B2750">
        <v>5</v>
      </c>
      <c r="C2750" t="s">
        <v>6</v>
      </c>
      <c r="D2750">
        <v>5899</v>
      </c>
      <c r="E2750" t="s">
        <v>19</v>
      </c>
      <c r="F2750">
        <v>9387000</v>
      </c>
      <c r="G2750" s="1">
        <f t="shared" si="44"/>
        <v>6.2842228614040695E-4</v>
      </c>
    </row>
    <row r="2751" spans="1:7" x14ac:dyDescent="0.2">
      <c r="A2751">
        <v>2013</v>
      </c>
      <c r="B2751">
        <v>5</v>
      </c>
      <c r="C2751" t="s">
        <v>6</v>
      </c>
      <c r="D2751">
        <v>7372</v>
      </c>
      <c r="E2751" t="s">
        <v>20</v>
      </c>
      <c r="F2751">
        <v>7537000</v>
      </c>
      <c r="G2751" s="1">
        <f t="shared" si="44"/>
        <v>9.7810800053071511E-4</v>
      </c>
    </row>
    <row r="2752" spans="1:7" x14ac:dyDescent="0.2">
      <c r="A2752">
        <v>2013</v>
      </c>
      <c r="B2752">
        <v>5</v>
      </c>
      <c r="C2752" t="s">
        <v>6</v>
      </c>
      <c r="D2752">
        <v>8631</v>
      </c>
      <c r="E2752" t="s">
        <v>21</v>
      </c>
      <c r="F2752">
        <v>5561000</v>
      </c>
      <c r="G2752" s="1">
        <f t="shared" si="44"/>
        <v>1.5520589821974465E-3</v>
      </c>
    </row>
    <row r="2753" spans="1:7" x14ac:dyDescent="0.2">
      <c r="A2753">
        <v>2013</v>
      </c>
      <c r="B2753">
        <v>5</v>
      </c>
      <c r="C2753" t="s">
        <v>6</v>
      </c>
      <c r="D2753">
        <v>10740</v>
      </c>
      <c r="E2753" t="s">
        <v>22</v>
      </c>
      <c r="F2753">
        <v>4364000</v>
      </c>
      <c r="G2753" s="1">
        <f t="shared" si="44"/>
        <v>2.461044912923923E-3</v>
      </c>
    </row>
    <row r="2754" spans="1:7" x14ac:dyDescent="0.2">
      <c r="A2754">
        <v>2013</v>
      </c>
      <c r="B2754">
        <v>5</v>
      </c>
      <c r="C2754" t="s">
        <v>6</v>
      </c>
      <c r="D2754">
        <v>14433</v>
      </c>
      <c r="E2754" t="s">
        <v>23</v>
      </c>
      <c r="F2754">
        <v>3202000</v>
      </c>
      <c r="G2754" s="1">
        <f t="shared" si="44"/>
        <v>4.5074953154278577E-3</v>
      </c>
    </row>
    <row r="2755" spans="1:7" x14ac:dyDescent="0.2">
      <c r="A2755">
        <v>2013</v>
      </c>
      <c r="B2755">
        <v>5</v>
      </c>
      <c r="C2755" t="s">
        <v>6</v>
      </c>
      <c r="D2755">
        <v>39260</v>
      </c>
      <c r="E2755" t="s">
        <v>24</v>
      </c>
      <c r="F2755">
        <v>3325000</v>
      </c>
      <c r="G2755" s="1">
        <f t="shared" ref="G2755:G2818" si="45">+D2755/F2755</f>
        <v>1.1807518796992482E-2</v>
      </c>
    </row>
    <row r="2756" spans="1:7" x14ac:dyDescent="0.2">
      <c r="A2756">
        <v>2013</v>
      </c>
      <c r="B2756">
        <v>5</v>
      </c>
      <c r="C2756" t="s">
        <v>25</v>
      </c>
      <c r="D2756">
        <v>1156</v>
      </c>
      <c r="E2756" t="s">
        <v>7</v>
      </c>
      <c r="F2756">
        <v>10176000</v>
      </c>
      <c r="G2756" s="1">
        <f t="shared" si="45"/>
        <v>1.1360062893081761E-4</v>
      </c>
    </row>
    <row r="2757" spans="1:7" x14ac:dyDescent="0.2">
      <c r="A2757">
        <v>2013</v>
      </c>
      <c r="B2757">
        <v>5</v>
      </c>
      <c r="C2757" t="s">
        <v>25</v>
      </c>
      <c r="D2757">
        <v>126</v>
      </c>
      <c r="E2757" t="s">
        <v>8</v>
      </c>
      <c r="F2757">
        <v>10490000</v>
      </c>
      <c r="G2757" s="1">
        <f t="shared" si="45"/>
        <v>1.2011439466158247E-5</v>
      </c>
    </row>
    <row r="2758" spans="1:7" x14ac:dyDescent="0.2">
      <c r="A2758">
        <v>2013</v>
      </c>
      <c r="B2758">
        <v>5</v>
      </c>
      <c r="C2758" t="s">
        <v>25</v>
      </c>
      <c r="D2758">
        <v>151</v>
      </c>
      <c r="E2758" t="s">
        <v>9</v>
      </c>
      <c r="F2758">
        <v>10558000</v>
      </c>
      <c r="G2758" s="1">
        <f t="shared" si="45"/>
        <v>1.4301951127107406E-5</v>
      </c>
    </row>
    <row r="2759" spans="1:7" x14ac:dyDescent="0.2">
      <c r="A2759">
        <v>2013</v>
      </c>
      <c r="B2759">
        <v>5</v>
      </c>
      <c r="C2759" t="s">
        <v>25</v>
      </c>
      <c r="D2759">
        <v>562</v>
      </c>
      <c r="E2759" t="s">
        <v>10</v>
      </c>
      <c r="F2759">
        <v>10672000</v>
      </c>
      <c r="G2759" s="1">
        <f t="shared" si="45"/>
        <v>5.2661169415292351E-5</v>
      </c>
    </row>
    <row r="2760" spans="1:7" x14ac:dyDescent="0.2">
      <c r="A2760">
        <v>2013</v>
      </c>
      <c r="B2760">
        <v>5</v>
      </c>
      <c r="C2760" t="s">
        <v>25</v>
      </c>
      <c r="D2760">
        <v>1215</v>
      </c>
      <c r="E2760" t="s">
        <v>11</v>
      </c>
      <c r="F2760">
        <v>11134000</v>
      </c>
      <c r="G2760" s="1">
        <f t="shared" si="45"/>
        <v>1.0912520208370757E-4</v>
      </c>
    </row>
    <row r="2761" spans="1:7" x14ac:dyDescent="0.2">
      <c r="A2761">
        <v>2013</v>
      </c>
      <c r="B2761">
        <v>5</v>
      </c>
      <c r="C2761" t="s">
        <v>25</v>
      </c>
      <c r="D2761">
        <v>1286</v>
      </c>
      <c r="E2761" t="s">
        <v>12</v>
      </c>
      <c r="F2761">
        <v>10628000</v>
      </c>
      <c r="G2761" s="1">
        <f t="shared" si="45"/>
        <v>1.2100112909296199E-4</v>
      </c>
    </row>
    <row r="2762" spans="1:7" x14ac:dyDescent="0.2">
      <c r="A2762">
        <v>2013</v>
      </c>
      <c r="B2762">
        <v>5</v>
      </c>
      <c r="C2762" t="s">
        <v>25</v>
      </c>
      <c r="D2762">
        <v>1327</v>
      </c>
      <c r="E2762" t="s">
        <v>13</v>
      </c>
      <c r="F2762">
        <v>10189000</v>
      </c>
      <c r="G2762" s="1">
        <f t="shared" si="45"/>
        <v>1.3023849249190302E-4</v>
      </c>
    </row>
    <row r="2763" spans="1:7" x14ac:dyDescent="0.2">
      <c r="A2763">
        <v>2013</v>
      </c>
      <c r="B2763">
        <v>5</v>
      </c>
      <c r="C2763" t="s">
        <v>25</v>
      </c>
      <c r="D2763">
        <v>1483</v>
      </c>
      <c r="E2763" t="s">
        <v>14</v>
      </c>
      <c r="F2763">
        <v>9461000</v>
      </c>
      <c r="G2763" s="1">
        <f t="shared" si="45"/>
        <v>1.5674875805940175E-4</v>
      </c>
    </row>
    <row r="2764" spans="1:7" x14ac:dyDescent="0.2">
      <c r="A2764">
        <v>2013</v>
      </c>
      <c r="B2764">
        <v>5</v>
      </c>
      <c r="C2764" t="s">
        <v>25</v>
      </c>
      <c r="D2764">
        <v>2139</v>
      </c>
      <c r="E2764" t="s">
        <v>15</v>
      </c>
      <c r="F2764">
        <v>10162000</v>
      </c>
      <c r="G2764" s="1">
        <f t="shared" si="45"/>
        <v>2.1049006101161189E-4</v>
      </c>
    </row>
    <row r="2765" spans="1:7" x14ac:dyDescent="0.2">
      <c r="A2765">
        <v>2013</v>
      </c>
      <c r="B2765">
        <v>5</v>
      </c>
      <c r="C2765" t="s">
        <v>25</v>
      </c>
      <c r="D2765">
        <v>3422</v>
      </c>
      <c r="E2765" t="s">
        <v>16</v>
      </c>
      <c r="F2765">
        <v>10319000</v>
      </c>
      <c r="G2765" s="1">
        <f t="shared" si="45"/>
        <v>3.316212811318926E-4</v>
      </c>
    </row>
    <row r="2766" spans="1:7" x14ac:dyDescent="0.2">
      <c r="A2766">
        <v>2013</v>
      </c>
      <c r="B2766">
        <v>5</v>
      </c>
      <c r="C2766" t="s">
        <v>25</v>
      </c>
      <c r="D2766">
        <v>5526</v>
      </c>
      <c r="E2766" t="s">
        <v>17</v>
      </c>
      <c r="F2766">
        <v>10926000</v>
      </c>
      <c r="G2766" s="1">
        <f t="shared" si="45"/>
        <v>5.057660626029654E-4</v>
      </c>
    </row>
    <row r="2767" spans="1:7" x14ac:dyDescent="0.2">
      <c r="A2767">
        <v>2013</v>
      </c>
      <c r="B2767">
        <v>5</v>
      </c>
      <c r="C2767" t="s">
        <v>25</v>
      </c>
      <c r="D2767">
        <v>7623</v>
      </c>
      <c r="E2767" t="s">
        <v>18</v>
      </c>
      <c r="F2767">
        <v>10099000</v>
      </c>
      <c r="G2767" s="1">
        <f t="shared" si="45"/>
        <v>7.5482721061491235E-4</v>
      </c>
    </row>
    <row r="2768" spans="1:7" x14ac:dyDescent="0.2">
      <c r="A2768">
        <v>2013</v>
      </c>
      <c r="B2768">
        <v>5</v>
      </c>
      <c r="C2768" t="s">
        <v>25</v>
      </c>
      <c r="D2768">
        <v>9220</v>
      </c>
      <c r="E2768" t="s">
        <v>19</v>
      </c>
      <c r="F2768">
        <v>8224000</v>
      </c>
      <c r="G2768" s="1">
        <f t="shared" si="45"/>
        <v>1.1211089494163424E-3</v>
      </c>
    </row>
    <row r="2769" spans="1:7" x14ac:dyDescent="0.2">
      <c r="A2769">
        <v>2013</v>
      </c>
      <c r="B2769">
        <v>5</v>
      </c>
      <c r="C2769" t="s">
        <v>25</v>
      </c>
      <c r="D2769">
        <v>10277</v>
      </c>
      <c r="E2769" t="s">
        <v>20</v>
      </c>
      <c r="F2769">
        <v>6900000</v>
      </c>
      <c r="G2769" s="1">
        <f t="shared" si="45"/>
        <v>1.4894202898550724E-3</v>
      </c>
    </row>
    <row r="2770" spans="1:7" x14ac:dyDescent="0.2">
      <c r="A2770">
        <v>2013</v>
      </c>
      <c r="B2770">
        <v>5</v>
      </c>
      <c r="C2770" t="s">
        <v>25</v>
      </c>
      <c r="D2770">
        <v>10930</v>
      </c>
      <c r="E2770" t="s">
        <v>21</v>
      </c>
      <c r="F2770">
        <v>4704000</v>
      </c>
      <c r="G2770" s="1">
        <f t="shared" si="45"/>
        <v>2.3235544217687074E-3</v>
      </c>
    </row>
    <row r="2771" spans="1:7" x14ac:dyDescent="0.2">
      <c r="A2771">
        <v>2013</v>
      </c>
      <c r="B2771">
        <v>5</v>
      </c>
      <c r="C2771" t="s">
        <v>25</v>
      </c>
      <c r="D2771">
        <v>11882</v>
      </c>
      <c r="E2771" t="s">
        <v>22</v>
      </c>
      <c r="F2771">
        <v>3233000</v>
      </c>
      <c r="G2771" s="1">
        <f t="shared" si="45"/>
        <v>3.6752242499226723E-3</v>
      </c>
    </row>
    <row r="2772" spans="1:7" x14ac:dyDescent="0.2">
      <c r="A2772">
        <v>2013</v>
      </c>
      <c r="B2772">
        <v>5</v>
      </c>
      <c r="C2772" t="s">
        <v>25</v>
      </c>
      <c r="D2772">
        <v>13751</v>
      </c>
      <c r="E2772" t="s">
        <v>23</v>
      </c>
      <c r="F2772">
        <v>2490000</v>
      </c>
      <c r="G2772" s="1">
        <f t="shared" si="45"/>
        <v>5.5224899598393575E-3</v>
      </c>
    </row>
    <row r="2773" spans="1:7" x14ac:dyDescent="0.2">
      <c r="A2773">
        <v>2013</v>
      </c>
      <c r="B2773">
        <v>5</v>
      </c>
      <c r="C2773" t="s">
        <v>25</v>
      </c>
      <c r="D2773">
        <v>24111</v>
      </c>
      <c r="E2773" t="s">
        <v>24</v>
      </c>
      <c r="F2773">
        <v>1971000</v>
      </c>
      <c r="G2773" s="1">
        <f t="shared" si="45"/>
        <v>1.2232876712328767E-2</v>
      </c>
    </row>
    <row r="2774" spans="1:7" x14ac:dyDescent="0.2">
      <c r="A2774">
        <v>2013</v>
      </c>
      <c r="B2774">
        <v>6</v>
      </c>
      <c r="C2774" t="s">
        <v>6</v>
      </c>
      <c r="D2774">
        <v>851</v>
      </c>
      <c r="E2774" t="s">
        <v>7</v>
      </c>
      <c r="F2774">
        <v>9741000</v>
      </c>
      <c r="G2774" s="1">
        <f t="shared" si="45"/>
        <v>8.7362693768606916E-5</v>
      </c>
    </row>
    <row r="2775" spans="1:7" x14ac:dyDescent="0.2">
      <c r="A2775">
        <v>2013</v>
      </c>
      <c r="B2775">
        <v>6</v>
      </c>
      <c r="C2775" t="s">
        <v>6</v>
      </c>
      <c r="D2775">
        <v>85</v>
      </c>
      <c r="E2775" t="s">
        <v>8</v>
      </c>
      <c r="F2775">
        <v>10046000</v>
      </c>
      <c r="G2775" s="1">
        <f t="shared" si="45"/>
        <v>8.4610790364324103E-6</v>
      </c>
    </row>
    <row r="2776" spans="1:7" x14ac:dyDescent="0.2">
      <c r="A2776">
        <v>2013</v>
      </c>
      <c r="B2776">
        <v>6</v>
      </c>
      <c r="C2776" t="s">
        <v>6</v>
      </c>
      <c r="D2776">
        <v>105</v>
      </c>
      <c r="E2776" t="s">
        <v>9</v>
      </c>
      <c r="F2776">
        <v>10082000</v>
      </c>
      <c r="G2776" s="1">
        <f t="shared" si="45"/>
        <v>1.0414600277722674E-5</v>
      </c>
    </row>
    <row r="2777" spans="1:7" x14ac:dyDescent="0.2">
      <c r="A2777">
        <v>2013</v>
      </c>
      <c r="B2777">
        <v>6</v>
      </c>
      <c r="C2777" t="s">
        <v>6</v>
      </c>
      <c r="D2777">
        <v>222</v>
      </c>
      <c r="E2777" t="s">
        <v>10</v>
      </c>
      <c r="F2777">
        <v>10299000</v>
      </c>
      <c r="G2777" s="1">
        <f t="shared" si="45"/>
        <v>2.1555490824351878E-5</v>
      </c>
    </row>
    <row r="2778" spans="1:7" x14ac:dyDescent="0.2">
      <c r="A2778">
        <v>2013</v>
      </c>
      <c r="B2778">
        <v>6</v>
      </c>
      <c r="C2778" t="s">
        <v>6</v>
      </c>
      <c r="D2778">
        <v>413</v>
      </c>
      <c r="E2778" t="s">
        <v>11</v>
      </c>
      <c r="F2778">
        <v>11019000</v>
      </c>
      <c r="G2778" s="1">
        <f t="shared" si="45"/>
        <v>3.7480715128414555E-5</v>
      </c>
    </row>
    <row r="2779" spans="1:7" x14ac:dyDescent="0.2">
      <c r="A2779">
        <v>2013</v>
      </c>
      <c r="B2779">
        <v>6</v>
      </c>
      <c r="C2779" t="s">
        <v>6</v>
      </c>
      <c r="D2779">
        <v>527</v>
      </c>
      <c r="E2779" t="s">
        <v>12</v>
      </c>
      <c r="F2779">
        <v>10510000</v>
      </c>
      <c r="G2779" s="1">
        <f t="shared" si="45"/>
        <v>5.0142721217887727E-5</v>
      </c>
    </row>
    <row r="2780" spans="1:7" x14ac:dyDescent="0.2">
      <c r="A2780">
        <v>2013</v>
      </c>
      <c r="B2780">
        <v>6</v>
      </c>
      <c r="C2780" t="s">
        <v>6</v>
      </c>
      <c r="D2780">
        <v>648</v>
      </c>
      <c r="E2780" t="s">
        <v>13</v>
      </c>
      <c r="F2780">
        <v>10470000</v>
      </c>
      <c r="G2780" s="1">
        <f t="shared" si="45"/>
        <v>6.1891117478510028E-5</v>
      </c>
    </row>
    <row r="2781" spans="1:7" x14ac:dyDescent="0.2">
      <c r="A2781">
        <v>2013</v>
      </c>
      <c r="B2781">
        <v>6</v>
      </c>
      <c r="C2781" t="s">
        <v>6</v>
      </c>
      <c r="D2781">
        <v>826</v>
      </c>
      <c r="E2781" t="s">
        <v>14</v>
      </c>
      <c r="F2781">
        <v>9759000</v>
      </c>
      <c r="G2781" s="1">
        <f t="shared" si="45"/>
        <v>8.4639819653653043E-5</v>
      </c>
    </row>
    <row r="2782" spans="1:7" x14ac:dyDescent="0.2">
      <c r="A2782">
        <v>2013</v>
      </c>
      <c r="B2782">
        <v>6</v>
      </c>
      <c r="C2782" t="s">
        <v>6</v>
      </c>
      <c r="D2782">
        <v>1271</v>
      </c>
      <c r="E2782" t="s">
        <v>15</v>
      </c>
      <c r="F2782">
        <v>10495000</v>
      </c>
      <c r="G2782" s="1">
        <f t="shared" si="45"/>
        <v>1.2110528823249167E-4</v>
      </c>
    </row>
    <row r="2783" spans="1:7" x14ac:dyDescent="0.2">
      <c r="A2783">
        <v>2013</v>
      </c>
      <c r="B2783">
        <v>6</v>
      </c>
      <c r="C2783" t="s">
        <v>6</v>
      </c>
      <c r="D2783">
        <v>2070</v>
      </c>
      <c r="E2783" t="s">
        <v>16</v>
      </c>
      <c r="F2783">
        <v>10742000</v>
      </c>
      <c r="G2783" s="1">
        <f t="shared" si="45"/>
        <v>1.9270154533606405E-4</v>
      </c>
    </row>
    <row r="2784" spans="1:7" x14ac:dyDescent="0.2">
      <c r="A2784">
        <v>2013</v>
      </c>
      <c r="B2784">
        <v>6</v>
      </c>
      <c r="C2784" t="s">
        <v>6</v>
      </c>
      <c r="D2784">
        <v>3488</v>
      </c>
      <c r="E2784" t="s">
        <v>17</v>
      </c>
      <c r="F2784">
        <v>11460000</v>
      </c>
      <c r="G2784" s="1">
        <f t="shared" si="45"/>
        <v>3.043630017452007E-4</v>
      </c>
    </row>
    <row r="2785" spans="1:7" x14ac:dyDescent="0.2">
      <c r="A2785">
        <v>2013</v>
      </c>
      <c r="B2785">
        <v>6</v>
      </c>
      <c r="C2785" t="s">
        <v>6</v>
      </c>
      <c r="D2785">
        <v>4671</v>
      </c>
      <c r="E2785" t="s">
        <v>18</v>
      </c>
      <c r="F2785">
        <v>10781000</v>
      </c>
      <c r="G2785" s="1">
        <f t="shared" si="45"/>
        <v>4.332622205732307E-4</v>
      </c>
    </row>
    <row r="2786" spans="1:7" x14ac:dyDescent="0.2">
      <c r="A2786">
        <v>2013</v>
      </c>
      <c r="B2786">
        <v>6</v>
      </c>
      <c r="C2786" t="s">
        <v>6</v>
      </c>
      <c r="D2786">
        <v>5597</v>
      </c>
      <c r="E2786" t="s">
        <v>19</v>
      </c>
      <c r="F2786">
        <v>9387000</v>
      </c>
      <c r="G2786" s="1">
        <f t="shared" si="45"/>
        <v>5.9625013316288479E-4</v>
      </c>
    </row>
    <row r="2787" spans="1:7" x14ac:dyDescent="0.2">
      <c r="A2787">
        <v>2013</v>
      </c>
      <c r="B2787">
        <v>6</v>
      </c>
      <c r="C2787" t="s">
        <v>6</v>
      </c>
      <c r="D2787">
        <v>7013</v>
      </c>
      <c r="E2787" t="s">
        <v>20</v>
      </c>
      <c r="F2787">
        <v>7537000</v>
      </c>
      <c r="G2787" s="1">
        <f t="shared" si="45"/>
        <v>9.3047631683693772E-4</v>
      </c>
    </row>
    <row r="2788" spans="1:7" x14ac:dyDescent="0.2">
      <c r="A2788">
        <v>2013</v>
      </c>
      <c r="B2788">
        <v>6</v>
      </c>
      <c r="C2788" t="s">
        <v>6</v>
      </c>
      <c r="D2788">
        <v>8192</v>
      </c>
      <c r="E2788" t="s">
        <v>21</v>
      </c>
      <c r="F2788">
        <v>5561000</v>
      </c>
      <c r="G2788" s="1">
        <f t="shared" si="45"/>
        <v>1.4731163459809388E-3</v>
      </c>
    </row>
    <row r="2789" spans="1:7" x14ac:dyDescent="0.2">
      <c r="A2789">
        <v>2013</v>
      </c>
      <c r="B2789">
        <v>6</v>
      </c>
      <c r="C2789" t="s">
        <v>6</v>
      </c>
      <c r="D2789">
        <v>9948</v>
      </c>
      <c r="E2789" t="s">
        <v>22</v>
      </c>
      <c r="F2789">
        <v>4364000</v>
      </c>
      <c r="G2789" s="1">
        <f t="shared" si="45"/>
        <v>2.2795600366636113E-3</v>
      </c>
    </row>
    <row r="2790" spans="1:7" x14ac:dyDescent="0.2">
      <c r="A2790">
        <v>2013</v>
      </c>
      <c r="B2790">
        <v>6</v>
      </c>
      <c r="C2790" t="s">
        <v>6</v>
      </c>
      <c r="D2790">
        <v>13560</v>
      </c>
      <c r="E2790" t="s">
        <v>23</v>
      </c>
      <c r="F2790">
        <v>3202000</v>
      </c>
      <c r="G2790" s="1">
        <f t="shared" si="45"/>
        <v>4.234853216739538E-3</v>
      </c>
    </row>
    <row r="2791" spans="1:7" x14ac:dyDescent="0.2">
      <c r="A2791">
        <v>2013</v>
      </c>
      <c r="B2791">
        <v>6</v>
      </c>
      <c r="C2791" t="s">
        <v>6</v>
      </c>
      <c r="D2791">
        <v>36952</v>
      </c>
      <c r="E2791" t="s">
        <v>24</v>
      </c>
      <c r="F2791">
        <v>3325000</v>
      </c>
      <c r="G2791" s="1">
        <f t="shared" si="45"/>
        <v>1.1113383458646616E-2</v>
      </c>
    </row>
    <row r="2792" spans="1:7" x14ac:dyDescent="0.2">
      <c r="A2792">
        <v>2013</v>
      </c>
      <c r="B2792">
        <v>6</v>
      </c>
      <c r="C2792" t="s">
        <v>25</v>
      </c>
      <c r="D2792">
        <v>1176</v>
      </c>
      <c r="E2792" t="s">
        <v>7</v>
      </c>
      <c r="F2792">
        <v>10176000</v>
      </c>
      <c r="G2792" s="1">
        <f t="shared" si="45"/>
        <v>1.1556603773584906E-4</v>
      </c>
    </row>
    <row r="2793" spans="1:7" x14ac:dyDescent="0.2">
      <c r="A2793">
        <v>2013</v>
      </c>
      <c r="B2793">
        <v>6</v>
      </c>
      <c r="C2793" t="s">
        <v>25</v>
      </c>
      <c r="D2793">
        <v>112</v>
      </c>
      <c r="E2793" t="s">
        <v>8</v>
      </c>
      <c r="F2793">
        <v>10490000</v>
      </c>
      <c r="G2793" s="1">
        <f t="shared" si="45"/>
        <v>1.0676835081029552E-5</v>
      </c>
    </row>
    <row r="2794" spans="1:7" x14ac:dyDescent="0.2">
      <c r="A2794">
        <v>2013</v>
      </c>
      <c r="B2794">
        <v>6</v>
      </c>
      <c r="C2794" t="s">
        <v>25</v>
      </c>
      <c r="D2794">
        <v>154</v>
      </c>
      <c r="E2794" t="s">
        <v>9</v>
      </c>
      <c r="F2794">
        <v>10558000</v>
      </c>
      <c r="G2794" s="1">
        <f t="shared" si="45"/>
        <v>1.4586095851487025E-5</v>
      </c>
    </row>
    <row r="2795" spans="1:7" x14ac:dyDescent="0.2">
      <c r="A2795">
        <v>2013</v>
      </c>
      <c r="B2795">
        <v>6</v>
      </c>
      <c r="C2795" t="s">
        <v>25</v>
      </c>
      <c r="D2795">
        <v>656</v>
      </c>
      <c r="E2795" t="s">
        <v>10</v>
      </c>
      <c r="F2795">
        <v>10672000</v>
      </c>
      <c r="G2795" s="1">
        <f t="shared" si="45"/>
        <v>6.1469265367316341E-5</v>
      </c>
    </row>
    <row r="2796" spans="1:7" x14ac:dyDescent="0.2">
      <c r="A2796">
        <v>2013</v>
      </c>
      <c r="B2796">
        <v>6</v>
      </c>
      <c r="C2796" t="s">
        <v>25</v>
      </c>
      <c r="D2796">
        <v>1263</v>
      </c>
      <c r="E2796" t="s">
        <v>11</v>
      </c>
      <c r="F2796">
        <v>11134000</v>
      </c>
      <c r="G2796" s="1">
        <f t="shared" si="45"/>
        <v>1.1343632117837256E-4</v>
      </c>
    </row>
    <row r="2797" spans="1:7" x14ac:dyDescent="0.2">
      <c r="A2797">
        <v>2013</v>
      </c>
      <c r="B2797">
        <v>6</v>
      </c>
      <c r="C2797" t="s">
        <v>25</v>
      </c>
      <c r="D2797">
        <v>1315</v>
      </c>
      <c r="E2797" t="s">
        <v>12</v>
      </c>
      <c r="F2797">
        <v>10628000</v>
      </c>
      <c r="G2797" s="1">
        <f t="shared" si="45"/>
        <v>1.2372977041776441E-4</v>
      </c>
    </row>
    <row r="2798" spans="1:7" x14ac:dyDescent="0.2">
      <c r="A2798">
        <v>2013</v>
      </c>
      <c r="B2798">
        <v>6</v>
      </c>
      <c r="C2798" t="s">
        <v>25</v>
      </c>
      <c r="D2798">
        <v>1409</v>
      </c>
      <c r="E2798" t="s">
        <v>13</v>
      </c>
      <c r="F2798">
        <v>10189000</v>
      </c>
      <c r="G2798" s="1">
        <f t="shared" si="45"/>
        <v>1.3828638728040043E-4</v>
      </c>
    </row>
    <row r="2799" spans="1:7" x14ac:dyDescent="0.2">
      <c r="A2799">
        <v>2013</v>
      </c>
      <c r="B2799">
        <v>6</v>
      </c>
      <c r="C2799" t="s">
        <v>25</v>
      </c>
      <c r="D2799">
        <v>1496</v>
      </c>
      <c r="E2799" t="s">
        <v>14</v>
      </c>
      <c r="F2799">
        <v>9461000</v>
      </c>
      <c r="G2799" s="1">
        <f t="shared" si="45"/>
        <v>1.5812281999788607E-4</v>
      </c>
    </row>
    <row r="2800" spans="1:7" x14ac:dyDescent="0.2">
      <c r="A2800">
        <v>2013</v>
      </c>
      <c r="B2800">
        <v>6</v>
      </c>
      <c r="C2800" t="s">
        <v>25</v>
      </c>
      <c r="D2800">
        <v>2156</v>
      </c>
      <c r="E2800" t="s">
        <v>15</v>
      </c>
      <c r="F2800">
        <v>10162000</v>
      </c>
      <c r="G2800" s="1">
        <f t="shared" si="45"/>
        <v>2.121629600472348E-4</v>
      </c>
    </row>
    <row r="2801" spans="1:7" x14ac:dyDescent="0.2">
      <c r="A2801">
        <v>2013</v>
      </c>
      <c r="B2801">
        <v>6</v>
      </c>
      <c r="C2801" t="s">
        <v>25</v>
      </c>
      <c r="D2801">
        <v>3234</v>
      </c>
      <c r="E2801" t="s">
        <v>16</v>
      </c>
      <c r="F2801">
        <v>10319000</v>
      </c>
      <c r="G2801" s="1">
        <f t="shared" si="45"/>
        <v>3.1340246147882548E-4</v>
      </c>
    </row>
    <row r="2802" spans="1:7" x14ac:dyDescent="0.2">
      <c r="A2802">
        <v>2013</v>
      </c>
      <c r="B2802">
        <v>6</v>
      </c>
      <c r="C2802" t="s">
        <v>25</v>
      </c>
      <c r="D2802">
        <v>5454</v>
      </c>
      <c r="E2802" t="s">
        <v>17</v>
      </c>
      <c r="F2802">
        <v>10926000</v>
      </c>
      <c r="G2802" s="1">
        <f t="shared" si="45"/>
        <v>4.9917627677100492E-4</v>
      </c>
    </row>
    <row r="2803" spans="1:7" x14ac:dyDescent="0.2">
      <c r="A2803">
        <v>2013</v>
      </c>
      <c r="B2803">
        <v>6</v>
      </c>
      <c r="C2803" t="s">
        <v>25</v>
      </c>
      <c r="D2803">
        <v>7649</v>
      </c>
      <c r="E2803" t="s">
        <v>18</v>
      </c>
      <c r="F2803">
        <v>10099000</v>
      </c>
      <c r="G2803" s="1">
        <f t="shared" si="45"/>
        <v>7.5740172294286561E-4</v>
      </c>
    </row>
    <row r="2804" spans="1:7" x14ac:dyDescent="0.2">
      <c r="A2804">
        <v>2013</v>
      </c>
      <c r="B2804">
        <v>6</v>
      </c>
      <c r="C2804" t="s">
        <v>25</v>
      </c>
      <c r="D2804">
        <v>9015</v>
      </c>
      <c r="E2804" t="s">
        <v>19</v>
      </c>
      <c r="F2804">
        <v>8224000</v>
      </c>
      <c r="G2804" s="1">
        <f t="shared" si="45"/>
        <v>1.096181906614786E-3</v>
      </c>
    </row>
    <row r="2805" spans="1:7" x14ac:dyDescent="0.2">
      <c r="A2805">
        <v>2013</v>
      </c>
      <c r="B2805">
        <v>6</v>
      </c>
      <c r="C2805" t="s">
        <v>25</v>
      </c>
      <c r="D2805">
        <v>9865</v>
      </c>
      <c r="E2805" t="s">
        <v>20</v>
      </c>
      <c r="F2805">
        <v>6900000</v>
      </c>
      <c r="G2805" s="1">
        <f t="shared" si="45"/>
        <v>1.4297101449275362E-3</v>
      </c>
    </row>
    <row r="2806" spans="1:7" x14ac:dyDescent="0.2">
      <c r="A2806">
        <v>2013</v>
      </c>
      <c r="B2806">
        <v>6</v>
      </c>
      <c r="C2806" t="s">
        <v>25</v>
      </c>
      <c r="D2806">
        <v>10239</v>
      </c>
      <c r="E2806" t="s">
        <v>21</v>
      </c>
      <c r="F2806">
        <v>4704000</v>
      </c>
      <c r="G2806" s="1">
        <f t="shared" si="45"/>
        <v>2.1766581632653059E-3</v>
      </c>
    </row>
    <row r="2807" spans="1:7" x14ac:dyDescent="0.2">
      <c r="A2807">
        <v>2013</v>
      </c>
      <c r="B2807">
        <v>6</v>
      </c>
      <c r="C2807" t="s">
        <v>25</v>
      </c>
      <c r="D2807">
        <v>11356</v>
      </c>
      <c r="E2807" t="s">
        <v>22</v>
      </c>
      <c r="F2807">
        <v>3233000</v>
      </c>
      <c r="G2807" s="1">
        <f t="shared" si="45"/>
        <v>3.51252706464584E-3</v>
      </c>
    </row>
    <row r="2808" spans="1:7" x14ac:dyDescent="0.2">
      <c r="A2808">
        <v>2013</v>
      </c>
      <c r="B2808">
        <v>6</v>
      </c>
      <c r="C2808" t="s">
        <v>25</v>
      </c>
      <c r="D2808">
        <v>12777</v>
      </c>
      <c r="E2808" t="s">
        <v>23</v>
      </c>
      <c r="F2808">
        <v>2490000</v>
      </c>
      <c r="G2808" s="1">
        <f t="shared" si="45"/>
        <v>5.1313253012048188E-3</v>
      </c>
    </row>
    <row r="2809" spans="1:7" x14ac:dyDescent="0.2">
      <c r="A2809">
        <v>2013</v>
      </c>
      <c r="B2809">
        <v>6</v>
      </c>
      <c r="C2809" t="s">
        <v>25</v>
      </c>
      <c r="D2809">
        <v>22439</v>
      </c>
      <c r="E2809" t="s">
        <v>24</v>
      </c>
      <c r="F2809">
        <v>1971000</v>
      </c>
      <c r="G2809" s="1">
        <f t="shared" si="45"/>
        <v>1.1384576357179097E-2</v>
      </c>
    </row>
    <row r="2810" spans="1:7" x14ac:dyDescent="0.2">
      <c r="A2810">
        <v>2013</v>
      </c>
      <c r="B2810">
        <v>7</v>
      </c>
      <c r="C2810" t="s">
        <v>6</v>
      </c>
      <c r="D2810">
        <v>857</v>
      </c>
      <c r="E2810" t="s">
        <v>7</v>
      </c>
      <c r="F2810">
        <v>9741000</v>
      </c>
      <c r="G2810" s="1">
        <f t="shared" si="45"/>
        <v>8.797864695616467E-5</v>
      </c>
    </row>
    <row r="2811" spans="1:7" x14ac:dyDescent="0.2">
      <c r="A2811">
        <v>2013</v>
      </c>
      <c r="B2811">
        <v>7</v>
      </c>
      <c r="C2811" t="s">
        <v>6</v>
      </c>
      <c r="D2811">
        <v>93</v>
      </c>
      <c r="E2811" t="s">
        <v>8</v>
      </c>
      <c r="F2811">
        <v>10046000</v>
      </c>
      <c r="G2811" s="1">
        <f t="shared" si="45"/>
        <v>9.2574158869201674E-6</v>
      </c>
    </row>
    <row r="2812" spans="1:7" x14ac:dyDescent="0.2">
      <c r="A2812">
        <v>2013</v>
      </c>
      <c r="B2812">
        <v>7</v>
      </c>
      <c r="C2812" t="s">
        <v>6</v>
      </c>
      <c r="D2812">
        <v>112</v>
      </c>
      <c r="E2812" t="s">
        <v>9</v>
      </c>
      <c r="F2812">
        <v>10082000</v>
      </c>
      <c r="G2812" s="1">
        <f t="shared" si="45"/>
        <v>1.1108906962904186E-5</v>
      </c>
    </row>
    <row r="2813" spans="1:7" x14ac:dyDescent="0.2">
      <c r="A2813">
        <v>2013</v>
      </c>
      <c r="B2813">
        <v>7</v>
      </c>
      <c r="C2813" t="s">
        <v>6</v>
      </c>
      <c r="D2813">
        <v>257</v>
      </c>
      <c r="E2813" t="s">
        <v>10</v>
      </c>
      <c r="F2813">
        <v>10299000</v>
      </c>
      <c r="G2813" s="1">
        <f t="shared" si="45"/>
        <v>2.4953879017380328E-5</v>
      </c>
    </row>
    <row r="2814" spans="1:7" x14ac:dyDescent="0.2">
      <c r="A2814">
        <v>2013</v>
      </c>
      <c r="B2814">
        <v>7</v>
      </c>
      <c r="C2814" t="s">
        <v>6</v>
      </c>
      <c r="D2814">
        <v>430</v>
      </c>
      <c r="E2814" t="s">
        <v>11</v>
      </c>
      <c r="F2814">
        <v>11019000</v>
      </c>
      <c r="G2814" s="1">
        <f t="shared" si="45"/>
        <v>3.9023504855250022E-5</v>
      </c>
    </row>
    <row r="2815" spans="1:7" x14ac:dyDescent="0.2">
      <c r="A2815">
        <v>2013</v>
      </c>
      <c r="B2815">
        <v>7</v>
      </c>
      <c r="C2815" t="s">
        <v>6</v>
      </c>
      <c r="D2815">
        <v>517</v>
      </c>
      <c r="E2815" t="s">
        <v>12</v>
      </c>
      <c r="F2815">
        <v>10510000</v>
      </c>
      <c r="G2815" s="1">
        <f t="shared" si="45"/>
        <v>4.9191246431969554E-5</v>
      </c>
    </row>
    <row r="2816" spans="1:7" x14ac:dyDescent="0.2">
      <c r="A2816">
        <v>2013</v>
      </c>
      <c r="B2816">
        <v>7</v>
      </c>
      <c r="C2816" t="s">
        <v>6</v>
      </c>
      <c r="D2816">
        <v>688</v>
      </c>
      <c r="E2816" t="s">
        <v>13</v>
      </c>
      <c r="F2816">
        <v>10470000</v>
      </c>
      <c r="G2816" s="1">
        <f t="shared" si="45"/>
        <v>6.5711556829035336E-5</v>
      </c>
    </row>
    <row r="2817" spans="1:7" x14ac:dyDescent="0.2">
      <c r="A2817">
        <v>2013</v>
      </c>
      <c r="B2817">
        <v>7</v>
      </c>
      <c r="C2817" t="s">
        <v>6</v>
      </c>
      <c r="D2817">
        <v>879</v>
      </c>
      <c r="E2817" t="s">
        <v>14</v>
      </c>
      <c r="F2817">
        <v>9759000</v>
      </c>
      <c r="G2817" s="1">
        <f t="shared" si="45"/>
        <v>9.0070703965570241E-5</v>
      </c>
    </row>
    <row r="2818" spans="1:7" x14ac:dyDescent="0.2">
      <c r="A2818">
        <v>2013</v>
      </c>
      <c r="B2818">
        <v>7</v>
      </c>
      <c r="C2818" t="s">
        <v>6</v>
      </c>
      <c r="D2818">
        <v>1322</v>
      </c>
      <c r="E2818" t="s">
        <v>15</v>
      </c>
      <c r="F2818">
        <v>10495000</v>
      </c>
      <c r="G2818" s="1">
        <f t="shared" si="45"/>
        <v>1.2596474511672226E-4</v>
      </c>
    </row>
    <row r="2819" spans="1:7" x14ac:dyDescent="0.2">
      <c r="A2819">
        <v>2013</v>
      </c>
      <c r="B2819">
        <v>7</v>
      </c>
      <c r="C2819" t="s">
        <v>6</v>
      </c>
      <c r="D2819">
        <v>2129</v>
      </c>
      <c r="E2819" t="s">
        <v>16</v>
      </c>
      <c r="F2819">
        <v>10742000</v>
      </c>
      <c r="G2819" s="1">
        <f t="shared" ref="G2819:G2882" si="46">+D2819/F2819</f>
        <v>1.9819400484081176E-4</v>
      </c>
    </row>
    <row r="2820" spans="1:7" x14ac:dyDescent="0.2">
      <c r="A2820">
        <v>2013</v>
      </c>
      <c r="B2820">
        <v>7</v>
      </c>
      <c r="C2820" t="s">
        <v>6</v>
      </c>
      <c r="D2820">
        <v>3525</v>
      </c>
      <c r="E2820" t="s">
        <v>17</v>
      </c>
      <c r="F2820">
        <v>11460000</v>
      </c>
      <c r="G2820" s="1">
        <f t="shared" si="46"/>
        <v>3.075916230366492E-4</v>
      </c>
    </row>
    <row r="2821" spans="1:7" x14ac:dyDescent="0.2">
      <c r="A2821">
        <v>2013</v>
      </c>
      <c r="B2821">
        <v>7</v>
      </c>
      <c r="C2821" t="s">
        <v>6</v>
      </c>
      <c r="D2821">
        <v>4736</v>
      </c>
      <c r="E2821" t="s">
        <v>18</v>
      </c>
      <c r="F2821">
        <v>10781000</v>
      </c>
      <c r="G2821" s="1">
        <f t="shared" si="46"/>
        <v>4.3929134588628144E-4</v>
      </c>
    </row>
    <row r="2822" spans="1:7" x14ac:dyDescent="0.2">
      <c r="A2822">
        <v>2013</v>
      </c>
      <c r="B2822">
        <v>7</v>
      </c>
      <c r="C2822" t="s">
        <v>6</v>
      </c>
      <c r="D2822">
        <v>5934</v>
      </c>
      <c r="E2822" t="s">
        <v>19</v>
      </c>
      <c r="F2822">
        <v>9387000</v>
      </c>
      <c r="G2822" s="1">
        <f t="shared" si="46"/>
        <v>6.3215084691594758E-4</v>
      </c>
    </row>
    <row r="2823" spans="1:7" x14ac:dyDescent="0.2">
      <c r="A2823">
        <v>2013</v>
      </c>
      <c r="B2823">
        <v>7</v>
      </c>
      <c r="C2823" t="s">
        <v>6</v>
      </c>
      <c r="D2823">
        <v>7228</v>
      </c>
      <c r="E2823" t="s">
        <v>20</v>
      </c>
      <c r="F2823">
        <v>7537000</v>
      </c>
      <c r="G2823" s="1">
        <f t="shared" si="46"/>
        <v>9.5900225553933929E-4</v>
      </c>
    </row>
    <row r="2824" spans="1:7" x14ac:dyDescent="0.2">
      <c r="A2824">
        <v>2013</v>
      </c>
      <c r="B2824">
        <v>7</v>
      </c>
      <c r="C2824" t="s">
        <v>6</v>
      </c>
      <c r="D2824">
        <v>8506</v>
      </c>
      <c r="E2824" t="s">
        <v>21</v>
      </c>
      <c r="F2824">
        <v>5561000</v>
      </c>
      <c r="G2824" s="1">
        <f t="shared" si="46"/>
        <v>1.5295810106096025E-3</v>
      </c>
    </row>
    <row r="2825" spans="1:7" x14ac:dyDescent="0.2">
      <c r="A2825">
        <v>2013</v>
      </c>
      <c r="B2825">
        <v>7</v>
      </c>
      <c r="C2825" t="s">
        <v>6</v>
      </c>
      <c r="D2825">
        <v>10281</v>
      </c>
      <c r="E2825" t="s">
        <v>22</v>
      </c>
      <c r="F2825">
        <v>4364000</v>
      </c>
      <c r="G2825" s="1">
        <f t="shared" si="46"/>
        <v>2.355866177818515E-3</v>
      </c>
    </row>
    <row r="2826" spans="1:7" x14ac:dyDescent="0.2">
      <c r="A2826">
        <v>2013</v>
      </c>
      <c r="B2826">
        <v>7</v>
      </c>
      <c r="C2826" t="s">
        <v>6</v>
      </c>
      <c r="D2826">
        <v>13762</v>
      </c>
      <c r="E2826" t="s">
        <v>23</v>
      </c>
      <c r="F2826">
        <v>3202000</v>
      </c>
      <c r="G2826" s="1">
        <f t="shared" si="46"/>
        <v>4.297938788257339E-3</v>
      </c>
    </row>
    <row r="2827" spans="1:7" x14ac:dyDescent="0.2">
      <c r="A2827">
        <v>2013</v>
      </c>
      <c r="B2827">
        <v>7</v>
      </c>
      <c r="C2827" t="s">
        <v>6</v>
      </c>
      <c r="D2827">
        <v>37573</v>
      </c>
      <c r="E2827" t="s">
        <v>24</v>
      </c>
      <c r="F2827">
        <v>3325000</v>
      </c>
      <c r="G2827" s="1">
        <f t="shared" si="46"/>
        <v>1.1300150375939849E-2</v>
      </c>
    </row>
    <row r="2828" spans="1:7" x14ac:dyDescent="0.2">
      <c r="A2828">
        <v>2013</v>
      </c>
      <c r="B2828">
        <v>7</v>
      </c>
      <c r="C2828" t="s">
        <v>25</v>
      </c>
      <c r="D2828">
        <v>1160</v>
      </c>
      <c r="E2828" t="s">
        <v>7</v>
      </c>
      <c r="F2828">
        <v>10176000</v>
      </c>
      <c r="G2828" s="1">
        <f t="shared" si="46"/>
        <v>1.139937106918239E-4</v>
      </c>
    </row>
    <row r="2829" spans="1:7" x14ac:dyDescent="0.2">
      <c r="A2829">
        <v>2013</v>
      </c>
      <c r="B2829">
        <v>7</v>
      </c>
      <c r="C2829" t="s">
        <v>25</v>
      </c>
      <c r="D2829">
        <v>125</v>
      </c>
      <c r="E2829" t="s">
        <v>8</v>
      </c>
      <c r="F2829">
        <v>10490000</v>
      </c>
      <c r="G2829" s="1">
        <f t="shared" si="46"/>
        <v>1.1916110581506196E-5</v>
      </c>
    </row>
    <row r="2830" spans="1:7" x14ac:dyDescent="0.2">
      <c r="A2830">
        <v>2013</v>
      </c>
      <c r="B2830">
        <v>7</v>
      </c>
      <c r="C2830" t="s">
        <v>25</v>
      </c>
      <c r="D2830">
        <v>169</v>
      </c>
      <c r="E2830" t="s">
        <v>9</v>
      </c>
      <c r="F2830">
        <v>10558000</v>
      </c>
      <c r="G2830" s="1">
        <f t="shared" si="46"/>
        <v>1.6006819473385111E-5</v>
      </c>
    </row>
    <row r="2831" spans="1:7" x14ac:dyDescent="0.2">
      <c r="A2831">
        <v>2013</v>
      </c>
      <c r="B2831">
        <v>7</v>
      </c>
      <c r="C2831" t="s">
        <v>25</v>
      </c>
      <c r="D2831">
        <v>600</v>
      </c>
      <c r="E2831" t="s">
        <v>10</v>
      </c>
      <c r="F2831">
        <v>10672000</v>
      </c>
      <c r="G2831" s="1">
        <f t="shared" si="46"/>
        <v>5.6221889055472263E-5</v>
      </c>
    </row>
    <row r="2832" spans="1:7" x14ac:dyDescent="0.2">
      <c r="A2832">
        <v>2013</v>
      </c>
      <c r="B2832">
        <v>7</v>
      </c>
      <c r="C2832" t="s">
        <v>25</v>
      </c>
      <c r="D2832">
        <v>1337</v>
      </c>
      <c r="E2832" t="s">
        <v>11</v>
      </c>
      <c r="F2832">
        <v>11134000</v>
      </c>
      <c r="G2832" s="1">
        <f t="shared" si="46"/>
        <v>1.2008262978264775E-4</v>
      </c>
    </row>
    <row r="2833" spans="1:7" x14ac:dyDescent="0.2">
      <c r="A2833">
        <v>2013</v>
      </c>
      <c r="B2833">
        <v>7</v>
      </c>
      <c r="C2833" t="s">
        <v>25</v>
      </c>
      <c r="D2833">
        <v>1370</v>
      </c>
      <c r="E2833" t="s">
        <v>12</v>
      </c>
      <c r="F2833">
        <v>10628000</v>
      </c>
      <c r="G2833" s="1">
        <f t="shared" si="46"/>
        <v>1.289047798268724E-4</v>
      </c>
    </row>
    <row r="2834" spans="1:7" x14ac:dyDescent="0.2">
      <c r="A2834">
        <v>2013</v>
      </c>
      <c r="B2834">
        <v>7</v>
      </c>
      <c r="C2834" t="s">
        <v>25</v>
      </c>
      <c r="D2834">
        <v>1465</v>
      </c>
      <c r="E2834" t="s">
        <v>13</v>
      </c>
      <c r="F2834">
        <v>10189000</v>
      </c>
      <c r="G2834" s="1">
        <f t="shared" si="46"/>
        <v>1.4378251055059379E-4</v>
      </c>
    </row>
    <row r="2835" spans="1:7" x14ac:dyDescent="0.2">
      <c r="A2835">
        <v>2013</v>
      </c>
      <c r="B2835">
        <v>7</v>
      </c>
      <c r="C2835" t="s">
        <v>25</v>
      </c>
      <c r="D2835">
        <v>1555</v>
      </c>
      <c r="E2835" t="s">
        <v>14</v>
      </c>
      <c r="F2835">
        <v>9461000</v>
      </c>
      <c r="G2835" s="1">
        <f t="shared" si="46"/>
        <v>1.6435894725716098E-4</v>
      </c>
    </row>
    <row r="2836" spans="1:7" x14ac:dyDescent="0.2">
      <c r="A2836">
        <v>2013</v>
      </c>
      <c r="B2836">
        <v>7</v>
      </c>
      <c r="C2836" t="s">
        <v>25</v>
      </c>
      <c r="D2836">
        <v>2108</v>
      </c>
      <c r="E2836" t="s">
        <v>15</v>
      </c>
      <c r="F2836">
        <v>10162000</v>
      </c>
      <c r="G2836" s="1">
        <f t="shared" si="46"/>
        <v>2.074394804172407E-4</v>
      </c>
    </row>
    <row r="2837" spans="1:7" x14ac:dyDescent="0.2">
      <c r="A2837">
        <v>2013</v>
      </c>
      <c r="B2837">
        <v>7</v>
      </c>
      <c r="C2837" t="s">
        <v>25</v>
      </c>
      <c r="D2837">
        <v>3398</v>
      </c>
      <c r="E2837" t="s">
        <v>16</v>
      </c>
      <c r="F2837">
        <v>10319000</v>
      </c>
      <c r="G2837" s="1">
        <f t="shared" si="46"/>
        <v>3.2929547436767129E-4</v>
      </c>
    </row>
    <row r="2838" spans="1:7" x14ac:dyDescent="0.2">
      <c r="A2838">
        <v>2013</v>
      </c>
      <c r="B2838">
        <v>7</v>
      </c>
      <c r="C2838" t="s">
        <v>25</v>
      </c>
      <c r="D2838">
        <v>5684</v>
      </c>
      <c r="E2838" t="s">
        <v>17</v>
      </c>
      <c r="F2838">
        <v>10926000</v>
      </c>
      <c r="G2838" s="1">
        <f t="shared" si="46"/>
        <v>5.2022698151198978E-4</v>
      </c>
    </row>
    <row r="2839" spans="1:7" x14ac:dyDescent="0.2">
      <c r="A2839">
        <v>2013</v>
      </c>
      <c r="B2839">
        <v>7</v>
      </c>
      <c r="C2839" t="s">
        <v>25</v>
      </c>
      <c r="D2839">
        <v>7876</v>
      </c>
      <c r="E2839" t="s">
        <v>18</v>
      </c>
      <c r="F2839">
        <v>10099000</v>
      </c>
      <c r="G2839" s="1">
        <f t="shared" si="46"/>
        <v>7.7987919595999609E-4</v>
      </c>
    </row>
    <row r="2840" spans="1:7" x14ac:dyDescent="0.2">
      <c r="A2840">
        <v>2013</v>
      </c>
      <c r="B2840">
        <v>7</v>
      </c>
      <c r="C2840" t="s">
        <v>25</v>
      </c>
      <c r="D2840">
        <v>9180</v>
      </c>
      <c r="E2840" t="s">
        <v>19</v>
      </c>
      <c r="F2840">
        <v>8224000</v>
      </c>
      <c r="G2840" s="1">
        <f t="shared" si="46"/>
        <v>1.1162451361867705E-3</v>
      </c>
    </row>
    <row r="2841" spans="1:7" x14ac:dyDescent="0.2">
      <c r="A2841">
        <v>2013</v>
      </c>
      <c r="B2841">
        <v>7</v>
      </c>
      <c r="C2841" t="s">
        <v>25</v>
      </c>
      <c r="D2841">
        <v>10103</v>
      </c>
      <c r="E2841" t="s">
        <v>20</v>
      </c>
      <c r="F2841">
        <v>6900000</v>
      </c>
      <c r="G2841" s="1">
        <f t="shared" si="46"/>
        <v>1.4642028985507247E-3</v>
      </c>
    </row>
    <row r="2842" spans="1:7" x14ac:dyDescent="0.2">
      <c r="A2842">
        <v>2013</v>
      </c>
      <c r="B2842">
        <v>7</v>
      </c>
      <c r="C2842" t="s">
        <v>25</v>
      </c>
      <c r="D2842">
        <v>10615</v>
      </c>
      <c r="E2842" t="s">
        <v>21</v>
      </c>
      <c r="F2842">
        <v>4704000</v>
      </c>
      <c r="G2842" s="1">
        <f t="shared" si="46"/>
        <v>2.2565901360544218E-3</v>
      </c>
    </row>
    <row r="2843" spans="1:7" x14ac:dyDescent="0.2">
      <c r="A2843">
        <v>2013</v>
      </c>
      <c r="B2843">
        <v>7</v>
      </c>
      <c r="C2843" t="s">
        <v>25</v>
      </c>
      <c r="D2843">
        <v>11294</v>
      </c>
      <c r="E2843" t="s">
        <v>22</v>
      </c>
      <c r="F2843">
        <v>3233000</v>
      </c>
      <c r="G2843" s="1">
        <f t="shared" si="46"/>
        <v>3.493349829879369E-3</v>
      </c>
    </row>
    <row r="2844" spans="1:7" x14ac:dyDescent="0.2">
      <c r="A2844">
        <v>2013</v>
      </c>
      <c r="B2844">
        <v>7</v>
      </c>
      <c r="C2844" t="s">
        <v>25</v>
      </c>
      <c r="D2844">
        <v>13187</v>
      </c>
      <c r="E2844" t="s">
        <v>23</v>
      </c>
      <c r="F2844">
        <v>2490000</v>
      </c>
      <c r="G2844" s="1">
        <f t="shared" si="46"/>
        <v>5.2959839357429716E-3</v>
      </c>
    </row>
    <row r="2845" spans="1:7" x14ac:dyDescent="0.2">
      <c r="A2845">
        <v>2013</v>
      </c>
      <c r="B2845">
        <v>7</v>
      </c>
      <c r="C2845" t="s">
        <v>25</v>
      </c>
      <c r="D2845">
        <v>22693</v>
      </c>
      <c r="E2845" t="s">
        <v>24</v>
      </c>
      <c r="F2845">
        <v>1971000</v>
      </c>
      <c r="G2845" s="1">
        <f t="shared" si="46"/>
        <v>1.1513444951801117E-2</v>
      </c>
    </row>
    <row r="2846" spans="1:7" x14ac:dyDescent="0.2">
      <c r="A2846">
        <v>2013</v>
      </c>
      <c r="B2846">
        <v>8</v>
      </c>
      <c r="C2846" t="s">
        <v>6</v>
      </c>
      <c r="D2846">
        <v>905</v>
      </c>
      <c r="E2846" t="s">
        <v>7</v>
      </c>
      <c r="F2846">
        <v>9741000</v>
      </c>
      <c r="G2846" s="1">
        <f t="shared" si="46"/>
        <v>9.2906272456626631E-5</v>
      </c>
    </row>
    <row r="2847" spans="1:7" x14ac:dyDescent="0.2">
      <c r="A2847">
        <v>2013</v>
      </c>
      <c r="B2847">
        <v>8</v>
      </c>
      <c r="C2847" t="s">
        <v>6</v>
      </c>
      <c r="D2847">
        <v>84</v>
      </c>
      <c r="E2847" t="s">
        <v>8</v>
      </c>
      <c r="F2847">
        <v>10046000</v>
      </c>
      <c r="G2847" s="1">
        <f t="shared" si="46"/>
        <v>8.3615369301214411E-6</v>
      </c>
    </row>
    <row r="2848" spans="1:7" x14ac:dyDescent="0.2">
      <c r="A2848">
        <v>2013</v>
      </c>
      <c r="B2848">
        <v>8</v>
      </c>
      <c r="C2848" t="s">
        <v>6</v>
      </c>
      <c r="D2848">
        <v>102</v>
      </c>
      <c r="E2848" t="s">
        <v>9</v>
      </c>
      <c r="F2848">
        <v>10082000</v>
      </c>
      <c r="G2848" s="1">
        <f t="shared" si="46"/>
        <v>1.011704026978774E-5</v>
      </c>
    </row>
    <row r="2849" spans="1:7" x14ac:dyDescent="0.2">
      <c r="A2849">
        <v>2013</v>
      </c>
      <c r="B2849">
        <v>8</v>
      </c>
      <c r="C2849" t="s">
        <v>6</v>
      </c>
      <c r="D2849">
        <v>241</v>
      </c>
      <c r="E2849" t="s">
        <v>10</v>
      </c>
      <c r="F2849">
        <v>10299000</v>
      </c>
      <c r="G2849" s="1">
        <f t="shared" si="46"/>
        <v>2.3400330129138751E-5</v>
      </c>
    </row>
    <row r="2850" spans="1:7" x14ac:dyDescent="0.2">
      <c r="A2850">
        <v>2013</v>
      </c>
      <c r="B2850">
        <v>8</v>
      </c>
      <c r="C2850" t="s">
        <v>6</v>
      </c>
      <c r="D2850">
        <v>397</v>
      </c>
      <c r="E2850" t="s">
        <v>11</v>
      </c>
      <c r="F2850">
        <v>11019000</v>
      </c>
      <c r="G2850" s="1">
        <f t="shared" si="46"/>
        <v>3.6028677738451767E-5</v>
      </c>
    </row>
    <row r="2851" spans="1:7" x14ac:dyDescent="0.2">
      <c r="A2851">
        <v>2013</v>
      </c>
      <c r="B2851">
        <v>8</v>
      </c>
      <c r="C2851" t="s">
        <v>6</v>
      </c>
      <c r="D2851">
        <v>495</v>
      </c>
      <c r="E2851" t="s">
        <v>12</v>
      </c>
      <c r="F2851">
        <v>10510000</v>
      </c>
      <c r="G2851" s="1">
        <f t="shared" si="46"/>
        <v>4.7098001902949575E-5</v>
      </c>
    </row>
    <row r="2852" spans="1:7" x14ac:dyDescent="0.2">
      <c r="A2852">
        <v>2013</v>
      </c>
      <c r="B2852">
        <v>8</v>
      </c>
      <c r="C2852" t="s">
        <v>6</v>
      </c>
      <c r="D2852">
        <v>714</v>
      </c>
      <c r="E2852" t="s">
        <v>13</v>
      </c>
      <c r="F2852">
        <v>10470000</v>
      </c>
      <c r="G2852" s="1">
        <f t="shared" si="46"/>
        <v>6.819484240687679E-5</v>
      </c>
    </row>
    <row r="2853" spans="1:7" x14ac:dyDescent="0.2">
      <c r="A2853">
        <v>2013</v>
      </c>
      <c r="B2853">
        <v>8</v>
      </c>
      <c r="C2853" t="s">
        <v>6</v>
      </c>
      <c r="D2853">
        <v>860</v>
      </c>
      <c r="E2853" t="s">
        <v>14</v>
      </c>
      <c r="F2853">
        <v>9759000</v>
      </c>
      <c r="G2853" s="1">
        <f t="shared" si="46"/>
        <v>8.8123783174505591E-5</v>
      </c>
    </row>
    <row r="2854" spans="1:7" x14ac:dyDescent="0.2">
      <c r="A2854">
        <v>2013</v>
      </c>
      <c r="B2854">
        <v>8</v>
      </c>
      <c r="C2854" t="s">
        <v>6</v>
      </c>
      <c r="D2854">
        <v>1340</v>
      </c>
      <c r="E2854" t="s">
        <v>15</v>
      </c>
      <c r="F2854">
        <v>10495000</v>
      </c>
      <c r="G2854" s="1">
        <f t="shared" si="46"/>
        <v>1.276798475464507E-4</v>
      </c>
    </row>
    <row r="2855" spans="1:7" x14ac:dyDescent="0.2">
      <c r="A2855">
        <v>2013</v>
      </c>
      <c r="B2855">
        <v>8</v>
      </c>
      <c r="C2855" t="s">
        <v>6</v>
      </c>
      <c r="D2855">
        <v>2150</v>
      </c>
      <c r="E2855" t="s">
        <v>16</v>
      </c>
      <c r="F2855">
        <v>10742000</v>
      </c>
      <c r="G2855" s="1">
        <f t="shared" si="46"/>
        <v>2.0014894805436603E-4</v>
      </c>
    </row>
    <row r="2856" spans="1:7" x14ac:dyDescent="0.2">
      <c r="A2856">
        <v>2013</v>
      </c>
      <c r="B2856">
        <v>8</v>
      </c>
      <c r="C2856" t="s">
        <v>6</v>
      </c>
      <c r="D2856">
        <v>3521</v>
      </c>
      <c r="E2856" t="s">
        <v>17</v>
      </c>
      <c r="F2856">
        <v>11460000</v>
      </c>
      <c r="G2856" s="1">
        <f t="shared" si="46"/>
        <v>3.0724258289703316E-4</v>
      </c>
    </row>
    <row r="2857" spans="1:7" x14ac:dyDescent="0.2">
      <c r="A2857">
        <v>2013</v>
      </c>
      <c r="B2857">
        <v>8</v>
      </c>
      <c r="C2857" t="s">
        <v>6</v>
      </c>
      <c r="D2857">
        <v>4815</v>
      </c>
      <c r="E2857" t="s">
        <v>18</v>
      </c>
      <c r="F2857">
        <v>10781000</v>
      </c>
      <c r="G2857" s="1">
        <f t="shared" si="46"/>
        <v>4.4661905203598922E-4</v>
      </c>
    </row>
    <row r="2858" spans="1:7" x14ac:dyDescent="0.2">
      <c r="A2858">
        <v>2013</v>
      </c>
      <c r="B2858">
        <v>8</v>
      </c>
      <c r="C2858" t="s">
        <v>6</v>
      </c>
      <c r="D2858">
        <v>5765</v>
      </c>
      <c r="E2858" t="s">
        <v>19</v>
      </c>
      <c r="F2858">
        <v>9387000</v>
      </c>
      <c r="G2858" s="1">
        <f t="shared" si="46"/>
        <v>6.1414722488547992E-4</v>
      </c>
    </row>
    <row r="2859" spans="1:7" x14ac:dyDescent="0.2">
      <c r="A2859">
        <v>2013</v>
      </c>
      <c r="B2859">
        <v>8</v>
      </c>
      <c r="C2859" t="s">
        <v>6</v>
      </c>
      <c r="D2859">
        <v>7211</v>
      </c>
      <c r="E2859" t="s">
        <v>20</v>
      </c>
      <c r="F2859">
        <v>7537000</v>
      </c>
      <c r="G2859" s="1">
        <f t="shared" si="46"/>
        <v>9.5674671620007957E-4</v>
      </c>
    </row>
    <row r="2860" spans="1:7" x14ac:dyDescent="0.2">
      <c r="A2860">
        <v>2013</v>
      </c>
      <c r="B2860">
        <v>8</v>
      </c>
      <c r="C2860" t="s">
        <v>6</v>
      </c>
      <c r="D2860">
        <v>8496</v>
      </c>
      <c r="E2860" t="s">
        <v>21</v>
      </c>
      <c r="F2860">
        <v>5561000</v>
      </c>
      <c r="G2860" s="1">
        <f t="shared" si="46"/>
        <v>1.5277827728825751E-3</v>
      </c>
    </row>
    <row r="2861" spans="1:7" x14ac:dyDescent="0.2">
      <c r="A2861">
        <v>2013</v>
      </c>
      <c r="B2861">
        <v>8</v>
      </c>
      <c r="C2861" t="s">
        <v>6</v>
      </c>
      <c r="D2861">
        <v>10340</v>
      </c>
      <c r="E2861" t="s">
        <v>22</v>
      </c>
      <c r="F2861">
        <v>4364000</v>
      </c>
      <c r="G2861" s="1">
        <f t="shared" si="46"/>
        <v>2.3693858845096243E-3</v>
      </c>
    </row>
    <row r="2862" spans="1:7" x14ac:dyDescent="0.2">
      <c r="A2862">
        <v>2013</v>
      </c>
      <c r="B2862">
        <v>8</v>
      </c>
      <c r="C2862" t="s">
        <v>6</v>
      </c>
      <c r="D2862">
        <v>13739</v>
      </c>
      <c r="E2862" t="s">
        <v>23</v>
      </c>
      <c r="F2862">
        <v>3202000</v>
      </c>
      <c r="G2862" s="1">
        <f t="shared" si="46"/>
        <v>4.290755777638976E-3</v>
      </c>
    </row>
    <row r="2863" spans="1:7" x14ac:dyDescent="0.2">
      <c r="A2863">
        <v>2013</v>
      </c>
      <c r="B2863">
        <v>8</v>
      </c>
      <c r="C2863" t="s">
        <v>6</v>
      </c>
      <c r="D2863">
        <v>37907</v>
      </c>
      <c r="E2863" t="s">
        <v>24</v>
      </c>
      <c r="F2863">
        <v>3325000</v>
      </c>
      <c r="G2863" s="1">
        <f t="shared" si="46"/>
        <v>1.1400601503759399E-2</v>
      </c>
    </row>
    <row r="2864" spans="1:7" x14ac:dyDescent="0.2">
      <c r="A2864">
        <v>2013</v>
      </c>
      <c r="B2864">
        <v>8</v>
      </c>
      <c r="C2864" t="s">
        <v>25</v>
      </c>
      <c r="D2864">
        <v>1135</v>
      </c>
      <c r="E2864" t="s">
        <v>7</v>
      </c>
      <c r="F2864">
        <v>10176000</v>
      </c>
      <c r="G2864" s="1">
        <f t="shared" si="46"/>
        <v>1.115369496855346E-4</v>
      </c>
    </row>
    <row r="2865" spans="1:7" x14ac:dyDescent="0.2">
      <c r="A2865">
        <v>2013</v>
      </c>
      <c r="B2865">
        <v>8</v>
      </c>
      <c r="C2865" t="s">
        <v>25</v>
      </c>
      <c r="D2865">
        <v>126</v>
      </c>
      <c r="E2865" t="s">
        <v>8</v>
      </c>
      <c r="F2865">
        <v>10490000</v>
      </c>
      <c r="G2865" s="1">
        <f t="shared" si="46"/>
        <v>1.2011439466158247E-5</v>
      </c>
    </row>
    <row r="2866" spans="1:7" x14ac:dyDescent="0.2">
      <c r="A2866">
        <v>2013</v>
      </c>
      <c r="B2866">
        <v>8</v>
      </c>
      <c r="C2866" t="s">
        <v>25</v>
      </c>
      <c r="D2866">
        <v>144</v>
      </c>
      <c r="E2866" t="s">
        <v>9</v>
      </c>
      <c r="F2866">
        <v>10558000</v>
      </c>
      <c r="G2866" s="1">
        <f t="shared" si="46"/>
        <v>1.3638946770221633E-5</v>
      </c>
    </row>
    <row r="2867" spans="1:7" x14ac:dyDescent="0.2">
      <c r="A2867">
        <v>2013</v>
      </c>
      <c r="B2867">
        <v>8</v>
      </c>
      <c r="C2867" t="s">
        <v>25</v>
      </c>
      <c r="D2867">
        <v>632</v>
      </c>
      <c r="E2867" t="s">
        <v>10</v>
      </c>
      <c r="F2867">
        <v>10672000</v>
      </c>
      <c r="G2867" s="1">
        <f t="shared" si="46"/>
        <v>5.9220389805097454E-5</v>
      </c>
    </row>
    <row r="2868" spans="1:7" x14ac:dyDescent="0.2">
      <c r="A2868">
        <v>2013</v>
      </c>
      <c r="B2868">
        <v>8</v>
      </c>
      <c r="C2868" t="s">
        <v>25</v>
      </c>
      <c r="D2868">
        <v>1250</v>
      </c>
      <c r="E2868" t="s">
        <v>11</v>
      </c>
      <c r="F2868">
        <v>11134000</v>
      </c>
      <c r="G2868" s="1">
        <f t="shared" si="46"/>
        <v>1.1226872642356745E-4</v>
      </c>
    </row>
    <row r="2869" spans="1:7" x14ac:dyDescent="0.2">
      <c r="A2869">
        <v>2013</v>
      </c>
      <c r="B2869">
        <v>8</v>
      </c>
      <c r="C2869" t="s">
        <v>25</v>
      </c>
      <c r="D2869">
        <v>1351</v>
      </c>
      <c r="E2869" t="s">
        <v>12</v>
      </c>
      <c r="F2869">
        <v>10628000</v>
      </c>
      <c r="G2869" s="1">
        <f t="shared" si="46"/>
        <v>1.27117049303726E-4</v>
      </c>
    </row>
    <row r="2870" spans="1:7" x14ac:dyDescent="0.2">
      <c r="A2870">
        <v>2013</v>
      </c>
      <c r="B2870">
        <v>8</v>
      </c>
      <c r="C2870" t="s">
        <v>25</v>
      </c>
      <c r="D2870">
        <v>1411</v>
      </c>
      <c r="E2870" t="s">
        <v>13</v>
      </c>
      <c r="F2870">
        <v>10189000</v>
      </c>
      <c r="G2870" s="1">
        <f t="shared" si="46"/>
        <v>1.3848267739719305E-4</v>
      </c>
    </row>
    <row r="2871" spans="1:7" x14ac:dyDescent="0.2">
      <c r="A2871">
        <v>2013</v>
      </c>
      <c r="B2871">
        <v>8</v>
      </c>
      <c r="C2871" t="s">
        <v>25</v>
      </c>
      <c r="D2871">
        <v>1546</v>
      </c>
      <c r="E2871" t="s">
        <v>14</v>
      </c>
      <c r="F2871">
        <v>9461000</v>
      </c>
      <c r="G2871" s="1">
        <f t="shared" si="46"/>
        <v>1.6340767360744108E-4</v>
      </c>
    </row>
    <row r="2872" spans="1:7" x14ac:dyDescent="0.2">
      <c r="A2872">
        <v>2013</v>
      </c>
      <c r="B2872">
        <v>8</v>
      </c>
      <c r="C2872" t="s">
        <v>25</v>
      </c>
      <c r="D2872">
        <v>2168</v>
      </c>
      <c r="E2872" t="s">
        <v>15</v>
      </c>
      <c r="F2872">
        <v>10162000</v>
      </c>
      <c r="G2872" s="1">
        <f t="shared" si="46"/>
        <v>2.1334382995473331E-4</v>
      </c>
    </row>
    <row r="2873" spans="1:7" x14ac:dyDescent="0.2">
      <c r="A2873">
        <v>2013</v>
      </c>
      <c r="B2873">
        <v>8</v>
      </c>
      <c r="C2873" t="s">
        <v>25</v>
      </c>
      <c r="D2873">
        <v>3401</v>
      </c>
      <c r="E2873" t="s">
        <v>16</v>
      </c>
      <c r="F2873">
        <v>10319000</v>
      </c>
      <c r="G2873" s="1">
        <f t="shared" si="46"/>
        <v>3.2958620021319898E-4</v>
      </c>
    </row>
    <row r="2874" spans="1:7" x14ac:dyDescent="0.2">
      <c r="A2874">
        <v>2013</v>
      </c>
      <c r="B2874">
        <v>8</v>
      </c>
      <c r="C2874" t="s">
        <v>25</v>
      </c>
      <c r="D2874">
        <v>5602</v>
      </c>
      <c r="E2874" t="s">
        <v>17</v>
      </c>
      <c r="F2874">
        <v>10926000</v>
      </c>
      <c r="G2874" s="1">
        <f t="shared" si="46"/>
        <v>5.127219476478126E-4</v>
      </c>
    </row>
    <row r="2875" spans="1:7" x14ac:dyDescent="0.2">
      <c r="A2875">
        <v>2013</v>
      </c>
      <c r="B2875">
        <v>8</v>
      </c>
      <c r="C2875" t="s">
        <v>25</v>
      </c>
      <c r="D2875">
        <v>7711</v>
      </c>
      <c r="E2875" t="s">
        <v>18</v>
      </c>
      <c r="F2875">
        <v>10099000</v>
      </c>
      <c r="G2875" s="1">
        <f t="shared" si="46"/>
        <v>7.63540944647985E-4</v>
      </c>
    </row>
    <row r="2876" spans="1:7" x14ac:dyDescent="0.2">
      <c r="A2876">
        <v>2013</v>
      </c>
      <c r="B2876">
        <v>8</v>
      </c>
      <c r="C2876" t="s">
        <v>25</v>
      </c>
      <c r="D2876">
        <v>9116</v>
      </c>
      <c r="E2876" t="s">
        <v>19</v>
      </c>
      <c r="F2876">
        <v>8224000</v>
      </c>
      <c r="G2876" s="1">
        <f t="shared" si="46"/>
        <v>1.1084630350194553E-3</v>
      </c>
    </row>
    <row r="2877" spans="1:7" x14ac:dyDescent="0.2">
      <c r="A2877">
        <v>2013</v>
      </c>
      <c r="B2877">
        <v>8</v>
      </c>
      <c r="C2877" t="s">
        <v>25</v>
      </c>
      <c r="D2877">
        <v>9895</v>
      </c>
      <c r="E2877" t="s">
        <v>20</v>
      </c>
      <c r="F2877">
        <v>6900000</v>
      </c>
      <c r="G2877" s="1">
        <f t="shared" si="46"/>
        <v>1.4340579710144929E-3</v>
      </c>
    </row>
    <row r="2878" spans="1:7" x14ac:dyDescent="0.2">
      <c r="A2878">
        <v>2013</v>
      </c>
      <c r="B2878">
        <v>8</v>
      </c>
      <c r="C2878" t="s">
        <v>25</v>
      </c>
      <c r="D2878">
        <v>10676</v>
      </c>
      <c r="E2878" t="s">
        <v>21</v>
      </c>
      <c r="F2878">
        <v>4704000</v>
      </c>
      <c r="G2878" s="1">
        <f t="shared" si="46"/>
        <v>2.2695578231292516E-3</v>
      </c>
    </row>
    <row r="2879" spans="1:7" x14ac:dyDescent="0.2">
      <c r="A2879">
        <v>2013</v>
      </c>
      <c r="B2879">
        <v>8</v>
      </c>
      <c r="C2879" t="s">
        <v>25</v>
      </c>
      <c r="D2879">
        <v>11588</v>
      </c>
      <c r="E2879" t="s">
        <v>22</v>
      </c>
      <c r="F2879">
        <v>3233000</v>
      </c>
      <c r="G2879" s="1">
        <f t="shared" si="46"/>
        <v>3.5842870399010207E-3</v>
      </c>
    </row>
    <row r="2880" spans="1:7" x14ac:dyDescent="0.2">
      <c r="A2880">
        <v>2013</v>
      </c>
      <c r="B2880">
        <v>8</v>
      </c>
      <c r="C2880" t="s">
        <v>25</v>
      </c>
      <c r="D2880">
        <v>13298</v>
      </c>
      <c r="E2880" t="s">
        <v>23</v>
      </c>
      <c r="F2880">
        <v>2490000</v>
      </c>
      <c r="G2880" s="1">
        <f t="shared" si="46"/>
        <v>5.3405622489959836E-3</v>
      </c>
    </row>
    <row r="2881" spans="1:7" x14ac:dyDescent="0.2">
      <c r="A2881">
        <v>2013</v>
      </c>
      <c r="B2881">
        <v>8</v>
      </c>
      <c r="C2881" t="s">
        <v>25</v>
      </c>
      <c r="D2881">
        <v>22643</v>
      </c>
      <c r="E2881" t="s">
        <v>24</v>
      </c>
      <c r="F2881">
        <v>1971000</v>
      </c>
      <c r="G2881" s="1">
        <f t="shared" si="46"/>
        <v>1.1488077118214104E-2</v>
      </c>
    </row>
    <row r="2882" spans="1:7" x14ac:dyDescent="0.2">
      <c r="A2882">
        <v>2013</v>
      </c>
      <c r="B2882">
        <v>9</v>
      </c>
      <c r="C2882" t="s">
        <v>6</v>
      </c>
      <c r="D2882">
        <v>837</v>
      </c>
      <c r="E2882" t="s">
        <v>7</v>
      </c>
      <c r="F2882">
        <v>9741000</v>
      </c>
      <c r="G2882" s="1">
        <f t="shared" si="46"/>
        <v>8.5925469664305509E-5</v>
      </c>
    </row>
    <row r="2883" spans="1:7" x14ac:dyDescent="0.2">
      <c r="A2883">
        <v>2013</v>
      </c>
      <c r="B2883">
        <v>9</v>
      </c>
      <c r="C2883" t="s">
        <v>6</v>
      </c>
      <c r="D2883">
        <v>80</v>
      </c>
      <c r="E2883" t="s">
        <v>8</v>
      </c>
      <c r="F2883">
        <v>10046000</v>
      </c>
      <c r="G2883" s="1">
        <f t="shared" ref="G2883:G2946" si="47">+D2883/F2883</f>
        <v>7.9633685048775625E-6</v>
      </c>
    </row>
    <row r="2884" spans="1:7" x14ac:dyDescent="0.2">
      <c r="A2884">
        <v>2013</v>
      </c>
      <c r="B2884">
        <v>9</v>
      </c>
      <c r="C2884" t="s">
        <v>6</v>
      </c>
      <c r="D2884">
        <v>100</v>
      </c>
      <c r="E2884" t="s">
        <v>9</v>
      </c>
      <c r="F2884">
        <v>10082000</v>
      </c>
      <c r="G2884" s="1">
        <f t="shared" si="47"/>
        <v>9.9186669311644515E-6</v>
      </c>
    </row>
    <row r="2885" spans="1:7" x14ac:dyDescent="0.2">
      <c r="A2885">
        <v>2013</v>
      </c>
      <c r="B2885">
        <v>9</v>
      </c>
      <c r="C2885" t="s">
        <v>6</v>
      </c>
      <c r="D2885">
        <v>200</v>
      </c>
      <c r="E2885" t="s">
        <v>10</v>
      </c>
      <c r="F2885">
        <v>10299000</v>
      </c>
      <c r="G2885" s="1">
        <f t="shared" si="47"/>
        <v>1.941936110301971E-5</v>
      </c>
    </row>
    <row r="2886" spans="1:7" x14ac:dyDescent="0.2">
      <c r="A2886">
        <v>2013</v>
      </c>
      <c r="B2886">
        <v>9</v>
      </c>
      <c r="C2886" t="s">
        <v>6</v>
      </c>
      <c r="D2886">
        <v>401</v>
      </c>
      <c r="E2886" t="s">
        <v>11</v>
      </c>
      <c r="F2886">
        <v>11019000</v>
      </c>
      <c r="G2886" s="1">
        <f t="shared" si="47"/>
        <v>3.639168708594246E-5</v>
      </c>
    </row>
    <row r="2887" spans="1:7" x14ac:dyDescent="0.2">
      <c r="A2887">
        <v>2013</v>
      </c>
      <c r="B2887">
        <v>9</v>
      </c>
      <c r="C2887" t="s">
        <v>6</v>
      </c>
      <c r="D2887">
        <v>488</v>
      </c>
      <c r="E2887" t="s">
        <v>12</v>
      </c>
      <c r="F2887">
        <v>10510000</v>
      </c>
      <c r="G2887" s="1">
        <f t="shared" si="47"/>
        <v>4.6431969552806851E-5</v>
      </c>
    </row>
    <row r="2888" spans="1:7" x14ac:dyDescent="0.2">
      <c r="A2888">
        <v>2013</v>
      </c>
      <c r="B2888">
        <v>9</v>
      </c>
      <c r="C2888" t="s">
        <v>6</v>
      </c>
      <c r="D2888">
        <v>599</v>
      </c>
      <c r="E2888" t="s">
        <v>13</v>
      </c>
      <c r="F2888">
        <v>10470000</v>
      </c>
      <c r="G2888" s="1">
        <f t="shared" si="47"/>
        <v>5.7211079274116526E-5</v>
      </c>
    </row>
    <row r="2889" spans="1:7" x14ac:dyDescent="0.2">
      <c r="A2889">
        <v>2013</v>
      </c>
      <c r="B2889">
        <v>9</v>
      </c>
      <c r="C2889" t="s">
        <v>6</v>
      </c>
      <c r="D2889">
        <v>844</v>
      </c>
      <c r="E2889" t="s">
        <v>14</v>
      </c>
      <c r="F2889">
        <v>9759000</v>
      </c>
      <c r="G2889" s="1">
        <f t="shared" si="47"/>
        <v>8.6484270929398498E-5</v>
      </c>
    </row>
    <row r="2890" spans="1:7" x14ac:dyDescent="0.2">
      <c r="A2890">
        <v>2013</v>
      </c>
      <c r="B2890">
        <v>9</v>
      </c>
      <c r="C2890" t="s">
        <v>6</v>
      </c>
      <c r="D2890">
        <v>1297</v>
      </c>
      <c r="E2890" t="s">
        <v>15</v>
      </c>
      <c r="F2890">
        <v>10495000</v>
      </c>
      <c r="G2890" s="1">
        <f t="shared" si="47"/>
        <v>1.2358265840876608E-4</v>
      </c>
    </row>
    <row r="2891" spans="1:7" x14ac:dyDescent="0.2">
      <c r="A2891">
        <v>2013</v>
      </c>
      <c r="B2891">
        <v>9</v>
      </c>
      <c r="C2891" t="s">
        <v>6</v>
      </c>
      <c r="D2891">
        <v>2080</v>
      </c>
      <c r="E2891" t="s">
        <v>16</v>
      </c>
      <c r="F2891">
        <v>10742000</v>
      </c>
      <c r="G2891" s="1">
        <f t="shared" si="47"/>
        <v>1.9363247067585179E-4</v>
      </c>
    </row>
    <row r="2892" spans="1:7" x14ac:dyDescent="0.2">
      <c r="A2892">
        <v>2013</v>
      </c>
      <c r="B2892">
        <v>9</v>
      </c>
      <c r="C2892" t="s">
        <v>6</v>
      </c>
      <c r="D2892">
        <v>3378</v>
      </c>
      <c r="E2892" t="s">
        <v>17</v>
      </c>
      <c r="F2892">
        <v>11460000</v>
      </c>
      <c r="G2892" s="1">
        <f t="shared" si="47"/>
        <v>2.9476439790575916E-4</v>
      </c>
    </row>
    <row r="2893" spans="1:7" x14ac:dyDescent="0.2">
      <c r="A2893">
        <v>2013</v>
      </c>
      <c r="B2893">
        <v>9</v>
      </c>
      <c r="C2893" t="s">
        <v>6</v>
      </c>
      <c r="D2893">
        <v>4511</v>
      </c>
      <c r="E2893" t="s">
        <v>18</v>
      </c>
      <c r="F2893">
        <v>10781000</v>
      </c>
      <c r="G2893" s="1">
        <f t="shared" si="47"/>
        <v>4.1842129672572118E-4</v>
      </c>
    </row>
    <row r="2894" spans="1:7" x14ac:dyDescent="0.2">
      <c r="A2894">
        <v>2013</v>
      </c>
      <c r="B2894">
        <v>9</v>
      </c>
      <c r="C2894" t="s">
        <v>6</v>
      </c>
      <c r="D2894">
        <v>5739</v>
      </c>
      <c r="E2894" t="s">
        <v>19</v>
      </c>
      <c r="F2894">
        <v>9387000</v>
      </c>
      <c r="G2894" s="1">
        <f t="shared" si="47"/>
        <v>6.1137743688079258E-4</v>
      </c>
    </row>
    <row r="2895" spans="1:7" x14ac:dyDescent="0.2">
      <c r="A2895">
        <v>2013</v>
      </c>
      <c r="B2895">
        <v>9</v>
      </c>
      <c r="C2895" t="s">
        <v>6</v>
      </c>
      <c r="D2895">
        <v>7109</v>
      </c>
      <c r="E2895" t="s">
        <v>20</v>
      </c>
      <c r="F2895">
        <v>7537000</v>
      </c>
      <c r="G2895" s="1">
        <f t="shared" si="47"/>
        <v>9.4321348016452168E-4</v>
      </c>
    </row>
    <row r="2896" spans="1:7" x14ac:dyDescent="0.2">
      <c r="A2896">
        <v>2013</v>
      </c>
      <c r="B2896">
        <v>9</v>
      </c>
      <c r="C2896" t="s">
        <v>6</v>
      </c>
      <c r="D2896">
        <v>8332</v>
      </c>
      <c r="E2896" t="s">
        <v>21</v>
      </c>
      <c r="F2896">
        <v>5561000</v>
      </c>
      <c r="G2896" s="1">
        <f t="shared" si="47"/>
        <v>1.4982916741593238E-3</v>
      </c>
    </row>
    <row r="2897" spans="1:7" x14ac:dyDescent="0.2">
      <c r="A2897">
        <v>2013</v>
      </c>
      <c r="B2897">
        <v>9</v>
      </c>
      <c r="C2897" t="s">
        <v>6</v>
      </c>
      <c r="D2897">
        <v>9932</v>
      </c>
      <c r="E2897" t="s">
        <v>22</v>
      </c>
      <c r="F2897">
        <v>4364000</v>
      </c>
      <c r="G2897" s="1">
        <f t="shared" si="47"/>
        <v>2.2758936755270394E-3</v>
      </c>
    </row>
    <row r="2898" spans="1:7" x14ac:dyDescent="0.2">
      <c r="A2898">
        <v>2013</v>
      </c>
      <c r="B2898">
        <v>9</v>
      </c>
      <c r="C2898" t="s">
        <v>6</v>
      </c>
      <c r="D2898">
        <v>13491</v>
      </c>
      <c r="E2898" t="s">
        <v>23</v>
      </c>
      <c r="F2898">
        <v>3202000</v>
      </c>
      <c r="G2898" s="1">
        <f t="shared" si="47"/>
        <v>4.2133041848844473E-3</v>
      </c>
    </row>
    <row r="2899" spans="1:7" x14ac:dyDescent="0.2">
      <c r="A2899">
        <v>2013</v>
      </c>
      <c r="B2899">
        <v>9</v>
      </c>
      <c r="C2899" t="s">
        <v>6</v>
      </c>
      <c r="D2899">
        <v>37170</v>
      </c>
      <c r="E2899" t="s">
        <v>24</v>
      </c>
      <c r="F2899">
        <v>3325000</v>
      </c>
      <c r="G2899" s="1">
        <f t="shared" si="47"/>
        <v>1.1178947368421052E-2</v>
      </c>
    </row>
    <row r="2900" spans="1:7" x14ac:dyDescent="0.2">
      <c r="A2900">
        <v>2013</v>
      </c>
      <c r="B2900">
        <v>9</v>
      </c>
      <c r="C2900" t="s">
        <v>25</v>
      </c>
      <c r="D2900">
        <v>1125</v>
      </c>
      <c r="E2900" t="s">
        <v>7</v>
      </c>
      <c r="F2900">
        <v>10176000</v>
      </c>
      <c r="G2900" s="1">
        <f t="shared" si="47"/>
        <v>1.1055424528301887E-4</v>
      </c>
    </row>
    <row r="2901" spans="1:7" x14ac:dyDescent="0.2">
      <c r="A2901">
        <v>2013</v>
      </c>
      <c r="B2901">
        <v>9</v>
      </c>
      <c r="C2901" t="s">
        <v>25</v>
      </c>
      <c r="D2901">
        <v>92</v>
      </c>
      <c r="E2901" t="s">
        <v>8</v>
      </c>
      <c r="F2901">
        <v>10490000</v>
      </c>
      <c r="G2901" s="1">
        <f t="shared" si="47"/>
        <v>8.7702573879885614E-6</v>
      </c>
    </row>
    <row r="2902" spans="1:7" x14ac:dyDescent="0.2">
      <c r="A2902">
        <v>2013</v>
      </c>
      <c r="B2902">
        <v>9</v>
      </c>
      <c r="C2902" t="s">
        <v>25</v>
      </c>
      <c r="D2902">
        <v>147</v>
      </c>
      <c r="E2902" t="s">
        <v>9</v>
      </c>
      <c r="F2902">
        <v>10558000</v>
      </c>
      <c r="G2902" s="1">
        <f t="shared" si="47"/>
        <v>1.392309149460125E-5</v>
      </c>
    </row>
    <row r="2903" spans="1:7" x14ac:dyDescent="0.2">
      <c r="A2903">
        <v>2013</v>
      </c>
      <c r="B2903">
        <v>9</v>
      </c>
      <c r="C2903" t="s">
        <v>25</v>
      </c>
      <c r="D2903">
        <v>563</v>
      </c>
      <c r="E2903" t="s">
        <v>10</v>
      </c>
      <c r="F2903">
        <v>10672000</v>
      </c>
      <c r="G2903" s="1">
        <f t="shared" si="47"/>
        <v>5.2754872563718142E-5</v>
      </c>
    </row>
    <row r="2904" spans="1:7" x14ac:dyDescent="0.2">
      <c r="A2904">
        <v>2013</v>
      </c>
      <c r="B2904">
        <v>9</v>
      </c>
      <c r="C2904" t="s">
        <v>25</v>
      </c>
      <c r="D2904">
        <v>1158</v>
      </c>
      <c r="E2904" t="s">
        <v>11</v>
      </c>
      <c r="F2904">
        <v>11134000</v>
      </c>
      <c r="G2904" s="1">
        <f t="shared" si="47"/>
        <v>1.0400574815879288E-4</v>
      </c>
    </row>
    <row r="2905" spans="1:7" x14ac:dyDescent="0.2">
      <c r="A2905">
        <v>2013</v>
      </c>
      <c r="B2905">
        <v>9</v>
      </c>
      <c r="C2905" t="s">
        <v>25</v>
      </c>
      <c r="D2905">
        <v>1244</v>
      </c>
      <c r="E2905" t="s">
        <v>12</v>
      </c>
      <c r="F2905">
        <v>10628000</v>
      </c>
      <c r="G2905" s="1">
        <f t="shared" si="47"/>
        <v>1.1704930372600677E-4</v>
      </c>
    </row>
    <row r="2906" spans="1:7" x14ac:dyDescent="0.2">
      <c r="A2906">
        <v>2013</v>
      </c>
      <c r="B2906">
        <v>9</v>
      </c>
      <c r="C2906" t="s">
        <v>25</v>
      </c>
      <c r="D2906">
        <v>1441</v>
      </c>
      <c r="E2906" t="s">
        <v>13</v>
      </c>
      <c r="F2906">
        <v>10189000</v>
      </c>
      <c r="G2906" s="1">
        <f t="shared" si="47"/>
        <v>1.4142702914908233E-4</v>
      </c>
    </row>
    <row r="2907" spans="1:7" x14ac:dyDescent="0.2">
      <c r="A2907">
        <v>2013</v>
      </c>
      <c r="B2907">
        <v>9</v>
      </c>
      <c r="C2907" t="s">
        <v>25</v>
      </c>
      <c r="D2907">
        <v>1404</v>
      </c>
      <c r="E2907" t="s">
        <v>14</v>
      </c>
      <c r="F2907">
        <v>9461000</v>
      </c>
      <c r="G2907" s="1">
        <f t="shared" si="47"/>
        <v>1.4839868935630484E-4</v>
      </c>
    </row>
    <row r="2908" spans="1:7" x14ac:dyDescent="0.2">
      <c r="A2908">
        <v>2013</v>
      </c>
      <c r="B2908">
        <v>9</v>
      </c>
      <c r="C2908" t="s">
        <v>25</v>
      </c>
      <c r="D2908">
        <v>2040</v>
      </c>
      <c r="E2908" t="s">
        <v>15</v>
      </c>
      <c r="F2908">
        <v>10162000</v>
      </c>
      <c r="G2908" s="1">
        <f t="shared" si="47"/>
        <v>2.0074788427474905E-4</v>
      </c>
    </row>
    <row r="2909" spans="1:7" x14ac:dyDescent="0.2">
      <c r="A2909">
        <v>2013</v>
      </c>
      <c r="B2909">
        <v>9</v>
      </c>
      <c r="C2909" t="s">
        <v>25</v>
      </c>
      <c r="D2909">
        <v>3137</v>
      </c>
      <c r="E2909" t="s">
        <v>16</v>
      </c>
      <c r="F2909">
        <v>10319000</v>
      </c>
      <c r="G2909" s="1">
        <f t="shared" si="47"/>
        <v>3.0400232580676421E-4</v>
      </c>
    </row>
    <row r="2910" spans="1:7" x14ac:dyDescent="0.2">
      <c r="A2910">
        <v>2013</v>
      </c>
      <c r="B2910">
        <v>9</v>
      </c>
      <c r="C2910" t="s">
        <v>25</v>
      </c>
      <c r="D2910">
        <v>5262</v>
      </c>
      <c r="E2910" t="s">
        <v>17</v>
      </c>
      <c r="F2910">
        <v>10926000</v>
      </c>
      <c r="G2910" s="1">
        <f t="shared" si="47"/>
        <v>4.8160351455244372E-4</v>
      </c>
    </row>
    <row r="2911" spans="1:7" x14ac:dyDescent="0.2">
      <c r="A2911">
        <v>2013</v>
      </c>
      <c r="B2911">
        <v>9</v>
      </c>
      <c r="C2911" t="s">
        <v>25</v>
      </c>
      <c r="D2911">
        <v>7444</v>
      </c>
      <c r="E2911" t="s">
        <v>18</v>
      </c>
      <c r="F2911">
        <v>10099000</v>
      </c>
      <c r="G2911" s="1">
        <f t="shared" si="47"/>
        <v>7.3710268343400341E-4</v>
      </c>
    </row>
    <row r="2912" spans="1:7" x14ac:dyDescent="0.2">
      <c r="A2912">
        <v>2013</v>
      </c>
      <c r="B2912">
        <v>9</v>
      </c>
      <c r="C2912" t="s">
        <v>25</v>
      </c>
      <c r="D2912">
        <v>8864</v>
      </c>
      <c r="E2912" t="s">
        <v>19</v>
      </c>
      <c r="F2912">
        <v>8224000</v>
      </c>
      <c r="G2912" s="1">
        <f t="shared" si="47"/>
        <v>1.0778210116731517E-3</v>
      </c>
    </row>
    <row r="2913" spans="1:7" x14ac:dyDescent="0.2">
      <c r="A2913">
        <v>2013</v>
      </c>
      <c r="B2913">
        <v>9</v>
      </c>
      <c r="C2913" t="s">
        <v>25</v>
      </c>
      <c r="D2913">
        <v>9753</v>
      </c>
      <c r="E2913" t="s">
        <v>20</v>
      </c>
      <c r="F2913">
        <v>6900000</v>
      </c>
      <c r="G2913" s="1">
        <f t="shared" si="47"/>
        <v>1.4134782608695652E-3</v>
      </c>
    </row>
    <row r="2914" spans="1:7" x14ac:dyDescent="0.2">
      <c r="A2914">
        <v>2013</v>
      </c>
      <c r="B2914">
        <v>9</v>
      </c>
      <c r="C2914" t="s">
        <v>25</v>
      </c>
      <c r="D2914">
        <v>10198</v>
      </c>
      <c r="E2914" t="s">
        <v>21</v>
      </c>
      <c r="F2914">
        <v>4704000</v>
      </c>
      <c r="G2914" s="1">
        <f t="shared" si="47"/>
        <v>2.1679421768707485E-3</v>
      </c>
    </row>
    <row r="2915" spans="1:7" x14ac:dyDescent="0.2">
      <c r="A2915">
        <v>2013</v>
      </c>
      <c r="B2915">
        <v>9</v>
      </c>
      <c r="C2915" t="s">
        <v>25</v>
      </c>
      <c r="D2915">
        <v>11238</v>
      </c>
      <c r="E2915" t="s">
        <v>22</v>
      </c>
      <c r="F2915">
        <v>3233000</v>
      </c>
      <c r="G2915" s="1">
        <f t="shared" si="47"/>
        <v>3.4760284565419114E-3</v>
      </c>
    </row>
    <row r="2916" spans="1:7" x14ac:dyDescent="0.2">
      <c r="A2916">
        <v>2013</v>
      </c>
      <c r="B2916">
        <v>9</v>
      </c>
      <c r="C2916" t="s">
        <v>25</v>
      </c>
      <c r="D2916">
        <v>12766</v>
      </c>
      <c r="E2916" t="s">
        <v>23</v>
      </c>
      <c r="F2916">
        <v>2490000</v>
      </c>
      <c r="G2916" s="1">
        <f t="shared" si="47"/>
        <v>5.1269076305220885E-3</v>
      </c>
    </row>
    <row r="2917" spans="1:7" x14ac:dyDescent="0.2">
      <c r="A2917">
        <v>2013</v>
      </c>
      <c r="B2917">
        <v>9</v>
      </c>
      <c r="C2917" t="s">
        <v>25</v>
      </c>
      <c r="D2917">
        <v>22548</v>
      </c>
      <c r="E2917" t="s">
        <v>24</v>
      </c>
      <c r="F2917">
        <v>1971000</v>
      </c>
      <c r="G2917" s="1">
        <f t="shared" si="47"/>
        <v>1.1439878234398782E-2</v>
      </c>
    </row>
    <row r="2918" spans="1:7" x14ac:dyDescent="0.2">
      <c r="A2918">
        <v>2013</v>
      </c>
      <c r="B2918">
        <v>10</v>
      </c>
      <c r="C2918" t="s">
        <v>6</v>
      </c>
      <c r="D2918">
        <v>902</v>
      </c>
      <c r="E2918" t="s">
        <v>7</v>
      </c>
      <c r="F2918">
        <v>9741000</v>
      </c>
      <c r="G2918" s="1">
        <f t="shared" si="47"/>
        <v>9.2598295862847754E-5</v>
      </c>
    </row>
    <row r="2919" spans="1:7" x14ac:dyDescent="0.2">
      <c r="A2919">
        <v>2013</v>
      </c>
      <c r="B2919">
        <v>10</v>
      </c>
      <c r="C2919" t="s">
        <v>6</v>
      </c>
      <c r="D2919">
        <v>72</v>
      </c>
      <c r="E2919" t="s">
        <v>8</v>
      </c>
      <c r="F2919">
        <v>10046000</v>
      </c>
      <c r="G2919" s="1">
        <f t="shared" si="47"/>
        <v>7.1670316543898071E-6</v>
      </c>
    </row>
    <row r="2920" spans="1:7" x14ac:dyDescent="0.2">
      <c r="A2920">
        <v>2013</v>
      </c>
      <c r="B2920">
        <v>10</v>
      </c>
      <c r="C2920" t="s">
        <v>6</v>
      </c>
      <c r="D2920">
        <v>96</v>
      </c>
      <c r="E2920" t="s">
        <v>9</v>
      </c>
      <c r="F2920">
        <v>10082000</v>
      </c>
      <c r="G2920" s="1">
        <f t="shared" si="47"/>
        <v>9.5219202539178728E-6</v>
      </c>
    </row>
    <row r="2921" spans="1:7" x14ac:dyDescent="0.2">
      <c r="A2921">
        <v>2013</v>
      </c>
      <c r="B2921">
        <v>10</v>
      </c>
      <c r="C2921" t="s">
        <v>6</v>
      </c>
      <c r="D2921">
        <v>219</v>
      </c>
      <c r="E2921" t="s">
        <v>10</v>
      </c>
      <c r="F2921">
        <v>10299000</v>
      </c>
      <c r="G2921" s="1">
        <f t="shared" si="47"/>
        <v>2.1264200407806583E-5</v>
      </c>
    </row>
    <row r="2922" spans="1:7" x14ac:dyDescent="0.2">
      <c r="A2922">
        <v>2013</v>
      </c>
      <c r="B2922">
        <v>10</v>
      </c>
      <c r="C2922" t="s">
        <v>6</v>
      </c>
      <c r="D2922">
        <v>428</v>
      </c>
      <c r="E2922" t="s">
        <v>11</v>
      </c>
      <c r="F2922">
        <v>11019000</v>
      </c>
      <c r="G2922" s="1">
        <f t="shared" si="47"/>
        <v>3.8842000181504671E-5</v>
      </c>
    </row>
    <row r="2923" spans="1:7" x14ac:dyDescent="0.2">
      <c r="A2923">
        <v>2013</v>
      </c>
      <c r="B2923">
        <v>10</v>
      </c>
      <c r="C2923" t="s">
        <v>6</v>
      </c>
      <c r="D2923">
        <v>486</v>
      </c>
      <c r="E2923" t="s">
        <v>12</v>
      </c>
      <c r="F2923">
        <v>10510000</v>
      </c>
      <c r="G2923" s="1">
        <f t="shared" si="47"/>
        <v>4.6241674595623218E-5</v>
      </c>
    </row>
    <row r="2924" spans="1:7" x14ac:dyDescent="0.2">
      <c r="A2924">
        <v>2013</v>
      </c>
      <c r="B2924">
        <v>10</v>
      </c>
      <c r="C2924" t="s">
        <v>6</v>
      </c>
      <c r="D2924">
        <v>669</v>
      </c>
      <c r="E2924" t="s">
        <v>13</v>
      </c>
      <c r="F2924">
        <v>10470000</v>
      </c>
      <c r="G2924" s="1">
        <f t="shared" si="47"/>
        <v>6.3896848137535815E-5</v>
      </c>
    </row>
    <row r="2925" spans="1:7" x14ac:dyDescent="0.2">
      <c r="A2925">
        <v>2013</v>
      </c>
      <c r="B2925">
        <v>10</v>
      </c>
      <c r="C2925" t="s">
        <v>6</v>
      </c>
      <c r="D2925">
        <v>877</v>
      </c>
      <c r="E2925" t="s">
        <v>14</v>
      </c>
      <c r="F2925">
        <v>9759000</v>
      </c>
      <c r="G2925" s="1">
        <f t="shared" si="47"/>
        <v>8.9865764934931864E-5</v>
      </c>
    </row>
    <row r="2926" spans="1:7" x14ac:dyDescent="0.2">
      <c r="A2926">
        <v>2013</v>
      </c>
      <c r="B2926">
        <v>10</v>
      </c>
      <c r="C2926" t="s">
        <v>6</v>
      </c>
      <c r="D2926">
        <v>1339</v>
      </c>
      <c r="E2926" t="s">
        <v>15</v>
      </c>
      <c r="F2926">
        <v>10495000</v>
      </c>
      <c r="G2926" s="1">
        <f t="shared" si="47"/>
        <v>1.2758456407813243E-4</v>
      </c>
    </row>
    <row r="2927" spans="1:7" x14ac:dyDescent="0.2">
      <c r="A2927">
        <v>2013</v>
      </c>
      <c r="B2927">
        <v>10</v>
      </c>
      <c r="C2927" t="s">
        <v>6</v>
      </c>
      <c r="D2927">
        <v>2118</v>
      </c>
      <c r="E2927" t="s">
        <v>16</v>
      </c>
      <c r="F2927">
        <v>10742000</v>
      </c>
      <c r="G2927" s="1">
        <f t="shared" si="47"/>
        <v>1.9716998696704525E-4</v>
      </c>
    </row>
    <row r="2928" spans="1:7" x14ac:dyDescent="0.2">
      <c r="A2928">
        <v>2013</v>
      </c>
      <c r="B2928">
        <v>10</v>
      </c>
      <c r="C2928" t="s">
        <v>6</v>
      </c>
      <c r="D2928">
        <v>3636</v>
      </c>
      <c r="E2928" t="s">
        <v>17</v>
      </c>
      <c r="F2928">
        <v>11460000</v>
      </c>
      <c r="G2928" s="1">
        <f t="shared" si="47"/>
        <v>3.1727748691099479E-4</v>
      </c>
    </row>
    <row r="2929" spans="1:7" x14ac:dyDescent="0.2">
      <c r="A2929">
        <v>2013</v>
      </c>
      <c r="B2929">
        <v>10</v>
      </c>
      <c r="C2929" t="s">
        <v>6</v>
      </c>
      <c r="D2929">
        <v>4916</v>
      </c>
      <c r="E2929" t="s">
        <v>18</v>
      </c>
      <c r="F2929">
        <v>10781000</v>
      </c>
      <c r="G2929" s="1">
        <f t="shared" si="47"/>
        <v>4.5598738521472962E-4</v>
      </c>
    </row>
    <row r="2930" spans="1:7" x14ac:dyDescent="0.2">
      <c r="A2930">
        <v>2013</v>
      </c>
      <c r="B2930">
        <v>10</v>
      </c>
      <c r="C2930" t="s">
        <v>6</v>
      </c>
      <c r="D2930">
        <v>5975</v>
      </c>
      <c r="E2930" t="s">
        <v>19</v>
      </c>
      <c r="F2930">
        <v>9387000</v>
      </c>
      <c r="G2930" s="1">
        <f t="shared" si="47"/>
        <v>6.3651858953872381E-4</v>
      </c>
    </row>
    <row r="2931" spans="1:7" x14ac:dyDescent="0.2">
      <c r="A2931">
        <v>2013</v>
      </c>
      <c r="B2931">
        <v>10</v>
      </c>
      <c r="C2931" t="s">
        <v>6</v>
      </c>
      <c r="D2931">
        <v>7445</v>
      </c>
      <c r="E2931" t="s">
        <v>20</v>
      </c>
      <c r="F2931">
        <v>7537000</v>
      </c>
      <c r="G2931" s="1">
        <f t="shared" si="47"/>
        <v>9.8779355181106542E-4</v>
      </c>
    </row>
    <row r="2932" spans="1:7" x14ac:dyDescent="0.2">
      <c r="A2932">
        <v>2013</v>
      </c>
      <c r="B2932">
        <v>10</v>
      </c>
      <c r="C2932" t="s">
        <v>6</v>
      </c>
      <c r="D2932">
        <v>8914</v>
      </c>
      <c r="E2932" t="s">
        <v>21</v>
      </c>
      <c r="F2932">
        <v>5561000</v>
      </c>
      <c r="G2932" s="1">
        <f t="shared" si="47"/>
        <v>1.6029491098723252E-3</v>
      </c>
    </row>
    <row r="2933" spans="1:7" x14ac:dyDescent="0.2">
      <c r="A2933">
        <v>2013</v>
      </c>
      <c r="B2933">
        <v>10</v>
      </c>
      <c r="C2933" t="s">
        <v>6</v>
      </c>
      <c r="D2933">
        <v>10857</v>
      </c>
      <c r="E2933" t="s">
        <v>22</v>
      </c>
      <c r="F2933">
        <v>4364000</v>
      </c>
      <c r="G2933" s="1">
        <f t="shared" si="47"/>
        <v>2.4878551787351055E-3</v>
      </c>
    </row>
    <row r="2934" spans="1:7" x14ac:dyDescent="0.2">
      <c r="A2934">
        <v>2013</v>
      </c>
      <c r="B2934">
        <v>10</v>
      </c>
      <c r="C2934" t="s">
        <v>6</v>
      </c>
      <c r="D2934">
        <v>14074</v>
      </c>
      <c r="E2934" t="s">
        <v>23</v>
      </c>
      <c r="F2934">
        <v>3202000</v>
      </c>
      <c r="G2934" s="1">
        <f t="shared" si="47"/>
        <v>4.3953778888194874E-3</v>
      </c>
    </row>
    <row r="2935" spans="1:7" x14ac:dyDescent="0.2">
      <c r="A2935">
        <v>2013</v>
      </c>
      <c r="B2935">
        <v>10</v>
      </c>
      <c r="C2935" t="s">
        <v>6</v>
      </c>
      <c r="D2935">
        <v>40200</v>
      </c>
      <c r="E2935" t="s">
        <v>24</v>
      </c>
      <c r="F2935">
        <v>3325000</v>
      </c>
      <c r="G2935" s="1">
        <f t="shared" si="47"/>
        <v>1.2090225563909774E-2</v>
      </c>
    </row>
    <row r="2936" spans="1:7" x14ac:dyDescent="0.2">
      <c r="A2936">
        <v>2013</v>
      </c>
      <c r="B2936">
        <v>10</v>
      </c>
      <c r="C2936" t="s">
        <v>25</v>
      </c>
      <c r="D2936">
        <v>1115</v>
      </c>
      <c r="E2936" t="s">
        <v>7</v>
      </c>
      <c r="F2936">
        <v>10176000</v>
      </c>
      <c r="G2936" s="1">
        <f t="shared" si="47"/>
        <v>1.0957154088050314E-4</v>
      </c>
    </row>
    <row r="2937" spans="1:7" x14ac:dyDescent="0.2">
      <c r="A2937">
        <v>2013</v>
      </c>
      <c r="B2937">
        <v>10</v>
      </c>
      <c r="C2937" t="s">
        <v>25</v>
      </c>
      <c r="D2937">
        <v>111</v>
      </c>
      <c r="E2937" t="s">
        <v>8</v>
      </c>
      <c r="F2937">
        <v>10490000</v>
      </c>
      <c r="G2937" s="1">
        <f t="shared" si="47"/>
        <v>1.0581506196377503E-5</v>
      </c>
    </row>
    <row r="2938" spans="1:7" x14ac:dyDescent="0.2">
      <c r="A2938">
        <v>2013</v>
      </c>
      <c r="B2938">
        <v>10</v>
      </c>
      <c r="C2938" t="s">
        <v>25</v>
      </c>
      <c r="D2938">
        <v>117</v>
      </c>
      <c r="E2938" t="s">
        <v>9</v>
      </c>
      <c r="F2938">
        <v>10558000</v>
      </c>
      <c r="G2938" s="1">
        <f t="shared" si="47"/>
        <v>1.1081644250805076E-5</v>
      </c>
    </row>
    <row r="2939" spans="1:7" x14ac:dyDescent="0.2">
      <c r="A2939">
        <v>2013</v>
      </c>
      <c r="B2939">
        <v>10</v>
      </c>
      <c r="C2939" t="s">
        <v>25</v>
      </c>
      <c r="D2939">
        <v>545</v>
      </c>
      <c r="E2939" t="s">
        <v>10</v>
      </c>
      <c r="F2939">
        <v>10672000</v>
      </c>
      <c r="G2939" s="1">
        <f t="shared" si="47"/>
        <v>5.1068215892053976E-5</v>
      </c>
    </row>
    <row r="2940" spans="1:7" x14ac:dyDescent="0.2">
      <c r="A2940">
        <v>2013</v>
      </c>
      <c r="B2940">
        <v>10</v>
      </c>
      <c r="C2940" t="s">
        <v>25</v>
      </c>
      <c r="D2940">
        <v>1134</v>
      </c>
      <c r="E2940" t="s">
        <v>11</v>
      </c>
      <c r="F2940">
        <v>11134000</v>
      </c>
      <c r="G2940" s="1">
        <f t="shared" si="47"/>
        <v>1.0185018861146039E-4</v>
      </c>
    </row>
    <row r="2941" spans="1:7" x14ac:dyDescent="0.2">
      <c r="A2941">
        <v>2013</v>
      </c>
      <c r="B2941">
        <v>10</v>
      </c>
      <c r="C2941" t="s">
        <v>25</v>
      </c>
      <c r="D2941">
        <v>1240</v>
      </c>
      <c r="E2941" t="s">
        <v>12</v>
      </c>
      <c r="F2941">
        <v>10628000</v>
      </c>
      <c r="G2941" s="1">
        <f t="shared" si="47"/>
        <v>1.1667293940534438E-4</v>
      </c>
    </row>
    <row r="2942" spans="1:7" x14ac:dyDescent="0.2">
      <c r="A2942">
        <v>2013</v>
      </c>
      <c r="B2942">
        <v>10</v>
      </c>
      <c r="C2942" t="s">
        <v>25</v>
      </c>
      <c r="D2942">
        <v>1316</v>
      </c>
      <c r="E2942" t="s">
        <v>13</v>
      </c>
      <c r="F2942">
        <v>10189000</v>
      </c>
      <c r="G2942" s="1">
        <f t="shared" si="47"/>
        <v>1.2915889684954362E-4</v>
      </c>
    </row>
    <row r="2943" spans="1:7" x14ac:dyDescent="0.2">
      <c r="A2943">
        <v>2013</v>
      </c>
      <c r="B2943">
        <v>10</v>
      </c>
      <c r="C2943" t="s">
        <v>25</v>
      </c>
      <c r="D2943">
        <v>1473</v>
      </c>
      <c r="E2943" t="s">
        <v>14</v>
      </c>
      <c r="F2943">
        <v>9461000</v>
      </c>
      <c r="G2943" s="1">
        <f t="shared" si="47"/>
        <v>1.5569178733749076E-4</v>
      </c>
    </row>
    <row r="2944" spans="1:7" x14ac:dyDescent="0.2">
      <c r="A2944">
        <v>2013</v>
      </c>
      <c r="B2944">
        <v>10</v>
      </c>
      <c r="C2944" t="s">
        <v>25</v>
      </c>
      <c r="D2944">
        <v>2117</v>
      </c>
      <c r="E2944" t="s">
        <v>15</v>
      </c>
      <c r="F2944">
        <v>10162000</v>
      </c>
      <c r="G2944" s="1">
        <f t="shared" si="47"/>
        <v>2.0832513284786458E-4</v>
      </c>
    </row>
    <row r="2945" spans="1:7" x14ac:dyDescent="0.2">
      <c r="A2945">
        <v>2013</v>
      </c>
      <c r="B2945">
        <v>10</v>
      </c>
      <c r="C2945" t="s">
        <v>25</v>
      </c>
      <c r="D2945">
        <v>3312</v>
      </c>
      <c r="E2945" t="s">
        <v>16</v>
      </c>
      <c r="F2945">
        <v>10319000</v>
      </c>
      <c r="G2945" s="1">
        <f t="shared" si="47"/>
        <v>3.2096133346254483E-4</v>
      </c>
    </row>
    <row r="2946" spans="1:7" x14ac:dyDescent="0.2">
      <c r="A2946">
        <v>2013</v>
      </c>
      <c r="B2946">
        <v>10</v>
      </c>
      <c r="C2946" t="s">
        <v>25</v>
      </c>
      <c r="D2946">
        <v>5462</v>
      </c>
      <c r="E2946" t="s">
        <v>17</v>
      </c>
      <c r="F2946">
        <v>10926000</v>
      </c>
      <c r="G2946" s="1">
        <f t="shared" si="47"/>
        <v>4.9990847519677827E-4</v>
      </c>
    </row>
    <row r="2947" spans="1:7" x14ac:dyDescent="0.2">
      <c r="A2947">
        <v>2013</v>
      </c>
      <c r="B2947">
        <v>10</v>
      </c>
      <c r="C2947" t="s">
        <v>25</v>
      </c>
      <c r="D2947">
        <v>7748</v>
      </c>
      <c r="E2947" t="s">
        <v>18</v>
      </c>
      <c r="F2947">
        <v>10099000</v>
      </c>
      <c r="G2947" s="1">
        <f t="shared" ref="G2947:G3010" si="48">+D2947/F2947</f>
        <v>7.6720467373007234E-4</v>
      </c>
    </row>
    <row r="2948" spans="1:7" x14ac:dyDescent="0.2">
      <c r="A2948">
        <v>2013</v>
      </c>
      <c r="B2948">
        <v>10</v>
      </c>
      <c r="C2948" t="s">
        <v>25</v>
      </c>
      <c r="D2948">
        <v>9367</v>
      </c>
      <c r="E2948" t="s">
        <v>19</v>
      </c>
      <c r="F2948">
        <v>8224000</v>
      </c>
      <c r="G2948" s="1">
        <f t="shared" si="48"/>
        <v>1.1389834630350195E-3</v>
      </c>
    </row>
    <row r="2949" spans="1:7" x14ac:dyDescent="0.2">
      <c r="A2949">
        <v>2013</v>
      </c>
      <c r="B2949">
        <v>10</v>
      </c>
      <c r="C2949" t="s">
        <v>25</v>
      </c>
      <c r="D2949">
        <v>10343</v>
      </c>
      <c r="E2949" t="s">
        <v>20</v>
      </c>
      <c r="F2949">
        <v>6900000</v>
      </c>
      <c r="G2949" s="1">
        <f t="shared" si="48"/>
        <v>1.4989855072463768E-3</v>
      </c>
    </row>
    <row r="2950" spans="1:7" x14ac:dyDescent="0.2">
      <c r="A2950">
        <v>2013</v>
      </c>
      <c r="B2950">
        <v>10</v>
      </c>
      <c r="C2950" t="s">
        <v>25</v>
      </c>
      <c r="D2950">
        <v>11159</v>
      </c>
      <c r="E2950" t="s">
        <v>21</v>
      </c>
      <c r="F2950">
        <v>4704000</v>
      </c>
      <c r="G2950" s="1">
        <f t="shared" si="48"/>
        <v>2.3722363945578233E-3</v>
      </c>
    </row>
    <row r="2951" spans="1:7" x14ac:dyDescent="0.2">
      <c r="A2951">
        <v>2013</v>
      </c>
      <c r="B2951">
        <v>10</v>
      </c>
      <c r="C2951" t="s">
        <v>25</v>
      </c>
      <c r="D2951">
        <v>12058</v>
      </c>
      <c r="E2951" t="s">
        <v>22</v>
      </c>
      <c r="F2951">
        <v>3233000</v>
      </c>
      <c r="G2951" s="1">
        <f t="shared" si="48"/>
        <v>3.7296628518403959E-3</v>
      </c>
    </row>
    <row r="2952" spans="1:7" x14ac:dyDescent="0.2">
      <c r="A2952">
        <v>2013</v>
      </c>
      <c r="B2952">
        <v>10</v>
      </c>
      <c r="C2952" t="s">
        <v>25</v>
      </c>
      <c r="D2952">
        <v>13638</v>
      </c>
      <c r="E2952" t="s">
        <v>23</v>
      </c>
      <c r="F2952">
        <v>2490000</v>
      </c>
      <c r="G2952" s="1">
        <f t="shared" si="48"/>
        <v>5.47710843373494E-3</v>
      </c>
    </row>
    <row r="2953" spans="1:7" x14ac:dyDescent="0.2">
      <c r="A2953">
        <v>2013</v>
      </c>
      <c r="B2953">
        <v>10</v>
      </c>
      <c r="C2953" t="s">
        <v>25</v>
      </c>
      <c r="D2953">
        <v>24265</v>
      </c>
      <c r="E2953" t="s">
        <v>24</v>
      </c>
      <c r="F2953">
        <v>1971000</v>
      </c>
      <c r="G2953" s="1">
        <f t="shared" si="48"/>
        <v>1.2311009639776762E-2</v>
      </c>
    </row>
    <row r="2954" spans="1:7" x14ac:dyDescent="0.2">
      <c r="A2954">
        <v>2013</v>
      </c>
      <c r="B2954">
        <v>11</v>
      </c>
      <c r="C2954" t="s">
        <v>6</v>
      </c>
      <c r="D2954">
        <v>810</v>
      </c>
      <c r="E2954" t="s">
        <v>7</v>
      </c>
      <c r="F2954">
        <v>9741000</v>
      </c>
      <c r="G2954" s="1">
        <f t="shared" si="48"/>
        <v>8.3153680320295658E-5</v>
      </c>
    </row>
    <row r="2955" spans="1:7" x14ac:dyDescent="0.2">
      <c r="A2955">
        <v>2013</v>
      </c>
      <c r="B2955">
        <v>11</v>
      </c>
      <c r="C2955" t="s">
        <v>6</v>
      </c>
      <c r="D2955">
        <v>86</v>
      </c>
      <c r="E2955" t="s">
        <v>8</v>
      </c>
      <c r="F2955">
        <v>10046000</v>
      </c>
      <c r="G2955" s="1">
        <f t="shared" si="48"/>
        <v>8.5606211427433812E-6</v>
      </c>
    </row>
    <row r="2956" spans="1:7" x14ac:dyDescent="0.2">
      <c r="A2956">
        <v>2013</v>
      </c>
      <c r="B2956">
        <v>11</v>
      </c>
      <c r="C2956" t="s">
        <v>6</v>
      </c>
      <c r="D2956">
        <v>76</v>
      </c>
      <c r="E2956" t="s">
        <v>9</v>
      </c>
      <c r="F2956">
        <v>10082000</v>
      </c>
      <c r="G2956" s="1">
        <f t="shared" si="48"/>
        <v>7.5381868676849828E-6</v>
      </c>
    </row>
    <row r="2957" spans="1:7" x14ac:dyDescent="0.2">
      <c r="A2957">
        <v>2013</v>
      </c>
      <c r="B2957">
        <v>11</v>
      </c>
      <c r="C2957" t="s">
        <v>6</v>
      </c>
      <c r="D2957">
        <v>223</v>
      </c>
      <c r="E2957" t="s">
        <v>10</v>
      </c>
      <c r="F2957">
        <v>10299000</v>
      </c>
      <c r="G2957" s="1">
        <f t="shared" si="48"/>
        <v>2.1652587629866979E-5</v>
      </c>
    </row>
    <row r="2958" spans="1:7" x14ac:dyDescent="0.2">
      <c r="A2958">
        <v>2013</v>
      </c>
      <c r="B2958">
        <v>11</v>
      </c>
      <c r="C2958" t="s">
        <v>6</v>
      </c>
      <c r="D2958">
        <v>408</v>
      </c>
      <c r="E2958" t="s">
        <v>11</v>
      </c>
      <c r="F2958">
        <v>11019000</v>
      </c>
      <c r="G2958" s="1">
        <f t="shared" si="48"/>
        <v>3.7026953444051183E-5</v>
      </c>
    </row>
    <row r="2959" spans="1:7" x14ac:dyDescent="0.2">
      <c r="A2959">
        <v>2013</v>
      </c>
      <c r="B2959">
        <v>11</v>
      </c>
      <c r="C2959" t="s">
        <v>6</v>
      </c>
      <c r="D2959">
        <v>480</v>
      </c>
      <c r="E2959" t="s">
        <v>12</v>
      </c>
      <c r="F2959">
        <v>10510000</v>
      </c>
      <c r="G2959" s="1">
        <f t="shared" si="48"/>
        <v>4.5670789724072311E-5</v>
      </c>
    </row>
    <row r="2960" spans="1:7" x14ac:dyDescent="0.2">
      <c r="A2960">
        <v>2013</v>
      </c>
      <c r="B2960">
        <v>11</v>
      </c>
      <c r="C2960" t="s">
        <v>6</v>
      </c>
      <c r="D2960">
        <v>664</v>
      </c>
      <c r="E2960" t="s">
        <v>13</v>
      </c>
      <c r="F2960">
        <v>10470000</v>
      </c>
      <c r="G2960" s="1">
        <f t="shared" si="48"/>
        <v>6.3419293218720148E-5</v>
      </c>
    </row>
    <row r="2961" spans="1:7" x14ac:dyDescent="0.2">
      <c r="A2961">
        <v>2013</v>
      </c>
      <c r="B2961">
        <v>11</v>
      </c>
      <c r="C2961" t="s">
        <v>6</v>
      </c>
      <c r="D2961">
        <v>853</v>
      </c>
      <c r="E2961" t="s">
        <v>14</v>
      </c>
      <c r="F2961">
        <v>9759000</v>
      </c>
      <c r="G2961" s="1">
        <f t="shared" si="48"/>
        <v>8.7406496567271239E-5</v>
      </c>
    </row>
    <row r="2962" spans="1:7" x14ac:dyDescent="0.2">
      <c r="A2962">
        <v>2013</v>
      </c>
      <c r="B2962">
        <v>11</v>
      </c>
      <c r="C2962" t="s">
        <v>6</v>
      </c>
      <c r="D2962">
        <v>1362</v>
      </c>
      <c r="E2962" t="s">
        <v>15</v>
      </c>
      <c r="F2962">
        <v>10495000</v>
      </c>
      <c r="G2962" s="1">
        <f t="shared" si="48"/>
        <v>1.2977608384945213E-4</v>
      </c>
    </row>
    <row r="2963" spans="1:7" x14ac:dyDescent="0.2">
      <c r="A2963">
        <v>2013</v>
      </c>
      <c r="B2963">
        <v>11</v>
      </c>
      <c r="C2963" t="s">
        <v>6</v>
      </c>
      <c r="D2963">
        <v>2128</v>
      </c>
      <c r="E2963" t="s">
        <v>16</v>
      </c>
      <c r="F2963">
        <v>10742000</v>
      </c>
      <c r="G2963" s="1">
        <f t="shared" si="48"/>
        <v>1.9810091230683299E-4</v>
      </c>
    </row>
    <row r="2964" spans="1:7" x14ac:dyDescent="0.2">
      <c r="A2964">
        <v>2013</v>
      </c>
      <c r="B2964">
        <v>11</v>
      </c>
      <c r="C2964" t="s">
        <v>6</v>
      </c>
      <c r="D2964">
        <v>3467</v>
      </c>
      <c r="E2964" t="s">
        <v>17</v>
      </c>
      <c r="F2964">
        <v>11460000</v>
      </c>
      <c r="G2964" s="1">
        <f t="shared" si="48"/>
        <v>3.0253054101221638E-4</v>
      </c>
    </row>
    <row r="2965" spans="1:7" x14ac:dyDescent="0.2">
      <c r="A2965">
        <v>2013</v>
      </c>
      <c r="B2965">
        <v>11</v>
      </c>
      <c r="C2965" t="s">
        <v>6</v>
      </c>
      <c r="D2965">
        <v>4865</v>
      </c>
      <c r="E2965" t="s">
        <v>18</v>
      </c>
      <c r="F2965">
        <v>10781000</v>
      </c>
      <c r="G2965" s="1">
        <f t="shared" si="48"/>
        <v>4.5125684073833597E-4</v>
      </c>
    </row>
    <row r="2966" spans="1:7" x14ac:dyDescent="0.2">
      <c r="A2966">
        <v>2013</v>
      </c>
      <c r="B2966">
        <v>11</v>
      </c>
      <c r="C2966" t="s">
        <v>6</v>
      </c>
      <c r="D2966">
        <v>6088</v>
      </c>
      <c r="E2966" t="s">
        <v>19</v>
      </c>
      <c r="F2966">
        <v>9387000</v>
      </c>
      <c r="G2966" s="1">
        <f t="shared" si="48"/>
        <v>6.4855651432832646E-4</v>
      </c>
    </row>
    <row r="2967" spans="1:7" x14ac:dyDescent="0.2">
      <c r="A2967">
        <v>2013</v>
      </c>
      <c r="B2967">
        <v>11</v>
      </c>
      <c r="C2967" t="s">
        <v>6</v>
      </c>
      <c r="D2967">
        <v>7479</v>
      </c>
      <c r="E2967" t="s">
        <v>20</v>
      </c>
      <c r="F2967">
        <v>7537000</v>
      </c>
      <c r="G2967" s="1">
        <f t="shared" si="48"/>
        <v>9.9230463048958465E-4</v>
      </c>
    </row>
    <row r="2968" spans="1:7" x14ac:dyDescent="0.2">
      <c r="A2968">
        <v>2013</v>
      </c>
      <c r="B2968">
        <v>11</v>
      </c>
      <c r="C2968" t="s">
        <v>6</v>
      </c>
      <c r="D2968">
        <v>8590</v>
      </c>
      <c r="E2968" t="s">
        <v>21</v>
      </c>
      <c r="F2968">
        <v>5561000</v>
      </c>
      <c r="G2968" s="1">
        <f t="shared" si="48"/>
        <v>1.5446862075166336E-3</v>
      </c>
    </row>
    <row r="2969" spans="1:7" x14ac:dyDescent="0.2">
      <c r="A2969">
        <v>2013</v>
      </c>
      <c r="B2969">
        <v>11</v>
      </c>
      <c r="C2969" t="s">
        <v>6</v>
      </c>
      <c r="D2969">
        <v>10725</v>
      </c>
      <c r="E2969" t="s">
        <v>22</v>
      </c>
      <c r="F2969">
        <v>4364000</v>
      </c>
      <c r="G2969" s="1">
        <f t="shared" si="48"/>
        <v>2.4576076993583868E-3</v>
      </c>
    </row>
    <row r="2970" spans="1:7" x14ac:dyDescent="0.2">
      <c r="A2970">
        <v>2013</v>
      </c>
      <c r="B2970">
        <v>11</v>
      </c>
      <c r="C2970" t="s">
        <v>6</v>
      </c>
      <c r="D2970">
        <v>14398</v>
      </c>
      <c r="E2970" t="s">
        <v>23</v>
      </c>
      <c r="F2970">
        <v>3202000</v>
      </c>
      <c r="G2970" s="1">
        <f t="shared" si="48"/>
        <v>4.4965646470955653E-3</v>
      </c>
    </row>
    <row r="2971" spans="1:7" x14ac:dyDescent="0.2">
      <c r="A2971">
        <v>2013</v>
      </c>
      <c r="B2971">
        <v>11</v>
      </c>
      <c r="C2971" t="s">
        <v>6</v>
      </c>
      <c r="D2971">
        <v>40316</v>
      </c>
      <c r="E2971" t="s">
        <v>24</v>
      </c>
      <c r="F2971">
        <v>3325000</v>
      </c>
      <c r="G2971" s="1">
        <f t="shared" si="48"/>
        <v>1.2125112781954887E-2</v>
      </c>
    </row>
    <row r="2972" spans="1:7" x14ac:dyDescent="0.2">
      <c r="A2972">
        <v>2013</v>
      </c>
      <c r="B2972">
        <v>11</v>
      </c>
      <c r="C2972" t="s">
        <v>25</v>
      </c>
      <c r="D2972">
        <v>1044</v>
      </c>
      <c r="E2972" t="s">
        <v>7</v>
      </c>
      <c r="F2972">
        <v>10176000</v>
      </c>
      <c r="G2972" s="1">
        <f t="shared" si="48"/>
        <v>1.0259433962264151E-4</v>
      </c>
    </row>
    <row r="2973" spans="1:7" x14ac:dyDescent="0.2">
      <c r="A2973">
        <v>2013</v>
      </c>
      <c r="B2973">
        <v>11</v>
      </c>
      <c r="C2973" t="s">
        <v>25</v>
      </c>
      <c r="D2973">
        <v>100</v>
      </c>
      <c r="E2973" t="s">
        <v>8</v>
      </c>
      <c r="F2973">
        <v>10490000</v>
      </c>
      <c r="G2973" s="1">
        <f t="shared" si="48"/>
        <v>9.5328884652049572E-6</v>
      </c>
    </row>
    <row r="2974" spans="1:7" x14ac:dyDescent="0.2">
      <c r="A2974">
        <v>2013</v>
      </c>
      <c r="B2974">
        <v>11</v>
      </c>
      <c r="C2974" t="s">
        <v>25</v>
      </c>
      <c r="D2974">
        <v>149</v>
      </c>
      <c r="E2974" t="s">
        <v>9</v>
      </c>
      <c r="F2974">
        <v>10558000</v>
      </c>
      <c r="G2974" s="1">
        <f t="shared" si="48"/>
        <v>1.4112521310854329E-5</v>
      </c>
    </row>
    <row r="2975" spans="1:7" x14ac:dyDescent="0.2">
      <c r="A2975">
        <v>2013</v>
      </c>
      <c r="B2975">
        <v>11</v>
      </c>
      <c r="C2975" t="s">
        <v>25</v>
      </c>
      <c r="D2975">
        <v>547</v>
      </c>
      <c r="E2975" t="s">
        <v>10</v>
      </c>
      <c r="F2975">
        <v>10672000</v>
      </c>
      <c r="G2975" s="1">
        <f t="shared" si="48"/>
        <v>5.125562218890555E-5</v>
      </c>
    </row>
    <row r="2976" spans="1:7" x14ac:dyDescent="0.2">
      <c r="A2976">
        <v>2013</v>
      </c>
      <c r="B2976">
        <v>11</v>
      </c>
      <c r="C2976" t="s">
        <v>25</v>
      </c>
      <c r="D2976">
        <v>1124</v>
      </c>
      <c r="E2976" t="s">
        <v>11</v>
      </c>
      <c r="F2976">
        <v>11134000</v>
      </c>
      <c r="G2976" s="1">
        <f t="shared" si="48"/>
        <v>1.0095203880007186E-4</v>
      </c>
    </row>
    <row r="2977" spans="1:7" x14ac:dyDescent="0.2">
      <c r="A2977">
        <v>2013</v>
      </c>
      <c r="B2977">
        <v>11</v>
      </c>
      <c r="C2977" t="s">
        <v>25</v>
      </c>
      <c r="D2977">
        <v>1255</v>
      </c>
      <c r="E2977" t="s">
        <v>12</v>
      </c>
      <c r="F2977">
        <v>10628000</v>
      </c>
      <c r="G2977" s="1">
        <f t="shared" si="48"/>
        <v>1.1808430560782838E-4</v>
      </c>
    </row>
    <row r="2978" spans="1:7" x14ac:dyDescent="0.2">
      <c r="A2978">
        <v>2013</v>
      </c>
      <c r="B2978">
        <v>11</v>
      </c>
      <c r="C2978" t="s">
        <v>25</v>
      </c>
      <c r="D2978">
        <v>1368</v>
      </c>
      <c r="E2978" t="s">
        <v>13</v>
      </c>
      <c r="F2978">
        <v>10189000</v>
      </c>
      <c r="G2978" s="1">
        <f t="shared" si="48"/>
        <v>1.3426243988615174E-4</v>
      </c>
    </row>
    <row r="2979" spans="1:7" x14ac:dyDescent="0.2">
      <c r="A2979">
        <v>2013</v>
      </c>
      <c r="B2979">
        <v>11</v>
      </c>
      <c r="C2979" t="s">
        <v>25</v>
      </c>
      <c r="D2979">
        <v>1464</v>
      </c>
      <c r="E2979" t="s">
        <v>14</v>
      </c>
      <c r="F2979">
        <v>9461000</v>
      </c>
      <c r="G2979" s="1">
        <f t="shared" si="48"/>
        <v>1.5474051368777084E-4</v>
      </c>
    </row>
    <row r="2980" spans="1:7" x14ac:dyDescent="0.2">
      <c r="A2980">
        <v>2013</v>
      </c>
      <c r="B2980">
        <v>11</v>
      </c>
      <c r="C2980" t="s">
        <v>25</v>
      </c>
      <c r="D2980">
        <v>2131</v>
      </c>
      <c r="E2980" t="s">
        <v>15</v>
      </c>
      <c r="F2980">
        <v>10162000</v>
      </c>
      <c r="G2980" s="1">
        <f t="shared" si="48"/>
        <v>2.0970281440661287E-4</v>
      </c>
    </row>
    <row r="2981" spans="1:7" x14ac:dyDescent="0.2">
      <c r="A2981">
        <v>2013</v>
      </c>
      <c r="B2981">
        <v>11</v>
      </c>
      <c r="C2981" t="s">
        <v>25</v>
      </c>
      <c r="D2981">
        <v>3290</v>
      </c>
      <c r="E2981" t="s">
        <v>16</v>
      </c>
      <c r="F2981">
        <v>10319000</v>
      </c>
      <c r="G2981" s="1">
        <f t="shared" si="48"/>
        <v>3.1882934392867527E-4</v>
      </c>
    </row>
    <row r="2982" spans="1:7" x14ac:dyDescent="0.2">
      <c r="A2982">
        <v>2013</v>
      </c>
      <c r="B2982">
        <v>11</v>
      </c>
      <c r="C2982" t="s">
        <v>25</v>
      </c>
      <c r="D2982">
        <v>5594</v>
      </c>
      <c r="E2982" t="s">
        <v>17</v>
      </c>
      <c r="F2982">
        <v>10926000</v>
      </c>
      <c r="G2982" s="1">
        <f t="shared" si="48"/>
        <v>5.1198974922203914E-4</v>
      </c>
    </row>
    <row r="2983" spans="1:7" x14ac:dyDescent="0.2">
      <c r="A2983">
        <v>2013</v>
      </c>
      <c r="B2983">
        <v>11</v>
      </c>
      <c r="C2983" t="s">
        <v>25</v>
      </c>
      <c r="D2983">
        <v>7745</v>
      </c>
      <c r="E2983" t="s">
        <v>18</v>
      </c>
      <c r="F2983">
        <v>10099000</v>
      </c>
      <c r="G2983" s="1">
        <f t="shared" si="48"/>
        <v>7.6690761461530846E-4</v>
      </c>
    </row>
    <row r="2984" spans="1:7" x14ac:dyDescent="0.2">
      <c r="A2984">
        <v>2013</v>
      </c>
      <c r="B2984">
        <v>11</v>
      </c>
      <c r="C2984" t="s">
        <v>25</v>
      </c>
      <c r="D2984">
        <v>9261</v>
      </c>
      <c r="E2984" t="s">
        <v>19</v>
      </c>
      <c r="F2984">
        <v>8224000</v>
      </c>
      <c r="G2984" s="1">
        <f t="shared" si="48"/>
        <v>1.1260943579766538E-3</v>
      </c>
    </row>
    <row r="2985" spans="1:7" x14ac:dyDescent="0.2">
      <c r="A2985">
        <v>2013</v>
      </c>
      <c r="B2985">
        <v>11</v>
      </c>
      <c r="C2985" t="s">
        <v>25</v>
      </c>
      <c r="D2985">
        <v>10355</v>
      </c>
      <c r="E2985" t="s">
        <v>20</v>
      </c>
      <c r="F2985">
        <v>6900000</v>
      </c>
      <c r="G2985" s="1">
        <f t="shared" si="48"/>
        <v>1.5007246376811593E-3</v>
      </c>
    </row>
    <row r="2986" spans="1:7" x14ac:dyDescent="0.2">
      <c r="A2986">
        <v>2013</v>
      </c>
      <c r="B2986">
        <v>11</v>
      </c>
      <c r="C2986" t="s">
        <v>25</v>
      </c>
      <c r="D2986">
        <v>11240</v>
      </c>
      <c r="E2986" t="s">
        <v>21</v>
      </c>
      <c r="F2986">
        <v>4704000</v>
      </c>
      <c r="G2986" s="1">
        <f t="shared" si="48"/>
        <v>2.3894557823129253E-3</v>
      </c>
    </row>
    <row r="2987" spans="1:7" x14ac:dyDescent="0.2">
      <c r="A2987">
        <v>2013</v>
      </c>
      <c r="B2987">
        <v>11</v>
      </c>
      <c r="C2987" t="s">
        <v>25</v>
      </c>
      <c r="D2987">
        <v>12017</v>
      </c>
      <c r="E2987" t="s">
        <v>22</v>
      </c>
      <c r="F2987">
        <v>3233000</v>
      </c>
      <c r="G2987" s="1">
        <f t="shared" si="48"/>
        <v>3.7169811320754715E-3</v>
      </c>
    </row>
    <row r="2988" spans="1:7" x14ac:dyDescent="0.2">
      <c r="A2988">
        <v>2013</v>
      </c>
      <c r="B2988">
        <v>11</v>
      </c>
      <c r="C2988" t="s">
        <v>25</v>
      </c>
      <c r="D2988">
        <v>13641</v>
      </c>
      <c r="E2988" t="s">
        <v>23</v>
      </c>
      <c r="F2988">
        <v>2490000</v>
      </c>
      <c r="G2988" s="1">
        <f t="shared" si="48"/>
        <v>5.4783132530120482E-3</v>
      </c>
    </row>
    <row r="2989" spans="1:7" x14ac:dyDescent="0.2">
      <c r="A2989">
        <v>2013</v>
      </c>
      <c r="B2989">
        <v>11</v>
      </c>
      <c r="C2989" t="s">
        <v>25</v>
      </c>
      <c r="D2989">
        <v>24433</v>
      </c>
      <c r="E2989" t="s">
        <v>24</v>
      </c>
      <c r="F2989">
        <v>1971000</v>
      </c>
      <c r="G2989" s="1">
        <f t="shared" si="48"/>
        <v>1.2396245560629121E-2</v>
      </c>
    </row>
    <row r="2990" spans="1:7" x14ac:dyDescent="0.2">
      <c r="A2990">
        <v>2013</v>
      </c>
      <c r="B2990">
        <v>12</v>
      </c>
      <c r="C2990" t="s">
        <v>6</v>
      </c>
      <c r="D2990">
        <v>896</v>
      </c>
      <c r="E2990" t="s">
        <v>7</v>
      </c>
      <c r="F2990">
        <v>9741000</v>
      </c>
      <c r="G2990" s="1">
        <f t="shared" si="48"/>
        <v>9.1982342675290014E-5</v>
      </c>
    </row>
    <row r="2991" spans="1:7" x14ac:dyDescent="0.2">
      <c r="A2991">
        <v>2013</v>
      </c>
      <c r="B2991">
        <v>12</v>
      </c>
      <c r="C2991" t="s">
        <v>6</v>
      </c>
      <c r="D2991">
        <v>82</v>
      </c>
      <c r="E2991" t="s">
        <v>8</v>
      </c>
      <c r="F2991">
        <v>10046000</v>
      </c>
      <c r="G2991" s="1">
        <f t="shared" si="48"/>
        <v>8.1624527174995026E-6</v>
      </c>
    </row>
    <row r="2992" spans="1:7" x14ac:dyDescent="0.2">
      <c r="A2992">
        <v>2013</v>
      </c>
      <c r="B2992">
        <v>12</v>
      </c>
      <c r="C2992" t="s">
        <v>6</v>
      </c>
      <c r="D2992">
        <v>96</v>
      </c>
      <c r="E2992" t="s">
        <v>9</v>
      </c>
      <c r="F2992">
        <v>10082000</v>
      </c>
      <c r="G2992" s="1">
        <f t="shared" si="48"/>
        <v>9.5219202539178728E-6</v>
      </c>
    </row>
    <row r="2993" spans="1:7" x14ac:dyDescent="0.2">
      <c r="A2993">
        <v>2013</v>
      </c>
      <c r="B2993">
        <v>12</v>
      </c>
      <c r="C2993" t="s">
        <v>6</v>
      </c>
      <c r="D2993">
        <v>242</v>
      </c>
      <c r="E2993" t="s">
        <v>10</v>
      </c>
      <c r="F2993">
        <v>10299000</v>
      </c>
      <c r="G2993" s="1">
        <f t="shared" si="48"/>
        <v>2.3497426934653851E-5</v>
      </c>
    </row>
    <row r="2994" spans="1:7" x14ac:dyDescent="0.2">
      <c r="A2994">
        <v>2013</v>
      </c>
      <c r="B2994">
        <v>12</v>
      </c>
      <c r="C2994" t="s">
        <v>6</v>
      </c>
      <c r="D2994">
        <v>406</v>
      </c>
      <c r="E2994" t="s">
        <v>11</v>
      </c>
      <c r="F2994">
        <v>11019000</v>
      </c>
      <c r="G2994" s="1">
        <f t="shared" si="48"/>
        <v>3.6845448770305832E-5</v>
      </c>
    </row>
    <row r="2995" spans="1:7" x14ac:dyDescent="0.2">
      <c r="A2995">
        <v>2013</v>
      </c>
      <c r="B2995">
        <v>12</v>
      </c>
      <c r="C2995" t="s">
        <v>6</v>
      </c>
      <c r="D2995">
        <v>531</v>
      </c>
      <c r="E2995" t="s">
        <v>12</v>
      </c>
      <c r="F2995">
        <v>10510000</v>
      </c>
      <c r="G2995" s="1">
        <f t="shared" si="48"/>
        <v>5.0523311132254994E-5</v>
      </c>
    </row>
    <row r="2996" spans="1:7" x14ac:dyDescent="0.2">
      <c r="A2996">
        <v>2013</v>
      </c>
      <c r="B2996">
        <v>12</v>
      </c>
      <c r="C2996" t="s">
        <v>6</v>
      </c>
      <c r="D2996">
        <v>659</v>
      </c>
      <c r="E2996" t="s">
        <v>13</v>
      </c>
      <c r="F2996">
        <v>10470000</v>
      </c>
      <c r="G2996" s="1">
        <f t="shared" si="48"/>
        <v>6.2941738299904495E-5</v>
      </c>
    </row>
    <row r="2997" spans="1:7" x14ac:dyDescent="0.2">
      <c r="A2997">
        <v>2013</v>
      </c>
      <c r="B2997">
        <v>12</v>
      </c>
      <c r="C2997" t="s">
        <v>6</v>
      </c>
      <c r="D2997">
        <v>919</v>
      </c>
      <c r="E2997" t="s">
        <v>14</v>
      </c>
      <c r="F2997">
        <v>9759000</v>
      </c>
      <c r="G2997" s="1">
        <f t="shared" si="48"/>
        <v>9.4169484578337945E-5</v>
      </c>
    </row>
    <row r="2998" spans="1:7" x14ac:dyDescent="0.2">
      <c r="A2998">
        <v>2013</v>
      </c>
      <c r="B2998">
        <v>12</v>
      </c>
      <c r="C2998" t="s">
        <v>6</v>
      </c>
      <c r="D2998">
        <v>1429</v>
      </c>
      <c r="E2998" t="s">
        <v>15</v>
      </c>
      <c r="F2998">
        <v>10495000</v>
      </c>
      <c r="G2998" s="1">
        <f t="shared" si="48"/>
        <v>1.3616007622677465E-4</v>
      </c>
    </row>
    <row r="2999" spans="1:7" x14ac:dyDescent="0.2">
      <c r="A2999">
        <v>2013</v>
      </c>
      <c r="B2999">
        <v>12</v>
      </c>
      <c r="C2999" t="s">
        <v>6</v>
      </c>
      <c r="D2999">
        <v>2356</v>
      </c>
      <c r="E2999" t="s">
        <v>16</v>
      </c>
      <c r="F2999">
        <v>10742000</v>
      </c>
      <c r="G2999" s="1">
        <f t="shared" si="48"/>
        <v>2.1932601005399368E-4</v>
      </c>
    </row>
    <row r="3000" spans="1:7" x14ac:dyDescent="0.2">
      <c r="A3000">
        <v>2013</v>
      </c>
      <c r="B3000">
        <v>12</v>
      </c>
      <c r="C3000" t="s">
        <v>6</v>
      </c>
      <c r="D3000">
        <v>3899</v>
      </c>
      <c r="E3000" t="s">
        <v>17</v>
      </c>
      <c r="F3000">
        <v>11460000</v>
      </c>
      <c r="G3000" s="1">
        <f t="shared" si="48"/>
        <v>3.4022687609075046E-4</v>
      </c>
    </row>
    <row r="3001" spans="1:7" x14ac:dyDescent="0.2">
      <c r="A3001">
        <v>2013</v>
      </c>
      <c r="B3001">
        <v>12</v>
      </c>
      <c r="C3001" t="s">
        <v>6</v>
      </c>
      <c r="D3001">
        <v>5377</v>
      </c>
      <c r="E3001" t="s">
        <v>18</v>
      </c>
      <c r="F3001">
        <v>10781000</v>
      </c>
      <c r="G3001" s="1">
        <f t="shared" si="48"/>
        <v>4.9874779705036637E-4</v>
      </c>
    </row>
    <row r="3002" spans="1:7" x14ac:dyDescent="0.2">
      <c r="A3002">
        <v>2013</v>
      </c>
      <c r="B3002">
        <v>12</v>
      </c>
      <c r="C3002" t="s">
        <v>6</v>
      </c>
      <c r="D3002">
        <v>6716</v>
      </c>
      <c r="E3002" t="s">
        <v>19</v>
      </c>
      <c r="F3002">
        <v>9387000</v>
      </c>
      <c r="G3002" s="1">
        <f t="shared" si="48"/>
        <v>7.1545754767231274E-4</v>
      </c>
    </row>
    <row r="3003" spans="1:7" x14ac:dyDescent="0.2">
      <c r="A3003">
        <v>2013</v>
      </c>
      <c r="B3003">
        <v>12</v>
      </c>
      <c r="C3003" t="s">
        <v>6</v>
      </c>
      <c r="D3003">
        <v>8064</v>
      </c>
      <c r="E3003" t="s">
        <v>20</v>
      </c>
      <c r="F3003">
        <v>7537000</v>
      </c>
      <c r="G3003" s="1">
        <f t="shared" si="48"/>
        <v>1.0699217195170492E-3</v>
      </c>
    </row>
    <row r="3004" spans="1:7" x14ac:dyDescent="0.2">
      <c r="A3004">
        <v>2013</v>
      </c>
      <c r="B3004">
        <v>12</v>
      </c>
      <c r="C3004" t="s">
        <v>6</v>
      </c>
      <c r="D3004">
        <v>9499</v>
      </c>
      <c r="E3004" t="s">
        <v>21</v>
      </c>
      <c r="F3004">
        <v>5561000</v>
      </c>
      <c r="G3004" s="1">
        <f t="shared" si="48"/>
        <v>1.7081460169034346E-3</v>
      </c>
    </row>
    <row r="3005" spans="1:7" x14ac:dyDescent="0.2">
      <c r="A3005">
        <v>2013</v>
      </c>
      <c r="B3005">
        <v>12</v>
      </c>
      <c r="C3005" t="s">
        <v>6</v>
      </c>
      <c r="D3005">
        <v>11397</v>
      </c>
      <c r="E3005" t="s">
        <v>22</v>
      </c>
      <c r="F3005">
        <v>4364000</v>
      </c>
      <c r="G3005" s="1">
        <f t="shared" si="48"/>
        <v>2.6115948670944089E-3</v>
      </c>
    </row>
    <row r="3006" spans="1:7" x14ac:dyDescent="0.2">
      <c r="A3006">
        <v>2013</v>
      </c>
      <c r="B3006">
        <v>12</v>
      </c>
      <c r="C3006" t="s">
        <v>6</v>
      </c>
      <c r="D3006">
        <v>15686</v>
      </c>
      <c r="E3006" t="s">
        <v>23</v>
      </c>
      <c r="F3006">
        <v>3202000</v>
      </c>
      <c r="G3006" s="1">
        <f t="shared" si="48"/>
        <v>4.8988132417239223E-3</v>
      </c>
    </row>
    <row r="3007" spans="1:7" x14ac:dyDescent="0.2">
      <c r="A3007">
        <v>2013</v>
      </c>
      <c r="B3007">
        <v>12</v>
      </c>
      <c r="C3007" t="s">
        <v>6</v>
      </c>
      <c r="D3007">
        <v>43708</v>
      </c>
      <c r="E3007" t="s">
        <v>24</v>
      </c>
      <c r="F3007">
        <v>3325000</v>
      </c>
      <c r="G3007" s="1">
        <f t="shared" si="48"/>
        <v>1.3145263157894736E-2</v>
      </c>
    </row>
    <row r="3008" spans="1:7" x14ac:dyDescent="0.2">
      <c r="A3008">
        <v>2013</v>
      </c>
      <c r="B3008">
        <v>12</v>
      </c>
      <c r="C3008" t="s">
        <v>25</v>
      </c>
      <c r="D3008">
        <v>1111</v>
      </c>
      <c r="E3008" t="s">
        <v>7</v>
      </c>
      <c r="F3008">
        <v>10176000</v>
      </c>
      <c r="G3008" s="1">
        <f t="shared" si="48"/>
        <v>1.0917845911949686E-4</v>
      </c>
    </row>
    <row r="3009" spans="1:7" x14ac:dyDescent="0.2">
      <c r="A3009">
        <v>2013</v>
      </c>
      <c r="B3009">
        <v>12</v>
      </c>
      <c r="C3009" t="s">
        <v>25</v>
      </c>
      <c r="D3009">
        <v>112</v>
      </c>
      <c r="E3009" t="s">
        <v>8</v>
      </c>
      <c r="F3009">
        <v>10490000</v>
      </c>
      <c r="G3009" s="1">
        <f t="shared" si="48"/>
        <v>1.0676835081029552E-5</v>
      </c>
    </row>
    <row r="3010" spans="1:7" x14ac:dyDescent="0.2">
      <c r="A3010">
        <v>2013</v>
      </c>
      <c r="B3010">
        <v>12</v>
      </c>
      <c r="C3010" t="s">
        <v>25</v>
      </c>
      <c r="D3010">
        <v>140</v>
      </c>
      <c r="E3010" t="s">
        <v>9</v>
      </c>
      <c r="F3010">
        <v>10558000</v>
      </c>
      <c r="G3010" s="1">
        <f t="shared" si="48"/>
        <v>1.3260087137715477E-5</v>
      </c>
    </row>
    <row r="3011" spans="1:7" x14ac:dyDescent="0.2">
      <c r="A3011">
        <v>2013</v>
      </c>
      <c r="B3011">
        <v>12</v>
      </c>
      <c r="C3011" t="s">
        <v>25</v>
      </c>
      <c r="D3011">
        <v>536</v>
      </c>
      <c r="E3011" t="s">
        <v>10</v>
      </c>
      <c r="F3011">
        <v>10672000</v>
      </c>
      <c r="G3011" s="1">
        <f t="shared" ref="G3011:G3074" si="49">+D3011/F3011</f>
        <v>5.022488755622189E-5</v>
      </c>
    </row>
    <row r="3012" spans="1:7" x14ac:dyDescent="0.2">
      <c r="A3012">
        <v>2013</v>
      </c>
      <c r="B3012">
        <v>12</v>
      </c>
      <c r="C3012" t="s">
        <v>25</v>
      </c>
      <c r="D3012">
        <v>1181</v>
      </c>
      <c r="E3012" t="s">
        <v>11</v>
      </c>
      <c r="F3012">
        <v>11134000</v>
      </c>
      <c r="G3012" s="1">
        <f t="shared" si="49"/>
        <v>1.0607149272498653E-4</v>
      </c>
    </row>
    <row r="3013" spans="1:7" x14ac:dyDescent="0.2">
      <c r="A3013">
        <v>2013</v>
      </c>
      <c r="B3013">
        <v>12</v>
      </c>
      <c r="C3013" t="s">
        <v>25</v>
      </c>
      <c r="D3013">
        <v>1278</v>
      </c>
      <c r="E3013" t="s">
        <v>12</v>
      </c>
      <c r="F3013">
        <v>10628000</v>
      </c>
      <c r="G3013" s="1">
        <f t="shared" si="49"/>
        <v>1.2024840045163719E-4</v>
      </c>
    </row>
    <row r="3014" spans="1:7" x14ac:dyDescent="0.2">
      <c r="A3014">
        <v>2013</v>
      </c>
      <c r="B3014">
        <v>12</v>
      </c>
      <c r="C3014" t="s">
        <v>25</v>
      </c>
      <c r="D3014">
        <v>1463</v>
      </c>
      <c r="E3014" t="s">
        <v>13</v>
      </c>
      <c r="F3014">
        <v>10189000</v>
      </c>
      <c r="G3014" s="1">
        <f t="shared" si="49"/>
        <v>1.4358622043380117E-4</v>
      </c>
    </row>
    <row r="3015" spans="1:7" x14ac:dyDescent="0.2">
      <c r="A3015">
        <v>2013</v>
      </c>
      <c r="B3015">
        <v>12</v>
      </c>
      <c r="C3015" t="s">
        <v>25</v>
      </c>
      <c r="D3015">
        <v>1551</v>
      </c>
      <c r="E3015" t="s">
        <v>14</v>
      </c>
      <c r="F3015">
        <v>9461000</v>
      </c>
      <c r="G3015" s="1">
        <f t="shared" si="49"/>
        <v>1.6393615896839658E-4</v>
      </c>
    </row>
    <row r="3016" spans="1:7" x14ac:dyDescent="0.2">
      <c r="A3016">
        <v>2013</v>
      </c>
      <c r="B3016">
        <v>12</v>
      </c>
      <c r="C3016" t="s">
        <v>25</v>
      </c>
      <c r="D3016">
        <v>2214</v>
      </c>
      <c r="E3016" t="s">
        <v>15</v>
      </c>
      <c r="F3016">
        <v>10162000</v>
      </c>
      <c r="G3016" s="1">
        <f t="shared" si="49"/>
        <v>2.1787049793347765E-4</v>
      </c>
    </row>
    <row r="3017" spans="1:7" x14ac:dyDescent="0.2">
      <c r="A3017">
        <v>2013</v>
      </c>
      <c r="B3017">
        <v>12</v>
      </c>
      <c r="C3017" t="s">
        <v>25</v>
      </c>
      <c r="D3017">
        <v>3532</v>
      </c>
      <c r="E3017" t="s">
        <v>16</v>
      </c>
      <c r="F3017">
        <v>10319000</v>
      </c>
      <c r="G3017" s="1">
        <f t="shared" si="49"/>
        <v>3.4228122880124043E-4</v>
      </c>
    </row>
    <row r="3018" spans="1:7" x14ac:dyDescent="0.2">
      <c r="A3018">
        <v>2013</v>
      </c>
      <c r="B3018">
        <v>12</v>
      </c>
      <c r="C3018" t="s">
        <v>25</v>
      </c>
      <c r="D3018">
        <v>6066</v>
      </c>
      <c r="E3018" t="s">
        <v>17</v>
      </c>
      <c r="F3018">
        <v>10926000</v>
      </c>
      <c r="G3018" s="1">
        <f t="shared" si="49"/>
        <v>5.5518945634266883E-4</v>
      </c>
    </row>
    <row r="3019" spans="1:7" x14ac:dyDescent="0.2">
      <c r="A3019">
        <v>2013</v>
      </c>
      <c r="B3019">
        <v>12</v>
      </c>
      <c r="C3019" t="s">
        <v>25</v>
      </c>
      <c r="D3019">
        <v>8519</v>
      </c>
      <c r="E3019" t="s">
        <v>18</v>
      </c>
      <c r="F3019">
        <v>10099000</v>
      </c>
      <c r="G3019" s="1">
        <f t="shared" si="49"/>
        <v>8.4354886622437864E-4</v>
      </c>
    </row>
    <row r="3020" spans="1:7" x14ac:dyDescent="0.2">
      <c r="A3020">
        <v>2013</v>
      </c>
      <c r="B3020">
        <v>12</v>
      </c>
      <c r="C3020" t="s">
        <v>25</v>
      </c>
      <c r="D3020">
        <v>10342</v>
      </c>
      <c r="E3020" t="s">
        <v>19</v>
      </c>
      <c r="F3020">
        <v>8224000</v>
      </c>
      <c r="G3020" s="1">
        <f t="shared" si="49"/>
        <v>1.2575389105058366E-3</v>
      </c>
    </row>
    <row r="3021" spans="1:7" x14ac:dyDescent="0.2">
      <c r="A3021">
        <v>2013</v>
      </c>
      <c r="B3021">
        <v>12</v>
      </c>
      <c r="C3021" t="s">
        <v>25</v>
      </c>
      <c r="D3021">
        <v>11366</v>
      </c>
      <c r="E3021" t="s">
        <v>20</v>
      </c>
      <c r="F3021">
        <v>6900000</v>
      </c>
      <c r="G3021" s="1">
        <f t="shared" si="49"/>
        <v>1.6472463768115943E-3</v>
      </c>
    </row>
    <row r="3022" spans="1:7" x14ac:dyDescent="0.2">
      <c r="A3022">
        <v>2013</v>
      </c>
      <c r="B3022">
        <v>12</v>
      </c>
      <c r="C3022" t="s">
        <v>25</v>
      </c>
      <c r="D3022">
        <v>12075</v>
      </c>
      <c r="E3022" t="s">
        <v>21</v>
      </c>
      <c r="F3022">
        <v>4704000</v>
      </c>
      <c r="G3022" s="1">
        <f t="shared" si="49"/>
        <v>2.5669642857142857E-3</v>
      </c>
    </row>
    <row r="3023" spans="1:7" x14ac:dyDescent="0.2">
      <c r="A3023">
        <v>2013</v>
      </c>
      <c r="B3023">
        <v>12</v>
      </c>
      <c r="C3023" t="s">
        <v>25</v>
      </c>
      <c r="D3023">
        <v>13195</v>
      </c>
      <c r="E3023" t="s">
        <v>22</v>
      </c>
      <c r="F3023">
        <v>3233000</v>
      </c>
      <c r="G3023" s="1">
        <f t="shared" si="49"/>
        <v>4.081348592638416E-3</v>
      </c>
    </row>
    <row r="3024" spans="1:7" x14ac:dyDescent="0.2">
      <c r="A3024">
        <v>2013</v>
      </c>
      <c r="B3024">
        <v>12</v>
      </c>
      <c r="C3024" t="s">
        <v>25</v>
      </c>
      <c r="D3024">
        <v>14924</v>
      </c>
      <c r="E3024" t="s">
        <v>23</v>
      </c>
      <c r="F3024">
        <v>2490000</v>
      </c>
      <c r="G3024" s="1">
        <f t="shared" si="49"/>
        <v>5.9935742971887552E-3</v>
      </c>
    </row>
    <row r="3025" spans="1:7" x14ac:dyDescent="0.2">
      <c r="A3025">
        <v>2013</v>
      </c>
      <c r="B3025">
        <v>12</v>
      </c>
      <c r="C3025" t="s">
        <v>25</v>
      </c>
      <c r="D3025">
        <v>26441</v>
      </c>
      <c r="E3025" t="s">
        <v>24</v>
      </c>
      <c r="F3025">
        <v>1971000</v>
      </c>
      <c r="G3025" s="1">
        <f t="shared" si="49"/>
        <v>1.3415017757483511E-2</v>
      </c>
    </row>
    <row r="3026" spans="1:7" x14ac:dyDescent="0.2">
      <c r="A3026">
        <v>2014</v>
      </c>
      <c r="B3026">
        <v>1</v>
      </c>
      <c r="C3026" t="s">
        <v>6</v>
      </c>
      <c r="D3026">
        <v>875</v>
      </c>
      <c r="E3026" t="s">
        <v>7</v>
      </c>
      <c r="F3026">
        <v>9711000</v>
      </c>
      <c r="G3026" s="1">
        <f t="shared" si="49"/>
        <v>9.0104005766656375E-5</v>
      </c>
    </row>
    <row r="3027" spans="1:7" x14ac:dyDescent="0.2">
      <c r="A3027">
        <v>2014</v>
      </c>
      <c r="B3027">
        <v>1</v>
      </c>
      <c r="C3027" t="s">
        <v>6</v>
      </c>
      <c r="D3027">
        <v>99</v>
      </c>
      <c r="E3027" t="s">
        <v>8</v>
      </c>
      <c r="F3027">
        <v>10039000</v>
      </c>
      <c r="G3027" s="1">
        <f t="shared" si="49"/>
        <v>9.8615399940233099E-6</v>
      </c>
    </row>
    <row r="3028" spans="1:7" x14ac:dyDescent="0.2">
      <c r="A3028">
        <v>2014</v>
      </c>
      <c r="B3028">
        <v>1</v>
      </c>
      <c r="C3028" t="s">
        <v>6</v>
      </c>
      <c r="D3028">
        <v>86</v>
      </c>
      <c r="E3028" t="s">
        <v>9</v>
      </c>
      <c r="F3028">
        <v>10097000</v>
      </c>
      <c r="G3028" s="1">
        <f t="shared" si="49"/>
        <v>8.5173814004159646E-6</v>
      </c>
    </row>
    <row r="3029" spans="1:7" x14ac:dyDescent="0.2">
      <c r="A3029">
        <v>2014</v>
      </c>
      <c r="B3029">
        <v>1</v>
      </c>
      <c r="C3029" t="s">
        <v>6</v>
      </c>
      <c r="D3029">
        <v>231</v>
      </c>
      <c r="E3029" t="s">
        <v>10</v>
      </c>
      <c r="F3029">
        <v>10221000</v>
      </c>
      <c r="G3029" s="1">
        <f t="shared" si="49"/>
        <v>2.2600528324038744E-5</v>
      </c>
    </row>
    <row r="3030" spans="1:7" x14ac:dyDescent="0.2">
      <c r="A3030">
        <v>2014</v>
      </c>
      <c r="B3030">
        <v>1</v>
      </c>
      <c r="C3030" t="s">
        <v>6</v>
      </c>
      <c r="D3030">
        <v>446</v>
      </c>
      <c r="E3030" t="s">
        <v>11</v>
      </c>
      <c r="F3030">
        <v>11035000</v>
      </c>
      <c r="G3030" s="1">
        <f t="shared" si="49"/>
        <v>4.0416855459900319E-5</v>
      </c>
    </row>
    <row r="3031" spans="1:7" x14ac:dyDescent="0.2">
      <c r="A3031">
        <v>2014</v>
      </c>
      <c r="B3031">
        <v>1</v>
      </c>
      <c r="C3031" t="s">
        <v>6</v>
      </c>
      <c r="D3031">
        <v>600</v>
      </c>
      <c r="E3031" t="s">
        <v>12</v>
      </c>
      <c r="F3031">
        <v>10653000</v>
      </c>
      <c r="G3031" s="1">
        <f t="shared" si="49"/>
        <v>5.6322162771050409E-5</v>
      </c>
    </row>
    <row r="3032" spans="1:7" x14ac:dyDescent="0.2">
      <c r="A3032">
        <v>2014</v>
      </c>
      <c r="B3032">
        <v>1</v>
      </c>
      <c r="C3032" t="s">
        <v>6</v>
      </c>
      <c r="D3032">
        <v>764</v>
      </c>
      <c r="E3032" t="s">
        <v>13</v>
      </c>
      <c r="F3032">
        <v>10598000</v>
      </c>
      <c r="G3032" s="1">
        <f t="shared" si="49"/>
        <v>7.2089073410077368E-5</v>
      </c>
    </row>
    <row r="3033" spans="1:7" x14ac:dyDescent="0.2">
      <c r="A3033">
        <v>2014</v>
      </c>
      <c r="B3033">
        <v>1</v>
      </c>
      <c r="C3033" t="s">
        <v>6</v>
      </c>
      <c r="D3033">
        <v>994</v>
      </c>
      <c r="E3033" t="s">
        <v>14</v>
      </c>
      <c r="F3033">
        <v>9852000</v>
      </c>
      <c r="G3033" s="1">
        <f t="shared" si="49"/>
        <v>1.0089321965083232E-4</v>
      </c>
    </row>
    <row r="3034" spans="1:7" x14ac:dyDescent="0.2">
      <c r="A3034">
        <v>2014</v>
      </c>
      <c r="B3034">
        <v>1</v>
      </c>
      <c r="C3034" t="s">
        <v>6</v>
      </c>
      <c r="D3034">
        <v>1576</v>
      </c>
      <c r="E3034" t="s">
        <v>15</v>
      </c>
      <c r="F3034">
        <v>10345000</v>
      </c>
      <c r="G3034" s="1">
        <f t="shared" si="49"/>
        <v>1.5234412759787338E-4</v>
      </c>
    </row>
    <row r="3035" spans="1:7" x14ac:dyDescent="0.2">
      <c r="A3035">
        <v>2014</v>
      </c>
      <c r="B3035">
        <v>1</v>
      </c>
      <c r="C3035" t="s">
        <v>6</v>
      </c>
      <c r="D3035">
        <v>2553</v>
      </c>
      <c r="E3035" t="s">
        <v>16</v>
      </c>
      <c r="F3035">
        <v>10520000</v>
      </c>
      <c r="G3035" s="1">
        <f t="shared" si="49"/>
        <v>2.4268060836501901E-4</v>
      </c>
    </row>
    <row r="3036" spans="1:7" x14ac:dyDescent="0.2">
      <c r="A3036">
        <v>2014</v>
      </c>
      <c r="B3036">
        <v>1</v>
      </c>
      <c r="C3036" t="s">
        <v>6</v>
      </c>
      <c r="D3036">
        <v>4219</v>
      </c>
      <c r="E3036" t="s">
        <v>17</v>
      </c>
      <c r="F3036">
        <v>11447000</v>
      </c>
      <c r="G3036" s="1">
        <f t="shared" si="49"/>
        <v>3.6856818380361669E-4</v>
      </c>
    </row>
    <row r="3037" spans="1:7" x14ac:dyDescent="0.2">
      <c r="A3037">
        <v>2014</v>
      </c>
      <c r="B3037">
        <v>1</v>
      </c>
      <c r="C3037" t="s">
        <v>6</v>
      </c>
      <c r="D3037">
        <v>5887</v>
      </c>
      <c r="E3037" t="s">
        <v>18</v>
      </c>
      <c r="F3037">
        <v>10916000</v>
      </c>
      <c r="G3037" s="1">
        <f t="shared" si="49"/>
        <v>5.3930010993037745E-4</v>
      </c>
    </row>
    <row r="3038" spans="1:7" x14ac:dyDescent="0.2">
      <c r="A3038">
        <v>2014</v>
      </c>
      <c r="B3038">
        <v>1</v>
      </c>
      <c r="C3038" t="s">
        <v>6</v>
      </c>
      <c r="D3038">
        <v>7201</v>
      </c>
      <c r="E3038" t="s">
        <v>19</v>
      </c>
      <c r="F3038">
        <v>9627000</v>
      </c>
      <c r="G3038" s="1">
        <f t="shared" si="49"/>
        <v>7.4800041549807829E-4</v>
      </c>
    </row>
    <row r="3039" spans="1:7" x14ac:dyDescent="0.2">
      <c r="A3039">
        <v>2014</v>
      </c>
      <c r="B3039">
        <v>1</v>
      </c>
      <c r="C3039" t="s">
        <v>6</v>
      </c>
      <c r="D3039">
        <v>8591</v>
      </c>
      <c r="E3039" t="s">
        <v>20</v>
      </c>
      <c r="F3039">
        <v>7893000</v>
      </c>
      <c r="G3039" s="1">
        <f t="shared" si="49"/>
        <v>1.0884327885468136E-3</v>
      </c>
    </row>
    <row r="3040" spans="1:7" x14ac:dyDescent="0.2">
      <c r="A3040">
        <v>2014</v>
      </c>
      <c r="B3040">
        <v>1</v>
      </c>
      <c r="C3040" t="s">
        <v>6</v>
      </c>
      <c r="D3040">
        <v>10098</v>
      </c>
      <c r="E3040" t="s">
        <v>21</v>
      </c>
      <c r="F3040">
        <v>5825000</v>
      </c>
      <c r="G3040" s="1">
        <f t="shared" si="49"/>
        <v>1.7335622317596567E-3</v>
      </c>
    </row>
    <row r="3041" spans="1:7" x14ac:dyDescent="0.2">
      <c r="A3041">
        <v>2014</v>
      </c>
      <c r="B3041">
        <v>1</v>
      </c>
      <c r="C3041" t="s">
        <v>6</v>
      </c>
      <c r="D3041">
        <v>12247</v>
      </c>
      <c r="E3041" t="s">
        <v>22</v>
      </c>
      <c r="F3041">
        <v>4429000</v>
      </c>
      <c r="G3041" s="1">
        <f t="shared" si="49"/>
        <v>2.7651840144502144E-3</v>
      </c>
    </row>
    <row r="3042" spans="1:7" x14ac:dyDescent="0.2">
      <c r="A3042">
        <v>2014</v>
      </c>
      <c r="B3042">
        <v>1</v>
      </c>
      <c r="C3042" t="s">
        <v>6</v>
      </c>
      <c r="D3042">
        <v>16371</v>
      </c>
      <c r="E3042" t="s">
        <v>23</v>
      </c>
      <c r="F3042">
        <v>3244000</v>
      </c>
      <c r="G3042" s="1">
        <f t="shared" si="49"/>
        <v>5.0465474722564737E-3</v>
      </c>
    </row>
    <row r="3043" spans="1:7" x14ac:dyDescent="0.2">
      <c r="A3043">
        <v>2014</v>
      </c>
      <c r="B3043">
        <v>1</v>
      </c>
      <c r="C3043" t="s">
        <v>6</v>
      </c>
      <c r="D3043">
        <v>45740</v>
      </c>
      <c r="E3043" t="s">
        <v>24</v>
      </c>
      <c r="F3043">
        <v>3354000</v>
      </c>
      <c r="G3043" s="1">
        <f t="shared" si="49"/>
        <v>1.3637447823494336E-2</v>
      </c>
    </row>
    <row r="3044" spans="1:7" x14ac:dyDescent="0.2">
      <c r="A3044">
        <v>2014</v>
      </c>
      <c r="B3044">
        <v>1</v>
      </c>
      <c r="C3044" t="s">
        <v>25</v>
      </c>
      <c r="D3044">
        <v>1143</v>
      </c>
      <c r="E3044" t="s">
        <v>7</v>
      </c>
      <c r="F3044">
        <v>10154000</v>
      </c>
      <c r="G3044" s="1">
        <f t="shared" si="49"/>
        <v>1.1256647626551113E-4</v>
      </c>
    </row>
    <row r="3045" spans="1:7" x14ac:dyDescent="0.2">
      <c r="A3045">
        <v>2014</v>
      </c>
      <c r="B3045">
        <v>1</v>
      </c>
      <c r="C3045" t="s">
        <v>25</v>
      </c>
      <c r="D3045">
        <v>130</v>
      </c>
      <c r="E3045" t="s">
        <v>8</v>
      </c>
      <c r="F3045">
        <v>10483000</v>
      </c>
      <c r="G3045" s="1">
        <f t="shared" si="49"/>
        <v>1.2401030239435276E-5</v>
      </c>
    </row>
    <row r="3046" spans="1:7" x14ac:dyDescent="0.2">
      <c r="A3046">
        <v>2014</v>
      </c>
      <c r="B3046">
        <v>1</v>
      </c>
      <c r="C3046" t="s">
        <v>25</v>
      </c>
      <c r="D3046">
        <v>147</v>
      </c>
      <c r="E3046" t="s">
        <v>9</v>
      </c>
      <c r="F3046">
        <v>10545000</v>
      </c>
      <c r="G3046" s="1">
        <f t="shared" si="49"/>
        <v>1.3940256045519204E-5</v>
      </c>
    </row>
    <row r="3047" spans="1:7" x14ac:dyDescent="0.2">
      <c r="A3047">
        <v>2014</v>
      </c>
      <c r="B3047">
        <v>1</v>
      </c>
      <c r="C3047" t="s">
        <v>25</v>
      </c>
      <c r="D3047">
        <v>576</v>
      </c>
      <c r="E3047" t="s">
        <v>10</v>
      </c>
      <c r="F3047">
        <v>10585000</v>
      </c>
      <c r="G3047" s="1">
        <f t="shared" si="49"/>
        <v>5.4416627302786961E-5</v>
      </c>
    </row>
    <row r="3048" spans="1:7" x14ac:dyDescent="0.2">
      <c r="A3048">
        <v>2014</v>
      </c>
      <c r="B3048">
        <v>1</v>
      </c>
      <c r="C3048" t="s">
        <v>25</v>
      </c>
      <c r="D3048">
        <v>1118</v>
      </c>
      <c r="E3048" t="s">
        <v>11</v>
      </c>
      <c r="F3048">
        <v>11243000</v>
      </c>
      <c r="G3048" s="1">
        <f t="shared" si="49"/>
        <v>9.9439651338610686E-5</v>
      </c>
    </row>
    <row r="3049" spans="1:7" x14ac:dyDescent="0.2">
      <c r="A3049">
        <v>2014</v>
      </c>
      <c r="B3049">
        <v>1</v>
      </c>
      <c r="C3049" t="s">
        <v>25</v>
      </c>
      <c r="D3049">
        <v>1213</v>
      </c>
      <c r="E3049" t="s">
        <v>12</v>
      </c>
      <c r="F3049">
        <v>10822000</v>
      </c>
      <c r="G3049" s="1">
        <f t="shared" si="49"/>
        <v>1.1208649048235076E-4</v>
      </c>
    </row>
    <row r="3050" spans="1:7" x14ac:dyDescent="0.2">
      <c r="A3050">
        <v>2014</v>
      </c>
      <c r="B3050">
        <v>1</v>
      </c>
      <c r="C3050" t="s">
        <v>25</v>
      </c>
      <c r="D3050">
        <v>1450</v>
      </c>
      <c r="E3050" t="s">
        <v>13</v>
      </c>
      <c r="F3050">
        <v>10377000</v>
      </c>
      <c r="G3050" s="1">
        <f t="shared" si="49"/>
        <v>1.3973209983617616E-4</v>
      </c>
    </row>
    <row r="3051" spans="1:7" x14ac:dyDescent="0.2">
      <c r="A3051">
        <v>2014</v>
      </c>
      <c r="B3051">
        <v>1</v>
      </c>
      <c r="C3051" t="s">
        <v>25</v>
      </c>
      <c r="D3051">
        <v>1661</v>
      </c>
      <c r="E3051" t="s">
        <v>14</v>
      </c>
      <c r="F3051">
        <v>9555000</v>
      </c>
      <c r="G3051" s="1">
        <f t="shared" si="49"/>
        <v>1.7383568812140242E-4</v>
      </c>
    </row>
    <row r="3052" spans="1:7" x14ac:dyDescent="0.2">
      <c r="A3052">
        <v>2014</v>
      </c>
      <c r="B3052">
        <v>1</v>
      </c>
      <c r="C3052" t="s">
        <v>25</v>
      </c>
      <c r="D3052">
        <v>2366</v>
      </c>
      <c r="E3052" t="s">
        <v>15</v>
      </c>
      <c r="F3052">
        <v>10037000</v>
      </c>
      <c r="G3052" s="1">
        <f t="shared" si="49"/>
        <v>2.3572780711367939E-4</v>
      </c>
    </row>
    <row r="3053" spans="1:7" x14ac:dyDescent="0.2">
      <c r="A3053">
        <v>2014</v>
      </c>
      <c r="B3053">
        <v>1</v>
      </c>
      <c r="C3053" t="s">
        <v>25</v>
      </c>
      <c r="D3053">
        <v>3765</v>
      </c>
      <c r="E3053" t="s">
        <v>16</v>
      </c>
      <c r="F3053">
        <v>10148000</v>
      </c>
      <c r="G3053" s="1">
        <f t="shared" si="49"/>
        <v>3.7100906582577847E-4</v>
      </c>
    </row>
    <row r="3054" spans="1:7" x14ac:dyDescent="0.2">
      <c r="A3054">
        <v>2014</v>
      </c>
      <c r="B3054">
        <v>1</v>
      </c>
      <c r="C3054" t="s">
        <v>25</v>
      </c>
      <c r="D3054">
        <v>6347</v>
      </c>
      <c r="E3054" t="s">
        <v>17</v>
      </c>
      <c r="F3054">
        <v>10908000</v>
      </c>
      <c r="G3054" s="1">
        <f t="shared" si="49"/>
        <v>5.8186651998533181E-4</v>
      </c>
    </row>
    <row r="3055" spans="1:7" x14ac:dyDescent="0.2">
      <c r="A3055">
        <v>2014</v>
      </c>
      <c r="B3055">
        <v>1</v>
      </c>
      <c r="C3055" t="s">
        <v>25</v>
      </c>
      <c r="D3055">
        <v>9287</v>
      </c>
      <c r="E3055" t="s">
        <v>18</v>
      </c>
      <c r="F3055">
        <v>10193000</v>
      </c>
      <c r="G3055" s="1">
        <f t="shared" si="49"/>
        <v>9.1111547140194254E-4</v>
      </c>
    </row>
    <row r="3056" spans="1:7" x14ac:dyDescent="0.2">
      <c r="A3056">
        <v>2014</v>
      </c>
      <c r="B3056">
        <v>1</v>
      </c>
      <c r="C3056" t="s">
        <v>25</v>
      </c>
      <c r="D3056">
        <v>11027</v>
      </c>
      <c r="E3056" t="s">
        <v>19</v>
      </c>
      <c r="F3056">
        <v>8812000</v>
      </c>
      <c r="G3056" s="1">
        <f t="shared" si="49"/>
        <v>1.2513617793917385E-3</v>
      </c>
    </row>
    <row r="3057" spans="1:7" x14ac:dyDescent="0.2">
      <c r="A3057">
        <v>2014</v>
      </c>
      <c r="B3057">
        <v>1</v>
      </c>
      <c r="C3057" t="s">
        <v>25</v>
      </c>
      <c r="D3057">
        <v>11960</v>
      </c>
      <c r="E3057" t="s">
        <v>20</v>
      </c>
      <c r="F3057">
        <v>7093000</v>
      </c>
      <c r="G3057" s="1">
        <f t="shared" si="49"/>
        <v>1.6861694628506978E-3</v>
      </c>
    </row>
    <row r="3058" spans="1:7" x14ac:dyDescent="0.2">
      <c r="A3058">
        <v>2014</v>
      </c>
      <c r="B3058">
        <v>1</v>
      </c>
      <c r="C3058" t="s">
        <v>25</v>
      </c>
      <c r="D3058">
        <v>12696</v>
      </c>
      <c r="E3058" t="s">
        <v>21</v>
      </c>
      <c r="F3058">
        <v>4980000</v>
      </c>
      <c r="G3058" s="1">
        <f t="shared" si="49"/>
        <v>2.5493975903614456E-3</v>
      </c>
    </row>
    <row r="3059" spans="1:7" x14ac:dyDescent="0.2">
      <c r="A3059">
        <v>2014</v>
      </c>
      <c r="B3059">
        <v>1</v>
      </c>
      <c r="C3059" t="s">
        <v>25</v>
      </c>
      <c r="D3059">
        <v>13938</v>
      </c>
      <c r="E3059" t="s">
        <v>22</v>
      </c>
      <c r="F3059">
        <v>3374000</v>
      </c>
      <c r="G3059" s="1">
        <f t="shared" si="49"/>
        <v>4.1310017783046825E-3</v>
      </c>
    </row>
    <row r="3060" spans="1:7" x14ac:dyDescent="0.2">
      <c r="A3060">
        <v>2014</v>
      </c>
      <c r="B3060">
        <v>1</v>
      </c>
      <c r="C3060" t="s">
        <v>25</v>
      </c>
      <c r="D3060">
        <v>15731</v>
      </c>
      <c r="E3060" t="s">
        <v>23</v>
      </c>
      <c r="F3060">
        <v>2383000</v>
      </c>
      <c r="G3060" s="1">
        <f t="shared" si="49"/>
        <v>6.6013428451531684E-3</v>
      </c>
    </row>
    <row r="3061" spans="1:7" x14ac:dyDescent="0.2">
      <c r="A3061">
        <v>2014</v>
      </c>
      <c r="B3061">
        <v>1</v>
      </c>
      <c r="C3061" t="s">
        <v>25</v>
      </c>
      <c r="D3061">
        <v>27905</v>
      </c>
      <c r="E3061" t="s">
        <v>24</v>
      </c>
      <c r="F3061">
        <v>1901000</v>
      </c>
      <c r="G3061" s="1">
        <f t="shared" si="49"/>
        <v>1.4679116254602841E-2</v>
      </c>
    </row>
    <row r="3062" spans="1:7" x14ac:dyDescent="0.2">
      <c r="A3062">
        <v>2014</v>
      </c>
      <c r="B3062">
        <v>2</v>
      </c>
      <c r="C3062" t="s">
        <v>6</v>
      </c>
      <c r="D3062">
        <v>794</v>
      </c>
      <c r="E3062" t="s">
        <v>7</v>
      </c>
      <c r="F3062">
        <v>9711000</v>
      </c>
      <c r="G3062" s="1">
        <f t="shared" si="49"/>
        <v>8.1762949232828754E-5</v>
      </c>
    </row>
    <row r="3063" spans="1:7" x14ac:dyDescent="0.2">
      <c r="A3063">
        <v>2014</v>
      </c>
      <c r="B3063">
        <v>2</v>
      </c>
      <c r="C3063" t="s">
        <v>6</v>
      </c>
      <c r="D3063">
        <v>80</v>
      </c>
      <c r="E3063" t="s">
        <v>8</v>
      </c>
      <c r="F3063">
        <v>10039000</v>
      </c>
      <c r="G3063" s="1">
        <f t="shared" si="49"/>
        <v>7.9689212072915627E-6</v>
      </c>
    </row>
    <row r="3064" spans="1:7" x14ac:dyDescent="0.2">
      <c r="A3064">
        <v>2014</v>
      </c>
      <c r="B3064">
        <v>2</v>
      </c>
      <c r="C3064" t="s">
        <v>6</v>
      </c>
      <c r="D3064">
        <v>84</v>
      </c>
      <c r="E3064" t="s">
        <v>9</v>
      </c>
      <c r="F3064">
        <v>10097000</v>
      </c>
      <c r="G3064" s="1">
        <f t="shared" si="49"/>
        <v>8.3193027631969895E-6</v>
      </c>
    </row>
    <row r="3065" spans="1:7" x14ac:dyDescent="0.2">
      <c r="A3065">
        <v>2014</v>
      </c>
      <c r="B3065">
        <v>2</v>
      </c>
      <c r="C3065" t="s">
        <v>6</v>
      </c>
      <c r="D3065">
        <v>209</v>
      </c>
      <c r="E3065" t="s">
        <v>10</v>
      </c>
      <c r="F3065">
        <v>10221000</v>
      </c>
      <c r="G3065" s="1">
        <f t="shared" si="49"/>
        <v>2.0448097055082675E-5</v>
      </c>
    </row>
    <row r="3066" spans="1:7" x14ac:dyDescent="0.2">
      <c r="A3066">
        <v>2014</v>
      </c>
      <c r="B3066">
        <v>2</v>
      </c>
      <c r="C3066" t="s">
        <v>6</v>
      </c>
      <c r="D3066">
        <v>385</v>
      </c>
      <c r="E3066" t="s">
        <v>11</v>
      </c>
      <c r="F3066">
        <v>11035000</v>
      </c>
      <c r="G3066" s="1">
        <f t="shared" si="49"/>
        <v>3.4888989578613499E-5</v>
      </c>
    </row>
    <row r="3067" spans="1:7" x14ac:dyDescent="0.2">
      <c r="A3067">
        <v>2014</v>
      </c>
      <c r="B3067">
        <v>2</v>
      </c>
      <c r="C3067" t="s">
        <v>6</v>
      </c>
      <c r="D3067">
        <v>482</v>
      </c>
      <c r="E3067" t="s">
        <v>12</v>
      </c>
      <c r="F3067">
        <v>10653000</v>
      </c>
      <c r="G3067" s="1">
        <f t="shared" si="49"/>
        <v>4.5245470759410496E-5</v>
      </c>
    </row>
    <row r="3068" spans="1:7" x14ac:dyDescent="0.2">
      <c r="A3068">
        <v>2014</v>
      </c>
      <c r="B3068">
        <v>2</v>
      </c>
      <c r="C3068" t="s">
        <v>6</v>
      </c>
      <c r="D3068">
        <v>649</v>
      </c>
      <c r="E3068" t="s">
        <v>13</v>
      </c>
      <c r="F3068">
        <v>10598000</v>
      </c>
      <c r="G3068" s="1">
        <f t="shared" si="49"/>
        <v>6.1237969428193994E-5</v>
      </c>
    </row>
    <row r="3069" spans="1:7" x14ac:dyDescent="0.2">
      <c r="A3069">
        <v>2014</v>
      </c>
      <c r="B3069">
        <v>2</v>
      </c>
      <c r="C3069" t="s">
        <v>6</v>
      </c>
      <c r="D3069">
        <v>909</v>
      </c>
      <c r="E3069" t="s">
        <v>14</v>
      </c>
      <c r="F3069">
        <v>9852000</v>
      </c>
      <c r="G3069" s="1">
        <f t="shared" si="49"/>
        <v>9.2265529841656523E-5</v>
      </c>
    </row>
    <row r="3070" spans="1:7" x14ac:dyDescent="0.2">
      <c r="A3070">
        <v>2014</v>
      </c>
      <c r="B3070">
        <v>2</v>
      </c>
      <c r="C3070" t="s">
        <v>6</v>
      </c>
      <c r="D3070">
        <v>1352</v>
      </c>
      <c r="E3070" t="s">
        <v>15</v>
      </c>
      <c r="F3070">
        <v>10345000</v>
      </c>
      <c r="G3070" s="1">
        <f t="shared" si="49"/>
        <v>1.306911551474142E-4</v>
      </c>
    </row>
    <row r="3071" spans="1:7" x14ac:dyDescent="0.2">
      <c r="A3071">
        <v>2014</v>
      </c>
      <c r="B3071">
        <v>2</v>
      </c>
      <c r="C3071" t="s">
        <v>6</v>
      </c>
      <c r="D3071">
        <v>2146</v>
      </c>
      <c r="E3071" t="s">
        <v>16</v>
      </c>
      <c r="F3071">
        <v>10520000</v>
      </c>
      <c r="G3071" s="1">
        <f t="shared" si="49"/>
        <v>2.0399239543726237E-4</v>
      </c>
    </row>
    <row r="3072" spans="1:7" x14ac:dyDescent="0.2">
      <c r="A3072">
        <v>2014</v>
      </c>
      <c r="B3072">
        <v>2</v>
      </c>
      <c r="C3072" t="s">
        <v>6</v>
      </c>
      <c r="D3072">
        <v>3613</v>
      </c>
      <c r="E3072" t="s">
        <v>17</v>
      </c>
      <c r="F3072">
        <v>11447000</v>
      </c>
      <c r="G3072" s="1">
        <f t="shared" si="49"/>
        <v>3.1562854896479428E-4</v>
      </c>
    </row>
    <row r="3073" spans="1:7" x14ac:dyDescent="0.2">
      <c r="A3073">
        <v>2014</v>
      </c>
      <c r="B3073">
        <v>2</v>
      </c>
      <c r="C3073" t="s">
        <v>6</v>
      </c>
      <c r="D3073">
        <v>5054</v>
      </c>
      <c r="E3073" t="s">
        <v>18</v>
      </c>
      <c r="F3073">
        <v>10916000</v>
      </c>
      <c r="G3073" s="1">
        <f t="shared" si="49"/>
        <v>4.6299010626603149E-4</v>
      </c>
    </row>
    <row r="3074" spans="1:7" x14ac:dyDescent="0.2">
      <c r="A3074">
        <v>2014</v>
      </c>
      <c r="B3074">
        <v>2</v>
      </c>
      <c r="C3074" t="s">
        <v>6</v>
      </c>
      <c r="D3074">
        <v>6023</v>
      </c>
      <c r="E3074" t="s">
        <v>19</v>
      </c>
      <c r="F3074">
        <v>9627000</v>
      </c>
      <c r="G3074" s="1">
        <f t="shared" si="49"/>
        <v>6.2563623143242959E-4</v>
      </c>
    </row>
    <row r="3075" spans="1:7" x14ac:dyDescent="0.2">
      <c r="A3075">
        <v>2014</v>
      </c>
      <c r="B3075">
        <v>2</v>
      </c>
      <c r="C3075" t="s">
        <v>6</v>
      </c>
      <c r="D3075">
        <v>7297</v>
      </c>
      <c r="E3075" t="s">
        <v>20</v>
      </c>
      <c r="F3075">
        <v>7893000</v>
      </c>
      <c r="G3075" s="1">
        <f t="shared" ref="G3075:G3138" si="50">+D3075/F3075</f>
        <v>9.2449005447865198E-4</v>
      </c>
    </row>
    <row r="3076" spans="1:7" x14ac:dyDescent="0.2">
      <c r="A3076">
        <v>2014</v>
      </c>
      <c r="B3076">
        <v>2</v>
      </c>
      <c r="C3076" t="s">
        <v>6</v>
      </c>
      <c r="D3076">
        <v>8760</v>
      </c>
      <c r="E3076" t="s">
        <v>21</v>
      </c>
      <c r="F3076">
        <v>5825000</v>
      </c>
      <c r="G3076" s="1">
        <f t="shared" si="50"/>
        <v>1.503862660944206E-3</v>
      </c>
    </row>
    <row r="3077" spans="1:7" x14ac:dyDescent="0.2">
      <c r="A3077">
        <v>2014</v>
      </c>
      <c r="B3077">
        <v>2</v>
      </c>
      <c r="C3077" t="s">
        <v>6</v>
      </c>
      <c r="D3077">
        <v>10773</v>
      </c>
      <c r="E3077" t="s">
        <v>22</v>
      </c>
      <c r="F3077">
        <v>4429000</v>
      </c>
      <c r="G3077" s="1">
        <f t="shared" si="50"/>
        <v>2.4323775118536917E-3</v>
      </c>
    </row>
    <row r="3078" spans="1:7" x14ac:dyDescent="0.2">
      <c r="A3078">
        <v>2014</v>
      </c>
      <c r="B3078">
        <v>2</v>
      </c>
      <c r="C3078" t="s">
        <v>6</v>
      </c>
      <c r="D3078">
        <v>14402</v>
      </c>
      <c r="E3078" t="s">
        <v>23</v>
      </c>
      <c r="F3078">
        <v>3244000</v>
      </c>
      <c r="G3078" s="1">
        <f t="shared" si="50"/>
        <v>4.4395807644882863E-3</v>
      </c>
    </row>
    <row r="3079" spans="1:7" x14ac:dyDescent="0.2">
      <c r="A3079">
        <v>2014</v>
      </c>
      <c r="B3079">
        <v>2</v>
      </c>
      <c r="C3079" t="s">
        <v>6</v>
      </c>
      <c r="D3079">
        <v>40226</v>
      </c>
      <c r="E3079" t="s">
        <v>24</v>
      </c>
      <c r="F3079">
        <v>3354000</v>
      </c>
      <c r="G3079" s="1">
        <f t="shared" si="50"/>
        <v>1.1993440667859272E-2</v>
      </c>
    </row>
    <row r="3080" spans="1:7" x14ac:dyDescent="0.2">
      <c r="A3080">
        <v>2014</v>
      </c>
      <c r="B3080">
        <v>2</v>
      </c>
      <c r="C3080" t="s">
        <v>25</v>
      </c>
      <c r="D3080">
        <v>1040</v>
      </c>
      <c r="E3080" t="s">
        <v>7</v>
      </c>
      <c r="F3080">
        <v>10154000</v>
      </c>
      <c r="G3080" s="1">
        <f t="shared" si="50"/>
        <v>1.0242269056529447E-4</v>
      </c>
    </row>
    <row r="3081" spans="1:7" x14ac:dyDescent="0.2">
      <c r="A3081">
        <v>2014</v>
      </c>
      <c r="B3081">
        <v>2</v>
      </c>
      <c r="C3081" t="s">
        <v>25</v>
      </c>
      <c r="D3081">
        <v>88</v>
      </c>
      <c r="E3081" t="s">
        <v>8</v>
      </c>
      <c r="F3081">
        <v>10483000</v>
      </c>
      <c r="G3081" s="1">
        <f t="shared" si="50"/>
        <v>8.3945435466946492E-6</v>
      </c>
    </row>
    <row r="3082" spans="1:7" x14ac:dyDescent="0.2">
      <c r="A3082">
        <v>2014</v>
      </c>
      <c r="B3082">
        <v>2</v>
      </c>
      <c r="C3082" t="s">
        <v>25</v>
      </c>
      <c r="D3082">
        <v>147</v>
      </c>
      <c r="E3082" t="s">
        <v>9</v>
      </c>
      <c r="F3082">
        <v>10545000</v>
      </c>
      <c r="G3082" s="1">
        <f t="shared" si="50"/>
        <v>1.3940256045519204E-5</v>
      </c>
    </row>
    <row r="3083" spans="1:7" x14ac:dyDescent="0.2">
      <c r="A3083">
        <v>2014</v>
      </c>
      <c r="B3083">
        <v>2</v>
      </c>
      <c r="C3083" t="s">
        <v>25</v>
      </c>
      <c r="D3083">
        <v>416</v>
      </c>
      <c r="E3083" t="s">
        <v>10</v>
      </c>
      <c r="F3083">
        <v>10585000</v>
      </c>
      <c r="G3083" s="1">
        <f t="shared" si="50"/>
        <v>3.9300897496457252E-5</v>
      </c>
    </row>
    <row r="3084" spans="1:7" x14ac:dyDescent="0.2">
      <c r="A3084">
        <v>2014</v>
      </c>
      <c r="B3084">
        <v>2</v>
      </c>
      <c r="C3084" t="s">
        <v>25</v>
      </c>
      <c r="D3084">
        <v>1033</v>
      </c>
      <c r="E3084" t="s">
        <v>11</v>
      </c>
      <c r="F3084">
        <v>11243000</v>
      </c>
      <c r="G3084" s="1">
        <f t="shared" si="50"/>
        <v>9.1879391621453344E-5</v>
      </c>
    </row>
    <row r="3085" spans="1:7" x14ac:dyDescent="0.2">
      <c r="A3085">
        <v>2014</v>
      </c>
      <c r="B3085">
        <v>2</v>
      </c>
      <c r="C3085" t="s">
        <v>25</v>
      </c>
      <c r="D3085">
        <v>1210</v>
      </c>
      <c r="E3085" t="s">
        <v>12</v>
      </c>
      <c r="F3085">
        <v>10822000</v>
      </c>
      <c r="G3085" s="1">
        <f t="shared" si="50"/>
        <v>1.1180927739789318E-4</v>
      </c>
    </row>
    <row r="3086" spans="1:7" x14ac:dyDescent="0.2">
      <c r="A3086">
        <v>2014</v>
      </c>
      <c r="B3086">
        <v>2</v>
      </c>
      <c r="C3086" t="s">
        <v>25</v>
      </c>
      <c r="D3086">
        <v>1276</v>
      </c>
      <c r="E3086" t="s">
        <v>13</v>
      </c>
      <c r="F3086">
        <v>10377000</v>
      </c>
      <c r="G3086" s="1">
        <f t="shared" si="50"/>
        <v>1.2296424785583501E-4</v>
      </c>
    </row>
    <row r="3087" spans="1:7" x14ac:dyDescent="0.2">
      <c r="A3087">
        <v>2014</v>
      </c>
      <c r="B3087">
        <v>2</v>
      </c>
      <c r="C3087" t="s">
        <v>25</v>
      </c>
      <c r="D3087">
        <v>1390</v>
      </c>
      <c r="E3087" t="s">
        <v>14</v>
      </c>
      <c r="F3087">
        <v>9555000</v>
      </c>
      <c r="G3087" s="1">
        <f t="shared" si="50"/>
        <v>1.4547357404500261E-4</v>
      </c>
    </row>
    <row r="3088" spans="1:7" x14ac:dyDescent="0.2">
      <c r="A3088">
        <v>2014</v>
      </c>
      <c r="B3088">
        <v>2</v>
      </c>
      <c r="C3088" t="s">
        <v>25</v>
      </c>
      <c r="D3088">
        <v>1938</v>
      </c>
      <c r="E3088" t="s">
        <v>15</v>
      </c>
      <c r="F3088">
        <v>10037000</v>
      </c>
      <c r="G3088" s="1">
        <f t="shared" si="50"/>
        <v>1.9308558334163594E-4</v>
      </c>
    </row>
    <row r="3089" spans="1:7" x14ac:dyDescent="0.2">
      <c r="A3089">
        <v>2014</v>
      </c>
      <c r="B3089">
        <v>2</v>
      </c>
      <c r="C3089" t="s">
        <v>25</v>
      </c>
      <c r="D3089">
        <v>3126</v>
      </c>
      <c r="E3089" t="s">
        <v>16</v>
      </c>
      <c r="F3089">
        <v>10148000</v>
      </c>
      <c r="G3089" s="1">
        <f t="shared" si="50"/>
        <v>3.0804099329917223E-4</v>
      </c>
    </row>
    <row r="3090" spans="1:7" x14ac:dyDescent="0.2">
      <c r="A3090">
        <v>2014</v>
      </c>
      <c r="B3090">
        <v>2</v>
      </c>
      <c r="C3090" t="s">
        <v>25</v>
      </c>
      <c r="D3090">
        <v>5557</v>
      </c>
      <c r="E3090" t="s">
        <v>17</v>
      </c>
      <c r="F3090">
        <v>10908000</v>
      </c>
      <c r="G3090" s="1">
        <f t="shared" si="50"/>
        <v>5.0944261092775948E-4</v>
      </c>
    </row>
    <row r="3091" spans="1:7" x14ac:dyDescent="0.2">
      <c r="A3091">
        <v>2014</v>
      </c>
      <c r="B3091">
        <v>2</v>
      </c>
      <c r="C3091" t="s">
        <v>25</v>
      </c>
      <c r="D3091">
        <v>7845</v>
      </c>
      <c r="E3091" t="s">
        <v>18</v>
      </c>
      <c r="F3091">
        <v>10193000</v>
      </c>
      <c r="G3091" s="1">
        <f t="shared" si="50"/>
        <v>7.6964583537721966E-4</v>
      </c>
    </row>
    <row r="3092" spans="1:7" x14ac:dyDescent="0.2">
      <c r="A3092">
        <v>2014</v>
      </c>
      <c r="B3092">
        <v>2</v>
      </c>
      <c r="C3092" t="s">
        <v>25</v>
      </c>
      <c r="D3092">
        <v>9454</v>
      </c>
      <c r="E3092" t="s">
        <v>19</v>
      </c>
      <c r="F3092">
        <v>8812000</v>
      </c>
      <c r="G3092" s="1">
        <f t="shared" si="50"/>
        <v>1.0728551974580119E-3</v>
      </c>
    </row>
    <row r="3093" spans="1:7" x14ac:dyDescent="0.2">
      <c r="A3093">
        <v>2014</v>
      </c>
      <c r="B3093">
        <v>2</v>
      </c>
      <c r="C3093" t="s">
        <v>25</v>
      </c>
      <c r="D3093">
        <v>10559</v>
      </c>
      <c r="E3093" t="s">
        <v>20</v>
      </c>
      <c r="F3093">
        <v>7093000</v>
      </c>
      <c r="G3093" s="1">
        <f t="shared" si="50"/>
        <v>1.4886507824615819E-3</v>
      </c>
    </row>
    <row r="3094" spans="1:7" x14ac:dyDescent="0.2">
      <c r="A3094">
        <v>2014</v>
      </c>
      <c r="B3094">
        <v>2</v>
      </c>
      <c r="C3094" t="s">
        <v>25</v>
      </c>
      <c r="D3094">
        <v>11110</v>
      </c>
      <c r="E3094" t="s">
        <v>21</v>
      </c>
      <c r="F3094">
        <v>4980000</v>
      </c>
      <c r="G3094" s="1">
        <f t="shared" si="50"/>
        <v>2.2309236947791163E-3</v>
      </c>
    </row>
    <row r="3095" spans="1:7" x14ac:dyDescent="0.2">
      <c r="A3095">
        <v>2014</v>
      </c>
      <c r="B3095">
        <v>2</v>
      </c>
      <c r="C3095" t="s">
        <v>25</v>
      </c>
      <c r="D3095">
        <v>12205</v>
      </c>
      <c r="E3095" t="s">
        <v>22</v>
      </c>
      <c r="F3095">
        <v>3374000</v>
      </c>
      <c r="G3095" s="1">
        <f t="shared" si="50"/>
        <v>3.617368109069354E-3</v>
      </c>
    </row>
    <row r="3096" spans="1:7" x14ac:dyDescent="0.2">
      <c r="A3096">
        <v>2014</v>
      </c>
      <c r="B3096">
        <v>2</v>
      </c>
      <c r="C3096" t="s">
        <v>25</v>
      </c>
      <c r="D3096">
        <v>13625</v>
      </c>
      <c r="E3096" t="s">
        <v>23</v>
      </c>
      <c r="F3096">
        <v>2383000</v>
      </c>
      <c r="G3096" s="1">
        <f t="shared" si="50"/>
        <v>5.717582878724297E-3</v>
      </c>
    </row>
    <row r="3097" spans="1:7" x14ac:dyDescent="0.2">
      <c r="A3097">
        <v>2014</v>
      </c>
      <c r="B3097">
        <v>2</v>
      </c>
      <c r="C3097" t="s">
        <v>25</v>
      </c>
      <c r="D3097">
        <v>24812</v>
      </c>
      <c r="E3097" t="s">
        <v>24</v>
      </c>
      <c r="F3097">
        <v>1901000</v>
      </c>
      <c r="G3097" s="1">
        <f t="shared" si="50"/>
        <v>1.3052077853761179E-2</v>
      </c>
    </row>
    <row r="3098" spans="1:7" x14ac:dyDescent="0.2">
      <c r="A3098">
        <v>2014</v>
      </c>
      <c r="B3098">
        <v>3</v>
      </c>
      <c r="C3098" t="s">
        <v>6</v>
      </c>
      <c r="D3098">
        <v>904</v>
      </c>
      <c r="E3098" t="s">
        <v>7</v>
      </c>
      <c r="F3098">
        <v>9711000</v>
      </c>
      <c r="G3098" s="1">
        <f t="shared" si="50"/>
        <v>9.3090309957779839E-5</v>
      </c>
    </row>
    <row r="3099" spans="1:7" x14ac:dyDescent="0.2">
      <c r="A3099">
        <v>2014</v>
      </c>
      <c r="B3099">
        <v>3</v>
      </c>
      <c r="C3099" t="s">
        <v>6</v>
      </c>
      <c r="D3099">
        <v>93</v>
      </c>
      <c r="E3099" t="s">
        <v>8</v>
      </c>
      <c r="F3099">
        <v>10039000</v>
      </c>
      <c r="G3099" s="1">
        <f t="shared" si="50"/>
        <v>9.263870903476442E-6</v>
      </c>
    </row>
    <row r="3100" spans="1:7" x14ac:dyDescent="0.2">
      <c r="A3100">
        <v>2014</v>
      </c>
      <c r="B3100">
        <v>3</v>
      </c>
      <c r="C3100" t="s">
        <v>6</v>
      </c>
      <c r="D3100">
        <v>77</v>
      </c>
      <c r="E3100" t="s">
        <v>9</v>
      </c>
      <c r="F3100">
        <v>10097000</v>
      </c>
      <c r="G3100" s="1">
        <f t="shared" si="50"/>
        <v>7.6260275329305731E-6</v>
      </c>
    </row>
    <row r="3101" spans="1:7" x14ac:dyDescent="0.2">
      <c r="A3101">
        <v>2014</v>
      </c>
      <c r="B3101">
        <v>3</v>
      </c>
      <c r="C3101" t="s">
        <v>6</v>
      </c>
      <c r="D3101">
        <v>245</v>
      </c>
      <c r="E3101" t="s">
        <v>10</v>
      </c>
      <c r="F3101">
        <v>10221000</v>
      </c>
      <c r="G3101" s="1">
        <f t="shared" si="50"/>
        <v>2.3970257313374424E-5</v>
      </c>
    </row>
    <row r="3102" spans="1:7" x14ac:dyDescent="0.2">
      <c r="A3102">
        <v>2014</v>
      </c>
      <c r="B3102">
        <v>3</v>
      </c>
      <c r="C3102" t="s">
        <v>6</v>
      </c>
      <c r="D3102">
        <v>434</v>
      </c>
      <c r="E3102" t="s">
        <v>11</v>
      </c>
      <c r="F3102">
        <v>11035000</v>
      </c>
      <c r="G3102" s="1">
        <f t="shared" si="50"/>
        <v>3.9329406434073404E-5</v>
      </c>
    </row>
    <row r="3103" spans="1:7" x14ac:dyDescent="0.2">
      <c r="A3103">
        <v>2014</v>
      </c>
      <c r="B3103">
        <v>3</v>
      </c>
      <c r="C3103" t="s">
        <v>6</v>
      </c>
      <c r="D3103">
        <v>549</v>
      </c>
      <c r="E3103" t="s">
        <v>12</v>
      </c>
      <c r="F3103">
        <v>10653000</v>
      </c>
      <c r="G3103" s="1">
        <f t="shared" si="50"/>
        <v>5.1534778935511122E-5</v>
      </c>
    </row>
    <row r="3104" spans="1:7" x14ac:dyDescent="0.2">
      <c r="A3104">
        <v>2014</v>
      </c>
      <c r="B3104">
        <v>3</v>
      </c>
      <c r="C3104" t="s">
        <v>6</v>
      </c>
      <c r="D3104">
        <v>706</v>
      </c>
      <c r="E3104" t="s">
        <v>13</v>
      </c>
      <c r="F3104">
        <v>10598000</v>
      </c>
      <c r="G3104" s="1">
        <f t="shared" si="50"/>
        <v>6.6616342706170978E-5</v>
      </c>
    </row>
    <row r="3105" spans="1:7" x14ac:dyDescent="0.2">
      <c r="A3105">
        <v>2014</v>
      </c>
      <c r="B3105">
        <v>3</v>
      </c>
      <c r="C3105" t="s">
        <v>6</v>
      </c>
      <c r="D3105">
        <v>911</v>
      </c>
      <c r="E3105" t="s">
        <v>14</v>
      </c>
      <c r="F3105">
        <v>9852000</v>
      </c>
      <c r="G3105" s="1">
        <f t="shared" si="50"/>
        <v>9.2468534307754775E-5</v>
      </c>
    </row>
    <row r="3106" spans="1:7" x14ac:dyDescent="0.2">
      <c r="A3106">
        <v>2014</v>
      </c>
      <c r="B3106">
        <v>3</v>
      </c>
      <c r="C3106" t="s">
        <v>6</v>
      </c>
      <c r="D3106">
        <v>1413</v>
      </c>
      <c r="E3106" t="s">
        <v>15</v>
      </c>
      <c r="F3106">
        <v>10345000</v>
      </c>
      <c r="G3106" s="1">
        <f t="shared" si="50"/>
        <v>1.3658772353794104E-4</v>
      </c>
    </row>
    <row r="3107" spans="1:7" x14ac:dyDescent="0.2">
      <c r="A3107">
        <v>2014</v>
      </c>
      <c r="B3107">
        <v>3</v>
      </c>
      <c r="C3107" t="s">
        <v>6</v>
      </c>
      <c r="D3107">
        <v>2258</v>
      </c>
      <c r="E3107" t="s">
        <v>16</v>
      </c>
      <c r="F3107">
        <v>10520000</v>
      </c>
      <c r="G3107" s="1">
        <f t="shared" si="50"/>
        <v>2.1463878326996198E-4</v>
      </c>
    </row>
    <row r="3108" spans="1:7" x14ac:dyDescent="0.2">
      <c r="A3108">
        <v>2014</v>
      </c>
      <c r="B3108">
        <v>3</v>
      </c>
      <c r="C3108" t="s">
        <v>6</v>
      </c>
      <c r="D3108">
        <v>3815</v>
      </c>
      <c r="E3108" t="s">
        <v>17</v>
      </c>
      <c r="F3108">
        <v>11447000</v>
      </c>
      <c r="G3108" s="1">
        <f t="shared" si="50"/>
        <v>3.3327509391106838E-4</v>
      </c>
    </row>
    <row r="3109" spans="1:7" x14ac:dyDescent="0.2">
      <c r="A3109">
        <v>2014</v>
      </c>
      <c r="B3109">
        <v>3</v>
      </c>
      <c r="C3109" t="s">
        <v>6</v>
      </c>
      <c r="D3109">
        <v>5253</v>
      </c>
      <c r="E3109" t="s">
        <v>18</v>
      </c>
      <c r="F3109">
        <v>10916000</v>
      </c>
      <c r="G3109" s="1">
        <f t="shared" si="50"/>
        <v>4.812202271894467E-4</v>
      </c>
    </row>
    <row r="3110" spans="1:7" x14ac:dyDescent="0.2">
      <c r="A3110">
        <v>2014</v>
      </c>
      <c r="B3110">
        <v>3</v>
      </c>
      <c r="C3110" t="s">
        <v>6</v>
      </c>
      <c r="D3110">
        <v>6545</v>
      </c>
      <c r="E3110" t="s">
        <v>19</v>
      </c>
      <c r="F3110">
        <v>9627000</v>
      </c>
      <c r="G3110" s="1">
        <f t="shared" si="50"/>
        <v>6.7985873065337069E-4</v>
      </c>
    </row>
    <row r="3111" spans="1:7" x14ac:dyDescent="0.2">
      <c r="A3111">
        <v>2014</v>
      </c>
      <c r="B3111">
        <v>3</v>
      </c>
      <c r="C3111" t="s">
        <v>6</v>
      </c>
      <c r="D3111">
        <v>8145</v>
      </c>
      <c r="E3111" t="s">
        <v>20</v>
      </c>
      <c r="F3111">
        <v>7893000</v>
      </c>
      <c r="G3111" s="1">
        <f t="shared" si="50"/>
        <v>1.0319270239452681E-3</v>
      </c>
    </row>
    <row r="3112" spans="1:7" x14ac:dyDescent="0.2">
      <c r="A3112">
        <v>2014</v>
      </c>
      <c r="B3112">
        <v>3</v>
      </c>
      <c r="C3112" t="s">
        <v>6</v>
      </c>
      <c r="D3112">
        <v>9642</v>
      </c>
      <c r="E3112" t="s">
        <v>21</v>
      </c>
      <c r="F3112">
        <v>5825000</v>
      </c>
      <c r="G3112" s="1">
        <f t="shared" si="50"/>
        <v>1.6552789699570815E-3</v>
      </c>
    </row>
    <row r="3113" spans="1:7" x14ac:dyDescent="0.2">
      <c r="A3113">
        <v>2014</v>
      </c>
      <c r="B3113">
        <v>3</v>
      </c>
      <c r="C3113" t="s">
        <v>6</v>
      </c>
      <c r="D3113">
        <v>11573</v>
      </c>
      <c r="E3113" t="s">
        <v>22</v>
      </c>
      <c r="F3113">
        <v>4429000</v>
      </c>
      <c r="G3113" s="1">
        <f t="shared" si="50"/>
        <v>2.6130051930458344E-3</v>
      </c>
    </row>
    <row r="3114" spans="1:7" x14ac:dyDescent="0.2">
      <c r="A3114">
        <v>2014</v>
      </c>
      <c r="B3114">
        <v>3</v>
      </c>
      <c r="C3114" t="s">
        <v>6</v>
      </c>
      <c r="D3114">
        <v>15360</v>
      </c>
      <c r="E3114" t="s">
        <v>23</v>
      </c>
      <c r="F3114">
        <v>3244000</v>
      </c>
      <c r="G3114" s="1">
        <f t="shared" si="50"/>
        <v>4.7348951911220715E-3</v>
      </c>
    </row>
    <row r="3115" spans="1:7" x14ac:dyDescent="0.2">
      <c r="A3115">
        <v>2014</v>
      </c>
      <c r="B3115">
        <v>3</v>
      </c>
      <c r="C3115" t="s">
        <v>6</v>
      </c>
      <c r="D3115">
        <v>43880</v>
      </c>
      <c r="E3115" t="s">
        <v>24</v>
      </c>
      <c r="F3115">
        <v>3354000</v>
      </c>
      <c r="G3115" s="1">
        <f t="shared" si="50"/>
        <v>1.308288610614192E-2</v>
      </c>
    </row>
    <row r="3116" spans="1:7" x14ac:dyDescent="0.2">
      <c r="A3116">
        <v>2014</v>
      </c>
      <c r="B3116">
        <v>3</v>
      </c>
      <c r="C3116" t="s">
        <v>25</v>
      </c>
      <c r="D3116">
        <v>1101</v>
      </c>
      <c r="E3116" t="s">
        <v>7</v>
      </c>
      <c r="F3116">
        <v>10154000</v>
      </c>
      <c r="G3116" s="1">
        <f t="shared" si="50"/>
        <v>1.0843017530037424E-4</v>
      </c>
    </row>
    <row r="3117" spans="1:7" x14ac:dyDescent="0.2">
      <c r="A3117">
        <v>2014</v>
      </c>
      <c r="B3117">
        <v>3</v>
      </c>
      <c r="C3117" t="s">
        <v>25</v>
      </c>
      <c r="D3117">
        <v>113</v>
      </c>
      <c r="E3117" t="s">
        <v>8</v>
      </c>
      <c r="F3117">
        <v>10483000</v>
      </c>
      <c r="G3117" s="1">
        <f t="shared" si="50"/>
        <v>1.0779357054278355E-5</v>
      </c>
    </row>
    <row r="3118" spans="1:7" x14ac:dyDescent="0.2">
      <c r="A3118">
        <v>2014</v>
      </c>
      <c r="B3118">
        <v>3</v>
      </c>
      <c r="C3118" t="s">
        <v>25</v>
      </c>
      <c r="D3118">
        <v>164</v>
      </c>
      <c r="E3118" t="s">
        <v>9</v>
      </c>
      <c r="F3118">
        <v>10545000</v>
      </c>
      <c r="G3118" s="1">
        <f t="shared" si="50"/>
        <v>1.5552394499762921E-5</v>
      </c>
    </row>
    <row r="3119" spans="1:7" x14ac:dyDescent="0.2">
      <c r="A3119">
        <v>2014</v>
      </c>
      <c r="B3119">
        <v>3</v>
      </c>
      <c r="C3119" t="s">
        <v>25</v>
      </c>
      <c r="D3119">
        <v>532</v>
      </c>
      <c r="E3119" t="s">
        <v>10</v>
      </c>
      <c r="F3119">
        <v>10585000</v>
      </c>
      <c r="G3119" s="1">
        <f t="shared" si="50"/>
        <v>5.0259801606046292E-5</v>
      </c>
    </row>
    <row r="3120" spans="1:7" x14ac:dyDescent="0.2">
      <c r="A3120">
        <v>2014</v>
      </c>
      <c r="B3120">
        <v>3</v>
      </c>
      <c r="C3120" t="s">
        <v>25</v>
      </c>
      <c r="D3120">
        <v>1201</v>
      </c>
      <c r="E3120" t="s">
        <v>11</v>
      </c>
      <c r="F3120">
        <v>11243000</v>
      </c>
      <c r="G3120" s="1">
        <f t="shared" si="50"/>
        <v>1.0682202259183493E-4</v>
      </c>
    </row>
    <row r="3121" spans="1:7" x14ac:dyDescent="0.2">
      <c r="A3121">
        <v>2014</v>
      </c>
      <c r="B3121">
        <v>3</v>
      </c>
      <c r="C3121" t="s">
        <v>25</v>
      </c>
      <c r="D3121">
        <v>1172</v>
      </c>
      <c r="E3121" t="s">
        <v>12</v>
      </c>
      <c r="F3121">
        <v>10822000</v>
      </c>
      <c r="G3121" s="1">
        <f t="shared" si="50"/>
        <v>1.0829791166143043E-4</v>
      </c>
    </row>
    <row r="3122" spans="1:7" x14ac:dyDescent="0.2">
      <c r="A3122">
        <v>2014</v>
      </c>
      <c r="B3122">
        <v>3</v>
      </c>
      <c r="C3122" t="s">
        <v>25</v>
      </c>
      <c r="D3122">
        <v>1363</v>
      </c>
      <c r="E3122" t="s">
        <v>13</v>
      </c>
      <c r="F3122">
        <v>10377000</v>
      </c>
      <c r="G3122" s="1">
        <f t="shared" si="50"/>
        <v>1.3134817384600559E-4</v>
      </c>
    </row>
    <row r="3123" spans="1:7" x14ac:dyDescent="0.2">
      <c r="A3123">
        <v>2014</v>
      </c>
      <c r="B3123">
        <v>3</v>
      </c>
      <c r="C3123" t="s">
        <v>25</v>
      </c>
      <c r="D3123">
        <v>1502</v>
      </c>
      <c r="E3123" t="s">
        <v>14</v>
      </c>
      <c r="F3123">
        <v>9555000</v>
      </c>
      <c r="G3123" s="1">
        <f t="shared" si="50"/>
        <v>1.5719518576661433E-4</v>
      </c>
    </row>
    <row r="3124" spans="1:7" x14ac:dyDescent="0.2">
      <c r="A3124">
        <v>2014</v>
      </c>
      <c r="B3124">
        <v>3</v>
      </c>
      <c r="C3124" t="s">
        <v>25</v>
      </c>
      <c r="D3124">
        <v>2195</v>
      </c>
      <c r="E3124" t="s">
        <v>15</v>
      </c>
      <c r="F3124">
        <v>10037000</v>
      </c>
      <c r="G3124" s="1">
        <f t="shared" si="50"/>
        <v>2.1869084387765269E-4</v>
      </c>
    </row>
    <row r="3125" spans="1:7" x14ac:dyDescent="0.2">
      <c r="A3125">
        <v>2014</v>
      </c>
      <c r="B3125">
        <v>3</v>
      </c>
      <c r="C3125" t="s">
        <v>25</v>
      </c>
      <c r="D3125">
        <v>3448</v>
      </c>
      <c r="E3125" t="s">
        <v>16</v>
      </c>
      <c r="F3125">
        <v>10148000</v>
      </c>
      <c r="G3125" s="1">
        <f t="shared" si="50"/>
        <v>3.3977138352384706E-4</v>
      </c>
    </row>
    <row r="3126" spans="1:7" x14ac:dyDescent="0.2">
      <c r="A3126">
        <v>2014</v>
      </c>
      <c r="B3126">
        <v>3</v>
      </c>
      <c r="C3126" t="s">
        <v>25</v>
      </c>
      <c r="D3126">
        <v>5728</v>
      </c>
      <c r="E3126" t="s">
        <v>17</v>
      </c>
      <c r="F3126">
        <v>10908000</v>
      </c>
      <c r="G3126" s="1">
        <f t="shared" si="50"/>
        <v>5.251191785845251E-4</v>
      </c>
    </row>
    <row r="3127" spans="1:7" x14ac:dyDescent="0.2">
      <c r="A3127">
        <v>2014</v>
      </c>
      <c r="B3127">
        <v>3</v>
      </c>
      <c r="C3127" t="s">
        <v>25</v>
      </c>
      <c r="D3127">
        <v>8238</v>
      </c>
      <c r="E3127" t="s">
        <v>18</v>
      </c>
      <c r="F3127">
        <v>10193000</v>
      </c>
      <c r="G3127" s="1">
        <f t="shared" si="50"/>
        <v>8.0820170705386048E-4</v>
      </c>
    </row>
    <row r="3128" spans="1:7" x14ac:dyDescent="0.2">
      <c r="A3128">
        <v>2014</v>
      </c>
      <c r="B3128">
        <v>3</v>
      </c>
      <c r="C3128" t="s">
        <v>25</v>
      </c>
      <c r="D3128">
        <v>10009</v>
      </c>
      <c r="E3128" t="s">
        <v>19</v>
      </c>
      <c r="F3128">
        <v>8812000</v>
      </c>
      <c r="G3128" s="1">
        <f t="shared" si="50"/>
        <v>1.1358374943259192E-3</v>
      </c>
    </row>
    <row r="3129" spans="1:7" x14ac:dyDescent="0.2">
      <c r="A3129">
        <v>2014</v>
      </c>
      <c r="B3129">
        <v>3</v>
      </c>
      <c r="C3129" t="s">
        <v>25</v>
      </c>
      <c r="D3129">
        <v>11063</v>
      </c>
      <c r="E3129" t="s">
        <v>20</v>
      </c>
      <c r="F3129">
        <v>7093000</v>
      </c>
      <c r="G3129" s="1">
        <f t="shared" si="50"/>
        <v>1.5597067531368956E-3</v>
      </c>
    </row>
    <row r="3130" spans="1:7" x14ac:dyDescent="0.2">
      <c r="A3130">
        <v>2014</v>
      </c>
      <c r="B3130">
        <v>3</v>
      </c>
      <c r="C3130" t="s">
        <v>25</v>
      </c>
      <c r="D3130">
        <v>12126</v>
      </c>
      <c r="E3130" t="s">
        <v>21</v>
      </c>
      <c r="F3130">
        <v>4980000</v>
      </c>
      <c r="G3130" s="1">
        <f t="shared" si="50"/>
        <v>2.4349397590361444E-3</v>
      </c>
    </row>
    <row r="3131" spans="1:7" x14ac:dyDescent="0.2">
      <c r="A3131">
        <v>2014</v>
      </c>
      <c r="B3131">
        <v>3</v>
      </c>
      <c r="C3131" t="s">
        <v>25</v>
      </c>
      <c r="D3131">
        <v>13199</v>
      </c>
      <c r="E3131" t="s">
        <v>22</v>
      </c>
      <c r="F3131">
        <v>3374000</v>
      </c>
      <c r="G3131" s="1">
        <f t="shared" si="50"/>
        <v>3.9119739181979847E-3</v>
      </c>
    </row>
    <row r="3132" spans="1:7" x14ac:dyDescent="0.2">
      <c r="A3132">
        <v>2014</v>
      </c>
      <c r="B3132">
        <v>3</v>
      </c>
      <c r="C3132" t="s">
        <v>25</v>
      </c>
      <c r="D3132">
        <v>14674</v>
      </c>
      <c r="E3132" t="s">
        <v>23</v>
      </c>
      <c r="F3132">
        <v>2383000</v>
      </c>
      <c r="G3132" s="1">
        <f t="shared" si="50"/>
        <v>6.1577843054972719E-3</v>
      </c>
    </row>
    <row r="3133" spans="1:7" x14ac:dyDescent="0.2">
      <c r="A3133">
        <v>2014</v>
      </c>
      <c r="B3133">
        <v>3</v>
      </c>
      <c r="C3133" t="s">
        <v>25</v>
      </c>
      <c r="D3133">
        <v>26672</v>
      </c>
      <c r="E3133" t="s">
        <v>24</v>
      </c>
      <c r="F3133">
        <v>1901000</v>
      </c>
      <c r="G3133" s="1">
        <f t="shared" si="50"/>
        <v>1.4030510257759074E-2</v>
      </c>
    </row>
    <row r="3134" spans="1:7" x14ac:dyDescent="0.2">
      <c r="A3134">
        <v>2014</v>
      </c>
      <c r="B3134">
        <v>4</v>
      </c>
      <c r="C3134" t="s">
        <v>6</v>
      </c>
      <c r="D3134">
        <v>858</v>
      </c>
      <c r="E3134" t="s">
        <v>7</v>
      </c>
      <c r="F3134">
        <v>9711000</v>
      </c>
      <c r="G3134" s="1">
        <f t="shared" si="50"/>
        <v>8.8353413654618479E-5</v>
      </c>
    </row>
    <row r="3135" spans="1:7" x14ac:dyDescent="0.2">
      <c r="A3135">
        <v>2014</v>
      </c>
      <c r="B3135">
        <v>4</v>
      </c>
      <c r="C3135" t="s">
        <v>6</v>
      </c>
      <c r="D3135">
        <v>79</v>
      </c>
      <c r="E3135" t="s">
        <v>8</v>
      </c>
      <c r="F3135">
        <v>10039000</v>
      </c>
      <c r="G3135" s="1">
        <f t="shared" si="50"/>
        <v>7.8693096922004192E-6</v>
      </c>
    </row>
    <row r="3136" spans="1:7" x14ac:dyDescent="0.2">
      <c r="A3136">
        <v>2014</v>
      </c>
      <c r="B3136">
        <v>4</v>
      </c>
      <c r="C3136" t="s">
        <v>6</v>
      </c>
      <c r="D3136">
        <v>115</v>
      </c>
      <c r="E3136" t="s">
        <v>9</v>
      </c>
      <c r="F3136">
        <v>10097000</v>
      </c>
      <c r="G3136" s="1">
        <f t="shared" si="50"/>
        <v>1.1389521640091117E-5</v>
      </c>
    </row>
    <row r="3137" spans="1:7" x14ac:dyDescent="0.2">
      <c r="A3137">
        <v>2014</v>
      </c>
      <c r="B3137">
        <v>4</v>
      </c>
      <c r="C3137" t="s">
        <v>6</v>
      </c>
      <c r="D3137">
        <v>221</v>
      </c>
      <c r="E3137" t="s">
        <v>10</v>
      </c>
      <c r="F3137">
        <v>10221000</v>
      </c>
      <c r="G3137" s="1">
        <f t="shared" si="50"/>
        <v>2.1622150474513255E-5</v>
      </c>
    </row>
    <row r="3138" spans="1:7" x14ac:dyDescent="0.2">
      <c r="A3138">
        <v>2014</v>
      </c>
      <c r="B3138">
        <v>4</v>
      </c>
      <c r="C3138" t="s">
        <v>6</v>
      </c>
      <c r="D3138">
        <v>380</v>
      </c>
      <c r="E3138" t="s">
        <v>11</v>
      </c>
      <c r="F3138">
        <v>11035000</v>
      </c>
      <c r="G3138" s="1">
        <f t="shared" si="50"/>
        <v>3.4435885817852289E-5</v>
      </c>
    </row>
    <row r="3139" spans="1:7" x14ac:dyDescent="0.2">
      <c r="A3139">
        <v>2014</v>
      </c>
      <c r="B3139">
        <v>4</v>
      </c>
      <c r="C3139" t="s">
        <v>6</v>
      </c>
      <c r="D3139">
        <v>515</v>
      </c>
      <c r="E3139" t="s">
        <v>12</v>
      </c>
      <c r="F3139">
        <v>10653000</v>
      </c>
      <c r="G3139" s="1">
        <f t="shared" ref="G3139:G3202" si="51">+D3139/F3139</f>
        <v>4.8343189711818264E-5</v>
      </c>
    </row>
    <row r="3140" spans="1:7" x14ac:dyDescent="0.2">
      <c r="A3140">
        <v>2014</v>
      </c>
      <c r="B3140">
        <v>4</v>
      </c>
      <c r="C3140" t="s">
        <v>6</v>
      </c>
      <c r="D3140">
        <v>632</v>
      </c>
      <c r="E3140" t="s">
        <v>13</v>
      </c>
      <c r="F3140">
        <v>10598000</v>
      </c>
      <c r="G3140" s="1">
        <f t="shared" si="51"/>
        <v>5.9633893187393848E-5</v>
      </c>
    </row>
    <row r="3141" spans="1:7" x14ac:dyDescent="0.2">
      <c r="A3141">
        <v>2014</v>
      </c>
      <c r="B3141">
        <v>4</v>
      </c>
      <c r="C3141" t="s">
        <v>6</v>
      </c>
      <c r="D3141">
        <v>822</v>
      </c>
      <c r="E3141" t="s">
        <v>14</v>
      </c>
      <c r="F3141">
        <v>9852000</v>
      </c>
      <c r="G3141" s="1">
        <f t="shared" si="51"/>
        <v>8.3434835566382457E-5</v>
      </c>
    </row>
    <row r="3142" spans="1:7" x14ac:dyDescent="0.2">
      <c r="A3142">
        <v>2014</v>
      </c>
      <c r="B3142">
        <v>4</v>
      </c>
      <c r="C3142" t="s">
        <v>6</v>
      </c>
      <c r="D3142">
        <v>1351</v>
      </c>
      <c r="E3142" t="s">
        <v>15</v>
      </c>
      <c r="F3142">
        <v>10345000</v>
      </c>
      <c r="G3142" s="1">
        <f t="shared" si="51"/>
        <v>1.305944900918318E-4</v>
      </c>
    </row>
    <row r="3143" spans="1:7" x14ac:dyDescent="0.2">
      <c r="A3143">
        <v>2014</v>
      </c>
      <c r="B3143">
        <v>4</v>
      </c>
      <c r="C3143" t="s">
        <v>6</v>
      </c>
      <c r="D3143">
        <v>2053</v>
      </c>
      <c r="E3143" t="s">
        <v>16</v>
      </c>
      <c r="F3143">
        <v>10520000</v>
      </c>
      <c r="G3143" s="1">
        <f t="shared" si="51"/>
        <v>1.9515209125475286E-4</v>
      </c>
    </row>
    <row r="3144" spans="1:7" x14ac:dyDescent="0.2">
      <c r="A3144">
        <v>2014</v>
      </c>
      <c r="B3144">
        <v>4</v>
      </c>
      <c r="C3144" t="s">
        <v>6</v>
      </c>
      <c r="D3144">
        <v>3594</v>
      </c>
      <c r="E3144" t="s">
        <v>17</v>
      </c>
      <c r="F3144">
        <v>11447000</v>
      </c>
      <c r="G3144" s="1">
        <f t="shared" si="51"/>
        <v>3.1396872543024373E-4</v>
      </c>
    </row>
    <row r="3145" spans="1:7" x14ac:dyDescent="0.2">
      <c r="A3145">
        <v>2014</v>
      </c>
      <c r="B3145">
        <v>4</v>
      </c>
      <c r="C3145" t="s">
        <v>6</v>
      </c>
      <c r="D3145">
        <v>5005</v>
      </c>
      <c r="E3145" t="s">
        <v>18</v>
      </c>
      <c r="F3145">
        <v>10916000</v>
      </c>
      <c r="G3145" s="1">
        <f t="shared" si="51"/>
        <v>4.5850128252107001E-4</v>
      </c>
    </row>
    <row r="3146" spans="1:7" x14ac:dyDescent="0.2">
      <c r="A3146">
        <v>2014</v>
      </c>
      <c r="B3146">
        <v>4</v>
      </c>
      <c r="C3146" t="s">
        <v>6</v>
      </c>
      <c r="D3146">
        <v>6031</v>
      </c>
      <c r="E3146" t="s">
        <v>19</v>
      </c>
      <c r="F3146">
        <v>9627000</v>
      </c>
      <c r="G3146" s="1">
        <f t="shared" si="51"/>
        <v>6.2646722758907239E-4</v>
      </c>
    </row>
    <row r="3147" spans="1:7" x14ac:dyDescent="0.2">
      <c r="A3147">
        <v>2014</v>
      </c>
      <c r="B3147">
        <v>4</v>
      </c>
      <c r="C3147" t="s">
        <v>6</v>
      </c>
      <c r="D3147">
        <v>7628</v>
      </c>
      <c r="E3147" t="s">
        <v>20</v>
      </c>
      <c r="F3147">
        <v>7893000</v>
      </c>
      <c r="G3147" s="1">
        <f t="shared" si="51"/>
        <v>9.6642594704168252E-4</v>
      </c>
    </row>
    <row r="3148" spans="1:7" x14ac:dyDescent="0.2">
      <c r="A3148">
        <v>2014</v>
      </c>
      <c r="B3148">
        <v>4</v>
      </c>
      <c r="C3148" t="s">
        <v>6</v>
      </c>
      <c r="D3148">
        <v>9015</v>
      </c>
      <c r="E3148" t="s">
        <v>21</v>
      </c>
      <c r="F3148">
        <v>5825000</v>
      </c>
      <c r="G3148" s="1">
        <f t="shared" si="51"/>
        <v>1.5476394849785408E-3</v>
      </c>
    </row>
    <row r="3149" spans="1:7" x14ac:dyDescent="0.2">
      <c r="A3149">
        <v>2014</v>
      </c>
      <c r="B3149">
        <v>4</v>
      </c>
      <c r="C3149" t="s">
        <v>6</v>
      </c>
      <c r="D3149">
        <v>10938</v>
      </c>
      <c r="E3149" t="s">
        <v>22</v>
      </c>
      <c r="F3149">
        <v>4429000</v>
      </c>
      <c r="G3149" s="1">
        <f t="shared" si="51"/>
        <v>2.4696319710995709E-3</v>
      </c>
    </row>
    <row r="3150" spans="1:7" x14ac:dyDescent="0.2">
      <c r="A3150">
        <v>2014</v>
      </c>
      <c r="B3150">
        <v>4</v>
      </c>
      <c r="C3150" t="s">
        <v>6</v>
      </c>
      <c r="D3150">
        <v>14446</v>
      </c>
      <c r="E3150" t="s">
        <v>23</v>
      </c>
      <c r="F3150">
        <v>3244000</v>
      </c>
      <c r="G3150" s="1">
        <f t="shared" si="51"/>
        <v>4.4531442663378546E-3</v>
      </c>
    </row>
    <row r="3151" spans="1:7" x14ac:dyDescent="0.2">
      <c r="A3151">
        <v>2014</v>
      </c>
      <c r="B3151">
        <v>4</v>
      </c>
      <c r="C3151" t="s">
        <v>6</v>
      </c>
      <c r="D3151">
        <v>41081</v>
      </c>
      <c r="E3151" t="s">
        <v>24</v>
      </c>
      <c r="F3151">
        <v>3354000</v>
      </c>
      <c r="G3151" s="1">
        <f t="shared" si="51"/>
        <v>1.2248360166964819E-2</v>
      </c>
    </row>
    <row r="3152" spans="1:7" x14ac:dyDescent="0.2">
      <c r="A3152">
        <v>2014</v>
      </c>
      <c r="B3152">
        <v>4</v>
      </c>
      <c r="C3152" t="s">
        <v>25</v>
      </c>
      <c r="D3152">
        <v>1137</v>
      </c>
      <c r="E3152" t="s">
        <v>7</v>
      </c>
      <c r="F3152">
        <v>10154000</v>
      </c>
      <c r="G3152" s="1">
        <f t="shared" si="51"/>
        <v>1.1197557612763443E-4</v>
      </c>
    </row>
    <row r="3153" spans="1:7" x14ac:dyDescent="0.2">
      <c r="A3153">
        <v>2014</v>
      </c>
      <c r="B3153">
        <v>4</v>
      </c>
      <c r="C3153" t="s">
        <v>25</v>
      </c>
      <c r="D3153">
        <v>102</v>
      </c>
      <c r="E3153" t="s">
        <v>8</v>
      </c>
      <c r="F3153">
        <v>10483000</v>
      </c>
      <c r="G3153" s="1">
        <f t="shared" si="51"/>
        <v>9.7300391109415244E-6</v>
      </c>
    </row>
    <row r="3154" spans="1:7" x14ac:dyDescent="0.2">
      <c r="A3154">
        <v>2014</v>
      </c>
      <c r="B3154">
        <v>4</v>
      </c>
      <c r="C3154" t="s">
        <v>25</v>
      </c>
      <c r="D3154">
        <v>132</v>
      </c>
      <c r="E3154" t="s">
        <v>9</v>
      </c>
      <c r="F3154">
        <v>10545000</v>
      </c>
      <c r="G3154" s="1">
        <f t="shared" si="51"/>
        <v>1.2517780938833571E-5</v>
      </c>
    </row>
    <row r="3155" spans="1:7" x14ac:dyDescent="0.2">
      <c r="A3155">
        <v>2014</v>
      </c>
      <c r="B3155">
        <v>4</v>
      </c>
      <c r="C3155" t="s">
        <v>25</v>
      </c>
      <c r="D3155">
        <v>528</v>
      </c>
      <c r="E3155" t="s">
        <v>10</v>
      </c>
      <c r="F3155">
        <v>10585000</v>
      </c>
      <c r="G3155" s="1">
        <f t="shared" si="51"/>
        <v>4.9881908360888046E-5</v>
      </c>
    </row>
    <row r="3156" spans="1:7" x14ac:dyDescent="0.2">
      <c r="A3156">
        <v>2014</v>
      </c>
      <c r="B3156">
        <v>4</v>
      </c>
      <c r="C3156" t="s">
        <v>25</v>
      </c>
      <c r="D3156">
        <v>1123</v>
      </c>
      <c r="E3156" t="s">
        <v>11</v>
      </c>
      <c r="F3156">
        <v>11243000</v>
      </c>
      <c r="G3156" s="1">
        <f t="shared" si="51"/>
        <v>9.9884372498443475E-5</v>
      </c>
    </row>
    <row r="3157" spans="1:7" x14ac:dyDescent="0.2">
      <c r="A3157">
        <v>2014</v>
      </c>
      <c r="B3157">
        <v>4</v>
      </c>
      <c r="C3157" t="s">
        <v>25</v>
      </c>
      <c r="D3157">
        <v>1285</v>
      </c>
      <c r="E3157" t="s">
        <v>12</v>
      </c>
      <c r="F3157">
        <v>10822000</v>
      </c>
      <c r="G3157" s="1">
        <f t="shared" si="51"/>
        <v>1.1873960450933284E-4</v>
      </c>
    </row>
    <row r="3158" spans="1:7" x14ac:dyDescent="0.2">
      <c r="A3158">
        <v>2014</v>
      </c>
      <c r="B3158">
        <v>4</v>
      </c>
      <c r="C3158" t="s">
        <v>25</v>
      </c>
      <c r="D3158">
        <v>1324</v>
      </c>
      <c r="E3158" t="s">
        <v>13</v>
      </c>
      <c r="F3158">
        <v>10377000</v>
      </c>
      <c r="G3158" s="1">
        <f t="shared" si="51"/>
        <v>1.2758986219523947E-4</v>
      </c>
    </row>
    <row r="3159" spans="1:7" x14ac:dyDescent="0.2">
      <c r="A3159">
        <v>2014</v>
      </c>
      <c r="B3159">
        <v>4</v>
      </c>
      <c r="C3159" t="s">
        <v>25</v>
      </c>
      <c r="D3159">
        <v>1537</v>
      </c>
      <c r="E3159" t="s">
        <v>14</v>
      </c>
      <c r="F3159">
        <v>9555000</v>
      </c>
      <c r="G3159" s="1">
        <f t="shared" si="51"/>
        <v>1.6085818942961801E-4</v>
      </c>
    </row>
    <row r="3160" spans="1:7" x14ac:dyDescent="0.2">
      <c r="A3160">
        <v>2014</v>
      </c>
      <c r="B3160">
        <v>4</v>
      </c>
      <c r="C3160" t="s">
        <v>25</v>
      </c>
      <c r="D3160">
        <v>2101</v>
      </c>
      <c r="E3160" t="s">
        <v>15</v>
      </c>
      <c r="F3160">
        <v>10037000</v>
      </c>
      <c r="G3160" s="1">
        <f t="shared" si="51"/>
        <v>2.0932549566603567E-4</v>
      </c>
    </row>
    <row r="3161" spans="1:7" x14ac:dyDescent="0.2">
      <c r="A3161">
        <v>2014</v>
      </c>
      <c r="B3161">
        <v>4</v>
      </c>
      <c r="C3161" t="s">
        <v>25</v>
      </c>
      <c r="D3161">
        <v>3172</v>
      </c>
      <c r="E3161" t="s">
        <v>16</v>
      </c>
      <c r="F3161">
        <v>10148000</v>
      </c>
      <c r="G3161" s="1">
        <f t="shared" si="51"/>
        <v>3.1257390618841149E-4</v>
      </c>
    </row>
    <row r="3162" spans="1:7" x14ac:dyDescent="0.2">
      <c r="A3162">
        <v>2014</v>
      </c>
      <c r="B3162">
        <v>4</v>
      </c>
      <c r="C3162" t="s">
        <v>25</v>
      </c>
      <c r="D3162">
        <v>5494</v>
      </c>
      <c r="E3162" t="s">
        <v>17</v>
      </c>
      <c r="F3162">
        <v>10908000</v>
      </c>
      <c r="G3162" s="1">
        <f t="shared" si="51"/>
        <v>5.0366703337000366E-4</v>
      </c>
    </row>
    <row r="3163" spans="1:7" x14ac:dyDescent="0.2">
      <c r="A3163">
        <v>2014</v>
      </c>
      <c r="B3163">
        <v>4</v>
      </c>
      <c r="C3163" t="s">
        <v>25</v>
      </c>
      <c r="D3163">
        <v>7848</v>
      </c>
      <c r="E3163" t="s">
        <v>18</v>
      </c>
      <c r="F3163">
        <v>10193000</v>
      </c>
      <c r="G3163" s="1">
        <f t="shared" si="51"/>
        <v>7.6994015500833905E-4</v>
      </c>
    </row>
    <row r="3164" spans="1:7" x14ac:dyDescent="0.2">
      <c r="A3164">
        <v>2014</v>
      </c>
      <c r="B3164">
        <v>4</v>
      </c>
      <c r="C3164" t="s">
        <v>25</v>
      </c>
      <c r="D3164">
        <v>9459</v>
      </c>
      <c r="E3164" t="s">
        <v>19</v>
      </c>
      <c r="F3164">
        <v>8812000</v>
      </c>
      <c r="G3164" s="1">
        <f t="shared" si="51"/>
        <v>1.0734226055379029E-3</v>
      </c>
    </row>
    <row r="3165" spans="1:7" x14ac:dyDescent="0.2">
      <c r="A3165">
        <v>2014</v>
      </c>
      <c r="B3165">
        <v>4</v>
      </c>
      <c r="C3165" t="s">
        <v>25</v>
      </c>
      <c r="D3165">
        <v>10745</v>
      </c>
      <c r="E3165" t="s">
        <v>20</v>
      </c>
      <c r="F3165">
        <v>7093000</v>
      </c>
      <c r="G3165" s="1">
        <f t="shared" si="51"/>
        <v>1.5148738192584238E-3</v>
      </c>
    </row>
    <row r="3166" spans="1:7" x14ac:dyDescent="0.2">
      <c r="A3166">
        <v>2014</v>
      </c>
      <c r="B3166">
        <v>4</v>
      </c>
      <c r="C3166" t="s">
        <v>25</v>
      </c>
      <c r="D3166">
        <v>11450</v>
      </c>
      <c r="E3166" t="s">
        <v>21</v>
      </c>
      <c r="F3166">
        <v>4980000</v>
      </c>
      <c r="G3166" s="1">
        <f t="shared" si="51"/>
        <v>2.2991967871485944E-3</v>
      </c>
    </row>
    <row r="3167" spans="1:7" x14ac:dyDescent="0.2">
      <c r="A3167">
        <v>2014</v>
      </c>
      <c r="B3167">
        <v>4</v>
      </c>
      <c r="C3167" t="s">
        <v>25</v>
      </c>
      <c r="D3167">
        <v>12254</v>
      </c>
      <c r="E3167" t="s">
        <v>22</v>
      </c>
      <c r="F3167">
        <v>3374000</v>
      </c>
      <c r="G3167" s="1">
        <f t="shared" si="51"/>
        <v>3.6318909306461175E-3</v>
      </c>
    </row>
    <row r="3168" spans="1:7" x14ac:dyDescent="0.2">
      <c r="A3168">
        <v>2014</v>
      </c>
      <c r="B3168">
        <v>4</v>
      </c>
      <c r="C3168" t="s">
        <v>25</v>
      </c>
      <c r="D3168">
        <v>13703</v>
      </c>
      <c r="E3168" t="s">
        <v>23</v>
      </c>
      <c r="F3168">
        <v>2383000</v>
      </c>
      <c r="G3168" s="1">
        <f t="shared" si="51"/>
        <v>5.7503147293327742E-3</v>
      </c>
    </row>
    <row r="3169" spans="1:7" x14ac:dyDescent="0.2">
      <c r="A3169">
        <v>2014</v>
      </c>
      <c r="B3169">
        <v>4</v>
      </c>
      <c r="C3169" t="s">
        <v>25</v>
      </c>
      <c r="D3169">
        <v>25311</v>
      </c>
      <c r="E3169" t="s">
        <v>24</v>
      </c>
      <c r="F3169">
        <v>1901000</v>
      </c>
      <c r="G3169" s="1">
        <f t="shared" si="51"/>
        <v>1.3314571278274592E-2</v>
      </c>
    </row>
    <row r="3170" spans="1:7" x14ac:dyDescent="0.2">
      <c r="A3170">
        <v>2014</v>
      </c>
      <c r="B3170">
        <v>5</v>
      </c>
      <c r="C3170" t="s">
        <v>6</v>
      </c>
      <c r="D3170">
        <v>906</v>
      </c>
      <c r="E3170" t="s">
        <v>7</v>
      </c>
      <c r="F3170">
        <v>9711000</v>
      </c>
      <c r="G3170" s="1">
        <f t="shared" si="51"/>
        <v>9.3296261970960762E-5</v>
      </c>
    </row>
    <row r="3171" spans="1:7" x14ac:dyDescent="0.2">
      <c r="A3171">
        <v>2014</v>
      </c>
      <c r="B3171">
        <v>5</v>
      </c>
      <c r="C3171" t="s">
        <v>6</v>
      </c>
      <c r="D3171">
        <v>73</v>
      </c>
      <c r="E3171" t="s">
        <v>8</v>
      </c>
      <c r="F3171">
        <v>10039000</v>
      </c>
      <c r="G3171" s="1">
        <f t="shared" si="51"/>
        <v>7.2716406016535513E-6</v>
      </c>
    </row>
    <row r="3172" spans="1:7" x14ac:dyDescent="0.2">
      <c r="A3172">
        <v>2014</v>
      </c>
      <c r="B3172">
        <v>5</v>
      </c>
      <c r="C3172" t="s">
        <v>6</v>
      </c>
      <c r="D3172">
        <v>86</v>
      </c>
      <c r="E3172" t="s">
        <v>9</v>
      </c>
      <c r="F3172">
        <v>10097000</v>
      </c>
      <c r="G3172" s="1">
        <f t="shared" si="51"/>
        <v>8.5173814004159646E-6</v>
      </c>
    </row>
    <row r="3173" spans="1:7" x14ac:dyDescent="0.2">
      <c r="A3173">
        <v>2014</v>
      </c>
      <c r="B3173">
        <v>5</v>
      </c>
      <c r="C3173" t="s">
        <v>6</v>
      </c>
      <c r="D3173">
        <v>195</v>
      </c>
      <c r="E3173" t="s">
        <v>10</v>
      </c>
      <c r="F3173">
        <v>10221000</v>
      </c>
      <c r="G3173" s="1">
        <f t="shared" si="51"/>
        <v>1.9078368065746991E-5</v>
      </c>
    </row>
    <row r="3174" spans="1:7" x14ac:dyDescent="0.2">
      <c r="A3174">
        <v>2014</v>
      </c>
      <c r="B3174">
        <v>5</v>
      </c>
      <c r="C3174" t="s">
        <v>6</v>
      </c>
      <c r="D3174">
        <v>374</v>
      </c>
      <c r="E3174" t="s">
        <v>11</v>
      </c>
      <c r="F3174">
        <v>11035000</v>
      </c>
      <c r="G3174" s="1">
        <f t="shared" si="51"/>
        <v>3.3892161304938834E-5</v>
      </c>
    </row>
    <row r="3175" spans="1:7" x14ac:dyDescent="0.2">
      <c r="A3175">
        <v>2014</v>
      </c>
      <c r="B3175">
        <v>5</v>
      </c>
      <c r="C3175" t="s">
        <v>6</v>
      </c>
      <c r="D3175">
        <v>492</v>
      </c>
      <c r="E3175" t="s">
        <v>12</v>
      </c>
      <c r="F3175">
        <v>10653000</v>
      </c>
      <c r="G3175" s="1">
        <f t="shared" si="51"/>
        <v>4.6184173472261333E-5</v>
      </c>
    </row>
    <row r="3176" spans="1:7" x14ac:dyDescent="0.2">
      <c r="A3176">
        <v>2014</v>
      </c>
      <c r="B3176">
        <v>5</v>
      </c>
      <c r="C3176" t="s">
        <v>6</v>
      </c>
      <c r="D3176">
        <v>657</v>
      </c>
      <c r="E3176" t="s">
        <v>13</v>
      </c>
      <c r="F3176">
        <v>10598000</v>
      </c>
      <c r="G3176" s="1">
        <f t="shared" si="51"/>
        <v>6.199282883562936E-5</v>
      </c>
    </row>
    <row r="3177" spans="1:7" x14ac:dyDescent="0.2">
      <c r="A3177">
        <v>2014</v>
      </c>
      <c r="B3177">
        <v>5</v>
      </c>
      <c r="C3177" t="s">
        <v>6</v>
      </c>
      <c r="D3177">
        <v>928</v>
      </c>
      <c r="E3177" t="s">
        <v>14</v>
      </c>
      <c r="F3177">
        <v>9852000</v>
      </c>
      <c r="G3177" s="1">
        <f t="shared" si="51"/>
        <v>9.419407226958993E-5</v>
      </c>
    </row>
    <row r="3178" spans="1:7" x14ac:dyDescent="0.2">
      <c r="A3178">
        <v>2014</v>
      </c>
      <c r="B3178">
        <v>5</v>
      </c>
      <c r="C3178" t="s">
        <v>6</v>
      </c>
      <c r="D3178">
        <v>1368</v>
      </c>
      <c r="E3178" t="s">
        <v>15</v>
      </c>
      <c r="F3178">
        <v>10345000</v>
      </c>
      <c r="G3178" s="1">
        <f t="shared" si="51"/>
        <v>1.3223779603673273E-4</v>
      </c>
    </row>
    <row r="3179" spans="1:7" x14ac:dyDescent="0.2">
      <c r="A3179">
        <v>2014</v>
      </c>
      <c r="B3179">
        <v>5</v>
      </c>
      <c r="C3179" t="s">
        <v>6</v>
      </c>
      <c r="D3179">
        <v>2107</v>
      </c>
      <c r="E3179" t="s">
        <v>16</v>
      </c>
      <c r="F3179">
        <v>10520000</v>
      </c>
      <c r="G3179" s="1">
        <f t="shared" si="51"/>
        <v>2.002851711026616E-4</v>
      </c>
    </row>
    <row r="3180" spans="1:7" x14ac:dyDescent="0.2">
      <c r="A3180">
        <v>2014</v>
      </c>
      <c r="B3180">
        <v>5</v>
      </c>
      <c r="C3180" t="s">
        <v>6</v>
      </c>
      <c r="D3180">
        <v>3615</v>
      </c>
      <c r="E3180" t="s">
        <v>17</v>
      </c>
      <c r="F3180">
        <v>11447000</v>
      </c>
      <c r="G3180" s="1">
        <f t="shared" si="51"/>
        <v>3.1580326723158904E-4</v>
      </c>
    </row>
    <row r="3181" spans="1:7" x14ac:dyDescent="0.2">
      <c r="A3181">
        <v>2014</v>
      </c>
      <c r="B3181">
        <v>5</v>
      </c>
      <c r="C3181" t="s">
        <v>6</v>
      </c>
      <c r="D3181">
        <v>5043</v>
      </c>
      <c r="E3181" t="s">
        <v>18</v>
      </c>
      <c r="F3181">
        <v>10916000</v>
      </c>
      <c r="G3181" s="1">
        <f t="shared" si="51"/>
        <v>4.6198241113961156E-4</v>
      </c>
    </row>
    <row r="3182" spans="1:7" x14ac:dyDescent="0.2">
      <c r="A3182">
        <v>2014</v>
      </c>
      <c r="B3182">
        <v>5</v>
      </c>
      <c r="C3182" t="s">
        <v>6</v>
      </c>
      <c r="D3182">
        <v>6128</v>
      </c>
      <c r="E3182" t="s">
        <v>19</v>
      </c>
      <c r="F3182">
        <v>9627000</v>
      </c>
      <c r="G3182" s="1">
        <f t="shared" si="51"/>
        <v>6.3654305598836601E-4</v>
      </c>
    </row>
    <row r="3183" spans="1:7" x14ac:dyDescent="0.2">
      <c r="A3183">
        <v>2014</v>
      </c>
      <c r="B3183">
        <v>5</v>
      </c>
      <c r="C3183" t="s">
        <v>6</v>
      </c>
      <c r="D3183">
        <v>7842</v>
      </c>
      <c r="E3183" t="s">
        <v>20</v>
      </c>
      <c r="F3183">
        <v>7893000</v>
      </c>
      <c r="G3183" s="1">
        <f t="shared" si="51"/>
        <v>9.9353857848726718E-4</v>
      </c>
    </row>
    <row r="3184" spans="1:7" x14ac:dyDescent="0.2">
      <c r="A3184">
        <v>2014</v>
      </c>
      <c r="B3184">
        <v>5</v>
      </c>
      <c r="C3184" t="s">
        <v>6</v>
      </c>
      <c r="D3184">
        <v>9169</v>
      </c>
      <c r="E3184" t="s">
        <v>21</v>
      </c>
      <c r="F3184">
        <v>5825000</v>
      </c>
      <c r="G3184" s="1">
        <f t="shared" si="51"/>
        <v>1.5740772532188841E-3</v>
      </c>
    </row>
    <row r="3185" spans="1:7" x14ac:dyDescent="0.2">
      <c r="A3185">
        <v>2014</v>
      </c>
      <c r="B3185">
        <v>5</v>
      </c>
      <c r="C3185" t="s">
        <v>6</v>
      </c>
      <c r="D3185">
        <v>10986</v>
      </c>
      <c r="E3185" t="s">
        <v>22</v>
      </c>
      <c r="F3185">
        <v>4429000</v>
      </c>
      <c r="G3185" s="1">
        <f t="shared" si="51"/>
        <v>2.4804696319710995E-3</v>
      </c>
    </row>
    <row r="3186" spans="1:7" x14ac:dyDescent="0.2">
      <c r="A3186">
        <v>2014</v>
      </c>
      <c r="B3186">
        <v>5</v>
      </c>
      <c r="C3186" t="s">
        <v>6</v>
      </c>
      <c r="D3186">
        <v>14579</v>
      </c>
      <c r="E3186" t="s">
        <v>23</v>
      </c>
      <c r="F3186">
        <v>3244000</v>
      </c>
      <c r="G3186" s="1">
        <f t="shared" si="51"/>
        <v>4.4941430332922317E-3</v>
      </c>
    </row>
    <row r="3187" spans="1:7" x14ac:dyDescent="0.2">
      <c r="A3187">
        <v>2014</v>
      </c>
      <c r="B3187">
        <v>5</v>
      </c>
      <c r="C3187" t="s">
        <v>6</v>
      </c>
      <c r="D3187">
        <v>41304</v>
      </c>
      <c r="E3187" t="s">
        <v>24</v>
      </c>
      <c r="F3187">
        <v>3354000</v>
      </c>
      <c r="G3187" s="1">
        <f t="shared" si="51"/>
        <v>1.231484794275492E-2</v>
      </c>
    </row>
    <row r="3188" spans="1:7" x14ac:dyDescent="0.2">
      <c r="A3188">
        <v>2014</v>
      </c>
      <c r="B3188">
        <v>5</v>
      </c>
      <c r="C3188" t="s">
        <v>25</v>
      </c>
      <c r="D3188">
        <v>1152</v>
      </c>
      <c r="E3188" t="s">
        <v>7</v>
      </c>
      <c r="F3188">
        <v>10154000</v>
      </c>
      <c r="G3188" s="1">
        <f t="shared" si="51"/>
        <v>1.1345282647232617E-4</v>
      </c>
    </row>
    <row r="3189" spans="1:7" x14ac:dyDescent="0.2">
      <c r="A3189">
        <v>2014</v>
      </c>
      <c r="B3189">
        <v>5</v>
      </c>
      <c r="C3189" t="s">
        <v>25</v>
      </c>
      <c r="D3189">
        <v>117</v>
      </c>
      <c r="E3189" t="s">
        <v>8</v>
      </c>
      <c r="F3189">
        <v>10483000</v>
      </c>
      <c r="G3189" s="1">
        <f t="shared" si="51"/>
        <v>1.1160927215491749E-5</v>
      </c>
    </row>
    <row r="3190" spans="1:7" x14ac:dyDescent="0.2">
      <c r="A3190">
        <v>2014</v>
      </c>
      <c r="B3190">
        <v>5</v>
      </c>
      <c r="C3190" t="s">
        <v>25</v>
      </c>
      <c r="D3190">
        <v>149</v>
      </c>
      <c r="E3190" t="s">
        <v>9</v>
      </c>
      <c r="F3190">
        <v>10545000</v>
      </c>
      <c r="G3190" s="1">
        <f t="shared" si="51"/>
        <v>1.4129919393077288E-5</v>
      </c>
    </row>
    <row r="3191" spans="1:7" x14ac:dyDescent="0.2">
      <c r="A3191">
        <v>2014</v>
      </c>
      <c r="B3191">
        <v>5</v>
      </c>
      <c r="C3191" t="s">
        <v>25</v>
      </c>
      <c r="D3191">
        <v>577</v>
      </c>
      <c r="E3191" t="s">
        <v>10</v>
      </c>
      <c r="F3191">
        <v>10585000</v>
      </c>
      <c r="G3191" s="1">
        <f t="shared" si="51"/>
        <v>5.4511100614076526E-5</v>
      </c>
    </row>
    <row r="3192" spans="1:7" x14ac:dyDescent="0.2">
      <c r="A3192">
        <v>2014</v>
      </c>
      <c r="B3192">
        <v>5</v>
      </c>
      <c r="C3192" t="s">
        <v>25</v>
      </c>
      <c r="D3192">
        <v>1228</v>
      </c>
      <c r="E3192" t="s">
        <v>11</v>
      </c>
      <c r="F3192">
        <v>11243000</v>
      </c>
      <c r="G3192" s="1">
        <f t="shared" si="51"/>
        <v>1.0922351685493196E-4</v>
      </c>
    </row>
    <row r="3193" spans="1:7" x14ac:dyDescent="0.2">
      <c r="A3193">
        <v>2014</v>
      </c>
      <c r="B3193">
        <v>5</v>
      </c>
      <c r="C3193" t="s">
        <v>25</v>
      </c>
      <c r="D3193">
        <v>1388</v>
      </c>
      <c r="E3193" t="s">
        <v>12</v>
      </c>
      <c r="F3193">
        <v>10822000</v>
      </c>
      <c r="G3193" s="1">
        <f t="shared" si="51"/>
        <v>1.2825725374237664E-4</v>
      </c>
    </row>
    <row r="3194" spans="1:7" x14ac:dyDescent="0.2">
      <c r="A3194">
        <v>2014</v>
      </c>
      <c r="B3194">
        <v>5</v>
      </c>
      <c r="C3194" t="s">
        <v>25</v>
      </c>
      <c r="D3194">
        <v>1461</v>
      </c>
      <c r="E3194" t="s">
        <v>13</v>
      </c>
      <c r="F3194">
        <v>10377000</v>
      </c>
      <c r="G3194" s="1">
        <f t="shared" si="51"/>
        <v>1.4079213645562302E-4</v>
      </c>
    </row>
    <row r="3195" spans="1:7" x14ac:dyDescent="0.2">
      <c r="A3195">
        <v>2014</v>
      </c>
      <c r="B3195">
        <v>5</v>
      </c>
      <c r="C3195" t="s">
        <v>25</v>
      </c>
      <c r="D3195">
        <v>1475</v>
      </c>
      <c r="E3195" t="s">
        <v>14</v>
      </c>
      <c r="F3195">
        <v>9555000</v>
      </c>
      <c r="G3195" s="1">
        <f t="shared" si="51"/>
        <v>1.5436944008372579E-4</v>
      </c>
    </row>
    <row r="3196" spans="1:7" x14ac:dyDescent="0.2">
      <c r="A3196">
        <v>2014</v>
      </c>
      <c r="B3196">
        <v>5</v>
      </c>
      <c r="C3196" t="s">
        <v>25</v>
      </c>
      <c r="D3196">
        <v>2133</v>
      </c>
      <c r="E3196" t="s">
        <v>15</v>
      </c>
      <c r="F3196">
        <v>10037000</v>
      </c>
      <c r="G3196" s="1">
        <f t="shared" si="51"/>
        <v>2.1251369931254359E-4</v>
      </c>
    </row>
    <row r="3197" spans="1:7" x14ac:dyDescent="0.2">
      <c r="A3197">
        <v>2014</v>
      </c>
      <c r="B3197">
        <v>5</v>
      </c>
      <c r="C3197" t="s">
        <v>25</v>
      </c>
      <c r="D3197">
        <v>3229</v>
      </c>
      <c r="E3197" t="s">
        <v>16</v>
      </c>
      <c r="F3197">
        <v>10148000</v>
      </c>
      <c r="G3197" s="1">
        <f t="shared" si="51"/>
        <v>3.1819077650768626E-4</v>
      </c>
    </row>
    <row r="3198" spans="1:7" x14ac:dyDescent="0.2">
      <c r="A3198">
        <v>2014</v>
      </c>
      <c r="B3198">
        <v>5</v>
      </c>
      <c r="C3198" t="s">
        <v>25</v>
      </c>
      <c r="D3198">
        <v>5416</v>
      </c>
      <c r="E3198" t="s">
        <v>17</v>
      </c>
      <c r="F3198">
        <v>10908000</v>
      </c>
      <c r="G3198" s="1">
        <f t="shared" si="51"/>
        <v>4.9651631829849652E-4</v>
      </c>
    </row>
    <row r="3199" spans="1:7" x14ac:dyDescent="0.2">
      <c r="A3199">
        <v>2014</v>
      </c>
      <c r="B3199">
        <v>5</v>
      </c>
      <c r="C3199" t="s">
        <v>25</v>
      </c>
      <c r="D3199">
        <v>7949</v>
      </c>
      <c r="E3199" t="s">
        <v>18</v>
      </c>
      <c r="F3199">
        <v>10193000</v>
      </c>
      <c r="G3199" s="1">
        <f t="shared" si="51"/>
        <v>7.7984891592269205E-4</v>
      </c>
    </row>
    <row r="3200" spans="1:7" x14ac:dyDescent="0.2">
      <c r="A3200">
        <v>2014</v>
      </c>
      <c r="B3200">
        <v>5</v>
      </c>
      <c r="C3200" t="s">
        <v>25</v>
      </c>
      <c r="D3200">
        <v>9584</v>
      </c>
      <c r="E3200" t="s">
        <v>19</v>
      </c>
      <c r="F3200">
        <v>8812000</v>
      </c>
      <c r="G3200" s="1">
        <f t="shared" si="51"/>
        <v>1.0876078075351793E-3</v>
      </c>
    </row>
    <row r="3201" spans="1:7" x14ac:dyDescent="0.2">
      <c r="A3201">
        <v>2014</v>
      </c>
      <c r="B3201">
        <v>5</v>
      </c>
      <c r="C3201" t="s">
        <v>25</v>
      </c>
      <c r="D3201">
        <v>10608</v>
      </c>
      <c r="E3201" t="s">
        <v>20</v>
      </c>
      <c r="F3201">
        <v>7093000</v>
      </c>
      <c r="G3201" s="1">
        <f t="shared" si="51"/>
        <v>1.4955590018327929E-3</v>
      </c>
    </row>
    <row r="3202" spans="1:7" x14ac:dyDescent="0.2">
      <c r="A3202">
        <v>2014</v>
      </c>
      <c r="B3202">
        <v>5</v>
      </c>
      <c r="C3202" t="s">
        <v>25</v>
      </c>
      <c r="D3202">
        <v>11506</v>
      </c>
      <c r="E3202" t="s">
        <v>21</v>
      </c>
      <c r="F3202">
        <v>4980000</v>
      </c>
      <c r="G3202" s="1">
        <f t="shared" si="51"/>
        <v>2.3104417670682729E-3</v>
      </c>
    </row>
    <row r="3203" spans="1:7" x14ac:dyDescent="0.2">
      <c r="A3203">
        <v>2014</v>
      </c>
      <c r="B3203">
        <v>5</v>
      </c>
      <c r="C3203" t="s">
        <v>25</v>
      </c>
      <c r="D3203">
        <v>12543</v>
      </c>
      <c r="E3203" t="s">
        <v>22</v>
      </c>
      <c r="F3203">
        <v>3374000</v>
      </c>
      <c r="G3203" s="1">
        <f t="shared" ref="G3203:G3266" si="52">+D3203/F3203</f>
        <v>3.7175459395376409E-3</v>
      </c>
    </row>
    <row r="3204" spans="1:7" x14ac:dyDescent="0.2">
      <c r="A3204">
        <v>2014</v>
      </c>
      <c r="B3204">
        <v>5</v>
      </c>
      <c r="C3204" t="s">
        <v>25</v>
      </c>
      <c r="D3204">
        <v>13567</v>
      </c>
      <c r="E3204" t="s">
        <v>23</v>
      </c>
      <c r="F3204">
        <v>2383000</v>
      </c>
      <c r="G3204" s="1">
        <f t="shared" si="52"/>
        <v>5.6932438103231217E-3</v>
      </c>
    </row>
    <row r="3205" spans="1:7" x14ac:dyDescent="0.2">
      <c r="A3205">
        <v>2014</v>
      </c>
      <c r="B3205">
        <v>5</v>
      </c>
      <c r="C3205" t="s">
        <v>25</v>
      </c>
      <c r="D3205">
        <v>24879</v>
      </c>
      <c r="E3205" t="s">
        <v>24</v>
      </c>
      <c r="F3205">
        <v>1901000</v>
      </c>
      <c r="G3205" s="1">
        <f t="shared" si="52"/>
        <v>1.3087322461862177E-2</v>
      </c>
    </row>
    <row r="3206" spans="1:7" x14ac:dyDescent="0.2">
      <c r="A3206">
        <v>2014</v>
      </c>
      <c r="B3206">
        <v>6</v>
      </c>
      <c r="C3206" t="s">
        <v>6</v>
      </c>
      <c r="D3206">
        <v>845</v>
      </c>
      <c r="E3206" t="s">
        <v>7</v>
      </c>
      <c r="F3206">
        <v>9711000</v>
      </c>
      <c r="G3206" s="1">
        <f t="shared" si="52"/>
        <v>8.7014725568942443E-5</v>
      </c>
    </row>
    <row r="3207" spans="1:7" x14ac:dyDescent="0.2">
      <c r="A3207">
        <v>2014</v>
      </c>
      <c r="B3207">
        <v>6</v>
      </c>
      <c r="C3207" t="s">
        <v>6</v>
      </c>
      <c r="D3207">
        <v>87</v>
      </c>
      <c r="E3207" t="s">
        <v>8</v>
      </c>
      <c r="F3207">
        <v>10039000</v>
      </c>
      <c r="G3207" s="1">
        <f t="shared" si="52"/>
        <v>8.6662018129295741E-6</v>
      </c>
    </row>
    <row r="3208" spans="1:7" x14ac:dyDescent="0.2">
      <c r="A3208">
        <v>2014</v>
      </c>
      <c r="B3208">
        <v>6</v>
      </c>
      <c r="C3208" t="s">
        <v>6</v>
      </c>
      <c r="D3208">
        <v>105</v>
      </c>
      <c r="E3208" t="s">
        <v>9</v>
      </c>
      <c r="F3208">
        <v>10097000</v>
      </c>
      <c r="G3208" s="1">
        <f t="shared" si="52"/>
        <v>1.0399128453996236E-5</v>
      </c>
    </row>
    <row r="3209" spans="1:7" x14ac:dyDescent="0.2">
      <c r="A3209">
        <v>2014</v>
      </c>
      <c r="B3209">
        <v>6</v>
      </c>
      <c r="C3209" t="s">
        <v>6</v>
      </c>
      <c r="D3209">
        <v>233</v>
      </c>
      <c r="E3209" t="s">
        <v>10</v>
      </c>
      <c r="F3209">
        <v>10221000</v>
      </c>
      <c r="G3209" s="1">
        <f t="shared" si="52"/>
        <v>2.2796203893943839E-5</v>
      </c>
    </row>
    <row r="3210" spans="1:7" x14ac:dyDescent="0.2">
      <c r="A3210">
        <v>2014</v>
      </c>
      <c r="B3210">
        <v>6</v>
      </c>
      <c r="C3210" t="s">
        <v>6</v>
      </c>
      <c r="D3210">
        <v>375</v>
      </c>
      <c r="E3210" t="s">
        <v>11</v>
      </c>
      <c r="F3210">
        <v>11035000</v>
      </c>
      <c r="G3210" s="1">
        <f t="shared" si="52"/>
        <v>3.3982782057091071E-5</v>
      </c>
    </row>
    <row r="3211" spans="1:7" x14ac:dyDescent="0.2">
      <c r="A3211">
        <v>2014</v>
      </c>
      <c r="B3211">
        <v>6</v>
      </c>
      <c r="C3211" t="s">
        <v>6</v>
      </c>
      <c r="D3211">
        <v>467</v>
      </c>
      <c r="E3211" t="s">
        <v>12</v>
      </c>
      <c r="F3211">
        <v>10653000</v>
      </c>
      <c r="G3211" s="1">
        <f t="shared" si="52"/>
        <v>4.3837416690134234E-5</v>
      </c>
    </row>
    <row r="3212" spans="1:7" x14ac:dyDescent="0.2">
      <c r="A3212">
        <v>2014</v>
      </c>
      <c r="B3212">
        <v>6</v>
      </c>
      <c r="C3212" t="s">
        <v>6</v>
      </c>
      <c r="D3212">
        <v>639</v>
      </c>
      <c r="E3212" t="s">
        <v>13</v>
      </c>
      <c r="F3212">
        <v>10598000</v>
      </c>
      <c r="G3212" s="1">
        <f t="shared" si="52"/>
        <v>6.0294395168899796E-5</v>
      </c>
    </row>
    <row r="3213" spans="1:7" x14ac:dyDescent="0.2">
      <c r="A3213">
        <v>2014</v>
      </c>
      <c r="B3213">
        <v>6</v>
      </c>
      <c r="C3213" t="s">
        <v>6</v>
      </c>
      <c r="D3213">
        <v>913</v>
      </c>
      <c r="E3213" t="s">
        <v>14</v>
      </c>
      <c r="F3213">
        <v>9852000</v>
      </c>
      <c r="G3213" s="1">
        <f t="shared" si="52"/>
        <v>9.2671538773853027E-5</v>
      </c>
    </row>
    <row r="3214" spans="1:7" x14ac:dyDescent="0.2">
      <c r="A3214">
        <v>2014</v>
      </c>
      <c r="B3214">
        <v>6</v>
      </c>
      <c r="C3214" t="s">
        <v>6</v>
      </c>
      <c r="D3214">
        <v>1332</v>
      </c>
      <c r="E3214" t="s">
        <v>15</v>
      </c>
      <c r="F3214">
        <v>10345000</v>
      </c>
      <c r="G3214" s="1">
        <f t="shared" si="52"/>
        <v>1.2875785403576606E-4</v>
      </c>
    </row>
    <row r="3215" spans="1:7" x14ac:dyDescent="0.2">
      <c r="A3215">
        <v>2014</v>
      </c>
      <c r="B3215">
        <v>6</v>
      </c>
      <c r="C3215" t="s">
        <v>6</v>
      </c>
      <c r="D3215">
        <v>2032</v>
      </c>
      <c r="E3215" t="s">
        <v>16</v>
      </c>
      <c r="F3215">
        <v>10520000</v>
      </c>
      <c r="G3215" s="1">
        <f t="shared" si="52"/>
        <v>1.9315589353612167E-4</v>
      </c>
    </row>
    <row r="3216" spans="1:7" x14ac:dyDescent="0.2">
      <c r="A3216">
        <v>2014</v>
      </c>
      <c r="B3216">
        <v>6</v>
      </c>
      <c r="C3216" t="s">
        <v>6</v>
      </c>
      <c r="D3216">
        <v>3396</v>
      </c>
      <c r="E3216" t="s">
        <v>17</v>
      </c>
      <c r="F3216">
        <v>11447000</v>
      </c>
      <c r="G3216" s="1">
        <f t="shared" si="52"/>
        <v>2.966716170175592E-4</v>
      </c>
    </row>
    <row r="3217" spans="1:7" x14ac:dyDescent="0.2">
      <c r="A3217">
        <v>2014</v>
      </c>
      <c r="B3217">
        <v>6</v>
      </c>
      <c r="C3217" t="s">
        <v>6</v>
      </c>
      <c r="D3217">
        <v>4782</v>
      </c>
      <c r="E3217" t="s">
        <v>18</v>
      </c>
      <c r="F3217">
        <v>10916000</v>
      </c>
      <c r="G3217" s="1">
        <f t="shared" si="52"/>
        <v>4.3807255404910224E-4</v>
      </c>
    </row>
    <row r="3218" spans="1:7" x14ac:dyDescent="0.2">
      <c r="A3218">
        <v>2014</v>
      </c>
      <c r="B3218">
        <v>6</v>
      </c>
      <c r="C3218" t="s">
        <v>6</v>
      </c>
      <c r="D3218">
        <v>5984</v>
      </c>
      <c r="E3218" t="s">
        <v>19</v>
      </c>
      <c r="F3218">
        <v>9627000</v>
      </c>
      <c r="G3218" s="1">
        <f t="shared" si="52"/>
        <v>6.2158512516879614E-4</v>
      </c>
    </row>
    <row r="3219" spans="1:7" x14ac:dyDescent="0.2">
      <c r="A3219">
        <v>2014</v>
      </c>
      <c r="B3219">
        <v>6</v>
      </c>
      <c r="C3219" t="s">
        <v>6</v>
      </c>
      <c r="D3219">
        <v>7397</v>
      </c>
      <c r="E3219" t="s">
        <v>20</v>
      </c>
      <c r="F3219">
        <v>7893000</v>
      </c>
      <c r="G3219" s="1">
        <f t="shared" si="52"/>
        <v>9.3715950842518684E-4</v>
      </c>
    </row>
    <row r="3220" spans="1:7" x14ac:dyDescent="0.2">
      <c r="A3220">
        <v>2014</v>
      </c>
      <c r="B3220">
        <v>6</v>
      </c>
      <c r="C3220" t="s">
        <v>6</v>
      </c>
      <c r="D3220">
        <v>8504</v>
      </c>
      <c r="E3220" t="s">
        <v>21</v>
      </c>
      <c r="F3220">
        <v>5825000</v>
      </c>
      <c r="G3220" s="1">
        <f t="shared" si="52"/>
        <v>1.4599141630901287E-3</v>
      </c>
    </row>
    <row r="3221" spans="1:7" x14ac:dyDescent="0.2">
      <c r="A3221">
        <v>2014</v>
      </c>
      <c r="B3221">
        <v>6</v>
      </c>
      <c r="C3221" t="s">
        <v>6</v>
      </c>
      <c r="D3221">
        <v>10357</v>
      </c>
      <c r="E3221" t="s">
        <v>22</v>
      </c>
      <c r="F3221">
        <v>4429000</v>
      </c>
      <c r="G3221" s="1">
        <f t="shared" si="52"/>
        <v>2.3384511176337774E-3</v>
      </c>
    </row>
    <row r="3222" spans="1:7" x14ac:dyDescent="0.2">
      <c r="A3222">
        <v>2014</v>
      </c>
      <c r="B3222">
        <v>6</v>
      </c>
      <c r="C3222" t="s">
        <v>6</v>
      </c>
      <c r="D3222">
        <v>13549</v>
      </c>
      <c r="E3222" t="s">
        <v>23</v>
      </c>
      <c r="F3222">
        <v>3244000</v>
      </c>
      <c r="G3222" s="1">
        <f t="shared" si="52"/>
        <v>4.1766337854500617E-3</v>
      </c>
    </row>
    <row r="3223" spans="1:7" x14ac:dyDescent="0.2">
      <c r="A3223">
        <v>2014</v>
      </c>
      <c r="B3223">
        <v>6</v>
      </c>
      <c r="C3223" t="s">
        <v>6</v>
      </c>
      <c r="D3223">
        <v>37892</v>
      </c>
      <c r="E3223" t="s">
        <v>24</v>
      </c>
      <c r="F3223">
        <v>3354000</v>
      </c>
      <c r="G3223" s="1">
        <f t="shared" si="52"/>
        <v>1.1297555158020275E-2</v>
      </c>
    </row>
    <row r="3224" spans="1:7" x14ac:dyDescent="0.2">
      <c r="A3224">
        <v>2014</v>
      </c>
      <c r="B3224">
        <v>6</v>
      </c>
      <c r="C3224" t="s">
        <v>25</v>
      </c>
      <c r="D3224">
        <v>1089</v>
      </c>
      <c r="E3224" t="s">
        <v>7</v>
      </c>
      <c r="F3224">
        <v>10154000</v>
      </c>
      <c r="G3224" s="1">
        <f t="shared" si="52"/>
        <v>1.0724837502462084E-4</v>
      </c>
    </row>
    <row r="3225" spans="1:7" x14ac:dyDescent="0.2">
      <c r="A3225">
        <v>2014</v>
      </c>
      <c r="B3225">
        <v>6</v>
      </c>
      <c r="C3225" t="s">
        <v>25</v>
      </c>
      <c r="D3225">
        <v>127</v>
      </c>
      <c r="E3225" t="s">
        <v>8</v>
      </c>
      <c r="F3225">
        <v>10483000</v>
      </c>
      <c r="G3225" s="1">
        <f t="shared" si="52"/>
        <v>1.2114852618525232E-5</v>
      </c>
    </row>
    <row r="3226" spans="1:7" x14ac:dyDescent="0.2">
      <c r="A3226">
        <v>2014</v>
      </c>
      <c r="B3226">
        <v>6</v>
      </c>
      <c r="C3226" t="s">
        <v>25</v>
      </c>
      <c r="D3226">
        <v>160</v>
      </c>
      <c r="E3226" t="s">
        <v>9</v>
      </c>
      <c r="F3226">
        <v>10545000</v>
      </c>
      <c r="G3226" s="1">
        <f t="shared" si="52"/>
        <v>1.5173067804646751E-5</v>
      </c>
    </row>
    <row r="3227" spans="1:7" x14ac:dyDescent="0.2">
      <c r="A3227">
        <v>2014</v>
      </c>
      <c r="B3227">
        <v>6</v>
      </c>
      <c r="C3227" t="s">
        <v>25</v>
      </c>
      <c r="D3227">
        <v>621</v>
      </c>
      <c r="E3227" t="s">
        <v>10</v>
      </c>
      <c r="F3227">
        <v>10585000</v>
      </c>
      <c r="G3227" s="1">
        <f t="shared" si="52"/>
        <v>5.8667926310817194E-5</v>
      </c>
    </row>
    <row r="3228" spans="1:7" x14ac:dyDescent="0.2">
      <c r="A3228">
        <v>2014</v>
      </c>
      <c r="B3228">
        <v>6</v>
      </c>
      <c r="C3228" t="s">
        <v>25</v>
      </c>
      <c r="D3228">
        <v>1228</v>
      </c>
      <c r="E3228" t="s">
        <v>11</v>
      </c>
      <c r="F3228">
        <v>11243000</v>
      </c>
      <c r="G3228" s="1">
        <f t="shared" si="52"/>
        <v>1.0922351685493196E-4</v>
      </c>
    </row>
    <row r="3229" spans="1:7" x14ac:dyDescent="0.2">
      <c r="A3229">
        <v>2014</v>
      </c>
      <c r="B3229">
        <v>6</v>
      </c>
      <c r="C3229" t="s">
        <v>25</v>
      </c>
      <c r="D3229">
        <v>1342</v>
      </c>
      <c r="E3229" t="s">
        <v>12</v>
      </c>
      <c r="F3229">
        <v>10822000</v>
      </c>
      <c r="G3229" s="1">
        <f t="shared" si="52"/>
        <v>1.2400665311402699E-4</v>
      </c>
    </row>
    <row r="3230" spans="1:7" x14ac:dyDescent="0.2">
      <c r="A3230">
        <v>2014</v>
      </c>
      <c r="B3230">
        <v>6</v>
      </c>
      <c r="C3230" t="s">
        <v>25</v>
      </c>
      <c r="D3230">
        <v>1437</v>
      </c>
      <c r="E3230" t="s">
        <v>13</v>
      </c>
      <c r="F3230">
        <v>10377000</v>
      </c>
      <c r="G3230" s="1">
        <f t="shared" si="52"/>
        <v>1.384793292859208E-4</v>
      </c>
    </row>
    <row r="3231" spans="1:7" x14ac:dyDescent="0.2">
      <c r="A3231">
        <v>2014</v>
      </c>
      <c r="B3231">
        <v>6</v>
      </c>
      <c r="C3231" t="s">
        <v>25</v>
      </c>
      <c r="D3231">
        <v>1496</v>
      </c>
      <c r="E3231" t="s">
        <v>14</v>
      </c>
      <c r="F3231">
        <v>9555000</v>
      </c>
      <c r="G3231" s="1">
        <f t="shared" si="52"/>
        <v>1.5656724228152799E-4</v>
      </c>
    </row>
    <row r="3232" spans="1:7" x14ac:dyDescent="0.2">
      <c r="A3232">
        <v>2014</v>
      </c>
      <c r="B3232">
        <v>6</v>
      </c>
      <c r="C3232" t="s">
        <v>25</v>
      </c>
      <c r="D3232">
        <v>2014</v>
      </c>
      <c r="E3232" t="s">
        <v>15</v>
      </c>
      <c r="F3232">
        <v>10037000</v>
      </c>
      <c r="G3232" s="1">
        <f t="shared" si="52"/>
        <v>2.0065756700209225E-4</v>
      </c>
    </row>
    <row r="3233" spans="1:7" x14ac:dyDescent="0.2">
      <c r="A3233">
        <v>2014</v>
      </c>
      <c r="B3233">
        <v>6</v>
      </c>
      <c r="C3233" t="s">
        <v>25</v>
      </c>
      <c r="D3233">
        <v>3193</v>
      </c>
      <c r="E3233" t="s">
        <v>16</v>
      </c>
      <c r="F3233">
        <v>10148000</v>
      </c>
      <c r="G3233" s="1">
        <f t="shared" si="52"/>
        <v>3.146432794639338E-4</v>
      </c>
    </row>
    <row r="3234" spans="1:7" x14ac:dyDescent="0.2">
      <c r="A3234">
        <v>2014</v>
      </c>
      <c r="B3234">
        <v>6</v>
      </c>
      <c r="C3234" t="s">
        <v>25</v>
      </c>
      <c r="D3234">
        <v>5517</v>
      </c>
      <c r="E3234" t="s">
        <v>17</v>
      </c>
      <c r="F3234">
        <v>10908000</v>
      </c>
      <c r="G3234" s="1">
        <f t="shared" si="52"/>
        <v>5.0577557755775583E-4</v>
      </c>
    </row>
    <row r="3235" spans="1:7" x14ac:dyDescent="0.2">
      <c r="A3235">
        <v>2014</v>
      </c>
      <c r="B3235">
        <v>6</v>
      </c>
      <c r="C3235" t="s">
        <v>25</v>
      </c>
      <c r="D3235">
        <v>7615</v>
      </c>
      <c r="E3235" t="s">
        <v>18</v>
      </c>
      <c r="F3235">
        <v>10193000</v>
      </c>
      <c r="G3235" s="1">
        <f t="shared" si="52"/>
        <v>7.4708133032473265E-4</v>
      </c>
    </row>
    <row r="3236" spans="1:7" x14ac:dyDescent="0.2">
      <c r="A3236">
        <v>2014</v>
      </c>
      <c r="B3236">
        <v>6</v>
      </c>
      <c r="C3236" t="s">
        <v>25</v>
      </c>
      <c r="D3236">
        <v>9143</v>
      </c>
      <c r="E3236" t="s">
        <v>19</v>
      </c>
      <c r="F3236">
        <v>8812000</v>
      </c>
      <c r="G3236" s="1">
        <f t="shared" si="52"/>
        <v>1.0375624148887879E-3</v>
      </c>
    </row>
    <row r="3237" spans="1:7" x14ac:dyDescent="0.2">
      <c r="A3237">
        <v>2014</v>
      </c>
      <c r="B3237">
        <v>6</v>
      </c>
      <c r="C3237" t="s">
        <v>25</v>
      </c>
      <c r="D3237">
        <v>10220</v>
      </c>
      <c r="E3237" t="s">
        <v>20</v>
      </c>
      <c r="F3237">
        <v>7093000</v>
      </c>
      <c r="G3237" s="1">
        <f t="shared" si="52"/>
        <v>1.4408571831383053E-3</v>
      </c>
    </row>
    <row r="3238" spans="1:7" x14ac:dyDescent="0.2">
      <c r="A3238">
        <v>2014</v>
      </c>
      <c r="B3238">
        <v>6</v>
      </c>
      <c r="C3238" t="s">
        <v>25</v>
      </c>
      <c r="D3238">
        <v>10770</v>
      </c>
      <c r="E3238" t="s">
        <v>21</v>
      </c>
      <c r="F3238">
        <v>4980000</v>
      </c>
      <c r="G3238" s="1">
        <f t="shared" si="52"/>
        <v>2.1626506024096386E-3</v>
      </c>
    </row>
    <row r="3239" spans="1:7" x14ac:dyDescent="0.2">
      <c r="A3239">
        <v>2014</v>
      </c>
      <c r="B3239">
        <v>6</v>
      </c>
      <c r="C3239" t="s">
        <v>25</v>
      </c>
      <c r="D3239">
        <v>11577</v>
      </c>
      <c r="E3239" t="s">
        <v>22</v>
      </c>
      <c r="F3239">
        <v>3374000</v>
      </c>
      <c r="G3239" s="1">
        <f t="shared" si="52"/>
        <v>3.4312388855957322E-3</v>
      </c>
    </row>
    <row r="3240" spans="1:7" x14ac:dyDescent="0.2">
      <c r="A3240">
        <v>2014</v>
      </c>
      <c r="B3240">
        <v>6</v>
      </c>
      <c r="C3240" t="s">
        <v>25</v>
      </c>
      <c r="D3240">
        <v>13036</v>
      </c>
      <c r="E3240" t="s">
        <v>23</v>
      </c>
      <c r="F3240">
        <v>2383000</v>
      </c>
      <c r="G3240" s="1">
        <f t="shared" si="52"/>
        <v>5.4704154427192616E-3</v>
      </c>
    </row>
    <row r="3241" spans="1:7" x14ac:dyDescent="0.2">
      <c r="A3241">
        <v>2014</v>
      </c>
      <c r="B3241">
        <v>6</v>
      </c>
      <c r="C3241" t="s">
        <v>25</v>
      </c>
      <c r="D3241">
        <v>23293</v>
      </c>
      <c r="E3241" t="s">
        <v>24</v>
      </c>
      <c r="F3241">
        <v>1901000</v>
      </c>
      <c r="G3241" s="1">
        <f t="shared" si="52"/>
        <v>1.2253024723829564E-2</v>
      </c>
    </row>
    <row r="3242" spans="1:7" x14ac:dyDescent="0.2">
      <c r="A3242">
        <v>2014</v>
      </c>
      <c r="B3242">
        <v>7</v>
      </c>
      <c r="C3242" t="s">
        <v>6</v>
      </c>
      <c r="D3242">
        <v>850</v>
      </c>
      <c r="E3242" t="s">
        <v>7</v>
      </c>
      <c r="F3242">
        <v>9711000</v>
      </c>
      <c r="G3242" s="1">
        <f t="shared" si="52"/>
        <v>8.7529605601894758E-5</v>
      </c>
    </row>
    <row r="3243" spans="1:7" x14ac:dyDescent="0.2">
      <c r="A3243">
        <v>2014</v>
      </c>
      <c r="B3243">
        <v>7</v>
      </c>
      <c r="C3243" t="s">
        <v>6</v>
      </c>
      <c r="D3243">
        <v>90</v>
      </c>
      <c r="E3243" t="s">
        <v>8</v>
      </c>
      <c r="F3243">
        <v>10039000</v>
      </c>
      <c r="G3243" s="1">
        <f t="shared" si="52"/>
        <v>8.9650363582030081E-6</v>
      </c>
    </row>
    <row r="3244" spans="1:7" x14ac:dyDescent="0.2">
      <c r="A3244">
        <v>2014</v>
      </c>
      <c r="B3244">
        <v>7</v>
      </c>
      <c r="C3244" t="s">
        <v>6</v>
      </c>
      <c r="D3244">
        <v>106</v>
      </c>
      <c r="E3244" t="s">
        <v>9</v>
      </c>
      <c r="F3244">
        <v>10097000</v>
      </c>
      <c r="G3244" s="1">
        <f t="shared" si="52"/>
        <v>1.0498167772605724E-5</v>
      </c>
    </row>
    <row r="3245" spans="1:7" x14ac:dyDescent="0.2">
      <c r="A3245">
        <v>2014</v>
      </c>
      <c r="B3245">
        <v>7</v>
      </c>
      <c r="C3245" t="s">
        <v>6</v>
      </c>
      <c r="D3245">
        <v>214</v>
      </c>
      <c r="E3245" t="s">
        <v>10</v>
      </c>
      <c r="F3245">
        <v>10221000</v>
      </c>
      <c r="G3245" s="1">
        <f t="shared" si="52"/>
        <v>2.0937285979845415E-5</v>
      </c>
    </row>
    <row r="3246" spans="1:7" x14ac:dyDescent="0.2">
      <c r="A3246">
        <v>2014</v>
      </c>
      <c r="B3246">
        <v>7</v>
      </c>
      <c r="C3246" t="s">
        <v>6</v>
      </c>
      <c r="D3246">
        <v>413</v>
      </c>
      <c r="E3246" t="s">
        <v>11</v>
      </c>
      <c r="F3246">
        <v>11035000</v>
      </c>
      <c r="G3246" s="1">
        <f t="shared" si="52"/>
        <v>3.7426370638876304E-5</v>
      </c>
    </row>
    <row r="3247" spans="1:7" x14ac:dyDescent="0.2">
      <c r="A3247">
        <v>2014</v>
      </c>
      <c r="B3247">
        <v>7</v>
      </c>
      <c r="C3247" t="s">
        <v>6</v>
      </c>
      <c r="D3247">
        <v>547</v>
      </c>
      <c r="E3247" t="s">
        <v>12</v>
      </c>
      <c r="F3247">
        <v>10653000</v>
      </c>
      <c r="G3247" s="1">
        <f t="shared" si="52"/>
        <v>5.1347038392940955E-5</v>
      </c>
    </row>
    <row r="3248" spans="1:7" x14ac:dyDescent="0.2">
      <c r="A3248">
        <v>2014</v>
      </c>
      <c r="B3248">
        <v>7</v>
      </c>
      <c r="C3248" t="s">
        <v>6</v>
      </c>
      <c r="D3248">
        <v>643</v>
      </c>
      <c r="E3248" t="s">
        <v>13</v>
      </c>
      <c r="F3248">
        <v>10598000</v>
      </c>
      <c r="G3248" s="1">
        <f t="shared" si="52"/>
        <v>6.0671824872617472E-5</v>
      </c>
    </row>
    <row r="3249" spans="1:7" x14ac:dyDescent="0.2">
      <c r="A3249">
        <v>2014</v>
      </c>
      <c r="B3249">
        <v>7</v>
      </c>
      <c r="C3249" t="s">
        <v>6</v>
      </c>
      <c r="D3249">
        <v>863</v>
      </c>
      <c r="E3249" t="s">
        <v>14</v>
      </c>
      <c r="F3249">
        <v>9852000</v>
      </c>
      <c r="G3249" s="1">
        <f t="shared" si="52"/>
        <v>8.7596427121396675E-5</v>
      </c>
    </row>
    <row r="3250" spans="1:7" x14ac:dyDescent="0.2">
      <c r="A3250">
        <v>2014</v>
      </c>
      <c r="B3250">
        <v>7</v>
      </c>
      <c r="C3250" t="s">
        <v>6</v>
      </c>
      <c r="D3250">
        <v>1296</v>
      </c>
      <c r="E3250" t="s">
        <v>15</v>
      </c>
      <c r="F3250">
        <v>10345000</v>
      </c>
      <c r="G3250" s="1">
        <f t="shared" si="52"/>
        <v>1.2527791203479941E-4</v>
      </c>
    </row>
    <row r="3251" spans="1:7" x14ac:dyDescent="0.2">
      <c r="A3251">
        <v>2014</v>
      </c>
      <c r="B3251">
        <v>7</v>
      </c>
      <c r="C3251" t="s">
        <v>6</v>
      </c>
      <c r="D3251">
        <v>2117</v>
      </c>
      <c r="E3251" t="s">
        <v>16</v>
      </c>
      <c r="F3251">
        <v>10520000</v>
      </c>
      <c r="G3251" s="1">
        <f t="shared" si="52"/>
        <v>2.0123574144486692E-4</v>
      </c>
    </row>
    <row r="3252" spans="1:7" x14ac:dyDescent="0.2">
      <c r="A3252">
        <v>2014</v>
      </c>
      <c r="B3252">
        <v>7</v>
      </c>
      <c r="C3252" t="s">
        <v>6</v>
      </c>
      <c r="D3252">
        <v>3488</v>
      </c>
      <c r="E3252" t="s">
        <v>17</v>
      </c>
      <c r="F3252">
        <v>11447000</v>
      </c>
      <c r="G3252" s="1">
        <f t="shared" si="52"/>
        <v>3.0470865729011968E-4</v>
      </c>
    </row>
    <row r="3253" spans="1:7" x14ac:dyDescent="0.2">
      <c r="A3253">
        <v>2014</v>
      </c>
      <c r="B3253">
        <v>7</v>
      </c>
      <c r="C3253" t="s">
        <v>6</v>
      </c>
      <c r="D3253">
        <v>4937</v>
      </c>
      <c r="E3253" t="s">
        <v>18</v>
      </c>
      <c r="F3253">
        <v>10916000</v>
      </c>
      <c r="G3253" s="1">
        <f t="shared" si="52"/>
        <v>4.522718944668377E-4</v>
      </c>
    </row>
    <row r="3254" spans="1:7" x14ac:dyDescent="0.2">
      <c r="A3254">
        <v>2014</v>
      </c>
      <c r="B3254">
        <v>7</v>
      </c>
      <c r="C3254" t="s">
        <v>6</v>
      </c>
      <c r="D3254">
        <v>6106</v>
      </c>
      <c r="E3254" t="s">
        <v>19</v>
      </c>
      <c r="F3254">
        <v>9627000</v>
      </c>
      <c r="G3254" s="1">
        <f t="shared" si="52"/>
        <v>6.3425781655759839E-4</v>
      </c>
    </row>
    <row r="3255" spans="1:7" x14ac:dyDescent="0.2">
      <c r="A3255">
        <v>2014</v>
      </c>
      <c r="B3255">
        <v>7</v>
      </c>
      <c r="C3255" t="s">
        <v>6</v>
      </c>
      <c r="D3255">
        <v>7395</v>
      </c>
      <c r="E3255" t="s">
        <v>20</v>
      </c>
      <c r="F3255">
        <v>7893000</v>
      </c>
      <c r="G3255" s="1">
        <f t="shared" si="52"/>
        <v>9.3690611934625623E-4</v>
      </c>
    </row>
    <row r="3256" spans="1:7" x14ac:dyDescent="0.2">
      <c r="A3256">
        <v>2014</v>
      </c>
      <c r="B3256">
        <v>7</v>
      </c>
      <c r="C3256" t="s">
        <v>6</v>
      </c>
      <c r="D3256">
        <v>8794</v>
      </c>
      <c r="E3256" t="s">
        <v>21</v>
      </c>
      <c r="F3256">
        <v>5825000</v>
      </c>
      <c r="G3256" s="1">
        <f t="shared" si="52"/>
        <v>1.5096995708154507E-3</v>
      </c>
    </row>
    <row r="3257" spans="1:7" x14ac:dyDescent="0.2">
      <c r="A3257">
        <v>2014</v>
      </c>
      <c r="B3257">
        <v>7</v>
      </c>
      <c r="C3257" t="s">
        <v>6</v>
      </c>
      <c r="D3257">
        <v>10664</v>
      </c>
      <c r="E3257" t="s">
        <v>22</v>
      </c>
      <c r="F3257">
        <v>4429000</v>
      </c>
      <c r="G3257" s="1">
        <f t="shared" si="52"/>
        <v>2.4077669902912622E-3</v>
      </c>
    </row>
    <row r="3258" spans="1:7" x14ac:dyDescent="0.2">
      <c r="A3258">
        <v>2014</v>
      </c>
      <c r="B3258">
        <v>7</v>
      </c>
      <c r="C3258" t="s">
        <v>6</v>
      </c>
      <c r="D3258">
        <v>13804</v>
      </c>
      <c r="E3258" t="s">
        <v>23</v>
      </c>
      <c r="F3258">
        <v>3244000</v>
      </c>
      <c r="G3258" s="1">
        <f t="shared" si="52"/>
        <v>4.2552404438964244E-3</v>
      </c>
    </row>
    <row r="3259" spans="1:7" x14ac:dyDescent="0.2">
      <c r="A3259">
        <v>2014</v>
      </c>
      <c r="B3259">
        <v>7</v>
      </c>
      <c r="C3259" t="s">
        <v>6</v>
      </c>
      <c r="D3259">
        <v>38619</v>
      </c>
      <c r="E3259" t="s">
        <v>24</v>
      </c>
      <c r="F3259">
        <v>3354000</v>
      </c>
      <c r="G3259" s="1">
        <f t="shared" si="52"/>
        <v>1.1514311270125224E-2</v>
      </c>
    </row>
    <row r="3260" spans="1:7" x14ac:dyDescent="0.2">
      <c r="A3260">
        <v>2014</v>
      </c>
      <c r="B3260">
        <v>7</v>
      </c>
      <c r="C3260" t="s">
        <v>25</v>
      </c>
      <c r="D3260">
        <v>1121</v>
      </c>
      <c r="E3260" t="s">
        <v>7</v>
      </c>
      <c r="F3260">
        <v>10154000</v>
      </c>
      <c r="G3260" s="1">
        <f t="shared" si="52"/>
        <v>1.103998424266299E-4</v>
      </c>
    </row>
    <row r="3261" spans="1:7" x14ac:dyDescent="0.2">
      <c r="A3261">
        <v>2014</v>
      </c>
      <c r="B3261">
        <v>7</v>
      </c>
      <c r="C3261" t="s">
        <v>25</v>
      </c>
      <c r="D3261">
        <v>129</v>
      </c>
      <c r="E3261" t="s">
        <v>8</v>
      </c>
      <c r="F3261">
        <v>10483000</v>
      </c>
      <c r="G3261" s="1">
        <f t="shared" si="52"/>
        <v>1.2305637699131927E-5</v>
      </c>
    </row>
    <row r="3262" spans="1:7" x14ac:dyDescent="0.2">
      <c r="A3262">
        <v>2014</v>
      </c>
      <c r="B3262">
        <v>7</v>
      </c>
      <c r="C3262" t="s">
        <v>25</v>
      </c>
      <c r="D3262">
        <v>162</v>
      </c>
      <c r="E3262" t="s">
        <v>9</v>
      </c>
      <c r="F3262">
        <v>10545000</v>
      </c>
      <c r="G3262" s="1">
        <f t="shared" si="52"/>
        <v>1.5362731152204837E-5</v>
      </c>
    </row>
    <row r="3263" spans="1:7" x14ac:dyDescent="0.2">
      <c r="A3263">
        <v>2014</v>
      </c>
      <c r="B3263">
        <v>7</v>
      </c>
      <c r="C3263" t="s">
        <v>25</v>
      </c>
      <c r="D3263">
        <v>639</v>
      </c>
      <c r="E3263" t="s">
        <v>10</v>
      </c>
      <c r="F3263">
        <v>10585000</v>
      </c>
      <c r="G3263" s="1">
        <f t="shared" si="52"/>
        <v>6.0368445914029289E-5</v>
      </c>
    </row>
    <row r="3264" spans="1:7" x14ac:dyDescent="0.2">
      <c r="A3264">
        <v>2014</v>
      </c>
      <c r="B3264">
        <v>7</v>
      </c>
      <c r="C3264" t="s">
        <v>25</v>
      </c>
      <c r="D3264">
        <v>1267</v>
      </c>
      <c r="E3264" t="s">
        <v>11</v>
      </c>
      <c r="F3264">
        <v>11243000</v>
      </c>
      <c r="G3264" s="1">
        <f t="shared" si="52"/>
        <v>1.1269234190162768E-4</v>
      </c>
    </row>
    <row r="3265" spans="1:7" x14ac:dyDescent="0.2">
      <c r="A3265">
        <v>2014</v>
      </c>
      <c r="B3265">
        <v>7</v>
      </c>
      <c r="C3265" t="s">
        <v>25</v>
      </c>
      <c r="D3265">
        <v>1304</v>
      </c>
      <c r="E3265" t="s">
        <v>12</v>
      </c>
      <c r="F3265">
        <v>10822000</v>
      </c>
      <c r="G3265" s="1">
        <f t="shared" si="52"/>
        <v>1.2049528737756423E-4</v>
      </c>
    </row>
    <row r="3266" spans="1:7" x14ac:dyDescent="0.2">
      <c r="A3266">
        <v>2014</v>
      </c>
      <c r="B3266">
        <v>7</v>
      </c>
      <c r="C3266" t="s">
        <v>25</v>
      </c>
      <c r="D3266">
        <v>1437</v>
      </c>
      <c r="E3266" t="s">
        <v>13</v>
      </c>
      <c r="F3266">
        <v>10377000</v>
      </c>
      <c r="G3266" s="1">
        <f t="shared" si="52"/>
        <v>1.384793292859208E-4</v>
      </c>
    </row>
    <row r="3267" spans="1:7" x14ac:dyDescent="0.2">
      <c r="A3267">
        <v>2014</v>
      </c>
      <c r="B3267">
        <v>7</v>
      </c>
      <c r="C3267" t="s">
        <v>25</v>
      </c>
      <c r="D3267">
        <v>1512</v>
      </c>
      <c r="E3267" t="s">
        <v>14</v>
      </c>
      <c r="F3267">
        <v>9555000</v>
      </c>
      <c r="G3267" s="1">
        <f t="shared" ref="G3267:G3330" si="53">+D3267/F3267</f>
        <v>1.5824175824175824E-4</v>
      </c>
    </row>
    <row r="3268" spans="1:7" x14ac:dyDescent="0.2">
      <c r="A3268">
        <v>2014</v>
      </c>
      <c r="B3268">
        <v>7</v>
      </c>
      <c r="C3268" t="s">
        <v>25</v>
      </c>
      <c r="D3268">
        <v>2125</v>
      </c>
      <c r="E3268" t="s">
        <v>15</v>
      </c>
      <c r="F3268">
        <v>10037000</v>
      </c>
      <c r="G3268" s="1">
        <f t="shared" si="53"/>
        <v>2.1171664840091662E-4</v>
      </c>
    </row>
    <row r="3269" spans="1:7" x14ac:dyDescent="0.2">
      <c r="A3269">
        <v>2014</v>
      </c>
      <c r="B3269">
        <v>7</v>
      </c>
      <c r="C3269" t="s">
        <v>25</v>
      </c>
      <c r="D3269">
        <v>3379</v>
      </c>
      <c r="E3269" t="s">
        <v>16</v>
      </c>
      <c r="F3269">
        <v>10148000</v>
      </c>
      <c r="G3269" s="1">
        <f t="shared" si="53"/>
        <v>3.3297201418998817E-4</v>
      </c>
    </row>
    <row r="3270" spans="1:7" x14ac:dyDescent="0.2">
      <c r="A3270">
        <v>2014</v>
      </c>
      <c r="B3270">
        <v>7</v>
      </c>
      <c r="C3270" t="s">
        <v>25</v>
      </c>
      <c r="D3270">
        <v>5548</v>
      </c>
      <c r="E3270" t="s">
        <v>17</v>
      </c>
      <c r="F3270">
        <v>10908000</v>
      </c>
      <c r="G3270" s="1">
        <f t="shared" si="53"/>
        <v>5.0861752841950862E-4</v>
      </c>
    </row>
    <row r="3271" spans="1:7" x14ac:dyDescent="0.2">
      <c r="A3271">
        <v>2014</v>
      </c>
      <c r="B3271">
        <v>7</v>
      </c>
      <c r="C3271" t="s">
        <v>25</v>
      </c>
      <c r="D3271">
        <v>7928</v>
      </c>
      <c r="E3271" t="s">
        <v>18</v>
      </c>
      <c r="F3271">
        <v>10193000</v>
      </c>
      <c r="G3271" s="1">
        <f t="shared" si="53"/>
        <v>7.7778867850485632E-4</v>
      </c>
    </row>
    <row r="3272" spans="1:7" x14ac:dyDescent="0.2">
      <c r="A3272">
        <v>2014</v>
      </c>
      <c r="B3272">
        <v>7</v>
      </c>
      <c r="C3272" t="s">
        <v>25</v>
      </c>
      <c r="D3272">
        <v>9406</v>
      </c>
      <c r="E3272" t="s">
        <v>19</v>
      </c>
      <c r="F3272">
        <v>8812000</v>
      </c>
      <c r="G3272" s="1">
        <f t="shared" si="53"/>
        <v>1.0674080798910577E-3</v>
      </c>
    </row>
    <row r="3273" spans="1:7" x14ac:dyDescent="0.2">
      <c r="A3273">
        <v>2014</v>
      </c>
      <c r="B3273">
        <v>7</v>
      </c>
      <c r="C3273" t="s">
        <v>25</v>
      </c>
      <c r="D3273">
        <v>10590</v>
      </c>
      <c r="E3273" t="s">
        <v>20</v>
      </c>
      <c r="F3273">
        <v>7093000</v>
      </c>
      <c r="G3273" s="1">
        <f t="shared" si="53"/>
        <v>1.4930212885943888E-3</v>
      </c>
    </row>
    <row r="3274" spans="1:7" x14ac:dyDescent="0.2">
      <c r="A3274">
        <v>2014</v>
      </c>
      <c r="B3274">
        <v>7</v>
      </c>
      <c r="C3274" t="s">
        <v>25</v>
      </c>
      <c r="D3274">
        <v>11281</v>
      </c>
      <c r="E3274" t="s">
        <v>21</v>
      </c>
      <c r="F3274">
        <v>4980000</v>
      </c>
      <c r="G3274" s="1">
        <f t="shared" si="53"/>
        <v>2.2652610441767067E-3</v>
      </c>
    </row>
    <row r="3275" spans="1:7" x14ac:dyDescent="0.2">
      <c r="A3275">
        <v>2014</v>
      </c>
      <c r="B3275">
        <v>7</v>
      </c>
      <c r="C3275" t="s">
        <v>25</v>
      </c>
      <c r="D3275">
        <v>11755</v>
      </c>
      <c r="E3275" t="s">
        <v>22</v>
      </c>
      <c r="F3275">
        <v>3374000</v>
      </c>
      <c r="G3275" s="1">
        <f t="shared" si="53"/>
        <v>3.4839952578541791E-3</v>
      </c>
    </row>
    <row r="3276" spans="1:7" x14ac:dyDescent="0.2">
      <c r="A3276">
        <v>2014</v>
      </c>
      <c r="B3276">
        <v>7</v>
      </c>
      <c r="C3276" t="s">
        <v>25</v>
      </c>
      <c r="D3276">
        <v>13289</v>
      </c>
      <c r="E3276" t="s">
        <v>23</v>
      </c>
      <c r="F3276">
        <v>2383000</v>
      </c>
      <c r="G3276" s="1">
        <f t="shared" si="53"/>
        <v>5.576584137641628E-3</v>
      </c>
    </row>
    <row r="3277" spans="1:7" x14ac:dyDescent="0.2">
      <c r="A3277">
        <v>2014</v>
      </c>
      <c r="B3277">
        <v>7</v>
      </c>
      <c r="C3277" t="s">
        <v>25</v>
      </c>
      <c r="D3277">
        <v>23546</v>
      </c>
      <c r="E3277" t="s">
        <v>24</v>
      </c>
      <c r="F3277">
        <v>1901000</v>
      </c>
      <c r="G3277" s="1">
        <f t="shared" si="53"/>
        <v>1.2386112572330353E-2</v>
      </c>
    </row>
    <row r="3278" spans="1:7" x14ac:dyDescent="0.2">
      <c r="A3278">
        <v>2014</v>
      </c>
      <c r="B3278">
        <v>8</v>
      </c>
      <c r="C3278" t="s">
        <v>6</v>
      </c>
      <c r="D3278">
        <v>894</v>
      </c>
      <c r="E3278" t="s">
        <v>7</v>
      </c>
      <c r="F3278">
        <v>9711000</v>
      </c>
      <c r="G3278" s="1">
        <f t="shared" si="53"/>
        <v>9.2060549891875195E-5</v>
      </c>
    </row>
    <row r="3279" spans="1:7" x14ac:dyDescent="0.2">
      <c r="A3279">
        <v>2014</v>
      </c>
      <c r="B3279">
        <v>8</v>
      </c>
      <c r="C3279" t="s">
        <v>6</v>
      </c>
      <c r="D3279">
        <v>86</v>
      </c>
      <c r="E3279" t="s">
        <v>8</v>
      </c>
      <c r="F3279">
        <v>10039000</v>
      </c>
      <c r="G3279" s="1">
        <f t="shared" si="53"/>
        <v>8.5665902978384306E-6</v>
      </c>
    </row>
    <row r="3280" spans="1:7" x14ac:dyDescent="0.2">
      <c r="A3280">
        <v>2014</v>
      </c>
      <c r="B3280">
        <v>8</v>
      </c>
      <c r="C3280" t="s">
        <v>6</v>
      </c>
      <c r="D3280">
        <v>101</v>
      </c>
      <c r="E3280" t="s">
        <v>9</v>
      </c>
      <c r="F3280">
        <v>10097000</v>
      </c>
      <c r="G3280" s="1">
        <f t="shared" si="53"/>
        <v>1.0002971179558284E-5</v>
      </c>
    </row>
    <row r="3281" spans="1:7" x14ac:dyDescent="0.2">
      <c r="A3281">
        <v>2014</v>
      </c>
      <c r="B3281">
        <v>8</v>
      </c>
      <c r="C3281" t="s">
        <v>6</v>
      </c>
      <c r="D3281">
        <v>245</v>
      </c>
      <c r="E3281" t="s">
        <v>10</v>
      </c>
      <c r="F3281">
        <v>10221000</v>
      </c>
      <c r="G3281" s="1">
        <f t="shared" si="53"/>
        <v>2.3970257313374424E-5</v>
      </c>
    </row>
    <row r="3282" spans="1:7" x14ac:dyDescent="0.2">
      <c r="A3282">
        <v>2014</v>
      </c>
      <c r="B3282">
        <v>8</v>
      </c>
      <c r="C3282" t="s">
        <v>6</v>
      </c>
      <c r="D3282">
        <v>412</v>
      </c>
      <c r="E3282" t="s">
        <v>11</v>
      </c>
      <c r="F3282">
        <v>11035000</v>
      </c>
      <c r="G3282" s="1">
        <f t="shared" si="53"/>
        <v>3.733574988672406E-5</v>
      </c>
    </row>
    <row r="3283" spans="1:7" x14ac:dyDescent="0.2">
      <c r="A3283">
        <v>2014</v>
      </c>
      <c r="B3283">
        <v>8</v>
      </c>
      <c r="C3283" t="s">
        <v>6</v>
      </c>
      <c r="D3283">
        <v>527</v>
      </c>
      <c r="E3283" t="s">
        <v>12</v>
      </c>
      <c r="F3283">
        <v>10653000</v>
      </c>
      <c r="G3283" s="1">
        <f t="shared" si="53"/>
        <v>4.9469632967239275E-5</v>
      </c>
    </row>
    <row r="3284" spans="1:7" x14ac:dyDescent="0.2">
      <c r="A3284">
        <v>2014</v>
      </c>
      <c r="B3284">
        <v>8</v>
      </c>
      <c r="C3284" t="s">
        <v>6</v>
      </c>
      <c r="D3284">
        <v>680</v>
      </c>
      <c r="E3284" t="s">
        <v>13</v>
      </c>
      <c r="F3284">
        <v>10598000</v>
      </c>
      <c r="G3284" s="1">
        <f t="shared" si="53"/>
        <v>6.416304963200604E-5</v>
      </c>
    </row>
    <row r="3285" spans="1:7" x14ac:dyDescent="0.2">
      <c r="A3285">
        <v>2014</v>
      </c>
      <c r="B3285">
        <v>8</v>
      </c>
      <c r="C3285" t="s">
        <v>6</v>
      </c>
      <c r="D3285">
        <v>919</v>
      </c>
      <c r="E3285" t="s">
        <v>14</v>
      </c>
      <c r="F3285">
        <v>9852000</v>
      </c>
      <c r="G3285" s="1">
        <f t="shared" si="53"/>
        <v>9.3280552172147783E-5</v>
      </c>
    </row>
    <row r="3286" spans="1:7" x14ac:dyDescent="0.2">
      <c r="A3286">
        <v>2014</v>
      </c>
      <c r="B3286">
        <v>8</v>
      </c>
      <c r="C3286" t="s">
        <v>6</v>
      </c>
      <c r="D3286">
        <v>1358</v>
      </c>
      <c r="E3286" t="s">
        <v>15</v>
      </c>
      <c r="F3286">
        <v>10345000</v>
      </c>
      <c r="G3286" s="1">
        <f t="shared" si="53"/>
        <v>1.3127114548090865E-4</v>
      </c>
    </row>
    <row r="3287" spans="1:7" x14ac:dyDescent="0.2">
      <c r="A3287">
        <v>2014</v>
      </c>
      <c r="B3287">
        <v>8</v>
      </c>
      <c r="C3287" t="s">
        <v>6</v>
      </c>
      <c r="D3287">
        <v>2027</v>
      </c>
      <c r="E3287" t="s">
        <v>16</v>
      </c>
      <c r="F3287">
        <v>10520000</v>
      </c>
      <c r="G3287" s="1">
        <f t="shared" si="53"/>
        <v>1.9268060836501901E-4</v>
      </c>
    </row>
    <row r="3288" spans="1:7" x14ac:dyDescent="0.2">
      <c r="A3288">
        <v>2014</v>
      </c>
      <c r="B3288">
        <v>8</v>
      </c>
      <c r="C3288" t="s">
        <v>6</v>
      </c>
      <c r="D3288">
        <v>3583</v>
      </c>
      <c r="E3288" t="s">
        <v>17</v>
      </c>
      <c r="F3288">
        <v>11447000</v>
      </c>
      <c r="G3288" s="1">
        <f t="shared" si="53"/>
        <v>3.1300777496287238E-4</v>
      </c>
    </row>
    <row r="3289" spans="1:7" x14ac:dyDescent="0.2">
      <c r="A3289">
        <v>2014</v>
      </c>
      <c r="B3289">
        <v>8</v>
      </c>
      <c r="C3289" t="s">
        <v>6</v>
      </c>
      <c r="D3289">
        <v>4935</v>
      </c>
      <c r="E3289" t="s">
        <v>18</v>
      </c>
      <c r="F3289">
        <v>10916000</v>
      </c>
      <c r="G3289" s="1">
        <f t="shared" si="53"/>
        <v>4.5208867717112496E-4</v>
      </c>
    </row>
    <row r="3290" spans="1:7" x14ac:dyDescent="0.2">
      <c r="A3290">
        <v>2014</v>
      </c>
      <c r="B3290">
        <v>8</v>
      </c>
      <c r="C3290" t="s">
        <v>6</v>
      </c>
      <c r="D3290">
        <v>6044</v>
      </c>
      <c r="E3290" t="s">
        <v>19</v>
      </c>
      <c r="F3290">
        <v>9627000</v>
      </c>
      <c r="G3290" s="1">
        <f t="shared" si="53"/>
        <v>6.2781759634361687E-4</v>
      </c>
    </row>
    <row r="3291" spans="1:7" x14ac:dyDescent="0.2">
      <c r="A3291">
        <v>2014</v>
      </c>
      <c r="B3291">
        <v>8</v>
      </c>
      <c r="C3291" t="s">
        <v>6</v>
      </c>
      <c r="D3291">
        <v>7285</v>
      </c>
      <c r="E3291" t="s">
        <v>20</v>
      </c>
      <c r="F3291">
        <v>7893000</v>
      </c>
      <c r="G3291" s="1">
        <f t="shared" si="53"/>
        <v>9.2296972000506777E-4</v>
      </c>
    </row>
    <row r="3292" spans="1:7" x14ac:dyDescent="0.2">
      <c r="A3292">
        <v>2014</v>
      </c>
      <c r="B3292">
        <v>8</v>
      </c>
      <c r="C3292" t="s">
        <v>6</v>
      </c>
      <c r="D3292">
        <v>8849</v>
      </c>
      <c r="E3292" t="s">
        <v>21</v>
      </c>
      <c r="F3292">
        <v>5825000</v>
      </c>
      <c r="G3292" s="1">
        <f t="shared" si="53"/>
        <v>1.5191416309012875E-3</v>
      </c>
    </row>
    <row r="3293" spans="1:7" x14ac:dyDescent="0.2">
      <c r="A3293">
        <v>2014</v>
      </c>
      <c r="B3293">
        <v>8</v>
      </c>
      <c r="C3293" t="s">
        <v>6</v>
      </c>
      <c r="D3293">
        <v>10405</v>
      </c>
      <c r="E3293" t="s">
        <v>22</v>
      </c>
      <c r="F3293">
        <v>4429000</v>
      </c>
      <c r="G3293" s="1">
        <f t="shared" si="53"/>
        <v>2.349288778505306E-3</v>
      </c>
    </row>
    <row r="3294" spans="1:7" x14ac:dyDescent="0.2">
      <c r="A3294">
        <v>2014</v>
      </c>
      <c r="B3294">
        <v>8</v>
      </c>
      <c r="C3294" t="s">
        <v>6</v>
      </c>
      <c r="D3294">
        <v>13633</v>
      </c>
      <c r="E3294" t="s">
        <v>23</v>
      </c>
      <c r="F3294">
        <v>3244000</v>
      </c>
      <c r="G3294" s="1">
        <f t="shared" si="53"/>
        <v>4.2025277435265105E-3</v>
      </c>
    </row>
    <row r="3295" spans="1:7" x14ac:dyDescent="0.2">
      <c r="A3295">
        <v>2014</v>
      </c>
      <c r="B3295">
        <v>8</v>
      </c>
      <c r="C3295" t="s">
        <v>6</v>
      </c>
      <c r="D3295">
        <v>38500</v>
      </c>
      <c r="E3295" t="s">
        <v>24</v>
      </c>
      <c r="F3295">
        <v>3354000</v>
      </c>
      <c r="G3295" s="1">
        <f t="shared" si="53"/>
        <v>1.1478831246273106E-2</v>
      </c>
    </row>
    <row r="3296" spans="1:7" x14ac:dyDescent="0.2">
      <c r="A3296">
        <v>2014</v>
      </c>
      <c r="B3296">
        <v>8</v>
      </c>
      <c r="C3296" t="s">
        <v>25</v>
      </c>
      <c r="D3296">
        <v>1114</v>
      </c>
      <c r="E3296" t="s">
        <v>7</v>
      </c>
      <c r="F3296">
        <v>10154000</v>
      </c>
      <c r="G3296" s="1">
        <f t="shared" si="53"/>
        <v>1.0971045893244042E-4</v>
      </c>
    </row>
    <row r="3297" spans="1:7" x14ac:dyDescent="0.2">
      <c r="A3297">
        <v>2014</v>
      </c>
      <c r="B3297">
        <v>8</v>
      </c>
      <c r="C3297" t="s">
        <v>25</v>
      </c>
      <c r="D3297">
        <v>134</v>
      </c>
      <c r="E3297" t="s">
        <v>8</v>
      </c>
      <c r="F3297">
        <v>10483000</v>
      </c>
      <c r="G3297" s="1">
        <f t="shared" si="53"/>
        <v>1.278260040064867E-5</v>
      </c>
    </row>
    <row r="3298" spans="1:7" x14ac:dyDescent="0.2">
      <c r="A3298">
        <v>2014</v>
      </c>
      <c r="B3298">
        <v>8</v>
      </c>
      <c r="C3298" t="s">
        <v>25</v>
      </c>
      <c r="D3298">
        <v>164</v>
      </c>
      <c r="E3298" t="s">
        <v>9</v>
      </c>
      <c r="F3298">
        <v>10545000</v>
      </c>
      <c r="G3298" s="1">
        <f t="shared" si="53"/>
        <v>1.5552394499762921E-5</v>
      </c>
    </row>
    <row r="3299" spans="1:7" x14ac:dyDescent="0.2">
      <c r="A3299">
        <v>2014</v>
      </c>
      <c r="B3299">
        <v>8</v>
      </c>
      <c r="C3299" t="s">
        <v>25</v>
      </c>
      <c r="D3299">
        <v>655</v>
      </c>
      <c r="E3299" t="s">
        <v>10</v>
      </c>
      <c r="F3299">
        <v>10585000</v>
      </c>
      <c r="G3299" s="1">
        <f t="shared" si="53"/>
        <v>6.1880018894662253E-5</v>
      </c>
    </row>
    <row r="3300" spans="1:7" x14ac:dyDescent="0.2">
      <c r="A3300">
        <v>2014</v>
      </c>
      <c r="B3300">
        <v>8</v>
      </c>
      <c r="C3300" t="s">
        <v>25</v>
      </c>
      <c r="D3300">
        <v>1235</v>
      </c>
      <c r="E3300" t="s">
        <v>11</v>
      </c>
      <c r="F3300">
        <v>11243000</v>
      </c>
      <c r="G3300" s="1">
        <f t="shared" si="53"/>
        <v>1.0984612647869785E-4</v>
      </c>
    </row>
    <row r="3301" spans="1:7" x14ac:dyDescent="0.2">
      <c r="A3301">
        <v>2014</v>
      </c>
      <c r="B3301">
        <v>8</v>
      </c>
      <c r="C3301" t="s">
        <v>25</v>
      </c>
      <c r="D3301">
        <v>1356</v>
      </c>
      <c r="E3301" t="s">
        <v>12</v>
      </c>
      <c r="F3301">
        <v>10822000</v>
      </c>
      <c r="G3301" s="1">
        <f t="shared" si="53"/>
        <v>1.2530031417482904E-4</v>
      </c>
    </row>
    <row r="3302" spans="1:7" x14ac:dyDescent="0.2">
      <c r="A3302">
        <v>2014</v>
      </c>
      <c r="B3302">
        <v>8</v>
      </c>
      <c r="C3302" t="s">
        <v>25</v>
      </c>
      <c r="D3302">
        <v>1526</v>
      </c>
      <c r="E3302" t="s">
        <v>13</v>
      </c>
      <c r="F3302">
        <v>10377000</v>
      </c>
      <c r="G3302" s="1">
        <f t="shared" si="53"/>
        <v>1.4705598920689987E-4</v>
      </c>
    </row>
    <row r="3303" spans="1:7" x14ac:dyDescent="0.2">
      <c r="A3303">
        <v>2014</v>
      </c>
      <c r="B3303">
        <v>8</v>
      </c>
      <c r="C3303" t="s">
        <v>25</v>
      </c>
      <c r="D3303">
        <v>1588</v>
      </c>
      <c r="E3303" t="s">
        <v>14</v>
      </c>
      <c r="F3303">
        <v>9555000</v>
      </c>
      <c r="G3303" s="1">
        <f t="shared" si="53"/>
        <v>1.6619570905285192E-4</v>
      </c>
    </row>
    <row r="3304" spans="1:7" x14ac:dyDescent="0.2">
      <c r="A3304">
        <v>2014</v>
      </c>
      <c r="B3304">
        <v>8</v>
      </c>
      <c r="C3304" t="s">
        <v>25</v>
      </c>
      <c r="D3304">
        <v>2112</v>
      </c>
      <c r="E3304" t="s">
        <v>15</v>
      </c>
      <c r="F3304">
        <v>10037000</v>
      </c>
      <c r="G3304" s="1">
        <f t="shared" si="53"/>
        <v>2.1042144066952276E-4</v>
      </c>
    </row>
    <row r="3305" spans="1:7" x14ac:dyDescent="0.2">
      <c r="A3305">
        <v>2014</v>
      </c>
      <c r="B3305">
        <v>8</v>
      </c>
      <c r="C3305" t="s">
        <v>25</v>
      </c>
      <c r="D3305">
        <v>3293</v>
      </c>
      <c r="E3305" t="s">
        <v>16</v>
      </c>
      <c r="F3305">
        <v>10148000</v>
      </c>
      <c r="G3305" s="1">
        <f t="shared" si="53"/>
        <v>3.2449743791880173E-4</v>
      </c>
    </row>
    <row r="3306" spans="1:7" x14ac:dyDescent="0.2">
      <c r="A3306">
        <v>2014</v>
      </c>
      <c r="B3306">
        <v>8</v>
      </c>
      <c r="C3306" t="s">
        <v>25</v>
      </c>
      <c r="D3306">
        <v>5548</v>
      </c>
      <c r="E3306" t="s">
        <v>17</v>
      </c>
      <c r="F3306">
        <v>10908000</v>
      </c>
      <c r="G3306" s="1">
        <f t="shared" si="53"/>
        <v>5.0861752841950862E-4</v>
      </c>
    </row>
    <row r="3307" spans="1:7" x14ac:dyDescent="0.2">
      <c r="A3307">
        <v>2014</v>
      </c>
      <c r="B3307">
        <v>8</v>
      </c>
      <c r="C3307" t="s">
        <v>25</v>
      </c>
      <c r="D3307">
        <v>7754</v>
      </c>
      <c r="E3307" t="s">
        <v>18</v>
      </c>
      <c r="F3307">
        <v>10193000</v>
      </c>
      <c r="G3307" s="1">
        <f t="shared" si="53"/>
        <v>7.6071813989993134E-4</v>
      </c>
    </row>
    <row r="3308" spans="1:7" x14ac:dyDescent="0.2">
      <c r="A3308">
        <v>2014</v>
      </c>
      <c r="B3308">
        <v>8</v>
      </c>
      <c r="C3308" t="s">
        <v>25</v>
      </c>
      <c r="D3308">
        <v>9306</v>
      </c>
      <c r="E3308" t="s">
        <v>19</v>
      </c>
      <c r="F3308">
        <v>8812000</v>
      </c>
      <c r="G3308" s="1">
        <f t="shared" si="53"/>
        <v>1.0560599182932364E-3</v>
      </c>
    </row>
    <row r="3309" spans="1:7" x14ac:dyDescent="0.2">
      <c r="A3309">
        <v>2014</v>
      </c>
      <c r="B3309">
        <v>8</v>
      </c>
      <c r="C3309" t="s">
        <v>25</v>
      </c>
      <c r="D3309">
        <v>10467</v>
      </c>
      <c r="E3309" t="s">
        <v>20</v>
      </c>
      <c r="F3309">
        <v>7093000</v>
      </c>
      <c r="G3309" s="1">
        <f t="shared" si="53"/>
        <v>1.475680248131961E-3</v>
      </c>
    </row>
    <row r="3310" spans="1:7" x14ac:dyDescent="0.2">
      <c r="A3310">
        <v>2014</v>
      </c>
      <c r="B3310">
        <v>8</v>
      </c>
      <c r="C3310" t="s">
        <v>25</v>
      </c>
      <c r="D3310">
        <v>11243</v>
      </c>
      <c r="E3310" t="s">
        <v>21</v>
      </c>
      <c r="F3310">
        <v>4980000</v>
      </c>
      <c r="G3310" s="1">
        <f t="shared" si="53"/>
        <v>2.2576305220883535E-3</v>
      </c>
    </row>
    <row r="3311" spans="1:7" x14ac:dyDescent="0.2">
      <c r="A3311">
        <v>2014</v>
      </c>
      <c r="B3311">
        <v>8</v>
      </c>
      <c r="C3311" t="s">
        <v>25</v>
      </c>
      <c r="D3311">
        <v>11540</v>
      </c>
      <c r="E3311" t="s">
        <v>22</v>
      </c>
      <c r="F3311">
        <v>3374000</v>
      </c>
      <c r="G3311" s="1">
        <f t="shared" si="53"/>
        <v>3.4202726733847067E-3</v>
      </c>
    </row>
    <row r="3312" spans="1:7" x14ac:dyDescent="0.2">
      <c r="A3312">
        <v>2014</v>
      </c>
      <c r="B3312">
        <v>8</v>
      </c>
      <c r="C3312" t="s">
        <v>25</v>
      </c>
      <c r="D3312">
        <v>13048</v>
      </c>
      <c r="E3312" t="s">
        <v>23</v>
      </c>
      <c r="F3312">
        <v>2383000</v>
      </c>
      <c r="G3312" s="1">
        <f t="shared" si="53"/>
        <v>5.4754511120436427E-3</v>
      </c>
    </row>
    <row r="3313" spans="1:7" x14ac:dyDescent="0.2">
      <c r="A3313">
        <v>2014</v>
      </c>
      <c r="B3313">
        <v>8</v>
      </c>
      <c r="C3313" t="s">
        <v>25</v>
      </c>
      <c r="D3313">
        <v>23583</v>
      </c>
      <c r="E3313" t="s">
        <v>24</v>
      </c>
      <c r="F3313">
        <v>1901000</v>
      </c>
      <c r="G3313" s="1">
        <f t="shared" si="53"/>
        <v>1.2405576012624934E-2</v>
      </c>
    </row>
    <row r="3314" spans="1:7" x14ac:dyDescent="0.2">
      <c r="A3314">
        <v>2014</v>
      </c>
      <c r="B3314">
        <v>9</v>
      </c>
      <c r="C3314" t="s">
        <v>6</v>
      </c>
      <c r="D3314">
        <v>836</v>
      </c>
      <c r="E3314" t="s">
        <v>7</v>
      </c>
      <c r="F3314">
        <v>9711000</v>
      </c>
      <c r="G3314" s="1">
        <f t="shared" si="53"/>
        <v>8.6087941509628254E-5</v>
      </c>
    </row>
    <row r="3315" spans="1:7" x14ac:dyDescent="0.2">
      <c r="A3315">
        <v>2014</v>
      </c>
      <c r="B3315">
        <v>9</v>
      </c>
      <c r="C3315" t="s">
        <v>6</v>
      </c>
      <c r="D3315">
        <v>79</v>
      </c>
      <c r="E3315" t="s">
        <v>8</v>
      </c>
      <c r="F3315">
        <v>10039000</v>
      </c>
      <c r="G3315" s="1">
        <f t="shared" si="53"/>
        <v>7.8693096922004192E-6</v>
      </c>
    </row>
    <row r="3316" spans="1:7" x14ac:dyDescent="0.2">
      <c r="A3316">
        <v>2014</v>
      </c>
      <c r="B3316">
        <v>9</v>
      </c>
      <c r="C3316" t="s">
        <v>6</v>
      </c>
      <c r="D3316">
        <v>71</v>
      </c>
      <c r="E3316" t="s">
        <v>9</v>
      </c>
      <c r="F3316">
        <v>10097000</v>
      </c>
      <c r="G3316" s="1">
        <f t="shared" si="53"/>
        <v>7.031791621273646E-6</v>
      </c>
    </row>
    <row r="3317" spans="1:7" x14ac:dyDescent="0.2">
      <c r="A3317">
        <v>2014</v>
      </c>
      <c r="B3317">
        <v>9</v>
      </c>
      <c r="C3317" t="s">
        <v>6</v>
      </c>
      <c r="D3317">
        <v>243</v>
      </c>
      <c r="E3317" t="s">
        <v>10</v>
      </c>
      <c r="F3317">
        <v>10221000</v>
      </c>
      <c r="G3317" s="1">
        <f t="shared" si="53"/>
        <v>2.3774581743469328E-5</v>
      </c>
    </row>
    <row r="3318" spans="1:7" x14ac:dyDescent="0.2">
      <c r="A3318">
        <v>2014</v>
      </c>
      <c r="B3318">
        <v>9</v>
      </c>
      <c r="C3318" t="s">
        <v>6</v>
      </c>
      <c r="D3318">
        <v>377</v>
      </c>
      <c r="E3318" t="s">
        <v>11</v>
      </c>
      <c r="F3318">
        <v>11035000</v>
      </c>
      <c r="G3318" s="1">
        <f t="shared" si="53"/>
        <v>3.4164023561395558E-5</v>
      </c>
    </row>
    <row r="3319" spans="1:7" x14ac:dyDescent="0.2">
      <c r="A3319">
        <v>2014</v>
      </c>
      <c r="B3319">
        <v>9</v>
      </c>
      <c r="C3319" t="s">
        <v>6</v>
      </c>
      <c r="D3319">
        <v>550</v>
      </c>
      <c r="E3319" t="s">
        <v>12</v>
      </c>
      <c r="F3319">
        <v>10653000</v>
      </c>
      <c r="G3319" s="1">
        <f t="shared" si="53"/>
        <v>5.1628649206796206E-5</v>
      </c>
    </row>
    <row r="3320" spans="1:7" x14ac:dyDescent="0.2">
      <c r="A3320">
        <v>2014</v>
      </c>
      <c r="B3320">
        <v>9</v>
      </c>
      <c r="C3320" t="s">
        <v>6</v>
      </c>
      <c r="D3320">
        <v>697</v>
      </c>
      <c r="E3320" t="s">
        <v>13</v>
      </c>
      <c r="F3320">
        <v>10598000</v>
      </c>
      <c r="G3320" s="1">
        <f t="shared" si="53"/>
        <v>6.5767125872806192E-5</v>
      </c>
    </row>
    <row r="3321" spans="1:7" x14ac:dyDescent="0.2">
      <c r="A3321">
        <v>2014</v>
      </c>
      <c r="B3321">
        <v>9</v>
      </c>
      <c r="C3321" t="s">
        <v>6</v>
      </c>
      <c r="D3321">
        <v>840</v>
      </c>
      <c r="E3321" t="s">
        <v>14</v>
      </c>
      <c r="F3321">
        <v>9852000</v>
      </c>
      <c r="G3321" s="1">
        <f t="shared" si="53"/>
        <v>8.5261875761266751E-5</v>
      </c>
    </row>
    <row r="3322" spans="1:7" x14ac:dyDescent="0.2">
      <c r="A3322">
        <v>2014</v>
      </c>
      <c r="B3322">
        <v>9</v>
      </c>
      <c r="C3322" t="s">
        <v>6</v>
      </c>
      <c r="D3322">
        <v>1264</v>
      </c>
      <c r="E3322" t="s">
        <v>15</v>
      </c>
      <c r="F3322">
        <v>10345000</v>
      </c>
      <c r="G3322" s="1">
        <f t="shared" si="53"/>
        <v>1.221846302561624E-4</v>
      </c>
    </row>
    <row r="3323" spans="1:7" x14ac:dyDescent="0.2">
      <c r="A3323">
        <v>2014</v>
      </c>
      <c r="B3323">
        <v>9</v>
      </c>
      <c r="C3323" t="s">
        <v>6</v>
      </c>
      <c r="D3323">
        <v>2059</v>
      </c>
      <c r="E3323" t="s">
        <v>16</v>
      </c>
      <c r="F3323">
        <v>10520000</v>
      </c>
      <c r="G3323" s="1">
        <f t="shared" si="53"/>
        <v>1.9572243346007605E-4</v>
      </c>
    </row>
    <row r="3324" spans="1:7" x14ac:dyDescent="0.2">
      <c r="A3324">
        <v>2014</v>
      </c>
      <c r="B3324">
        <v>9</v>
      </c>
      <c r="C3324" t="s">
        <v>6</v>
      </c>
      <c r="D3324">
        <v>3491</v>
      </c>
      <c r="E3324" t="s">
        <v>17</v>
      </c>
      <c r="F3324">
        <v>11447000</v>
      </c>
      <c r="G3324" s="1">
        <f t="shared" si="53"/>
        <v>3.0497073469031185E-4</v>
      </c>
    </row>
    <row r="3325" spans="1:7" x14ac:dyDescent="0.2">
      <c r="A3325">
        <v>2014</v>
      </c>
      <c r="B3325">
        <v>9</v>
      </c>
      <c r="C3325" t="s">
        <v>6</v>
      </c>
      <c r="D3325">
        <v>4786</v>
      </c>
      <c r="E3325" t="s">
        <v>18</v>
      </c>
      <c r="F3325">
        <v>10916000</v>
      </c>
      <c r="G3325" s="1">
        <f t="shared" si="53"/>
        <v>4.3843898864052766E-4</v>
      </c>
    </row>
    <row r="3326" spans="1:7" x14ac:dyDescent="0.2">
      <c r="A3326">
        <v>2014</v>
      </c>
      <c r="B3326">
        <v>9</v>
      </c>
      <c r="C3326" t="s">
        <v>6</v>
      </c>
      <c r="D3326">
        <v>5933</v>
      </c>
      <c r="E3326" t="s">
        <v>19</v>
      </c>
      <c r="F3326">
        <v>9627000</v>
      </c>
      <c r="G3326" s="1">
        <f t="shared" si="53"/>
        <v>6.1628752467019843E-4</v>
      </c>
    </row>
    <row r="3327" spans="1:7" x14ac:dyDescent="0.2">
      <c r="A3327">
        <v>2014</v>
      </c>
      <c r="B3327">
        <v>9</v>
      </c>
      <c r="C3327" t="s">
        <v>6</v>
      </c>
      <c r="D3327">
        <v>7363</v>
      </c>
      <c r="E3327" t="s">
        <v>20</v>
      </c>
      <c r="F3327">
        <v>7893000</v>
      </c>
      <c r="G3327" s="1">
        <f t="shared" si="53"/>
        <v>9.3285189408336502E-4</v>
      </c>
    </row>
    <row r="3328" spans="1:7" x14ac:dyDescent="0.2">
      <c r="A3328">
        <v>2014</v>
      </c>
      <c r="B3328">
        <v>9</v>
      </c>
      <c r="C3328" t="s">
        <v>6</v>
      </c>
      <c r="D3328">
        <v>8730</v>
      </c>
      <c r="E3328" t="s">
        <v>21</v>
      </c>
      <c r="F3328">
        <v>5825000</v>
      </c>
      <c r="G3328" s="1">
        <f t="shared" si="53"/>
        <v>1.4987124463519312E-3</v>
      </c>
    </row>
    <row r="3329" spans="1:7" x14ac:dyDescent="0.2">
      <c r="A3329">
        <v>2014</v>
      </c>
      <c r="B3329">
        <v>9</v>
      </c>
      <c r="C3329" t="s">
        <v>6</v>
      </c>
      <c r="D3329">
        <v>10296</v>
      </c>
      <c r="E3329" t="s">
        <v>22</v>
      </c>
      <c r="F3329">
        <v>4429000</v>
      </c>
      <c r="G3329" s="1">
        <f t="shared" si="53"/>
        <v>2.3246782569428764E-3</v>
      </c>
    </row>
    <row r="3330" spans="1:7" x14ac:dyDescent="0.2">
      <c r="A3330">
        <v>2014</v>
      </c>
      <c r="B3330">
        <v>9</v>
      </c>
      <c r="C3330" t="s">
        <v>6</v>
      </c>
      <c r="D3330">
        <v>13582</v>
      </c>
      <c r="E3330" t="s">
        <v>23</v>
      </c>
      <c r="F3330">
        <v>3244000</v>
      </c>
      <c r="G3330" s="1">
        <f t="shared" si="53"/>
        <v>4.1868064118372383E-3</v>
      </c>
    </row>
    <row r="3331" spans="1:7" x14ac:dyDescent="0.2">
      <c r="A3331">
        <v>2014</v>
      </c>
      <c r="B3331">
        <v>9</v>
      </c>
      <c r="C3331" t="s">
        <v>6</v>
      </c>
      <c r="D3331">
        <v>38316</v>
      </c>
      <c r="E3331" t="s">
        <v>24</v>
      </c>
      <c r="F3331">
        <v>3354000</v>
      </c>
      <c r="G3331" s="1">
        <f t="shared" ref="G3331:G3394" si="54">+D3331/F3331</f>
        <v>1.1423971377459749E-2</v>
      </c>
    </row>
    <row r="3332" spans="1:7" x14ac:dyDescent="0.2">
      <c r="A3332">
        <v>2014</v>
      </c>
      <c r="B3332">
        <v>9</v>
      </c>
      <c r="C3332" t="s">
        <v>25</v>
      </c>
      <c r="D3332">
        <v>1054</v>
      </c>
      <c r="E3332" t="s">
        <v>7</v>
      </c>
      <c r="F3332">
        <v>10154000</v>
      </c>
      <c r="G3332" s="1">
        <f t="shared" si="54"/>
        <v>1.0380145755367343E-4</v>
      </c>
    </row>
    <row r="3333" spans="1:7" x14ac:dyDescent="0.2">
      <c r="A3333">
        <v>2014</v>
      </c>
      <c r="B3333">
        <v>9</v>
      </c>
      <c r="C3333" t="s">
        <v>25</v>
      </c>
      <c r="D3333">
        <v>93</v>
      </c>
      <c r="E3333" t="s">
        <v>8</v>
      </c>
      <c r="F3333">
        <v>10483000</v>
      </c>
      <c r="G3333" s="1">
        <f t="shared" si="54"/>
        <v>8.8715062482113901E-6</v>
      </c>
    </row>
    <row r="3334" spans="1:7" x14ac:dyDescent="0.2">
      <c r="A3334">
        <v>2014</v>
      </c>
      <c r="B3334">
        <v>9</v>
      </c>
      <c r="C3334" t="s">
        <v>25</v>
      </c>
      <c r="D3334">
        <v>134</v>
      </c>
      <c r="E3334" t="s">
        <v>9</v>
      </c>
      <c r="F3334">
        <v>10545000</v>
      </c>
      <c r="G3334" s="1">
        <f t="shared" si="54"/>
        <v>1.2707444286391655E-5</v>
      </c>
    </row>
    <row r="3335" spans="1:7" x14ac:dyDescent="0.2">
      <c r="A3335">
        <v>2014</v>
      </c>
      <c r="B3335">
        <v>9</v>
      </c>
      <c r="C3335" t="s">
        <v>25</v>
      </c>
      <c r="D3335">
        <v>536</v>
      </c>
      <c r="E3335" t="s">
        <v>10</v>
      </c>
      <c r="F3335">
        <v>10585000</v>
      </c>
      <c r="G3335" s="1">
        <f t="shared" si="54"/>
        <v>5.0637694851204532E-5</v>
      </c>
    </row>
    <row r="3336" spans="1:7" x14ac:dyDescent="0.2">
      <c r="A3336">
        <v>2014</v>
      </c>
      <c r="B3336">
        <v>9</v>
      </c>
      <c r="C3336" t="s">
        <v>25</v>
      </c>
      <c r="D3336">
        <v>1201</v>
      </c>
      <c r="E3336" t="s">
        <v>11</v>
      </c>
      <c r="F3336">
        <v>11243000</v>
      </c>
      <c r="G3336" s="1">
        <f t="shared" si="54"/>
        <v>1.0682202259183493E-4</v>
      </c>
    </row>
    <row r="3337" spans="1:7" x14ac:dyDescent="0.2">
      <c r="A3337">
        <v>2014</v>
      </c>
      <c r="B3337">
        <v>9</v>
      </c>
      <c r="C3337" t="s">
        <v>25</v>
      </c>
      <c r="D3337">
        <v>1344</v>
      </c>
      <c r="E3337" t="s">
        <v>12</v>
      </c>
      <c r="F3337">
        <v>10822000</v>
      </c>
      <c r="G3337" s="1">
        <f t="shared" si="54"/>
        <v>1.2419146183699872E-4</v>
      </c>
    </row>
    <row r="3338" spans="1:7" x14ac:dyDescent="0.2">
      <c r="A3338">
        <v>2014</v>
      </c>
      <c r="B3338">
        <v>9</v>
      </c>
      <c r="C3338" t="s">
        <v>25</v>
      </c>
      <c r="D3338">
        <v>1443</v>
      </c>
      <c r="E3338" t="s">
        <v>13</v>
      </c>
      <c r="F3338">
        <v>10377000</v>
      </c>
      <c r="G3338" s="1">
        <f t="shared" si="54"/>
        <v>1.3905753107834633E-4</v>
      </c>
    </row>
    <row r="3339" spans="1:7" x14ac:dyDescent="0.2">
      <c r="A3339">
        <v>2014</v>
      </c>
      <c r="B3339">
        <v>9</v>
      </c>
      <c r="C3339" t="s">
        <v>25</v>
      </c>
      <c r="D3339">
        <v>1603</v>
      </c>
      <c r="E3339" t="s">
        <v>14</v>
      </c>
      <c r="F3339">
        <v>9555000</v>
      </c>
      <c r="G3339" s="1">
        <f t="shared" si="54"/>
        <v>1.6776556776556777E-4</v>
      </c>
    </row>
    <row r="3340" spans="1:7" x14ac:dyDescent="0.2">
      <c r="A3340">
        <v>2014</v>
      </c>
      <c r="B3340">
        <v>9</v>
      </c>
      <c r="C3340" t="s">
        <v>25</v>
      </c>
      <c r="D3340">
        <v>2050</v>
      </c>
      <c r="E3340" t="s">
        <v>15</v>
      </c>
      <c r="F3340">
        <v>10037000</v>
      </c>
      <c r="G3340" s="1">
        <f t="shared" si="54"/>
        <v>2.0424429610441366E-4</v>
      </c>
    </row>
    <row r="3341" spans="1:7" x14ac:dyDescent="0.2">
      <c r="A3341">
        <v>2014</v>
      </c>
      <c r="B3341">
        <v>9</v>
      </c>
      <c r="C3341" t="s">
        <v>25</v>
      </c>
      <c r="D3341">
        <v>3144</v>
      </c>
      <c r="E3341" t="s">
        <v>16</v>
      </c>
      <c r="F3341">
        <v>10148000</v>
      </c>
      <c r="G3341" s="1">
        <f t="shared" si="54"/>
        <v>3.0981474182104849E-4</v>
      </c>
    </row>
    <row r="3342" spans="1:7" x14ac:dyDescent="0.2">
      <c r="A3342">
        <v>2014</v>
      </c>
      <c r="B3342">
        <v>9</v>
      </c>
      <c r="C3342" t="s">
        <v>25</v>
      </c>
      <c r="D3342">
        <v>5297</v>
      </c>
      <c r="E3342" t="s">
        <v>17</v>
      </c>
      <c r="F3342">
        <v>10908000</v>
      </c>
      <c r="G3342" s="1">
        <f t="shared" si="54"/>
        <v>4.8560689402273559E-4</v>
      </c>
    </row>
    <row r="3343" spans="1:7" x14ac:dyDescent="0.2">
      <c r="A3343">
        <v>2014</v>
      </c>
      <c r="B3343">
        <v>9</v>
      </c>
      <c r="C3343" t="s">
        <v>25</v>
      </c>
      <c r="D3343">
        <v>7538</v>
      </c>
      <c r="E3343" t="s">
        <v>18</v>
      </c>
      <c r="F3343">
        <v>10193000</v>
      </c>
      <c r="G3343" s="1">
        <f t="shared" si="54"/>
        <v>7.3952712645933489E-4</v>
      </c>
    </row>
    <row r="3344" spans="1:7" x14ac:dyDescent="0.2">
      <c r="A3344">
        <v>2014</v>
      </c>
      <c r="B3344">
        <v>9</v>
      </c>
      <c r="C3344" t="s">
        <v>25</v>
      </c>
      <c r="D3344">
        <v>9114</v>
      </c>
      <c r="E3344" t="s">
        <v>19</v>
      </c>
      <c r="F3344">
        <v>8812000</v>
      </c>
      <c r="G3344" s="1">
        <f t="shared" si="54"/>
        <v>1.03427144802542E-3</v>
      </c>
    </row>
    <row r="3345" spans="1:7" x14ac:dyDescent="0.2">
      <c r="A3345">
        <v>2014</v>
      </c>
      <c r="B3345">
        <v>9</v>
      </c>
      <c r="C3345" t="s">
        <v>25</v>
      </c>
      <c r="D3345">
        <v>10218</v>
      </c>
      <c r="E3345" t="s">
        <v>20</v>
      </c>
      <c r="F3345">
        <v>7093000</v>
      </c>
      <c r="G3345" s="1">
        <f t="shared" si="54"/>
        <v>1.4405752150007049E-3</v>
      </c>
    </row>
    <row r="3346" spans="1:7" x14ac:dyDescent="0.2">
      <c r="A3346">
        <v>2014</v>
      </c>
      <c r="B3346">
        <v>9</v>
      </c>
      <c r="C3346" t="s">
        <v>25</v>
      </c>
      <c r="D3346">
        <v>10879</v>
      </c>
      <c r="E3346" t="s">
        <v>21</v>
      </c>
      <c r="F3346">
        <v>4980000</v>
      </c>
      <c r="G3346" s="1">
        <f t="shared" si="54"/>
        <v>2.1845381526104418E-3</v>
      </c>
    </row>
    <row r="3347" spans="1:7" x14ac:dyDescent="0.2">
      <c r="A3347">
        <v>2014</v>
      </c>
      <c r="B3347">
        <v>9</v>
      </c>
      <c r="C3347" t="s">
        <v>25</v>
      </c>
      <c r="D3347">
        <v>11695</v>
      </c>
      <c r="E3347" t="s">
        <v>22</v>
      </c>
      <c r="F3347">
        <v>3374000</v>
      </c>
      <c r="G3347" s="1">
        <f t="shared" si="54"/>
        <v>3.4662122110254889E-3</v>
      </c>
    </row>
    <row r="3348" spans="1:7" x14ac:dyDescent="0.2">
      <c r="A3348">
        <v>2014</v>
      </c>
      <c r="B3348">
        <v>9</v>
      </c>
      <c r="C3348" t="s">
        <v>25</v>
      </c>
      <c r="D3348">
        <v>12943</v>
      </c>
      <c r="E3348" t="s">
        <v>23</v>
      </c>
      <c r="F3348">
        <v>2383000</v>
      </c>
      <c r="G3348" s="1">
        <f t="shared" si="54"/>
        <v>5.4313890054553081E-3</v>
      </c>
    </row>
    <row r="3349" spans="1:7" x14ac:dyDescent="0.2">
      <c r="A3349">
        <v>2014</v>
      </c>
      <c r="B3349">
        <v>9</v>
      </c>
      <c r="C3349" t="s">
        <v>25</v>
      </c>
      <c r="D3349">
        <v>23510</v>
      </c>
      <c r="E3349" t="s">
        <v>24</v>
      </c>
      <c r="F3349">
        <v>1901000</v>
      </c>
      <c r="G3349" s="1">
        <f t="shared" si="54"/>
        <v>1.2367175170962651E-2</v>
      </c>
    </row>
    <row r="3350" spans="1:7" x14ac:dyDescent="0.2">
      <c r="A3350">
        <v>2014</v>
      </c>
      <c r="B3350">
        <v>10</v>
      </c>
      <c r="C3350" t="s">
        <v>6</v>
      </c>
      <c r="D3350">
        <v>904</v>
      </c>
      <c r="E3350" t="s">
        <v>7</v>
      </c>
      <c r="F3350">
        <v>9711000</v>
      </c>
      <c r="G3350" s="1">
        <f t="shared" si="54"/>
        <v>9.3090309957779839E-5</v>
      </c>
    </row>
    <row r="3351" spans="1:7" x14ac:dyDescent="0.2">
      <c r="A3351">
        <v>2014</v>
      </c>
      <c r="B3351">
        <v>10</v>
      </c>
      <c r="C3351" t="s">
        <v>6</v>
      </c>
      <c r="D3351">
        <v>69</v>
      </c>
      <c r="E3351" t="s">
        <v>8</v>
      </c>
      <c r="F3351">
        <v>10039000</v>
      </c>
      <c r="G3351" s="1">
        <f t="shared" si="54"/>
        <v>6.873194541288973E-6</v>
      </c>
    </row>
    <row r="3352" spans="1:7" x14ac:dyDescent="0.2">
      <c r="A3352">
        <v>2014</v>
      </c>
      <c r="B3352">
        <v>10</v>
      </c>
      <c r="C3352" t="s">
        <v>6</v>
      </c>
      <c r="D3352">
        <v>107</v>
      </c>
      <c r="E3352" t="s">
        <v>9</v>
      </c>
      <c r="F3352">
        <v>10097000</v>
      </c>
      <c r="G3352" s="1">
        <f t="shared" si="54"/>
        <v>1.0597207091215213E-5</v>
      </c>
    </row>
    <row r="3353" spans="1:7" x14ac:dyDescent="0.2">
      <c r="A3353">
        <v>2014</v>
      </c>
      <c r="B3353">
        <v>10</v>
      </c>
      <c r="C3353" t="s">
        <v>6</v>
      </c>
      <c r="D3353">
        <v>227</v>
      </c>
      <c r="E3353" t="s">
        <v>10</v>
      </c>
      <c r="F3353">
        <v>10221000</v>
      </c>
      <c r="G3353" s="1">
        <f t="shared" si="54"/>
        <v>2.2209177184228549E-5</v>
      </c>
    </row>
    <row r="3354" spans="1:7" x14ac:dyDescent="0.2">
      <c r="A3354">
        <v>2014</v>
      </c>
      <c r="B3354">
        <v>10</v>
      </c>
      <c r="C3354" t="s">
        <v>6</v>
      </c>
      <c r="D3354">
        <v>467</v>
      </c>
      <c r="E3354" t="s">
        <v>11</v>
      </c>
      <c r="F3354">
        <v>11035000</v>
      </c>
      <c r="G3354" s="1">
        <f t="shared" si="54"/>
        <v>4.2319891255097419E-5</v>
      </c>
    </row>
    <row r="3355" spans="1:7" x14ac:dyDescent="0.2">
      <c r="A3355">
        <v>2014</v>
      </c>
      <c r="B3355">
        <v>10</v>
      </c>
      <c r="C3355" t="s">
        <v>6</v>
      </c>
      <c r="D3355">
        <v>529</v>
      </c>
      <c r="E3355" t="s">
        <v>12</v>
      </c>
      <c r="F3355">
        <v>10653000</v>
      </c>
      <c r="G3355" s="1">
        <f t="shared" si="54"/>
        <v>4.9657373509809442E-5</v>
      </c>
    </row>
    <row r="3356" spans="1:7" x14ac:dyDescent="0.2">
      <c r="A3356">
        <v>2014</v>
      </c>
      <c r="B3356">
        <v>10</v>
      </c>
      <c r="C3356" t="s">
        <v>6</v>
      </c>
      <c r="D3356">
        <v>687</v>
      </c>
      <c r="E3356" t="s">
        <v>13</v>
      </c>
      <c r="F3356">
        <v>10598000</v>
      </c>
      <c r="G3356" s="1">
        <f t="shared" si="54"/>
        <v>6.4823551613511988E-5</v>
      </c>
    </row>
    <row r="3357" spans="1:7" x14ac:dyDescent="0.2">
      <c r="A3357">
        <v>2014</v>
      </c>
      <c r="B3357">
        <v>10</v>
      </c>
      <c r="C3357" t="s">
        <v>6</v>
      </c>
      <c r="D3357">
        <v>890</v>
      </c>
      <c r="E3357" t="s">
        <v>14</v>
      </c>
      <c r="F3357">
        <v>9852000</v>
      </c>
      <c r="G3357" s="1">
        <f t="shared" si="54"/>
        <v>9.0336987413723103E-5</v>
      </c>
    </row>
    <row r="3358" spans="1:7" x14ac:dyDescent="0.2">
      <c r="A3358">
        <v>2014</v>
      </c>
      <c r="B3358">
        <v>10</v>
      </c>
      <c r="C3358" t="s">
        <v>6</v>
      </c>
      <c r="D3358">
        <v>1394</v>
      </c>
      <c r="E3358" t="s">
        <v>15</v>
      </c>
      <c r="F3358">
        <v>10345000</v>
      </c>
      <c r="G3358" s="1">
        <f t="shared" si="54"/>
        <v>1.347510874818753E-4</v>
      </c>
    </row>
    <row r="3359" spans="1:7" x14ac:dyDescent="0.2">
      <c r="A3359">
        <v>2014</v>
      </c>
      <c r="B3359">
        <v>10</v>
      </c>
      <c r="C3359" t="s">
        <v>6</v>
      </c>
      <c r="D3359">
        <v>2137</v>
      </c>
      <c r="E3359" t="s">
        <v>16</v>
      </c>
      <c r="F3359">
        <v>10520000</v>
      </c>
      <c r="G3359" s="1">
        <f t="shared" si="54"/>
        <v>2.0313688212927756E-4</v>
      </c>
    </row>
    <row r="3360" spans="1:7" x14ac:dyDescent="0.2">
      <c r="A3360">
        <v>2014</v>
      </c>
      <c r="B3360">
        <v>10</v>
      </c>
      <c r="C3360" t="s">
        <v>6</v>
      </c>
      <c r="D3360">
        <v>3701</v>
      </c>
      <c r="E3360" t="s">
        <v>17</v>
      </c>
      <c r="F3360">
        <v>11447000</v>
      </c>
      <c r="G3360" s="1">
        <f t="shared" si="54"/>
        <v>3.2331615270376519E-4</v>
      </c>
    </row>
    <row r="3361" spans="1:7" x14ac:dyDescent="0.2">
      <c r="A3361">
        <v>2014</v>
      </c>
      <c r="B3361">
        <v>10</v>
      </c>
      <c r="C3361" t="s">
        <v>6</v>
      </c>
      <c r="D3361">
        <v>5004</v>
      </c>
      <c r="E3361" t="s">
        <v>18</v>
      </c>
      <c r="F3361">
        <v>10916000</v>
      </c>
      <c r="G3361" s="1">
        <f t="shared" si="54"/>
        <v>4.5840967387321364E-4</v>
      </c>
    </row>
    <row r="3362" spans="1:7" x14ac:dyDescent="0.2">
      <c r="A3362">
        <v>2014</v>
      </c>
      <c r="B3362">
        <v>10</v>
      </c>
      <c r="C3362" t="s">
        <v>6</v>
      </c>
      <c r="D3362">
        <v>6420</v>
      </c>
      <c r="E3362" t="s">
        <v>19</v>
      </c>
      <c r="F3362">
        <v>9627000</v>
      </c>
      <c r="G3362" s="1">
        <f t="shared" si="54"/>
        <v>6.6687441570582732E-4</v>
      </c>
    </row>
    <row r="3363" spans="1:7" x14ac:dyDescent="0.2">
      <c r="A3363">
        <v>2014</v>
      </c>
      <c r="B3363">
        <v>10</v>
      </c>
      <c r="C3363" t="s">
        <v>6</v>
      </c>
      <c r="D3363">
        <v>7890</v>
      </c>
      <c r="E3363" t="s">
        <v>20</v>
      </c>
      <c r="F3363">
        <v>7893000</v>
      </c>
      <c r="G3363" s="1">
        <f t="shared" si="54"/>
        <v>9.9961991638160405E-4</v>
      </c>
    </row>
    <row r="3364" spans="1:7" x14ac:dyDescent="0.2">
      <c r="A3364">
        <v>2014</v>
      </c>
      <c r="B3364">
        <v>10</v>
      </c>
      <c r="C3364" t="s">
        <v>6</v>
      </c>
      <c r="D3364">
        <v>9055</v>
      </c>
      <c r="E3364" t="s">
        <v>21</v>
      </c>
      <c r="F3364">
        <v>5825000</v>
      </c>
      <c r="G3364" s="1">
        <f t="shared" si="54"/>
        <v>1.5545064377682403E-3</v>
      </c>
    </row>
    <row r="3365" spans="1:7" x14ac:dyDescent="0.2">
      <c r="A3365">
        <v>2014</v>
      </c>
      <c r="B3365">
        <v>10</v>
      </c>
      <c r="C3365" t="s">
        <v>6</v>
      </c>
      <c r="D3365">
        <v>11010</v>
      </c>
      <c r="E3365" t="s">
        <v>22</v>
      </c>
      <c r="F3365">
        <v>4429000</v>
      </c>
      <c r="G3365" s="1">
        <f t="shared" si="54"/>
        <v>2.485888462406864E-3</v>
      </c>
    </row>
    <row r="3366" spans="1:7" x14ac:dyDescent="0.2">
      <c r="A3366">
        <v>2014</v>
      </c>
      <c r="B3366">
        <v>10</v>
      </c>
      <c r="C3366" t="s">
        <v>6</v>
      </c>
      <c r="D3366">
        <v>14434</v>
      </c>
      <c r="E3366" t="s">
        <v>23</v>
      </c>
      <c r="F3366">
        <v>3244000</v>
      </c>
      <c r="G3366" s="1">
        <f t="shared" si="54"/>
        <v>4.4494451294697906E-3</v>
      </c>
    </row>
    <row r="3367" spans="1:7" x14ac:dyDescent="0.2">
      <c r="A3367">
        <v>2014</v>
      </c>
      <c r="B3367">
        <v>10</v>
      </c>
      <c r="C3367" t="s">
        <v>6</v>
      </c>
      <c r="D3367">
        <v>40944</v>
      </c>
      <c r="E3367" t="s">
        <v>24</v>
      </c>
      <c r="F3367">
        <v>3354000</v>
      </c>
      <c r="G3367" s="1">
        <f t="shared" si="54"/>
        <v>1.2207513416815743E-2</v>
      </c>
    </row>
    <row r="3368" spans="1:7" x14ac:dyDescent="0.2">
      <c r="A3368">
        <v>2014</v>
      </c>
      <c r="B3368">
        <v>10</v>
      </c>
      <c r="C3368" t="s">
        <v>25</v>
      </c>
      <c r="D3368">
        <v>1100</v>
      </c>
      <c r="E3368" t="s">
        <v>7</v>
      </c>
      <c r="F3368">
        <v>10154000</v>
      </c>
      <c r="G3368" s="1">
        <f t="shared" si="54"/>
        <v>1.0833169194406146E-4</v>
      </c>
    </row>
    <row r="3369" spans="1:7" x14ac:dyDescent="0.2">
      <c r="A3369">
        <v>2014</v>
      </c>
      <c r="B3369">
        <v>10</v>
      </c>
      <c r="C3369" t="s">
        <v>25</v>
      </c>
      <c r="D3369">
        <v>114</v>
      </c>
      <c r="E3369" t="s">
        <v>8</v>
      </c>
      <c r="F3369">
        <v>10483000</v>
      </c>
      <c r="G3369" s="1">
        <f t="shared" si="54"/>
        <v>1.0874749594581704E-5</v>
      </c>
    </row>
    <row r="3370" spans="1:7" x14ac:dyDescent="0.2">
      <c r="A3370">
        <v>2014</v>
      </c>
      <c r="B3370">
        <v>10</v>
      </c>
      <c r="C3370" t="s">
        <v>25</v>
      </c>
      <c r="D3370">
        <v>126</v>
      </c>
      <c r="E3370" t="s">
        <v>9</v>
      </c>
      <c r="F3370">
        <v>10545000</v>
      </c>
      <c r="G3370" s="1">
        <f t="shared" si="54"/>
        <v>1.1948790896159317E-5</v>
      </c>
    </row>
    <row r="3371" spans="1:7" x14ac:dyDescent="0.2">
      <c r="A3371">
        <v>2014</v>
      </c>
      <c r="B3371">
        <v>10</v>
      </c>
      <c r="C3371" t="s">
        <v>25</v>
      </c>
      <c r="D3371">
        <v>603</v>
      </c>
      <c r="E3371" t="s">
        <v>10</v>
      </c>
      <c r="F3371">
        <v>10585000</v>
      </c>
      <c r="G3371" s="1">
        <f t="shared" si="54"/>
        <v>5.6967406707605099E-5</v>
      </c>
    </row>
    <row r="3372" spans="1:7" x14ac:dyDescent="0.2">
      <c r="A3372">
        <v>2014</v>
      </c>
      <c r="B3372">
        <v>10</v>
      </c>
      <c r="C3372" t="s">
        <v>25</v>
      </c>
      <c r="D3372">
        <v>1253</v>
      </c>
      <c r="E3372" t="s">
        <v>11</v>
      </c>
      <c r="F3372">
        <v>11243000</v>
      </c>
      <c r="G3372" s="1">
        <f t="shared" si="54"/>
        <v>1.1144712265409588E-4</v>
      </c>
    </row>
    <row r="3373" spans="1:7" x14ac:dyDescent="0.2">
      <c r="A3373">
        <v>2014</v>
      </c>
      <c r="B3373">
        <v>10</v>
      </c>
      <c r="C3373" t="s">
        <v>25</v>
      </c>
      <c r="D3373">
        <v>1328</v>
      </c>
      <c r="E3373" t="s">
        <v>12</v>
      </c>
      <c r="F3373">
        <v>10822000</v>
      </c>
      <c r="G3373" s="1">
        <f t="shared" si="54"/>
        <v>1.2271299205322491E-4</v>
      </c>
    </row>
    <row r="3374" spans="1:7" x14ac:dyDescent="0.2">
      <c r="A3374">
        <v>2014</v>
      </c>
      <c r="B3374">
        <v>10</v>
      </c>
      <c r="C3374" t="s">
        <v>25</v>
      </c>
      <c r="D3374">
        <v>1468</v>
      </c>
      <c r="E3374" t="s">
        <v>13</v>
      </c>
      <c r="F3374">
        <v>10377000</v>
      </c>
      <c r="G3374" s="1">
        <f t="shared" si="54"/>
        <v>1.4146670521345282E-4</v>
      </c>
    </row>
    <row r="3375" spans="1:7" x14ac:dyDescent="0.2">
      <c r="A3375">
        <v>2014</v>
      </c>
      <c r="B3375">
        <v>10</v>
      </c>
      <c r="C3375" t="s">
        <v>25</v>
      </c>
      <c r="D3375">
        <v>1569</v>
      </c>
      <c r="E3375" t="s">
        <v>14</v>
      </c>
      <c r="F3375">
        <v>9555000</v>
      </c>
      <c r="G3375" s="1">
        <f t="shared" si="54"/>
        <v>1.6420722135007849E-4</v>
      </c>
    </row>
    <row r="3376" spans="1:7" x14ac:dyDescent="0.2">
      <c r="A3376">
        <v>2014</v>
      </c>
      <c r="B3376">
        <v>10</v>
      </c>
      <c r="C3376" t="s">
        <v>25</v>
      </c>
      <c r="D3376">
        <v>2052</v>
      </c>
      <c r="E3376" t="s">
        <v>15</v>
      </c>
      <c r="F3376">
        <v>10037000</v>
      </c>
      <c r="G3376" s="1">
        <f t="shared" si="54"/>
        <v>2.0444355883232041E-4</v>
      </c>
    </row>
    <row r="3377" spans="1:7" x14ac:dyDescent="0.2">
      <c r="A3377">
        <v>2014</v>
      </c>
      <c r="B3377">
        <v>10</v>
      </c>
      <c r="C3377" t="s">
        <v>25</v>
      </c>
      <c r="D3377">
        <v>3264</v>
      </c>
      <c r="E3377" t="s">
        <v>16</v>
      </c>
      <c r="F3377">
        <v>10148000</v>
      </c>
      <c r="G3377" s="1">
        <f t="shared" si="54"/>
        <v>3.2163973196689001E-4</v>
      </c>
    </row>
    <row r="3378" spans="1:7" x14ac:dyDescent="0.2">
      <c r="A3378">
        <v>2014</v>
      </c>
      <c r="B3378">
        <v>10</v>
      </c>
      <c r="C3378" t="s">
        <v>25</v>
      </c>
      <c r="D3378">
        <v>5492</v>
      </c>
      <c r="E3378" t="s">
        <v>17</v>
      </c>
      <c r="F3378">
        <v>10908000</v>
      </c>
      <c r="G3378" s="1">
        <f t="shared" si="54"/>
        <v>5.0348368170150351E-4</v>
      </c>
    </row>
    <row r="3379" spans="1:7" x14ac:dyDescent="0.2">
      <c r="A3379">
        <v>2014</v>
      </c>
      <c r="B3379">
        <v>10</v>
      </c>
      <c r="C3379" t="s">
        <v>25</v>
      </c>
      <c r="D3379">
        <v>7980</v>
      </c>
      <c r="E3379" t="s">
        <v>18</v>
      </c>
      <c r="F3379">
        <v>10193000</v>
      </c>
      <c r="G3379" s="1">
        <f t="shared" si="54"/>
        <v>7.8289021877759246E-4</v>
      </c>
    </row>
    <row r="3380" spans="1:7" x14ac:dyDescent="0.2">
      <c r="A3380">
        <v>2014</v>
      </c>
      <c r="B3380">
        <v>10</v>
      </c>
      <c r="C3380" t="s">
        <v>25</v>
      </c>
      <c r="D3380">
        <v>9839</v>
      </c>
      <c r="E3380" t="s">
        <v>19</v>
      </c>
      <c r="F3380">
        <v>8812000</v>
      </c>
      <c r="G3380" s="1">
        <f t="shared" si="54"/>
        <v>1.1165456196096232E-3</v>
      </c>
    </row>
    <row r="3381" spans="1:7" x14ac:dyDescent="0.2">
      <c r="A3381">
        <v>2014</v>
      </c>
      <c r="B3381">
        <v>10</v>
      </c>
      <c r="C3381" t="s">
        <v>25</v>
      </c>
      <c r="D3381">
        <v>10935</v>
      </c>
      <c r="E3381" t="s">
        <v>20</v>
      </c>
      <c r="F3381">
        <v>7093000</v>
      </c>
      <c r="G3381" s="1">
        <f t="shared" si="54"/>
        <v>1.5416607923304667E-3</v>
      </c>
    </row>
    <row r="3382" spans="1:7" x14ac:dyDescent="0.2">
      <c r="A3382">
        <v>2014</v>
      </c>
      <c r="B3382">
        <v>10</v>
      </c>
      <c r="C3382" t="s">
        <v>25</v>
      </c>
      <c r="D3382">
        <v>11548</v>
      </c>
      <c r="E3382" t="s">
        <v>21</v>
      </c>
      <c r="F3382">
        <v>4980000</v>
      </c>
      <c r="G3382" s="1">
        <f t="shared" si="54"/>
        <v>2.3188755020080321E-3</v>
      </c>
    </row>
    <row r="3383" spans="1:7" x14ac:dyDescent="0.2">
      <c r="A3383">
        <v>2014</v>
      </c>
      <c r="B3383">
        <v>10</v>
      </c>
      <c r="C3383" t="s">
        <v>25</v>
      </c>
      <c r="D3383">
        <v>12355</v>
      </c>
      <c r="E3383" t="s">
        <v>22</v>
      </c>
      <c r="F3383">
        <v>3374000</v>
      </c>
      <c r="G3383" s="1">
        <f t="shared" si="54"/>
        <v>3.6618257261410788E-3</v>
      </c>
    </row>
    <row r="3384" spans="1:7" x14ac:dyDescent="0.2">
      <c r="A3384">
        <v>2014</v>
      </c>
      <c r="B3384">
        <v>10</v>
      </c>
      <c r="C3384" t="s">
        <v>25</v>
      </c>
      <c r="D3384">
        <v>14059</v>
      </c>
      <c r="E3384" t="s">
        <v>23</v>
      </c>
      <c r="F3384">
        <v>2383000</v>
      </c>
      <c r="G3384" s="1">
        <f t="shared" si="54"/>
        <v>5.8997062526227441E-3</v>
      </c>
    </row>
    <row r="3385" spans="1:7" x14ac:dyDescent="0.2">
      <c r="A3385">
        <v>2014</v>
      </c>
      <c r="B3385">
        <v>10</v>
      </c>
      <c r="C3385" t="s">
        <v>25</v>
      </c>
      <c r="D3385">
        <v>25144</v>
      </c>
      <c r="E3385" t="s">
        <v>24</v>
      </c>
      <c r="F3385">
        <v>1901000</v>
      </c>
      <c r="G3385" s="1">
        <f t="shared" si="54"/>
        <v>1.3226722777485534E-2</v>
      </c>
    </row>
    <row r="3386" spans="1:7" x14ac:dyDescent="0.2">
      <c r="A3386">
        <v>2014</v>
      </c>
      <c r="B3386">
        <v>11</v>
      </c>
      <c r="C3386" t="s">
        <v>6</v>
      </c>
      <c r="D3386">
        <v>858</v>
      </c>
      <c r="E3386" t="s">
        <v>7</v>
      </c>
      <c r="F3386">
        <v>9711000</v>
      </c>
      <c r="G3386" s="1">
        <f t="shared" si="54"/>
        <v>8.8353413654618479E-5</v>
      </c>
    </row>
    <row r="3387" spans="1:7" x14ac:dyDescent="0.2">
      <c r="A3387">
        <v>2014</v>
      </c>
      <c r="B3387">
        <v>11</v>
      </c>
      <c r="C3387" t="s">
        <v>6</v>
      </c>
      <c r="D3387">
        <v>77</v>
      </c>
      <c r="E3387" t="s">
        <v>8</v>
      </c>
      <c r="F3387">
        <v>10039000</v>
      </c>
      <c r="G3387" s="1">
        <f t="shared" si="54"/>
        <v>7.6700866620181288E-6</v>
      </c>
    </row>
    <row r="3388" spans="1:7" x14ac:dyDescent="0.2">
      <c r="A3388">
        <v>2014</v>
      </c>
      <c r="B3388">
        <v>11</v>
      </c>
      <c r="C3388" t="s">
        <v>6</v>
      </c>
      <c r="D3388">
        <v>85</v>
      </c>
      <c r="E3388" t="s">
        <v>9</v>
      </c>
      <c r="F3388">
        <v>10097000</v>
      </c>
      <c r="G3388" s="1">
        <f t="shared" si="54"/>
        <v>8.4183420818064779E-6</v>
      </c>
    </row>
    <row r="3389" spans="1:7" x14ac:dyDescent="0.2">
      <c r="A3389">
        <v>2014</v>
      </c>
      <c r="B3389">
        <v>11</v>
      </c>
      <c r="C3389" t="s">
        <v>6</v>
      </c>
      <c r="D3389">
        <v>269</v>
      </c>
      <c r="E3389" t="s">
        <v>10</v>
      </c>
      <c r="F3389">
        <v>10221000</v>
      </c>
      <c r="G3389" s="1">
        <f t="shared" si="54"/>
        <v>2.6318364152235592E-5</v>
      </c>
    </row>
    <row r="3390" spans="1:7" x14ac:dyDescent="0.2">
      <c r="A3390">
        <v>2014</v>
      </c>
      <c r="B3390">
        <v>11</v>
      </c>
      <c r="C3390" t="s">
        <v>6</v>
      </c>
      <c r="D3390">
        <v>441</v>
      </c>
      <c r="E3390" t="s">
        <v>11</v>
      </c>
      <c r="F3390">
        <v>11035000</v>
      </c>
      <c r="G3390" s="1">
        <f t="shared" si="54"/>
        <v>3.9963751699139102E-5</v>
      </c>
    </row>
    <row r="3391" spans="1:7" x14ac:dyDescent="0.2">
      <c r="A3391">
        <v>2014</v>
      </c>
      <c r="B3391">
        <v>11</v>
      </c>
      <c r="C3391" t="s">
        <v>6</v>
      </c>
      <c r="D3391">
        <v>511</v>
      </c>
      <c r="E3391" t="s">
        <v>12</v>
      </c>
      <c r="F3391">
        <v>10653000</v>
      </c>
      <c r="G3391" s="1">
        <f t="shared" si="54"/>
        <v>4.7967708626677929E-5</v>
      </c>
    </row>
    <row r="3392" spans="1:7" x14ac:dyDescent="0.2">
      <c r="A3392">
        <v>2014</v>
      </c>
      <c r="B3392">
        <v>11</v>
      </c>
      <c r="C3392" t="s">
        <v>6</v>
      </c>
      <c r="D3392">
        <v>718</v>
      </c>
      <c r="E3392" t="s">
        <v>13</v>
      </c>
      <c r="F3392">
        <v>10598000</v>
      </c>
      <c r="G3392" s="1">
        <f t="shared" si="54"/>
        <v>6.7748631817324021E-5</v>
      </c>
    </row>
    <row r="3393" spans="1:7" x14ac:dyDescent="0.2">
      <c r="A3393">
        <v>2014</v>
      </c>
      <c r="B3393">
        <v>11</v>
      </c>
      <c r="C3393" t="s">
        <v>6</v>
      </c>
      <c r="D3393">
        <v>950</v>
      </c>
      <c r="E3393" t="s">
        <v>14</v>
      </c>
      <c r="F3393">
        <v>9852000</v>
      </c>
      <c r="G3393" s="1">
        <f t="shared" si="54"/>
        <v>9.6427121396670728E-5</v>
      </c>
    </row>
    <row r="3394" spans="1:7" x14ac:dyDescent="0.2">
      <c r="A3394">
        <v>2014</v>
      </c>
      <c r="B3394">
        <v>11</v>
      </c>
      <c r="C3394" t="s">
        <v>6</v>
      </c>
      <c r="D3394">
        <v>1361</v>
      </c>
      <c r="E3394" t="s">
        <v>15</v>
      </c>
      <c r="F3394">
        <v>10345000</v>
      </c>
      <c r="G3394" s="1">
        <f t="shared" si="54"/>
        <v>1.3156114064765589E-4</v>
      </c>
    </row>
    <row r="3395" spans="1:7" x14ac:dyDescent="0.2">
      <c r="A3395">
        <v>2014</v>
      </c>
      <c r="B3395">
        <v>11</v>
      </c>
      <c r="C3395" t="s">
        <v>6</v>
      </c>
      <c r="D3395">
        <v>2142</v>
      </c>
      <c r="E3395" t="s">
        <v>16</v>
      </c>
      <c r="F3395">
        <v>10520000</v>
      </c>
      <c r="G3395" s="1">
        <f t="shared" ref="G3395:G3458" si="55">+D3395/F3395</f>
        <v>2.0361216730038022E-4</v>
      </c>
    </row>
    <row r="3396" spans="1:7" x14ac:dyDescent="0.2">
      <c r="A3396">
        <v>2014</v>
      </c>
      <c r="B3396">
        <v>11</v>
      </c>
      <c r="C3396" t="s">
        <v>6</v>
      </c>
      <c r="D3396">
        <v>3635</v>
      </c>
      <c r="E3396" t="s">
        <v>17</v>
      </c>
      <c r="F3396">
        <v>11447000</v>
      </c>
      <c r="G3396" s="1">
        <f t="shared" si="55"/>
        <v>3.17550449899537E-4</v>
      </c>
    </row>
    <row r="3397" spans="1:7" x14ac:dyDescent="0.2">
      <c r="A3397">
        <v>2014</v>
      </c>
      <c r="B3397">
        <v>11</v>
      </c>
      <c r="C3397" t="s">
        <v>6</v>
      </c>
      <c r="D3397">
        <v>5113</v>
      </c>
      <c r="E3397" t="s">
        <v>18</v>
      </c>
      <c r="F3397">
        <v>10916000</v>
      </c>
      <c r="G3397" s="1">
        <f t="shared" si="55"/>
        <v>4.683950164895566E-4</v>
      </c>
    </row>
    <row r="3398" spans="1:7" x14ac:dyDescent="0.2">
      <c r="A3398">
        <v>2014</v>
      </c>
      <c r="B3398">
        <v>11</v>
      </c>
      <c r="C3398" t="s">
        <v>6</v>
      </c>
      <c r="D3398">
        <v>6279</v>
      </c>
      <c r="E3398" t="s">
        <v>19</v>
      </c>
      <c r="F3398">
        <v>9627000</v>
      </c>
      <c r="G3398" s="1">
        <f t="shared" si="55"/>
        <v>6.5222810844499845E-4</v>
      </c>
    </row>
    <row r="3399" spans="1:7" x14ac:dyDescent="0.2">
      <c r="A3399">
        <v>2014</v>
      </c>
      <c r="B3399">
        <v>11</v>
      </c>
      <c r="C3399" t="s">
        <v>6</v>
      </c>
      <c r="D3399">
        <v>7768</v>
      </c>
      <c r="E3399" t="s">
        <v>20</v>
      </c>
      <c r="F3399">
        <v>7893000</v>
      </c>
      <c r="G3399" s="1">
        <f t="shared" si="55"/>
        <v>9.8416318256683137E-4</v>
      </c>
    </row>
    <row r="3400" spans="1:7" x14ac:dyDescent="0.2">
      <c r="A3400">
        <v>2014</v>
      </c>
      <c r="B3400">
        <v>11</v>
      </c>
      <c r="C3400" t="s">
        <v>6</v>
      </c>
      <c r="D3400">
        <v>9259</v>
      </c>
      <c r="E3400" t="s">
        <v>21</v>
      </c>
      <c r="F3400">
        <v>5825000</v>
      </c>
      <c r="G3400" s="1">
        <f t="shared" si="55"/>
        <v>1.589527896995708E-3</v>
      </c>
    </row>
    <row r="3401" spans="1:7" x14ac:dyDescent="0.2">
      <c r="A3401">
        <v>2014</v>
      </c>
      <c r="B3401">
        <v>11</v>
      </c>
      <c r="C3401" t="s">
        <v>6</v>
      </c>
      <c r="D3401">
        <v>11296</v>
      </c>
      <c r="E3401" t="s">
        <v>22</v>
      </c>
      <c r="F3401">
        <v>4429000</v>
      </c>
      <c r="G3401" s="1">
        <f t="shared" si="55"/>
        <v>2.550462858433055E-3</v>
      </c>
    </row>
    <row r="3402" spans="1:7" x14ac:dyDescent="0.2">
      <c r="A3402">
        <v>2014</v>
      </c>
      <c r="B3402">
        <v>11</v>
      </c>
      <c r="C3402" t="s">
        <v>6</v>
      </c>
      <c r="D3402">
        <v>14636</v>
      </c>
      <c r="E3402" t="s">
        <v>23</v>
      </c>
      <c r="F3402">
        <v>3244000</v>
      </c>
      <c r="G3402" s="1">
        <f t="shared" si="55"/>
        <v>4.5117139334155364E-3</v>
      </c>
    </row>
    <row r="3403" spans="1:7" x14ac:dyDescent="0.2">
      <c r="A3403">
        <v>2014</v>
      </c>
      <c r="B3403">
        <v>11</v>
      </c>
      <c r="C3403" t="s">
        <v>6</v>
      </c>
      <c r="D3403">
        <v>42001</v>
      </c>
      <c r="E3403" t="s">
        <v>24</v>
      </c>
      <c r="F3403">
        <v>3354000</v>
      </c>
      <c r="G3403" s="1">
        <f t="shared" si="55"/>
        <v>1.2522659511031604E-2</v>
      </c>
    </row>
    <row r="3404" spans="1:7" x14ac:dyDescent="0.2">
      <c r="A3404">
        <v>2014</v>
      </c>
      <c r="B3404">
        <v>11</v>
      </c>
      <c r="C3404" t="s">
        <v>25</v>
      </c>
      <c r="D3404">
        <v>1062</v>
      </c>
      <c r="E3404" t="s">
        <v>7</v>
      </c>
      <c r="F3404">
        <v>10154000</v>
      </c>
      <c r="G3404" s="1">
        <f t="shared" si="55"/>
        <v>1.0458932440417569E-4</v>
      </c>
    </row>
    <row r="3405" spans="1:7" x14ac:dyDescent="0.2">
      <c r="A3405">
        <v>2014</v>
      </c>
      <c r="B3405">
        <v>11</v>
      </c>
      <c r="C3405" t="s">
        <v>25</v>
      </c>
      <c r="D3405">
        <v>112</v>
      </c>
      <c r="E3405" t="s">
        <v>8</v>
      </c>
      <c r="F3405">
        <v>10483000</v>
      </c>
      <c r="G3405" s="1">
        <f t="shared" si="55"/>
        <v>1.0683964513975008E-5</v>
      </c>
    </row>
    <row r="3406" spans="1:7" x14ac:dyDescent="0.2">
      <c r="A3406">
        <v>2014</v>
      </c>
      <c r="B3406">
        <v>11</v>
      </c>
      <c r="C3406" t="s">
        <v>25</v>
      </c>
      <c r="D3406">
        <v>137</v>
      </c>
      <c r="E3406" t="s">
        <v>9</v>
      </c>
      <c r="F3406">
        <v>10545000</v>
      </c>
      <c r="G3406" s="1">
        <f t="shared" si="55"/>
        <v>1.2991939307728781E-5</v>
      </c>
    </row>
    <row r="3407" spans="1:7" x14ac:dyDescent="0.2">
      <c r="A3407">
        <v>2014</v>
      </c>
      <c r="B3407">
        <v>11</v>
      </c>
      <c r="C3407" t="s">
        <v>25</v>
      </c>
      <c r="D3407">
        <v>611</v>
      </c>
      <c r="E3407" t="s">
        <v>10</v>
      </c>
      <c r="F3407">
        <v>10585000</v>
      </c>
      <c r="G3407" s="1">
        <f t="shared" si="55"/>
        <v>5.7723193197921585E-5</v>
      </c>
    </row>
    <row r="3408" spans="1:7" x14ac:dyDescent="0.2">
      <c r="A3408">
        <v>2014</v>
      </c>
      <c r="B3408">
        <v>11</v>
      </c>
      <c r="C3408" t="s">
        <v>25</v>
      </c>
      <c r="D3408">
        <v>1237</v>
      </c>
      <c r="E3408" t="s">
        <v>11</v>
      </c>
      <c r="F3408">
        <v>11243000</v>
      </c>
      <c r="G3408" s="1">
        <f t="shared" si="55"/>
        <v>1.1002401494263097E-4</v>
      </c>
    </row>
    <row r="3409" spans="1:7" x14ac:dyDescent="0.2">
      <c r="A3409">
        <v>2014</v>
      </c>
      <c r="B3409">
        <v>11</v>
      </c>
      <c r="C3409" t="s">
        <v>25</v>
      </c>
      <c r="D3409">
        <v>1385</v>
      </c>
      <c r="E3409" t="s">
        <v>12</v>
      </c>
      <c r="F3409">
        <v>10822000</v>
      </c>
      <c r="G3409" s="1">
        <f t="shared" si="55"/>
        <v>1.2798004065791907E-4</v>
      </c>
    </row>
    <row r="3410" spans="1:7" x14ac:dyDescent="0.2">
      <c r="A3410">
        <v>2014</v>
      </c>
      <c r="B3410">
        <v>11</v>
      </c>
      <c r="C3410" t="s">
        <v>25</v>
      </c>
      <c r="D3410">
        <v>1477</v>
      </c>
      <c r="E3410" t="s">
        <v>13</v>
      </c>
      <c r="F3410">
        <v>10377000</v>
      </c>
      <c r="G3410" s="1">
        <f t="shared" si="55"/>
        <v>1.4233400790209115E-4</v>
      </c>
    </row>
    <row r="3411" spans="1:7" x14ac:dyDescent="0.2">
      <c r="A3411">
        <v>2014</v>
      </c>
      <c r="B3411">
        <v>11</v>
      </c>
      <c r="C3411" t="s">
        <v>25</v>
      </c>
      <c r="D3411">
        <v>1603</v>
      </c>
      <c r="E3411" t="s">
        <v>14</v>
      </c>
      <c r="F3411">
        <v>9555000</v>
      </c>
      <c r="G3411" s="1">
        <f t="shared" si="55"/>
        <v>1.6776556776556777E-4</v>
      </c>
    </row>
    <row r="3412" spans="1:7" x14ac:dyDescent="0.2">
      <c r="A3412">
        <v>2014</v>
      </c>
      <c r="B3412">
        <v>11</v>
      </c>
      <c r="C3412" t="s">
        <v>25</v>
      </c>
      <c r="D3412">
        <v>2093</v>
      </c>
      <c r="E3412" t="s">
        <v>15</v>
      </c>
      <c r="F3412">
        <v>10037000</v>
      </c>
      <c r="G3412" s="1">
        <f t="shared" si="55"/>
        <v>2.0852844475440868E-4</v>
      </c>
    </row>
    <row r="3413" spans="1:7" x14ac:dyDescent="0.2">
      <c r="A3413">
        <v>2014</v>
      </c>
      <c r="B3413">
        <v>11</v>
      </c>
      <c r="C3413" t="s">
        <v>25</v>
      </c>
      <c r="D3413">
        <v>3131</v>
      </c>
      <c r="E3413" t="s">
        <v>16</v>
      </c>
      <c r="F3413">
        <v>10148000</v>
      </c>
      <c r="G3413" s="1">
        <f t="shared" si="55"/>
        <v>3.0853370122191565E-4</v>
      </c>
    </row>
    <row r="3414" spans="1:7" x14ac:dyDescent="0.2">
      <c r="A3414">
        <v>2014</v>
      </c>
      <c r="B3414">
        <v>11</v>
      </c>
      <c r="C3414" t="s">
        <v>25</v>
      </c>
      <c r="D3414">
        <v>5544</v>
      </c>
      <c r="E3414" t="s">
        <v>17</v>
      </c>
      <c r="F3414">
        <v>10908000</v>
      </c>
      <c r="G3414" s="1">
        <f t="shared" si="55"/>
        <v>5.082508250825083E-4</v>
      </c>
    </row>
    <row r="3415" spans="1:7" x14ac:dyDescent="0.2">
      <c r="A3415">
        <v>2014</v>
      </c>
      <c r="B3415">
        <v>11</v>
      </c>
      <c r="C3415" t="s">
        <v>25</v>
      </c>
      <c r="D3415">
        <v>7921</v>
      </c>
      <c r="E3415" t="s">
        <v>18</v>
      </c>
      <c r="F3415">
        <v>10193000</v>
      </c>
      <c r="G3415" s="1">
        <f t="shared" si="55"/>
        <v>7.7710193269891104E-4</v>
      </c>
    </row>
    <row r="3416" spans="1:7" x14ac:dyDescent="0.2">
      <c r="A3416">
        <v>2014</v>
      </c>
      <c r="B3416">
        <v>11</v>
      </c>
      <c r="C3416" t="s">
        <v>25</v>
      </c>
      <c r="D3416">
        <v>9748</v>
      </c>
      <c r="E3416" t="s">
        <v>19</v>
      </c>
      <c r="F3416">
        <v>8812000</v>
      </c>
      <c r="G3416" s="1">
        <f t="shared" si="55"/>
        <v>1.106218792555606E-3</v>
      </c>
    </row>
    <row r="3417" spans="1:7" x14ac:dyDescent="0.2">
      <c r="A3417">
        <v>2014</v>
      </c>
      <c r="B3417">
        <v>11</v>
      </c>
      <c r="C3417" t="s">
        <v>25</v>
      </c>
      <c r="D3417">
        <v>11034</v>
      </c>
      <c r="E3417" t="s">
        <v>20</v>
      </c>
      <c r="F3417">
        <v>7093000</v>
      </c>
      <c r="G3417" s="1">
        <f t="shared" si="55"/>
        <v>1.5556182151416889E-3</v>
      </c>
    </row>
    <row r="3418" spans="1:7" x14ac:dyDescent="0.2">
      <c r="A3418">
        <v>2014</v>
      </c>
      <c r="B3418">
        <v>11</v>
      </c>
      <c r="C3418" t="s">
        <v>25</v>
      </c>
      <c r="D3418">
        <v>11762</v>
      </c>
      <c r="E3418" t="s">
        <v>21</v>
      </c>
      <c r="F3418">
        <v>4980000</v>
      </c>
      <c r="G3418" s="1">
        <f t="shared" si="55"/>
        <v>2.3618473895582331E-3</v>
      </c>
    </row>
    <row r="3419" spans="1:7" x14ac:dyDescent="0.2">
      <c r="A3419">
        <v>2014</v>
      </c>
      <c r="B3419">
        <v>11</v>
      </c>
      <c r="C3419" t="s">
        <v>25</v>
      </c>
      <c r="D3419">
        <v>12588</v>
      </c>
      <c r="E3419" t="s">
        <v>22</v>
      </c>
      <c r="F3419">
        <v>3374000</v>
      </c>
      <c r="G3419" s="1">
        <f t="shared" si="55"/>
        <v>3.7308832246591584E-3</v>
      </c>
    </row>
    <row r="3420" spans="1:7" x14ac:dyDescent="0.2">
      <c r="A3420">
        <v>2014</v>
      </c>
      <c r="B3420">
        <v>11</v>
      </c>
      <c r="C3420" t="s">
        <v>25</v>
      </c>
      <c r="D3420">
        <v>14068</v>
      </c>
      <c r="E3420" t="s">
        <v>23</v>
      </c>
      <c r="F3420">
        <v>2383000</v>
      </c>
      <c r="G3420" s="1">
        <f t="shared" si="55"/>
        <v>5.9034830046160299E-3</v>
      </c>
    </row>
    <row r="3421" spans="1:7" x14ac:dyDescent="0.2">
      <c r="A3421">
        <v>2014</v>
      </c>
      <c r="B3421">
        <v>11</v>
      </c>
      <c r="C3421" t="s">
        <v>25</v>
      </c>
      <c r="D3421">
        <v>26217</v>
      </c>
      <c r="E3421" t="s">
        <v>24</v>
      </c>
      <c r="F3421">
        <v>1901000</v>
      </c>
      <c r="G3421" s="1">
        <f t="shared" si="55"/>
        <v>1.3791162546028406E-2</v>
      </c>
    </row>
    <row r="3422" spans="1:7" x14ac:dyDescent="0.2">
      <c r="A3422">
        <v>2014</v>
      </c>
      <c r="B3422">
        <v>12</v>
      </c>
      <c r="C3422" t="s">
        <v>6</v>
      </c>
      <c r="D3422">
        <v>899</v>
      </c>
      <c r="E3422" t="s">
        <v>7</v>
      </c>
      <c r="F3422">
        <v>9711000</v>
      </c>
      <c r="G3422" s="1">
        <f t="shared" si="55"/>
        <v>9.257542992482751E-5</v>
      </c>
    </row>
    <row r="3423" spans="1:7" x14ac:dyDescent="0.2">
      <c r="A3423">
        <v>2014</v>
      </c>
      <c r="B3423">
        <v>12</v>
      </c>
      <c r="C3423" t="s">
        <v>6</v>
      </c>
      <c r="D3423">
        <v>94</v>
      </c>
      <c r="E3423" t="s">
        <v>8</v>
      </c>
      <c r="F3423">
        <v>10039000</v>
      </c>
      <c r="G3423" s="1">
        <f t="shared" si="55"/>
        <v>9.3634824185675872E-6</v>
      </c>
    </row>
    <row r="3424" spans="1:7" x14ac:dyDescent="0.2">
      <c r="A3424">
        <v>2014</v>
      </c>
      <c r="B3424">
        <v>12</v>
      </c>
      <c r="C3424" t="s">
        <v>6</v>
      </c>
      <c r="D3424">
        <v>105</v>
      </c>
      <c r="E3424" t="s">
        <v>9</v>
      </c>
      <c r="F3424">
        <v>10097000</v>
      </c>
      <c r="G3424" s="1">
        <f t="shared" si="55"/>
        <v>1.0399128453996236E-5</v>
      </c>
    </row>
    <row r="3425" spans="1:7" x14ac:dyDescent="0.2">
      <c r="A3425">
        <v>2014</v>
      </c>
      <c r="B3425">
        <v>12</v>
      </c>
      <c r="C3425" t="s">
        <v>6</v>
      </c>
      <c r="D3425">
        <v>237</v>
      </c>
      <c r="E3425" t="s">
        <v>10</v>
      </c>
      <c r="F3425">
        <v>10221000</v>
      </c>
      <c r="G3425" s="1">
        <f t="shared" si="55"/>
        <v>2.3187555033754034E-5</v>
      </c>
    </row>
    <row r="3426" spans="1:7" x14ac:dyDescent="0.2">
      <c r="A3426">
        <v>2014</v>
      </c>
      <c r="B3426">
        <v>12</v>
      </c>
      <c r="C3426" t="s">
        <v>6</v>
      </c>
      <c r="D3426">
        <v>444</v>
      </c>
      <c r="E3426" t="s">
        <v>11</v>
      </c>
      <c r="F3426">
        <v>11035000</v>
      </c>
      <c r="G3426" s="1">
        <f t="shared" si="55"/>
        <v>4.0235613955595832E-5</v>
      </c>
    </row>
    <row r="3427" spans="1:7" x14ac:dyDescent="0.2">
      <c r="A3427">
        <v>2014</v>
      </c>
      <c r="B3427">
        <v>12</v>
      </c>
      <c r="C3427" t="s">
        <v>6</v>
      </c>
      <c r="D3427">
        <v>567</v>
      </c>
      <c r="E3427" t="s">
        <v>12</v>
      </c>
      <c r="F3427">
        <v>10653000</v>
      </c>
      <c r="G3427" s="1">
        <f t="shared" si="55"/>
        <v>5.3224443818642635E-5</v>
      </c>
    </row>
    <row r="3428" spans="1:7" x14ac:dyDescent="0.2">
      <c r="A3428">
        <v>2014</v>
      </c>
      <c r="B3428">
        <v>12</v>
      </c>
      <c r="C3428" t="s">
        <v>6</v>
      </c>
      <c r="D3428">
        <v>739</v>
      </c>
      <c r="E3428" t="s">
        <v>13</v>
      </c>
      <c r="F3428">
        <v>10598000</v>
      </c>
      <c r="G3428" s="1">
        <f t="shared" si="55"/>
        <v>6.9730137761841863E-5</v>
      </c>
    </row>
    <row r="3429" spans="1:7" x14ac:dyDescent="0.2">
      <c r="A3429">
        <v>2014</v>
      </c>
      <c r="B3429">
        <v>12</v>
      </c>
      <c r="C3429" t="s">
        <v>6</v>
      </c>
      <c r="D3429">
        <v>914</v>
      </c>
      <c r="E3429" t="s">
        <v>14</v>
      </c>
      <c r="F3429">
        <v>9852000</v>
      </c>
      <c r="G3429" s="1">
        <f t="shared" si="55"/>
        <v>9.2773041006902153E-5</v>
      </c>
    </row>
    <row r="3430" spans="1:7" x14ac:dyDescent="0.2">
      <c r="A3430">
        <v>2014</v>
      </c>
      <c r="B3430">
        <v>12</v>
      </c>
      <c r="C3430" t="s">
        <v>6</v>
      </c>
      <c r="D3430">
        <v>1456</v>
      </c>
      <c r="E3430" t="s">
        <v>15</v>
      </c>
      <c r="F3430">
        <v>10345000</v>
      </c>
      <c r="G3430" s="1">
        <f t="shared" si="55"/>
        <v>1.4074432092798454E-4</v>
      </c>
    </row>
    <row r="3431" spans="1:7" x14ac:dyDescent="0.2">
      <c r="A3431">
        <v>2014</v>
      </c>
      <c r="B3431">
        <v>12</v>
      </c>
      <c r="C3431" t="s">
        <v>6</v>
      </c>
      <c r="D3431">
        <v>2169</v>
      </c>
      <c r="E3431" t="s">
        <v>16</v>
      </c>
      <c r="F3431">
        <v>10520000</v>
      </c>
      <c r="G3431" s="1">
        <f t="shared" si="55"/>
        <v>2.061787072243346E-4</v>
      </c>
    </row>
    <row r="3432" spans="1:7" x14ac:dyDescent="0.2">
      <c r="A3432">
        <v>2014</v>
      </c>
      <c r="B3432">
        <v>12</v>
      </c>
      <c r="C3432" t="s">
        <v>6</v>
      </c>
      <c r="D3432">
        <v>3742</v>
      </c>
      <c r="E3432" t="s">
        <v>17</v>
      </c>
      <c r="F3432">
        <v>11447000</v>
      </c>
      <c r="G3432" s="1">
        <f t="shared" si="55"/>
        <v>3.2689787717305846E-4</v>
      </c>
    </row>
    <row r="3433" spans="1:7" x14ac:dyDescent="0.2">
      <c r="A3433">
        <v>2014</v>
      </c>
      <c r="B3433">
        <v>12</v>
      </c>
      <c r="C3433" t="s">
        <v>6</v>
      </c>
      <c r="D3433">
        <v>5496</v>
      </c>
      <c r="E3433" t="s">
        <v>18</v>
      </c>
      <c r="F3433">
        <v>10916000</v>
      </c>
      <c r="G3433" s="1">
        <f t="shared" si="55"/>
        <v>5.0348112861854156E-4</v>
      </c>
    </row>
    <row r="3434" spans="1:7" x14ac:dyDescent="0.2">
      <c r="A3434">
        <v>2014</v>
      </c>
      <c r="B3434">
        <v>12</v>
      </c>
      <c r="C3434" t="s">
        <v>6</v>
      </c>
      <c r="D3434">
        <v>6891</v>
      </c>
      <c r="E3434" t="s">
        <v>19</v>
      </c>
      <c r="F3434">
        <v>9627000</v>
      </c>
      <c r="G3434" s="1">
        <f t="shared" si="55"/>
        <v>7.1579931442817082E-4</v>
      </c>
    </row>
    <row r="3435" spans="1:7" x14ac:dyDescent="0.2">
      <c r="A3435">
        <v>2014</v>
      </c>
      <c r="B3435">
        <v>12</v>
      </c>
      <c r="C3435" t="s">
        <v>6</v>
      </c>
      <c r="D3435">
        <v>8606</v>
      </c>
      <c r="E3435" t="s">
        <v>20</v>
      </c>
      <c r="F3435">
        <v>7893000</v>
      </c>
      <c r="G3435" s="1">
        <f t="shared" si="55"/>
        <v>1.0903332066387939E-3</v>
      </c>
    </row>
    <row r="3436" spans="1:7" x14ac:dyDescent="0.2">
      <c r="A3436">
        <v>2014</v>
      </c>
      <c r="B3436">
        <v>12</v>
      </c>
      <c r="C3436" t="s">
        <v>6</v>
      </c>
      <c r="D3436">
        <v>10137</v>
      </c>
      <c r="E3436" t="s">
        <v>21</v>
      </c>
      <c r="F3436">
        <v>5825000</v>
      </c>
      <c r="G3436" s="1">
        <f t="shared" si="55"/>
        <v>1.7402575107296138E-3</v>
      </c>
    </row>
    <row r="3437" spans="1:7" x14ac:dyDescent="0.2">
      <c r="A3437">
        <v>2014</v>
      </c>
      <c r="B3437">
        <v>12</v>
      </c>
      <c r="C3437" t="s">
        <v>6</v>
      </c>
      <c r="D3437">
        <v>12425</v>
      </c>
      <c r="E3437" t="s">
        <v>22</v>
      </c>
      <c r="F3437">
        <v>4429000</v>
      </c>
      <c r="G3437" s="1">
        <f t="shared" si="55"/>
        <v>2.8053736735154664E-3</v>
      </c>
    </row>
    <row r="3438" spans="1:7" x14ac:dyDescent="0.2">
      <c r="A3438">
        <v>2014</v>
      </c>
      <c r="B3438">
        <v>12</v>
      </c>
      <c r="C3438" t="s">
        <v>6</v>
      </c>
      <c r="D3438">
        <v>16613</v>
      </c>
      <c r="E3438" t="s">
        <v>23</v>
      </c>
      <c r="F3438">
        <v>3244000</v>
      </c>
      <c r="G3438" s="1">
        <f t="shared" si="55"/>
        <v>5.1211467324291E-3</v>
      </c>
    </row>
    <row r="3439" spans="1:7" x14ac:dyDescent="0.2">
      <c r="A3439">
        <v>2014</v>
      </c>
      <c r="B3439">
        <v>12</v>
      </c>
      <c r="C3439" t="s">
        <v>6</v>
      </c>
      <c r="D3439">
        <v>47772</v>
      </c>
      <c r="E3439" t="s">
        <v>24</v>
      </c>
      <c r="F3439">
        <v>3354000</v>
      </c>
      <c r="G3439" s="1">
        <f t="shared" si="55"/>
        <v>1.4243291592128801E-2</v>
      </c>
    </row>
    <row r="3440" spans="1:7" x14ac:dyDescent="0.2">
      <c r="A3440">
        <v>2014</v>
      </c>
      <c r="B3440">
        <v>12</v>
      </c>
      <c r="C3440" t="s">
        <v>25</v>
      </c>
      <c r="D3440">
        <v>1047</v>
      </c>
      <c r="E3440" t="s">
        <v>7</v>
      </c>
      <c r="F3440">
        <v>10154000</v>
      </c>
      <c r="G3440" s="1">
        <f t="shared" si="55"/>
        <v>1.0311207405948395E-4</v>
      </c>
    </row>
    <row r="3441" spans="1:7" x14ac:dyDescent="0.2">
      <c r="A3441">
        <v>2014</v>
      </c>
      <c r="B3441">
        <v>12</v>
      </c>
      <c r="C3441" t="s">
        <v>25</v>
      </c>
      <c r="D3441">
        <v>107</v>
      </c>
      <c r="E3441" t="s">
        <v>8</v>
      </c>
      <c r="F3441">
        <v>10483000</v>
      </c>
      <c r="G3441" s="1">
        <f t="shared" si="55"/>
        <v>1.0207001812458265E-5</v>
      </c>
    </row>
    <row r="3442" spans="1:7" x14ac:dyDescent="0.2">
      <c r="A3442">
        <v>2014</v>
      </c>
      <c r="B3442">
        <v>12</v>
      </c>
      <c r="C3442" t="s">
        <v>25</v>
      </c>
      <c r="D3442">
        <v>161</v>
      </c>
      <c r="E3442" t="s">
        <v>9</v>
      </c>
      <c r="F3442">
        <v>10545000</v>
      </c>
      <c r="G3442" s="1">
        <f t="shared" si="55"/>
        <v>1.5267899478425795E-5</v>
      </c>
    </row>
    <row r="3443" spans="1:7" x14ac:dyDescent="0.2">
      <c r="A3443">
        <v>2014</v>
      </c>
      <c r="B3443">
        <v>12</v>
      </c>
      <c r="C3443" t="s">
        <v>25</v>
      </c>
      <c r="D3443">
        <v>577</v>
      </c>
      <c r="E3443" t="s">
        <v>10</v>
      </c>
      <c r="F3443">
        <v>10585000</v>
      </c>
      <c r="G3443" s="1">
        <f t="shared" si="55"/>
        <v>5.4511100614076526E-5</v>
      </c>
    </row>
    <row r="3444" spans="1:7" x14ac:dyDescent="0.2">
      <c r="A3444">
        <v>2014</v>
      </c>
      <c r="B3444">
        <v>12</v>
      </c>
      <c r="C3444" t="s">
        <v>25</v>
      </c>
      <c r="D3444">
        <v>1258</v>
      </c>
      <c r="E3444" t="s">
        <v>11</v>
      </c>
      <c r="F3444">
        <v>11243000</v>
      </c>
      <c r="G3444" s="1">
        <f t="shared" si="55"/>
        <v>1.1189184381392867E-4</v>
      </c>
    </row>
    <row r="3445" spans="1:7" x14ac:dyDescent="0.2">
      <c r="A3445">
        <v>2014</v>
      </c>
      <c r="B3445">
        <v>12</v>
      </c>
      <c r="C3445" t="s">
        <v>25</v>
      </c>
      <c r="D3445">
        <v>1380</v>
      </c>
      <c r="E3445" t="s">
        <v>12</v>
      </c>
      <c r="F3445">
        <v>10822000</v>
      </c>
      <c r="G3445" s="1">
        <f t="shared" si="55"/>
        <v>1.2751801885048974E-4</v>
      </c>
    </row>
    <row r="3446" spans="1:7" x14ac:dyDescent="0.2">
      <c r="A3446">
        <v>2014</v>
      </c>
      <c r="B3446">
        <v>12</v>
      </c>
      <c r="C3446" t="s">
        <v>25</v>
      </c>
      <c r="D3446">
        <v>1521</v>
      </c>
      <c r="E3446" t="s">
        <v>13</v>
      </c>
      <c r="F3446">
        <v>10377000</v>
      </c>
      <c r="G3446" s="1">
        <f t="shared" si="55"/>
        <v>1.4657415437987857E-4</v>
      </c>
    </row>
    <row r="3447" spans="1:7" x14ac:dyDescent="0.2">
      <c r="A3447">
        <v>2014</v>
      </c>
      <c r="B3447">
        <v>12</v>
      </c>
      <c r="C3447" t="s">
        <v>25</v>
      </c>
      <c r="D3447">
        <v>1683</v>
      </c>
      <c r="E3447" t="s">
        <v>14</v>
      </c>
      <c r="F3447">
        <v>9555000</v>
      </c>
      <c r="G3447" s="1">
        <f t="shared" si="55"/>
        <v>1.7613814756671899E-4</v>
      </c>
    </row>
    <row r="3448" spans="1:7" x14ac:dyDescent="0.2">
      <c r="A3448">
        <v>2014</v>
      </c>
      <c r="B3448">
        <v>12</v>
      </c>
      <c r="C3448" t="s">
        <v>25</v>
      </c>
      <c r="D3448">
        <v>2153</v>
      </c>
      <c r="E3448" t="s">
        <v>15</v>
      </c>
      <c r="F3448">
        <v>10037000</v>
      </c>
      <c r="G3448" s="1">
        <f t="shared" si="55"/>
        <v>2.1450632659161104E-4</v>
      </c>
    </row>
    <row r="3449" spans="1:7" x14ac:dyDescent="0.2">
      <c r="A3449">
        <v>2014</v>
      </c>
      <c r="B3449">
        <v>12</v>
      </c>
      <c r="C3449" t="s">
        <v>25</v>
      </c>
      <c r="D3449">
        <v>3324</v>
      </c>
      <c r="E3449" t="s">
        <v>16</v>
      </c>
      <c r="F3449">
        <v>10148000</v>
      </c>
      <c r="G3449" s="1">
        <f t="shared" si="55"/>
        <v>3.2755222703981078E-4</v>
      </c>
    </row>
    <row r="3450" spans="1:7" x14ac:dyDescent="0.2">
      <c r="A3450">
        <v>2014</v>
      </c>
      <c r="B3450">
        <v>12</v>
      </c>
      <c r="C3450" t="s">
        <v>25</v>
      </c>
      <c r="D3450">
        <v>5857</v>
      </c>
      <c r="E3450" t="s">
        <v>17</v>
      </c>
      <c r="F3450">
        <v>10908000</v>
      </c>
      <c r="G3450" s="1">
        <f t="shared" si="55"/>
        <v>5.3694536120278691E-4</v>
      </c>
    </row>
    <row r="3451" spans="1:7" x14ac:dyDescent="0.2">
      <c r="A3451">
        <v>2014</v>
      </c>
      <c r="B3451">
        <v>12</v>
      </c>
      <c r="C3451" t="s">
        <v>25</v>
      </c>
      <c r="D3451">
        <v>8411</v>
      </c>
      <c r="E3451" t="s">
        <v>18</v>
      </c>
      <c r="F3451">
        <v>10193000</v>
      </c>
      <c r="G3451" s="1">
        <f t="shared" si="55"/>
        <v>8.2517413911507896E-4</v>
      </c>
    </row>
    <row r="3452" spans="1:7" x14ac:dyDescent="0.2">
      <c r="A3452">
        <v>2014</v>
      </c>
      <c r="B3452">
        <v>12</v>
      </c>
      <c r="C3452" t="s">
        <v>25</v>
      </c>
      <c r="D3452">
        <v>10496</v>
      </c>
      <c r="E3452" t="s">
        <v>19</v>
      </c>
      <c r="F3452">
        <v>8812000</v>
      </c>
      <c r="G3452" s="1">
        <f t="shared" si="55"/>
        <v>1.1911030413073083E-3</v>
      </c>
    </row>
    <row r="3453" spans="1:7" x14ac:dyDescent="0.2">
      <c r="A3453">
        <v>2014</v>
      </c>
      <c r="B3453">
        <v>12</v>
      </c>
      <c r="C3453" t="s">
        <v>25</v>
      </c>
      <c r="D3453">
        <v>11758</v>
      </c>
      <c r="E3453" t="s">
        <v>20</v>
      </c>
      <c r="F3453">
        <v>7093000</v>
      </c>
      <c r="G3453" s="1">
        <f t="shared" si="55"/>
        <v>1.6576906809530523E-3</v>
      </c>
    </row>
    <row r="3454" spans="1:7" x14ac:dyDescent="0.2">
      <c r="A3454">
        <v>2014</v>
      </c>
      <c r="B3454">
        <v>12</v>
      </c>
      <c r="C3454" t="s">
        <v>25</v>
      </c>
      <c r="D3454">
        <v>12797</v>
      </c>
      <c r="E3454" t="s">
        <v>21</v>
      </c>
      <c r="F3454">
        <v>4980000</v>
      </c>
      <c r="G3454" s="1">
        <f t="shared" si="55"/>
        <v>2.5696787148594379E-3</v>
      </c>
    </row>
    <row r="3455" spans="1:7" x14ac:dyDescent="0.2">
      <c r="A3455">
        <v>2014</v>
      </c>
      <c r="B3455">
        <v>12</v>
      </c>
      <c r="C3455" t="s">
        <v>25</v>
      </c>
      <c r="D3455">
        <v>13865</v>
      </c>
      <c r="E3455" t="s">
        <v>22</v>
      </c>
      <c r="F3455">
        <v>3374000</v>
      </c>
      <c r="G3455" s="1">
        <f t="shared" si="55"/>
        <v>4.1093657379964437E-3</v>
      </c>
    </row>
    <row r="3456" spans="1:7" x14ac:dyDescent="0.2">
      <c r="A3456">
        <v>2014</v>
      </c>
      <c r="B3456">
        <v>12</v>
      </c>
      <c r="C3456" t="s">
        <v>25</v>
      </c>
      <c r="D3456">
        <v>15611</v>
      </c>
      <c r="E3456" t="s">
        <v>23</v>
      </c>
      <c r="F3456">
        <v>2383000</v>
      </c>
      <c r="G3456" s="1">
        <f t="shared" si="55"/>
        <v>6.5509861519093583E-3</v>
      </c>
    </row>
    <row r="3457" spans="1:7" x14ac:dyDescent="0.2">
      <c r="A3457">
        <v>2014</v>
      </c>
      <c r="B3457">
        <v>12</v>
      </c>
      <c r="C3457" t="s">
        <v>25</v>
      </c>
      <c r="D3457">
        <v>29510</v>
      </c>
      <c r="E3457" t="s">
        <v>24</v>
      </c>
      <c r="F3457">
        <v>1901000</v>
      </c>
      <c r="G3457" s="1">
        <f t="shared" si="55"/>
        <v>1.5523408732246186E-2</v>
      </c>
    </row>
    <row r="3458" spans="1:7" x14ac:dyDescent="0.2">
      <c r="A3458">
        <v>2015</v>
      </c>
      <c r="B3458">
        <v>1</v>
      </c>
      <c r="C3458" t="s">
        <v>6</v>
      </c>
      <c r="D3458">
        <v>933</v>
      </c>
      <c r="E3458" t="s">
        <v>7</v>
      </c>
      <c r="F3458">
        <v>9731000</v>
      </c>
      <c r="G3458" s="1">
        <f t="shared" si="55"/>
        <v>9.5879149111088272E-5</v>
      </c>
    </row>
    <row r="3459" spans="1:7" x14ac:dyDescent="0.2">
      <c r="A3459">
        <v>2015</v>
      </c>
      <c r="B3459">
        <v>1</v>
      </c>
      <c r="C3459" t="s">
        <v>6</v>
      </c>
      <c r="D3459">
        <v>91</v>
      </c>
      <c r="E3459" t="s">
        <v>8</v>
      </c>
      <c r="F3459">
        <v>10020000</v>
      </c>
      <c r="G3459" s="1">
        <f t="shared" ref="G3459:G3522" si="56">+D3459/F3459</f>
        <v>9.0818363273453101E-6</v>
      </c>
    </row>
    <row r="3460" spans="1:7" x14ac:dyDescent="0.2">
      <c r="A3460">
        <v>2015</v>
      </c>
      <c r="B3460">
        <v>1</v>
      </c>
      <c r="C3460" t="s">
        <v>6</v>
      </c>
      <c r="D3460">
        <v>106</v>
      </c>
      <c r="E3460" t="s">
        <v>9</v>
      </c>
      <c r="F3460">
        <v>10113000</v>
      </c>
      <c r="G3460" s="1">
        <f t="shared" si="56"/>
        <v>1.0481558390190843E-5</v>
      </c>
    </row>
    <row r="3461" spans="1:7" x14ac:dyDescent="0.2">
      <c r="A3461">
        <v>2015</v>
      </c>
      <c r="B3461">
        <v>1</v>
      </c>
      <c r="C3461" t="s">
        <v>6</v>
      </c>
      <c r="D3461">
        <v>236</v>
      </c>
      <c r="E3461" t="s">
        <v>10</v>
      </c>
      <c r="F3461">
        <v>10231000</v>
      </c>
      <c r="G3461" s="1">
        <f t="shared" si="56"/>
        <v>2.306714886130388E-5</v>
      </c>
    </row>
    <row r="3462" spans="1:7" x14ac:dyDescent="0.2">
      <c r="A3462">
        <v>2015</v>
      </c>
      <c r="B3462">
        <v>1</v>
      </c>
      <c r="C3462" t="s">
        <v>6</v>
      </c>
      <c r="D3462">
        <v>465</v>
      </c>
      <c r="E3462" t="s">
        <v>11</v>
      </c>
      <c r="F3462">
        <v>11014000</v>
      </c>
      <c r="G3462" s="1">
        <f t="shared" si="56"/>
        <v>4.2218994007626658E-5</v>
      </c>
    </row>
    <row r="3463" spans="1:7" x14ac:dyDescent="0.2">
      <c r="A3463">
        <v>2015</v>
      </c>
      <c r="B3463">
        <v>1</v>
      </c>
      <c r="C3463" t="s">
        <v>6</v>
      </c>
      <c r="D3463">
        <v>587</v>
      </c>
      <c r="E3463" t="s">
        <v>12</v>
      </c>
      <c r="F3463">
        <v>10884000</v>
      </c>
      <c r="G3463" s="1">
        <f t="shared" si="56"/>
        <v>5.3932377802278575E-5</v>
      </c>
    </row>
    <row r="3464" spans="1:7" x14ac:dyDescent="0.2">
      <c r="A3464">
        <v>2015</v>
      </c>
      <c r="B3464">
        <v>1</v>
      </c>
      <c r="C3464" t="s">
        <v>6</v>
      </c>
      <c r="D3464">
        <v>765</v>
      </c>
      <c r="E3464" t="s">
        <v>13</v>
      </c>
      <c r="F3464">
        <v>10695000</v>
      </c>
      <c r="G3464" s="1">
        <f t="shared" si="56"/>
        <v>7.1528751753155681E-5</v>
      </c>
    </row>
    <row r="3465" spans="1:7" x14ac:dyDescent="0.2">
      <c r="A3465">
        <v>2015</v>
      </c>
      <c r="B3465">
        <v>1</v>
      </c>
      <c r="C3465" t="s">
        <v>6</v>
      </c>
      <c r="D3465">
        <v>934</v>
      </c>
      <c r="E3465" t="s">
        <v>14</v>
      </c>
      <c r="F3465">
        <v>10086000</v>
      </c>
      <c r="G3465" s="1">
        <f t="shared" si="56"/>
        <v>9.2603608962918903E-5</v>
      </c>
    </row>
    <row r="3466" spans="1:7" x14ac:dyDescent="0.2">
      <c r="A3466">
        <v>2015</v>
      </c>
      <c r="B3466">
        <v>1</v>
      </c>
      <c r="C3466" t="s">
        <v>6</v>
      </c>
      <c r="D3466">
        <v>1442</v>
      </c>
      <c r="E3466" t="s">
        <v>15</v>
      </c>
      <c r="F3466">
        <v>10212000</v>
      </c>
      <c r="G3466" s="1">
        <f t="shared" si="56"/>
        <v>1.4120642381511948E-4</v>
      </c>
    </row>
    <row r="3467" spans="1:7" x14ac:dyDescent="0.2">
      <c r="A3467">
        <v>2015</v>
      </c>
      <c r="B3467">
        <v>1</v>
      </c>
      <c r="C3467" t="s">
        <v>6</v>
      </c>
      <c r="D3467">
        <v>2326</v>
      </c>
      <c r="E3467" t="s">
        <v>16</v>
      </c>
      <c r="F3467">
        <v>10465000</v>
      </c>
      <c r="G3467" s="1">
        <f t="shared" si="56"/>
        <v>2.2226469182990921E-4</v>
      </c>
    </row>
    <row r="3468" spans="1:7" x14ac:dyDescent="0.2">
      <c r="A3468">
        <v>2015</v>
      </c>
      <c r="B3468">
        <v>1</v>
      </c>
      <c r="C3468" t="s">
        <v>6</v>
      </c>
      <c r="D3468">
        <v>4002</v>
      </c>
      <c r="E3468" t="s">
        <v>17</v>
      </c>
      <c r="F3468">
        <v>11387000</v>
      </c>
      <c r="G3468" s="1">
        <f t="shared" si="56"/>
        <v>3.5145341178536926E-4</v>
      </c>
    </row>
    <row r="3469" spans="1:7" x14ac:dyDescent="0.2">
      <c r="A3469">
        <v>2015</v>
      </c>
      <c r="B3469">
        <v>1</v>
      </c>
      <c r="C3469" t="s">
        <v>6</v>
      </c>
      <c r="D3469">
        <v>5561</v>
      </c>
      <c r="E3469" t="s">
        <v>18</v>
      </c>
      <c r="F3469">
        <v>11090000</v>
      </c>
      <c r="G3469" s="1">
        <f t="shared" si="56"/>
        <v>5.0144274120829575E-4</v>
      </c>
    </row>
    <row r="3470" spans="1:7" x14ac:dyDescent="0.2">
      <c r="A3470">
        <v>2015</v>
      </c>
      <c r="B3470">
        <v>1</v>
      </c>
      <c r="C3470" t="s">
        <v>6</v>
      </c>
      <c r="D3470">
        <v>7241</v>
      </c>
      <c r="E3470" t="s">
        <v>19</v>
      </c>
      <c r="F3470">
        <v>9870000</v>
      </c>
      <c r="G3470" s="1">
        <f t="shared" si="56"/>
        <v>7.3363728470111445E-4</v>
      </c>
    </row>
    <row r="3471" spans="1:7" x14ac:dyDescent="0.2">
      <c r="A3471">
        <v>2015</v>
      </c>
      <c r="B3471">
        <v>1</v>
      </c>
      <c r="C3471" t="s">
        <v>6</v>
      </c>
      <c r="D3471">
        <v>9093</v>
      </c>
      <c r="E3471" t="s">
        <v>20</v>
      </c>
      <c r="F3471">
        <v>8337000</v>
      </c>
      <c r="G3471" s="1">
        <f t="shared" si="56"/>
        <v>1.0906801007556676E-3</v>
      </c>
    </row>
    <row r="3472" spans="1:7" x14ac:dyDescent="0.2">
      <c r="A3472">
        <v>2015</v>
      </c>
      <c r="B3472">
        <v>1</v>
      </c>
      <c r="C3472" t="s">
        <v>6</v>
      </c>
      <c r="D3472">
        <v>10782</v>
      </c>
      <c r="E3472" t="s">
        <v>21</v>
      </c>
      <c r="F3472">
        <v>6046000</v>
      </c>
      <c r="G3472" s="1">
        <f t="shared" si="56"/>
        <v>1.7833278200463116E-3</v>
      </c>
    </row>
    <row r="3473" spans="1:7" x14ac:dyDescent="0.2">
      <c r="A3473">
        <v>2015</v>
      </c>
      <c r="B3473">
        <v>1</v>
      </c>
      <c r="C3473" t="s">
        <v>6</v>
      </c>
      <c r="D3473">
        <v>13444</v>
      </c>
      <c r="E3473" t="s">
        <v>22</v>
      </c>
      <c r="F3473">
        <v>4422000</v>
      </c>
      <c r="G3473" s="1">
        <f t="shared" si="56"/>
        <v>3.0402532790592494E-3</v>
      </c>
    </row>
    <row r="3474" spans="1:7" x14ac:dyDescent="0.2">
      <c r="A3474">
        <v>2015</v>
      </c>
      <c r="B3474">
        <v>1</v>
      </c>
      <c r="C3474" t="s">
        <v>6</v>
      </c>
      <c r="D3474">
        <v>18267</v>
      </c>
      <c r="E3474" t="s">
        <v>23</v>
      </c>
      <c r="F3474">
        <v>3161000</v>
      </c>
      <c r="G3474" s="1">
        <f t="shared" si="56"/>
        <v>5.77886744701044E-3</v>
      </c>
    </row>
    <row r="3475" spans="1:7" x14ac:dyDescent="0.2">
      <c r="A3475">
        <v>2015</v>
      </c>
      <c r="B3475">
        <v>1</v>
      </c>
      <c r="C3475" t="s">
        <v>6</v>
      </c>
      <c r="D3475">
        <v>55167</v>
      </c>
      <c r="E3475" t="s">
        <v>24</v>
      </c>
      <c r="F3475">
        <v>3589000</v>
      </c>
      <c r="G3475" s="1">
        <f t="shared" si="56"/>
        <v>1.5371134020618557E-2</v>
      </c>
    </row>
    <row r="3476" spans="1:7" x14ac:dyDescent="0.2">
      <c r="A3476">
        <v>2015</v>
      </c>
      <c r="B3476">
        <v>1</v>
      </c>
      <c r="C3476" t="s">
        <v>25</v>
      </c>
      <c r="D3476">
        <v>1146</v>
      </c>
      <c r="E3476" t="s">
        <v>7</v>
      </c>
      <c r="F3476">
        <v>10170000</v>
      </c>
      <c r="G3476" s="1">
        <f t="shared" si="56"/>
        <v>1.1268436578171092E-4</v>
      </c>
    </row>
    <row r="3477" spans="1:7" x14ac:dyDescent="0.2">
      <c r="A3477">
        <v>2015</v>
      </c>
      <c r="B3477">
        <v>1</v>
      </c>
      <c r="C3477" t="s">
        <v>25</v>
      </c>
      <c r="D3477">
        <v>115</v>
      </c>
      <c r="E3477" t="s">
        <v>8</v>
      </c>
      <c r="F3477">
        <v>10453000</v>
      </c>
      <c r="G3477" s="1">
        <f t="shared" si="56"/>
        <v>1.1001626327370132E-5</v>
      </c>
    </row>
    <row r="3478" spans="1:7" x14ac:dyDescent="0.2">
      <c r="A3478">
        <v>2015</v>
      </c>
      <c r="B3478">
        <v>1</v>
      </c>
      <c r="C3478" t="s">
        <v>25</v>
      </c>
      <c r="D3478">
        <v>148</v>
      </c>
      <c r="E3478" t="s">
        <v>9</v>
      </c>
      <c r="F3478">
        <v>10494000</v>
      </c>
      <c r="G3478" s="1">
        <f t="shared" si="56"/>
        <v>1.4103297122165047E-5</v>
      </c>
    </row>
    <row r="3479" spans="1:7" x14ac:dyDescent="0.2">
      <c r="A3479">
        <v>2015</v>
      </c>
      <c r="B3479">
        <v>1</v>
      </c>
      <c r="C3479" t="s">
        <v>25</v>
      </c>
      <c r="D3479">
        <v>633</v>
      </c>
      <c r="E3479" t="s">
        <v>10</v>
      </c>
      <c r="F3479">
        <v>10609000</v>
      </c>
      <c r="G3479" s="1">
        <f t="shared" si="56"/>
        <v>5.966632104816665E-5</v>
      </c>
    </row>
    <row r="3480" spans="1:7" x14ac:dyDescent="0.2">
      <c r="A3480">
        <v>2015</v>
      </c>
      <c r="B3480">
        <v>1</v>
      </c>
      <c r="C3480" t="s">
        <v>25</v>
      </c>
      <c r="D3480">
        <v>1216</v>
      </c>
      <c r="E3480" t="s">
        <v>11</v>
      </c>
      <c r="F3480">
        <v>11201000</v>
      </c>
      <c r="G3480" s="1">
        <f t="shared" si="56"/>
        <v>1.0856173555932506E-4</v>
      </c>
    </row>
    <row r="3481" spans="1:7" x14ac:dyDescent="0.2">
      <c r="A3481">
        <v>2015</v>
      </c>
      <c r="B3481">
        <v>1</v>
      </c>
      <c r="C3481" t="s">
        <v>25</v>
      </c>
      <c r="D3481">
        <v>1321</v>
      </c>
      <c r="E3481" t="s">
        <v>12</v>
      </c>
      <c r="F3481">
        <v>10984000</v>
      </c>
      <c r="G3481" s="1">
        <f t="shared" si="56"/>
        <v>1.2026584122359796E-4</v>
      </c>
    </row>
    <row r="3482" spans="1:7" x14ac:dyDescent="0.2">
      <c r="A3482">
        <v>2015</v>
      </c>
      <c r="B3482">
        <v>1</v>
      </c>
      <c r="C3482" t="s">
        <v>25</v>
      </c>
      <c r="D3482">
        <v>1516</v>
      </c>
      <c r="E3482" t="s">
        <v>13</v>
      </c>
      <c r="F3482">
        <v>10444000</v>
      </c>
      <c r="G3482" s="1">
        <f t="shared" si="56"/>
        <v>1.4515511298353122E-4</v>
      </c>
    </row>
    <row r="3483" spans="1:7" x14ac:dyDescent="0.2">
      <c r="A3483">
        <v>2015</v>
      </c>
      <c r="B3483">
        <v>1</v>
      </c>
      <c r="C3483" t="s">
        <v>25</v>
      </c>
      <c r="D3483">
        <v>1693</v>
      </c>
      <c r="E3483" t="s">
        <v>14</v>
      </c>
      <c r="F3483">
        <v>9830000</v>
      </c>
      <c r="G3483" s="1">
        <f t="shared" si="56"/>
        <v>1.7222787385554424E-4</v>
      </c>
    </row>
    <row r="3484" spans="1:7" x14ac:dyDescent="0.2">
      <c r="A3484">
        <v>2015</v>
      </c>
      <c r="B3484">
        <v>1</v>
      </c>
      <c r="C3484" t="s">
        <v>25</v>
      </c>
      <c r="D3484">
        <v>2213</v>
      </c>
      <c r="E3484" t="s">
        <v>15</v>
      </c>
      <c r="F3484">
        <v>9791000</v>
      </c>
      <c r="G3484" s="1">
        <f t="shared" si="56"/>
        <v>2.2602389949954039E-4</v>
      </c>
    </row>
    <row r="3485" spans="1:7" x14ac:dyDescent="0.2">
      <c r="A3485">
        <v>2015</v>
      </c>
      <c r="B3485">
        <v>1</v>
      </c>
      <c r="C3485" t="s">
        <v>25</v>
      </c>
      <c r="D3485">
        <v>3557</v>
      </c>
      <c r="E3485" t="s">
        <v>16</v>
      </c>
      <c r="F3485">
        <v>10098000</v>
      </c>
      <c r="G3485" s="1">
        <f t="shared" si="56"/>
        <v>3.5224796989502874E-4</v>
      </c>
    </row>
    <row r="3486" spans="1:7" x14ac:dyDescent="0.2">
      <c r="A3486">
        <v>2015</v>
      </c>
      <c r="B3486">
        <v>1</v>
      </c>
      <c r="C3486" t="s">
        <v>25</v>
      </c>
      <c r="D3486">
        <v>6158</v>
      </c>
      <c r="E3486" t="s">
        <v>17</v>
      </c>
      <c r="F3486">
        <v>10846000</v>
      </c>
      <c r="G3486" s="1">
        <f t="shared" si="56"/>
        <v>5.6776691867969757E-4</v>
      </c>
    </row>
    <row r="3487" spans="1:7" x14ac:dyDescent="0.2">
      <c r="A3487">
        <v>2015</v>
      </c>
      <c r="B3487">
        <v>1</v>
      </c>
      <c r="C3487" t="s">
        <v>25</v>
      </c>
      <c r="D3487">
        <v>9078</v>
      </c>
      <c r="E3487" t="s">
        <v>18</v>
      </c>
      <c r="F3487">
        <v>10328000</v>
      </c>
      <c r="G3487" s="1">
        <f t="shared" si="56"/>
        <v>8.7896979085979861E-4</v>
      </c>
    </row>
    <row r="3488" spans="1:7" x14ac:dyDescent="0.2">
      <c r="A3488">
        <v>2015</v>
      </c>
      <c r="B3488">
        <v>1</v>
      </c>
      <c r="C3488" t="s">
        <v>25</v>
      </c>
      <c r="D3488">
        <v>10992</v>
      </c>
      <c r="E3488" t="s">
        <v>19</v>
      </c>
      <c r="F3488">
        <v>9128000</v>
      </c>
      <c r="G3488" s="1">
        <f t="shared" si="56"/>
        <v>1.2042068361086766E-3</v>
      </c>
    </row>
    <row r="3489" spans="1:7" x14ac:dyDescent="0.2">
      <c r="A3489">
        <v>2015</v>
      </c>
      <c r="B3489">
        <v>1</v>
      </c>
      <c r="C3489" t="s">
        <v>25</v>
      </c>
      <c r="D3489">
        <v>12610</v>
      </c>
      <c r="E3489" t="s">
        <v>20</v>
      </c>
      <c r="F3489">
        <v>7391000</v>
      </c>
      <c r="G3489" s="1">
        <f t="shared" si="56"/>
        <v>1.7061290759031254E-3</v>
      </c>
    </row>
    <row r="3490" spans="1:7" x14ac:dyDescent="0.2">
      <c r="A3490">
        <v>2015</v>
      </c>
      <c r="B3490">
        <v>1</v>
      </c>
      <c r="C3490" t="s">
        <v>25</v>
      </c>
      <c r="D3490">
        <v>13609</v>
      </c>
      <c r="E3490" t="s">
        <v>21</v>
      </c>
      <c r="F3490">
        <v>5163000</v>
      </c>
      <c r="G3490" s="1">
        <f t="shared" si="56"/>
        <v>2.6358706178578346E-3</v>
      </c>
    </row>
    <row r="3491" spans="1:7" x14ac:dyDescent="0.2">
      <c r="A3491">
        <v>2015</v>
      </c>
      <c r="B3491">
        <v>1</v>
      </c>
      <c r="C3491" t="s">
        <v>25</v>
      </c>
      <c r="D3491">
        <v>14891</v>
      </c>
      <c r="E3491" t="s">
        <v>22</v>
      </c>
      <c r="F3491">
        <v>3580000</v>
      </c>
      <c r="G3491" s="1">
        <f t="shared" si="56"/>
        <v>4.1594972067039108E-3</v>
      </c>
    </row>
    <row r="3492" spans="1:7" x14ac:dyDescent="0.2">
      <c r="A3492">
        <v>2015</v>
      </c>
      <c r="B3492">
        <v>1</v>
      </c>
      <c r="C3492" t="s">
        <v>25</v>
      </c>
      <c r="D3492">
        <v>17090</v>
      </c>
      <c r="E3492" t="s">
        <v>23</v>
      </c>
      <c r="F3492">
        <v>2318000</v>
      </c>
      <c r="G3492" s="1">
        <f t="shared" si="56"/>
        <v>7.3727351164797235E-3</v>
      </c>
    </row>
    <row r="3493" spans="1:7" x14ac:dyDescent="0.2">
      <c r="A3493">
        <v>2015</v>
      </c>
      <c r="B3493">
        <v>1</v>
      </c>
      <c r="C3493" t="s">
        <v>25</v>
      </c>
      <c r="D3493">
        <v>33053</v>
      </c>
      <c r="E3493" t="s">
        <v>24</v>
      </c>
      <c r="F3493">
        <v>1986000</v>
      </c>
      <c r="G3493" s="1">
        <f t="shared" si="56"/>
        <v>1.6643001007049345E-2</v>
      </c>
    </row>
    <row r="3494" spans="1:7" x14ac:dyDescent="0.2">
      <c r="A3494">
        <v>2015</v>
      </c>
      <c r="B3494">
        <v>2</v>
      </c>
      <c r="C3494" t="s">
        <v>6</v>
      </c>
      <c r="D3494">
        <v>864</v>
      </c>
      <c r="E3494" t="s">
        <v>7</v>
      </c>
      <c r="F3494">
        <v>9731000</v>
      </c>
      <c r="G3494" s="1">
        <f t="shared" si="56"/>
        <v>8.8788408180043155E-5</v>
      </c>
    </row>
    <row r="3495" spans="1:7" x14ac:dyDescent="0.2">
      <c r="A3495">
        <v>2015</v>
      </c>
      <c r="B3495">
        <v>2</v>
      </c>
      <c r="C3495" t="s">
        <v>6</v>
      </c>
      <c r="D3495">
        <v>88</v>
      </c>
      <c r="E3495" t="s">
        <v>8</v>
      </c>
      <c r="F3495">
        <v>10020000</v>
      </c>
      <c r="G3495" s="1">
        <f t="shared" si="56"/>
        <v>8.7824351297405192E-6</v>
      </c>
    </row>
    <row r="3496" spans="1:7" x14ac:dyDescent="0.2">
      <c r="A3496">
        <v>2015</v>
      </c>
      <c r="B3496">
        <v>2</v>
      </c>
      <c r="C3496" t="s">
        <v>6</v>
      </c>
      <c r="D3496">
        <v>100</v>
      </c>
      <c r="E3496" t="s">
        <v>9</v>
      </c>
      <c r="F3496">
        <v>10113000</v>
      </c>
      <c r="G3496" s="1">
        <f t="shared" si="56"/>
        <v>9.8882626322555132E-6</v>
      </c>
    </row>
    <row r="3497" spans="1:7" x14ac:dyDescent="0.2">
      <c r="A3497">
        <v>2015</v>
      </c>
      <c r="B3497">
        <v>2</v>
      </c>
      <c r="C3497" t="s">
        <v>6</v>
      </c>
      <c r="D3497">
        <v>223</v>
      </c>
      <c r="E3497" t="s">
        <v>10</v>
      </c>
      <c r="F3497">
        <v>10231000</v>
      </c>
      <c r="G3497" s="1">
        <f t="shared" si="56"/>
        <v>2.1796500830808326E-5</v>
      </c>
    </row>
    <row r="3498" spans="1:7" x14ac:dyDescent="0.2">
      <c r="A3498">
        <v>2015</v>
      </c>
      <c r="B3498">
        <v>2</v>
      </c>
      <c r="C3498" t="s">
        <v>6</v>
      </c>
      <c r="D3498">
        <v>365</v>
      </c>
      <c r="E3498" t="s">
        <v>11</v>
      </c>
      <c r="F3498">
        <v>11014000</v>
      </c>
      <c r="G3498" s="1">
        <f t="shared" si="56"/>
        <v>3.3139640457599419E-5</v>
      </c>
    </row>
    <row r="3499" spans="1:7" x14ac:dyDescent="0.2">
      <c r="A3499">
        <v>2015</v>
      </c>
      <c r="B3499">
        <v>2</v>
      </c>
      <c r="C3499" t="s">
        <v>6</v>
      </c>
      <c r="D3499">
        <v>539</v>
      </c>
      <c r="E3499" t="s">
        <v>12</v>
      </c>
      <c r="F3499">
        <v>10884000</v>
      </c>
      <c r="G3499" s="1">
        <f t="shared" si="56"/>
        <v>4.9522234472620361E-5</v>
      </c>
    </row>
    <row r="3500" spans="1:7" x14ac:dyDescent="0.2">
      <c r="A3500">
        <v>2015</v>
      </c>
      <c r="B3500">
        <v>2</v>
      </c>
      <c r="C3500" t="s">
        <v>6</v>
      </c>
      <c r="D3500">
        <v>674</v>
      </c>
      <c r="E3500" t="s">
        <v>13</v>
      </c>
      <c r="F3500">
        <v>10695000</v>
      </c>
      <c r="G3500" s="1">
        <f t="shared" si="56"/>
        <v>6.3020102851799902E-5</v>
      </c>
    </row>
    <row r="3501" spans="1:7" x14ac:dyDescent="0.2">
      <c r="A3501">
        <v>2015</v>
      </c>
      <c r="B3501">
        <v>2</v>
      </c>
      <c r="C3501" t="s">
        <v>6</v>
      </c>
      <c r="D3501">
        <v>839</v>
      </c>
      <c r="E3501" t="s">
        <v>14</v>
      </c>
      <c r="F3501">
        <v>10086000</v>
      </c>
      <c r="G3501" s="1">
        <f t="shared" si="56"/>
        <v>8.3184612333928214E-5</v>
      </c>
    </row>
    <row r="3502" spans="1:7" x14ac:dyDescent="0.2">
      <c r="A3502">
        <v>2015</v>
      </c>
      <c r="B3502">
        <v>2</v>
      </c>
      <c r="C3502" t="s">
        <v>6</v>
      </c>
      <c r="D3502">
        <v>1274</v>
      </c>
      <c r="E3502" t="s">
        <v>15</v>
      </c>
      <c r="F3502">
        <v>10212000</v>
      </c>
      <c r="G3502" s="1">
        <f t="shared" si="56"/>
        <v>1.2475518997258128E-4</v>
      </c>
    </row>
    <row r="3503" spans="1:7" x14ac:dyDescent="0.2">
      <c r="A3503">
        <v>2015</v>
      </c>
      <c r="B3503">
        <v>2</v>
      </c>
      <c r="C3503" t="s">
        <v>6</v>
      </c>
      <c r="D3503">
        <v>2011</v>
      </c>
      <c r="E3503" t="s">
        <v>16</v>
      </c>
      <c r="F3503">
        <v>10465000</v>
      </c>
      <c r="G3503" s="1">
        <f t="shared" si="56"/>
        <v>1.9216435738174869E-4</v>
      </c>
    </row>
    <row r="3504" spans="1:7" x14ac:dyDescent="0.2">
      <c r="A3504">
        <v>2015</v>
      </c>
      <c r="B3504">
        <v>2</v>
      </c>
      <c r="C3504" t="s">
        <v>6</v>
      </c>
      <c r="D3504">
        <v>3545</v>
      </c>
      <c r="E3504" t="s">
        <v>17</v>
      </c>
      <c r="F3504">
        <v>11387000</v>
      </c>
      <c r="G3504" s="1">
        <f t="shared" si="56"/>
        <v>3.113199262316677E-4</v>
      </c>
    </row>
    <row r="3505" spans="1:7" x14ac:dyDescent="0.2">
      <c r="A3505">
        <v>2015</v>
      </c>
      <c r="B3505">
        <v>2</v>
      </c>
      <c r="C3505" t="s">
        <v>6</v>
      </c>
      <c r="D3505">
        <v>5126</v>
      </c>
      <c r="E3505" t="s">
        <v>18</v>
      </c>
      <c r="F3505">
        <v>11090000</v>
      </c>
      <c r="G3505" s="1">
        <f t="shared" si="56"/>
        <v>4.6221821460775472E-4</v>
      </c>
    </row>
    <row r="3506" spans="1:7" x14ac:dyDescent="0.2">
      <c r="A3506">
        <v>2015</v>
      </c>
      <c r="B3506">
        <v>2</v>
      </c>
      <c r="C3506" t="s">
        <v>6</v>
      </c>
      <c r="D3506">
        <v>6223</v>
      </c>
      <c r="E3506" t="s">
        <v>19</v>
      </c>
      <c r="F3506">
        <v>9870000</v>
      </c>
      <c r="G3506" s="1">
        <f t="shared" si="56"/>
        <v>6.3049645390070926E-4</v>
      </c>
    </row>
    <row r="3507" spans="1:7" x14ac:dyDescent="0.2">
      <c r="A3507">
        <v>2015</v>
      </c>
      <c r="B3507">
        <v>2</v>
      </c>
      <c r="C3507" t="s">
        <v>6</v>
      </c>
      <c r="D3507">
        <v>7934</v>
      </c>
      <c r="E3507" t="s">
        <v>20</v>
      </c>
      <c r="F3507">
        <v>8337000</v>
      </c>
      <c r="G3507" s="1">
        <f t="shared" si="56"/>
        <v>9.5166126904162169E-4</v>
      </c>
    </row>
    <row r="3508" spans="1:7" x14ac:dyDescent="0.2">
      <c r="A3508">
        <v>2015</v>
      </c>
      <c r="B3508">
        <v>2</v>
      </c>
      <c r="C3508" t="s">
        <v>6</v>
      </c>
      <c r="D3508">
        <v>9527</v>
      </c>
      <c r="E3508" t="s">
        <v>21</v>
      </c>
      <c r="F3508">
        <v>6046000</v>
      </c>
      <c r="G3508" s="1">
        <f t="shared" si="56"/>
        <v>1.5757525636784652E-3</v>
      </c>
    </row>
    <row r="3509" spans="1:7" x14ac:dyDescent="0.2">
      <c r="A3509">
        <v>2015</v>
      </c>
      <c r="B3509">
        <v>2</v>
      </c>
      <c r="C3509" t="s">
        <v>6</v>
      </c>
      <c r="D3509">
        <v>11596</v>
      </c>
      <c r="E3509" t="s">
        <v>22</v>
      </c>
      <c r="F3509">
        <v>4422000</v>
      </c>
      <c r="G3509" s="1">
        <f t="shared" si="56"/>
        <v>2.6223428312980553E-3</v>
      </c>
    </row>
    <row r="3510" spans="1:7" x14ac:dyDescent="0.2">
      <c r="A3510">
        <v>2015</v>
      </c>
      <c r="B3510">
        <v>2</v>
      </c>
      <c r="C3510" t="s">
        <v>6</v>
      </c>
      <c r="D3510">
        <v>15536</v>
      </c>
      <c r="E3510" t="s">
        <v>23</v>
      </c>
      <c r="F3510">
        <v>3161000</v>
      </c>
      <c r="G3510" s="1">
        <f t="shared" si="56"/>
        <v>4.9149003479911418E-3</v>
      </c>
    </row>
    <row r="3511" spans="1:7" x14ac:dyDescent="0.2">
      <c r="A3511">
        <v>2015</v>
      </c>
      <c r="B3511">
        <v>2</v>
      </c>
      <c r="C3511" t="s">
        <v>6</v>
      </c>
      <c r="D3511">
        <v>45314</v>
      </c>
      <c r="E3511" t="s">
        <v>24</v>
      </c>
      <c r="F3511">
        <v>3589000</v>
      </c>
      <c r="G3511" s="1">
        <f t="shared" si="56"/>
        <v>1.2625801058790749E-2</v>
      </c>
    </row>
    <row r="3512" spans="1:7" x14ac:dyDescent="0.2">
      <c r="A3512">
        <v>2015</v>
      </c>
      <c r="B3512">
        <v>2</v>
      </c>
      <c r="C3512" t="s">
        <v>25</v>
      </c>
      <c r="D3512">
        <v>1040</v>
      </c>
      <c r="E3512" t="s">
        <v>7</v>
      </c>
      <c r="F3512">
        <v>10170000</v>
      </c>
      <c r="G3512" s="1">
        <f t="shared" si="56"/>
        <v>1.0226155358898722E-4</v>
      </c>
    </row>
    <row r="3513" spans="1:7" x14ac:dyDescent="0.2">
      <c r="A3513">
        <v>2015</v>
      </c>
      <c r="B3513">
        <v>2</v>
      </c>
      <c r="C3513" t="s">
        <v>25</v>
      </c>
      <c r="D3513">
        <v>120</v>
      </c>
      <c r="E3513" t="s">
        <v>8</v>
      </c>
      <c r="F3513">
        <v>10453000</v>
      </c>
      <c r="G3513" s="1">
        <f t="shared" si="56"/>
        <v>1.1479957906821008E-5</v>
      </c>
    </row>
    <row r="3514" spans="1:7" x14ac:dyDescent="0.2">
      <c r="A3514">
        <v>2015</v>
      </c>
      <c r="B3514">
        <v>2</v>
      </c>
      <c r="C3514" t="s">
        <v>25</v>
      </c>
      <c r="D3514">
        <v>137</v>
      </c>
      <c r="E3514" t="s">
        <v>9</v>
      </c>
      <c r="F3514">
        <v>10494000</v>
      </c>
      <c r="G3514" s="1">
        <f t="shared" si="56"/>
        <v>1.3055079092814942E-5</v>
      </c>
    </row>
    <row r="3515" spans="1:7" x14ac:dyDescent="0.2">
      <c r="A3515">
        <v>2015</v>
      </c>
      <c r="B3515">
        <v>2</v>
      </c>
      <c r="C3515" t="s">
        <v>25</v>
      </c>
      <c r="D3515">
        <v>482</v>
      </c>
      <c r="E3515" t="s">
        <v>10</v>
      </c>
      <c r="F3515">
        <v>10609000</v>
      </c>
      <c r="G3515" s="1">
        <f t="shared" si="56"/>
        <v>4.5433122820246957E-5</v>
      </c>
    </row>
    <row r="3516" spans="1:7" x14ac:dyDescent="0.2">
      <c r="A3516">
        <v>2015</v>
      </c>
      <c r="B3516">
        <v>2</v>
      </c>
      <c r="C3516" t="s">
        <v>25</v>
      </c>
      <c r="D3516">
        <v>1019</v>
      </c>
      <c r="E3516" t="s">
        <v>11</v>
      </c>
      <c r="F3516">
        <v>11201000</v>
      </c>
      <c r="G3516" s="1">
        <f t="shared" si="56"/>
        <v>9.0974020176769936E-5</v>
      </c>
    </row>
    <row r="3517" spans="1:7" x14ac:dyDescent="0.2">
      <c r="A3517">
        <v>2015</v>
      </c>
      <c r="B3517">
        <v>2</v>
      </c>
      <c r="C3517" t="s">
        <v>25</v>
      </c>
      <c r="D3517">
        <v>1186</v>
      </c>
      <c r="E3517" t="s">
        <v>12</v>
      </c>
      <c r="F3517">
        <v>10984000</v>
      </c>
      <c r="G3517" s="1">
        <f t="shared" si="56"/>
        <v>1.0797523670793882E-4</v>
      </c>
    </row>
    <row r="3518" spans="1:7" x14ac:dyDescent="0.2">
      <c r="A3518">
        <v>2015</v>
      </c>
      <c r="B3518">
        <v>2</v>
      </c>
      <c r="C3518" t="s">
        <v>25</v>
      </c>
      <c r="D3518">
        <v>1357</v>
      </c>
      <c r="E3518" t="s">
        <v>13</v>
      </c>
      <c r="F3518">
        <v>10444000</v>
      </c>
      <c r="G3518" s="1">
        <f t="shared" si="56"/>
        <v>1.2993106089620834E-4</v>
      </c>
    </row>
    <row r="3519" spans="1:7" x14ac:dyDescent="0.2">
      <c r="A3519">
        <v>2015</v>
      </c>
      <c r="B3519">
        <v>2</v>
      </c>
      <c r="C3519" t="s">
        <v>25</v>
      </c>
      <c r="D3519">
        <v>1541</v>
      </c>
      <c r="E3519" t="s">
        <v>14</v>
      </c>
      <c r="F3519">
        <v>9830000</v>
      </c>
      <c r="G3519" s="1">
        <f t="shared" si="56"/>
        <v>1.5676500508646999E-4</v>
      </c>
    </row>
    <row r="3520" spans="1:7" x14ac:dyDescent="0.2">
      <c r="A3520">
        <v>2015</v>
      </c>
      <c r="B3520">
        <v>2</v>
      </c>
      <c r="C3520" t="s">
        <v>25</v>
      </c>
      <c r="D3520">
        <v>1987</v>
      </c>
      <c r="E3520" t="s">
        <v>15</v>
      </c>
      <c r="F3520">
        <v>9791000</v>
      </c>
      <c r="G3520" s="1">
        <f t="shared" si="56"/>
        <v>2.0294147686651006E-4</v>
      </c>
    </row>
    <row r="3521" spans="1:7" x14ac:dyDescent="0.2">
      <c r="A3521">
        <v>2015</v>
      </c>
      <c r="B3521">
        <v>2</v>
      </c>
      <c r="C3521" t="s">
        <v>25</v>
      </c>
      <c r="D3521">
        <v>2938</v>
      </c>
      <c r="E3521" t="s">
        <v>16</v>
      </c>
      <c r="F3521">
        <v>10098000</v>
      </c>
      <c r="G3521" s="1">
        <f t="shared" si="56"/>
        <v>2.9094870271340859E-4</v>
      </c>
    </row>
    <row r="3522" spans="1:7" x14ac:dyDescent="0.2">
      <c r="A3522">
        <v>2015</v>
      </c>
      <c r="B3522">
        <v>2</v>
      </c>
      <c r="C3522" t="s">
        <v>25</v>
      </c>
      <c r="D3522">
        <v>5407</v>
      </c>
      <c r="E3522" t="s">
        <v>17</v>
      </c>
      <c r="F3522">
        <v>10846000</v>
      </c>
      <c r="G3522" s="1">
        <f t="shared" si="56"/>
        <v>4.9852480177023785E-4</v>
      </c>
    </row>
    <row r="3523" spans="1:7" x14ac:dyDescent="0.2">
      <c r="A3523">
        <v>2015</v>
      </c>
      <c r="B3523">
        <v>2</v>
      </c>
      <c r="C3523" t="s">
        <v>25</v>
      </c>
      <c r="D3523">
        <v>7739</v>
      </c>
      <c r="E3523" t="s">
        <v>18</v>
      </c>
      <c r="F3523">
        <v>10328000</v>
      </c>
      <c r="G3523" s="1">
        <f t="shared" ref="G3523:G3586" si="57">+D3523/F3523</f>
        <v>7.493222308288149E-4</v>
      </c>
    </row>
    <row r="3524" spans="1:7" x14ac:dyDescent="0.2">
      <c r="A3524">
        <v>2015</v>
      </c>
      <c r="B3524">
        <v>2</v>
      </c>
      <c r="C3524" t="s">
        <v>25</v>
      </c>
      <c r="D3524">
        <v>9828</v>
      </c>
      <c r="E3524" t="s">
        <v>19</v>
      </c>
      <c r="F3524">
        <v>9128000</v>
      </c>
      <c r="G3524" s="1">
        <f t="shared" si="57"/>
        <v>1.0766871165644172E-3</v>
      </c>
    </row>
    <row r="3525" spans="1:7" x14ac:dyDescent="0.2">
      <c r="A3525">
        <v>2015</v>
      </c>
      <c r="B3525">
        <v>2</v>
      </c>
      <c r="C3525" t="s">
        <v>25</v>
      </c>
      <c r="D3525">
        <v>11186</v>
      </c>
      <c r="E3525" t="s">
        <v>20</v>
      </c>
      <c r="F3525">
        <v>7391000</v>
      </c>
      <c r="G3525" s="1">
        <f t="shared" si="57"/>
        <v>1.5134623190366661E-3</v>
      </c>
    </row>
    <row r="3526" spans="1:7" x14ac:dyDescent="0.2">
      <c r="A3526">
        <v>2015</v>
      </c>
      <c r="B3526">
        <v>2</v>
      </c>
      <c r="C3526" t="s">
        <v>25</v>
      </c>
      <c r="D3526">
        <v>12001</v>
      </c>
      <c r="E3526" t="s">
        <v>21</v>
      </c>
      <c r="F3526">
        <v>5163000</v>
      </c>
      <c r="G3526" s="1">
        <f t="shared" si="57"/>
        <v>2.324423784621344E-3</v>
      </c>
    </row>
    <row r="3527" spans="1:7" x14ac:dyDescent="0.2">
      <c r="A3527">
        <v>2015</v>
      </c>
      <c r="B3527">
        <v>2</v>
      </c>
      <c r="C3527" t="s">
        <v>25</v>
      </c>
      <c r="D3527">
        <v>12874</v>
      </c>
      <c r="E3527" t="s">
        <v>22</v>
      </c>
      <c r="F3527">
        <v>3580000</v>
      </c>
      <c r="G3527" s="1">
        <f t="shared" si="57"/>
        <v>3.5960893854748602E-3</v>
      </c>
    </row>
    <row r="3528" spans="1:7" x14ac:dyDescent="0.2">
      <c r="A3528">
        <v>2015</v>
      </c>
      <c r="B3528">
        <v>2</v>
      </c>
      <c r="C3528" t="s">
        <v>25</v>
      </c>
      <c r="D3528">
        <v>14594</v>
      </c>
      <c r="E3528" t="s">
        <v>23</v>
      </c>
      <c r="F3528">
        <v>2318000</v>
      </c>
      <c r="G3528" s="1">
        <f t="shared" si="57"/>
        <v>6.2959447799827437E-3</v>
      </c>
    </row>
    <row r="3529" spans="1:7" x14ac:dyDescent="0.2">
      <c r="A3529">
        <v>2015</v>
      </c>
      <c r="B3529">
        <v>2</v>
      </c>
      <c r="C3529" t="s">
        <v>25</v>
      </c>
      <c r="D3529">
        <v>27443</v>
      </c>
      <c r="E3529" t="s">
        <v>24</v>
      </c>
      <c r="F3529">
        <v>1986000</v>
      </c>
      <c r="G3529" s="1">
        <f t="shared" si="57"/>
        <v>1.3818227593152065E-2</v>
      </c>
    </row>
    <row r="3530" spans="1:7" x14ac:dyDescent="0.2">
      <c r="A3530">
        <v>2015</v>
      </c>
      <c r="B3530">
        <v>3</v>
      </c>
      <c r="C3530" t="s">
        <v>6</v>
      </c>
      <c r="D3530">
        <v>918</v>
      </c>
      <c r="E3530" t="s">
        <v>7</v>
      </c>
      <c r="F3530">
        <v>9731000</v>
      </c>
      <c r="G3530" s="1">
        <f t="shared" si="57"/>
        <v>9.4337683691295853E-5</v>
      </c>
    </row>
    <row r="3531" spans="1:7" x14ac:dyDescent="0.2">
      <c r="A3531">
        <v>2015</v>
      </c>
      <c r="B3531">
        <v>3</v>
      </c>
      <c r="C3531" t="s">
        <v>6</v>
      </c>
      <c r="D3531">
        <v>92</v>
      </c>
      <c r="E3531" t="s">
        <v>8</v>
      </c>
      <c r="F3531">
        <v>10020000</v>
      </c>
      <c r="G3531" s="1">
        <f t="shared" si="57"/>
        <v>9.1816367265469054E-6</v>
      </c>
    </row>
    <row r="3532" spans="1:7" x14ac:dyDescent="0.2">
      <c r="A3532">
        <v>2015</v>
      </c>
      <c r="B3532">
        <v>3</v>
      </c>
      <c r="C3532" t="s">
        <v>6</v>
      </c>
      <c r="D3532">
        <v>106</v>
      </c>
      <c r="E3532" t="s">
        <v>9</v>
      </c>
      <c r="F3532">
        <v>10113000</v>
      </c>
      <c r="G3532" s="1">
        <f t="shared" si="57"/>
        <v>1.0481558390190843E-5</v>
      </c>
    </row>
    <row r="3533" spans="1:7" x14ac:dyDescent="0.2">
      <c r="A3533">
        <v>2015</v>
      </c>
      <c r="B3533">
        <v>3</v>
      </c>
      <c r="C3533" t="s">
        <v>6</v>
      </c>
      <c r="D3533">
        <v>259</v>
      </c>
      <c r="E3533" t="s">
        <v>10</v>
      </c>
      <c r="F3533">
        <v>10231000</v>
      </c>
      <c r="G3533" s="1">
        <f t="shared" si="57"/>
        <v>2.5315218453719091E-5</v>
      </c>
    </row>
    <row r="3534" spans="1:7" x14ac:dyDescent="0.2">
      <c r="A3534">
        <v>2015</v>
      </c>
      <c r="B3534">
        <v>3</v>
      </c>
      <c r="C3534" t="s">
        <v>6</v>
      </c>
      <c r="D3534">
        <v>429</v>
      </c>
      <c r="E3534" t="s">
        <v>11</v>
      </c>
      <c r="F3534">
        <v>11014000</v>
      </c>
      <c r="G3534" s="1">
        <f t="shared" si="57"/>
        <v>3.8950426729616851E-5</v>
      </c>
    </row>
    <row r="3535" spans="1:7" x14ac:dyDescent="0.2">
      <c r="A3535">
        <v>2015</v>
      </c>
      <c r="B3535">
        <v>3</v>
      </c>
      <c r="C3535" t="s">
        <v>6</v>
      </c>
      <c r="D3535">
        <v>583</v>
      </c>
      <c r="E3535" t="s">
        <v>12</v>
      </c>
      <c r="F3535">
        <v>10884000</v>
      </c>
      <c r="G3535" s="1">
        <f t="shared" si="57"/>
        <v>5.3564865858140392E-5</v>
      </c>
    </row>
    <row r="3536" spans="1:7" x14ac:dyDescent="0.2">
      <c r="A3536">
        <v>2015</v>
      </c>
      <c r="B3536">
        <v>3</v>
      </c>
      <c r="C3536" t="s">
        <v>6</v>
      </c>
      <c r="D3536">
        <v>732</v>
      </c>
      <c r="E3536" t="s">
        <v>13</v>
      </c>
      <c r="F3536">
        <v>10695000</v>
      </c>
      <c r="G3536" s="1">
        <f t="shared" si="57"/>
        <v>6.8443197755960731E-5</v>
      </c>
    </row>
    <row r="3537" spans="1:7" x14ac:dyDescent="0.2">
      <c r="A3537">
        <v>2015</v>
      </c>
      <c r="B3537">
        <v>3</v>
      </c>
      <c r="C3537" t="s">
        <v>6</v>
      </c>
      <c r="D3537">
        <v>981</v>
      </c>
      <c r="E3537" t="s">
        <v>14</v>
      </c>
      <c r="F3537">
        <v>10086000</v>
      </c>
      <c r="G3537" s="1">
        <f t="shared" si="57"/>
        <v>9.7263533610945869E-5</v>
      </c>
    </row>
    <row r="3538" spans="1:7" x14ac:dyDescent="0.2">
      <c r="A3538">
        <v>2015</v>
      </c>
      <c r="B3538">
        <v>3</v>
      </c>
      <c r="C3538" t="s">
        <v>6</v>
      </c>
      <c r="D3538">
        <v>1398</v>
      </c>
      <c r="E3538" t="s">
        <v>15</v>
      </c>
      <c r="F3538">
        <v>10212000</v>
      </c>
      <c r="G3538" s="1">
        <f t="shared" si="57"/>
        <v>1.3689776733254993E-4</v>
      </c>
    </row>
    <row r="3539" spans="1:7" x14ac:dyDescent="0.2">
      <c r="A3539">
        <v>2015</v>
      </c>
      <c r="B3539">
        <v>3</v>
      </c>
      <c r="C3539" t="s">
        <v>6</v>
      </c>
      <c r="D3539">
        <v>2240</v>
      </c>
      <c r="E3539" t="s">
        <v>16</v>
      </c>
      <c r="F3539">
        <v>10465000</v>
      </c>
      <c r="G3539" s="1">
        <f t="shared" si="57"/>
        <v>2.1404682274247491E-4</v>
      </c>
    </row>
    <row r="3540" spans="1:7" x14ac:dyDescent="0.2">
      <c r="A3540">
        <v>2015</v>
      </c>
      <c r="B3540">
        <v>3</v>
      </c>
      <c r="C3540" t="s">
        <v>6</v>
      </c>
      <c r="D3540">
        <v>3802</v>
      </c>
      <c r="E3540" t="s">
        <v>17</v>
      </c>
      <c r="F3540">
        <v>11387000</v>
      </c>
      <c r="G3540" s="1">
        <f t="shared" si="57"/>
        <v>3.3388952314042332E-4</v>
      </c>
    </row>
    <row r="3541" spans="1:7" x14ac:dyDescent="0.2">
      <c r="A3541">
        <v>2015</v>
      </c>
      <c r="B3541">
        <v>3</v>
      </c>
      <c r="C3541" t="s">
        <v>6</v>
      </c>
      <c r="D3541">
        <v>5524</v>
      </c>
      <c r="E3541" t="s">
        <v>18</v>
      </c>
      <c r="F3541">
        <v>11090000</v>
      </c>
      <c r="G3541" s="1">
        <f t="shared" si="57"/>
        <v>4.981064021641118E-4</v>
      </c>
    </row>
    <row r="3542" spans="1:7" x14ac:dyDescent="0.2">
      <c r="A3542">
        <v>2015</v>
      </c>
      <c r="B3542">
        <v>3</v>
      </c>
      <c r="C3542" t="s">
        <v>6</v>
      </c>
      <c r="D3542">
        <v>6983</v>
      </c>
      <c r="E3542" t="s">
        <v>19</v>
      </c>
      <c r="F3542">
        <v>9870000</v>
      </c>
      <c r="G3542" s="1">
        <f t="shared" si="57"/>
        <v>7.0749746707193513E-4</v>
      </c>
    </row>
    <row r="3543" spans="1:7" x14ac:dyDescent="0.2">
      <c r="A3543">
        <v>2015</v>
      </c>
      <c r="B3543">
        <v>3</v>
      </c>
      <c r="C3543" t="s">
        <v>6</v>
      </c>
      <c r="D3543">
        <v>8724</v>
      </c>
      <c r="E3543" t="s">
        <v>20</v>
      </c>
      <c r="F3543">
        <v>8337000</v>
      </c>
      <c r="G3543" s="1">
        <f t="shared" si="57"/>
        <v>1.0464195753868298E-3</v>
      </c>
    </row>
    <row r="3544" spans="1:7" x14ac:dyDescent="0.2">
      <c r="A3544">
        <v>2015</v>
      </c>
      <c r="B3544">
        <v>3</v>
      </c>
      <c r="C3544" t="s">
        <v>6</v>
      </c>
      <c r="D3544">
        <v>10364</v>
      </c>
      <c r="E3544" t="s">
        <v>21</v>
      </c>
      <c r="F3544">
        <v>6046000</v>
      </c>
      <c r="G3544" s="1">
        <f t="shared" si="57"/>
        <v>1.7141912007939133E-3</v>
      </c>
    </row>
    <row r="3545" spans="1:7" x14ac:dyDescent="0.2">
      <c r="A3545">
        <v>2015</v>
      </c>
      <c r="B3545">
        <v>3</v>
      </c>
      <c r="C3545" t="s">
        <v>6</v>
      </c>
      <c r="D3545">
        <v>12321</v>
      </c>
      <c r="E3545" t="s">
        <v>22</v>
      </c>
      <c r="F3545">
        <v>4422000</v>
      </c>
      <c r="G3545" s="1">
        <f t="shared" si="57"/>
        <v>2.7862957937584802E-3</v>
      </c>
    </row>
    <row r="3546" spans="1:7" x14ac:dyDescent="0.2">
      <c r="A3546">
        <v>2015</v>
      </c>
      <c r="B3546">
        <v>3</v>
      </c>
      <c r="C3546" t="s">
        <v>6</v>
      </c>
      <c r="D3546">
        <v>16037</v>
      </c>
      <c r="E3546" t="s">
        <v>23</v>
      </c>
      <c r="F3546">
        <v>3161000</v>
      </c>
      <c r="G3546" s="1">
        <f t="shared" si="57"/>
        <v>5.0733944954128437E-3</v>
      </c>
    </row>
    <row r="3547" spans="1:7" x14ac:dyDescent="0.2">
      <c r="A3547">
        <v>2015</v>
      </c>
      <c r="B3547">
        <v>3</v>
      </c>
      <c r="C3547" t="s">
        <v>6</v>
      </c>
      <c r="D3547">
        <v>47574</v>
      </c>
      <c r="E3547" t="s">
        <v>24</v>
      </c>
      <c r="F3547">
        <v>3589000</v>
      </c>
      <c r="G3547" s="1">
        <f t="shared" si="57"/>
        <v>1.3255502925606018E-2</v>
      </c>
    </row>
    <row r="3548" spans="1:7" x14ac:dyDescent="0.2">
      <c r="A3548">
        <v>2015</v>
      </c>
      <c r="B3548">
        <v>3</v>
      </c>
      <c r="C3548" t="s">
        <v>25</v>
      </c>
      <c r="D3548">
        <v>1133</v>
      </c>
      <c r="E3548" t="s">
        <v>7</v>
      </c>
      <c r="F3548">
        <v>10170000</v>
      </c>
      <c r="G3548" s="1">
        <f t="shared" si="57"/>
        <v>1.1140609636184858E-4</v>
      </c>
    </row>
    <row r="3549" spans="1:7" x14ac:dyDescent="0.2">
      <c r="A3549">
        <v>2015</v>
      </c>
      <c r="B3549">
        <v>3</v>
      </c>
      <c r="C3549" t="s">
        <v>25</v>
      </c>
      <c r="D3549">
        <v>124</v>
      </c>
      <c r="E3549" t="s">
        <v>8</v>
      </c>
      <c r="F3549">
        <v>10453000</v>
      </c>
      <c r="G3549" s="1">
        <f t="shared" si="57"/>
        <v>1.1862623170381709E-5</v>
      </c>
    </row>
    <row r="3550" spans="1:7" x14ac:dyDescent="0.2">
      <c r="A3550">
        <v>2015</v>
      </c>
      <c r="B3550">
        <v>3</v>
      </c>
      <c r="C3550" t="s">
        <v>25</v>
      </c>
      <c r="D3550">
        <v>155</v>
      </c>
      <c r="E3550" t="s">
        <v>9</v>
      </c>
      <c r="F3550">
        <v>10494000</v>
      </c>
      <c r="G3550" s="1">
        <f t="shared" si="57"/>
        <v>1.4770344959024205E-5</v>
      </c>
    </row>
    <row r="3551" spans="1:7" x14ac:dyDescent="0.2">
      <c r="A3551">
        <v>2015</v>
      </c>
      <c r="B3551">
        <v>3</v>
      </c>
      <c r="C3551" t="s">
        <v>25</v>
      </c>
      <c r="D3551">
        <v>532</v>
      </c>
      <c r="E3551" t="s">
        <v>10</v>
      </c>
      <c r="F3551">
        <v>10609000</v>
      </c>
      <c r="G3551" s="1">
        <f t="shared" si="57"/>
        <v>5.0146102365915729E-5</v>
      </c>
    </row>
    <row r="3552" spans="1:7" x14ac:dyDescent="0.2">
      <c r="A3552">
        <v>2015</v>
      </c>
      <c r="B3552">
        <v>3</v>
      </c>
      <c r="C3552" t="s">
        <v>25</v>
      </c>
      <c r="D3552">
        <v>1228</v>
      </c>
      <c r="E3552" t="s">
        <v>11</v>
      </c>
      <c r="F3552">
        <v>11201000</v>
      </c>
      <c r="G3552" s="1">
        <f t="shared" si="57"/>
        <v>1.0963306847602892E-4</v>
      </c>
    </row>
    <row r="3553" spans="1:7" x14ac:dyDescent="0.2">
      <c r="A3553">
        <v>2015</v>
      </c>
      <c r="B3553">
        <v>3</v>
      </c>
      <c r="C3553" t="s">
        <v>25</v>
      </c>
      <c r="D3553">
        <v>1451</v>
      </c>
      <c r="E3553" t="s">
        <v>12</v>
      </c>
      <c r="F3553">
        <v>10984000</v>
      </c>
      <c r="G3553" s="1">
        <f t="shared" si="57"/>
        <v>1.3210123816460306E-4</v>
      </c>
    </row>
    <row r="3554" spans="1:7" x14ac:dyDescent="0.2">
      <c r="A3554">
        <v>2015</v>
      </c>
      <c r="B3554">
        <v>3</v>
      </c>
      <c r="C3554" t="s">
        <v>25</v>
      </c>
      <c r="D3554">
        <v>1578</v>
      </c>
      <c r="E3554" t="s">
        <v>13</v>
      </c>
      <c r="F3554">
        <v>10444000</v>
      </c>
      <c r="G3554" s="1">
        <f t="shared" si="57"/>
        <v>1.5109153581003448E-4</v>
      </c>
    </row>
    <row r="3555" spans="1:7" x14ac:dyDescent="0.2">
      <c r="A3555">
        <v>2015</v>
      </c>
      <c r="B3555">
        <v>3</v>
      </c>
      <c r="C3555" t="s">
        <v>25</v>
      </c>
      <c r="D3555">
        <v>1693</v>
      </c>
      <c r="E3555" t="s">
        <v>14</v>
      </c>
      <c r="F3555">
        <v>9830000</v>
      </c>
      <c r="G3555" s="1">
        <f t="shared" si="57"/>
        <v>1.7222787385554424E-4</v>
      </c>
    </row>
    <row r="3556" spans="1:7" x14ac:dyDescent="0.2">
      <c r="A3556">
        <v>2015</v>
      </c>
      <c r="B3556">
        <v>3</v>
      </c>
      <c r="C3556" t="s">
        <v>25</v>
      </c>
      <c r="D3556">
        <v>2234</v>
      </c>
      <c r="E3556" t="s">
        <v>15</v>
      </c>
      <c r="F3556">
        <v>9791000</v>
      </c>
      <c r="G3556" s="1">
        <f t="shared" si="57"/>
        <v>2.2816872638137064E-4</v>
      </c>
    </row>
    <row r="3557" spans="1:7" x14ac:dyDescent="0.2">
      <c r="A3557">
        <v>2015</v>
      </c>
      <c r="B3557">
        <v>3</v>
      </c>
      <c r="C3557" t="s">
        <v>25</v>
      </c>
      <c r="D3557">
        <v>3343</v>
      </c>
      <c r="E3557" t="s">
        <v>16</v>
      </c>
      <c r="F3557">
        <v>10098000</v>
      </c>
      <c r="G3557" s="1">
        <f t="shared" si="57"/>
        <v>3.3105565458506635E-4</v>
      </c>
    </row>
    <row r="3558" spans="1:7" x14ac:dyDescent="0.2">
      <c r="A3558">
        <v>2015</v>
      </c>
      <c r="B3558">
        <v>3</v>
      </c>
      <c r="C3558" t="s">
        <v>25</v>
      </c>
      <c r="D3558">
        <v>5823</v>
      </c>
      <c r="E3558" t="s">
        <v>17</v>
      </c>
      <c r="F3558">
        <v>10846000</v>
      </c>
      <c r="G3558" s="1">
        <f t="shared" si="57"/>
        <v>5.3687995574405311E-4</v>
      </c>
    </row>
    <row r="3559" spans="1:7" x14ac:dyDescent="0.2">
      <c r="A3559">
        <v>2015</v>
      </c>
      <c r="B3559">
        <v>3</v>
      </c>
      <c r="C3559" t="s">
        <v>25</v>
      </c>
      <c r="D3559">
        <v>8655</v>
      </c>
      <c r="E3559" t="s">
        <v>18</v>
      </c>
      <c r="F3559">
        <v>10328000</v>
      </c>
      <c r="G3559" s="1">
        <f t="shared" si="57"/>
        <v>8.3801316808675445E-4</v>
      </c>
    </row>
    <row r="3560" spans="1:7" x14ac:dyDescent="0.2">
      <c r="A3560">
        <v>2015</v>
      </c>
      <c r="B3560">
        <v>3</v>
      </c>
      <c r="C3560" t="s">
        <v>25</v>
      </c>
      <c r="D3560">
        <v>10489</v>
      </c>
      <c r="E3560" t="s">
        <v>19</v>
      </c>
      <c r="F3560">
        <v>9128000</v>
      </c>
      <c r="G3560" s="1">
        <f t="shared" si="57"/>
        <v>1.1491016652059598E-3</v>
      </c>
    </row>
    <row r="3561" spans="1:7" x14ac:dyDescent="0.2">
      <c r="A3561">
        <v>2015</v>
      </c>
      <c r="B3561">
        <v>3</v>
      </c>
      <c r="C3561" t="s">
        <v>25</v>
      </c>
      <c r="D3561">
        <v>12128</v>
      </c>
      <c r="E3561" t="s">
        <v>20</v>
      </c>
      <c r="F3561">
        <v>7391000</v>
      </c>
      <c r="G3561" s="1">
        <f t="shared" si="57"/>
        <v>1.6409146258963604E-3</v>
      </c>
    </row>
    <row r="3562" spans="1:7" x14ac:dyDescent="0.2">
      <c r="A3562">
        <v>2015</v>
      </c>
      <c r="B3562">
        <v>3</v>
      </c>
      <c r="C3562" t="s">
        <v>25</v>
      </c>
      <c r="D3562">
        <v>12684</v>
      </c>
      <c r="E3562" t="s">
        <v>21</v>
      </c>
      <c r="F3562">
        <v>5163000</v>
      </c>
      <c r="G3562" s="1">
        <f t="shared" si="57"/>
        <v>2.4567112144102264E-3</v>
      </c>
    </row>
    <row r="3563" spans="1:7" x14ac:dyDescent="0.2">
      <c r="A3563">
        <v>2015</v>
      </c>
      <c r="B3563">
        <v>3</v>
      </c>
      <c r="C3563" t="s">
        <v>25</v>
      </c>
      <c r="D3563">
        <v>13615</v>
      </c>
      <c r="E3563" t="s">
        <v>22</v>
      </c>
      <c r="F3563">
        <v>3580000</v>
      </c>
      <c r="G3563" s="1">
        <f t="shared" si="57"/>
        <v>3.8030726256983241E-3</v>
      </c>
    </row>
    <row r="3564" spans="1:7" x14ac:dyDescent="0.2">
      <c r="A3564">
        <v>2015</v>
      </c>
      <c r="B3564">
        <v>3</v>
      </c>
      <c r="C3564" t="s">
        <v>25</v>
      </c>
      <c r="D3564">
        <v>15302</v>
      </c>
      <c r="E3564" t="s">
        <v>23</v>
      </c>
      <c r="F3564">
        <v>2318000</v>
      </c>
      <c r="G3564" s="1">
        <f t="shared" si="57"/>
        <v>6.601380500431406E-3</v>
      </c>
    </row>
    <row r="3565" spans="1:7" x14ac:dyDescent="0.2">
      <c r="A3565">
        <v>2015</v>
      </c>
      <c r="B3565">
        <v>3</v>
      </c>
      <c r="C3565" t="s">
        <v>25</v>
      </c>
      <c r="D3565">
        <v>29155</v>
      </c>
      <c r="E3565" t="s">
        <v>24</v>
      </c>
      <c r="F3565">
        <v>1986000</v>
      </c>
      <c r="G3565" s="1">
        <f t="shared" si="57"/>
        <v>1.4680261832829809E-2</v>
      </c>
    </row>
    <row r="3566" spans="1:7" x14ac:dyDescent="0.2">
      <c r="A3566">
        <v>2015</v>
      </c>
      <c r="B3566">
        <v>4</v>
      </c>
      <c r="C3566" t="s">
        <v>6</v>
      </c>
      <c r="D3566">
        <v>850</v>
      </c>
      <c r="E3566" t="s">
        <v>7</v>
      </c>
      <c r="F3566">
        <v>9731000</v>
      </c>
      <c r="G3566" s="1">
        <f t="shared" si="57"/>
        <v>8.7349707121570235E-5</v>
      </c>
    </row>
    <row r="3567" spans="1:7" x14ac:dyDescent="0.2">
      <c r="A3567">
        <v>2015</v>
      </c>
      <c r="B3567">
        <v>4</v>
      </c>
      <c r="C3567" t="s">
        <v>6</v>
      </c>
      <c r="D3567">
        <v>71</v>
      </c>
      <c r="E3567" t="s">
        <v>8</v>
      </c>
      <c r="F3567">
        <v>10020000</v>
      </c>
      <c r="G3567" s="1">
        <f t="shared" si="57"/>
        <v>7.0858283433133734E-6</v>
      </c>
    </row>
    <row r="3568" spans="1:7" x14ac:dyDescent="0.2">
      <c r="A3568">
        <v>2015</v>
      </c>
      <c r="B3568">
        <v>4</v>
      </c>
      <c r="C3568" t="s">
        <v>6</v>
      </c>
      <c r="D3568">
        <v>98</v>
      </c>
      <c r="E3568" t="s">
        <v>9</v>
      </c>
      <c r="F3568">
        <v>10113000</v>
      </c>
      <c r="G3568" s="1">
        <f t="shared" si="57"/>
        <v>9.6904973796104022E-6</v>
      </c>
    </row>
    <row r="3569" spans="1:7" x14ac:dyDescent="0.2">
      <c r="A3569">
        <v>2015</v>
      </c>
      <c r="B3569">
        <v>4</v>
      </c>
      <c r="C3569" t="s">
        <v>6</v>
      </c>
      <c r="D3569">
        <v>250</v>
      </c>
      <c r="E3569" t="s">
        <v>10</v>
      </c>
      <c r="F3569">
        <v>10231000</v>
      </c>
      <c r="G3569" s="1">
        <f t="shared" si="57"/>
        <v>2.4435539047991399E-5</v>
      </c>
    </row>
    <row r="3570" spans="1:7" x14ac:dyDescent="0.2">
      <c r="A3570">
        <v>2015</v>
      </c>
      <c r="B3570">
        <v>4</v>
      </c>
      <c r="C3570" t="s">
        <v>6</v>
      </c>
      <c r="D3570">
        <v>425</v>
      </c>
      <c r="E3570" t="s">
        <v>11</v>
      </c>
      <c r="F3570">
        <v>11014000</v>
      </c>
      <c r="G3570" s="1">
        <f t="shared" si="57"/>
        <v>3.8587252587615762E-5</v>
      </c>
    </row>
    <row r="3571" spans="1:7" x14ac:dyDescent="0.2">
      <c r="A3571">
        <v>2015</v>
      </c>
      <c r="B3571">
        <v>4</v>
      </c>
      <c r="C3571" t="s">
        <v>6</v>
      </c>
      <c r="D3571">
        <v>515</v>
      </c>
      <c r="E3571" t="s">
        <v>12</v>
      </c>
      <c r="F3571">
        <v>10884000</v>
      </c>
      <c r="G3571" s="1">
        <f t="shared" si="57"/>
        <v>4.731716280779125E-5</v>
      </c>
    </row>
    <row r="3572" spans="1:7" x14ac:dyDescent="0.2">
      <c r="A3572">
        <v>2015</v>
      </c>
      <c r="B3572">
        <v>4</v>
      </c>
      <c r="C3572" t="s">
        <v>6</v>
      </c>
      <c r="D3572">
        <v>740</v>
      </c>
      <c r="E3572" t="s">
        <v>13</v>
      </c>
      <c r="F3572">
        <v>10695000</v>
      </c>
      <c r="G3572" s="1">
        <f t="shared" si="57"/>
        <v>6.9191210846189814E-5</v>
      </c>
    </row>
    <row r="3573" spans="1:7" x14ac:dyDescent="0.2">
      <c r="A3573">
        <v>2015</v>
      </c>
      <c r="B3573">
        <v>4</v>
      </c>
      <c r="C3573" t="s">
        <v>6</v>
      </c>
      <c r="D3573">
        <v>889</v>
      </c>
      <c r="E3573" t="s">
        <v>14</v>
      </c>
      <c r="F3573">
        <v>10086000</v>
      </c>
      <c r="G3573" s="1">
        <f t="shared" si="57"/>
        <v>8.8141978980765413E-5</v>
      </c>
    </row>
    <row r="3574" spans="1:7" x14ac:dyDescent="0.2">
      <c r="A3574">
        <v>2015</v>
      </c>
      <c r="B3574">
        <v>4</v>
      </c>
      <c r="C3574" t="s">
        <v>6</v>
      </c>
      <c r="D3574">
        <v>1334</v>
      </c>
      <c r="E3574" t="s">
        <v>15</v>
      </c>
      <c r="F3574">
        <v>10212000</v>
      </c>
      <c r="G3574" s="1">
        <f t="shared" si="57"/>
        <v>1.3063063063063063E-4</v>
      </c>
    </row>
    <row r="3575" spans="1:7" x14ac:dyDescent="0.2">
      <c r="A3575">
        <v>2015</v>
      </c>
      <c r="B3575">
        <v>4</v>
      </c>
      <c r="C3575" t="s">
        <v>6</v>
      </c>
      <c r="D3575">
        <v>2123</v>
      </c>
      <c r="E3575" t="s">
        <v>16</v>
      </c>
      <c r="F3575">
        <v>10465000</v>
      </c>
      <c r="G3575" s="1">
        <f t="shared" si="57"/>
        <v>2.0286669851887244E-4</v>
      </c>
    </row>
    <row r="3576" spans="1:7" x14ac:dyDescent="0.2">
      <c r="A3576">
        <v>2015</v>
      </c>
      <c r="B3576">
        <v>4</v>
      </c>
      <c r="C3576" t="s">
        <v>6</v>
      </c>
      <c r="D3576">
        <v>3583</v>
      </c>
      <c r="E3576" t="s">
        <v>17</v>
      </c>
      <c r="F3576">
        <v>11387000</v>
      </c>
      <c r="G3576" s="1">
        <f t="shared" si="57"/>
        <v>3.1465706507420745E-4</v>
      </c>
    </row>
    <row r="3577" spans="1:7" x14ac:dyDescent="0.2">
      <c r="A3577">
        <v>2015</v>
      </c>
      <c r="B3577">
        <v>4</v>
      </c>
      <c r="C3577" t="s">
        <v>6</v>
      </c>
      <c r="D3577">
        <v>5218</v>
      </c>
      <c r="E3577" t="s">
        <v>18</v>
      </c>
      <c r="F3577">
        <v>11090000</v>
      </c>
      <c r="G3577" s="1">
        <f t="shared" si="57"/>
        <v>4.7051397655545536E-4</v>
      </c>
    </row>
    <row r="3578" spans="1:7" x14ac:dyDescent="0.2">
      <c r="A3578">
        <v>2015</v>
      </c>
      <c r="B3578">
        <v>4</v>
      </c>
      <c r="C3578" t="s">
        <v>6</v>
      </c>
      <c r="D3578">
        <v>6393</v>
      </c>
      <c r="E3578" t="s">
        <v>19</v>
      </c>
      <c r="F3578">
        <v>9870000</v>
      </c>
      <c r="G3578" s="1">
        <f t="shared" si="57"/>
        <v>6.4772036474164136E-4</v>
      </c>
    </row>
    <row r="3579" spans="1:7" x14ac:dyDescent="0.2">
      <c r="A3579">
        <v>2015</v>
      </c>
      <c r="B3579">
        <v>4</v>
      </c>
      <c r="C3579" t="s">
        <v>6</v>
      </c>
      <c r="D3579">
        <v>8034</v>
      </c>
      <c r="E3579" t="s">
        <v>20</v>
      </c>
      <c r="F3579">
        <v>8337000</v>
      </c>
      <c r="G3579" s="1">
        <f t="shared" si="57"/>
        <v>9.6365599136379997E-4</v>
      </c>
    </row>
    <row r="3580" spans="1:7" x14ac:dyDescent="0.2">
      <c r="A3580">
        <v>2015</v>
      </c>
      <c r="B3580">
        <v>4</v>
      </c>
      <c r="C3580" t="s">
        <v>6</v>
      </c>
      <c r="D3580">
        <v>9668</v>
      </c>
      <c r="E3580" t="s">
        <v>21</v>
      </c>
      <c r="F3580">
        <v>6046000</v>
      </c>
      <c r="G3580" s="1">
        <f t="shared" si="57"/>
        <v>1.5990737677803507E-3</v>
      </c>
    </row>
    <row r="3581" spans="1:7" x14ac:dyDescent="0.2">
      <c r="A3581">
        <v>2015</v>
      </c>
      <c r="B3581">
        <v>4</v>
      </c>
      <c r="C3581" t="s">
        <v>6</v>
      </c>
      <c r="D3581">
        <v>11433</v>
      </c>
      <c r="E3581" t="s">
        <v>22</v>
      </c>
      <c r="F3581">
        <v>4422000</v>
      </c>
      <c r="G3581" s="1">
        <f t="shared" si="57"/>
        <v>2.585481682496608E-3</v>
      </c>
    </row>
    <row r="3582" spans="1:7" x14ac:dyDescent="0.2">
      <c r="A3582">
        <v>2015</v>
      </c>
      <c r="B3582">
        <v>4</v>
      </c>
      <c r="C3582" t="s">
        <v>6</v>
      </c>
      <c r="D3582">
        <v>14761</v>
      </c>
      <c r="E3582" t="s">
        <v>23</v>
      </c>
      <c r="F3582">
        <v>3161000</v>
      </c>
      <c r="G3582" s="1">
        <f t="shared" si="57"/>
        <v>4.6697247706422021E-3</v>
      </c>
    </row>
    <row r="3583" spans="1:7" x14ac:dyDescent="0.2">
      <c r="A3583">
        <v>2015</v>
      </c>
      <c r="B3583">
        <v>4</v>
      </c>
      <c r="C3583" t="s">
        <v>6</v>
      </c>
      <c r="D3583">
        <v>42996</v>
      </c>
      <c r="E3583" t="s">
        <v>24</v>
      </c>
      <c r="F3583">
        <v>3589000</v>
      </c>
      <c r="G3583" s="1">
        <f t="shared" si="57"/>
        <v>1.1979938701588186E-2</v>
      </c>
    </row>
    <row r="3584" spans="1:7" x14ac:dyDescent="0.2">
      <c r="A3584">
        <v>2015</v>
      </c>
      <c r="B3584">
        <v>4</v>
      </c>
      <c r="C3584" t="s">
        <v>25</v>
      </c>
      <c r="D3584">
        <v>1133</v>
      </c>
      <c r="E3584" t="s">
        <v>7</v>
      </c>
      <c r="F3584">
        <v>10170000</v>
      </c>
      <c r="G3584" s="1">
        <f t="shared" si="57"/>
        <v>1.1140609636184858E-4</v>
      </c>
    </row>
    <row r="3585" spans="1:7" x14ac:dyDescent="0.2">
      <c r="A3585">
        <v>2015</v>
      </c>
      <c r="B3585">
        <v>4</v>
      </c>
      <c r="C3585" t="s">
        <v>25</v>
      </c>
      <c r="D3585">
        <v>110</v>
      </c>
      <c r="E3585" t="s">
        <v>8</v>
      </c>
      <c r="F3585">
        <v>10453000</v>
      </c>
      <c r="G3585" s="1">
        <f t="shared" si="57"/>
        <v>1.0523294747919257E-5</v>
      </c>
    </row>
    <row r="3586" spans="1:7" x14ac:dyDescent="0.2">
      <c r="A3586">
        <v>2015</v>
      </c>
      <c r="B3586">
        <v>4</v>
      </c>
      <c r="C3586" t="s">
        <v>25</v>
      </c>
      <c r="D3586">
        <v>139</v>
      </c>
      <c r="E3586" t="s">
        <v>9</v>
      </c>
      <c r="F3586">
        <v>10494000</v>
      </c>
      <c r="G3586" s="1">
        <f t="shared" si="57"/>
        <v>1.3245664189060416E-5</v>
      </c>
    </row>
    <row r="3587" spans="1:7" x14ac:dyDescent="0.2">
      <c r="A3587">
        <v>2015</v>
      </c>
      <c r="B3587">
        <v>4</v>
      </c>
      <c r="C3587" t="s">
        <v>25</v>
      </c>
      <c r="D3587">
        <v>571</v>
      </c>
      <c r="E3587" t="s">
        <v>10</v>
      </c>
      <c r="F3587">
        <v>10609000</v>
      </c>
      <c r="G3587" s="1">
        <f t="shared" ref="G3587:G3650" si="58">+D3587/F3587</f>
        <v>5.3822226411537373E-5</v>
      </c>
    </row>
    <row r="3588" spans="1:7" x14ac:dyDescent="0.2">
      <c r="A3588">
        <v>2015</v>
      </c>
      <c r="B3588">
        <v>4</v>
      </c>
      <c r="C3588" t="s">
        <v>25</v>
      </c>
      <c r="D3588">
        <v>1231</v>
      </c>
      <c r="E3588" t="s">
        <v>11</v>
      </c>
      <c r="F3588">
        <v>11201000</v>
      </c>
      <c r="G3588" s="1">
        <f t="shared" si="58"/>
        <v>1.0990090170520489E-4</v>
      </c>
    </row>
    <row r="3589" spans="1:7" x14ac:dyDescent="0.2">
      <c r="A3589">
        <v>2015</v>
      </c>
      <c r="B3589">
        <v>4</v>
      </c>
      <c r="C3589" t="s">
        <v>25</v>
      </c>
      <c r="D3589">
        <v>1411</v>
      </c>
      <c r="E3589" t="s">
        <v>12</v>
      </c>
      <c r="F3589">
        <v>10984000</v>
      </c>
      <c r="G3589" s="1">
        <f t="shared" si="58"/>
        <v>1.2845957756737073E-4</v>
      </c>
    </row>
    <row r="3590" spans="1:7" x14ac:dyDescent="0.2">
      <c r="A3590">
        <v>2015</v>
      </c>
      <c r="B3590">
        <v>4</v>
      </c>
      <c r="C3590" t="s">
        <v>25</v>
      </c>
      <c r="D3590">
        <v>1487</v>
      </c>
      <c r="E3590" t="s">
        <v>13</v>
      </c>
      <c r="F3590">
        <v>10444000</v>
      </c>
      <c r="G3590" s="1">
        <f t="shared" si="58"/>
        <v>1.4237839908081196E-4</v>
      </c>
    </row>
    <row r="3591" spans="1:7" x14ac:dyDescent="0.2">
      <c r="A3591">
        <v>2015</v>
      </c>
      <c r="B3591">
        <v>4</v>
      </c>
      <c r="C3591" t="s">
        <v>25</v>
      </c>
      <c r="D3591">
        <v>1557</v>
      </c>
      <c r="E3591" t="s">
        <v>14</v>
      </c>
      <c r="F3591">
        <v>9830000</v>
      </c>
      <c r="G3591" s="1">
        <f t="shared" si="58"/>
        <v>1.5839267548321465E-4</v>
      </c>
    </row>
    <row r="3592" spans="1:7" x14ac:dyDescent="0.2">
      <c r="A3592">
        <v>2015</v>
      </c>
      <c r="B3592">
        <v>4</v>
      </c>
      <c r="C3592" t="s">
        <v>25</v>
      </c>
      <c r="D3592">
        <v>2053</v>
      </c>
      <c r="E3592" t="s">
        <v>15</v>
      </c>
      <c r="F3592">
        <v>9791000</v>
      </c>
      <c r="G3592" s="1">
        <f t="shared" si="58"/>
        <v>2.0968236135226228E-4</v>
      </c>
    </row>
    <row r="3593" spans="1:7" x14ac:dyDescent="0.2">
      <c r="A3593">
        <v>2015</v>
      </c>
      <c r="B3593">
        <v>4</v>
      </c>
      <c r="C3593" t="s">
        <v>25</v>
      </c>
      <c r="D3593">
        <v>3175</v>
      </c>
      <c r="E3593" t="s">
        <v>16</v>
      </c>
      <c r="F3593">
        <v>10098000</v>
      </c>
      <c r="G3593" s="1">
        <f t="shared" si="58"/>
        <v>3.1441869677163796E-4</v>
      </c>
    </row>
    <row r="3594" spans="1:7" x14ac:dyDescent="0.2">
      <c r="A3594">
        <v>2015</v>
      </c>
      <c r="B3594">
        <v>4</v>
      </c>
      <c r="C3594" t="s">
        <v>25</v>
      </c>
      <c r="D3594">
        <v>5412</v>
      </c>
      <c r="E3594" t="s">
        <v>17</v>
      </c>
      <c r="F3594">
        <v>10846000</v>
      </c>
      <c r="G3594" s="1">
        <f t="shared" si="58"/>
        <v>4.9898580121703854E-4</v>
      </c>
    </row>
    <row r="3595" spans="1:7" x14ac:dyDescent="0.2">
      <c r="A3595">
        <v>2015</v>
      </c>
      <c r="B3595">
        <v>4</v>
      </c>
      <c r="C3595" t="s">
        <v>25</v>
      </c>
      <c r="D3595">
        <v>7954</v>
      </c>
      <c r="E3595" t="s">
        <v>18</v>
      </c>
      <c r="F3595">
        <v>10328000</v>
      </c>
      <c r="G3595" s="1">
        <f t="shared" si="58"/>
        <v>7.7013942680092954E-4</v>
      </c>
    </row>
    <row r="3596" spans="1:7" x14ac:dyDescent="0.2">
      <c r="A3596">
        <v>2015</v>
      </c>
      <c r="B3596">
        <v>4</v>
      </c>
      <c r="C3596" t="s">
        <v>25</v>
      </c>
      <c r="D3596">
        <v>9856</v>
      </c>
      <c r="E3596" t="s">
        <v>19</v>
      </c>
      <c r="F3596">
        <v>9128000</v>
      </c>
      <c r="G3596" s="1">
        <f t="shared" si="58"/>
        <v>1.0797546012269938E-3</v>
      </c>
    </row>
    <row r="3597" spans="1:7" x14ac:dyDescent="0.2">
      <c r="A3597">
        <v>2015</v>
      </c>
      <c r="B3597">
        <v>4</v>
      </c>
      <c r="C3597" t="s">
        <v>25</v>
      </c>
      <c r="D3597">
        <v>11313</v>
      </c>
      <c r="E3597" t="s">
        <v>20</v>
      </c>
      <c r="F3597">
        <v>7391000</v>
      </c>
      <c r="G3597" s="1">
        <f t="shared" si="58"/>
        <v>1.530645379515627E-3</v>
      </c>
    </row>
    <row r="3598" spans="1:7" x14ac:dyDescent="0.2">
      <c r="A3598">
        <v>2015</v>
      </c>
      <c r="B3598">
        <v>4</v>
      </c>
      <c r="C3598" t="s">
        <v>25</v>
      </c>
      <c r="D3598">
        <v>12170</v>
      </c>
      <c r="E3598" t="s">
        <v>21</v>
      </c>
      <c r="F3598">
        <v>5163000</v>
      </c>
      <c r="G3598" s="1">
        <f t="shared" si="58"/>
        <v>2.3571566918458259E-3</v>
      </c>
    </row>
    <row r="3599" spans="1:7" x14ac:dyDescent="0.2">
      <c r="A3599">
        <v>2015</v>
      </c>
      <c r="B3599">
        <v>4</v>
      </c>
      <c r="C3599" t="s">
        <v>25</v>
      </c>
      <c r="D3599">
        <v>12900</v>
      </c>
      <c r="E3599" t="s">
        <v>22</v>
      </c>
      <c r="F3599">
        <v>3580000</v>
      </c>
      <c r="G3599" s="1">
        <f t="shared" si="58"/>
        <v>3.6033519553072624E-3</v>
      </c>
    </row>
    <row r="3600" spans="1:7" x14ac:dyDescent="0.2">
      <c r="A3600">
        <v>2015</v>
      </c>
      <c r="B3600">
        <v>4</v>
      </c>
      <c r="C3600" t="s">
        <v>25</v>
      </c>
      <c r="D3600">
        <v>14190</v>
      </c>
      <c r="E3600" t="s">
        <v>23</v>
      </c>
      <c r="F3600">
        <v>2318000</v>
      </c>
      <c r="G3600" s="1">
        <f t="shared" si="58"/>
        <v>6.1216566005176873E-3</v>
      </c>
    </row>
    <row r="3601" spans="1:7" x14ac:dyDescent="0.2">
      <c r="A3601">
        <v>2015</v>
      </c>
      <c r="B3601">
        <v>4</v>
      </c>
      <c r="C3601" t="s">
        <v>25</v>
      </c>
      <c r="D3601">
        <v>26154</v>
      </c>
      <c r="E3601" t="s">
        <v>24</v>
      </c>
      <c r="F3601">
        <v>1986000</v>
      </c>
      <c r="G3601" s="1">
        <f t="shared" si="58"/>
        <v>1.3169184290030212E-2</v>
      </c>
    </row>
    <row r="3602" spans="1:7" x14ac:dyDescent="0.2">
      <c r="A3602">
        <v>2015</v>
      </c>
      <c r="B3602">
        <v>5</v>
      </c>
      <c r="C3602" t="s">
        <v>6</v>
      </c>
      <c r="D3602">
        <v>907</v>
      </c>
      <c r="E3602" t="s">
        <v>7</v>
      </c>
      <c r="F3602">
        <v>9731000</v>
      </c>
      <c r="G3602" s="1">
        <f t="shared" si="58"/>
        <v>9.3207275716781414E-5</v>
      </c>
    </row>
    <row r="3603" spans="1:7" x14ac:dyDescent="0.2">
      <c r="A3603">
        <v>2015</v>
      </c>
      <c r="B3603">
        <v>5</v>
      </c>
      <c r="C3603" t="s">
        <v>6</v>
      </c>
      <c r="D3603">
        <v>95</v>
      </c>
      <c r="E3603" t="s">
        <v>8</v>
      </c>
      <c r="F3603">
        <v>10020000</v>
      </c>
      <c r="G3603" s="1">
        <f t="shared" si="58"/>
        <v>9.4810379241516963E-6</v>
      </c>
    </row>
    <row r="3604" spans="1:7" x14ac:dyDescent="0.2">
      <c r="A3604">
        <v>2015</v>
      </c>
      <c r="B3604">
        <v>5</v>
      </c>
      <c r="C3604" t="s">
        <v>6</v>
      </c>
      <c r="D3604">
        <v>109</v>
      </c>
      <c r="E3604" t="s">
        <v>9</v>
      </c>
      <c r="F3604">
        <v>10113000</v>
      </c>
      <c r="G3604" s="1">
        <f t="shared" si="58"/>
        <v>1.077820626915851E-5</v>
      </c>
    </row>
    <row r="3605" spans="1:7" x14ac:dyDescent="0.2">
      <c r="A3605">
        <v>2015</v>
      </c>
      <c r="B3605">
        <v>5</v>
      </c>
      <c r="C3605" t="s">
        <v>6</v>
      </c>
      <c r="D3605">
        <v>269</v>
      </c>
      <c r="E3605" t="s">
        <v>10</v>
      </c>
      <c r="F3605">
        <v>10231000</v>
      </c>
      <c r="G3605" s="1">
        <f t="shared" si="58"/>
        <v>2.6292640015638745E-5</v>
      </c>
    </row>
    <row r="3606" spans="1:7" x14ac:dyDescent="0.2">
      <c r="A3606">
        <v>2015</v>
      </c>
      <c r="B3606">
        <v>5</v>
      </c>
      <c r="C3606" t="s">
        <v>6</v>
      </c>
      <c r="D3606">
        <v>425</v>
      </c>
      <c r="E3606" t="s">
        <v>11</v>
      </c>
      <c r="F3606">
        <v>11014000</v>
      </c>
      <c r="G3606" s="1">
        <f t="shared" si="58"/>
        <v>3.8587252587615762E-5</v>
      </c>
    </row>
    <row r="3607" spans="1:7" x14ac:dyDescent="0.2">
      <c r="A3607">
        <v>2015</v>
      </c>
      <c r="B3607">
        <v>5</v>
      </c>
      <c r="C3607" t="s">
        <v>6</v>
      </c>
      <c r="D3607">
        <v>566</v>
      </c>
      <c r="E3607" t="s">
        <v>12</v>
      </c>
      <c r="F3607">
        <v>10884000</v>
      </c>
      <c r="G3607" s="1">
        <f t="shared" si="58"/>
        <v>5.2002940095553108E-5</v>
      </c>
    </row>
    <row r="3608" spans="1:7" x14ac:dyDescent="0.2">
      <c r="A3608">
        <v>2015</v>
      </c>
      <c r="B3608">
        <v>5</v>
      </c>
      <c r="C3608" t="s">
        <v>6</v>
      </c>
      <c r="D3608">
        <v>814</v>
      </c>
      <c r="E3608" t="s">
        <v>13</v>
      </c>
      <c r="F3608">
        <v>10695000</v>
      </c>
      <c r="G3608" s="1">
        <f t="shared" si="58"/>
        <v>7.6110331930808795E-5</v>
      </c>
    </row>
    <row r="3609" spans="1:7" x14ac:dyDescent="0.2">
      <c r="A3609">
        <v>2015</v>
      </c>
      <c r="B3609">
        <v>5</v>
      </c>
      <c r="C3609" t="s">
        <v>6</v>
      </c>
      <c r="D3609">
        <v>975</v>
      </c>
      <c r="E3609" t="s">
        <v>14</v>
      </c>
      <c r="F3609">
        <v>10086000</v>
      </c>
      <c r="G3609" s="1">
        <f t="shared" si="58"/>
        <v>9.6668649613325402E-5</v>
      </c>
    </row>
    <row r="3610" spans="1:7" x14ac:dyDescent="0.2">
      <c r="A3610">
        <v>2015</v>
      </c>
      <c r="B3610">
        <v>5</v>
      </c>
      <c r="C3610" t="s">
        <v>6</v>
      </c>
      <c r="D3610">
        <v>1354</v>
      </c>
      <c r="E3610" t="s">
        <v>15</v>
      </c>
      <c r="F3610">
        <v>10212000</v>
      </c>
      <c r="G3610" s="1">
        <f t="shared" si="58"/>
        <v>1.3258911084998041E-4</v>
      </c>
    </row>
    <row r="3611" spans="1:7" x14ac:dyDescent="0.2">
      <c r="A3611">
        <v>2015</v>
      </c>
      <c r="B3611">
        <v>5</v>
      </c>
      <c r="C3611" t="s">
        <v>6</v>
      </c>
      <c r="D3611">
        <v>2170</v>
      </c>
      <c r="E3611" t="s">
        <v>16</v>
      </c>
      <c r="F3611">
        <v>10465000</v>
      </c>
      <c r="G3611" s="1">
        <f t="shared" si="58"/>
        <v>2.0735785953177258E-4</v>
      </c>
    </row>
    <row r="3612" spans="1:7" x14ac:dyDescent="0.2">
      <c r="A3612">
        <v>2015</v>
      </c>
      <c r="B3612">
        <v>5</v>
      </c>
      <c r="C3612" t="s">
        <v>6</v>
      </c>
      <c r="D3612">
        <v>3623</v>
      </c>
      <c r="E3612" t="s">
        <v>17</v>
      </c>
      <c r="F3612">
        <v>11387000</v>
      </c>
      <c r="G3612" s="1">
        <f t="shared" si="58"/>
        <v>3.1816984280319663E-4</v>
      </c>
    </row>
    <row r="3613" spans="1:7" x14ac:dyDescent="0.2">
      <c r="A3613">
        <v>2015</v>
      </c>
      <c r="B3613">
        <v>5</v>
      </c>
      <c r="C3613" t="s">
        <v>6</v>
      </c>
      <c r="D3613">
        <v>5224</v>
      </c>
      <c r="E3613" t="s">
        <v>18</v>
      </c>
      <c r="F3613">
        <v>11090000</v>
      </c>
      <c r="G3613" s="1">
        <f t="shared" si="58"/>
        <v>4.7105500450856627E-4</v>
      </c>
    </row>
    <row r="3614" spans="1:7" x14ac:dyDescent="0.2">
      <c r="A3614">
        <v>2015</v>
      </c>
      <c r="B3614">
        <v>5</v>
      </c>
      <c r="C3614" t="s">
        <v>6</v>
      </c>
      <c r="D3614">
        <v>6431</v>
      </c>
      <c r="E3614" t="s">
        <v>19</v>
      </c>
      <c r="F3614">
        <v>9870000</v>
      </c>
      <c r="G3614" s="1">
        <f t="shared" si="58"/>
        <v>6.515704154002026E-4</v>
      </c>
    </row>
    <row r="3615" spans="1:7" x14ac:dyDescent="0.2">
      <c r="A3615">
        <v>2015</v>
      </c>
      <c r="B3615">
        <v>5</v>
      </c>
      <c r="C3615" t="s">
        <v>6</v>
      </c>
      <c r="D3615">
        <v>7870</v>
      </c>
      <c r="E3615" t="s">
        <v>20</v>
      </c>
      <c r="F3615">
        <v>8337000</v>
      </c>
      <c r="G3615" s="1">
        <f t="shared" si="58"/>
        <v>9.4398464675542757E-4</v>
      </c>
    </row>
    <row r="3616" spans="1:7" x14ac:dyDescent="0.2">
      <c r="A3616">
        <v>2015</v>
      </c>
      <c r="B3616">
        <v>5</v>
      </c>
      <c r="C3616" t="s">
        <v>6</v>
      </c>
      <c r="D3616">
        <v>9556</v>
      </c>
      <c r="E3616" t="s">
        <v>21</v>
      </c>
      <c r="F3616">
        <v>6046000</v>
      </c>
      <c r="G3616" s="1">
        <f t="shared" si="58"/>
        <v>1.5805491233873636E-3</v>
      </c>
    </row>
    <row r="3617" spans="1:7" x14ac:dyDescent="0.2">
      <c r="A3617">
        <v>2015</v>
      </c>
      <c r="B3617">
        <v>5</v>
      </c>
      <c r="C3617" t="s">
        <v>6</v>
      </c>
      <c r="D3617">
        <v>11314</v>
      </c>
      <c r="E3617" t="s">
        <v>22</v>
      </c>
      <c r="F3617">
        <v>4422000</v>
      </c>
      <c r="G3617" s="1">
        <f t="shared" si="58"/>
        <v>2.5585707824513793E-3</v>
      </c>
    </row>
    <row r="3618" spans="1:7" x14ac:dyDescent="0.2">
      <c r="A3618">
        <v>2015</v>
      </c>
      <c r="B3618">
        <v>5</v>
      </c>
      <c r="C3618" t="s">
        <v>6</v>
      </c>
      <c r="D3618">
        <v>14361</v>
      </c>
      <c r="E3618" t="s">
        <v>23</v>
      </c>
      <c r="F3618">
        <v>3161000</v>
      </c>
      <c r="G3618" s="1">
        <f t="shared" si="58"/>
        <v>4.5431825371717808E-3</v>
      </c>
    </row>
    <row r="3619" spans="1:7" x14ac:dyDescent="0.2">
      <c r="A3619">
        <v>2015</v>
      </c>
      <c r="B3619">
        <v>5</v>
      </c>
      <c r="C3619" t="s">
        <v>6</v>
      </c>
      <c r="D3619">
        <v>41887</v>
      </c>
      <c r="E3619" t="s">
        <v>24</v>
      </c>
      <c r="F3619">
        <v>3589000</v>
      </c>
      <c r="G3619" s="1">
        <f t="shared" si="58"/>
        <v>1.1670938980217331E-2</v>
      </c>
    </row>
    <row r="3620" spans="1:7" x14ac:dyDescent="0.2">
      <c r="A3620">
        <v>2015</v>
      </c>
      <c r="B3620">
        <v>5</v>
      </c>
      <c r="C3620" t="s">
        <v>25</v>
      </c>
      <c r="D3620">
        <v>1158</v>
      </c>
      <c r="E3620" t="s">
        <v>7</v>
      </c>
      <c r="F3620">
        <v>10170000</v>
      </c>
      <c r="G3620" s="1">
        <f t="shared" si="58"/>
        <v>1.1386430678466076E-4</v>
      </c>
    </row>
    <row r="3621" spans="1:7" x14ac:dyDescent="0.2">
      <c r="A3621">
        <v>2015</v>
      </c>
      <c r="B3621">
        <v>5</v>
      </c>
      <c r="C3621" t="s">
        <v>25</v>
      </c>
      <c r="D3621">
        <v>119</v>
      </c>
      <c r="E3621" t="s">
        <v>8</v>
      </c>
      <c r="F3621">
        <v>10453000</v>
      </c>
      <c r="G3621" s="1">
        <f t="shared" si="58"/>
        <v>1.1384291590930834E-5</v>
      </c>
    </row>
    <row r="3622" spans="1:7" x14ac:dyDescent="0.2">
      <c r="A3622">
        <v>2015</v>
      </c>
      <c r="B3622">
        <v>5</v>
      </c>
      <c r="C3622" t="s">
        <v>25</v>
      </c>
      <c r="D3622">
        <v>158</v>
      </c>
      <c r="E3622" t="s">
        <v>9</v>
      </c>
      <c r="F3622">
        <v>10494000</v>
      </c>
      <c r="G3622" s="1">
        <f t="shared" si="58"/>
        <v>1.5056222603392414E-5</v>
      </c>
    </row>
    <row r="3623" spans="1:7" x14ac:dyDescent="0.2">
      <c r="A3623">
        <v>2015</v>
      </c>
      <c r="B3623">
        <v>5</v>
      </c>
      <c r="C3623" t="s">
        <v>25</v>
      </c>
      <c r="D3623">
        <v>630</v>
      </c>
      <c r="E3623" t="s">
        <v>10</v>
      </c>
      <c r="F3623">
        <v>10609000</v>
      </c>
      <c r="G3623" s="1">
        <f t="shared" si="58"/>
        <v>5.9383542275426525E-5</v>
      </c>
    </row>
    <row r="3624" spans="1:7" x14ac:dyDescent="0.2">
      <c r="A3624">
        <v>2015</v>
      </c>
      <c r="B3624">
        <v>5</v>
      </c>
      <c r="C3624" t="s">
        <v>25</v>
      </c>
      <c r="D3624">
        <v>1344</v>
      </c>
      <c r="E3624" t="s">
        <v>11</v>
      </c>
      <c r="F3624">
        <v>11201000</v>
      </c>
      <c r="G3624" s="1">
        <f t="shared" si="58"/>
        <v>1.1998928667083297E-4</v>
      </c>
    </row>
    <row r="3625" spans="1:7" x14ac:dyDescent="0.2">
      <c r="A3625">
        <v>2015</v>
      </c>
      <c r="B3625">
        <v>5</v>
      </c>
      <c r="C3625" t="s">
        <v>25</v>
      </c>
      <c r="D3625">
        <v>1448</v>
      </c>
      <c r="E3625" t="s">
        <v>12</v>
      </c>
      <c r="F3625">
        <v>10984000</v>
      </c>
      <c r="G3625" s="1">
        <f t="shared" si="58"/>
        <v>1.3182811361981062E-4</v>
      </c>
    </row>
    <row r="3626" spans="1:7" x14ac:dyDescent="0.2">
      <c r="A3626">
        <v>2015</v>
      </c>
      <c r="B3626">
        <v>5</v>
      </c>
      <c r="C3626" t="s">
        <v>25</v>
      </c>
      <c r="D3626">
        <v>1635</v>
      </c>
      <c r="E3626" t="s">
        <v>13</v>
      </c>
      <c r="F3626">
        <v>10444000</v>
      </c>
      <c r="G3626" s="1">
        <f t="shared" si="58"/>
        <v>1.5654921486020682E-4</v>
      </c>
    </row>
    <row r="3627" spans="1:7" x14ac:dyDescent="0.2">
      <c r="A3627">
        <v>2015</v>
      </c>
      <c r="B3627">
        <v>5</v>
      </c>
      <c r="C3627" t="s">
        <v>25</v>
      </c>
      <c r="D3627">
        <v>1663</v>
      </c>
      <c r="E3627" t="s">
        <v>14</v>
      </c>
      <c r="F3627">
        <v>9830000</v>
      </c>
      <c r="G3627" s="1">
        <f t="shared" si="58"/>
        <v>1.6917599186164802E-4</v>
      </c>
    </row>
    <row r="3628" spans="1:7" x14ac:dyDescent="0.2">
      <c r="A3628">
        <v>2015</v>
      </c>
      <c r="B3628">
        <v>5</v>
      </c>
      <c r="C3628" t="s">
        <v>25</v>
      </c>
      <c r="D3628">
        <v>2196</v>
      </c>
      <c r="E3628" t="s">
        <v>15</v>
      </c>
      <c r="F3628">
        <v>9791000</v>
      </c>
      <c r="G3628" s="1">
        <f t="shared" si="58"/>
        <v>2.242876110713921E-4</v>
      </c>
    </row>
    <row r="3629" spans="1:7" x14ac:dyDescent="0.2">
      <c r="A3629">
        <v>2015</v>
      </c>
      <c r="B3629">
        <v>5</v>
      </c>
      <c r="C3629" t="s">
        <v>25</v>
      </c>
      <c r="D3629">
        <v>3284</v>
      </c>
      <c r="E3629" t="s">
        <v>16</v>
      </c>
      <c r="F3629">
        <v>10098000</v>
      </c>
      <c r="G3629" s="1">
        <f t="shared" si="58"/>
        <v>3.2521291344820755E-4</v>
      </c>
    </row>
    <row r="3630" spans="1:7" x14ac:dyDescent="0.2">
      <c r="A3630">
        <v>2015</v>
      </c>
      <c r="B3630">
        <v>5</v>
      </c>
      <c r="C3630" t="s">
        <v>25</v>
      </c>
      <c r="D3630">
        <v>5659</v>
      </c>
      <c r="E3630" t="s">
        <v>17</v>
      </c>
      <c r="F3630">
        <v>10846000</v>
      </c>
      <c r="G3630" s="1">
        <f t="shared" si="58"/>
        <v>5.2175917388899132E-4</v>
      </c>
    </row>
    <row r="3631" spans="1:7" x14ac:dyDescent="0.2">
      <c r="A3631">
        <v>2015</v>
      </c>
      <c r="B3631">
        <v>5</v>
      </c>
      <c r="C3631" t="s">
        <v>25</v>
      </c>
      <c r="D3631">
        <v>8330</v>
      </c>
      <c r="E3631" t="s">
        <v>18</v>
      </c>
      <c r="F3631">
        <v>10328000</v>
      </c>
      <c r="G3631" s="1">
        <f t="shared" si="58"/>
        <v>8.0654531371030208E-4</v>
      </c>
    </row>
    <row r="3632" spans="1:7" x14ac:dyDescent="0.2">
      <c r="A3632">
        <v>2015</v>
      </c>
      <c r="B3632">
        <v>5</v>
      </c>
      <c r="C3632" t="s">
        <v>25</v>
      </c>
      <c r="D3632">
        <v>9987</v>
      </c>
      <c r="E3632" t="s">
        <v>19</v>
      </c>
      <c r="F3632">
        <v>9128000</v>
      </c>
      <c r="G3632" s="1">
        <f t="shared" si="58"/>
        <v>1.0941060473269061E-3</v>
      </c>
    </row>
    <row r="3633" spans="1:7" x14ac:dyDescent="0.2">
      <c r="A3633">
        <v>2015</v>
      </c>
      <c r="B3633">
        <v>5</v>
      </c>
      <c r="C3633" t="s">
        <v>25</v>
      </c>
      <c r="D3633">
        <v>11416</v>
      </c>
      <c r="E3633" t="s">
        <v>20</v>
      </c>
      <c r="F3633">
        <v>7391000</v>
      </c>
      <c r="G3633" s="1">
        <f t="shared" si="58"/>
        <v>1.5445812474631309E-3</v>
      </c>
    </row>
    <row r="3634" spans="1:7" x14ac:dyDescent="0.2">
      <c r="A3634">
        <v>2015</v>
      </c>
      <c r="B3634">
        <v>5</v>
      </c>
      <c r="C3634" t="s">
        <v>25</v>
      </c>
      <c r="D3634">
        <v>12114</v>
      </c>
      <c r="E3634" t="s">
        <v>21</v>
      </c>
      <c r="F3634">
        <v>5163000</v>
      </c>
      <c r="G3634" s="1">
        <f t="shared" si="58"/>
        <v>2.3463102847181873E-3</v>
      </c>
    </row>
    <row r="3635" spans="1:7" x14ac:dyDescent="0.2">
      <c r="A3635">
        <v>2015</v>
      </c>
      <c r="B3635">
        <v>5</v>
      </c>
      <c r="C3635" t="s">
        <v>25</v>
      </c>
      <c r="D3635">
        <v>12586</v>
      </c>
      <c r="E3635" t="s">
        <v>22</v>
      </c>
      <c r="F3635">
        <v>3580000</v>
      </c>
      <c r="G3635" s="1">
        <f t="shared" si="58"/>
        <v>3.5156424581005586E-3</v>
      </c>
    </row>
    <row r="3636" spans="1:7" x14ac:dyDescent="0.2">
      <c r="A3636">
        <v>2015</v>
      </c>
      <c r="B3636">
        <v>5</v>
      </c>
      <c r="C3636" t="s">
        <v>25</v>
      </c>
      <c r="D3636">
        <v>14025</v>
      </c>
      <c r="E3636" t="s">
        <v>23</v>
      </c>
      <c r="F3636">
        <v>2318000</v>
      </c>
      <c r="G3636" s="1">
        <f t="shared" si="58"/>
        <v>6.0504745470232957E-3</v>
      </c>
    </row>
    <row r="3637" spans="1:7" x14ac:dyDescent="0.2">
      <c r="A3637">
        <v>2015</v>
      </c>
      <c r="B3637">
        <v>5</v>
      </c>
      <c r="C3637" t="s">
        <v>25</v>
      </c>
      <c r="D3637">
        <v>25850</v>
      </c>
      <c r="E3637" t="s">
        <v>24</v>
      </c>
      <c r="F3637">
        <v>1986000</v>
      </c>
      <c r="G3637" s="1">
        <f t="shared" si="58"/>
        <v>1.3016112789526687E-2</v>
      </c>
    </row>
    <row r="3638" spans="1:7" x14ac:dyDescent="0.2">
      <c r="A3638">
        <v>2015</v>
      </c>
      <c r="B3638">
        <v>6</v>
      </c>
      <c r="C3638" t="s">
        <v>6</v>
      </c>
      <c r="D3638">
        <v>944</v>
      </c>
      <c r="E3638" t="s">
        <v>7</v>
      </c>
      <c r="F3638">
        <v>9731000</v>
      </c>
      <c r="G3638" s="1">
        <f t="shared" si="58"/>
        <v>9.7009557085602711E-5</v>
      </c>
    </row>
    <row r="3639" spans="1:7" x14ac:dyDescent="0.2">
      <c r="A3639">
        <v>2015</v>
      </c>
      <c r="B3639">
        <v>6</v>
      </c>
      <c r="C3639" t="s">
        <v>6</v>
      </c>
      <c r="D3639">
        <v>101</v>
      </c>
      <c r="E3639" t="s">
        <v>8</v>
      </c>
      <c r="F3639">
        <v>10020000</v>
      </c>
      <c r="G3639" s="1">
        <f t="shared" si="58"/>
        <v>1.0079840319361278E-5</v>
      </c>
    </row>
    <row r="3640" spans="1:7" x14ac:dyDescent="0.2">
      <c r="A3640">
        <v>2015</v>
      </c>
      <c r="B3640">
        <v>6</v>
      </c>
      <c r="C3640" t="s">
        <v>6</v>
      </c>
      <c r="D3640">
        <v>93</v>
      </c>
      <c r="E3640" t="s">
        <v>9</v>
      </c>
      <c r="F3640">
        <v>10113000</v>
      </c>
      <c r="G3640" s="1">
        <f t="shared" si="58"/>
        <v>9.1960842479976262E-6</v>
      </c>
    </row>
    <row r="3641" spans="1:7" x14ac:dyDescent="0.2">
      <c r="A3641">
        <v>2015</v>
      </c>
      <c r="B3641">
        <v>6</v>
      </c>
      <c r="C3641" t="s">
        <v>6</v>
      </c>
      <c r="D3641">
        <v>260</v>
      </c>
      <c r="E3641" t="s">
        <v>10</v>
      </c>
      <c r="F3641">
        <v>10231000</v>
      </c>
      <c r="G3641" s="1">
        <f t="shared" si="58"/>
        <v>2.5412960609911054E-5</v>
      </c>
    </row>
    <row r="3642" spans="1:7" x14ac:dyDescent="0.2">
      <c r="A3642">
        <v>2015</v>
      </c>
      <c r="B3642">
        <v>6</v>
      </c>
      <c r="C3642" t="s">
        <v>6</v>
      </c>
      <c r="D3642">
        <v>451</v>
      </c>
      <c r="E3642" t="s">
        <v>11</v>
      </c>
      <c r="F3642">
        <v>11014000</v>
      </c>
      <c r="G3642" s="1">
        <f t="shared" si="58"/>
        <v>4.0947884510622846E-5</v>
      </c>
    </row>
    <row r="3643" spans="1:7" x14ac:dyDescent="0.2">
      <c r="A3643">
        <v>2015</v>
      </c>
      <c r="B3643">
        <v>6</v>
      </c>
      <c r="C3643" t="s">
        <v>6</v>
      </c>
      <c r="D3643">
        <v>510</v>
      </c>
      <c r="E3643" t="s">
        <v>12</v>
      </c>
      <c r="F3643">
        <v>10884000</v>
      </c>
      <c r="G3643" s="1">
        <f t="shared" si="58"/>
        <v>4.6857772877618522E-5</v>
      </c>
    </row>
    <row r="3644" spans="1:7" x14ac:dyDescent="0.2">
      <c r="A3644">
        <v>2015</v>
      </c>
      <c r="B3644">
        <v>6</v>
      </c>
      <c r="C3644" t="s">
        <v>6</v>
      </c>
      <c r="D3644">
        <v>725</v>
      </c>
      <c r="E3644" t="s">
        <v>13</v>
      </c>
      <c r="F3644">
        <v>10695000</v>
      </c>
      <c r="G3644" s="1">
        <f t="shared" si="58"/>
        <v>6.778868630201028E-5</v>
      </c>
    </row>
    <row r="3645" spans="1:7" x14ac:dyDescent="0.2">
      <c r="A3645">
        <v>2015</v>
      </c>
      <c r="B3645">
        <v>6</v>
      </c>
      <c r="C3645" t="s">
        <v>6</v>
      </c>
      <c r="D3645">
        <v>885</v>
      </c>
      <c r="E3645" t="s">
        <v>14</v>
      </c>
      <c r="F3645">
        <v>10086000</v>
      </c>
      <c r="G3645" s="1">
        <f t="shared" si="58"/>
        <v>8.7745389649018435E-5</v>
      </c>
    </row>
    <row r="3646" spans="1:7" x14ac:dyDescent="0.2">
      <c r="A3646">
        <v>2015</v>
      </c>
      <c r="B3646">
        <v>6</v>
      </c>
      <c r="C3646" t="s">
        <v>6</v>
      </c>
      <c r="D3646">
        <v>1303</v>
      </c>
      <c r="E3646" t="s">
        <v>15</v>
      </c>
      <c r="F3646">
        <v>10212000</v>
      </c>
      <c r="G3646" s="1">
        <f t="shared" si="58"/>
        <v>1.2759498629063846E-4</v>
      </c>
    </row>
    <row r="3647" spans="1:7" x14ac:dyDescent="0.2">
      <c r="A3647">
        <v>2015</v>
      </c>
      <c r="B3647">
        <v>6</v>
      </c>
      <c r="C3647" t="s">
        <v>6</v>
      </c>
      <c r="D3647">
        <v>2107</v>
      </c>
      <c r="E3647" t="s">
        <v>16</v>
      </c>
      <c r="F3647">
        <v>10465000</v>
      </c>
      <c r="G3647" s="1">
        <f t="shared" si="58"/>
        <v>2.0133779264214045E-4</v>
      </c>
    </row>
    <row r="3648" spans="1:7" x14ac:dyDescent="0.2">
      <c r="A3648">
        <v>2015</v>
      </c>
      <c r="B3648">
        <v>6</v>
      </c>
      <c r="C3648" t="s">
        <v>6</v>
      </c>
      <c r="D3648">
        <v>3508</v>
      </c>
      <c r="E3648" t="s">
        <v>17</v>
      </c>
      <c r="F3648">
        <v>11387000</v>
      </c>
      <c r="G3648" s="1">
        <f t="shared" si="58"/>
        <v>3.0807060683235267E-4</v>
      </c>
    </row>
    <row r="3649" spans="1:7" x14ac:dyDescent="0.2">
      <c r="A3649">
        <v>2015</v>
      </c>
      <c r="B3649">
        <v>6</v>
      </c>
      <c r="C3649" t="s">
        <v>6</v>
      </c>
      <c r="D3649">
        <v>4955</v>
      </c>
      <c r="E3649" t="s">
        <v>18</v>
      </c>
      <c r="F3649">
        <v>11090000</v>
      </c>
      <c r="G3649" s="1">
        <f t="shared" si="58"/>
        <v>4.4679891794409377E-4</v>
      </c>
    </row>
    <row r="3650" spans="1:7" x14ac:dyDescent="0.2">
      <c r="A3650">
        <v>2015</v>
      </c>
      <c r="B3650">
        <v>6</v>
      </c>
      <c r="C3650" t="s">
        <v>6</v>
      </c>
      <c r="D3650">
        <v>6210</v>
      </c>
      <c r="E3650" t="s">
        <v>19</v>
      </c>
      <c r="F3650">
        <v>9870000</v>
      </c>
      <c r="G3650" s="1">
        <f t="shared" si="58"/>
        <v>6.2917933130699085E-4</v>
      </c>
    </row>
    <row r="3651" spans="1:7" x14ac:dyDescent="0.2">
      <c r="A3651">
        <v>2015</v>
      </c>
      <c r="B3651">
        <v>6</v>
      </c>
      <c r="C3651" t="s">
        <v>6</v>
      </c>
      <c r="D3651">
        <v>7790</v>
      </c>
      <c r="E3651" t="s">
        <v>20</v>
      </c>
      <c r="F3651">
        <v>8337000</v>
      </c>
      <c r="G3651" s="1">
        <f t="shared" ref="G3651:G3714" si="59">+D3651/F3651</f>
        <v>9.34388868897685E-4</v>
      </c>
    </row>
    <row r="3652" spans="1:7" x14ac:dyDescent="0.2">
      <c r="A3652">
        <v>2015</v>
      </c>
      <c r="B3652">
        <v>6</v>
      </c>
      <c r="C3652" t="s">
        <v>6</v>
      </c>
      <c r="D3652">
        <v>8835</v>
      </c>
      <c r="E3652" t="s">
        <v>21</v>
      </c>
      <c r="F3652">
        <v>6046000</v>
      </c>
      <c r="G3652" s="1">
        <f t="shared" si="59"/>
        <v>1.4612967251075091E-3</v>
      </c>
    </row>
    <row r="3653" spans="1:7" x14ac:dyDescent="0.2">
      <c r="A3653">
        <v>2015</v>
      </c>
      <c r="B3653">
        <v>6</v>
      </c>
      <c r="C3653" t="s">
        <v>6</v>
      </c>
      <c r="D3653">
        <v>10616</v>
      </c>
      <c r="E3653" t="s">
        <v>22</v>
      </c>
      <c r="F3653">
        <v>4422000</v>
      </c>
      <c r="G3653" s="1">
        <f t="shared" si="59"/>
        <v>2.4007236544549976E-3</v>
      </c>
    </row>
    <row r="3654" spans="1:7" x14ac:dyDescent="0.2">
      <c r="A3654">
        <v>2015</v>
      </c>
      <c r="B3654">
        <v>6</v>
      </c>
      <c r="C3654" t="s">
        <v>6</v>
      </c>
      <c r="D3654">
        <v>13489</v>
      </c>
      <c r="E3654" t="s">
        <v>23</v>
      </c>
      <c r="F3654">
        <v>3161000</v>
      </c>
      <c r="G3654" s="1">
        <f t="shared" si="59"/>
        <v>4.2673204682062635E-3</v>
      </c>
    </row>
    <row r="3655" spans="1:7" x14ac:dyDescent="0.2">
      <c r="A3655">
        <v>2015</v>
      </c>
      <c r="B3655">
        <v>6</v>
      </c>
      <c r="C3655" t="s">
        <v>6</v>
      </c>
      <c r="D3655">
        <v>38808</v>
      </c>
      <c r="E3655" t="s">
        <v>24</v>
      </c>
      <c r="F3655">
        <v>3589000</v>
      </c>
      <c r="G3655" s="1">
        <f t="shared" si="59"/>
        <v>1.0813039843967679E-2</v>
      </c>
    </row>
    <row r="3656" spans="1:7" x14ac:dyDescent="0.2">
      <c r="A3656">
        <v>2015</v>
      </c>
      <c r="B3656">
        <v>6</v>
      </c>
      <c r="C3656" t="s">
        <v>25</v>
      </c>
      <c r="D3656">
        <v>1147</v>
      </c>
      <c r="E3656" t="s">
        <v>7</v>
      </c>
      <c r="F3656">
        <v>10170000</v>
      </c>
      <c r="G3656" s="1">
        <f t="shared" si="59"/>
        <v>1.127826941986234E-4</v>
      </c>
    </row>
    <row r="3657" spans="1:7" x14ac:dyDescent="0.2">
      <c r="A3657">
        <v>2015</v>
      </c>
      <c r="B3657">
        <v>6</v>
      </c>
      <c r="C3657" t="s">
        <v>25</v>
      </c>
      <c r="D3657">
        <v>125</v>
      </c>
      <c r="E3657" t="s">
        <v>8</v>
      </c>
      <c r="F3657">
        <v>10453000</v>
      </c>
      <c r="G3657" s="1">
        <f t="shared" si="59"/>
        <v>1.1958289486271883E-5</v>
      </c>
    </row>
    <row r="3658" spans="1:7" x14ac:dyDescent="0.2">
      <c r="A3658">
        <v>2015</v>
      </c>
      <c r="B3658">
        <v>6</v>
      </c>
      <c r="C3658" t="s">
        <v>25</v>
      </c>
      <c r="D3658">
        <v>185</v>
      </c>
      <c r="E3658" t="s">
        <v>9</v>
      </c>
      <c r="F3658">
        <v>10494000</v>
      </c>
      <c r="G3658" s="1">
        <f t="shared" si="59"/>
        <v>1.7629121402706308E-5</v>
      </c>
    </row>
    <row r="3659" spans="1:7" x14ac:dyDescent="0.2">
      <c r="A3659">
        <v>2015</v>
      </c>
      <c r="B3659">
        <v>6</v>
      </c>
      <c r="C3659" t="s">
        <v>25</v>
      </c>
      <c r="D3659">
        <v>605</v>
      </c>
      <c r="E3659" t="s">
        <v>10</v>
      </c>
      <c r="F3659">
        <v>10609000</v>
      </c>
      <c r="G3659" s="1">
        <f t="shared" si="59"/>
        <v>5.7027052502592139E-5</v>
      </c>
    </row>
    <row r="3660" spans="1:7" x14ac:dyDescent="0.2">
      <c r="A3660">
        <v>2015</v>
      </c>
      <c r="B3660">
        <v>6</v>
      </c>
      <c r="C3660" t="s">
        <v>25</v>
      </c>
      <c r="D3660">
        <v>1343</v>
      </c>
      <c r="E3660" t="s">
        <v>11</v>
      </c>
      <c r="F3660">
        <v>11201000</v>
      </c>
      <c r="G3660" s="1">
        <f t="shared" si="59"/>
        <v>1.1990000892777431E-4</v>
      </c>
    </row>
    <row r="3661" spans="1:7" x14ac:dyDescent="0.2">
      <c r="A3661">
        <v>2015</v>
      </c>
      <c r="B3661">
        <v>6</v>
      </c>
      <c r="C3661" t="s">
        <v>25</v>
      </c>
      <c r="D3661">
        <v>1508</v>
      </c>
      <c r="E3661" t="s">
        <v>12</v>
      </c>
      <c r="F3661">
        <v>10984000</v>
      </c>
      <c r="G3661" s="1">
        <f t="shared" si="59"/>
        <v>1.3729060451565914E-4</v>
      </c>
    </row>
    <row r="3662" spans="1:7" x14ac:dyDescent="0.2">
      <c r="A3662">
        <v>2015</v>
      </c>
      <c r="B3662">
        <v>6</v>
      </c>
      <c r="C3662" t="s">
        <v>25</v>
      </c>
      <c r="D3662">
        <v>1532</v>
      </c>
      <c r="E3662" t="s">
        <v>13</v>
      </c>
      <c r="F3662">
        <v>10444000</v>
      </c>
      <c r="G3662" s="1">
        <f t="shared" si="59"/>
        <v>1.4668709306779013E-4</v>
      </c>
    </row>
    <row r="3663" spans="1:7" x14ac:dyDescent="0.2">
      <c r="A3663">
        <v>2015</v>
      </c>
      <c r="B3663">
        <v>6</v>
      </c>
      <c r="C3663" t="s">
        <v>25</v>
      </c>
      <c r="D3663">
        <v>1681</v>
      </c>
      <c r="E3663" t="s">
        <v>14</v>
      </c>
      <c r="F3663">
        <v>9830000</v>
      </c>
      <c r="G3663" s="1">
        <f t="shared" si="59"/>
        <v>1.7100712105798575E-4</v>
      </c>
    </row>
    <row r="3664" spans="1:7" x14ac:dyDescent="0.2">
      <c r="A3664">
        <v>2015</v>
      </c>
      <c r="B3664">
        <v>6</v>
      </c>
      <c r="C3664" t="s">
        <v>25</v>
      </c>
      <c r="D3664">
        <v>2140</v>
      </c>
      <c r="E3664" t="s">
        <v>15</v>
      </c>
      <c r="F3664">
        <v>9791000</v>
      </c>
      <c r="G3664" s="1">
        <f t="shared" si="59"/>
        <v>2.1856807271984475E-4</v>
      </c>
    </row>
    <row r="3665" spans="1:7" x14ac:dyDescent="0.2">
      <c r="A3665">
        <v>2015</v>
      </c>
      <c r="B3665">
        <v>6</v>
      </c>
      <c r="C3665" t="s">
        <v>25</v>
      </c>
      <c r="D3665">
        <v>3291</v>
      </c>
      <c r="E3665" t="s">
        <v>16</v>
      </c>
      <c r="F3665">
        <v>10098000</v>
      </c>
      <c r="G3665" s="1">
        <f t="shared" si="59"/>
        <v>3.2590612002376707E-4</v>
      </c>
    </row>
    <row r="3666" spans="1:7" x14ac:dyDescent="0.2">
      <c r="A3666">
        <v>2015</v>
      </c>
      <c r="B3666">
        <v>6</v>
      </c>
      <c r="C3666" t="s">
        <v>25</v>
      </c>
      <c r="D3666">
        <v>5427</v>
      </c>
      <c r="E3666" t="s">
        <v>17</v>
      </c>
      <c r="F3666">
        <v>10846000</v>
      </c>
      <c r="G3666" s="1">
        <f t="shared" si="59"/>
        <v>5.003687995574405E-4</v>
      </c>
    </row>
    <row r="3667" spans="1:7" x14ac:dyDescent="0.2">
      <c r="A3667">
        <v>2015</v>
      </c>
      <c r="B3667">
        <v>6</v>
      </c>
      <c r="C3667" t="s">
        <v>25</v>
      </c>
      <c r="D3667">
        <v>7801</v>
      </c>
      <c r="E3667" t="s">
        <v>18</v>
      </c>
      <c r="F3667">
        <v>10328000</v>
      </c>
      <c r="G3667" s="1">
        <f t="shared" si="59"/>
        <v>7.5532532920216883E-4</v>
      </c>
    </row>
    <row r="3668" spans="1:7" x14ac:dyDescent="0.2">
      <c r="A3668">
        <v>2015</v>
      </c>
      <c r="B3668">
        <v>6</v>
      </c>
      <c r="C3668" t="s">
        <v>25</v>
      </c>
      <c r="D3668">
        <v>9739</v>
      </c>
      <c r="E3668" t="s">
        <v>19</v>
      </c>
      <c r="F3668">
        <v>9128000</v>
      </c>
      <c r="G3668" s="1">
        <f t="shared" si="59"/>
        <v>1.0669368974583699E-3</v>
      </c>
    </row>
    <row r="3669" spans="1:7" x14ac:dyDescent="0.2">
      <c r="A3669">
        <v>2015</v>
      </c>
      <c r="B3669">
        <v>6</v>
      </c>
      <c r="C3669" t="s">
        <v>25</v>
      </c>
      <c r="D3669">
        <v>10886</v>
      </c>
      <c r="E3669" t="s">
        <v>20</v>
      </c>
      <c r="F3669">
        <v>7391000</v>
      </c>
      <c r="G3669" s="1">
        <f t="shared" si="59"/>
        <v>1.4728724123934515E-3</v>
      </c>
    </row>
    <row r="3670" spans="1:7" x14ac:dyDescent="0.2">
      <c r="A3670">
        <v>2015</v>
      </c>
      <c r="B3670">
        <v>6</v>
      </c>
      <c r="C3670" t="s">
        <v>25</v>
      </c>
      <c r="D3670">
        <v>11213</v>
      </c>
      <c r="E3670" t="s">
        <v>21</v>
      </c>
      <c r="F3670">
        <v>5163000</v>
      </c>
      <c r="G3670" s="1">
        <f t="shared" si="59"/>
        <v>2.1717993414681388E-3</v>
      </c>
    </row>
    <row r="3671" spans="1:7" x14ac:dyDescent="0.2">
      <c r="A3671">
        <v>2015</v>
      </c>
      <c r="B3671">
        <v>6</v>
      </c>
      <c r="C3671" t="s">
        <v>25</v>
      </c>
      <c r="D3671">
        <v>11971</v>
      </c>
      <c r="E3671" t="s">
        <v>22</v>
      </c>
      <c r="F3671">
        <v>3580000</v>
      </c>
      <c r="G3671" s="1">
        <f t="shared" si="59"/>
        <v>3.3438547486033519E-3</v>
      </c>
    </row>
    <row r="3672" spans="1:7" x14ac:dyDescent="0.2">
      <c r="A3672">
        <v>2015</v>
      </c>
      <c r="B3672">
        <v>6</v>
      </c>
      <c r="C3672" t="s">
        <v>25</v>
      </c>
      <c r="D3672">
        <v>12957</v>
      </c>
      <c r="E3672" t="s">
        <v>23</v>
      </c>
      <c r="F3672">
        <v>2318000</v>
      </c>
      <c r="G3672" s="1">
        <f t="shared" si="59"/>
        <v>5.5897325280414153E-3</v>
      </c>
    </row>
    <row r="3673" spans="1:7" x14ac:dyDescent="0.2">
      <c r="A3673">
        <v>2015</v>
      </c>
      <c r="B3673">
        <v>6</v>
      </c>
      <c r="C3673" t="s">
        <v>25</v>
      </c>
      <c r="D3673">
        <v>24142</v>
      </c>
      <c r="E3673" t="s">
        <v>24</v>
      </c>
      <c r="F3673">
        <v>1986000</v>
      </c>
      <c r="G3673" s="1">
        <f t="shared" si="59"/>
        <v>1.2156092648539778E-2</v>
      </c>
    </row>
    <row r="3674" spans="1:7" x14ac:dyDescent="0.2">
      <c r="A3674">
        <v>2015</v>
      </c>
      <c r="B3674">
        <v>7</v>
      </c>
      <c r="C3674" t="s">
        <v>6</v>
      </c>
      <c r="D3674">
        <v>895</v>
      </c>
      <c r="E3674" t="s">
        <v>7</v>
      </c>
      <c r="F3674">
        <v>9731000</v>
      </c>
      <c r="G3674" s="1">
        <f t="shared" si="59"/>
        <v>9.197410338094749E-5</v>
      </c>
    </row>
    <row r="3675" spans="1:7" x14ac:dyDescent="0.2">
      <c r="A3675">
        <v>2015</v>
      </c>
      <c r="B3675">
        <v>7</v>
      </c>
      <c r="C3675" t="s">
        <v>6</v>
      </c>
      <c r="D3675">
        <v>101</v>
      </c>
      <c r="E3675" t="s">
        <v>8</v>
      </c>
      <c r="F3675">
        <v>10020000</v>
      </c>
      <c r="G3675" s="1">
        <f t="shared" si="59"/>
        <v>1.0079840319361278E-5</v>
      </c>
    </row>
    <row r="3676" spans="1:7" x14ac:dyDescent="0.2">
      <c r="A3676">
        <v>2015</v>
      </c>
      <c r="B3676">
        <v>7</v>
      </c>
      <c r="C3676" t="s">
        <v>6</v>
      </c>
      <c r="D3676">
        <v>134</v>
      </c>
      <c r="E3676" t="s">
        <v>9</v>
      </c>
      <c r="F3676">
        <v>10113000</v>
      </c>
      <c r="G3676" s="1">
        <f t="shared" si="59"/>
        <v>1.3250271927222386E-5</v>
      </c>
    </row>
    <row r="3677" spans="1:7" x14ac:dyDescent="0.2">
      <c r="A3677">
        <v>2015</v>
      </c>
      <c r="B3677">
        <v>7</v>
      </c>
      <c r="C3677" t="s">
        <v>6</v>
      </c>
      <c r="D3677">
        <v>269</v>
      </c>
      <c r="E3677" t="s">
        <v>10</v>
      </c>
      <c r="F3677">
        <v>10231000</v>
      </c>
      <c r="G3677" s="1">
        <f t="shared" si="59"/>
        <v>2.6292640015638745E-5</v>
      </c>
    </row>
    <row r="3678" spans="1:7" x14ac:dyDescent="0.2">
      <c r="A3678">
        <v>2015</v>
      </c>
      <c r="B3678">
        <v>7</v>
      </c>
      <c r="C3678" t="s">
        <v>6</v>
      </c>
      <c r="D3678">
        <v>418</v>
      </c>
      <c r="E3678" t="s">
        <v>11</v>
      </c>
      <c r="F3678">
        <v>11014000</v>
      </c>
      <c r="G3678" s="1">
        <f t="shared" si="59"/>
        <v>3.7951697839113856E-5</v>
      </c>
    </row>
    <row r="3679" spans="1:7" x14ac:dyDescent="0.2">
      <c r="A3679">
        <v>2015</v>
      </c>
      <c r="B3679">
        <v>7</v>
      </c>
      <c r="C3679" t="s">
        <v>6</v>
      </c>
      <c r="D3679">
        <v>564</v>
      </c>
      <c r="E3679" t="s">
        <v>12</v>
      </c>
      <c r="F3679">
        <v>10884000</v>
      </c>
      <c r="G3679" s="1">
        <f t="shared" si="59"/>
        <v>5.181918412348401E-5</v>
      </c>
    </row>
    <row r="3680" spans="1:7" x14ac:dyDescent="0.2">
      <c r="A3680">
        <v>2015</v>
      </c>
      <c r="B3680">
        <v>7</v>
      </c>
      <c r="C3680" t="s">
        <v>6</v>
      </c>
      <c r="D3680">
        <v>773</v>
      </c>
      <c r="E3680" t="s">
        <v>13</v>
      </c>
      <c r="F3680">
        <v>10695000</v>
      </c>
      <c r="G3680" s="1">
        <f t="shared" si="59"/>
        <v>7.2276764843384763E-5</v>
      </c>
    </row>
    <row r="3681" spans="1:7" x14ac:dyDescent="0.2">
      <c r="A3681">
        <v>2015</v>
      </c>
      <c r="B3681">
        <v>7</v>
      </c>
      <c r="C3681" t="s">
        <v>6</v>
      </c>
      <c r="D3681">
        <v>963</v>
      </c>
      <c r="E3681" t="s">
        <v>14</v>
      </c>
      <c r="F3681">
        <v>10086000</v>
      </c>
      <c r="G3681" s="1">
        <f t="shared" si="59"/>
        <v>9.5478881618084468E-5</v>
      </c>
    </row>
    <row r="3682" spans="1:7" x14ac:dyDescent="0.2">
      <c r="A3682">
        <v>2015</v>
      </c>
      <c r="B3682">
        <v>7</v>
      </c>
      <c r="C3682" t="s">
        <v>6</v>
      </c>
      <c r="D3682">
        <v>1347</v>
      </c>
      <c r="E3682" t="s">
        <v>15</v>
      </c>
      <c r="F3682">
        <v>10212000</v>
      </c>
      <c r="G3682" s="1">
        <f t="shared" si="59"/>
        <v>1.3190364277320798E-4</v>
      </c>
    </row>
    <row r="3683" spans="1:7" x14ac:dyDescent="0.2">
      <c r="A3683">
        <v>2015</v>
      </c>
      <c r="B3683">
        <v>7</v>
      </c>
      <c r="C3683" t="s">
        <v>6</v>
      </c>
      <c r="D3683">
        <v>2148</v>
      </c>
      <c r="E3683" t="s">
        <v>16</v>
      </c>
      <c r="F3683">
        <v>10465000</v>
      </c>
      <c r="G3683" s="1">
        <f t="shared" si="59"/>
        <v>2.0525561395126613E-4</v>
      </c>
    </row>
    <row r="3684" spans="1:7" x14ac:dyDescent="0.2">
      <c r="A3684">
        <v>2015</v>
      </c>
      <c r="B3684">
        <v>7</v>
      </c>
      <c r="C3684" t="s">
        <v>6</v>
      </c>
      <c r="D3684">
        <v>3561</v>
      </c>
      <c r="E3684" t="s">
        <v>17</v>
      </c>
      <c r="F3684">
        <v>11387000</v>
      </c>
      <c r="G3684" s="1">
        <f t="shared" si="59"/>
        <v>3.1272503732326337E-4</v>
      </c>
    </row>
    <row r="3685" spans="1:7" x14ac:dyDescent="0.2">
      <c r="A3685">
        <v>2015</v>
      </c>
      <c r="B3685">
        <v>7</v>
      </c>
      <c r="C3685" t="s">
        <v>6</v>
      </c>
      <c r="D3685">
        <v>5119</v>
      </c>
      <c r="E3685" t="s">
        <v>18</v>
      </c>
      <c r="F3685">
        <v>11090000</v>
      </c>
      <c r="G3685" s="1">
        <f t="shared" si="59"/>
        <v>4.6158701532912535E-4</v>
      </c>
    </row>
    <row r="3686" spans="1:7" x14ac:dyDescent="0.2">
      <c r="A3686">
        <v>2015</v>
      </c>
      <c r="B3686">
        <v>7</v>
      </c>
      <c r="C3686" t="s">
        <v>6</v>
      </c>
      <c r="D3686">
        <v>6335</v>
      </c>
      <c r="E3686" t="s">
        <v>19</v>
      </c>
      <c r="F3686">
        <v>9870000</v>
      </c>
      <c r="G3686" s="1">
        <f t="shared" si="59"/>
        <v>6.4184397163120563E-4</v>
      </c>
    </row>
    <row r="3687" spans="1:7" x14ac:dyDescent="0.2">
      <c r="A3687">
        <v>2015</v>
      </c>
      <c r="B3687">
        <v>7</v>
      </c>
      <c r="C3687" t="s">
        <v>6</v>
      </c>
      <c r="D3687">
        <v>7895</v>
      </c>
      <c r="E3687" t="s">
        <v>20</v>
      </c>
      <c r="F3687">
        <v>8337000</v>
      </c>
      <c r="G3687" s="1">
        <f t="shared" si="59"/>
        <v>9.4698332733597222E-4</v>
      </c>
    </row>
    <row r="3688" spans="1:7" x14ac:dyDescent="0.2">
      <c r="A3688">
        <v>2015</v>
      </c>
      <c r="B3688">
        <v>7</v>
      </c>
      <c r="C3688" t="s">
        <v>6</v>
      </c>
      <c r="D3688">
        <v>9261</v>
      </c>
      <c r="E3688" t="s">
        <v>21</v>
      </c>
      <c r="F3688">
        <v>6046000</v>
      </c>
      <c r="G3688" s="1">
        <f t="shared" si="59"/>
        <v>1.5317565332451208E-3</v>
      </c>
    </row>
    <row r="3689" spans="1:7" x14ac:dyDescent="0.2">
      <c r="A3689">
        <v>2015</v>
      </c>
      <c r="B3689">
        <v>7</v>
      </c>
      <c r="C3689" t="s">
        <v>6</v>
      </c>
      <c r="D3689">
        <v>10847</v>
      </c>
      <c r="E3689" t="s">
        <v>22</v>
      </c>
      <c r="F3689">
        <v>4422000</v>
      </c>
      <c r="G3689" s="1">
        <f t="shared" si="59"/>
        <v>2.4529624604251472E-3</v>
      </c>
    </row>
    <row r="3690" spans="1:7" x14ac:dyDescent="0.2">
      <c r="A3690">
        <v>2015</v>
      </c>
      <c r="B3690">
        <v>7</v>
      </c>
      <c r="C3690" t="s">
        <v>6</v>
      </c>
      <c r="D3690">
        <v>14036</v>
      </c>
      <c r="E3690" t="s">
        <v>23</v>
      </c>
      <c r="F3690">
        <v>3161000</v>
      </c>
      <c r="G3690" s="1">
        <f t="shared" si="59"/>
        <v>4.4403669724770644E-3</v>
      </c>
    </row>
    <row r="3691" spans="1:7" x14ac:dyDescent="0.2">
      <c r="A3691">
        <v>2015</v>
      </c>
      <c r="B3691">
        <v>7</v>
      </c>
      <c r="C3691" t="s">
        <v>6</v>
      </c>
      <c r="D3691">
        <v>39883</v>
      </c>
      <c r="E3691" t="s">
        <v>24</v>
      </c>
      <c r="F3691">
        <v>3589000</v>
      </c>
      <c r="G3691" s="1">
        <f t="shared" si="59"/>
        <v>1.1112566174421844E-2</v>
      </c>
    </row>
    <row r="3692" spans="1:7" x14ac:dyDescent="0.2">
      <c r="A3692">
        <v>2015</v>
      </c>
      <c r="B3692">
        <v>7</v>
      </c>
      <c r="C3692" t="s">
        <v>25</v>
      </c>
      <c r="D3692">
        <v>1127</v>
      </c>
      <c r="E3692" t="s">
        <v>7</v>
      </c>
      <c r="F3692">
        <v>10170000</v>
      </c>
      <c r="G3692" s="1">
        <f t="shared" si="59"/>
        <v>1.1081612586037365E-4</v>
      </c>
    </row>
    <row r="3693" spans="1:7" x14ac:dyDescent="0.2">
      <c r="A3693">
        <v>2015</v>
      </c>
      <c r="B3693">
        <v>7</v>
      </c>
      <c r="C3693" t="s">
        <v>25</v>
      </c>
      <c r="D3693">
        <v>125</v>
      </c>
      <c r="E3693" t="s">
        <v>8</v>
      </c>
      <c r="F3693">
        <v>10453000</v>
      </c>
      <c r="G3693" s="1">
        <f t="shared" si="59"/>
        <v>1.1958289486271883E-5</v>
      </c>
    </row>
    <row r="3694" spans="1:7" x14ac:dyDescent="0.2">
      <c r="A3694">
        <v>2015</v>
      </c>
      <c r="B3694">
        <v>7</v>
      </c>
      <c r="C3694" t="s">
        <v>25</v>
      </c>
      <c r="D3694">
        <v>172</v>
      </c>
      <c r="E3694" t="s">
        <v>9</v>
      </c>
      <c r="F3694">
        <v>10494000</v>
      </c>
      <c r="G3694" s="1">
        <f t="shared" si="59"/>
        <v>1.6390318277110729E-5</v>
      </c>
    </row>
    <row r="3695" spans="1:7" x14ac:dyDescent="0.2">
      <c r="A3695">
        <v>2015</v>
      </c>
      <c r="B3695">
        <v>7</v>
      </c>
      <c r="C3695" t="s">
        <v>25</v>
      </c>
      <c r="D3695">
        <v>678</v>
      </c>
      <c r="E3695" t="s">
        <v>10</v>
      </c>
      <c r="F3695">
        <v>10609000</v>
      </c>
      <c r="G3695" s="1">
        <f t="shared" si="59"/>
        <v>6.390800263926855E-5</v>
      </c>
    </row>
    <row r="3696" spans="1:7" x14ac:dyDescent="0.2">
      <c r="A3696">
        <v>2015</v>
      </c>
      <c r="B3696">
        <v>7</v>
      </c>
      <c r="C3696" t="s">
        <v>25</v>
      </c>
      <c r="D3696">
        <v>1430</v>
      </c>
      <c r="E3696" t="s">
        <v>11</v>
      </c>
      <c r="F3696">
        <v>11201000</v>
      </c>
      <c r="G3696" s="1">
        <f t="shared" si="59"/>
        <v>1.2766717257387734E-4</v>
      </c>
    </row>
    <row r="3697" spans="1:7" x14ac:dyDescent="0.2">
      <c r="A3697">
        <v>2015</v>
      </c>
      <c r="B3697">
        <v>7</v>
      </c>
      <c r="C3697" t="s">
        <v>25</v>
      </c>
      <c r="D3697">
        <v>1550</v>
      </c>
      <c r="E3697" t="s">
        <v>12</v>
      </c>
      <c r="F3697">
        <v>10984000</v>
      </c>
      <c r="G3697" s="1">
        <f t="shared" si="59"/>
        <v>1.4111434814275309E-4</v>
      </c>
    </row>
    <row r="3698" spans="1:7" x14ac:dyDescent="0.2">
      <c r="A3698">
        <v>2015</v>
      </c>
      <c r="B3698">
        <v>7</v>
      </c>
      <c r="C3698" t="s">
        <v>25</v>
      </c>
      <c r="D3698">
        <v>1637</v>
      </c>
      <c r="E3698" t="s">
        <v>13</v>
      </c>
      <c r="F3698">
        <v>10444000</v>
      </c>
      <c r="G3698" s="1">
        <f t="shared" si="59"/>
        <v>1.5674071237073919E-4</v>
      </c>
    </row>
    <row r="3699" spans="1:7" x14ac:dyDescent="0.2">
      <c r="A3699">
        <v>2015</v>
      </c>
      <c r="B3699">
        <v>7</v>
      </c>
      <c r="C3699" t="s">
        <v>25</v>
      </c>
      <c r="D3699">
        <v>1808</v>
      </c>
      <c r="E3699" t="s">
        <v>14</v>
      </c>
      <c r="F3699">
        <v>9830000</v>
      </c>
      <c r="G3699" s="1">
        <f t="shared" si="59"/>
        <v>1.839267548321465E-4</v>
      </c>
    </row>
    <row r="3700" spans="1:7" x14ac:dyDescent="0.2">
      <c r="A3700">
        <v>2015</v>
      </c>
      <c r="B3700">
        <v>7</v>
      </c>
      <c r="C3700" t="s">
        <v>25</v>
      </c>
      <c r="D3700">
        <v>2236</v>
      </c>
      <c r="E3700" t="s">
        <v>15</v>
      </c>
      <c r="F3700">
        <v>9791000</v>
      </c>
      <c r="G3700" s="1">
        <f t="shared" si="59"/>
        <v>2.2837299560821161E-4</v>
      </c>
    </row>
    <row r="3701" spans="1:7" x14ac:dyDescent="0.2">
      <c r="A3701">
        <v>2015</v>
      </c>
      <c r="B3701">
        <v>7</v>
      </c>
      <c r="C3701" t="s">
        <v>25</v>
      </c>
      <c r="D3701">
        <v>3320</v>
      </c>
      <c r="E3701" t="s">
        <v>16</v>
      </c>
      <c r="F3701">
        <v>10098000</v>
      </c>
      <c r="G3701" s="1">
        <f t="shared" si="59"/>
        <v>3.2877797583679937E-4</v>
      </c>
    </row>
    <row r="3702" spans="1:7" x14ac:dyDescent="0.2">
      <c r="A3702">
        <v>2015</v>
      </c>
      <c r="B3702">
        <v>7</v>
      </c>
      <c r="C3702" t="s">
        <v>25</v>
      </c>
      <c r="D3702">
        <v>5606</v>
      </c>
      <c r="E3702" t="s">
        <v>17</v>
      </c>
      <c r="F3702">
        <v>10846000</v>
      </c>
      <c r="G3702" s="1">
        <f t="shared" si="59"/>
        <v>5.1687257975290425E-4</v>
      </c>
    </row>
    <row r="3703" spans="1:7" x14ac:dyDescent="0.2">
      <c r="A3703">
        <v>2015</v>
      </c>
      <c r="B3703">
        <v>7</v>
      </c>
      <c r="C3703" t="s">
        <v>25</v>
      </c>
      <c r="D3703">
        <v>8011</v>
      </c>
      <c r="E3703" t="s">
        <v>18</v>
      </c>
      <c r="F3703">
        <v>10328000</v>
      </c>
      <c r="G3703" s="1">
        <f t="shared" si="59"/>
        <v>7.7565840433772273E-4</v>
      </c>
    </row>
    <row r="3704" spans="1:7" x14ac:dyDescent="0.2">
      <c r="A3704">
        <v>2015</v>
      </c>
      <c r="B3704">
        <v>7</v>
      </c>
      <c r="C3704" t="s">
        <v>25</v>
      </c>
      <c r="D3704">
        <v>9895</v>
      </c>
      <c r="E3704" t="s">
        <v>19</v>
      </c>
      <c r="F3704">
        <v>9128000</v>
      </c>
      <c r="G3704" s="1">
        <f t="shared" si="59"/>
        <v>1.0840271691498686E-3</v>
      </c>
    </row>
    <row r="3705" spans="1:7" x14ac:dyDescent="0.2">
      <c r="A3705">
        <v>2015</v>
      </c>
      <c r="B3705">
        <v>7</v>
      </c>
      <c r="C3705" t="s">
        <v>25</v>
      </c>
      <c r="D3705">
        <v>11150</v>
      </c>
      <c r="E3705" t="s">
        <v>20</v>
      </c>
      <c r="F3705">
        <v>7391000</v>
      </c>
      <c r="G3705" s="1">
        <f t="shared" si="59"/>
        <v>1.5085915302394805E-3</v>
      </c>
    </row>
    <row r="3706" spans="1:7" x14ac:dyDescent="0.2">
      <c r="A3706">
        <v>2015</v>
      </c>
      <c r="B3706">
        <v>7</v>
      </c>
      <c r="C3706" t="s">
        <v>25</v>
      </c>
      <c r="D3706">
        <v>11656</v>
      </c>
      <c r="E3706" t="s">
        <v>21</v>
      </c>
      <c r="F3706">
        <v>5163000</v>
      </c>
      <c r="G3706" s="1">
        <f t="shared" si="59"/>
        <v>2.2576021692814257E-3</v>
      </c>
    </row>
    <row r="3707" spans="1:7" x14ac:dyDescent="0.2">
      <c r="A3707">
        <v>2015</v>
      </c>
      <c r="B3707">
        <v>7</v>
      </c>
      <c r="C3707" t="s">
        <v>25</v>
      </c>
      <c r="D3707">
        <v>12273</v>
      </c>
      <c r="E3707" t="s">
        <v>22</v>
      </c>
      <c r="F3707">
        <v>3580000</v>
      </c>
      <c r="G3707" s="1">
        <f t="shared" si="59"/>
        <v>3.4282122905027932E-3</v>
      </c>
    </row>
    <row r="3708" spans="1:7" x14ac:dyDescent="0.2">
      <c r="A3708">
        <v>2015</v>
      </c>
      <c r="B3708">
        <v>7</v>
      </c>
      <c r="C3708" t="s">
        <v>25</v>
      </c>
      <c r="D3708">
        <v>13369</v>
      </c>
      <c r="E3708" t="s">
        <v>23</v>
      </c>
      <c r="F3708">
        <v>2318000</v>
      </c>
      <c r="G3708" s="1">
        <f t="shared" si="59"/>
        <v>5.7674719585849871E-3</v>
      </c>
    </row>
    <row r="3709" spans="1:7" x14ac:dyDescent="0.2">
      <c r="A3709">
        <v>2015</v>
      </c>
      <c r="B3709">
        <v>7</v>
      </c>
      <c r="C3709" t="s">
        <v>25</v>
      </c>
      <c r="D3709">
        <v>24428</v>
      </c>
      <c r="E3709" t="s">
        <v>24</v>
      </c>
      <c r="F3709">
        <v>1986000</v>
      </c>
      <c r="G3709" s="1">
        <f t="shared" si="59"/>
        <v>1.2300100704934543E-2</v>
      </c>
    </row>
    <row r="3710" spans="1:7" x14ac:dyDescent="0.2">
      <c r="A3710">
        <v>2015</v>
      </c>
      <c r="B3710">
        <v>8</v>
      </c>
      <c r="C3710" t="s">
        <v>6</v>
      </c>
      <c r="D3710">
        <v>919</v>
      </c>
      <c r="E3710" t="s">
        <v>7</v>
      </c>
      <c r="F3710">
        <v>9731000</v>
      </c>
      <c r="G3710" s="1">
        <f t="shared" si="59"/>
        <v>9.4440448052615352E-5</v>
      </c>
    </row>
    <row r="3711" spans="1:7" x14ac:dyDescent="0.2">
      <c r="A3711">
        <v>2015</v>
      </c>
      <c r="B3711">
        <v>8</v>
      </c>
      <c r="C3711" t="s">
        <v>6</v>
      </c>
      <c r="D3711">
        <v>79</v>
      </c>
      <c r="E3711" t="s">
        <v>8</v>
      </c>
      <c r="F3711">
        <v>10020000</v>
      </c>
      <c r="G3711" s="1">
        <f t="shared" si="59"/>
        <v>7.8842315369261482E-6</v>
      </c>
    </row>
    <row r="3712" spans="1:7" x14ac:dyDescent="0.2">
      <c r="A3712">
        <v>2015</v>
      </c>
      <c r="B3712">
        <v>8</v>
      </c>
      <c r="C3712" t="s">
        <v>6</v>
      </c>
      <c r="D3712">
        <v>94</v>
      </c>
      <c r="E3712" t="s">
        <v>9</v>
      </c>
      <c r="F3712">
        <v>10113000</v>
      </c>
      <c r="G3712" s="1">
        <f t="shared" si="59"/>
        <v>9.2949668743201817E-6</v>
      </c>
    </row>
    <row r="3713" spans="1:7" x14ac:dyDescent="0.2">
      <c r="A3713">
        <v>2015</v>
      </c>
      <c r="B3713">
        <v>8</v>
      </c>
      <c r="C3713" t="s">
        <v>6</v>
      </c>
      <c r="D3713">
        <v>264</v>
      </c>
      <c r="E3713" t="s">
        <v>10</v>
      </c>
      <c r="F3713">
        <v>10231000</v>
      </c>
      <c r="G3713" s="1">
        <f t="shared" si="59"/>
        <v>2.5803929234678916E-5</v>
      </c>
    </row>
    <row r="3714" spans="1:7" x14ac:dyDescent="0.2">
      <c r="A3714">
        <v>2015</v>
      </c>
      <c r="B3714">
        <v>8</v>
      </c>
      <c r="C3714" t="s">
        <v>6</v>
      </c>
      <c r="D3714">
        <v>443</v>
      </c>
      <c r="E3714" t="s">
        <v>11</v>
      </c>
      <c r="F3714">
        <v>11014000</v>
      </c>
      <c r="G3714" s="1">
        <f t="shared" si="59"/>
        <v>4.0221536226620663E-5</v>
      </c>
    </row>
    <row r="3715" spans="1:7" x14ac:dyDescent="0.2">
      <c r="A3715">
        <v>2015</v>
      </c>
      <c r="B3715">
        <v>8</v>
      </c>
      <c r="C3715" t="s">
        <v>6</v>
      </c>
      <c r="D3715">
        <v>589</v>
      </c>
      <c r="E3715" t="s">
        <v>12</v>
      </c>
      <c r="F3715">
        <v>10884000</v>
      </c>
      <c r="G3715" s="1">
        <f t="shared" ref="G3715:G3778" si="60">+D3715/F3715</f>
        <v>5.4116133774347666E-5</v>
      </c>
    </row>
    <row r="3716" spans="1:7" x14ac:dyDescent="0.2">
      <c r="A3716">
        <v>2015</v>
      </c>
      <c r="B3716">
        <v>8</v>
      </c>
      <c r="C3716" t="s">
        <v>6</v>
      </c>
      <c r="D3716">
        <v>780</v>
      </c>
      <c r="E3716" t="s">
        <v>13</v>
      </c>
      <c r="F3716">
        <v>10695000</v>
      </c>
      <c r="G3716" s="1">
        <f t="shared" si="60"/>
        <v>7.29312762973352E-5</v>
      </c>
    </row>
    <row r="3717" spans="1:7" x14ac:dyDescent="0.2">
      <c r="A3717">
        <v>2015</v>
      </c>
      <c r="B3717">
        <v>8</v>
      </c>
      <c r="C3717" t="s">
        <v>6</v>
      </c>
      <c r="D3717">
        <v>990</v>
      </c>
      <c r="E3717" t="s">
        <v>14</v>
      </c>
      <c r="F3717">
        <v>10086000</v>
      </c>
      <c r="G3717" s="1">
        <f t="shared" si="60"/>
        <v>9.8155859607376557E-5</v>
      </c>
    </row>
    <row r="3718" spans="1:7" x14ac:dyDescent="0.2">
      <c r="A3718">
        <v>2015</v>
      </c>
      <c r="B3718">
        <v>8</v>
      </c>
      <c r="C3718" t="s">
        <v>6</v>
      </c>
      <c r="D3718">
        <v>1342</v>
      </c>
      <c r="E3718" t="s">
        <v>15</v>
      </c>
      <c r="F3718">
        <v>10212000</v>
      </c>
      <c r="G3718" s="1">
        <f t="shared" si="60"/>
        <v>1.3141402271837053E-4</v>
      </c>
    </row>
    <row r="3719" spans="1:7" x14ac:dyDescent="0.2">
      <c r="A3719">
        <v>2015</v>
      </c>
      <c r="B3719">
        <v>8</v>
      </c>
      <c r="C3719" t="s">
        <v>6</v>
      </c>
      <c r="D3719">
        <v>2116</v>
      </c>
      <c r="E3719" t="s">
        <v>16</v>
      </c>
      <c r="F3719">
        <v>10465000</v>
      </c>
      <c r="G3719" s="1">
        <f t="shared" si="60"/>
        <v>2.0219780219780221E-4</v>
      </c>
    </row>
    <row r="3720" spans="1:7" x14ac:dyDescent="0.2">
      <c r="A3720">
        <v>2015</v>
      </c>
      <c r="B3720">
        <v>8</v>
      </c>
      <c r="C3720" t="s">
        <v>6</v>
      </c>
      <c r="D3720">
        <v>3550</v>
      </c>
      <c r="E3720" t="s">
        <v>17</v>
      </c>
      <c r="F3720">
        <v>11387000</v>
      </c>
      <c r="G3720" s="1">
        <f t="shared" si="60"/>
        <v>3.1175902344779134E-4</v>
      </c>
    </row>
    <row r="3721" spans="1:7" x14ac:dyDescent="0.2">
      <c r="A3721">
        <v>2015</v>
      </c>
      <c r="B3721">
        <v>8</v>
      </c>
      <c r="C3721" t="s">
        <v>6</v>
      </c>
      <c r="D3721">
        <v>5035</v>
      </c>
      <c r="E3721" t="s">
        <v>18</v>
      </c>
      <c r="F3721">
        <v>11090000</v>
      </c>
      <c r="G3721" s="1">
        <f t="shared" si="60"/>
        <v>4.5401262398557258E-4</v>
      </c>
    </row>
    <row r="3722" spans="1:7" x14ac:dyDescent="0.2">
      <c r="A3722">
        <v>2015</v>
      </c>
      <c r="B3722">
        <v>8</v>
      </c>
      <c r="C3722" t="s">
        <v>6</v>
      </c>
      <c r="D3722">
        <v>6170</v>
      </c>
      <c r="E3722" t="s">
        <v>19</v>
      </c>
      <c r="F3722">
        <v>9870000</v>
      </c>
      <c r="G3722" s="1">
        <f t="shared" si="60"/>
        <v>6.2512664640324218E-4</v>
      </c>
    </row>
    <row r="3723" spans="1:7" x14ac:dyDescent="0.2">
      <c r="A3723">
        <v>2015</v>
      </c>
      <c r="B3723">
        <v>8</v>
      </c>
      <c r="C3723" t="s">
        <v>6</v>
      </c>
      <c r="D3723">
        <v>7857</v>
      </c>
      <c r="E3723" t="s">
        <v>20</v>
      </c>
      <c r="F3723">
        <v>8337000</v>
      </c>
      <c r="G3723" s="1">
        <f t="shared" si="60"/>
        <v>9.4242533285354441E-4</v>
      </c>
    </row>
    <row r="3724" spans="1:7" x14ac:dyDescent="0.2">
      <c r="A3724">
        <v>2015</v>
      </c>
      <c r="B3724">
        <v>8</v>
      </c>
      <c r="C3724" t="s">
        <v>6</v>
      </c>
      <c r="D3724">
        <v>9043</v>
      </c>
      <c r="E3724" t="s">
        <v>21</v>
      </c>
      <c r="F3724">
        <v>6046000</v>
      </c>
      <c r="G3724" s="1">
        <f t="shared" si="60"/>
        <v>1.4956996361230566E-3</v>
      </c>
    </row>
    <row r="3725" spans="1:7" x14ac:dyDescent="0.2">
      <c r="A3725">
        <v>2015</v>
      </c>
      <c r="B3725">
        <v>8</v>
      </c>
      <c r="C3725" t="s">
        <v>6</v>
      </c>
      <c r="D3725">
        <v>10657</v>
      </c>
      <c r="E3725" t="s">
        <v>22</v>
      </c>
      <c r="F3725">
        <v>4422000</v>
      </c>
      <c r="G3725" s="1">
        <f t="shared" si="60"/>
        <v>2.4099954771596563E-3</v>
      </c>
    </row>
    <row r="3726" spans="1:7" x14ac:dyDescent="0.2">
      <c r="A3726">
        <v>2015</v>
      </c>
      <c r="B3726">
        <v>8</v>
      </c>
      <c r="C3726" t="s">
        <v>6</v>
      </c>
      <c r="D3726">
        <v>13618</v>
      </c>
      <c r="E3726" t="s">
        <v>23</v>
      </c>
      <c r="F3726">
        <v>3161000</v>
      </c>
      <c r="G3726" s="1">
        <f t="shared" si="60"/>
        <v>4.3081303385004745E-3</v>
      </c>
    </row>
    <row r="3727" spans="1:7" x14ac:dyDescent="0.2">
      <c r="A3727">
        <v>2015</v>
      </c>
      <c r="B3727">
        <v>8</v>
      </c>
      <c r="C3727" t="s">
        <v>6</v>
      </c>
      <c r="D3727">
        <v>39153</v>
      </c>
      <c r="E3727" t="s">
        <v>24</v>
      </c>
      <c r="F3727">
        <v>3589000</v>
      </c>
      <c r="G3727" s="1">
        <f t="shared" si="60"/>
        <v>1.090916689885762E-2</v>
      </c>
    </row>
    <row r="3728" spans="1:7" x14ac:dyDescent="0.2">
      <c r="A3728">
        <v>2015</v>
      </c>
      <c r="B3728">
        <v>8</v>
      </c>
      <c r="C3728" t="s">
        <v>25</v>
      </c>
      <c r="D3728">
        <v>1126</v>
      </c>
      <c r="E3728" t="s">
        <v>7</v>
      </c>
      <c r="F3728">
        <v>10170000</v>
      </c>
      <c r="G3728" s="1">
        <f t="shared" si="60"/>
        <v>1.1071779744346116E-4</v>
      </c>
    </row>
    <row r="3729" spans="1:7" x14ac:dyDescent="0.2">
      <c r="A3729">
        <v>2015</v>
      </c>
      <c r="B3729">
        <v>8</v>
      </c>
      <c r="C3729" t="s">
        <v>25</v>
      </c>
      <c r="D3729">
        <v>112</v>
      </c>
      <c r="E3729" t="s">
        <v>8</v>
      </c>
      <c r="F3729">
        <v>10453000</v>
      </c>
      <c r="G3729" s="1">
        <f t="shared" si="60"/>
        <v>1.0714627379699608E-5</v>
      </c>
    </row>
    <row r="3730" spans="1:7" x14ac:dyDescent="0.2">
      <c r="A3730">
        <v>2015</v>
      </c>
      <c r="B3730">
        <v>8</v>
      </c>
      <c r="C3730" t="s">
        <v>25</v>
      </c>
      <c r="D3730">
        <v>153</v>
      </c>
      <c r="E3730" t="s">
        <v>9</v>
      </c>
      <c r="F3730">
        <v>10494000</v>
      </c>
      <c r="G3730" s="1">
        <f t="shared" si="60"/>
        <v>1.4579759862778731E-5</v>
      </c>
    </row>
    <row r="3731" spans="1:7" x14ac:dyDescent="0.2">
      <c r="A3731">
        <v>2015</v>
      </c>
      <c r="B3731">
        <v>8</v>
      </c>
      <c r="C3731" t="s">
        <v>25</v>
      </c>
      <c r="D3731">
        <v>688</v>
      </c>
      <c r="E3731" t="s">
        <v>10</v>
      </c>
      <c r="F3731">
        <v>10609000</v>
      </c>
      <c r="G3731" s="1">
        <f t="shared" si="60"/>
        <v>6.4850598548402307E-5</v>
      </c>
    </row>
    <row r="3732" spans="1:7" x14ac:dyDescent="0.2">
      <c r="A3732">
        <v>2015</v>
      </c>
      <c r="B3732">
        <v>8</v>
      </c>
      <c r="C3732" t="s">
        <v>25</v>
      </c>
      <c r="D3732">
        <v>1410</v>
      </c>
      <c r="E3732" t="s">
        <v>11</v>
      </c>
      <c r="F3732">
        <v>11201000</v>
      </c>
      <c r="G3732" s="1">
        <f t="shared" si="60"/>
        <v>1.2588161771270423E-4</v>
      </c>
    </row>
    <row r="3733" spans="1:7" x14ac:dyDescent="0.2">
      <c r="A3733">
        <v>2015</v>
      </c>
      <c r="B3733">
        <v>8</v>
      </c>
      <c r="C3733" t="s">
        <v>25</v>
      </c>
      <c r="D3733">
        <v>1491</v>
      </c>
      <c r="E3733" t="s">
        <v>12</v>
      </c>
      <c r="F3733">
        <v>10984000</v>
      </c>
      <c r="G3733" s="1">
        <f t="shared" si="60"/>
        <v>1.3574289876183538E-4</v>
      </c>
    </row>
    <row r="3734" spans="1:7" x14ac:dyDescent="0.2">
      <c r="A3734">
        <v>2015</v>
      </c>
      <c r="B3734">
        <v>8</v>
      </c>
      <c r="C3734" t="s">
        <v>25</v>
      </c>
      <c r="D3734">
        <v>1663</v>
      </c>
      <c r="E3734" t="s">
        <v>13</v>
      </c>
      <c r="F3734">
        <v>10444000</v>
      </c>
      <c r="G3734" s="1">
        <f t="shared" si="60"/>
        <v>1.5923018000765991E-4</v>
      </c>
    </row>
    <row r="3735" spans="1:7" x14ac:dyDescent="0.2">
      <c r="A3735">
        <v>2015</v>
      </c>
      <c r="B3735">
        <v>8</v>
      </c>
      <c r="C3735" t="s">
        <v>25</v>
      </c>
      <c r="D3735">
        <v>1876</v>
      </c>
      <c r="E3735" t="s">
        <v>14</v>
      </c>
      <c r="F3735">
        <v>9830000</v>
      </c>
      <c r="G3735" s="1">
        <f t="shared" si="60"/>
        <v>1.9084435401831129E-4</v>
      </c>
    </row>
    <row r="3736" spans="1:7" x14ac:dyDescent="0.2">
      <c r="A3736">
        <v>2015</v>
      </c>
      <c r="B3736">
        <v>8</v>
      </c>
      <c r="C3736" t="s">
        <v>25</v>
      </c>
      <c r="D3736">
        <v>2158</v>
      </c>
      <c r="E3736" t="s">
        <v>15</v>
      </c>
      <c r="F3736">
        <v>9791000</v>
      </c>
      <c r="G3736" s="1">
        <f t="shared" si="60"/>
        <v>2.2040649576141353E-4</v>
      </c>
    </row>
    <row r="3737" spans="1:7" x14ac:dyDescent="0.2">
      <c r="A3737">
        <v>2015</v>
      </c>
      <c r="B3737">
        <v>8</v>
      </c>
      <c r="C3737" t="s">
        <v>25</v>
      </c>
      <c r="D3737">
        <v>3292</v>
      </c>
      <c r="E3737" t="s">
        <v>16</v>
      </c>
      <c r="F3737">
        <v>10098000</v>
      </c>
      <c r="G3737" s="1">
        <f t="shared" si="60"/>
        <v>3.2600514953456131E-4</v>
      </c>
    </row>
    <row r="3738" spans="1:7" x14ac:dyDescent="0.2">
      <c r="A3738">
        <v>2015</v>
      </c>
      <c r="B3738">
        <v>8</v>
      </c>
      <c r="C3738" t="s">
        <v>25</v>
      </c>
      <c r="D3738">
        <v>5650</v>
      </c>
      <c r="E3738" t="s">
        <v>17</v>
      </c>
      <c r="F3738">
        <v>10846000</v>
      </c>
      <c r="G3738" s="1">
        <f t="shared" si="60"/>
        <v>5.2092937488475014E-4</v>
      </c>
    </row>
    <row r="3739" spans="1:7" x14ac:dyDescent="0.2">
      <c r="A3739">
        <v>2015</v>
      </c>
      <c r="B3739">
        <v>8</v>
      </c>
      <c r="C3739" t="s">
        <v>25</v>
      </c>
      <c r="D3739">
        <v>7932</v>
      </c>
      <c r="E3739" t="s">
        <v>18</v>
      </c>
      <c r="F3739">
        <v>10328000</v>
      </c>
      <c r="G3739" s="1">
        <f t="shared" si="60"/>
        <v>7.6800929512006201E-4</v>
      </c>
    </row>
    <row r="3740" spans="1:7" x14ac:dyDescent="0.2">
      <c r="A3740">
        <v>2015</v>
      </c>
      <c r="B3740">
        <v>8</v>
      </c>
      <c r="C3740" t="s">
        <v>25</v>
      </c>
      <c r="D3740">
        <v>9925</v>
      </c>
      <c r="E3740" t="s">
        <v>19</v>
      </c>
      <c r="F3740">
        <v>9128000</v>
      </c>
      <c r="G3740" s="1">
        <f t="shared" si="60"/>
        <v>1.0873137598597722E-3</v>
      </c>
    </row>
    <row r="3741" spans="1:7" x14ac:dyDescent="0.2">
      <c r="A3741">
        <v>2015</v>
      </c>
      <c r="B3741">
        <v>8</v>
      </c>
      <c r="C3741" t="s">
        <v>25</v>
      </c>
      <c r="D3741">
        <v>11215</v>
      </c>
      <c r="E3741" t="s">
        <v>20</v>
      </c>
      <c r="F3741">
        <v>7391000</v>
      </c>
      <c r="G3741" s="1">
        <f t="shared" si="60"/>
        <v>1.517386010012177E-3</v>
      </c>
    </row>
    <row r="3742" spans="1:7" x14ac:dyDescent="0.2">
      <c r="A3742">
        <v>2015</v>
      </c>
      <c r="B3742">
        <v>8</v>
      </c>
      <c r="C3742" t="s">
        <v>25</v>
      </c>
      <c r="D3742">
        <v>11476</v>
      </c>
      <c r="E3742" t="s">
        <v>21</v>
      </c>
      <c r="F3742">
        <v>5163000</v>
      </c>
      <c r="G3742" s="1">
        <f t="shared" si="60"/>
        <v>2.2227387177997287E-3</v>
      </c>
    </row>
    <row r="3743" spans="1:7" x14ac:dyDescent="0.2">
      <c r="A3743">
        <v>2015</v>
      </c>
      <c r="B3743">
        <v>8</v>
      </c>
      <c r="C3743" t="s">
        <v>25</v>
      </c>
      <c r="D3743">
        <v>12260</v>
      </c>
      <c r="E3743" t="s">
        <v>22</v>
      </c>
      <c r="F3743">
        <v>3580000</v>
      </c>
      <c r="G3743" s="1">
        <f t="shared" si="60"/>
        <v>3.4245810055865923E-3</v>
      </c>
    </row>
    <row r="3744" spans="1:7" x14ac:dyDescent="0.2">
      <c r="A3744">
        <v>2015</v>
      </c>
      <c r="B3744">
        <v>8</v>
      </c>
      <c r="C3744" t="s">
        <v>25</v>
      </c>
      <c r="D3744">
        <v>13216</v>
      </c>
      <c r="E3744" t="s">
        <v>23</v>
      </c>
      <c r="F3744">
        <v>2318000</v>
      </c>
      <c r="G3744" s="1">
        <f t="shared" si="60"/>
        <v>5.7014667817083696E-3</v>
      </c>
    </row>
    <row r="3745" spans="1:7" x14ac:dyDescent="0.2">
      <c r="A3745">
        <v>2015</v>
      </c>
      <c r="B3745">
        <v>8</v>
      </c>
      <c r="C3745" t="s">
        <v>25</v>
      </c>
      <c r="D3745">
        <v>24193</v>
      </c>
      <c r="E3745" t="s">
        <v>24</v>
      </c>
      <c r="F3745">
        <v>1986000</v>
      </c>
      <c r="G3745" s="1">
        <f t="shared" si="60"/>
        <v>1.2181772406847936E-2</v>
      </c>
    </row>
    <row r="3746" spans="1:7" x14ac:dyDescent="0.2">
      <c r="A3746">
        <v>2015</v>
      </c>
      <c r="B3746">
        <v>9</v>
      </c>
      <c r="C3746" t="s">
        <v>6</v>
      </c>
      <c r="D3746">
        <v>867</v>
      </c>
      <c r="E3746" t="s">
        <v>7</v>
      </c>
      <c r="F3746">
        <v>9731000</v>
      </c>
      <c r="G3746" s="1">
        <f t="shared" si="60"/>
        <v>8.909670126400165E-5</v>
      </c>
    </row>
    <row r="3747" spans="1:7" x14ac:dyDescent="0.2">
      <c r="A3747">
        <v>2015</v>
      </c>
      <c r="B3747">
        <v>9</v>
      </c>
      <c r="C3747" t="s">
        <v>6</v>
      </c>
      <c r="D3747">
        <v>88</v>
      </c>
      <c r="E3747" t="s">
        <v>8</v>
      </c>
      <c r="F3747">
        <v>10020000</v>
      </c>
      <c r="G3747" s="1">
        <f t="shared" si="60"/>
        <v>8.7824351297405192E-6</v>
      </c>
    </row>
    <row r="3748" spans="1:7" x14ac:dyDescent="0.2">
      <c r="A3748">
        <v>2015</v>
      </c>
      <c r="B3748">
        <v>9</v>
      </c>
      <c r="C3748" t="s">
        <v>6</v>
      </c>
      <c r="D3748">
        <v>98</v>
      </c>
      <c r="E3748" t="s">
        <v>9</v>
      </c>
      <c r="F3748">
        <v>10113000</v>
      </c>
      <c r="G3748" s="1">
        <f t="shared" si="60"/>
        <v>9.6904973796104022E-6</v>
      </c>
    </row>
    <row r="3749" spans="1:7" x14ac:dyDescent="0.2">
      <c r="A3749">
        <v>2015</v>
      </c>
      <c r="B3749">
        <v>9</v>
      </c>
      <c r="C3749" t="s">
        <v>6</v>
      </c>
      <c r="D3749">
        <v>243</v>
      </c>
      <c r="E3749" t="s">
        <v>10</v>
      </c>
      <c r="F3749">
        <v>10231000</v>
      </c>
      <c r="G3749" s="1">
        <f t="shared" si="60"/>
        <v>2.3751343954647638E-5</v>
      </c>
    </row>
    <row r="3750" spans="1:7" x14ac:dyDescent="0.2">
      <c r="A3750">
        <v>2015</v>
      </c>
      <c r="B3750">
        <v>9</v>
      </c>
      <c r="C3750" t="s">
        <v>6</v>
      </c>
      <c r="D3750">
        <v>441</v>
      </c>
      <c r="E3750" t="s">
        <v>11</v>
      </c>
      <c r="F3750">
        <v>11014000</v>
      </c>
      <c r="G3750" s="1">
        <f t="shared" si="60"/>
        <v>4.0039949155620122E-5</v>
      </c>
    </row>
    <row r="3751" spans="1:7" x14ac:dyDescent="0.2">
      <c r="A3751">
        <v>2015</v>
      </c>
      <c r="B3751">
        <v>9</v>
      </c>
      <c r="C3751" t="s">
        <v>6</v>
      </c>
      <c r="D3751">
        <v>575</v>
      </c>
      <c r="E3751" t="s">
        <v>12</v>
      </c>
      <c r="F3751">
        <v>10884000</v>
      </c>
      <c r="G3751" s="1">
        <f t="shared" si="60"/>
        <v>5.282984196986402E-5</v>
      </c>
    </row>
    <row r="3752" spans="1:7" x14ac:dyDescent="0.2">
      <c r="A3752">
        <v>2015</v>
      </c>
      <c r="B3752">
        <v>9</v>
      </c>
      <c r="C3752" t="s">
        <v>6</v>
      </c>
      <c r="D3752">
        <v>769</v>
      </c>
      <c r="E3752" t="s">
        <v>13</v>
      </c>
      <c r="F3752">
        <v>10695000</v>
      </c>
      <c r="G3752" s="1">
        <f t="shared" si="60"/>
        <v>7.1902758298270222E-5</v>
      </c>
    </row>
    <row r="3753" spans="1:7" x14ac:dyDescent="0.2">
      <c r="A3753">
        <v>2015</v>
      </c>
      <c r="B3753">
        <v>9</v>
      </c>
      <c r="C3753" t="s">
        <v>6</v>
      </c>
      <c r="D3753">
        <v>947</v>
      </c>
      <c r="E3753" t="s">
        <v>14</v>
      </c>
      <c r="F3753">
        <v>10086000</v>
      </c>
      <c r="G3753" s="1">
        <f t="shared" si="60"/>
        <v>9.3892524291096569E-5</v>
      </c>
    </row>
    <row r="3754" spans="1:7" x14ac:dyDescent="0.2">
      <c r="A3754">
        <v>2015</v>
      </c>
      <c r="B3754">
        <v>9</v>
      </c>
      <c r="C3754" t="s">
        <v>6</v>
      </c>
      <c r="D3754">
        <v>1304</v>
      </c>
      <c r="E3754" t="s">
        <v>15</v>
      </c>
      <c r="F3754">
        <v>10212000</v>
      </c>
      <c r="G3754" s="1">
        <f t="shared" si="60"/>
        <v>1.2769291030160595E-4</v>
      </c>
    </row>
    <row r="3755" spans="1:7" x14ac:dyDescent="0.2">
      <c r="A3755">
        <v>2015</v>
      </c>
      <c r="B3755">
        <v>9</v>
      </c>
      <c r="C3755" t="s">
        <v>6</v>
      </c>
      <c r="D3755">
        <v>2048</v>
      </c>
      <c r="E3755" t="s">
        <v>16</v>
      </c>
      <c r="F3755">
        <v>10465000</v>
      </c>
      <c r="G3755" s="1">
        <f t="shared" si="60"/>
        <v>1.9569995222169136E-4</v>
      </c>
    </row>
    <row r="3756" spans="1:7" x14ac:dyDescent="0.2">
      <c r="A3756">
        <v>2015</v>
      </c>
      <c r="B3756">
        <v>9</v>
      </c>
      <c r="C3756" t="s">
        <v>6</v>
      </c>
      <c r="D3756">
        <v>3569</v>
      </c>
      <c r="E3756" t="s">
        <v>17</v>
      </c>
      <c r="F3756">
        <v>11387000</v>
      </c>
      <c r="G3756" s="1">
        <f t="shared" si="60"/>
        <v>3.1342759286906121E-4</v>
      </c>
    </row>
    <row r="3757" spans="1:7" x14ac:dyDescent="0.2">
      <c r="A3757">
        <v>2015</v>
      </c>
      <c r="B3757">
        <v>9</v>
      </c>
      <c r="C3757" t="s">
        <v>6</v>
      </c>
      <c r="D3757">
        <v>5001</v>
      </c>
      <c r="E3757" t="s">
        <v>18</v>
      </c>
      <c r="F3757">
        <v>11090000</v>
      </c>
      <c r="G3757" s="1">
        <f t="shared" si="60"/>
        <v>4.5094679891794409E-4</v>
      </c>
    </row>
    <row r="3758" spans="1:7" x14ac:dyDescent="0.2">
      <c r="A3758">
        <v>2015</v>
      </c>
      <c r="B3758">
        <v>9</v>
      </c>
      <c r="C3758" t="s">
        <v>6</v>
      </c>
      <c r="D3758">
        <v>6238</v>
      </c>
      <c r="E3758" t="s">
        <v>19</v>
      </c>
      <c r="F3758">
        <v>9870000</v>
      </c>
      <c r="G3758" s="1">
        <f t="shared" si="60"/>
        <v>6.32016210739615E-4</v>
      </c>
    </row>
    <row r="3759" spans="1:7" x14ac:dyDescent="0.2">
      <c r="A3759">
        <v>2015</v>
      </c>
      <c r="B3759">
        <v>9</v>
      </c>
      <c r="C3759" t="s">
        <v>6</v>
      </c>
      <c r="D3759">
        <v>7686</v>
      </c>
      <c r="E3759" t="s">
        <v>20</v>
      </c>
      <c r="F3759">
        <v>8337000</v>
      </c>
      <c r="G3759" s="1">
        <f t="shared" si="60"/>
        <v>9.2191435768261966E-4</v>
      </c>
    </row>
    <row r="3760" spans="1:7" x14ac:dyDescent="0.2">
      <c r="A3760">
        <v>2015</v>
      </c>
      <c r="B3760">
        <v>9</v>
      </c>
      <c r="C3760" t="s">
        <v>6</v>
      </c>
      <c r="D3760">
        <v>8909</v>
      </c>
      <c r="E3760" t="s">
        <v>21</v>
      </c>
      <c r="F3760">
        <v>6046000</v>
      </c>
      <c r="G3760" s="1">
        <f t="shared" si="60"/>
        <v>1.4735362222957327E-3</v>
      </c>
    </row>
    <row r="3761" spans="1:7" x14ac:dyDescent="0.2">
      <c r="A3761">
        <v>2015</v>
      </c>
      <c r="B3761">
        <v>9</v>
      </c>
      <c r="C3761" t="s">
        <v>6</v>
      </c>
      <c r="D3761">
        <v>10395</v>
      </c>
      <c r="E3761" t="s">
        <v>22</v>
      </c>
      <c r="F3761">
        <v>4422000</v>
      </c>
      <c r="G3761" s="1">
        <f t="shared" si="60"/>
        <v>2.3507462686567166E-3</v>
      </c>
    </row>
    <row r="3762" spans="1:7" x14ac:dyDescent="0.2">
      <c r="A3762">
        <v>2015</v>
      </c>
      <c r="B3762">
        <v>9</v>
      </c>
      <c r="C3762" t="s">
        <v>6</v>
      </c>
      <c r="D3762">
        <v>13237</v>
      </c>
      <c r="E3762" t="s">
        <v>23</v>
      </c>
      <c r="F3762">
        <v>3161000</v>
      </c>
      <c r="G3762" s="1">
        <f t="shared" si="60"/>
        <v>4.1875988611198992E-3</v>
      </c>
    </row>
    <row r="3763" spans="1:7" x14ac:dyDescent="0.2">
      <c r="A3763">
        <v>2015</v>
      </c>
      <c r="B3763">
        <v>9</v>
      </c>
      <c r="C3763" t="s">
        <v>6</v>
      </c>
      <c r="D3763">
        <v>38633</v>
      </c>
      <c r="E3763" t="s">
        <v>24</v>
      </c>
      <c r="F3763">
        <v>3589000</v>
      </c>
      <c r="G3763" s="1">
        <f t="shared" si="60"/>
        <v>1.0764279743661186E-2</v>
      </c>
    </row>
    <row r="3764" spans="1:7" x14ac:dyDescent="0.2">
      <c r="A3764">
        <v>2015</v>
      </c>
      <c r="B3764">
        <v>9</v>
      </c>
      <c r="C3764" t="s">
        <v>25</v>
      </c>
      <c r="D3764">
        <v>1086</v>
      </c>
      <c r="E3764" t="s">
        <v>7</v>
      </c>
      <c r="F3764">
        <v>10170000</v>
      </c>
      <c r="G3764" s="1">
        <f t="shared" si="60"/>
        <v>1.0678466076696165E-4</v>
      </c>
    </row>
    <row r="3765" spans="1:7" x14ac:dyDescent="0.2">
      <c r="A3765">
        <v>2015</v>
      </c>
      <c r="B3765">
        <v>9</v>
      </c>
      <c r="C3765" t="s">
        <v>25</v>
      </c>
      <c r="D3765">
        <v>124</v>
      </c>
      <c r="E3765" t="s">
        <v>8</v>
      </c>
      <c r="F3765">
        <v>10453000</v>
      </c>
      <c r="G3765" s="1">
        <f t="shared" si="60"/>
        <v>1.1862623170381709E-5</v>
      </c>
    </row>
    <row r="3766" spans="1:7" x14ac:dyDescent="0.2">
      <c r="A3766">
        <v>2015</v>
      </c>
      <c r="B3766">
        <v>9</v>
      </c>
      <c r="C3766" t="s">
        <v>25</v>
      </c>
      <c r="D3766">
        <v>130</v>
      </c>
      <c r="E3766" t="s">
        <v>9</v>
      </c>
      <c r="F3766">
        <v>10494000</v>
      </c>
      <c r="G3766" s="1">
        <f t="shared" si="60"/>
        <v>1.2388031255955785E-5</v>
      </c>
    </row>
    <row r="3767" spans="1:7" x14ac:dyDescent="0.2">
      <c r="A3767">
        <v>2015</v>
      </c>
      <c r="B3767">
        <v>9</v>
      </c>
      <c r="C3767" t="s">
        <v>25</v>
      </c>
      <c r="D3767">
        <v>578</v>
      </c>
      <c r="E3767" t="s">
        <v>10</v>
      </c>
      <c r="F3767">
        <v>10609000</v>
      </c>
      <c r="G3767" s="1">
        <f t="shared" si="60"/>
        <v>5.4482043547930999E-5</v>
      </c>
    </row>
    <row r="3768" spans="1:7" x14ac:dyDescent="0.2">
      <c r="A3768">
        <v>2015</v>
      </c>
      <c r="B3768">
        <v>9</v>
      </c>
      <c r="C3768" t="s">
        <v>25</v>
      </c>
      <c r="D3768">
        <v>1229</v>
      </c>
      <c r="E3768" t="s">
        <v>11</v>
      </c>
      <c r="F3768">
        <v>11201000</v>
      </c>
      <c r="G3768" s="1">
        <f t="shared" si="60"/>
        <v>1.0972234621908758E-4</v>
      </c>
    </row>
    <row r="3769" spans="1:7" x14ac:dyDescent="0.2">
      <c r="A3769">
        <v>2015</v>
      </c>
      <c r="B3769">
        <v>9</v>
      </c>
      <c r="C3769" t="s">
        <v>25</v>
      </c>
      <c r="D3769">
        <v>1494</v>
      </c>
      <c r="E3769" t="s">
        <v>12</v>
      </c>
      <c r="F3769">
        <v>10984000</v>
      </c>
      <c r="G3769" s="1">
        <f t="shared" si="60"/>
        <v>1.3601602330662782E-4</v>
      </c>
    </row>
    <row r="3770" spans="1:7" x14ac:dyDescent="0.2">
      <c r="A3770">
        <v>2015</v>
      </c>
      <c r="B3770">
        <v>9</v>
      </c>
      <c r="C3770" t="s">
        <v>25</v>
      </c>
      <c r="D3770">
        <v>1564</v>
      </c>
      <c r="E3770" t="s">
        <v>13</v>
      </c>
      <c r="F3770">
        <v>10444000</v>
      </c>
      <c r="G3770" s="1">
        <f t="shared" si="60"/>
        <v>1.4975105323630794E-4</v>
      </c>
    </row>
    <row r="3771" spans="1:7" x14ac:dyDescent="0.2">
      <c r="A3771">
        <v>2015</v>
      </c>
      <c r="B3771">
        <v>9</v>
      </c>
      <c r="C3771" t="s">
        <v>25</v>
      </c>
      <c r="D3771">
        <v>1712</v>
      </c>
      <c r="E3771" t="s">
        <v>14</v>
      </c>
      <c r="F3771">
        <v>9830000</v>
      </c>
      <c r="G3771" s="1">
        <f t="shared" si="60"/>
        <v>1.7416073245167855E-4</v>
      </c>
    </row>
    <row r="3772" spans="1:7" x14ac:dyDescent="0.2">
      <c r="A3772">
        <v>2015</v>
      </c>
      <c r="B3772">
        <v>9</v>
      </c>
      <c r="C3772" t="s">
        <v>25</v>
      </c>
      <c r="D3772">
        <v>2138</v>
      </c>
      <c r="E3772" t="s">
        <v>15</v>
      </c>
      <c r="F3772">
        <v>9791000</v>
      </c>
      <c r="G3772" s="1">
        <f t="shared" si="60"/>
        <v>2.1836380349300378E-4</v>
      </c>
    </row>
    <row r="3773" spans="1:7" x14ac:dyDescent="0.2">
      <c r="A3773">
        <v>2015</v>
      </c>
      <c r="B3773">
        <v>9</v>
      </c>
      <c r="C3773" t="s">
        <v>25</v>
      </c>
      <c r="D3773">
        <v>3103</v>
      </c>
      <c r="E3773" t="s">
        <v>16</v>
      </c>
      <c r="F3773">
        <v>10098000</v>
      </c>
      <c r="G3773" s="1">
        <f t="shared" si="60"/>
        <v>3.0728857199445437E-4</v>
      </c>
    </row>
    <row r="3774" spans="1:7" x14ac:dyDescent="0.2">
      <c r="A3774">
        <v>2015</v>
      </c>
      <c r="B3774">
        <v>9</v>
      </c>
      <c r="C3774" t="s">
        <v>25</v>
      </c>
      <c r="D3774">
        <v>5462</v>
      </c>
      <c r="E3774" t="s">
        <v>17</v>
      </c>
      <c r="F3774">
        <v>10846000</v>
      </c>
      <c r="G3774" s="1">
        <f t="shared" si="60"/>
        <v>5.0359579568504521E-4</v>
      </c>
    </row>
    <row r="3775" spans="1:7" x14ac:dyDescent="0.2">
      <c r="A3775">
        <v>2015</v>
      </c>
      <c r="B3775">
        <v>9</v>
      </c>
      <c r="C3775" t="s">
        <v>25</v>
      </c>
      <c r="D3775">
        <v>7705</v>
      </c>
      <c r="E3775" t="s">
        <v>18</v>
      </c>
      <c r="F3775">
        <v>10328000</v>
      </c>
      <c r="G3775" s="1">
        <f t="shared" si="60"/>
        <v>7.4603020914020142E-4</v>
      </c>
    </row>
    <row r="3776" spans="1:7" x14ac:dyDescent="0.2">
      <c r="A3776">
        <v>2015</v>
      </c>
      <c r="B3776">
        <v>9</v>
      </c>
      <c r="C3776" t="s">
        <v>25</v>
      </c>
      <c r="D3776">
        <v>9520</v>
      </c>
      <c r="E3776" t="s">
        <v>19</v>
      </c>
      <c r="F3776">
        <v>9128000</v>
      </c>
      <c r="G3776" s="1">
        <f t="shared" si="60"/>
        <v>1.0429447852760736E-3</v>
      </c>
    </row>
    <row r="3777" spans="1:7" x14ac:dyDescent="0.2">
      <c r="A3777">
        <v>2015</v>
      </c>
      <c r="B3777">
        <v>9</v>
      </c>
      <c r="C3777" t="s">
        <v>25</v>
      </c>
      <c r="D3777">
        <v>11117</v>
      </c>
      <c r="E3777" t="s">
        <v>20</v>
      </c>
      <c r="F3777">
        <v>7391000</v>
      </c>
      <c r="G3777" s="1">
        <f t="shared" si="60"/>
        <v>1.5041266405087267E-3</v>
      </c>
    </row>
    <row r="3778" spans="1:7" x14ac:dyDescent="0.2">
      <c r="A3778">
        <v>2015</v>
      </c>
      <c r="B3778">
        <v>9</v>
      </c>
      <c r="C3778" t="s">
        <v>25</v>
      </c>
      <c r="D3778">
        <v>11379</v>
      </c>
      <c r="E3778" t="s">
        <v>21</v>
      </c>
      <c r="F3778">
        <v>5163000</v>
      </c>
      <c r="G3778" s="1">
        <f t="shared" si="60"/>
        <v>2.2039511911679257E-3</v>
      </c>
    </row>
    <row r="3779" spans="1:7" x14ac:dyDescent="0.2">
      <c r="A3779">
        <v>2015</v>
      </c>
      <c r="B3779">
        <v>9</v>
      </c>
      <c r="C3779" t="s">
        <v>25</v>
      </c>
      <c r="D3779">
        <v>11811</v>
      </c>
      <c r="E3779" t="s">
        <v>22</v>
      </c>
      <c r="F3779">
        <v>3580000</v>
      </c>
      <c r="G3779" s="1">
        <f t="shared" ref="G3779:G3842" si="61">+D3779/F3779</f>
        <v>3.2991620111731844E-3</v>
      </c>
    </row>
    <row r="3780" spans="1:7" x14ac:dyDescent="0.2">
      <c r="A3780">
        <v>2015</v>
      </c>
      <c r="B3780">
        <v>9</v>
      </c>
      <c r="C3780" t="s">
        <v>25</v>
      </c>
      <c r="D3780">
        <v>13167</v>
      </c>
      <c r="E3780" t="s">
        <v>23</v>
      </c>
      <c r="F3780">
        <v>2318000</v>
      </c>
      <c r="G3780" s="1">
        <f t="shared" si="61"/>
        <v>5.6803278688524594E-3</v>
      </c>
    </row>
    <row r="3781" spans="1:7" x14ac:dyDescent="0.2">
      <c r="A3781">
        <v>2015</v>
      </c>
      <c r="B3781">
        <v>9</v>
      </c>
      <c r="C3781" t="s">
        <v>25</v>
      </c>
      <c r="D3781">
        <v>23628</v>
      </c>
      <c r="E3781" t="s">
        <v>24</v>
      </c>
      <c r="F3781">
        <v>1986000</v>
      </c>
      <c r="G3781" s="1">
        <f t="shared" si="61"/>
        <v>1.1897280966767372E-2</v>
      </c>
    </row>
    <row r="3782" spans="1:7" x14ac:dyDescent="0.2">
      <c r="A3782">
        <v>2015</v>
      </c>
      <c r="B3782">
        <v>10</v>
      </c>
      <c r="C3782" t="s">
        <v>6</v>
      </c>
      <c r="D3782">
        <v>871</v>
      </c>
      <c r="E3782" t="s">
        <v>7</v>
      </c>
      <c r="F3782">
        <v>9731000</v>
      </c>
      <c r="G3782" s="1">
        <f t="shared" si="61"/>
        <v>8.9507758709279615E-5</v>
      </c>
    </row>
    <row r="3783" spans="1:7" x14ac:dyDescent="0.2">
      <c r="A3783">
        <v>2015</v>
      </c>
      <c r="B3783">
        <v>10</v>
      </c>
      <c r="C3783" t="s">
        <v>6</v>
      </c>
      <c r="D3783">
        <v>64</v>
      </c>
      <c r="E3783" t="s">
        <v>8</v>
      </c>
      <c r="F3783">
        <v>10020000</v>
      </c>
      <c r="G3783" s="1">
        <f t="shared" si="61"/>
        <v>6.3872255489021955E-6</v>
      </c>
    </row>
    <row r="3784" spans="1:7" x14ac:dyDescent="0.2">
      <c r="A3784">
        <v>2015</v>
      </c>
      <c r="B3784">
        <v>10</v>
      </c>
      <c r="C3784" t="s">
        <v>6</v>
      </c>
      <c r="D3784">
        <v>96</v>
      </c>
      <c r="E3784" t="s">
        <v>9</v>
      </c>
      <c r="F3784">
        <v>10113000</v>
      </c>
      <c r="G3784" s="1">
        <f t="shared" si="61"/>
        <v>9.4927321269652928E-6</v>
      </c>
    </row>
    <row r="3785" spans="1:7" x14ac:dyDescent="0.2">
      <c r="A3785">
        <v>2015</v>
      </c>
      <c r="B3785">
        <v>10</v>
      </c>
      <c r="C3785" t="s">
        <v>6</v>
      </c>
      <c r="D3785">
        <v>252</v>
      </c>
      <c r="E3785" t="s">
        <v>10</v>
      </c>
      <c r="F3785">
        <v>10231000</v>
      </c>
      <c r="G3785" s="1">
        <f t="shared" si="61"/>
        <v>2.4631023360375329E-5</v>
      </c>
    </row>
    <row r="3786" spans="1:7" x14ac:dyDescent="0.2">
      <c r="A3786">
        <v>2015</v>
      </c>
      <c r="B3786">
        <v>10</v>
      </c>
      <c r="C3786" t="s">
        <v>6</v>
      </c>
      <c r="D3786">
        <v>448</v>
      </c>
      <c r="E3786" t="s">
        <v>11</v>
      </c>
      <c r="F3786">
        <v>11014000</v>
      </c>
      <c r="G3786" s="1">
        <f t="shared" si="61"/>
        <v>4.0675503904122028E-5</v>
      </c>
    </row>
    <row r="3787" spans="1:7" x14ac:dyDescent="0.2">
      <c r="A3787">
        <v>2015</v>
      </c>
      <c r="B3787">
        <v>10</v>
      </c>
      <c r="C3787" t="s">
        <v>6</v>
      </c>
      <c r="D3787">
        <v>604</v>
      </c>
      <c r="E3787" t="s">
        <v>12</v>
      </c>
      <c r="F3787">
        <v>10884000</v>
      </c>
      <c r="G3787" s="1">
        <f t="shared" si="61"/>
        <v>5.5494303564865859E-5</v>
      </c>
    </row>
    <row r="3788" spans="1:7" x14ac:dyDescent="0.2">
      <c r="A3788">
        <v>2015</v>
      </c>
      <c r="B3788">
        <v>10</v>
      </c>
      <c r="C3788" t="s">
        <v>6</v>
      </c>
      <c r="D3788">
        <v>784</v>
      </c>
      <c r="E3788" t="s">
        <v>13</v>
      </c>
      <c r="F3788">
        <v>10695000</v>
      </c>
      <c r="G3788" s="1">
        <f t="shared" si="61"/>
        <v>7.3305282842449742E-5</v>
      </c>
    </row>
    <row r="3789" spans="1:7" x14ac:dyDescent="0.2">
      <c r="A3789">
        <v>2015</v>
      </c>
      <c r="B3789">
        <v>10</v>
      </c>
      <c r="C3789" t="s">
        <v>6</v>
      </c>
      <c r="D3789">
        <v>992</v>
      </c>
      <c r="E3789" t="s">
        <v>14</v>
      </c>
      <c r="F3789">
        <v>10086000</v>
      </c>
      <c r="G3789" s="1">
        <f t="shared" si="61"/>
        <v>9.8354154273250046E-5</v>
      </c>
    </row>
    <row r="3790" spans="1:7" x14ac:dyDescent="0.2">
      <c r="A3790">
        <v>2015</v>
      </c>
      <c r="B3790">
        <v>10</v>
      </c>
      <c r="C3790" t="s">
        <v>6</v>
      </c>
      <c r="D3790">
        <v>1419</v>
      </c>
      <c r="E3790" t="s">
        <v>15</v>
      </c>
      <c r="F3790">
        <v>10212000</v>
      </c>
      <c r="G3790" s="1">
        <f t="shared" si="61"/>
        <v>1.3895417156286721E-4</v>
      </c>
    </row>
    <row r="3791" spans="1:7" x14ac:dyDescent="0.2">
      <c r="A3791">
        <v>2015</v>
      </c>
      <c r="B3791">
        <v>10</v>
      </c>
      <c r="C3791" t="s">
        <v>6</v>
      </c>
      <c r="D3791">
        <v>2087</v>
      </c>
      <c r="E3791" t="s">
        <v>16</v>
      </c>
      <c r="F3791">
        <v>10465000</v>
      </c>
      <c r="G3791" s="1">
        <f t="shared" si="61"/>
        <v>1.9942666029622552E-4</v>
      </c>
    </row>
    <row r="3792" spans="1:7" x14ac:dyDescent="0.2">
      <c r="A3792">
        <v>2015</v>
      </c>
      <c r="B3792">
        <v>10</v>
      </c>
      <c r="C3792" t="s">
        <v>6</v>
      </c>
      <c r="D3792">
        <v>3583</v>
      </c>
      <c r="E3792" t="s">
        <v>17</v>
      </c>
      <c r="F3792">
        <v>11387000</v>
      </c>
      <c r="G3792" s="1">
        <f t="shared" si="61"/>
        <v>3.1465706507420745E-4</v>
      </c>
    </row>
    <row r="3793" spans="1:7" x14ac:dyDescent="0.2">
      <c r="A3793">
        <v>2015</v>
      </c>
      <c r="B3793">
        <v>10</v>
      </c>
      <c r="C3793" t="s">
        <v>6</v>
      </c>
      <c r="D3793">
        <v>5257</v>
      </c>
      <c r="E3793" t="s">
        <v>18</v>
      </c>
      <c r="F3793">
        <v>11090000</v>
      </c>
      <c r="G3793" s="1">
        <f t="shared" si="61"/>
        <v>4.7403065825067631E-4</v>
      </c>
    </row>
    <row r="3794" spans="1:7" x14ac:dyDescent="0.2">
      <c r="A3794">
        <v>2015</v>
      </c>
      <c r="B3794">
        <v>10</v>
      </c>
      <c r="C3794" t="s">
        <v>6</v>
      </c>
      <c r="D3794">
        <v>6504</v>
      </c>
      <c r="E3794" t="s">
        <v>19</v>
      </c>
      <c r="F3794">
        <v>9870000</v>
      </c>
      <c r="G3794" s="1">
        <f t="shared" si="61"/>
        <v>6.5896656534954407E-4</v>
      </c>
    </row>
    <row r="3795" spans="1:7" x14ac:dyDescent="0.2">
      <c r="A3795">
        <v>2015</v>
      </c>
      <c r="B3795">
        <v>10</v>
      </c>
      <c r="C3795" t="s">
        <v>6</v>
      </c>
      <c r="D3795">
        <v>8295</v>
      </c>
      <c r="E3795" t="s">
        <v>20</v>
      </c>
      <c r="F3795">
        <v>8337000</v>
      </c>
      <c r="G3795" s="1">
        <f t="shared" si="61"/>
        <v>9.9496221662468505E-4</v>
      </c>
    </row>
    <row r="3796" spans="1:7" x14ac:dyDescent="0.2">
      <c r="A3796">
        <v>2015</v>
      </c>
      <c r="B3796">
        <v>10</v>
      </c>
      <c r="C3796" t="s">
        <v>6</v>
      </c>
      <c r="D3796">
        <v>9712</v>
      </c>
      <c r="E3796" t="s">
        <v>21</v>
      </c>
      <c r="F3796">
        <v>6046000</v>
      </c>
      <c r="G3796" s="1">
        <f t="shared" si="61"/>
        <v>1.6063513066490241E-3</v>
      </c>
    </row>
    <row r="3797" spans="1:7" x14ac:dyDescent="0.2">
      <c r="A3797">
        <v>2015</v>
      </c>
      <c r="B3797">
        <v>10</v>
      </c>
      <c r="C3797" t="s">
        <v>6</v>
      </c>
      <c r="D3797">
        <v>11223</v>
      </c>
      <c r="E3797" t="s">
        <v>22</v>
      </c>
      <c r="F3797">
        <v>4422000</v>
      </c>
      <c r="G3797" s="1">
        <f t="shared" si="61"/>
        <v>2.5379918588873812E-3</v>
      </c>
    </row>
    <row r="3798" spans="1:7" x14ac:dyDescent="0.2">
      <c r="A3798">
        <v>2015</v>
      </c>
      <c r="B3798">
        <v>10</v>
      </c>
      <c r="C3798" t="s">
        <v>6</v>
      </c>
      <c r="D3798">
        <v>14435</v>
      </c>
      <c r="E3798" t="s">
        <v>23</v>
      </c>
      <c r="F3798">
        <v>3161000</v>
      </c>
      <c r="G3798" s="1">
        <f t="shared" si="61"/>
        <v>4.5665928503638093E-3</v>
      </c>
    </row>
    <row r="3799" spans="1:7" x14ac:dyDescent="0.2">
      <c r="A3799">
        <v>2015</v>
      </c>
      <c r="B3799">
        <v>10</v>
      </c>
      <c r="C3799" t="s">
        <v>6</v>
      </c>
      <c r="D3799">
        <v>41535</v>
      </c>
      <c r="E3799" t="s">
        <v>24</v>
      </c>
      <c r="F3799">
        <v>3589000</v>
      </c>
      <c r="G3799" s="1">
        <f t="shared" si="61"/>
        <v>1.157286152131513E-2</v>
      </c>
    </row>
    <row r="3800" spans="1:7" x14ac:dyDescent="0.2">
      <c r="A3800">
        <v>2015</v>
      </c>
      <c r="B3800">
        <v>10</v>
      </c>
      <c r="C3800" t="s">
        <v>25</v>
      </c>
      <c r="D3800">
        <v>1090</v>
      </c>
      <c r="E3800" t="s">
        <v>7</v>
      </c>
      <c r="F3800">
        <v>10170000</v>
      </c>
      <c r="G3800" s="1">
        <f t="shared" si="61"/>
        <v>1.0717797443461161E-4</v>
      </c>
    </row>
    <row r="3801" spans="1:7" x14ac:dyDescent="0.2">
      <c r="A3801">
        <v>2015</v>
      </c>
      <c r="B3801">
        <v>10</v>
      </c>
      <c r="C3801" t="s">
        <v>25</v>
      </c>
      <c r="D3801">
        <v>99</v>
      </c>
      <c r="E3801" t="s">
        <v>8</v>
      </c>
      <c r="F3801">
        <v>10453000</v>
      </c>
      <c r="G3801" s="1">
        <f t="shared" si="61"/>
        <v>9.4709652731273312E-6</v>
      </c>
    </row>
    <row r="3802" spans="1:7" x14ac:dyDescent="0.2">
      <c r="A3802">
        <v>2015</v>
      </c>
      <c r="B3802">
        <v>10</v>
      </c>
      <c r="C3802" t="s">
        <v>25</v>
      </c>
      <c r="D3802">
        <v>122</v>
      </c>
      <c r="E3802" t="s">
        <v>9</v>
      </c>
      <c r="F3802">
        <v>10494000</v>
      </c>
      <c r="G3802" s="1">
        <f t="shared" si="61"/>
        <v>1.162569087097389E-5</v>
      </c>
    </row>
    <row r="3803" spans="1:7" x14ac:dyDescent="0.2">
      <c r="A3803">
        <v>2015</v>
      </c>
      <c r="B3803">
        <v>10</v>
      </c>
      <c r="C3803" t="s">
        <v>25</v>
      </c>
      <c r="D3803">
        <v>635</v>
      </c>
      <c r="E3803" t="s">
        <v>10</v>
      </c>
      <c r="F3803">
        <v>10609000</v>
      </c>
      <c r="G3803" s="1">
        <f t="shared" si="61"/>
        <v>5.9854840229993404E-5</v>
      </c>
    </row>
    <row r="3804" spans="1:7" x14ac:dyDescent="0.2">
      <c r="A3804">
        <v>2015</v>
      </c>
      <c r="B3804">
        <v>10</v>
      </c>
      <c r="C3804" t="s">
        <v>25</v>
      </c>
      <c r="D3804">
        <v>1320</v>
      </c>
      <c r="E3804" t="s">
        <v>11</v>
      </c>
      <c r="F3804">
        <v>11201000</v>
      </c>
      <c r="G3804" s="1">
        <f t="shared" si="61"/>
        <v>1.1784662083742523E-4</v>
      </c>
    </row>
    <row r="3805" spans="1:7" x14ac:dyDescent="0.2">
      <c r="A3805">
        <v>2015</v>
      </c>
      <c r="B3805">
        <v>10</v>
      </c>
      <c r="C3805" t="s">
        <v>25</v>
      </c>
      <c r="D3805">
        <v>1554</v>
      </c>
      <c r="E3805" t="s">
        <v>12</v>
      </c>
      <c r="F3805">
        <v>10984000</v>
      </c>
      <c r="G3805" s="1">
        <f t="shared" si="61"/>
        <v>1.4147851420247634E-4</v>
      </c>
    </row>
    <row r="3806" spans="1:7" x14ac:dyDescent="0.2">
      <c r="A3806">
        <v>2015</v>
      </c>
      <c r="B3806">
        <v>10</v>
      </c>
      <c r="C3806" t="s">
        <v>25</v>
      </c>
      <c r="D3806">
        <v>1591</v>
      </c>
      <c r="E3806" t="s">
        <v>13</v>
      </c>
      <c r="F3806">
        <v>10444000</v>
      </c>
      <c r="G3806" s="1">
        <f t="shared" si="61"/>
        <v>1.5233626962849484E-4</v>
      </c>
    </row>
    <row r="3807" spans="1:7" x14ac:dyDescent="0.2">
      <c r="A3807">
        <v>2015</v>
      </c>
      <c r="B3807">
        <v>10</v>
      </c>
      <c r="C3807" t="s">
        <v>25</v>
      </c>
      <c r="D3807">
        <v>1701</v>
      </c>
      <c r="E3807" t="s">
        <v>14</v>
      </c>
      <c r="F3807">
        <v>9830000</v>
      </c>
      <c r="G3807" s="1">
        <f t="shared" si="61"/>
        <v>1.7304170905391657E-4</v>
      </c>
    </row>
    <row r="3808" spans="1:7" x14ac:dyDescent="0.2">
      <c r="A3808">
        <v>2015</v>
      </c>
      <c r="B3808">
        <v>10</v>
      </c>
      <c r="C3808" t="s">
        <v>25</v>
      </c>
      <c r="D3808">
        <v>2155</v>
      </c>
      <c r="E3808" t="s">
        <v>15</v>
      </c>
      <c r="F3808">
        <v>9791000</v>
      </c>
      <c r="G3808" s="1">
        <f t="shared" si="61"/>
        <v>2.2010009192115207E-4</v>
      </c>
    </row>
    <row r="3809" spans="1:7" x14ac:dyDescent="0.2">
      <c r="A3809">
        <v>2015</v>
      </c>
      <c r="B3809">
        <v>10</v>
      </c>
      <c r="C3809" t="s">
        <v>25</v>
      </c>
      <c r="D3809">
        <v>3218</v>
      </c>
      <c r="E3809" t="s">
        <v>16</v>
      </c>
      <c r="F3809">
        <v>10098000</v>
      </c>
      <c r="G3809" s="1">
        <f t="shared" si="61"/>
        <v>3.1867696573578924E-4</v>
      </c>
    </row>
    <row r="3810" spans="1:7" x14ac:dyDescent="0.2">
      <c r="A3810">
        <v>2015</v>
      </c>
      <c r="B3810">
        <v>10</v>
      </c>
      <c r="C3810" t="s">
        <v>25</v>
      </c>
      <c r="D3810">
        <v>5460</v>
      </c>
      <c r="E3810" t="s">
        <v>17</v>
      </c>
      <c r="F3810">
        <v>10846000</v>
      </c>
      <c r="G3810" s="1">
        <f t="shared" si="61"/>
        <v>5.0341139590632492E-4</v>
      </c>
    </row>
    <row r="3811" spans="1:7" x14ac:dyDescent="0.2">
      <c r="A3811">
        <v>2015</v>
      </c>
      <c r="B3811">
        <v>10</v>
      </c>
      <c r="C3811" t="s">
        <v>25</v>
      </c>
      <c r="D3811">
        <v>8133</v>
      </c>
      <c r="E3811" t="s">
        <v>18</v>
      </c>
      <c r="F3811">
        <v>10328000</v>
      </c>
      <c r="G3811" s="1">
        <f t="shared" si="61"/>
        <v>7.8747095274980632E-4</v>
      </c>
    </row>
    <row r="3812" spans="1:7" x14ac:dyDescent="0.2">
      <c r="A3812">
        <v>2015</v>
      </c>
      <c r="B3812">
        <v>10</v>
      </c>
      <c r="C3812" t="s">
        <v>25</v>
      </c>
      <c r="D3812">
        <v>10163</v>
      </c>
      <c r="E3812" t="s">
        <v>19</v>
      </c>
      <c r="F3812">
        <v>9128000</v>
      </c>
      <c r="G3812" s="1">
        <f t="shared" si="61"/>
        <v>1.1133873794916739E-3</v>
      </c>
    </row>
    <row r="3813" spans="1:7" x14ac:dyDescent="0.2">
      <c r="A3813">
        <v>2015</v>
      </c>
      <c r="B3813">
        <v>10</v>
      </c>
      <c r="C3813" t="s">
        <v>25</v>
      </c>
      <c r="D3813">
        <v>11567</v>
      </c>
      <c r="E3813" t="s">
        <v>20</v>
      </c>
      <c r="F3813">
        <v>7391000</v>
      </c>
      <c r="G3813" s="1">
        <f t="shared" si="61"/>
        <v>1.5650115004735489E-3</v>
      </c>
    </row>
    <row r="3814" spans="1:7" x14ac:dyDescent="0.2">
      <c r="A3814">
        <v>2015</v>
      </c>
      <c r="B3814">
        <v>10</v>
      </c>
      <c r="C3814" t="s">
        <v>25</v>
      </c>
      <c r="D3814">
        <v>12157</v>
      </c>
      <c r="E3814" t="s">
        <v>21</v>
      </c>
      <c r="F3814">
        <v>5163000</v>
      </c>
      <c r="G3814" s="1">
        <f t="shared" si="61"/>
        <v>2.3546387759054814E-3</v>
      </c>
    </row>
    <row r="3815" spans="1:7" x14ac:dyDescent="0.2">
      <c r="A3815">
        <v>2015</v>
      </c>
      <c r="B3815">
        <v>10</v>
      </c>
      <c r="C3815" t="s">
        <v>25</v>
      </c>
      <c r="D3815">
        <v>12726</v>
      </c>
      <c r="E3815" t="s">
        <v>22</v>
      </c>
      <c r="F3815">
        <v>3580000</v>
      </c>
      <c r="G3815" s="1">
        <f t="shared" si="61"/>
        <v>3.5547486033519551E-3</v>
      </c>
    </row>
    <row r="3816" spans="1:7" x14ac:dyDescent="0.2">
      <c r="A3816">
        <v>2015</v>
      </c>
      <c r="B3816">
        <v>10</v>
      </c>
      <c r="C3816" t="s">
        <v>25</v>
      </c>
      <c r="D3816">
        <v>13868</v>
      </c>
      <c r="E3816" t="s">
        <v>23</v>
      </c>
      <c r="F3816">
        <v>2318000</v>
      </c>
      <c r="G3816" s="1">
        <f t="shared" si="61"/>
        <v>5.9827437446074204E-3</v>
      </c>
    </row>
    <row r="3817" spans="1:7" x14ac:dyDescent="0.2">
      <c r="A3817">
        <v>2015</v>
      </c>
      <c r="B3817">
        <v>10</v>
      </c>
      <c r="C3817" t="s">
        <v>25</v>
      </c>
      <c r="D3817">
        <v>25755</v>
      </c>
      <c r="E3817" t="s">
        <v>24</v>
      </c>
      <c r="F3817">
        <v>1986000</v>
      </c>
      <c r="G3817" s="1">
        <f t="shared" si="61"/>
        <v>1.2968277945619335E-2</v>
      </c>
    </row>
    <row r="3818" spans="1:7" x14ac:dyDescent="0.2">
      <c r="A3818">
        <v>2015</v>
      </c>
      <c r="B3818">
        <v>11</v>
      </c>
      <c r="C3818" t="s">
        <v>6</v>
      </c>
      <c r="D3818">
        <v>844</v>
      </c>
      <c r="E3818" t="s">
        <v>7</v>
      </c>
      <c r="F3818">
        <v>9731000</v>
      </c>
      <c r="G3818" s="1">
        <f t="shared" si="61"/>
        <v>8.6733120953653273E-5</v>
      </c>
    </row>
    <row r="3819" spans="1:7" x14ac:dyDescent="0.2">
      <c r="A3819">
        <v>2015</v>
      </c>
      <c r="B3819">
        <v>11</v>
      </c>
      <c r="C3819" t="s">
        <v>6</v>
      </c>
      <c r="D3819">
        <v>80</v>
      </c>
      <c r="E3819" t="s">
        <v>8</v>
      </c>
      <c r="F3819">
        <v>10020000</v>
      </c>
      <c r="G3819" s="1">
        <f t="shared" si="61"/>
        <v>7.9840319361277452E-6</v>
      </c>
    </row>
    <row r="3820" spans="1:7" x14ac:dyDescent="0.2">
      <c r="A3820">
        <v>2015</v>
      </c>
      <c r="B3820">
        <v>11</v>
      </c>
      <c r="C3820" t="s">
        <v>6</v>
      </c>
      <c r="D3820">
        <v>105</v>
      </c>
      <c r="E3820" t="s">
        <v>9</v>
      </c>
      <c r="F3820">
        <v>10113000</v>
      </c>
      <c r="G3820" s="1">
        <f t="shared" si="61"/>
        <v>1.0382675763868288E-5</v>
      </c>
    </row>
    <row r="3821" spans="1:7" x14ac:dyDescent="0.2">
      <c r="A3821">
        <v>2015</v>
      </c>
      <c r="B3821">
        <v>11</v>
      </c>
      <c r="C3821" t="s">
        <v>6</v>
      </c>
      <c r="D3821">
        <v>241</v>
      </c>
      <c r="E3821" t="s">
        <v>10</v>
      </c>
      <c r="F3821">
        <v>10231000</v>
      </c>
      <c r="G3821" s="1">
        <f t="shared" si="61"/>
        <v>2.3555859642263708E-5</v>
      </c>
    </row>
    <row r="3822" spans="1:7" x14ac:dyDescent="0.2">
      <c r="A3822">
        <v>2015</v>
      </c>
      <c r="B3822">
        <v>11</v>
      </c>
      <c r="C3822" t="s">
        <v>6</v>
      </c>
      <c r="D3822">
        <v>423</v>
      </c>
      <c r="E3822" t="s">
        <v>11</v>
      </c>
      <c r="F3822">
        <v>11014000</v>
      </c>
      <c r="G3822" s="1">
        <f t="shared" si="61"/>
        <v>3.8405665516615215E-5</v>
      </c>
    </row>
    <row r="3823" spans="1:7" x14ac:dyDescent="0.2">
      <c r="A3823">
        <v>2015</v>
      </c>
      <c r="B3823">
        <v>11</v>
      </c>
      <c r="C3823" t="s">
        <v>6</v>
      </c>
      <c r="D3823">
        <v>543</v>
      </c>
      <c r="E3823" t="s">
        <v>12</v>
      </c>
      <c r="F3823">
        <v>10884000</v>
      </c>
      <c r="G3823" s="1">
        <f t="shared" si="61"/>
        <v>4.9889746416758543E-5</v>
      </c>
    </row>
    <row r="3824" spans="1:7" x14ac:dyDescent="0.2">
      <c r="A3824">
        <v>2015</v>
      </c>
      <c r="B3824">
        <v>11</v>
      </c>
      <c r="C3824" t="s">
        <v>6</v>
      </c>
      <c r="D3824">
        <v>755</v>
      </c>
      <c r="E3824" t="s">
        <v>13</v>
      </c>
      <c r="F3824">
        <v>10695000</v>
      </c>
      <c r="G3824" s="1">
        <f t="shared" si="61"/>
        <v>7.0593735390369334E-5</v>
      </c>
    </row>
    <row r="3825" spans="1:7" x14ac:dyDescent="0.2">
      <c r="A3825">
        <v>2015</v>
      </c>
      <c r="B3825">
        <v>11</v>
      </c>
      <c r="C3825" t="s">
        <v>6</v>
      </c>
      <c r="D3825">
        <v>908</v>
      </c>
      <c r="E3825" t="s">
        <v>14</v>
      </c>
      <c r="F3825">
        <v>10086000</v>
      </c>
      <c r="G3825" s="1">
        <f t="shared" si="61"/>
        <v>9.0025778306563559E-5</v>
      </c>
    </row>
    <row r="3826" spans="1:7" x14ac:dyDescent="0.2">
      <c r="A3826">
        <v>2015</v>
      </c>
      <c r="B3826">
        <v>11</v>
      </c>
      <c r="C3826" t="s">
        <v>6</v>
      </c>
      <c r="D3826">
        <v>1354</v>
      </c>
      <c r="E3826" t="s">
        <v>15</v>
      </c>
      <c r="F3826">
        <v>10212000</v>
      </c>
      <c r="G3826" s="1">
        <f t="shared" si="61"/>
        <v>1.3258911084998041E-4</v>
      </c>
    </row>
    <row r="3827" spans="1:7" x14ac:dyDescent="0.2">
      <c r="A3827">
        <v>2015</v>
      </c>
      <c r="B3827">
        <v>11</v>
      </c>
      <c r="C3827" t="s">
        <v>6</v>
      </c>
      <c r="D3827">
        <v>2048</v>
      </c>
      <c r="E3827" t="s">
        <v>16</v>
      </c>
      <c r="F3827">
        <v>10465000</v>
      </c>
      <c r="G3827" s="1">
        <f t="shared" si="61"/>
        <v>1.9569995222169136E-4</v>
      </c>
    </row>
    <row r="3828" spans="1:7" x14ac:dyDescent="0.2">
      <c r="A3828">
        <v>2015</v>
      </c>
      <c r="B3828">
        <v>11</v>
      </c>
      <c r="C3828" t="s">
        <v>6</v>
      </c>
      <c r="D3828">
        <v>3430</v>
      </c>
      <c r="E3828" t="s">
        <v>17</v>
      </c>
      <c r="F3828">
        <v>11387000</v>
      </c>
      <c r="G3828" s="1">
        <f t="shared" si="61"/>
        <v>3.0122069026082375E-4</v>
      </c>
    </row>
    <row r="3829" spans="1:7" x14ac:dyDescent="0.2">
      <c r="A3829">
        <v>2015</v>
      </c>
      <c r="B3829">
        <v>11</v>
      </c>
      <c r="C3829" t="s">
        <v>6</v>
      </c>
      <c r="D3829">
        <v>5106</v>
      </c>
      <c r="E3829" t="s">
        <v>18</v>
      </c>
      <c r="F3829">
        <v>11090000</v>
      </c>
      <c r="G3829" s="1">
        <f t="shared" si="61"/>
        <v>4.6041478809738501E-4</v>
      </c>
    </row>
    <row r="3830" spans="1:7" x14ac:dyDescent="0.2">
      <c r="A3830">
        <v>2015</v>
      </c>
      <c r="B3830">
        <v>11</v>
      </c>
      <c r="C3830" t="s">
        <v>6</v>
      </c>
      <c r="D3830">
        <v>6446</v>
      </c>
      <c r="E3830" t="s">
        <v>19</v>
      </c>
      <c r="F3830">
        <v>9870000</v>
      </c>
      <c r="G3830" s="1">
        <f t="shared" si="61"/>
        <v>6.5309017223910844E-4</v>
      </c>
    </row>
    <row r="3831" spans="1:7" x14ac:dyDescent="0.2">
      <c r="A3831">
        <v>2015</v>
      </c>
      <c r="B3831">
        <v>11</v>
      </c>
      <c r="C3831" t="s">
        <v>6</v>
      </c>
      <c r="D3831">
        <v>8144</v>
      </c>
      <c r="E3831" t="s">
        <v>20</v>
      </c>
      <c r="F3831">
        <v>8337000</v>
      </c>
      <c r="G3831" s="1">
        <f t="shared" si="61"/>
        <v>9.7685018591819601E-4</v>
      </c>
    </row>
    <row r="3832" spans="1:7" x14ac:dyDescent="0.2">
      <c r="A3832">
        <v>2015</v>
      </c>
      <c r="B3832">
        <v>11</v>
      </c>
      <c r="C3832" t="s">
        <v>6</v>
      </c>
      <c r="D3832">
        <v>9504</v>
      </c>
      <c r="E3832" t="s">
        <v>21</v>
      </c>
      <c r="F3832">
        <v>6046000</v>
      </c>
      <c r="G3832" s="1">
        <f t="shared" si="61"/>
        <v>1.5719483956334766E-3</v>
      </c>
    </row>
    <row r="3833" spans="1:7" x14ac:dyDescent="0.2">
      <c r="A3833">
        <v>2015</v>
      </c>
      <c r="B3833">
        <v>11</v>
      </c>
      <c r="C3833" t="s">
        <v>6</v>
      </c>
      <c r="D3833">
        <v>10986</v>
      </c>
      <c r="E3833" t="s">
        <v>22</v>
      </c>
      <c r="F3833">
        <v>4422000</v>
      </c>
      <c r="G3833" s="1">
        <f t="shared" si="61"/>
        <v>2.4843962008141113E-3</v>
      </c>
    </row>
    <row r="3834" spans="1:7" x14ac:dyDescent="0.2">
      <c r="A3834">
        <v>2015</v>
      </c>
      <c r="B3834">
        <v>11</v>
      </c>
      <c r="C3834" t="s">
        <v>6</v>
      </c>
      <c r="D3834">
        <v>14340</v>
      </c>
      <c r="E3834" t="s">
        <v>23</v>
      </c>
      <c r="F3834">
        <v>3161000</v>
      </c>
      <c r="G3834" s="1">
        <f t="shared" si="61"/>
        <v>4.5365390699145837E-3</v>
      </c>
    </row>
    <row r="3835" spans="1:7" x14ac:dyDescent="0.2">
      <c r="A3835">
        <v>2015</v>
      </c>
      <c r="B3835">
        <v>11</v>
      </c>
      <c r="C3835" t="s">
        <v>6</v>
      </c>
      <c r="D3835">
        <v>41037</v>
      </c>
      <c r="E3835" t="s">
        <v>24</v>
      </c>
      <c r="F3835">
        <v>3589000</v>
      </c>
      <c r="G3835" s="1">
        <f t="shared" si="61"/>
        <v>1.1434104207300084E-2</v>
      </c>
    </row>
    <row r="3836" spans="1:7" x14ac:dyDescent="0.2">
      <c r="A3836">
        <v>2015</v>
      </c>
      <c r="B3836">
        <v>11</v>
      </c>
      <c r="C3836" t="s">
        <v>25</v>
      </c>
      <c r="D3836">
        <v>1034</v>
      </c>
      <c r="E3836" t="s">
        <v>7</v>
      </c>
      <c r="F3836">
        <v>10170000</v>
      </c>
      <c r="G3836" s="1">
        <f t="shared" si="61"/>
        <v>1.016715830875123E-4</v>
      </c>
    </row>
    <row r="3837" spans="1:7" x14ac:dyDescent="0.2">
      <c r="A3837">
        <v>2015</v>
      </c>
      <c r="B3837">
        <v>11</v>
      </c>
      <c r="C3837" t="s">
        <v>25</v>
      </c>
      <c r="D3837">
        <v>105</v>
      </c>
      <c r="E3837" t="s">
        <v>8</v>
      </c>
      <c r="F3837">
        <v>10453000</v>
      </c>
      <c r="G3837" s="1">
        <f t="shared" si="61"/>
        <v>1.0044963168468382E-5</v>
      </c>
    </row>
    <row r="3838" spans="1:7" x14ac:dyDescent="0.2">
      <c r="A3838">
        <v>2015</v>
      </c>
      <c r="B3838">
        <v>11</v>
      </c>
      <c r="C3838" t="s">
        <v>25</v>
      </c>
      <c r="D3838">
        <v>151</v>
      </c>
      <c r="E3838" t="s">
        <v>9</v>
      </c>
      <c r="F3838">
        <v>10494000</v>
      </c>
      <c r="G3838" s="1">
        <f t="shared" si="61"/>
        <v>1.4389174766533257E-5</v>
      </c>
    </row>
    <row r="3839" spans="1:7" x14ac:dyDescent="0.2">
      <c r="A3839">
        <v>2015</v>
      </c>
      <c r="B3839">
        <v>11</v>
      </c>
      <c r="C3839" t="s">
        <v>25</v>
      </c>
      <c r="D3839">
        <v>588</v>
      </c>
      <c r="E3839" t="s">
        <v>10</v>
      </c>
      <c r="F3839">
        <v>10609000</v>
      </c>
      <c r="G3839" s="1">
        <f t="shared" si="61"/>
        <v>5.5424639457064756E-5</v>
      </c>
    </row>
    <row r="3840" spans="1:7" x14ac:dyDescent="0.2">
      <c r="A3840">
        <v>2015</v>
      </c>
      <c r="B3840">
        <v>11</v>
      </c>
      <c r="C3840" t="s">
        <v>25</v>
      </c>
      <c r="D3840">
        <v>1218</v>
      </c>
      <c r="E3840" t="s">
        <v>11</v>
      </c>
      <c r="F3840">
        <v>11201000</v>
      </c>
      <c r="G3840" s="1">
        <f t="shared" si="61"/>
        <v>1.0874029104544238E-4</v>
      </c>
    </row>
    <row r="3841" spans="1:7" x14ac:dyDescent="0.2">
      <c r="A3841">
        <v>2015</v>
      </c>
      <c r="B3841">
        <v>11</v>
      </c>
      <c r="C3841" t="s">
        <v>25</v>
      </c>
      <c r="D3841">
        <v>1405</v>
      </c>
      <c r="E3841" t="s">
        <v>12</v>
      </c>
      <c r="F3841">
        <v>10984000</v>
      </c>
      <c r="G3841" s="1">
        <f t="shared" si="61"/>
        <v>1.2791332847778586E-4</v>
      </c>
    </row>
    <row r="3842" spans="1:7" x14ac:dyDescent="0.2">
      <c r="A3842">
        <v>2015</v>
      </c>
      <c r="B3842">
        <v>11</v>
      </c>
      <c r="C3842" t="s">
        <v>25</v>
      </c>
      <c r="D3842">
        <v>1570</v>
      </c>
      <c r="E3842" t="s">
        <v>13</v>
      </c>
      <c r="F3842">
        <v>10444000</v>
      </c>
      <c r="G3842" s="1">
        <f t="shared" si="61"/>
        <v>1.5032554576790503E-4</v>
      </c>
    </row>
    <row r="3843" spans="1:7" x14ac:dyDescent="0.2">
      <c r="A3843">
        <v>2015</v>
      </c>
      <c r="B3843">
        <v>11</v>
      </c>
      <c r="C3843" t="s">
        <v>25</v>
      </c>
      <c r="D3843">
        <v>1640</v>
      </c>
      <c r="E3843" t="s">
        <v>14</v>
      </c>
      <c r="F3843">
        <v>9830000</v>
      </c>
      <c r="G3843" s="1">
        <f t="shared" ref="G3843:G3906" si="62">+D3843/F3843</f>
        <v>1.6683621566632756E-4</v>
      </c>
    </row>
    <row r="3844" spans="1:7" x14ac:dyDescent="0.2">
      <c r="A3844">
        <v>2015</v>
      </c>
      <c r="B3844">
        <v>11</v>
      </c>
      <c r="C3844" t="s">
        <v>25</v>
      </c>
      <c r="D3844">
        <v>1968</v>
      </c>
      <c r="E3844" t="s">
        <v>15</v>
      </c>
      <c r="F3844">
        <v>9791000</v>
      </c>
      <c r="G3844" s="1">
        <f t="shared" si="62"/>
        <v>2.0100091921152079E-4</v>
      </c>
    </row>
    <row r="3845" spans="1:7" x14ac:dyDescent="0.2">
      <c r="A3845">
        <v>2015</v>
      </c>
      <c r="B3845">
        <v>11</v>
      </c>
      <c r="C3845" t="s">
        <v>25</v>
      </c>
      <c r="D3845">
        <v>3193</v>
      </c>
      <c r="E3845" t="s">
        <v>16</v>
      </c>
      <c r="F3845">
        <v>10098000</v>
      </c>
      <c r="G3845" s="1">
        <f t="shared" si="62"/>
        <v>3.1620122796593384E-4</v>
      </c>
    </row>
    <row r="3846" spans="1:7" x14ac:dyDescent="0.2">
      <c r="A3846">
        <v>2015</v>
      </c>
      <c r="B3846">
        <v>11</v>
      </c>
      <c r="C3846" t="s">
        <v>25</v>
      </c>
      <c r="D3846">
        <v>5378</v>
      </c>
      <c r="E3846" t="s">
        <v>17</v>
      </c>
      <c r="F3846">
        <v>10846000</v>
      </c>
      <c r="G3846" s="1">
        <f t="shared" si="62"/>
        <v>4.9585100497879402E-4</v>
      </c>
    </row>
    <row r="3847" spans="1:7" x14ac:dyDescent="0.2">
      <c r="A3847">
        <v>2015</v>
      </c>
      <c r="B3847">
        <v>11</v>
      </c>
      <c r="C3847" t="s">
        <v>25</v>
      </c>
      <c r="D3847">
        <v>7851</v>
      </c>
      <c r="E3847" t="s">
        <v>18</v>
      </c>
      <c r="F3847">
        <v>10328000</v>
      </c>
      <c r="G3847" s="1">
        <f t="shared" si="62"/>
        <v>7.6016653756777691E-4</v>
      </c>
    </row>
    <row r="3848" spans="1:7" x14ac:dyDescent="0.2">
      <c r="A3848">
        <v>2015</v>
      </c>
      <c r="B3848">
        <v>11</v>
      </c>
      <c r="C3848" t="s">
        <v>25</v>
      </c>
      <c r="D3848">
        <v>9928</v>
      </c>
      <c r="E3848" t="s">
        <v>19</v>
      </c>
      <c r="F3848">
        <v>9128000</v>
      </c>
      <c r="G3848" s="1">
        <f t="shared" si="62"/>
        <v>1.0876424189307625E-3</v>
      </c>
    </row>
    <row r="3849" spans="1:7" x14ac:dyDescent="0.2">
      <c r="A3849">
        <v>2015</v>
      </c>
      <c r="B3849">
        <v>11</v>
      </c>
      <c r="C3849" t="s">
        <v>25</v>
      </c>
      <c r="D3849">
        <v>11273</v>
      </c>
      <c r="E3849" t="s">
        <v>20</v>
      </c>
      <c r="F3849">
        <v>7391000</v>
      </c>
      <c r="G3849" s="1">
        <f t="shared" si="62"/>
        <v>1.5252333919631984E-3</v>
      </c>
    </row>
    <row r="3850" spans="1:7" x14ac:dyDescent="0.2">
      <c r="A3850">
        <v>2015</v>
      </c>
      <c r="B3850">
        <v>11</v>
      </c>
      <c r="C3850" t="s">
        <v>25</v>
      </c>
      <c r="D3850">
        <v>11982</v>
      </c>
      <c r="E3850" t="s">
        <v>21</v>
      </c>
      <c r="F3850">
        <v>5163000</v>
      </c>
      <c r="G3850" s="1">
        <f t="shared" si="62"/>
        <v>2.3207437536316095E-3</v>
      </c>
    </row>
    <row r="3851" spans="1:7" x14ac:dyDescent="0.2">
      <c r="A3851">
        <v>2015</v>
      </c>
      <c r="B3851">
        <v>11</v>
      </c>
      <c r="C3851" t="s">
        <v>25</v>
      </c>
      <c r="D3851">
        <v>12717</v>
      </c>
      <c r="E3851" t="s">
        <v>22</v>
      </c>
      <c r="F3851">
        <v>3580000</v>
      </c>
      <c r="G3851" s="1">
        <f t="shared" si="62"/>
        <v>3.5522346368715083E-3</v>
      </c>
    </row>
    <row r="3852" spans="1:7" x14ac:dyDescent="0.2">
      <c r="A3852">
        <v>2015</v>
      </c>
      <c r="B3852">
        <v>11</v>
      </c>
      <c r="C3852" t="s">
        <v>25</v>
      </c>
      <c r="D3852">
        <v>13837</v>
      </c>
      <c r="E3852" t="s">
        <v>23</v>
      </c>
      <c r="F3852">
        <v>2318000</v>
      </c>
      <c r="G3852" s="1">
        <f t="shared" si="62"/>
        <v>5.9693701466781712E-3</v>
      </c>
    </row>
    <row r="3853" spans="1:7" x14ac:dyDescent="0.2">
      <c r="A3853">
        <v>2015</v>
      </c>
      <c r="B3853">
        <v>11</v>
      </c>
      <c r="C3853" t="s">
        <v>25</v>
      </c>
      <c r="D3853">
        <v>25529</v>
      </c>
      <c r="E3853" t="s">
        <v>24</v>
      </c>
      <c r="F3853">
        <v>1986000</v>
      </c>
      <c r="G3853" s="1">
        <f t="shared" si="62"/>
        <v>1.285448136958711E-2</v>
      </c>
    </row>
    <row r="3854" spans="1:7" x14ac:dyDescent="0.2">
      <c r="A3854">
        <v>2015</v>
      </c>
      <c r="B3854">
        <v>12</v>
      </c>
      <c r="C3854" t="s">
        <v>6</v>
      </c>
      <c r="D3854">
        <v>861</v>
      </c>
      <c r="E3854" t="s">
        <v>7</v>
      </c>
      <c r="F3854">
        <v>9731000</v>
      </c>
      <c r="G3854" s="1">
        <f t="shared" si="62"/>
        <v>8.8480115096084674E-5</v>
      </c>
    </row>
    <row r="3855" spans="1:7" x14ac:dyDescent="0.2">
      <c r="A3855">
        <v>2015</v>
      </c>
      <c r="B3855">
        <v>12</v>
      </c>
      <c r="C3855" t="s">
        <v>6</v>
      </c>
      <c r="D3855">
        <v>83</v>
      </c>
      <c r="E3855" t="s">
        <v>8</v>
      </c>
      <c r="F3855">
        <v>10020000</v>
      </c>
      <c r="G3855" s="1">
        <f t="shared" si="62"/>
        <v>8.2834331337325344E-6</v>
      </c>
    </row>
    <row r="3856" spans="1:7" x14ac:dyDescent="0.2">
      <c r="A3856">
        <v>2015</v>
      </c>
      <c r="B3856">
        <v>12</v>
      </c>
      <c r="C3856" t="s">
        <v>6</v>
      </c>
      <c r="D3856">
        <v>105</v>
      </c>
      <c r="E3856" t="s">
        <v>9</v>
      </c>
      <c r="F3856">
        <v>10113000</v>
      </c>
      <c r="G3856" s="1">
        <f t="shared" si="62"/>
        <v>1.0382675763868288E-5</v>
      </c>
    </row>
    <row r="3857" spans="1:7" x14ac:dyDescent="0.2">
      <c r="A3857">
        <v>2015</v>
      </c>
      <c r="B3857">
        <v>12</v>
      </c>
      <c r="C3857" t="s">
        <v>6</v>
      </c>
      <c r="D3857">
        <v>250</v>
      </c>
      <c r="E3857" t="s">
        <v>10</v>
      </c>
      <c r="F3857">
        <v>10231000</v>
      </c>
      <c r="G3857" s="1">
        <f t="shared" si="62"/>
        <v>2.4435539047991399E-5</v>
      </c>
    </row>
    <row r="3858" spans="1:7" x14ac:dyDescent="0.2">
      <c r="A3858">
        <v>2015</v>
      </c>
      <c r="B3858">
        <v>12</v>
      </c>
      <c r="C3858" t="s">
        <v>6</v>
      </c>
      <c r="D3858">
        <v>449</v>
      </c>
      <c r="E3858" t="s">
        <v>11</v>
      </c>
      <c r="F3858">
        <v>11014000</v>
      </c>
      <c r="G3858" s="1">
        <f t="shared" si="62"/>
        <v>4.0766297439622298E-5</v>
      </c>
    </row>
    <row r="3859" spans="1:7" x14ac:dyDescent="0.2">
      <c r="A3859">
        <v>2015</v>
      </c>
      <c r="B3859">
        <v>12</v>
      </c>
      <c r="C3859" t="s">
        <v>6</v>
      </c>
      <c r="D3859">
        <v>579</v>
      </c>
      <c r="E3859" t="s">
        <v>12</v>
      </c>
      <c r="F3859">
        <v>10884000</v>
      </c>
      <c r="G3859" s="1">
        <f t="shared" si="62"/>
        <v>5.3197353914002203E-5</v>
      </c>
    </row>
    <row r="3860" spans="1:7" x14ac:dyDescent="0.2">
      <c r="A3860">
        <v>2015</v>
      </c>
      <c r="B3860">
        <v>12</v>
      </c>
      <c r="C3860" t="s">
        <v>6</v>
      </c>
      <c r="D3860">
        <v>735</v>
      </c>
      <c r="E3860" t="s">
        <v>13</v>
      </c>
      <c r="F3860">
        <v>10695000</v>
      </c>
      <c r="G3860" s="1">
        <f t="shared" si="62"/>
        <v>6.8723702664796641E-5</v>
      </c>
    </row>
    <row r="3861" spans="1:7" x14ac:dyDescent="0.2">
      <c r="A3861">
        <v>2015</v>
      </c>
      <c r="B3861">
        <v>12</v>
      </c>
      <c r="C3861" t="s">
        <v>6</v>
      </c>
      <c r="D3861">
        <v>967</v>
      </c>
      <c r="E3861" t="s">
        <v>14</v>
      </c>
      <c r="F3861">
        <v>10086000</v>
      </c>
      <c r="G3861" s="1">
        <f t="shared" si="62"/>
        <v>9.5875470949831446E-5</v>
      </c>
    </row>
    <row r="3862" spans="1:7" x14ac:dyDescent="0.2">
      <c r="A3862">
        <v>2015</v>
      </c>
      <c r="B3862">
        <v>12</v>
      </c>
      <c r="C3862" t="s">
        <v>6</v>
      </c>
      <c r="D3862">
        <v>1373</v>
      </c>
      <c r="E3862" t="s">
        <v>15</v>
      </c>
      <c r="F3862">
        <v>10212000</v>
      </c>
      <c r="G3862" s="1">
        <f t="shared" si="62"/>
        <v>1.344496670583627E-4</v>
      </c>
    </row>
    <row r="3863" spans="1:7" x14ac:dyDescent="0.2">
      <c r="A3863">
        <v>2015</v>
      </c>
      <c r="B3863">
        <v>12</v>
      </c>
      <c r="C3863" t="s">
        <v>6</v>
      </c>
      <c r="D3863">
        <v>2209</v>
      </c>
      <c r="E3863" t="s">
        <v>16</v>
      </c>
      <c r="F3863">
        <v>10465000</v>
      </c>
      <c r="G3863" s="1">
        <f t="shared" si="62"/>
        <v>2.1108456760630674E-4</v>
      </c>
    </row>
    <row r="3864" spans="1:7" x14ac:dyDescent="0.2">
      <c r="A3864">
        <v>2015</v>
      </c>
      <c r="B3864">
        <v>12</v>
      </c>
      <c r="C3864" t="s">
        <v>6</v>
      </c>
      <c r="D3864">
        <v>3738</v>
      </c>
      <c r="E3864" t="s">
        <v>17</v>
      </c>
      <c r="F3864">
        <v>11387000</v>
      </c>
      <c r="G3864" s="1">
        <f t="shared" si="62"/>
        <v>3.2826907877404058E-4</v>
      </c>
    </row>
    <row r="3865" spans="1:7" x14ac:dyDescent="0.2">
      <c r="A3865">
        <v>2015</v>
      </c>
      <c r="B3865">
        <v>12</v>
      </c>
      <c r="C3865" t="s">
        <v>6</v>
      </c>
      <c r="D3865">
        <v>5427</v>
      </c>
      <c r="E3865" t="s">
        <v>18</v>
      </c>
      <c r="F3865">
        <v>11090000</v>
      </c>
      <c r="G3865" s="1">
        <f t="shared" si="62"/>
        <v>4.8935978358881881E-4</v>
      </c>
    </row>
    <row r="3866" spans="1:7" x14ac:dyDescent="0.2">
      <c r="A3866">
        <v>2015</v>
      </c>
      <c r="B3866">
        <v>12</v>
      </c>
      <c r="C3866" t="s">
        <v>6</v>
      </c>
      <c r="D3866">
        <v>6744</v>
      </c>
      <c r="E3866" t="s">
        <v>19</v>
      </c>
      <c r="F3866">
        <v>9870000</v>
      </c>
      <c r="G3866" s="1">
        <f t="shared" si="62"/>
        <v>6.8328267477203643E-4</v>
      </c>
    </row>
    <row r="3867" spans="1:7" x14ac:dyDescent="0.2">
      <c r="A3867">
        <v>2015</v>
      </c>
      <c r="B3867">
        <v>12</v>
      </c>
      <c r="C3867" t="s">
        <v>6</v>
      </c>
      <c r="D3867">
        <v>8743</v>
      </c>
      <c r="E3867" t="s">
        <v>20</v>
      </c>
      <c r="F3867">
        <v>8337000</v>
      </c>
      <c r="G3867" s="1">
        <f t="shared" si="62"/>
        <v>1.0486985726280438E-3</v>
      </c>
    </row>
    <row r="3868" spans="1:7" x14ac:dyDescent="0.2">
      <c r="A3868">
        <v>2015</v>
      </c>
      <c r="B3868">
        <v>12</v>
      </c>
      <c r="C3868" t="s">
        <v>6</v>
      </c>
      <c r="D3868">
        <v>9828</v>
      </c>
      <c r="E3868" t="s">
        <v>21</v>
      </c>
      <c r="F3868">
        <v>6046000</v>
      </c>
      <c r="G3868" s="1">
        <f t="shared" si="62"/>
        <v>1.625537545484618E-3</v>
      </c>
    </row>
    <row r="3869" spans="1:7" x14ac:dyDescent="0.2">
      <c r="A3869">
        <v>2015</v>
      </c>
      <c r="B3869">
        <v>12</v>
      </c>
      <c r="C3869" t="s">
        <v>6</v>
      </c>
      <c r="D3869">
        <v>12047</v>
      </c>
      <c r="E3869" t="s">
        <v>22</v>
      </c>
      <c r="F3869">
        <v>4422000</v>
      </c>
      <c r="G3869" s="1">
        <f t="shared" si="62"/>
        <v>2.7243328810492989E-3</v>
      </c>
    </row>
    <row r="3870" spans="1:7" x14ac:dyDescent="0.2">
      <c r="A3870">
        <v>2015</v>
      </c>
      <c r="B3870">
        <v>12</v>
      </c>
      <c r="C3870" t="s">
        <v>6</v>
      </c>
      <c r="D3870">
        <v>15087</v>
      </c>
      <c r="E3870" t="s">
        <v>23</v>
      </c>
      <c r="F3870">
        <v>3161000</v>
      </c>
      <c r="G3870" s="1">
        <f t="shared" si="62"/>
        <v>4.7728566909205948E-3</v>
      </c>
    </row>
    <row r="3871" spans="1:7" x14ac:dyDescent="0.2">
      <c r="A3871">
        <v>2015</v>
      </c>
      <c r="B3871">
        <v>12</v>
      </c>
      <c r="C3871" t="s">
        <v>6</v>
      </c>
      <c r="D3871">
        <v>43647</v>
      </c>
      <c r="E3871" t="s">
        <v>24</v>
      </c>
      <c r="F3871">
        <v>3589000</v>
      </c>
      <c r="G3871" s="1">
        <f t="shared" si="62"/>
        <v>1.2161326274728337E-2</v>
      </c>
    </row>
    <row r="3872" spans="1:7" x14ac:dyDescent="0.2">
      <c r="A3872">
        <v>2015</v>
      </c>
      <c r="B3872">
        <v>12</v>
      </c>
      <c r="C3872" t="s">
        <v>25</v>
      </c>
      <c r="D3872">
        <v>1140</v>
      </c>
      <c r="E3872" t="s">
        <v>7</v>
      </c>
      <c r="F3872">
        <v>10170000</v>
      </c>
      <c r="G3872" s="1">
        <f t="shared" si="62"/>
        <v>1.1209439528023599E-4</v>
      </c>
    </row>
    <row r="3873" spans="1:7" x14ac:dyDescent="0.2">
      <c r="A3873">
        <v>2015</v>
      </c>
      <c r="B3873">
        <v>12</v>
      </c>
      <c r="C3873" t="s">
        <v>25</v>
      </c>
      <c r="D3873">
        <v>114</v>
      </c>
      <c r="E3873" t="s">
        <v>8</v>
      </c>
      <c r="F3873">
        <v>10453000</v>
      </c>
      <c r="G3873" s="1">
        <f t="shared" si="62"/>
        <v>1.0905960011479959E-5</v>
      </c>
    </row>
    <row r="3874" spans="1:7" x14ac:dyDescent="0.2">
      <c r="A3874">
        <v>2015</v>
      </c>
      <c r="B3874">
        <v>12</v>
      </c>
      <c r="C3874" t="s">
        <v>25</v>
      </c>
      <c r="D3874">
        <v>135</v>
      </c>
      <c r="E3874" t="s">
        <v>9</v>
      </c>
      <c r="F3874">
        <v>10494000</v>
      </c>
      <c r="G3874" s="1">
        <f t="shared" si="62"/>
        <v>1.2864493996569468E-5</v>
      </c>
    </row>
    <row r="3875" spans="1:7" x14ac:dyDescent="0.2">
      <c r="A3875">
        <v>2015</v>
      </c>
      <c r="B3875">
        <v>12</v>
      </c>
      <c r="C3875" t="s">
        <v>25</v>
      </c>
      <c r="D3875">
        <v>613</v>
      </c>
      <c r="E3875" t="s">
        <v>10</v>
      </c>
      <c r="F3875">
        <v>10609000</v>
      </c>
      <c r="G3875" s="1">
        <f t="shared" si="62"/>
        <v>5.7781129229899142E-5</v>
      </c>
    </row>
    <row r="3876" spans="1:7" x14ac:dyDescent="0.2">
      <c r="A3876">
        <v>2015</v>
      </c>
      <c r="B3876">
        <v>12</v>
      </c>
      <c r="C3876" t="s">
        <v>25</v>
      </c>
      <c r="D3876">
        <v>1271</v>
      </c>
      <c r="E3876" t="s">
        <v>11</v>
      </c>
      <c r="F3876">
        <v>11201000</v>
      </c>
      <c r="G3876" s="1">
        <f t="shared" si="62"/>
        <v>1.1347201142755111E-4</v>
      </c>
    </row>
    <row r="3877" spans="1:7" x14ac:dyDescent="0.2">
      <c r="A3877">
        <v>2015</v>
      </c>
      <c r="B3877">
        <v>12</v>
      </c>
      <c r="C3877" t="s">
        <v>25</v>
      </c>
      <c r="D3877">
        <v>1457</v>
      </c>
      <c r="E3877" t="s">
        <v>12</v>
      </c>
      <c r="F3877">
        <v>10984000</v>
      </c>
      <c r="G3877" s="1">
        <f t="shared" si="62"/>
        <v>1.326474872541879E-4</v>
      </c>
    </row>
    <row r="3878" spans="1:7" x14ac:dyDescent="0.2">
      <c r="A3878">
        <v>2015</v>
      </c>
      <c r="B3878">
        <v>12</v>
      </c>
      <c r="C3878" t="s">
        <v>25</v>
      </c>
      <c r="D3878">
        <v>1588</v>
      </c>
      <c r="E3878" t="s">
        <v>13</v>
      </c>
      <c r="F3878">
        <v>10444000</v>
      </c>
      <c r="G3878" s="1">
        <f t="shared" si="62"/>
        <v>1.5204902336269629E-4</v>
      </c>
    </row>
    <row r="3879" spans="1:7" x14ac:dyDescent="0.2">
      <c r="A3879">
        <v>2015</v>
      </c>
      <c r="B3879">
        <v>12</v>
      </c>
      <c r="C3879" t="s">
        <v>25</v>
      </c>
      <c r="D3879">
        <v>1740</v>
      </c>
      <c r="E3879" t="s">
        <v>14</v>
      </c>
      <c r="F3879">
        <v>9830000</v>
      </c>
      <c r="G3879" s="1">
        <f t="shared" si="62"/>
        <v>1.770091556459817E-4</v>
      </c>
    </row>
    <row r="3880" spans="1:7" x14ac:dyDescent="0.2">
      <c r="A3880">
        <v>2015</v>
      </c>
      <c r="B3880">
        <v>12</v>
      </c>
      <c r="C3880" t="s">
        <v>25</v>
      </c>
      <c r="D3880">
        <v>2161</v>
      </c>
      <c r="E3880" t="s">
        <v>15</v>
      </c>
      <c r="F3880">
        <v>9791000</v>
      </c>
      <c r="G3880" s="1">
        <f t="shared" si="62"/>
        <v>2.20712899601675E-4</v>
      </c>
    </row>
    <row r="3881" spans="1:7" x14ac:dyDescent="0.2">
      <c r="A3881">
        <v>2015</v>
      </c>
      <c r="B3881">
        <v>12</v>
      </c>
      <c r="C3881" t="s">
        <v>25</v>
      </c>
      <c r="D3881">
        <v>3283</v>
      </c>
      <c r="E3881" t="s">
        <v>16</v>
      </c>
      <c r="F3881">
        <v>10098000</v>
      </c>
      <c r="G3881" s="1">
        <f t="shared" si="62"/>
        <v>3.2511388393741337E-4</v>
      </c>
    </row>
    <row r="3882" spans="1:7" x14ac:dyDescent="0.2">
      <c r="A3882">
        <v>2015</v>
      </c>
      <c r="B3882">
        <v>12</v>
      </c>
      <c r="C3882" t="s">
        <v>25</v>
      </c>
      <c r="D3882">
        <v>5596</v>
      </c>
      <c r="E3882" t="s">
        <v>17</v>
      </c>
      <c r="F3882">
        <v>10846000</v>
      </c>
      <c r="G3882" s="1">
        <f t="shared" si="62"/>
        <v>5.1595058085930298E-4</v>
      </c>
    </row>
    <row r="3883" spans="1:7" x14ac:dyDescent="0.2">
      <c r="A3883">
        <v>2015</v>
      </c>
      <c r="B3883">
        <v>12</v>
      </c>
      <c r="C3883" t="s">
        <v>25</v>
      </c>
      <c r="D3883">
        <v>8432</v>
      </c>
      <c r="E3883" t="s">
        <v>18</v>
      </c>
      <c r="F3883">
        <v>10328000</v>
      </c>
      <c r="G3883" s="1">
        <f t="shared" si="62"/>
        <v>8.1642137877614251E-4</v>
      </c>
    </row>
    <row r="3884" spans="1:7" x14ac:dyDescent="0.2">
      <c r="A3884">
        <v>2015</v>
      </c>
      <c r="B3884">
        <v>12</v>
      </c>
      <c r="C3884" t="s">
        <v>25</v>
      </c>
      <c r="D3884">
        <v>10570</v>
      </c>
      <c r="E3884" t="s">
        <v>19</v>
      </c>
      <c r="F3884">
        <v>9128000</v>
      </c>
      <c r="G3884" s="1">
        <f t="shared" si="62"/>
        <v>1.1579754601226994E-3</v>
      </c>
    </row>
    <row r="3885" spans="1:7" x14ac:dyDescent="0.2">
      <c r="A3885">
        <v>2015</v>
      </c>
      <c r="B3885">
        <v>12</v>
      </c>
      <c r="C3885" t="s">
        <v>25</v>
      </c>
      <c r="D3885">
        <v>12188</v>
      </c>
      <c r="E3885" t="s">
        <v>20</v>
      </c>
      <c r="F3885">
        <v>7391000</v>
      </c>
      <c r="G3885" s="1">
        <f t="shared" si="62"/>
        <v>1.6490326072250033E-3</v>
      </c>
    </row>
    <row r="3886" spans="1:7" x14ac:dyDescent="0.2">
      <c r="A3886">
        <v>2015</v>
      </c>
      <c r="B3886">
        <v>12</v>
      </c>
      <c r="C3886" t="s">
        <v>25</v>
      </c>
      <c r="D3886">
        <v>12643</v>
      </c>
      <c r="E3886" t="s">
        <v>21</v>
      </c>
      <c r="F3886">
        <v>5163000</v>
      </c>
      <c r="G3886" s="1">
        <f t="shared" si="62"/>
        <v>2.4487700949060625E-3</v>
      </c>
    </row>
    <row r="3887" spans="1:7" x14ac:dyDescent="0.2">
      <c r="A3887">
        <v>2015</v>
      </c>
      <c r="B3887">
        <v>12</v>
      </c>
      <c r="C3887" t="s">
        <v>25</v>
      </c>
      <c r="D3887">
        <v>13397</v>
      </c>
      <c r="E3887" t="s">
        <v>22</v>
      </c>
      <c r="F3887">
        <v>3580000</v>
      </c>
      <c r="G3887" s="1">
        <f t="shared" si="62"/>
        <v>3.7421787709497208E-3</v>
      </c>
    </row>
    <row r="3888" spans="1:7" x14ac:dyDescent="0.2">
      <c r="A3888">
        <v>2015</v>
      </c>
      <c r="B3888">
        <v>12</v>
      </c>
      <c r="C3888" t="s">
        <v>25</v>
      </c>
      <c r="D3888">
        <v>14707</v>
      </c>
      <c r="E3888" t="s">
        <v>23</v>
      </c>
      <c r="F3888">
        <v>2318000</v>
      </c>
      <c r="G3888" s="1">
        <f t="shared" si="62"/>
        <v>6.3446937014667816E-3</v>
      </c>
    </row>
    <row r="3889" spans="1:7" x14ac:dyDescent="0.2">
      <c r="A3889">
        <v>2015</v>
      </c>
      <c r="B3889">
        <v>12</v>
      </c>
      <c r="C3889" t="s">
        <v>25</v>
      </c>
      <c r="D3889">
        <v>27643</v>
      </c>
      <c r="E3889" t="s">
        <v>24</v>
      </c>
      <c r="F3889">
        <v>1986000</v>
      </c>
      <c r="G3889" s="1">
        <f t="shared" si="62"/>
        <v>1.3918932527693858E-2</v>
      </c>
    </row>
    <row r="3890" spans="1:7" x14ac:dyDescent="0.2">
      <c r="A3890">
        <v>2016</v>
      </c>
      <c r="B3890">
        <v>1</v>
      </c>
      <c r="C3890" t="s">
        <v>6</v>
      </c>
      <c r="D3890">
        <v>852</v>
      </c>
      <c r="E3890" t="s">
        <v>7</v>
      </c>
      <c r="F3890">
        <v>9737000</v>
      </c>
      <c r="G3890" s="1">
        <f t="shared" si="62"/>
        <v>8.7501283762966007E-5</v>
      </c>
    </row>
    <row r="3891" spans="1:7" x14ac:dyDescent="0.2">
      <c r="A3891">
        <v>2016</v>
      </c>
      <c r="B3891">
        <v>1</v>
      </c>
      <c r="C3891" t="s">
        <v>6</v>
      </c>
      <c r="D3891">
        <v>99</v>
      </c>
      <c r="E3891" t="s">
        <v>8</v>
      </c>
      <c r="F3891">
        <v>10020000</v>
      </c>
      <c r="G3891" s="1">
        <f t="shared" si="62"/>
        <v>9.8802395209580841E-6</v>
      </c>
    </row>
    <row r="3892" spans="1:7" x14ac:dyDescent="0.2">
      <c r="A3892">
        <v>2016</v>
      </c>
      <c r="B3892">
        <v>1</v>
      </c>
      <c r="C3892" t="s">
        <v>6</v>
      </c>
      <c r="D3892">
        <v>112</v>
      </c>
      <c r="E3892" t="s">
        <v>9</v>
      </c>
      <c r="F3892">
        <v>10094000</v>
      </c>
      <c r="G3892" s="1">
        <f t="shared" si="62"/>
        <v>1.1095700416088765E-5</v>
      </c>
    </row>
    <row r="3893" spans="1:7" x14ac:dyDescent="0.2">
      <c r="A3893">
        <v>2016</v>
      </c>
      <c r="B3893">
        <v>1</v>
      </c>
      <c r="C3893" t="s">
        <v>6</v>
      </c>
      <c r="D3893">
        <v>261</v>
      </c>
      <c r="E3893" t="s">
        <v>10</v>
      </c>
      <c r="F3893">
        <v>10285000</v>
      </c>
      <c r="G3893" s="1">
        <f t="shared" si="62"/>
        <v>2.5376762275157996E-5</v>
      </c>
    </row>
    <row r="3894" spans="1:7" x14ac:dyDescent="0.2">
      <c r="A3894">
        <v>2016</v>
      </c>
      <c r="B3894">
        <v>1</v>
      </c>
      <c r="C3894" t="s">
        <v>6</v>
      </c>
      <c r="D3894">
        <v>422</v>
      </c>
      <c r="E3894" t="s">
        <v>11</v>
      </c>
      <c r="F3894">
        <v>10884000</v>
      </c>
      <c r="G3894" s="1">
        <f t="shared" si="62"/>
        <v>3.8772510106578465E-5</v>
      </c>
    </row>
    <row r="3895" spans="1:7" x14ac:dyDescent="0.2">
      <c r="A3895">
        <v>2016</v>
      </c>
      <c r="B3895">
        <v>1</v>
      </c>
      <c r="C3895" t="s">
        <v>6</v>
      </c>
      <c r="D3895">
        <v>567</v>
      </c>
      <c r="E3895" t="s">
        <v>12</v>
      </c>
      <c r="F3895">
        <v>11146000</v>
      </c>
      <c r="G3895" s="1">
        <f t="shared" si="62"/>
        <v>5.0870267360488071E-5</v>
      </c>
    </row>
    <row r="3896" spans="1:7" x14ac:dyDescent="0.2">
      <c r="A3896">
        <v>2016</v>
      </c>
      <c r="B3896">
        <v>1</v>
      </c>
      <c r="C3896" t="s">
        <v>6</v>
      </c>
      <c r="D3896">
        <v>767</v>
      </c>
      <c r="E3896" t="s">
        <v>13</v>
      </c>
      <c r="F3896">
        <v>10771000</v>
      </c>
      <c r="G3896" s="1">
        <f t="shared" si="62"/>
        <v>7.1209729830099339E-5</v>
      </c>
    </row>
    <row r="3897" spans="1:7" x14ac:dyDescent="0.2">
      <c r="A3897">
        <v>2016</v>
      </c>
      <c r="B3897">
        <v>1</v>
      </c>
      <c r="C3897" t="s">
        <v>6</v>
      </c>
      <c r="D3897">
        <v>1017</v>
      </c>
      <c r="E3897" t="s">
        <v>14</v>
      </c>
      <c r="F3897">
        <v>10331000</v>
      </c>
      <c r="G3897" s="1">
        <f t="shared" si="62"/>
        <v>9.8441583583389798E-5</v>
      </c>
    </row>
    <row r="3898" spans="1:7" x14ac:dyDescent="0.2">
      <c r="A3898">
        <v>2016</v>
      </c>
      <c r="B3898">
        <v>1</v>
      </c>
      <c r="C3898" t="s">
        <v>6</v>
      </c>
      <c r="D3898">
        <v>1388</v>
      </c>
      <c r="E3898" t="s">
        <v>15</v>
      </c>
      <c r="F3898">
        <v>9974000</v>
      </c>
      <c r="G3898" s="1">
        <f t="shared" si="62"/>
        <v>1.3916182073390817E-4</v>
      </c>
    </row>
    <row r="3899" spans="1:7" x14ac:dyDescent="0.2">
      <c r="A3899">
        <v>2016</v>
      </c>
      <c r="B3899">
        <v>1</v>
      </c>
      <c r="C3899" t="s">
        <v>6</v>
      </c>
      <c r="D3899">
        <v>2203</v>
      </c>
      <c r="E3899" t="s">
        <v>16</v>
      </c>
      <c r="F3899">
        <v>10552000</v>
      </c>
      <c r="G3899" s="1">
        <f t="shared" si="62"/>
        <v>2.0877558756633813E-4</v>
      </c>
    </row>
    <row r="3900" spans="1:7" x14ac:dyDescent="0.2">
      <c r="A3900">
        <v>2016</v>
      </c>
      <c r="B3900">
        <v>1</v>
      </c>
      <c r="C3900" t="s">
        <v>6</v>
      </c>
      <c r="D3900">
        <v>3702</v>
      </c>
      <c r="E3900" t="s">
        <v>17</v>
      </c>
      <c r="F3900">
        <v>11174000</v>
      </c>
      <c r="G3900" s="1">
        <f t="shared" si="62"/>
        <v>3.3130481474852335E-4</v>
      </c>
    </row>
    <row r="3901" spans="1:7" x14ac:dyDescent="0.2">
      <c r="A3901">
        <v>2016</v>
      </c>
      <c r="B3901">
        <v>1</v>
      </c>
      <c r="C3901" t="s">
        <v>6</v>
      </c>
      <c r="D3901">
        <v>5748</v>
      </c>
      <c r="E3901" t="s">
        <v>18</v>
      </c>
      <c r="F3901">
        <v>11209000</v>
      </c>
      <c r="G3901" s="1">
        <f t="shared" si="62"/>
        <v>5.1280221250780619E-4</v>
      </c>
    </row>
    <row r="3902" spans="1:7" x14ac:dyDescent="0.2">
      <c r="A3902">
        <v>2016</v>
      </c>
      <c r="B3902">
        <v>1</v>
      </c>
      <c r="C3902" t="s">
        <v>6</v>
      </c>
      <c r="D3902">
        <v>7100</v>
      </c>
      <c r="E3902" t="s">
        <v>19</v>
      </c>
      <c r="F3902">
        <v>10148000</v>
      </c>
      <c r="G3902" s="1">
        <f t="shared" si="62"/>
        <v>6.9964525029562476E-4</v>
      </c>
    </row>
    <row r="3903" spans="1:7" x14ac:dyDescent="0.2">
      <c r="A3903">
        <v>2016</v>
      </c>
      <c r="B3903">
        <v>1</v>
      </c>
      <c r="C3903" t="s">
        <v>6</v>
      </c>
      <c r="D3903">
        <v>8822</v>
      </c>
      <c r="E3903" t="s">
        <v>20</v>
      </c>
      <c r="F3903">
        <v>8742000</v>
      </c>
      <c r="G3903" s="1">
        <f t="shared" si="62"/>
        <v>1.0091512239762067E-3</v>
      </c>
    </row>
    <row r="3904" spans="1:7" x14ac:dyDescent="0.2">
      <c r="A3904">
        <v>2016</v>
      </c>
      <c r="B3904">
        <v>1</v>
      </c>
      <c r="C3904" t="s">
        <v>6</v>
      </c>
      <c r="D3904">
        <v>10306</v>
      </c>
      <c r="E3904" t="s">
        <v>21</v>
      </c>
      <c r="F3904">
        <v>6239000</v>
      </c>
      <c r="G3904" s="1">
        <f t="shared" si="62"/>
        <v>1.6518672864241064E-3</v>
      </c>
    </row>
    <row r="3905" spans="1:7" x14ac:dyDescent="0.2">
      <c r="A3905">
        <v>2016</v>
      </c>
      <c r="B3905">
        <v>1</v>
      </c>
      <c r="C3905" t="s">
        <v>6</v>
      </c>
      <c r="D3905">
        <v>12397</v>
      </c>
      <c r="E3905" t="s">
        <v>22</v>
      </c>
      <c r="F3905">
        <v>4567000</v>
      </c>
      <c r="G3905" s="1">
        <f t="shared" si="62"/>
        <v>2.7144733961024744E-3</v>
      </c>
    </row>
    <row r="3906" spans="1:7" x14ac:dyDescent="0.2">
      <c r="A3906">
        <v>2016</v>
      </c>
      <c r="B3906">
        <v>1</v>
      </c>
      <c r="C3906" t="s">
        <v>6</v>
      </c>
      <c r="D3906">
        <v>16060</v>
      </c>
      <c r="E3906" t="s">
        <v>23</v>
      </c>
      <c r="F3906">
        <v>3237000</v>
      </c>
      <c r="G3906" s="1">
        <f t="shared" si="62"/>
        <v>4.961383997528576E-3</v>
      </c>
    </row>
    <row r="3907" spans="1:7" x14ac:dyDescent="0.2">
      <c r="A3907">
        <v>2016</v>
      </c>
      <c r="B3907">
        <v>1</v>
      </c>
      <c r="C3907" t="s">
        <v>6</v>
      </c>
      <c r="D3907">
        <v>47291</v>
      </c>
      <c r="E3907" t="s">
        <v>24</v>
      </c>
      <c r="F3907">
        <v>3552000</v>
      </c>
      <c r="G3907" s="1">
        <f t="shared" ref="G3907:G3970" si="63">+D3907/F3907</f>
        <v>1.3313907657657657E-2</v>
      </c>
    </row>
    <row r="3908" spans="1:7" x14ac:dyDescent="0.2">
      <c r="A3908">
        <v>2016</v>
      </c>
      <c r="B3908">
        <v>1</v>
      </c>
      <c r="C3908" t="s">
        <v>25</v>
      </c>
      <c r="D3908">
        <v>1120</v>
      </c>
      <c r="E3908" t="s">
        <v>7</v>
      </c>
      <c r="F3908">
        <v>10186000</v>
      </c>
      <c r="G3908" s="1">
        <f t="shared" si="63"/>
        <v>1.0995483997643824E-4</v>
      </c>
    </row>
    <row r="3909" spans="1:7" x14ac:dyDescent="0.2">
      <c r="A3909">
        <v>2016</v>
      </c>
      <c r="B3909">
        <v>1</v>
      </c>
      <c r="C3909" t="s">
        <v>25</v>
      </c>
      <c r="D3909">
        <v>115</v>
      </c>
      <c r="E3909" t="s">
        <v>8</v>
      </c>
      <c r="F3909">
        <v>10449000</v>
      </c>
      <c r="G3909" s="1">
        <f t="shared" si="63"/>
        <v>1.1005837879222893E-5</v>
      </c>
    </row>
    <row r="3910" spans="1:7" x14ac:dyDescent="0.2">
      <c r="A3910">
        <v>2016</v>
      </c>
      <c r="B3910">
        <v>1</v>
      </c>
      <c r="C3910" t="s">
        <v>25</v>
      </c>
      <c r="D3910">
        <v>149</v>
      </c>
      <c r="E3910" t="s">
        <v>9</v>
      </c>
      <c r="F3910">
        <v>10478000</v>
      </c>
      <c r="G3910" s="1">
        <f t="shared" si="63"/>
        <v>1.4220271044092384E-5</v>
      </c>
    </row>
    <row r="3911" spans="1:7" x14ac:dyDescent="0.2">
      <c r="A3911">
        <v>2016</v>
      </c>
      <c r="B3911">
        <v>1</v>
      </c>
      <c r="C3911" t="s">
        <v>25</v>
      </c>
      <c r="D3911">
        <v>613</v>
      </c>
      <c r="E3911" t="s">
        <v>10</v>
      </c>
      <c r="F3911">
        <v>10630000</v>
      </c>
      <c r="G3911" s="1">
        <f t="shared" si="63"/>
        <v>5.7666980244590779E-5</v>
      </c>
    </row>
    <row r="3912" spans="1:7" x14ac:dyDescent="0.2">
      <c r="A3912">
        <v>2016</v>
      </c>
      <c r="B3912">
        <v>1</v>
      </c>
      <c r="C3912" t="s">
        <v>25</v>
      </c>
      <c r="D3912">
        <v>1200</v>
      </c>
      <c r="E3912" t="s">
        <v>11</v>
      </c>
      <c r="F3912">
        <v>11089000</v>
      </c>
      <c r="G3912" s="1">
        <f t="shared" si="63"/>
        <v>1.0821534854360177E-4</v>
      </c>
    </row>
    <row r="3913" spans="1:7" x14ac:dyDescent="0.2">
      <c r="A3913">
        <v>2016</v>
      </c>
      <c r="B3913">
        <v>1</v>
      </c>
      <c r="C3913" t="s">
        <v>25</v>
      </c>
      <c r="D3913">
        <v>1419</v>
      </c>
      <c r="E3913" t="s">
        <v>12</v>
      </c>
      <c r="F3913">
        <v>11287000</v>
      </c>
      <c r="G3913" s="1">
        <f t="shared" si="63"/>
        <v>1.2571985470009745E-4</v>
      </c>
    </row>
    <row r="3914" spans="1:7" x14ac:dyDescent="0.2">
      <c r="A3914">
        <v>2016</v>
      </c>
      <c r="B3914">
        <v>1</v>
      </c>
      <c r="C3914" t="s">
        <v>25</v>
      </c>
      <c r="D3914">
        <v>1624</v>
      </c>
      <c r="E3914" t="s">
        <v>13</v>
      </c>
      <c r="F3914">
        <v>10558000</v>
      </c>
      <c r="G3914" s="1">
        <f t="shared" si="63"/>
        <v>1.5381701079749953E-4</v>
      </c>
    </row>
    <row r="3915" spans="1:7" x14ac:dyDescent="0.2">
      <c r="A3915">
        <v>2016</v>
      </c>
      <c r="B3915">
        <v>1</v>
      </c>
      <c r="C3915" t="s">
        <v>25</v>
      </c>
      <c r="D3915">
        <v>1794</v>
      </c>
      <c r="E3915" t="s">
        <v>14</v>
      </c>
      <c r="F3915">
        <v>10056000</v>
      </c>
      <c r="G3915" s="1">
        <f t="shared" si="63"/>
        <v>1.7840095465393796E-4</v>
      </c>
    </row>
    <row r="3916" spans="1:7" x14ac:dyDescent="0.2">
      <c r="A3916">
        <v>2016</v>
      </c>
      <c r="B3916">
        <v>1</v>
      </c>
      <c r="C3916" t="s">
        <v>25</v>
      </c>
      <c r="D3916">
        <v>2283</v>
      </c>
      <c r="E3916" t="s">
        <v>15</v>
      </c>
      <c r="F3916">
        <v>9644000</v>
      </c>
      <c r="G3916" s="1">
        <f t="shared" si="63"/>
        <v>2.3672749896308585E-4</v>
      </c>
    </row>
    <row r="3917" spans="1:7" x14ac:dyDescent="0.2">
      <c r="A3917">
        <v>2016</v>
      </c>
      <c r="B3917">
        <v>1</v>
      </c>
      <c r="C3917" t="s">
        <v>25</v>
      </c>
      <c r="D3917">
        <v>3376</v>
      </c>
      <c r="E3917" t="s">
        <v>16</v>
      </c>
      <c r="F3917">
        <v>10127000</v>
      </c>
      <c r="G3917" s="1">
        <f t="shared" si="63"/>
        <v>3.3336624864224349E-4</v>
      </c>
    </row>
    <row r="3918" spans="1:7" x14ac:dyDescent="0.2">
      <c r="A3918">
        <v>2016</v>
      </c>
      <c r="B3918">
        <v>1</v>
      </c>
      <c r="C3918" t="s">
        <v>25</v>
      </c>
      <c r="D3918">
        <v>5740</v>
      </c>
      <c r="E3918" t="s">
        <v>17</v>
      </c>
      <c r="F3918">
        <v>10712000</v>
      </c>
      <c r="G3918" s="1">
        <f t="shared" si="63"/>
        <v>5.358476474981329E-4</v>
      </c>
    </row>
    <row r="3919" spans="1:7" x14ac:dyDescent="0.2">
      <c r="A3919">
        <v>2016</v>
      </c>
      <c r="B3919">
        <v>1</v>
      </c>
      <c r="C3919" t="s">
        <v>25</v>
      </c>
      <c r="D3919">
        <v>8681</v>
      </c>
      <c r="E3919" t="s">
        <v>18</v>
      </c>
      <c r="F3919">
        <v>10626000</v>
      </c>
      <c r="G3919" s="1">
        <f t="shared" si="63"/>
        <v>8.169584039149256E-4</v>
      </c>
    </row>
    <row r="3920" spans="1:7" x14ac:dyDescent="0.2">
      <c r="A3920">
        <v>2016</v>
      </c>
      <c r="B3920">
        <v>1</v>
      </c>
      <c r="C3920" t="s">
        <v>25</v>
      </c>
      <c r="D3920">
        <v>10853</v>
      </c>
      <c r="E3920" t="s">
        <v>19</v>
      </c>
      <c r="F3920">
        <v>9153000</v>
      </c>
      <c r="G3920" s="1">
        <f t="shared" si="63"/>
        <v>1.1857314541680324E-3</v>
      </c>
    </row>
    <row r="3921" spans="1:7" x14ac:dyDescent="0.2">
      <c r="A3921">
        <v>2016</v>
      </c>
      <c r="B3921">
        <v>1</v>
      </c>
      <c r="C3921" t="s">
        <v>25</v>
      </c>
      <c r="D3921">
        <v>12709</v>
      </c>
      <c r="E3921" t="s">
        <v>20</v>
      </c>
      <c r="F3921">
        <v>7775000</v>
      </c>
      <c r="G3921" s="1">
        <f t="shared" si="63"/>
        <v>1.6345980707395498E-3</v>
      </c>
    </row>
    <row r="3922" spans="1:7" x14ac:dyDescent="0.2">
      <c r="A3922">
        <v>2016</v>
      </c>
      <c r="B3922">
        <v>1</v>
      </c>
      <c r="C3922" t="s">
        <v>25</v>
      </c>
      <c r="D3922">
        <v>13145</v>
      </c>
      <c r="E3922" t="s">
        <v>21</v>
      </c>
      <c r="F3922">
        <v>5186000</v>
      </c>
      <c r="G3922" s="1">
        <f t="shared" si="63"/>
        <v>2.5347088314693405E-3</v>
      </c>
    </row>
    <row r="3923" spans="1:7" x14ac:dyDescent="0.2">
      <c r="A3923">
        <v>2016</v>
      </c>
      <c r="B3923">
        <v>1</v>
      </c>
      <c r="C3923" t="s">
        <v>25</v>
      </c>
      <c r="D3923">
        <v>14038</v>
      </c>
      <c r="E3923" t="s">
        <v>22</v>
      </c>
      <c r="F3923">
        <v>3854000</v>
      </c>
      <c r="G3923" s="1">
        <f t="shared" si="63"/>
        <v>3.6424494032174363E-3</v>
      </c>
    </row>
    <row r="3924" spans="1:7" x14ac:dyDescent="0.2">
      <c r="A3924">
        <v>2016</v>
      </c>
      <c r="B3924">
        <v>1</v>
      </c>
      <c r="C3924" t="s">
        <v>25</v>
      </c>
      <c r="D3924">
        <v>15645</v>
      </c>
      <c r="E3924" t="s">
        <v>23</v>
      </c>
      <c r="F3924">
        <v>2400000</v>
      </c>
      <c r="G3924" s="1">
        <f t="shared" si="63"/>
        <v>6.5187500000000002E-3</v>
      </c>
    </row>
    <row r="3925" spans="1:7" x14ac:dyDescent="0.2">
      <c r="A3925">
        <v>2016</v>
      </c>
      <c r="B3925">
        <v>1</v>
      </c>
      <c r="C3925" t="s">
        <v>25</v>
      </c>
      <c r="D3925">
        <v>29746</v>
      </c>
      <c r="E3925" t="s">
        <v>24</v>
      </c>
      <c r="F3925">
        <v>1995000</v>
      </c>
      <c r="G3925" s="1">
        <f t="shared" si="63"/>
        <v>1.4910275689223058E-2</v>
      </c>
    </row>
    <row r="3926" spans="1:7" x14ac:dyDescent="0.2">
      <c r="A3926">
        <v>2016</v>
      </c>
      <c r="B3926">
        <v>2</v>
      </c>
      <c r="C3926" t="s">
        <v>6</v>
      </c>
      <c r="D3926">
        <v>862</v>
      </c>
      <c r="E3926" t="s">
        <v>7</v>
      </c>
      <c r="F3926">
        <v>9737000</v>
      </c>
      <c r="G3926" s="1">
        <f t="shared" si="63"/>
        <v>8.852829413577077E-5</v>
      </c>
    </row>
    <row r="3927" spans="1:7" x14ac:dyDescent="0.2">
      <c r="A3927">
        <v>2016</v>
      </c>
      <c r="B3927">
        <v>2</v>
      </c>
      <c r="C3927" t="s">
        <v>6</v>
      </c>
      <c r="D3927">
        <v>97</v>
      </c>
      <c r="E3927" t="s">
        <v>8</v>
      </c>
      <c r="F3927">
        <v>10020000</v>
      </c>
      <c r="G3927" s="1">
        <f t="shared" si="63"/>
        <v>9.6806387225548902E-6</v>
      </c>
    </row>
    <row r="3928" spans="1:7" x14ac:dyDescent="0.2">
      <c r="A3928">
        <v>2016</v>
      </c>
      <c r="B3928">
        <v>2</v>
      </c>
      <c r="C3928" t="s">
        <v>6</v>
      </c>
      <c r="D3928">
        <v>134</v>
      </c>
      <c r="E3928" t="s">
        <v>9</v>
      </c>
      <c r="F3928">
        <v>10094000</v>
      </c>
      <c r="G3928" s="1">
        <f t="shared" si="63"/>
        <v>1.3275212997820488E-5</v>
      </c>
    </row>
    <row r="3929" spans="1:7" x14ac:dyDescent="0.2">
      <c r="A3929">
        <v>2016</v>
      </c>
      <c r="B3929">
        <v>2</v>
      </c>
      <c r="C3929" t="s">
        <v>6</v>
      </c>
      <c r="D3929">
        <v>225</v>
      </c>
      <c r="E3929" t="s">
        <v>10</v>
      </c>
      <c r="F3929">
        <v>10285000</v>
      </c>
      <c r="G3929" s="1">
        <f t="shared" si="63"/>
        <v>2.1876519202722413E-5</v>
      </c>
    </row>
    <row r="3930" spans="1:7" x14ac:dyDescent="0.2">
      <c r="A3930">
        <v>2016</v>
      </c>
      <c r="B3930">
        <v>2</v>
      </c>
      <c r="C3930" t="s">
        <v>6</v>
      </c>
      <c r="D3930">
        <v>410</v>
      </c>
      <c r="E3930" t="s">
        <v>11</v>
      </c>
      <c r="F3930">
        <v>10884000</v>
      </c>
      <c r="G3930" s="1">
        <f t="shared" si="63"/>
        <v>3.766997427416391E-5</v>
      </c>
    </row>
    <row r="3931" spans="1:7" x14ac:dyDescent="0.2">
      <c r="A3931">
        <v>2016</v>
      </c>
      <c r="B3931">
        <v>2</v>
      </c>
      <c r="C3931" t="s">
        <v>6</v>
      </c>
      <c r="D3931">
        <v>582</v>
      </c>
      <c r="E3931" t="s">
        <v>12</v>
      </c>
      <c r="F3931">
        <v>11146000</v>
      </c>
      <c r="G3931" s="1">
        <f t="shared" si="63"/>
        <v>5.2216041629284048E-5</v>
      </c>
    </row>
    <row r="3932" spans="1:7" x14ac:dyDescent="0.2">
      <c r="A3932">
        <v>2016</v>
      </c>
      <c r="B3932">
        <v>2</v>
      </c>
      <c r="C3932" t="s">
        <v>6</v>
      </c>
      <c r="D3932">
        <v>771</v>
      </c>
      <c r="E3932" t="s">
        <v>13</v>
      </c>
      <c r="F3932">
        <v>10771000</v>
      </c>
      <c r="G3932" s="1">
        <f t="shared" si="63"/>
        <v>7.1581097391142884E-5</v>
      </c>
    </row>
    <row r="3933" spans="1:7" x14ac:dyDescent="0.2">
      <c r="A3933">
        <v>2016</v>
      </c>
      <c r="B3933">
        <v>2</v>
      </c>
      <c r="C3933" t="s">
        <v>6</v>
      </c>
      <c r="D3933">
        <v>974</v>
      </c>
      <c r="E3933" t="s">
        <v>14</v>
      </c>
      <c r="F3933">
        <v>10331000</v>
      </c>
      <c r="G3933" s="1">
        <f t="shared" si="63"/>
        <v>9.4279353402381181E-5</v>
      </c>
    </row>
    <row r="3934" spans="1:7" x14ac:dyDescent="0.2">
      <c r="A3934">
        <v>2016</v>
      </c>
      <c r="B3934">
        <v>2</v>
      </c>
      <c r="C3934" t="s">
        <v>6</v>
      </c>
      <c r="D3934">
        <v>1386</v>
      </c>
      <c r="E3934" t="s">
        <v>15</v>
      </c>
      <c r="F3934">
        <v>9974000</v>
      </c>
      <c r="G3934" s="1">
        <f t="shared" si="63"/>
        <v>1.3896129937838379E-4</v>
      </c>
    </row>
    <row r="3935" spans="1:7" x14ac:dyDescent="0.2">
      <c r="A3935">
        <v>2016</v>
      </c>
      <c r="B3935">
        <v>2</v>
      </c>
      <c r="C3935" t="s">
        <v>6</v>
      </c>
      <c r="D3935">
        <v>2102</v>
      </c>
      <c r="E3935" t="s">
        <v>16</v>
      </c>
      <c r="F3935">
        <v>10552000</v>
      </c>
      <c r="G3935" s="1">
        <f t="shared" si="63"/>
        <v>1.9920394238059135E-4</v>
      </c>
    </row>
    <row r="3936" spans="1:7" x14ac:dyDescent="0.2">
      <c r="A3936">
        <v>2016</v>
      </c>
      <c r="B3936">
        <v>2</v>
      </c>
      <c r="C3936" t="s">
        <v>6</v>
      </c>
      <c r="D3936">
        <v>3584</v>
      </c>
      <c r="E3936" t="s">
        <v>17</v>
      </c>
      <c r="F3936">
        <v>11174000</v>
      </c>
      <c r="G3936" s="1">
        <f t="shared" si="63"/>
        <v>3.2074458564524788E-4</v>
      </c>
    </row>
    <row r="3937" spans="1:7" x14ac:dyDescent="0.2">
      <c r="A3937">
        <v>2016</v>
      </c>
      <c r="B3937">
        <v>2</v>
      </c>
      <c r="C3937" t="s">
        <v>6</v>
      </c>
      <c r="D3937">
        <v>5352</v>
      </c>
      <c r="E3937" t="s">
        <v>18</v>
      </c>
      <c r="F3937">
        <v>11209000</v>
      </c>
      <c r="G3937" s="1">
        <f t="shared" si="63"/>
        <v>4.7747345882772772E-4</v>
      </c>
    </row>
    <row r="3938" spans="1:7" x14ac:dyDescent="0.2">
      <c r="A3938">
        <v>2016</v>
      </c>
      <c r="B3938">
        <v>2</v>
      </c>
      <c r="C3938" t="s">
        <v>6</v>
      </c>
      <c r="D3938">
        <v>6615</v>
      </c>
      <c r="E3938" t="s">
        <v>19</v>
      </c>
      <c r="F3938">
        <v>10148000</v>
      </c>
      <c r="G3938" s="1">
        <f t="shared" si="63"/>
        <v>6.5185258178951518E-4</v>
      </c>
    </row>
    <row r="3939" spans="1:7" x14ac:dyDescent="0.2">
      <c r="A3939">
        <v>2016</v>
      </c>
      <c r="B3939">
        <v>2</v>
      </c>
      <c r="C3939" t="s">
        <v>6</v>
      </c>
      <c r="D3939">
        <v>8537</v>
      </c>
      <c r="E3939" t="s">
        <v>20</v>
      </c>
      <c r="F3939">
        <v>8742000</v>
      </c>
      <c r="G3939" s="1">
        <f t="shared" si="63"/>
        <v>9.7654998856097001E-4</v>
      </c>
    </row>
    <row r="3940" spans="1:7" x14ac:dyDescent="0.2">
      <c r="A3940">
        <v>2016</v>
      </c>
      <c r="B3940">
        <v>2</v>
      </c>
      <c r="C3940" t="s">
        <v>6</v>
      </c>
      <c r="D3940">
        <v>9758</v>
      </c>
      <c r="E3940" t="s">
        <v>21</v>
      </c>
      <c r="F3940">
        <v>6239000</v>
      </c>
      <c r="G3940" s="1">
        <f t="shared" si="63"/>
        <v>1.5640326975476838E-3</v>
      </c>
    </row>
    <row r="3941" spans="1:7" x14ac:dyDescent="0.2">
      <c r="A3941">
        <v>2016</v>
      </c>
      <c r="B3941">
        <v>2</v>
      </c>
      <c r="C3941" t="s">
        <v>6</v>
      </c>
      <c r="D3941">
        <v>11781</v>
      </c>
      <c r="E3941" t="s">
        <v>22</v>
      </c>
      <c r="F3941">
        <v>4567000</v>
      </c>
      <c r="G3941" s="1">
        <f t="shared" si="63"/>
        <v>2.5795927304576309E-3</v>
      </c>
    </row>
    <row r="3942" spans="1:7" x14ac:dyDescent="0.2">
      <c r="A3942">
        <v>2016</v>
      </c>
      <c r="B3942">
        <v>2</v>
      </c>
      <c r="C3942" t="s">
        <v>6</v>
      </c>
      <c r="D3942">
        <v>15022</v>
      </c>
      <c r="E3942" t="s">
        <v>23</v>
      </c>
      <c r="F3942">
        <v>3237000</v>
      </c>
      <c r="G3942" s="1">
        <f t="shared" si="63"/>
        <v>4.6407167130058692E-3</v>
      </c>
    </row>
    <row r="3943" spans="1:7" x14ac:dyDescent="0.2">
      <c r="A3943">
        <v>2016</v>
      </c>
      <c r="B3943">
        <v>2</v>
      </c>
      <c r="C3943" t="s">
        <v>6</v>
      </c>
      <c r="D3943">
        <v>43403</v>
      </c>
      <c r="E3943" t="s">
        <v>24</v>
      </c>
      <c r="F3943">
        <v>3552000</v>
      </c>
      <c r="G3943" s="1">
        <f t="shared" si="63"/>
        <v>1.2219313063063062E-2</v>
      </c>
    </row>
    <row r="3944" spans="1:7" x14ac:dyDescent="0.2">
      <c r="A3944">
        <v>2016</v>
      </c>
      <c r="B3944">
        <v>2</v>
      </c>
      <c r="C3944" t="s">
        <v>25</v>
      </c>
      <c r="D3944">
        <v>1065</v>
      </c>
      <c r="E3944" t="s">
        <v>7</v>
      </c>
      <c r="F3944">
        <v>10186000</v>
      </c>
      <c r="G3944" s="1">
        <f t="shared" si="63"/>
        <v>1.0455527194188102E-4</v>
      </c>
    </row>
    <row r="3945" spans="1:7" x14ac:dyDescent="0.2">
      <c r="A3945">
        <v>2016</v>
      </c>
      <c r="B3945">
        <v>2</v>
      </c>
      <c r="C3945" t="s">
        <v>25</v>
      </c>
      <c r="D3945">
        <v>109</v>
      </c>
      <c r="E3945" t="s">
        <v>8</v>
      </c>
      <c r="F3945">
        <v>10449000</v>
      </c>
      <c r="G3945" s="1">
        <f t="shared" si="63"/>
        <v>1.0431620250741698E-5</v>
      </c>
    </row>
    <row r="3946" spans="1:7" x14ac:dyDescent="0.2">
      <c r="A3946">
        <v>2016</v>
      </c>
      <c r="B3946">
        <v>2</v>
      </c>
      <c r="C3946" t="s">
        <v>25</v>
      </c>
      <c r="D3946">
        <v>135</v>
      </c>
      <c r="E3946" t="s">
        <v>9</v>
      </c>
      <c r="F3946">
        <v>10478000</v>
      </c>
      <c r="G3946" s="1">
        <f t="shared" si="63"/>
        <v>1.2884138194311892E-5</v>
      </c>
    </row>
    <row r="3947" spans="1:7" x14ac:dyDescent="0.2">
      <c r="A3947">
        <v>2016</v>
      </c>
      <c r="B3947">
        <v>2</v>
      </c>
      <c r="C3947" t="s">
        <v>25</v>
      </c>
      <c r="D3947">
        <v>568</v>
      </c>
      <c r="E3947" t="s">
        <v>10</v>
      </c>
      <c r="F3947">
        <v>10630000</v>
      </c>
      <c r="G3947" s="1">
        <f t="shared" si="63"/>
        <v>5.3433678269049861E-5</v>
      </c>
    </row>
    <row r="3948" spans="1:7" x14ac:dyDescent="0.2">
      <c r="A3948">
        <v>2016</v>
      </c>
      <c r="B3948">
        <v>2</v>
      </c>
      <c r="C3948" t="s">
        <v>25</v>
      </c>
      <c r="D3948">
        <v>1247</v>
      </c>
      <c r="E3948" t="s">
        <v>11</v>
      </c>
      <c r="F3948">
        <v>11089000</v>
      </c>
      <c r="G3948" s="1">
        <f t="shared" si="63"/>
        <v>1.1245378302822616E-4</v>
      </c>
    </row>
    <row r="3949" spans="1:7" x14ac:dyDescent="0.2">
      <c r="A3949">
        <v>2016</v>
      </c>
      <c r="B3949">
        <v>2</v>
      </c>
      <c r="C3949" t="s">
        <v>25</v>
      </c>
      <c r="D3949">
        <v>1483</v>
      </c>
      <c r="E3949" t="s">
        <v>12</v>
      </c>
      <c r="F3949">
        <v>11287000</v>
      </c>
      <c r="G3949" s="1">
        <f t="shared" si="63"/>
        <v>1.3139009479932665E-4</v>
      </c>
    </row>
    <row r="3950" spans="1:7" x14ac:dyDescent="0.2">
      <c r="A3950">
        <v>2016</v>
      </c>
      <c r="B3950">
        <v>2</v>
      </c>
      <c r="C3950" t="s">
        <v>25</v>
      </c>
      <c r="D3950">
        <v>1626</v>
      </c>
      <c r="E3950" t="s">
        <v>13</v>
      </c>
      <c r="F3950">
        <v>10558000</v>
      </c>
      <c r="G3950" s="1">
        <f t="shared" si="63"/>
        <v>1.5400644061375261E-4</v>
      </c>
    </row>
    <row r="3951" spans="1:7" x14ac:dyDescent="0.2">
      <c r="A3951">
        <v>2016</v>
      </c>
      <c r="B3951">
        <v>2</v>
      </c>
      <c r="C3951" t="s">
        <v>25</v>
      </c>
      <c r="D3951">
        <v>1668</v>
      </c>
      <c r="E3951" t="s">
        <v>14</v>
      </c>
      <c r="F3951">
        <v>10056000</v>
      </c>
      <c r="G3951" s="1">
        <f t="shared" si="63"/>
        <v>1.658711217183771E-4</v>
      </c>
    </row>
    <row r="3952" spans="1:7" x14ac:dyDescent="0.2">
      <c r="A3952">
        <v>2016</v>
      </c>
      <c r="B3952">
        <v>2</v>
      </c>
      <c r="C3952" t="s">
        <v>25</v>
      </c>
      <c r="D3952">
        <v>2097</v>
      </c>
      <c r="E3952" t="s">
        <v>15</v>
      </c>
      <c r="F3952">
        <v>9644000</v>
      </c>
      <c r="G3952" s="1">
        <f t="shared" si="63"/>
        <v>2.1744089589381999E-4</v>
      </c>
    </row>
    <row r="3953" spans="1:7" x14ac:dyDescent="0.2">
      <c r="A3953">
        <v>2016</v>
      </c>
      <c r="B3953">
        <v>2</v>
      </c>
      <c r="C3953" t="s">
        <v>25</v>
      </c>
      <c r="D3953">
        <v>3286</v>
      </c>
      <c r="E3953" t="s">
        <v>16</v>
      </c>
      <c r="F3953">
        <v>10127000</v>
      </c>
      <c r="G3953" s="1">
        <f t="shared" si="63"/>
        <v>3.2447911523649647E-4</v>
      </c>
    </row>
    <row r="3954" spans="1:7" x14ac:dyDescent="0.2">
      <c r="A3954">
        <v>2016</v>
      </c>
      <c r="B3954">
        <v>2</v>
      </c>
      <c r="C3954" t="s">
        <v>25</v>
      </c>
      <c r="D3954">
        <v>5382</v>
      </c>
      <c r="E3954" t="s">
        <v>17</v>
      </c>
      <c r="F3954">
        <v>10712000</v>
      </c>
      <c r="G3954" s="1">
        <f t="shared" si="63"/>
        <v>5.0242718446601945E-4</v>
      </c>
    </row>
    <row r="3955" spans="1:7" x14ac:dyDescent="0.2">
      <c r="A3955">
        <v>2016</v>
      </c>
      <c r="B3955">
        <v>2</v>
      </c>
      <c r="C3955" t="s">
        <v>25</v>
      </c>
      <c r="D3955">
        <v>8238</v>
      </c>
      <c r="E3955" t="s">
        <v>18</v>
      </c>
      <c r="F3955">
        <v>10626000</v>
      </c>
      <c r="G3955" s="1">
        <f t="shared" si="63"/>
        <v>7.7526821005081872E-4</v>
      </c>
    </row>
    <row r="3956" spans="1:7" x14ac:dyDescent="0.2">
      <c r="A3956">
        <v>2016</v>
      </c>
      <c r="B3956">
        <v>2</v>
      </c>
      <c r="C3956" t="s">
        <v>25</v>
      </c>
      <c r="D3956">
        <v>10230</v>
      </c>
      <c r="E3956" t="s">
        <v>19</v>
      </c>
      <c r="F3956">
        <v>9153000</v>
      </c>
      <c r="G3956" s="1">
        <f t="shared" si="63"/>
        <v>1.1176663389052769E-3</v>
      </c>
    </row>
    <row r="3957" spans="1:7" x14ac:dyDescent="0.2">
      <c r="A3957">
        <v>2016</v>
      </c>
      <c r="B3957">
        <v>2</v>
      </c>
      <c r="C3957" t="s">
        <v>25</v>
      </c>
      <c r="D3957">
        <v>12037</v>
      </c>
      <c r="E3957" t="s">
        <v>20</v>
      </c>
      <c r="F3957">
        <v>7775000</v>
      </c>
      <c r="G3957" s="1">
        <f t="shared" si="63"/>
        <v>1.5481672025723472E-3</v>
      </c>
    </row>
    <row r="3958" spans="1:7" x14ac:dyDescent="0.2">
      <c r="A3958">
        <v>2016</v>
      </c>
      <c r="B3958">
        <v>2</v>
      </c>
      <c r="C3958" t="s">
        <v>25</v>
      </c>
      <c r="D3958">
        <v>12312</v>
      </c>
      <c r="E3958" t="s">
        <v>21</v>
      </c>
      <c r="F3958">
        <v>5186000</v>
      </c>
      <c r="G3958" s="1">
        <f t="shared" si="63"/>
        <v>2.3740840725028924E-3</v>
      </c>
    </row>
    <row r="3959" spans="1:7" x14ac:dyDescent="0.2">
      <c r="A3959">
        <v>2016</v>
      </c>
      <c r="B3959">
        <v>2</v>
      </c>
      <c r="C3959" t="s">
        <v>25</v>
      </c>
      <c r="D3959">
        <v>13317</v>
      </c>
      <c r="E3959" t="s">
        <v>22</v>
      </c>
      <c r="F3959">
        <v>3854000</v>
      </c>
      <c r="G3959" s="1">
        <f t="shared" si="63"/>
        <v>3.4553710430721327E-3</v>
      </c>
    </row>
    <row r="3960" spans="1:7" x14ac:dyDescent="0.2">
      <c r="A3960">
        <v>2016</v>
      </c>
      <c r="B3960">
        <v>2</v>
      </c>
      <c r="C3960" t="s">
        <v>25</v>
      </c>
      <c r="D3960">
        <v>14332</v>
      </c>
      <c r="E3960" t="s">
        <v>23</v>
      </c>
      <c r="F3960">
        <v>2400000</v>
      </c>
      <c r="G3960" s="1">
        <f t="shared" si="63"/>
        <v>5.9716666666666668E-3</v>
      </c>
    </row>
    <row r="3961" spans="1:7" x14ac:dyDescent="0.2">
      <c r="A3961">
        <v>2016</v>
      </c>
      <c r="B3961">
        <v>2</v>
      </c>
      <c r="C3961" t="s">
        <v>25</v>
      </c>
      <c r="D3961">
        <v>27129</v>
      </c>
      <c r="E3961" t="s">
        <v>24</v>
      </c>
      <c r="F3961">
        <v>1995000</v>
      </c>
      <c r="G3961" s="1">
        <f t="shared" si="63"/>
        <v>1.3598496240601504E-2</v>
      </c>
    </row>
    <row r="3962" spans="1:7" x14ac:dyDescent="0.2">
      <c r="A3962">
        <v>2016</v>
      </c>
      <c r="B3962">
        <v>3</v>
      </c>
      <c r="C3962" t="s">
        <v>6</v>
      </c>
      <c r="D3962">
        <v>964</v>
      </c>
      <c r="E3962" t="s">
        <v>7</v>
      </c>
      <c r="F3962">
        <v>9737000</v>
      </c>
      <c r="G3962" s="1">
        <f t="shared" si="63"/>
        <v>9.9003799938379372E-5</v>
      </c>
    </row>
    <row r="3963" spans="1:7" x14ac:dyDescent="0.2">
      <c r="A3963">
        <v>2016</v>
      </c>
      <c r="B3963">
        <v>3</v>
      </c>
      <c r="C3963" t="s">
        <v>6</v>
      </c>
      <c r="D3963">
        <v>84</v>
      </c>
      <c r="E3963" t="s">
        <v>8</v>
      </c>
      <c r="F3963">
        <v>10020000</v>
      </c>
      <c r="G3963" s="1">
        <f t="shared" si="63"/>
        <v>8.3832335329341314E-6</v>
      </c>
    </row>
    <row r="3964" spans="1:7" x14ac:dyDescent="0.2">
      <c r="A3964">
        <v>2016</v>
      </c>
      <c r="B3964">
        <v>3</v>
      </c>
      <c r="C3964" t="s">
        <v>6</v>
      </c>
      <c r="D3964">
        <v>111</v>
      </c>
      <c r="E3964" t="s">
        <v>9</v>
      </c>
      <c r="F3964">
        <v>10094000</v>
      </c>
      <c r="G3964" s="1">
        <f t="shared" si="63"/>
        <v>1.0996631662373687E-5</v>
      </c>
    </row>
    <row r="3965" spans="1:7" x14ac:dyDescent="0.2">
      <c r="A3965">
        <v>2016</v>
      </c>
      <c r="B3965">
        <v>3</v>
      </c>
      <c r="C3965" t="s">
        <v>6</v>
      </c>
      <c r="D3965">
        <v>286</v>
      </c>
      <c r="E3965" t="s">
        <v>10</v>
      </c>
      <c r="F3965">
        <v>10285000</v>
      </c>
      <c r="G3965" s="1">
        <f t="shared" si="63"/>
        <v>2.7807486631016042E-5</v>
      </c>
    </row>
    <row r="3966" spans="1:7" x14ac:dyDescent="0.2">
      <c r="A3966">
        <v>2016</v>
      </c>
      <c r="B3966">
        <v>3</v>
      </c>
      <c r="C3966" t="s">
        <v>6</v>
      </c>
      <c r="D3966">
        <v>474</v>
      </c>
      <c r="E3966" t="s">
        <v>11</v>
      </c>
      <c r="F3966">
        <v>10884000</v>
      </c>
      <c r="G3966" s="1">
        <f t="shared" si="63"/>
        <v>4.3550165380374862E-5</v>
      </c>
    </row>
    <row r="3967" spans="1:7" x14ac:dyDescent="0.2">
      <c r="A3967">
        <v>2016</v>
      </c>
      <c r="B3967">
        <v>3</v>
      </c>
      <c r="C3967" t="s">
        <v>6</v>
      </c>
      <c r="D3967">
        <v>626</v>
      </c>
      <c r="E3967" t="s">
        <v>12</v>
      </c>
      <c r="F3967">
        <v>11146000</v>
      </c>
      <c r="G3967" s="1">
        <f t="shared" si="63"/>
        <v>5.616364615108559E-5</v>
      </c>
    </row>
    <row r="3968" spans="1:7" x14ac:dyDescent="0.2">
      <c r="A3968">
        <v>2016</v>
      </c>
      <c r="B3968">
        <v>3</v>
      </c>
      <c r="C3968" t="s">
        <v>6</v>
      </c>
      <c r="D3968">
        <v>798</v>
      </c>
      <c r="E3968" t="s">
        <v>13</v>
      </c>
      <c r="F3968">
        <v>10771000</v>
      </c>
      <c r="G3968" s="1">
        <f t="shared" si="63"/>
        <v>7.4087828428186792E-5</v>
      </c>
    </row>
    <row r="3969" spans="1:7" x14ac:dyDescent="0.2">
      <c r="A3969">
        <v>2016</v>
      </c>
      <c r="B3969">
        <v>3</v>
      </c>
      <c r="C3969" t="s">
        <v>6</v>
      </c>
      <c r="D3969">
        <v>1010</v>
      </c>
      <c r="E3969" t="s">
        <v>14</v>
      </c>
      <c r="F3969">
        <v>10331000</v>
      </c>
      <c r="G3969" s="1">
        <f t="shared" si="63"/>
        <v>9.7764011228341886E-5</v>
      </c>
    </row>
    <row r="3970" spans="1:7" x14ac:dyDescent="0.2">
      <c r="A3970">
        <v>2016</v>
      </c>
      <c r="B3970">
        <v>3</v>
      </c>
      <c r="C3970" t="s">
        <v>6</v>
      </c>
      <c r="D3970">
        <v>1435</v>
      </c>
      <c r="E3970" t="s">
        <v>15</v>
      </c>
      <c r="F3970">
        <v>9974000</v>
      </c>
      <c r="G3970" s="1">
        <f t="shared" si="63"/>
        <v>1.4387407258873071E-4</v>
      </c>
    </row>
    <row r="3971" spans="1:7" x14ac:dyDescent="0.2">
      <c r="A3971">
        <v>2016</v>
      </c>
      <c r="B3971">
        <v>3</v>
      </c>
      <c r="C3971" t="s">
        <v>6</v>
      </c>
      <c r="D3971">
        <v>2313</v>
      </c>
      <c r="E3971" t="s">
        <v>16</v>
      </c>
      <c r="F3971">
        <v>10552000</v>
      </c>
      <c r="G3971" s="1">
        <f t="shared" ref="G3971:G4034" si="64">+D3971/F3971</f>
        <v>2.1920015163002274E-4</v>
      </c>
    </row>
    <row r="3972" spans="1:7" x14ac:dyDescent="0.2">
      <c r="A3972">
        <v>2016</v>
      </c>
      <c r="B3972">
        <v>3</v>
      </c>
      <c r="C3972" t="s">
        <v>6</v>
      </c>
      <c r="D3972">
        <v>3894</v>
      </c>
      <c r="E3972" t="s">
        <v>17</v>
      </c>
      <c r="F3972">
        <v>11174000</v>
      </c>
      <c r="G3972" s="1">
        <f t="shared" si="64"/>
        <v>3.4848756040809019E-4</v>
      </c>
    </row>
    <row r="3973" spans="1:7" x14ac:dyDescent="0.2">
      <c r="A3973">
        <v>2016</v>
      </c>
      <c r="B3973">
        <v>3</v>
      </c>
      <c r="C3973" t="s">
        <v>6</v>
      </c>
      <c r="D3973">
        <v>5897</v>
      </c>
      <c r="E3973" t="s">
        <v>18</v>
      </c>
      <c r="F3973">
        <v>11209000</v>
      </c>
      <c r="G3973" s="1">
        <f t="shared" si="64"/>
        <v>5.2609510215005802E-4</v>
      </c>
    </row>
    <row r="3974" spans="1:7" x14ac:dyDescent="0.2">
      <c r="A3974">
        <v>2016</v>
      </c>
      <c r="B3974">
        <v>3</v>
      </c>
      <c r="C3974" t="s">
        <v>6</v>
      </c>
      <c r="D3974">
        <v>7265</v>
      </c>
      <c r="E3974" t="s">
        <v>19</v>
      </c>
      <c r="F3974">
        <v>10148000</v>
      </c>
      <c r="G3974" s="1">
        <f t="shared" si="64"/>
        <v>7.1590461174615683E-4</v>
      </c>
    </row>
    <row r="3975" spans="1:7" x14ac:dyDescent="0.2">
      <c r="A3975">
        <v>2016</v>
      </c>
      <c r="B3975">
        <v>3</v>
      </c>
      <c r="C3975" t="s">
        <v>6</v>
      </c>
      <c r="D3975">
        <v>9264</v>
      </c>
      <c r="E3975" t="s">
        <v>20</v>
      </c>
      <c r="F3975">
        <v>8742000</v>
      </c>
      <c r="G3975" s="1">
        <f t="shared" si="64"/>
        <v>1.0597117364447494E-3</v>
      </c>
    </row>
    <row r="3976" spans="1:7" x14ac:dyDescent="0.2">
      <c r="A3976">
        <v>2016</v>
      </c>
      <c r="B3976">
        <v>3</v>
      </c>
      <c r="C3976" t="s">
        <v>6</v>
      </c>
      <c r="D3976">
        <v>10287</v>
      </c>
      <c r="E3976" t="s">
        <v>21</v>
      </c>
      <c r="F3976">
        <v>6239000</v>
      </c>
      <c r="G3976" s="1">
        <f t="shared" si="64"/>
        <v>1.6488219265907997E-3</v>
      </c>
    </row>
    <row r="3977" spans="1:7" x14ac:dyDescent="0.2">
      <c r="A3977">
        <v>2016</v>
      </c>
      <c r="B3977">
        <v>3</v>
      </c>
      <c r="C3977" t="s">
        <v>6</v>
      </c>
      <c r="D3977">
        <v>12254</v>
      </c>
      <c r="E3977" t="s">
        <v>22</v>
      </c>
      <c r="F3977">
        <v>4567000</v>
      </c>
      <c r="G3977" s="1">
        <f t="shared" si="64"/>
        <v>2.6831618130063501E-3</v>
      </c>
    </row>
    <row r="3978" spans="1:7" x14ac:dyDescent="0.2">
      <c r="A3978">
        <v>2016</v>
      </c>
      <c r="B3978">
        <v>3</v>
      </c>
      <c r="C3978" t="s">
        <v>6</v>
      </c>
      <c r="D3978">
        <v>15708</v>
      </c>
      <c r="E3978" t="s">
        <v>23</v>
      </c>
      <c r="F3978">
        <v>3237000</v>
      </c>
      <c r="G3978" s="1">
        <f t="shared" si="64"/>
        <v>4.8526413345690456E-3</v>
      </c>
    </row>
    <row r="3979" spans="1:7" x14ac:dyDescent="0.2">
      <c r="A3979">
        <v>2016</v>
      </c>
      <c r="B3979">
        <v>3</v>
      </c>
      <c r="C3979" t="s">
        <v>6</v>
      </c>
      <c r="D3979">
        <v>45679</v>
      </c>
      <c r="E3979" t="s">
        <v>24</v>
      </c>
      <c r="F3979">
        <v>3552000</v>
      </c>
      <c r="G3979" s="1">
        <f t="shared" si="64"/>
        <v>1.2860078828828829E-2</v>
      </c>
    </row>
    <row r="3980" spans="1:7" x14ac:dyDescent="0.2">
      <c r="A3980">
        <v>2016</v>
      </c>
      <c r="B3980">
        <v>3</v>
      </c>
      <c r="C3980" t="s">
        <v>25</v>
      </c>
      <c r="D3980">
        <v>1112</v>
      </c>
      <c r="E3980" t="s">
        <v>7</v>
      </c>
      <c r="F3980">
        <v>10186000</v>
      </c>
      <c r="G3980" s="1">
        <f t="shared" si="64"/>
        <v>1.0916944826232083E-4</v>
      </c>
    </row>
    <row r="3981" spans="1:7" x14ac:dyDescent="0.2">
      <c r="A3981">
        <v>2016</v>
      </c>
      <c r="B3981">
        <v>3</v>
      </c>
      <c r="C3981" t="s">
        <v>25</v>
      </c>
      <c r="D3981">
        <v>129</v>
      </c>
      <c r="E3981" t="s">
        <v>8</v>
      </c>
      <c r="F3981">
        <v>10449000</v>
      </c>
      <c r="G3981" s="1">
        <f t="shared" si="64"/>
        <v>1.2345679012345678E-5</v>
      </c>
    </row>
    <row r="3982" spans="1:7" x14ac:dyDescent="0.2">
      <c r="A3982">
        <v>2016</v>
      </c>
      <c r="B3982">
        <v>3</v>
      </c>
      <c r="C3982" t="s">
        <v>25</v>
      </c>
      <c r="D3982">
        <v>139</v>
      </c>
      <c r="E3982" t="s">
        <v>9</v>
      </c>
      <c r="F3982">
        <v>10478000</v>
      </c>
      <c r="G3982" s="1">
        <f t="shared" si="64"/>
        <v>1.3265890437106318E-5</v>
      </c>
    </row>
    <row r="3983" spans="1:7" x14ac:dyDescent="0.2">
      <c r="A3983">
        <v>2016</v>
      </c>
      <c r="B3983">
        <v>3</v>
      </c>
      <c r="C3983" t="s">
        <v>25</v>
      </c>
      <c r="D3983">
        <v>631</v>
      </c>
      <c r="E3983" t="s">
        <v>10</v>
      </c>
      <c r="F3983">
        <v>10630000</v>
      </c>
      <c r="G3983" s="1">
        <f t="shared" si="64"/>
        <v>5.936030103480715E-5</v>
      </c>
    </row>
    <row r="3984" spans="1:7" x14ac:dyDescent="0.2">
      <c r="A3984">
        <v>2016</v>
      </c>
      <c r="B3984">
        <v>3</v>
      </c>
      <c r="C3984" t="s">
        <v>25</v>
      </c>
      <c r="D3984">
        <v>1378</v>
      </c>
      <c r="E3984" t="s">
        <v>11</v>
      </c>
      <c r="F3984">
        <v>11089000</v>
      </c>
      <c r="G3984" s="1">
        <f t="shared" si="64"/>
        <v>1.2426729191090268E-4</v>
      </c>
    </row>
    <row r="3985" spans="1:7" x14ac:dyDescent="0.2">
      <c r="A3985">
        <v>2016</v>
      </c>
      <c r="B3985">
        <v>3</v>
      </c>
      <c r="C3985" t="s">
        <v>25</v>
      </c>
      <c r="D3985">
        <v>1631</v>
      </c>
      <c r="E3985" t="s">
        <v>12</v>
      </c>
      <c r="F3985">
        <v>11287000</v>
      </c>
      <c r="G3985" s="1">
        <f t="shared" si="64"/>
        <v>1.445025250287942E-4</v>
      </c>
    </row>
    <row r="3986" spans="1:7" x14ac:dyDescent="0.2">
      <c r="A3986">
        <v>2016</v>
      </c>
      <c r="B3986">
        <v>3</v>
      </c>
      <c r="C3986" t="s">
        <v>25</v>
      </c>
      <c r="D3986">
        <v>1664</v>
      </c>
      <c r="E3986" t="s">
        <v>13</v>
      </c>
      <c r="F3986">
        <v>10558000</v>
      </c>
      <c r="G3986" s="1">
        <f t="shared" si="64"/>
        <v>1.5760560712256108E-4</v>
      </c>
    </row>
    <row r="3987" spans="1:7" x14ac:dyDescent="0.2">
      <c r="A3987">
        <v>2016</v>
      </c>
      <c r="B3987">
        <v>3</v>
      </c>
      <c r="C3987" t="s">
        <v>25</v>
      </c>
      <c r="D3987">
        <v>1946</v>
      </c>
      <c r="E3987" t="s">
        <v>14</v>
      </c>
      <c r="F3987">
        <v>10056000</v>
      </c>
      <c r="G3987" s="1">
        <f t="shared" si="64"/>
        <v>1.9351630867143994E-4</v>
      </c>
    </row>
    <row r="3988" spans="1:7" x14ac:dyDescent="0.2">
      <c r="A3988">
        <v>2016</v>
      </c>
      <c r="B3988">
        <v>3</v>
      </c>
      <c r="C3988" t="s">
        <v>25</v>
      </c>
      <c r="D3988">
        <v>2238</v>
      </c>
      <c r="E3988" t="s">
        <v>15</v>
      </c>
      <c r="F3988">
        <v>9644000</v>
      </c>
      <c r="G3988" s="1">
        <f t="shared" si="64"/>
        <v>2.3206138531729572E-4</v>
      </c>
    </row>
    <row r="3989" spans="1:7" x14ac:dyDescent="0.2">
      <c r="A3989">
        <v>2016</v>
      </c>
      <c r="B3989">
        <v>3</v>
      </c>
      <c r="C3989" t="s">
        <v>25</v>
      </c>
      <c r="D3989">
        <v>3620</v>
      </c>
      <c r="E3989" t="s">
        <v>16</v>
      </c>
      <c r="F3989">
        <v>10127000</v>
      </c>
      <c r="G3989" s="1">
        <f t="shared" si="64"/>
        <v>3.5746025476449095E-4</v>
      </c>
    </row>
    <row r="3990" spans="1:7" x14ac:dyDescent="0.2">
      <c r="A3990">
        <v>2016</v>
      </c>
      <c r="B3990">
        <v>3</v>
      </c>
      <c r="C3990" t="s">
        <v>25</v>
      </c>
      <c r="D3990">
        <v>5859</v>
      </c>
      <c r="E3990" t="s">
        <v>17</v>
      </c>
      <c r="F3990">
        <v>10712000</v>
      </c>
      <c r="G3990" s="1">
        <f t="shared" si="64"/>
        <v>5.4695668409260637E-4</v>
      </c>
    </row>
    <row r="3991" spans="1:7" x14ac:dyDescent="0.2">
      <c r="A3991">
        <v>2016</v>
      </c>
      <c r="B3991">
        <v>3</v>
      </c>
      <c r="C3991" t="s">
        <v>25</v>
      </c>
      <c r="D3991">
        <v>8690</v>
      </c>
      <c r="E3991" t="s">
        <v>18</v>
      </c>
      <c r="F3991">
        <v>10626000</v>
      </c>
      <c r="G3991" s="1">
        <f t="shared" si="64"/>
        <v>8.1780538302277431E-4</v>
      </c>
    </row>
    <row r="3992" spans="1:7" x14ac:dyDescent="0.2">
      <c r="A3992">
        <v>2016</v>
      </c>
      <c r="B3992">
        <v>3</v>
      </c>
      <c r="C3992" t="s">
        <v>25</v>
      </c>
      <c r="D3992">
        <v>11062</v>
      </c>
      <c r="E3992" t="s">
        <v>19</v>
      </c>
      <c r="F3992">
        <v>9153000</v>
      </c>
      <c r="G3992" s="1">
        <f t="shared" si="64"/>
        <v>1.2085654976510434E-3</v>
      </c>
    </row>
    <row r="3993" spans="1:7" x14ac:dyDescent="0.2">
      <c r="A3993">
        <v>2016</v>
      </c>
      <c r="B3993">
        <v>3</v>
      </c>
      <c r="C3993" t="s">
        <v>25</v>
      </c>
      <c r="D3993">
        <v>13069</v>
      </c>
      <c r="E3993" t="s">
        <v>20</v>
      </c>
      <c r="F3993">
        <v>7775000</v>
      </c>
      <c r="G3993" s="1">
        <f t="shared" si="64"/>
        <v>1.6809003215434084E-3</v>
      </c>
    </row>
    <row r="3994" spans="1:7" x14ac:dyDescent="0.2">
      <c r="A3994">
        <v>2016</v>
      </c>
      <c r="B3994">
        <v>3</v>
      </c>
      <c r="C3994" t="s">
        <v>25</v>
      </c>
      <c r="D3994">
        <v>13038</v>
      </c>
      <c r="E3994" t="s">
        <v>21</v>
      </c>
      <c r="F3994">
        <v>5186000</v>
      </c>
      <c r="G3994" s="1">
        <f t="shared" si="64"/>
        <v>2.5140763594292325E-3</v>
      </c>
    </row>
    <row r="3995" spans="1:7" x14ac:dyDescent="0.2">
      <c r="A3995">
        <v>2016</v>
      </c>
      <c r="B3995">
        <v>3</v>
      </c>
      <c r="C3995" t="s">
        <v>25</v>
      </c>
      <c r="D3995">
        <v>13715</v>
      </c>
      <c r="E3995" t="s">
        <v>22</v>
      </c>
      <c r="F3995">
        <v>3854000</v>
      </c>
      <c r="G3995" s="1">
        <f t="shared" si="64"/>
        <v>3.5586403736377788E-3</v>
      </c>
    </row>
    <row r="3996" spans="1:7" x14ac:dyDescent="0.2">
      <c r="A3996">
        <v>2016</v>
      </c>
      <c r="B3996">
        <v>3</v>
      </c>
      <c r="C3996" t="s">
        <v>25</v>
      </c>
      <c r="D3996">
        <v>15005</v>
      </c>
      <c r="E3996" t="s">
        <v>23</v>
      </c>
      <c r="F3996">
        <v>2400000</v>
      </c>
      <c r="G3996" s="1">
        <f t="shared" si="64"/>
        <v>6.2520833333333335E-3</v>
      </c>
    </row>
    <row r="3997" spans="1:7" x14ac:dyDescent="0.2">
      <c r="A3997">
        <v>2016</v>
      </c>
      <c r="B3997">
        <v>3</v>
      </c>
      <c r="C3997" t="s">
        <v>25</v>
      </c>
      <c r="D3997">
        <v>28571</v>
      </c>
      <c r="E3997" t="s">
        <v>24</v>
      </c>
      <c r="F3997">
        <v>1995000</v>
      </c>
      <c r="G3997" s="1">
        <f t="shared" si="64"/>
        <v>1.4321303258145363E-2</v>
      </c>
    </row>
    <row r="3998" spans="1:7" x14ac:dyDescent="0.2">
      <c r="A3998">
        <v>2016</v>
      </c>
      <c r="B3998">
        <v>4</v>
      </c>
      <c r="C3998" t="s">
        <v>6</v>
      </c>
      <c r="D3998">
        <v>864</v>
      </c>
      <c r="E3998" t="s">
        <v>7</v>
      </c>
      <c r="F3998">
        <v>9737000</v>
      </c>
      <c r="G3998" s="1">
        <f t="shared" si="64"/>
        <v>8.8733696210331728E-5</v>
      </c>
    </row>
    <row r="3999" spans="1:7" x14ac:dyDescent="0.2">
      <c r="A3999">
        <v>2016</v>
      </c>
      <c r="B3999">
        <v>4</v>
      </c>
      <c r="C3999" t="s">
        <v>6</v>
      </c>
      <c r="D3999">
        <v>91</v>
      </c>
      <c r="E3999" t="s">
        <v>8</v>
      </c>
      <c r="F3999">
        <v>10020000</v>
      </c>
      <c r="G3999" s="1">
        <f t="shared" si="64"/>
        <v>9.0818363273453101E-6</v>
      </c>
    </row>
    <row r="4000" spans="1:7" x14ac:dyDescent="0.2">
      <c r="A4000">
        <v>2016</v>
      </c>
      <c r="B4000">
        <v>4</v>
      </c>
      <c r="C4000" t="s">
        <v>6</v>
      </c>
      <c r="D4000">
        <v>89</v>
      </c>
      <c r="E4000" t="s">
        <v>9</v>
      </c>
      <c r="F4000">
        <v>10094000</v>
      </c>
      <c r="G4000" s="1">
        <f t="shared" si="64"/>
        <v>8.8171190806419659E-6</v>
      </c>
    </row>
    <row r="4001" spans="1:7" x14ac:dyDescent="0.2">
      <c r="A4001">
        <v>2016</v>
      </c>
      <c r="B4001">
        <v>4</v>
      </c>
      <c r="C4001" t="s">
        <v>6</v>
      </c>
      <c r="D4001">
        <v>228</v>
      </c>
      <c r="E4001" t="s">
        <v>10</v>
      </c>
      <c r="F4001">
        <v>10285000</v>
      </c>
      <c r="G4001" s="1">
        <f t="shared" si="64"/>
        <v>2.2168206125425378E-5</v>
      </c>
    </row>
    <row r="4002" spans="1:7" x14ac:dyDescent="0.2">
      <c r="A4002">
        <v>2016</v>
      </c>
      <c r="B4002">
        <v>4</v>
      </c>
      <c r="C4002" t="s">
        <v>6</v>
      </c>
      <c r="D4002">
        <v>438</v>
      </c>
      <c r="E4002" t="s">
        <v>11</v>
      </c>
      <c r="F4002">
        <v>10884000</v>
      </c>
      <c r="G4002" s="1">
        <f t="shared" si="64"/>
        <v>4.0242557883131203E-5</v>
      </c>
    </row>
    <row r="4003" spans="1:7" x14ac:dyDescent="0.2">
      <c r="A4003">
        <v>2016</v>
      </c>
      <c r="B4003">
        <v>4</v>
      </c>
      <c r="C4003" t="s">
        <v>6</v>
      </c>
      <c r="D4003">
        <v>576</v>
      </c>
      <c r="E4003" t="s">
        <v>12</v>
      </c>
      <c r="F4003">
        <v>11146000</v>
      </c>
      <c r="G4003" s="1">
        <f t="shared" si="64"/>
        <v>5.1677731921765654E-5</v>
      </c>
    </row>
    <row r="4004" spans="1:7" x14ac:dyDescent="0.2">
      <c r="A4004">
        <v>2016</v>
      </c>
      <c r="B4004">
        <v>4</v>
      </c>
      <c r="C4004" t="s">
        <v>6</v>
      </c>
      <c r="D4004">
        <v>784</v>
      </c>
      <c r="E4004" t="s">
        <v>13</v>
      </c>
      <c r="F4004">
        <v>10771000</v>
      </c>
      <c r="G4004" s="1">
        <f t="shared" si="64"/>
        <v>7.2788041964534395E-5</v>
      </c>
    </row>
    <row r="4005" spans="1:7" x14ac:dyDescent="0.2">
      <c r="A4005">
        <v>2016</v>
      </c>
      <c r="B4005">
        <v>4</v>
      </c>
      <c r="C4005" t="s">
        <v>6</v>
      </c>
      <c r="D4005">
        <v>985</v>
      </c>
      <c r="E4005" t="s">
        <v>14</v>
      </c>
      <c r="F4005">
        <v>10331000</v>
      </c>
      <c r="G4005" s="1">
        <f t="shared" si="64"/>
        <v>9.5344109960313614E-5</v>
      </c>
    </row>
    <row r="4006" spans="1:7" x14ac:dyDescent="0.2">
      <c r="A4006">
        <v>2016</v>
      </c>
      <c r="B4006">
        <v>4</v>
      </c>
      <c r="C4006" t="s">
        <v>6</v>
      </c>
      <c r="D4006">
        <v>1366</v>
      </c>
      <c r="E4006" t="s">
        <v>15</v>
      </c>
      <c r="F4006">
        <v>9974000</v>
      </c>
      <c r="G4006" s="1">
        <f t="shared" si="64"/>
        <v>1.3695608582314016E-4</v>
      </c>
    </row>
    <row r="4007" spans="1:7" x14ac:dyDescent="0.2">
      <c r="A4007">
        <v>2016</v>
      </c>
      <c r="B4007">
        <v>4</v>
      </c>
      <c r="C4007" t="s">
        <v>6</v>
      </c>
      <c r="D4007">
        <v>2116</v>
      </c>
      <c r="E4007" t="s">
        <v>16</v>
      </c>
      <c r="F4007">
        <v>10552000</v>
      </c>
      <c r="G4007" s="1">
        <f t="shared" si="64"/>
        <v>2.0053070507960576E-4</v>
      </c>
    </row>
    <row r="4008" spans="1:7" x14ac:dyDescent="0.2">
      <c r="A4008">
        <v>2016</v>
      </c>
      <c r="B4008">
        <v>4</v>
      </c>
      <c r="C4008" t="s">
        <v>6</v>
      </c>
      <c r="D4008">
        <v>3525</v>
      </c>
      <c r="E4008" t="s">
        <v>17</v>
      </c>
      <c r="F4008">
        <v>11174000</v>
      </c>
      <c r="G4008" s="1">
        <f t="shared" si="64"/>
        <v>3.1546447109361014E-4</v>
      </c>
    </row>
    <row r="4009" spans="1:7" x14ac:dyDescent="0.2">
      <c r="A4009">
        <v>2016</v>
      </c>
      <c r="B4009">
        <v>4</v>
      </c>
      <c r="C4009" t="s">
        <v>6</v>
      </c>
      <c r="D4009">
        <v>5186</v>
      </c>
      <c r="E4009" t="s">
        <v>18</v>
      </c>
      <c r="F4009">
        <v>11209000</v>
      </c>
      <c r="G4009" s="1">
        <f t="shared" si="64"/>
        <v>4.6266393076991702E-4</v>
      </c>
    </row>
    <row r="4010" spans="1:7" x14ac:dyDescent="0.2">
      <c r="A4010">
        <v>2016</v>
      </c>
      <c r="B4010">
        <v>4</v>
      </c>
      <c r="C4010" t="s">
        <v>6</v>
      </c>
      <c r="D4010">
        <v>6818</v>
      </c>
      <c r="E4010" t="s">
        <v>19</v>
      </c>
      <c r="F4010">
        <v>10148000</v>
      </c>
      <c r="G4010" s="1">
        <f t="shared" si="64"/>
        <v>6.718565234528971E-4</v>
      </c>
    </row>
    <row r="4011" spans="1:7" x14ac:dyDescent="0.2">
      <c r="A4011">
        <v>2016</v>
      </c>
      <c r="B4011">
        <v>4</v>
      </c>
      <c r="C4011" t="s">
        <v>6</v>
      </c>
      <c r="D4011">
        <v>8598</v>
      </c>
      <c r="E4011" t="s">
        <v>20</v>
      </c>
      <c r="F4011">
        <v>8742000</v>
      </c>
      <c r="G4011" s="1">
        <f t="shared" si="64"/>
        <v>9.8352779684282771E-4</v>
      </c>
    </row>
    <row r="4012" spans="1:7" x14ac:dyDescent="0.2">
      <c r="A4012">
        <v>2016</v>
      </c>
      <c r="B4012">
        <v>4</v>
      </c>
      <c r="C4012" t="s">
        <v>6</v>
      </c>
      <c r="D4012">
        <v>9744</v>
      </c>
      <c r="E4012" t="s">
        <v>21</v>
      </c>
      <c r="F4012">
        <v>6239000</v>
      </c>
      <c r="G4012" s="1">
        <f t="shared" si="64"/>
        <v>1.5617887481968265E-3</v>
      </c>
    </row>
    <row r="4013" spans="1:7" x14ac:dyDescent="0.2">
      <c r="A4013">
        <v>2016</v>
      </c>
      <c r="B4013">
        <v>4</v>
      </c>
      <c r="C4013" t="s">
        <v>6</v>
      </c>
      <c r="D4013">
        <v>11473</v>
      </c>
      <c r="E4013" t="s">
        <v>22</v>
      </c>
      <c r="F4013">
        <v>4567000</v>
      </c>
      <c r="G4013" s="1">
        <f t="shared" si="64"/>
        <v>2.5121523976352092E-3</v>
      </c>
    </row>
    <row r="4014" spans="1:7" x14ac:dyDescent="0.2">
      <c r="A4014">
        <v>2016</v>
      </c>
      <c r="B4014">
        <v>4</v>
      </c>
      <c r="C4014" t="s">
        <v>6</v>
      </c>
      <c r="D4014">
        <v>14462</v>
      </c>
      <c r="E4014" t="s">
        <v>23</v>
      </c>
      <c r="F4014">
        <v>3237000</v>
      </c>
      <c r="G4014" s="1">
        <f t="shared" si="64"/>
        <v>4.4677170219338891E-3</v>
      </c>
    </row>
    <row r="4015" spans="1:7" x14ac:dyDescent="0.2">
      <c r="A4015">
        <v>2016</v>
      </c>
      <c r="B4015">
        <v>4</v>
      </c>
      <c r="C4015" t="s">
        <v>6</v>
      </c>
      <c r="D4015">
        <v>42360</v>
      </c>
      <c r="E4015" t="s">
        <v>24</v>
      </c>
      <c r="F4015">
        <v>3552000</v>
      </c>
      <c r="G4015" s="1">
        <f t="shared" si="64"/>
        <v>1.1925675675675675E-2</v>
      </c>
    </row>
    <row r="4016" spans="1:7" x14ac:dyDescent="0.2">
      <c r="A4016">
        <v>2016</v>
      </c>
      <c r="B4016">
        <v>4</v>
      </c>
      <c r="C4016" t="s">
        <v>25</v>
      </c>
      <c r="D4016">
        <v>1109</v>
      </c>
      <c r="E4016" t="s">
        <v>7</v>
      </c>
      <c r="F4016">
        <v>10186000</v>
      </c>
      <c r="G4016" s="1">
        <f t="shared" si="64"/>
        <v>1.088749263695268E-4</v>
      </c>
    </row>
    <row r="4017" spans="1:7" x14ac:dyDescent="0.2">
      <c r="A4017">
        <v>2016</v>
      </c>
      <c r="B4017">
        <v>4</v>
      </c>
      <c r="C4017" t="s">
        <v>25</v>
      </c>
      <c r="D4017">
        <v>117</v>
      </c>
      <c r="E4017" t="s">
        <v>8</v>
      </c>
      <c r="F4017">
        <v>10449000</v>
      </c>
      <c r="G4017" s="1">
        <f t="shared" si="64"/>
        <v>1.1197243755383291E-5</v>
      </c>
    </row>
    <row r="4018" spans="1:7" x14ac:dyDescent="0.2">
      <c r="A4018">
        <v>2016</v>
      </c>
      <c r="B4018">
        <v>4</v>
      </c>
      <c r="C4018" t="s">
        <v>25</v>
      </c>
      <c r="D4018">
        <v>129</v>
      </c>
      <c r="E4018" t="s">
        <v>9</v>
      </c>
      <c r="F4018">
        <v>10478000</v>
      </c>
      <c r="G4018" s="1">
        <f t="shared" si="64"/>
        <v>1.2311509830120252E-5</v>
      </c>
    </row>
    <row r="4019" spans="1:7" x14ac:dyDescent="0.2">
      <c r="A4019">
        <v>2016</v>
      </c>
      <c r="B4019">
        <v>4</v>
      </c>
      <c r="C4019" t="s">
        <v>25</v>
      </c>
      <c r="D4019">
        <v>609</v>
      </c>
      <c r="E4019" t="s">
        <v>10</v>
      </c>
      <c r="F4019">
        <v>10630000</v>
      </c>
      <c r="G4019" s="1">
        <f t="shared" si="64"/>
        <v>5.7290686735653812E-5</v>
      </c>
    </row>
    <row r="4020" spans="1:7" x14ac:dyDescent="0.2">
      <c r="A4020">
        <v>2016</v>
      </c>
      <c r="B4020">
        <v>4</v>
      </c>
      <c r="C4020" t="s">
        <v>25</v>
      </c>
      <c r="D4020">
        <v>1318</v>
      </c>
      <c r="E4020" t="s">
        <v>11</v>
      </c>
      <c r="F4020">
        <v>11089000</v>
      </c>
      <c r="G4020" s="1">
        <f t="shared" si="64"/>
        <v>1.1885652448372261E-4</v>
      </c>
    </row>
    <row r="4021" spans="1:7" x14ac:dyDescent="0.2">
      <c r="A4021">
        <v>2016</v>
      </c>
      <c r="B4021">
        <v>4</v>
      </c>
      <c r="C4021" t="s">
        <v>25</v>
      </c>
      <c r="D4021">
        <v>1543</v>
      </c>
      <c r="E4021" t="s">
        <v>12</v>
      </c>
      <c r="F4021">
        <v>11287000</v>
      </c>
      <c r="G4021" s="1">
        <f t="shared" si="64"/>
        <v>1.3670594489235404E-4</v>
      </c>
    </row>
    <row r="4022" spans="1:7" x14ac:dyDescent="0.2">
      <c r="A4022">
        <v>2016</v>
      </c>
      <c r="B4022">
        <v>4</v>
      </c>
      <c r="C4022" t="s">
        <v>25</v>
      </c>
      <c r="D4022">
        <v>1670</v>
      </c>
      <c r="E4022" t="s">
        <v>13</v>
      </c>
      <c r="F4022">
        <v>10558000</v>
      </c>
      <c r="G4022" s="1">
        <f t="shared" si="64"/>
        <v>1.5817389657132034E-4</v>
      </c>
    </row>
    <row r="4023" spans="1:7" x14ac:dyDescent="0.2">
      <c r="A4023">
        <v>2016</v>
      </c>
      <c r="B4023">
        <v>4</v>
      </c>
      <c r="C4023" t="s">
        <v>25</v>
      </c>
      <c r="D4023">
        <v>1848</v>
      </c>
      <c r="E4023" t="s">
        <v>14</v>
      </c>
      <c r="F4023">
        <v>10056000</v>
      </c>
      <c r="G4023" s="1">
        <f t="shared" si="64"/>
        <v>1.8377088305489259E-4</v>
      </c>
    </row>
    <row r="4024" spans="1:7" x14ac:dyDescent="0.2">
      <c r="A4024">
        <v>2016</v>
      </c>
      <c r="B4024">
        <v>4</v>
      </c>
      <c r="C4024" t="s">
        <v>25</v>
      </c>
      <c r="D4024">
        <v>2179</v>
      </c>
      <c r="E4024" t="s">
        <v>15</v>
      </c>
      <c r="F4024">
        <v>9644000</v>
      </c>
      <c r="G4024" s="1">
        <f t="shared" si="64"/>
        <v>2.2594359187059311E-4</v>
      </c>
    </row>
    <row r="4025" spans="1:7" x14ac:dyDescent="0.2">
      <c r="A4025">
        <v>2016</v>
      </c>
      <c r="B4025">
        <v>4</v>
      </c>
      <c r="C4025" t="s">
        <v>25</v>
      </c>
      <c r="D4025">
        <v>3209</v>
      </c>
      <c r="E4025" t="s">
        <v>16</v>
      </c>
      <c r="F4025">
        <v>10127000</v>
      </c>
      <c r="G4025" s="1">
        <f t="shared" si="64"/>
        <v>3.1687567887824625E-4</v>
      </c>
    </row>
    <row r="4026" spans="1:7" x14ac:dyDescent="0.2">
      <c r="A4026">
        <v>2016</v>
      </c>
      <c r="B4026">
        <v>4</v>
      </c>
      <c r="C4026" t="s">
        <v>25</v>
      </c>
      <c r="D4026">
        <v>5498</v>
      </c>
      <c r="E4026" t="s">
        <v>17</v>
      </c>
      <c r="F4026">
        <v>10712000</v>
      </c>
      <c r="G4026" s="1">
        <f t="shared" si="64"/>
        <v>5.1325616131441378E-4</v>
      </c>
    </row>
    <row r="4027" spans="1:7" x14ac:dyDescent="0.2">
      <c r="A4027">
        <v>2016</v>
      </c>
      <c r="B4027">
        <v>4</v>
      </c>
      <c r="C4027" t="s">
        <v>25</v>
      </c>
      <c r="D4027">
        <v>8169</v>
      </c>
      <c r="E4027" t="s">
        <v>18</v>
      </c>
      <c r="F4027">
        <v>10626000</v>
      </c>
      <c r="G4027" s="1">
        <f t="shared" si="64"/>
        <v>7.687747035573123E-4</v>
      </c>
    </row>
    <row r="4028" spans="1:7" x14ac:dyDescent="0.2">
      <c r="A4028">
        <v>2016</v>
      </c>
      <c r="B4028">
        <v>4</v>
      </c>
      <c r="C4028" t="s">
        <v>25</v>
      </c>
      <c r="D4028">
        <v>10326</v>
      </c>
      <c r="E4028" t="s">
        <v>19</v>
      </c>
      <c r="F4028">
        <v>9153000</v>
      </c>
      <c r="G4028" s="1">
        <f t="shared" si="64"/>
        <v>1.1281547033759423E-3</v>
      </c>
    </row>
    <row r="4029" spans="1:7" x14ac:dyDescent="0.2">
      <c r="A4029">
        <v>2016</v>
      </c>
      <c r="B4029">
        <v>4</v>
      </c>
      <c r="C4029" t="s">
        <v>25</v>
      </c>
      <c r="D4029">
        <v>11942</v>
      </c>
      <c r="E4029" t="s">
        <v>20</v>
      </c>
      <c r="F4029">
        <v>7775000</v>
      </c>
      <c r="G4029" s="1">
        <f t="shared" si="64"/>
        <v>1.5359485530546625E-3</v>
      </c>
    </row>
    <row r="4030" spans="1:7" x14ac:dyDescent="0.2">
      <c r="A4030">
        <v>2016</v>
      </c>
      <c r="B4030">
        <v>4</v>
      </c>
      <c r="C4030" t="s">
        <v>25</v>
      </c>
      <c r="D4030">
        <v>12378</v>
      </c>
      <c r="E4030" t="s">
        <v>21</v>
      </c>
      <c r="F4030">
        <v>5186000</v>
      </c>
      <c r="G4030" s="1">
        <f t="shared" si="64"/>
        <v>2.3868106440416508E-3</v>
      </c>
    </row>
    <row r="4031" spans="1:7" x14ac:dyDescent="0.2">
      <c r="A4031">
        <v>2016</v>
      </c>
      <c r="B4031">
        <v>4</v>
      </c>
      <c r="C4031" t="s">
        <v>25</v>
      </c>
      <c r="D4031">
        <v>13030</v>
      </c>
      <c r="E4031" t="s">
        <v>22</v>
      </c>
      <c r="F4031">
        <v>3854000</v>
      </c>
      <c r="G4031" s="1">
        <f t="shared" si="64"/>
        <v>3.38090295796575E-3</v>
      </c>
    </row>
    <row r="4032" spans="1:7" x14ac:dyDescent="0.2">
      <c r="A4032">
        <v>2016</v>
      </c>
      <c r="B4032">
        <v>4</v>
      </c>
      <c r="C4032" t="s">
        <v>25</v>
      </c>
      <c r="D4032">
        <v>13958</v>
      </c>
      <c r="E4032" t="s">
        <v>23</v>
      </c>
      <c r="F4032">
        <v>2400000</v>
      </c>
      <c r="G4032" s="1">
        <f t="shared" si="64"/>
        <v>5.8158333333333334E-3</v>
      </c>
    </row>
    <row r="4033" spans="1:7" x14ac:dyDescent="0.2">
      <c r="A4033">
        <v>2016</v>
      </c>
      <c r="B4033">
        <v>4</v>
      </c>
      <c r="C4033" t="s">
        <v>25</v>
      </c>
      <c r="D4033">
        <v>26303</v>
      </c>
      <c r="E4033" t="s">
        <v>24</v>
      </c>
      <c r="F4033">
        <v>1995000</v>
      </c>
      <c r="G4033" s="1">
        <f t="shared" si="64"/>
        <v>1.3184461152882205E-2</v>
      </c>
    </row>
    <row r="4034" spans="1:7" x14ac:dyDescent="0.2">
      <c r="A4034">
        <v>2016</v>
      </c>
      <c r="B4034">
        <v>5</v>
      </c>
      <c r="C4034" t="s">
        <v>6</v>
      </c>
      <c r="D4034">
        <v>888</v>
      </c>
      <c r="E4034" t="s">
        <v>7</v>
      </c>
      <c r="F4034">
        <v>9737000</v>
      </c>
      <c r="G4034" s="1">
        <f t="shared" si="64"/>
        <v>9.1198521105063156E-5</v>
      </c>
    </row>
    <row r="4035" spans="1:7" x14ac:dyDescent="0.2">
      <c r="A4035">
        <v>2016</v>
      </c>
      <c r="B4035">
        <v>5</v>
      </c>
      <c r="C4035" t="s">
        <v>6</v>
      </c>
      <c r="D4035">
        <v>91</v>
      </c>
      <c r="E4035" t="s">
        <v>8</v>
      </c>
      <c r="F4035">
        <v>10020000</v>
      </c>
      <c r="G4035" s="1">
        <f t="shared" ref="G4035:G4098" si="65">+D4035/F4035</f>
        <v>9.0818363273453101E-6</v>
      </c>
    </row>
    <row r="4036" spans="1:7" x14ac:dyDescent="0.2">
      <c r="A4036">
        <v>2016</v>
      </c>
      <c r="B4036">
        <v>5</v>
      </c>
      <c r="C4036" t="s">
        <v>6</v>
      </c>
      <c r="D4036">
        <v>102</v>
      </c>
      <c r="E4036" t="s">
        <v>9</v>
      </c>
      <c r="F4036">
        <v>10094000</v>
      </c>
      <c r="G4036" s="1">
        <f t="shared" si="65"/>
        <v>1.0105012878937983E-5</v>
      </c>
    </row>
    <row r="4037" spans="1:7" x14ac:dyDescent="0.2">
      <c r="A4037">
        <v>2016</v>
      </c>
      <c r="B4037">
        <v>5</v>
      </c>
      <c r="C4037" t="s">
        <v>6</v>
      </c>
      <c r="D4037">
        <v>264</v>
      </c>
      <c r="E4037" t="s">
        <v>10</v>
      </c>
      <c r="F4037">
        <v>10285000</v>
      </c>
      <c r="G4037" s="1">
        <f t="shared" si="65"/>
        <v>2.5668449197860961E-5</v>
      </c>
    </row>
    <row r="4038" spans="1:7" x14ac:dyDescent="0.2">
      <c r="A4038">
        <v>2016</v>
      </c>
      <c r="B4038">
        <v>5</v>
      </c>
      <c r="C4038" t="s">
        <v>6</v>
      </c>
      <c r="D4038">
        <v>471</v>
      </c>
      <c r="E4038" t="s">
        <v>11</v>
      </c>
      <c r="F4038">
        <v>10884000</v>
      </c>
      <c r="G4038" s="1">
        <f t="shared" si="65"/>
        <v>4.3274531422271225E-5</v>
      </c>
    </row>
    <row r="4039" spans="1:7" x14ac:dyDescent="0.2">
      <c r="A4039">
        <v>2016</v>
      </c>
      <c r="B4039">
        <v>5</v>
      </c>
      <c r="C4039" t="s">
        <v>6</v>
      </c>
      <c r="D4039">
        <v>669</v>
      </c>
      <c r="E4039" t="s">
        <v>12</v>
      </c>
      <c r="F4039">
        <v>11146000</v>
      </c>
      <c r="G4039" s="1">
        <f t="shared" si="65"/>
        <v>6.0021532388300735E-5</v>
      </c>
    </row>
    <row r="4040" spans="1:7" x14ac:dyDescent="0.2">
      <c r="A4040">
        <v>2016</v>
      </c>
      <c r="B4040">
        <v>5</v>
      </c>
      <c r="C4040" t="s">
        <v>6</v>
      </c>
      <c r="D4040">
        <v>788</v>
      </c>
      <c r="E4040" t="s">
        <v>13</v>
      </c>
      <c r="F4040">
        <v>10771000</v>
      </c>
      <c r="G4040" s="1">
        <f t="shared" si="65"/>
        <v>7.3159409525577941E-5</v>
      </c>
    </row>
    <row r="4041" spans="1:7" x14ac:dyDescent="0.2">
      <c r="A4041">
        <v>2016</v>
      </c>
      <c r="B4041">
        <v>5</v>
      </c>
      <c r="C4041" t="s">
        <v>6</v>
      </c>
      <c r="D4041">
        <v>979</v>
      </c>
      <c r="E4041" t="s">
        <v>14</v>
      </c>
      <c r="F4041">
        <v>10331000</v>
      </c>
      <c r="G4041" s="1">
        <f t="shared" si="65"/>
        <v>9.4763333655986833E-5</v>
      </c>
    </row>
    <row r="4042" spans="1:7" x14ac:dyDescent="0.2">
      <c r="A4042">
        <v>2016</v>
      </c>
      <c r="B4042">
        <v>5</v>
      </c>
      <c r="C4042" t="s">
        <v>6</v>
      </c>
      <c r="D4042">
        <v>1342</v>
      </c>
      <c r="E4042" t="s">
        <v>15</v>
      </c>
      <c r="F4042">
        <v>9974000</v>
      </c>
      <c r="G4042" s="1">
        <f t="shared" si="65"/>
        <v>1.345498295568478E-4</v>
      </c>
    </row>
    <row r="4043" spans="1:7" x14ac:dyDescent="0.2">
      <c r="A4043">
        <v>2016</v>
      </c>
      <c r="B4043">
        <v>5</v>
      </c>
      <c r="C4043" t="s">
        <v>6</v>
      </c>
      <c r="D4043">
        <v>2121</v>
      </c>
      <c r="E4043" t="s">
        <v>16</v>
      </c>
      <c r="F4043">
        <v>10552000</v>
      </c>
      <c r="G4043" s="1">
        <f t="shared" si="65"/>
        <v>2.0100454890068233E-4</v>
      </c>
    </row>
    <row r="4044" spans="1:7" x14ac:dyDescent="0.2">
      <c r="A4044">
        <v>2016</v>
      </c>
      <c r="B4044">
        <v>5</v>
      </c>
      <c r="C4044" t="s">
        <v>6</v>
      </c>
      <c r="D4044">
        <v>3524</v>
      </c>
      <c r="E4044" t="s">
        <v>17</v>
      </c>
      <c r="F4044">
        <v>11174000</v>
      </c>
      <c r="G4044" s="1">
        <f t="shared" si="65"/>
        <v>3.1537497762663323E-4</v>
      </c>
    </row>
    <row r="4045" spans="1:7" x14ac:dyDescent="0.2">
      <c r="A4045">
        <v>2016</v>
      </c>
      <c r="B4045">
        <v>5</v>
      </c>
      <c r="C4045" t="s">
        <v>6</v>
      </c>
      <c r="D4045">
        <v>5314</v>
      </c>
      <c r="E4045" t="s">
        <v>18</v>
      </c>
      <c r="F4045">
        <v>11209000</v>
      </c>
      <c r="G4045" s="1">
        <f t="shared" si="65"/>
        <v>4.7408332589883129E-4</v>
      </c>
    </row>
    <row r="4046" spans="1:7" x14ac:dyDescent="0.2">
      <c r="A4046">
        <v>2016</v>
      </c>
      <c r="B4046">
        <v>5</v>
      </c>
      <c r="C4046" t="s">
        <v>6</v>
      </c>
      <c r="D4046">
        <v>6558</v>
      </c>
      <c r="E4046" t="s">
        <v>19</v>
      </c>
      <c r="F4046">
        <v>10148000</v>
      </c>
      <c r="G4046" s="1">
        <f t="shared" si="65"/>
        <v>6.4623571147024046E-4</v>
      </c>
    </row>
    <row r="4047" spans="1:7" x14ac:dyDescent="0.2">
      <c r="A4047">
        <v>2016</v>
      </c>
      <c r="B4047">
        <v>5</v>
      </c>
      <c r="C4047" t="s">
        <v>6</v>
      </c>
      <c r="D4047">
        <v>8438</v>
      </c>
      <c r="E4047" t="s">
        <v>20</v>
      </c>
      <c r="F4047">
        <v>8742000</v>
      </c>
      <c r="G4047" s="1">
        <f t="shared" si="65"/>
        <v>9.6522534889041407E-4</v>
      </c>
    </row>
    <row r="4048" spans="1:7" x14ac:dyDescent="0.2">
      <c r="A4048">
        <v>2016</v>
      </c>
      <c r="B4048">
        <v>5</v>
      </c>
      <c r="C4048" t="s">
        <v>6</v>
      </c>
      <c r="D4048">
        <v>9601</v>
      </c>
      <c r="E4048" t="s">
        <v>21</v>
      </c>
      <c r="F4048">
        <v>6239000</v>
      </c>
      <c r="G4048" s="1">
        <f t="shared" si="65"/>
        <v>1.5388684083987819E-3</v>
      </c>
    </row>
    <row r="4049" spans="1:7" x14ac:dyDescent="0.2">
      <c r="A4049">
        <v>2016</v>
      </c>
      <c r="B4049">
        <v>5</v>
      </c>
      <c r="C4049" t="s">
        <v>6</v>
      </c>
      <c r="D4049">
        <v>11094</v>
      </c>
      <c r="E4049" t="s">
        <v>22</v>
      </c>
      <c r="F4049">
        <v>4567000</v>
      </c>
      <c r="G4049" s="1">
        <f t="shared" si="65"/>
        <v>2.4291657543245018E-3</v>
      </c>
    </row>
    <row r="4050" spans="1:7" x14ac:dyDescent="0.2">
      <c r="A4050">
        <v>2016</v>
      </c>
      <c r="B4050">
        <v>5</v>
      </c>
      <c r="C4050" t="s">
        <v>6</v>
      </c>
      <c r="D4050">
        <v>14328</v>
      </c>
      <c r="E4050" t="s">
        <v>23</v>
      </c>
      <c r="F4050">
        <v>3237000</v>
      </c>
      <c r="G4050" s="1">
        <f t="shared" si="65"/>
        <v>4.4263206672845229E-3</v>
      </c>
    </row>
    <row r="4051" spans="1:7" x14ac:dyDescent="0.2">
      <c r="A4051">
        <v>2016</v>
      </c>
      <c r="B4051">
        <v>5</v>
      </c>
      <c r="C4051" t="s">
        <v>6</v>
      </c>
      <c r="D4051">
        <v>41579</v>
      </c>
      <c r="E4051" t="s">
        <v>24</v>
      </c>
      <c r="F4051">
        <v>3552000</v>
      </c>
      <c r="G4051" s="1">
        <f t="shared" si="65"/>
        <v>1.1705799549549549E-2</v>
      </c>
    </row>
    <row r="4052" spans="1:7" x14ac:dyDescent="0.2">
      <c r="A4052">
        <v>2016</v>
      </c>
      <c r="B4052">
        <v>5</v>
      </c>
      <c r="C4052" t="s">
        <v>25</v>
      </c>
      <c r="D4052">
        <v>1139</v>
      </c>
      <c r="E4052" t="s">
        <v>7</v>
      </c>
      <c r="F4052">
        <v>10186000</v>
      </c>
      <c r="G4052" s="1">
        <f t="shared" si="65"/>
        <v>1.1182014529746712E-4</v>
      </c>
    </row>
    <row r="4053" spans="1:7" x14ac:dyDescent="0.2">
      <c r="A4053">
        <v>2016</v>
      </c>
      <c r="B4053">
        <v>5</v>
      </c>
      <c r="C4053" t="s">
        <v>25</v>
      </c>
      <c r="D4053">
        <v>112</v>
      </c>
      <c r="E4053" t="s">
        <v>8</v>
      </c>
      <c r="F4053">
        <v>10449000</v>
      </c>
      <c r="G4053" s="1">
        <f t="shared" si="65"/>
        <v>1.0718729064982295E-5</v>
      </c>
    </row>
    <row r="4054" spans="1:7" x14ac:dyDescent="0.2">
      <c r="A4054">
        <v>2016</v>
      </c>
      <c r="B4054">
        <v>5</v>
      </c>
      <c r="C4054" t="s">
        <v>25</v>
      </c>
      <c r="D4054">
        <v>144</v>
      </c>
      <c r="E4054" t="s">
        <v>9</v>
      </c>
      <c r="F4054">
        <v>10478000</v>
      </c>
      <c r="G4054" s="1">
        <f t="shared" si="65"/>
        <v>1.3743080740599352E-5</v>
      </c>
    </row>
    <row r="4055" spans="1:7" x14ac:dyDescent="0.2">
      <c r="A4055">
        <v>2016</v>
      </c>
      <c r="B4055">
        <v>5</v>
      </c>
      <c r="C4055" t="s">
        <v>25</v>
      </c>
      <c r="D4055">
        <v>707</v>
      </c>
      <c r="E4055" t="s">
        <v>10</v>
      </c>
      <c r="F4055">
        <v>10630000</v>
      </c>
      <c r="G4055" s="1">
        <f t="shared" si="65"/>
        <v>6.6509877704609591E-5</v>
      </c>
    </row>
    <row r="4056" spans="1:7" x14ac:dyDescent="0.2">
      <c r="A4056">
        <v>2016</v>
      </c>
      <c r="B4056">
        <v>5</v>
      </c>
      <c r="C4056" t="s">
        <v>25</v>
      </c>
      <c r="D4056">
        <v>1372</v>
      </c>
      <c r="E4056" t="s">
        <v>11</v>
      </c>
      <c r="F4056">
        <v>11089000</v>
      </c>
      <c r="G4056" s="1">
        <f t="shared" si="65"/>
        <v>1.2372621516818468E-4</v>
      </c>
    </row>
    <row r="4057" spans="1:7" x14ac:dyDescent="0.2">
      <c r="A4057">
        <v>2016</v>
      </c>
      <c r="B4057">
        <v>5</v>
      </c>
      <c r="C4057" t="s">
        <v>25</v>
      </c>
      <c r="D4057">
        <v>1674</v>
      </c>
      <c r="E4057" t="s">
        <v>12</v>
      </c>
      <c r="F4057">
        <v>11287000</v>
      </c>
      <c r="G4057" s="1">
        <f t="shared" si="65"/>
        <v>1.4831221759546381E-4</v>
      </c>
    </row>
    <row r="4058" spans="1:7" x14ac:dyDescent="0.2">
      <c r="A4058">
        <v>2016</v>
      </c>
      <c r="B4058">
        <v>5</v>
      </c>
      <c r="C4058" t="s">
        <v>25</v>
      </c>
      <c r="D4058">
        <v>1725</v>
      </c>
      <c r="E4058" t="s">
        <v>13</v>
      </c>
      <c r="F4058">
        <v>10558000</v>
      </c>
      <c r="G4058" s="1">
        <f t="shared" si="65"/>
        <v>1.6338321651827997E-4</v>
      </c>
    </row>
    <row r="4059" spans="1:7" x14ac:dyDescent="0.2">
      <c r="A4059">
        <v>2016</v>
      </c>
      <c r="B4059">
        <v>5</v>
      </c>
      <c r="C4059" t="s">
        <v>25</v>
      </c>
      <c r="D4059">
        <v>1913</v>
      </c>
      <c r="E4059" t="s">
        <v>14</v>
      </c>
      <c r="F4059">
        <v>10056000</v>
      </c>
      <c r="G4059" s="1">
        <f t="shared" si="65"/>
        <v>1.9023468575974544E-4</v>
      </c>
    </row>
    <row r="4060" spans="1:7" x14ac:dyDescent="0.2">
      <c r="A4060">
        <v>2016</v>
      </c>
      <c r="B4060">
        <v>5</v>
      </c>
      <c r="C4060" t="s">
        <v>25</v>
      </c>
      <c r="D4060">
        <v>2151</v>
      </c>
      <c r="E4060" t="s">
        <v>15</v>
      </c>
      <c r="F4060">
        <v>9644000</v>
      </c>
      <c r="G4060" s="1">
        <f t="shared" si="65"/>
        <v>2.2304023226876814E-4</v>
      </c>
    </row>
    <row r="4061" spans="1:7" x14ac:dyDescent="0.2">
      <c r="A4061">
        <v>2016</v>
      </c>
      <c r="B4061">
        <v>5</v>
      </c>
      <c r="C4061" t="s">
        <v>25</v>
      </c>
      <c r="D4061">
        <v>3238</v>
      </c>
      <c r="E4061" t="s">
        <v>16</v>
      </c>
      <c r="F4061">
        <v>10127000</v>
      </c>
      <c r="G4061" s="1">
        <f t="shared" si="65"/>
        <v>3.1973931075343143E-4</v>
      </c>
    </row>
    <row r="4062" spans="1:7" x14ac:dyDescent="0.2">
      <c r="A4062">
        <v>2016</v>
      </c>
      <c r="B4062">
        <v>5</v>
      </c>
      <c r="C4062" t="s">
        <v>25</v>
      </c>
      <c r="D4062">
        <v>5349</v>
      </c>
      <c r="E4062" t="s">
        <v>17</v>
      </c>
      <c r="F4062">
        <v>10712000</v>
      </c>
      <c r="G4062" s="1">
        <f t="shared" si="65"/>
        <v>4.9934652725914857E-4</v>
      </c>
    </row>
    <row r="4063" spans="1:7" x14ac:dyDescent="0.2">
      <c r="A4063">
        <v>2016</v>
      </c>
      <c r="B4063">
        <v>5</v>
      </c>
      <c r="C4063" t="s">
        <v>25</v>
      </c>
      <c r="D4063">
        <v>8386</v>
      </c>
      <c r="E4063" t="s">
        <v>18</v>
      </c>
      <c r="F4063">
        <v>10626000</v>
      </c>
      <c r="G4063" s="1">
        <f t="shared" si="65"/>
        <v>7.8919631093544139E-4</v>
      </c>
    </row>
    <row r="4064" spans="1:7" x14ac:dyDescent="0.2">
      <c r="A4064">
        <v>2016</v>
      </c>
      <c r="B4064">
        <v>5</v>
      </c>
      <c r="C4064" t="s">
        <v>25</v>
      </c>
      <c r="D4064">
        <v>10083</v>
      </c>
      <c r="E4064" t="s">
        <v>19</v>
      </c>
      <c r="F4064">
        <v>9153000</v>
      </c>
      <c r="G4064" s="1">
        <f t="shared" si="65"/>
        <v>1.1016060308095706E-3</v>
      </c>
    </row>
    <row r="4065" spans="1:7" x14ac:dyDescent="0.2">
      <c r="A4065">
        <v>2016</v>
      </c>
      <c r="B4065">
        <v>5</v>
      </c>
      <c r="C4065" t="s">
        <v>25</v>
      </c>
      <c r="D4065">
        <v>12000</v>
      </c>
      <c r="E4065" t="s">
        <v>20</v>
      </c>
      <c r="F4065">
        <v>7775000</v>
      </c>
      <c r="G4065" s="1">
        <f t="shared" si="65"/>
        <v>1.5434083601286173E-3</v>
      </c>
    </row>
    <row r="4066" spans="1:7" x14ac:dyDescent="0.2">
      <c r="A4066">
        <v>2016</v>
      </c>
      <c r="B4066">
        <v>5</v>
      </c>
      <c r="C4066" t="s">
        <v>25</v>
      </c>
      <c r="D4066">
        <v>12025</v>
      </c>
      <c r="E4066" t="s">
        <v>21</v>
      </c>
      <c r="F4066">
        <v>5186000</v>
      </c>
      <c r="G4066" s="1">
        <f t="shared" si="65"/>
        <v>2.3187427689934439E-3</v>
      </c>
    </row>
    <row r="4067" spans="1:7" x14ac:dyDescent="0.2">
      <c r="A4067">
        <v>2016</v>
      </c>
      <c r="B4067">
        <v>5</v>
      </c>
      <c r="C4067" t="s">
        <v>25</v>
      </c>
      <c r="D4067">
        <v>12871</v>
      </c>
      <c r="E4067" t="s">
        <v>22</v>
      </c>
      <c r="F4067">
        <v>3854000</v>
      </c>
      <c r="G4067" s="1">
        <f t="shared" si="65"/>
        <v>3.339647119875454E-3</v>
      </c>
    </row>
    <row r="4068" spans="1:7" x14ac:dyDescent="0.2">
      <c r="A4068">
        <v>2016</v>
      </c>
      <c r="B4068">
        <v>5</v>
      </c>
      <c r="C4068" t="s">
        <v>25</v>
      </c>
      <c r="D4068">
        <v>13742</v>
      </c>
      <c r="E4068" t="s">
        <v>23</v>
      </c>
      <c r="F4068">
        <v>2400000</v>
      </c>
      <c r="G4068" s="1">
        <f t="shared" si="65"/>
        <v>5.7258333333333336E-3</v>
      </c>
    </row>
    <row r="4069" spans="1:7" x14ac:dyDescent="0.2">
      <c r="A4069">
        <v>2016</v>
      </c>
      <c r="B4069">
        <v>5</v>
      </c>
      <c r="C4069" t="s">
        <v>25</v>
      </c>
      <c r="D4069">
        <v>25702</v>
      </c>
      <c r="E4069" t="s">
        <v>24</v>
      </c>
      <c r="F4069">
        <v>1995000</v>
      </c>
      <c r="G4069" s="1">
        <f t="shared" si="65"/>
        <v>1.2883208020050125E-2</v>
      </c>
    </row>
    <row r="4070" spans="1:7" x14ac:dyDescent="0.2">
      <c r="A4070">
        <v>2016</v>
      </c>
      <c r="B4070">
        <v>6</v>
      </c>
      <c r="C4070" t="s">
        <v>6</v>
      </c>
      <c r="D4070">
        <v>927</v>
      </c>
      <c r="E4070" t="s">
        <v>7</v>
      </c>
      <c r="F4070">
        <v>9737000</v>
      </c>
      <c r="G4070" s="1">
        <f t="shared" si="65"/>
        <v>9.5203861559001743E-5</v>
      </c>
    </row>
    <row r="4071" spans="1:7" x14ac:dyDescent="0.2">
      <c r="A4071">
        <v>2016</v>
      </c>
      <c r="B4071">
        <v>6</v>
      </c>
      <c r="C4071" t="s">
        <v>6</v>
      </c>
      <c r="D4071">
        <v>88</v>
      </c>
      <c r="E4071" t="s">
        <v>8</v>
      </c>
      <c r="F4071">
        <v>10020000</v>
      </c>
      <c r="G4071" s="1">
        <f t="shared" si="65"/>
        <v>8.7824351297405192E-6</v>
      </c>
    </row>
    <row r="4072" spans="1:7" x14ac:dyDescent="0.2">
      <c r="A4072">
        <v>2016</v>
      </c>
      <c r="B4072">
        <v>6</v>
      </c>
      <c r="C4072" t="s">
        <v>6</v>
      </c>
      <c r="D4072">
        <v>111</v>
      </c>
      <c r="E4072" t="s">
        <v>9</v>
      </c>
      <c r="F4072">
        <v>10094000</v>
      </c>
      <c r="G4072" s="1">
        <f t="shared" si="65"/>
        <v>1.0996631662373687E-5</v>
      </c>
    </row>
    <row r="4073" spans="1:7" x14ac:dyDescent="0.2">
      <c r="A4073">
        <v>2016</v>
      </c>
      <c r="B4073">
        <v>6</v>
      </c>
      <c r="C4073" t="s">
        <v>6</v>
      </c>
      <c r="D4073">
        <v>268</v>
      </c>
      <c r="E4073" t="s">
        <v>10</v>
      </c>
      <c r="F4073">
        <v>10285000</v>
      </c>
      <c r="G4073" s="1">
        <f t="shared" si="65"/>
        <v>2.605736509479825E-5</v>
      </c>
    </row>
    <row r="4074" spans="1:7" x14ac:dyDescent="0.2">
      <c r="A4074">
        <v>2016</v>
      </c>
      <c r="B4074">
        <v>6</v>
      </c>
      <c r="C4074" t="s">
        <v>6</v>
      </c>
      <c r="D4074">
        <v>420</v>
      </c>
      <c r="E4074" t="s">
        <v>11</v>
      </c>
      <c r="F4074">
        <v>10884000</v>
      </c>
      <c r="G4074" s="1">
        <f t="shared" si="65"/>
        <v>3.8588754134509374E-5</v>
      </c>
    </row>
    <row r="4075" spans="1:7" x14ac:dyDescent="0.2">
      <c r="A4075">
        <v>2016</v>
      </c>
      <c r="B4075">
        <v>6</v>
      </c>
      <c r="C4075" t="s">
        <v>6</v>
      </c>
      <c r="D4075">
        <v>623</v>
      </c>
      <c r="E4075" t="s">
        <v>12</v>
      </c>
      <c r="F4075">
        <v>11146000</v>
      </c>
      <c r="G4075" s="1">
        <f t="shared" si="65"/>
        <v>5.5894491297326393E-5</v>
      </c>
    </row>
    <row r="4076" spans="1:7" x14ac:dyDescent="0.2">
      <c r="A4076">
        <v>2016</v>
      </c>
      <c r="B4076">
        <v>6</v>
      </c>
      <c r="C4076" t="s">
        <v>6</v>
      </c>
      <c r="D4076">
        <v>793</v>
      </c>
      <c r="E4076" t="s">
        <v>13</v>
      </c>
      <c r="F4076">
        <v>10771000</v>
      </c>
      <c r="G4076" s="1">
        <f t="shared" si="65"/>
        <v>7.3623618976882373E-5</v>
      </c>
    </row>
    <row r="4077" spans="1:7" x14ac:dyDescent="0.2">
      <c r="A4077">
        <v>2016</v>
      </c>
      <c r="B4077">
        <v>6</v>
      </c>
      <c r="C4077" t="s">
        <v>6</v>
      </c>
      <c r="D4077">
        <v>1018</v>
      </c>
      <c r="E4077" t="s">
        <v>14</v>
      </c>
      <c r="F4077">
        <v>10331000</v>
      </c>
      <c r="G4077" s="1">
        <f t="shared" si="65"/>
        <v>9.8538379634110929E-5</v>
      </c>
    </row>
    <row r="4078" spans="1:7" x14ac:dyDescent="0.2">
      <c r="A4078">
        <v>2016</v>
      </c>
      <c r="B4078">
        <v>6</v>
      </c>
      <c r="C4078" t="s">
        <v>6</v>
      </c>
      <c r="D4078">
        <v>1264</v>
      </c>
      <c r="E4078" t="s">
        <v>15</v>
      </c>
      <c r="F4078">
        <v>9974000</v>
      </c>
      <c r="G4078" s="1">
        <f t="shared" si="65"/>
        <v>1.2672949669139763E-4</v>
      </c>
    </row>
    <row r="4079" spans="1:7" x14ac:dyDescent="0.2">
      <c r="A4079">
        <v>2016</v>
      </c>
      <c r="B4079">
        <v>6</v>
      </c>
      <c r="C4079" t="s">
        <v>6</v>
      </c>
      <c r="D4079">
        <v>2047</v>
      </c>
      <c r="E4079" t="s">
        <v>16</v>
      </c>
      <c r="F4079">
        <v>10552000</v>
      </c>
      <c r="G4079" s="1">
        <f t="shared" si="65"/>
        <v>1.9399166034874906E-4</v>
      </c>
    </row>
    <row r="4080" spans="1:7" x14ac:dyDescent="0.2">
      <c r="A4080">
        <v>2016</v>
      </c>
      <c r="B4080">
        <v>6</v>
      </c>
      <c r="C4080" t="s">
        <v>6</v>
      </c>
      <c r="D4080">
        <v>3267</v>
      </c>
      <c r="E4080" t="s">
        <v>17</v>
      </c>
      <c r="F4080">
        <v>11174000</v>
      </c>
      <c r="G4080" s="1">
        <f t="shared" si="65"/>
        <v>2.9237515661356721E-4</v>
      </c>
    </row>
    <row r="4081" spans="1:7" x14ac:dyDescent="0.2">
      <c r="A4081">
        <v>2016</v>
      </c>
      <c r="B4081">
        <v>6</v>
      </c>
      <c r="C4081" t="s">
        <v>6</v>
      </c>
      <c r="D4081">
        <v>4926</v>
      </c>
      <c r="E4081" t="s">
        <v>18</v>
      </c>
      <c r="F4081">
        <v>11209000</v>
      </c>
      <c r="G4081" s="1">
        <f t="shared" si="65"/>
        <v>4.3946828441430991E-4</v>
      </c>
    </row>
    <row r="4082" spans="1:7" x14ac:dyDescent="0.2">
      <c r="A4082">
        <v>2016</v>
      </c>
      <c r="B4082">
        <v>6</v>
      </c>
      <c r="C4082" t="s">
        <v>6</v>
      </c>
      <c r="D4082">
        <v>6324</v>
      </c>
      <c r="E4082" t="s">
        <v>19</v>
      </c>
      <c r="F4082">
        <v>10148000</v>
      </c>
      <c r="G4082" s="1">
        <f t="shared" si="65"/>
        <v>6.2317698068584939E-4</v>
      </c>
    </row>
    <row r="4083" spans="1:7" x14ac:dyDescent="0.2">
      <c r="A4083">
        <v>2016</v>
      </c>
      <c r="B4083">
        <v>6</v>
      </c>
      <c r="C4083" t="s">
        <v>6</v>
      </c>
      <c r="D4083">
        <v>8170</v>
      </c>
      <c r="E4083" t="s">
        <v>20</v>
      </c>
      <c r="F4083">
        <v>8742000</v>
      </c>
      <c r="G4083" s="1">
        <f t="shared" si="65"/>
        <v>9.3456874857012124E-4</v>
      </c>
    </row>
    <row r="4084" spans="1:7" x14ac:dyDescent="0.2">
      <c r="A4084">
        <v>2016</v>
      </c>
      <c r="B4084">
        <v>6</v>
      </c>
      <c r="C4084" t="s">
        <v>6</v>
      </c>
      <c r="D4084">
        <v>8971</v>
      </c>
      <c r="E4084" t="s">
        <v>21</v>
      </c>
      <c r="F4084">
        <v>6239000</v>
      </c>
      <c r="G4084" s="1">
        <f t="shared" si="65"/>
        <v>1.4378906876101939E-3</v>
      </c>
    </row>
    <row r="4085" spans="1:7" x14ac:dyDescent="0.2">
      <c r="A4085">
        <v>2016</v>
      </c>
      <c r="B4085">
        <v>6</v>
      </c>
      <c r="C4085" t="s">
        <v>6</v>
      </c>
      <c r="D4085">
        <v>10694</v>
      </c>
      <c r="E4085" t="s">
        <v>22</v>
      </c>
      <c r="F4085">
        <v>4567000</v>
      </c>
      <c r="G4085" s="1">
        <f t="shared" si="65"/>
        <v>2.3415809065031748E-3</v>
      </c>
    </row>
    <row r="4086" spans="1:7" x14ac:dyDescent="0.2">
      <c r="A4086">
        <v>2016</v>
      </c>
      <c r="B4086">
        <v>6</v>
      </c>
      <c r="C4086" t="s">
        <v>6</v>
      </c>
      <c r="D4086">
        <v>13330</v>
      </c>
      <c r="E4086" t="s">
        <v>23</v>
      </c>
      <c r="F4086">
        <v>3237000</v>
      </c>
      <c r="G4086" s="1">
        <f t="shared" si="65"/>
        <v>4.1180105035526719E-3</v>
      </c>
    </row>
    <row r="4087" spans="1:7" x14ac:dyDescent="0.2">
      <c r="A4087">
        <v>2016</v>
      </c>
      <c r="B4087">
        <v>6</v>
      </c>
      <c r="C4087" t="s">
        <v>6</v>
      </c>
      <c r="D4087">
        <v>38720</v>
      </c>
      <c r="E4087" t="s">
        <v>24</v>
      </c>
      <c r="F4087">
        <v>3552000</v>
      </c>
      <c r="G4087" s="1">
        <f t="shared" si="65"/>
        <v>1.0900900900900901E-2</v>
      </c>
    </row>
    <row r="4088" spans="1:7" x14ac:dyDescent="0.2">
      <c r="A4088">
        <v>2016</v>
      </c>
      <c r="B4088">
        <v>6</v>
      </c>
      <c r="C4088" t="s">
        <v>25</v>
      </c>
      <c r="D4088">
        <v>1098</v>
      </c>
      <c r="E4088" t="s">
        <v>7</v>
      </c>
      <c r="F4088">
        <v>10186000</v>
      </c>
      <c r="G4088" s="1">
        <f t="shared" si="65"/>
        <v>1.0779501276261535E-4</v>
      </c>
    </row>
    <row r="4089" spans="1:7" x14ac:dyDescent="0.2">
      <c r="A4089">
        <v>2016</v>
      </c>
      <c r="B4089">
        <v>6</v>
      </c>
      <c r="C4089" t="s">
        <v>25</v>
      </c>
      <c r="D4089">
        <v>124</v>
      </c>
      <c r="E4089" t="s">
        <v>8</v>
      </c>
      <c r="F4089">
        <v>10449000</v>
      </c>
      <c r="G4089" s="1">
        <f t="shared" si="65"/>
        <v>1.1867164321944684E-5</v>
      </c>
    </row>
    <row r="4090" spans="1:7" x14ac:dyDescent="0.2">
      <c r="A4090">
        <v>2016</v>
      </c>
      <c r="B4090">
        <v>6</v>
      </c>
      <c r="C4090" t="s">
        <v>25</v>
      </c>
      <c r="D4090">
        <v>169</v>
      </c>
      <c r="E4090" t="s">
        <v>9</v>
      </c>
      <c r="F4090">
        <v>10478000</v>
      </c>
      <c r="G4090" s="1">
        <f t="shared" si="65"/>
        <v>1.6129032258064517E-5</v>
      </c>
    </row>
    <row r="4091" spans="1:7" x14ac:dyDescent="0.2">
      <c r="A4091">
        <v>2016</v>
      </c>
      <c r="B4091">
        <v>6</v>
      </c>
      <c r="C4091" t="s">
        <v>25</v>
      </c>
      <c r="D4091">
        <v>698</v>
      </c>
      <c r="E4091" t="s">
        <v>10</v>
      </c>
      <c r="F4091">
        <v>10630000</v>
      </c>
      <c r="G4091" s="1">
        <f t="shared" si="65"/>
        <v>6.5663217309501405E-5</v>
      </c>
    </row>
    <row r="4092" spans="1:7" x14ac:dyDescent="0.2">
      <c r="A4092">
        <v>2016</v>
      </c>
      <c r="B4092">
        <v>6</v>
      </c>
      <c r="C4092" t="s">
        <v>25</v>
      </c>
      <c r="D4092">
        <v>1388</v>
      </c>
      <c r="E4092" t="s">
        <v>11</v>
      </c>
      <c r="F4092">
        <v>11089000</v>
      </c>
      <c r="G4092" s="1">
        <f t="shared" si="65"/>
        <v>1.2516908648209938E-4</v>
      </c>
    </row>
    <row r="4093" spans="1:7" x14ac:dyDescent="0.2">
      <c r="A4093">
        <v>2016</v>
      </c>
      <c r="B4093">
        <v>6</v>
      </c>
      <c r="C4093" t="s">
        <v>25</v>
      </c>
      <c r="D4093">
        <v>1622</v>
      </c>
      <c r="E4093" t="s">
        <v>12</v>
      </c>
      <c r="F4093">
        <v>11287000</v>
      </c>
      <c r="G4093" s="1">
        <f t="shared" si="65"/>
        <v>1.4370514751484007E-4</v>
      </c>
    </row>
    <row r="4094" spans="1:7" x14ac:dyDescent="0.2">
      <c r="A4094">
        <v>2016</v>
      </c>
      <c r="B4094">
        <v>6</v>
      </c>
      <c r="C4094" t="s">
        <v>25</v>
      </c>
      <c r="D4094">
        <v>1748</v>
      </c>
      <c r="E4094" t="s">
        <v>13</v>
      </c>
      <c r="F4094">
        <v>10558000</v>
      </c>
      <c r="G4094" s="1">
        <f t="shared" si="65"/>
        <v>1.6556165940519039E-4</v>
      </c>
    </row>
    <row r="4095" spans="1:7" x14ac:dyDescent="0.2">
      <c r="A4095">
        <v>2016</v>
      </c>
      <c r="B4095">
        <v>6</v>
      </c>
      <c r="C4095" t="s">
        <v>25</v>
      </c>
      <c r="D4095">
        <v>1873</v>
      </c>
      <c r="E4095" t="s">
        <v>14</v>
      </c>
      <c r="F4095">
        <v>10056000</v>
      </c>
      <c r="G4095" s="1">
        <f t="shared" si="65"/>
        <v>1.8625696101829753E-4</v>
      </c>
    </row>
    <row r="4096" spans="1:7" x14ac:dyDescent="0.2">
      <c r="A4096">
        <v>2016</v>
      </c>
      <c r="B4096">
        <v>6</v>
      </c>
      <c r="C4096" t="s">
        <v>25</v>
      </c>
      <c r="D4096">
        <v>2172</v>
      </c>
      <c r="E4096" t="s">
        <v>15</v>
      </c>
      <c r="F4096">
        <v>9644000</v>
      </c>
      <c r="G4096" s="1">
        <f t="shared" si="65"/>
        <v>2.2521775197013687E-4</v>
      </c>
    </row>
    <row r="4097" spans="1:7" x14ac:dyDescent="0.2">
      <c r="A4097">
        <v>2016</v>
      </c>
      <c r="B4097">
        <v>6</v>
      </c>
      <c r="C4097" t="s">
        <v>25</v>
      </c>
      <c r="D4097">
        <v>3199</v>
      </c>
      <c r="E4097" t="s">
        <v>16</v>
      </c>
      <c r="F4097">
        <v>10127000</v>
      </c>
      <c r="G4097" s="1">
        <f t="shared" si="65"/>
        <v>3.1588821961094104E-4</v>
      </c>
    </row>
    <row r="4098" spans="1:7" x14ac:dyDescent="0.2">
      <c r="A4098">
        <v>2016</v>
      </c>
      <c r="B4098">
        <v>6</v>
      </c>
      <c r="C4098" t="s">
        <v>25</v>
      </c>
      <c r="D4098">
        <v>5433</v>
      </c>
      <c r="E4098" t="s">
        <v>17</v>
      </c>
      <c r="F4098">
        <v>10712000</v>
      </c>
      <c r="G4098" s="1">
        <f t="shared" si="65"/>
        <v>5.0718820014936518E-4</v>
      </c>
    </row>
    <row r="4099" spans="1:7" x14ac:dyDescent="0.2">
      <c r="A4099">
        <v>2016</v>
      </c>
      <c r="B4099">
        <v>6</v>
      </c>
      <c r="C4099" t="s">
        <v>25</v>
      </c>
      <c r="D4099">
        <v>7725</v>
      </c>
      <c r="E4099" t="s">
        <v>18</v>
      </c>
      <c r="F4099">
        <v>10626000</v>
      </c>
      <c r="G4099" s="1">
        <f t="shared" ref="G4099:G4162" si="66">+D4099/F4099</f>
        <v>7.269904009034444E-4</v>
      </c>
    </row>
    <row r="4100" spans="1:7" x14ac:dyDescent="0.2">
      <c r="A4100">
        <v>2016</v>
      </c>
      <c r="B4100">
        <v>6</v>
      </c>
      <c r="C4100" t="s">
        <v>25</v>
      </c>
      <c r="D4100">
        <v>9837</v>
      </c>
      <c r="E4100" t="s">
        <v>19</v>
      </c>
      <c r="F4100">
        <v>9153000</v>
      </c>
      <c r="G4100" s="1">
        <f t="shared" si="66"/>
        <v>1.0747295968534906E-3</v>
      </c>
    </row>
    <row r="4101" spans="1:7" x14ac:dyDescent="0.2">
      <c r="A4101">
        <v>2016</v>
      </c>
      <c r="B4101">
        <v>6</v>
      </c>
      <c r="C4101" t="s">
        <v>25</v>
      </c>
      <c r="D4101">
        <v>11437</v>
      </c>
      <c r="E4101" t="s">
        <v>20</v>
      </c>
      <c r="F4101">
        <v>7775000</v>
      </c>
      <c r="G4101" s="1">
        <f t="shared" si="66"/>
        <v>1.4709967845659164E-3</v>
      </c>
    </row>
    <row r="4102" spans="1:7" x14ac:dyDescent="0.2">
      <c r="A4102">
        <v>2016</v>
      </c>
      <c r="B4102">
        <v>6</v>
      </c>
      <c r="C4102" t="s">
        <v>25</v>
      </c>
      <c r="D4102">
        <v>11639</v>
      </c>
      <c r="E4102" t="s">
        <v>21</v>
      </c>
      <c r="F4102">
        <v>5186000</v>
      </c>
      <c r="G4102" s="1">
        <f t="shared" si="66"/>
        <v>2.2443116081758579E-3</v>
      </c>
    </row>
    <row r="4103" spans="1:7" x14ac:dyDescent="0.2">
      <c r="A4103">
        <v>2016</v>
      </c>
      <c r="B4103">
        <v>6</v>
      </c>
      <c r="C4103" t="s">
        <v>25</v>
      </c>
      <c r="D4103">
        <v>11947</v>
      </c>
      <c r="E4103" t="s">
        <v>22</v>
      </c>
      <c r="F4103">
        <v>3854000</v>
      </c>
      <c r="G4103" s="1">
        <f t="shared" si="66"/>
        <v>3.0998962117280747E-3</v>
      </c>
    </row>
    <row r="4104" spans="1:7" x14ac:dyDescent="0.2">
      <c r="A4104">
        <v>2016</v>
      </c>
      <c r="B4104">
        <v>6</v>
      </c>
      <c r="C4104" t="s">
        <v>25</v>
      </c>
      <c r="D4104">
        <v>13024</v>
      </c>
      <c r="E4104" t="s">
        <v>23</v>
      </c>
      <c r="F4104">
        <v>2400000</v>
      </c>
      <c r="G4104" s="1">
        <f t="shared" si="66"/>
        <v>5.4266666666666664E-3</v>
      </c>
    </row>
    <row r="4105" spans="1:7" x14ac:dyDescent="0.2">
      <c r="A4105">
        <v>2016</v>
      </c>
      <c r="B4105">
        <v>6</v>
      </c>
      <c r="C4105" t="s">
        <v>25</v>
      </c>
      <c r="D4105">
        <v>24046</v>
      </c>
      <c r="E4105" t="s">
        <v>24</v>
      </c>
      <c r="F4105">
        <v>1995000</v>
      </c>
      <c r="G4105" s="1">
        <f t="shared" si="66"/>
        <v>1.2053132832080201E-2</v>
      </c>
    </row>
    <row r="4106" spans="1:7" x14ac:dyDescent="0.2">
      <c r="A4106">
        <v>2016</v>
      </c>
      <c r="B4106">
        <v>7</v>
      </c>
      <c r="C4106" t="s">
        <v>6</v>
      </c>
      <c r="D4106">
        <v>869</v>
      </c>
      <c r="E4106" t="s">
        <v>7</v>
      </c>
      <c r="F4106">
        <v>9737000</v>
      </c>
      <c r="G4106" s="1">
        <f t="shared" si="66"/>
        <v>8.9247201396734109E-5</v>
      </c>
    </row>
    <row r="4107" spans="1:7" x14ac:dyDescent="0.2">
      <c r="A4107">
        <v>2016</v>
      </c>
      <c r="B4107">
        <v>7</v>
      </c>
      <c r="C4107" t="s">
        <v>6</v>
      </c>
      <c r="D4107">
        <v>96</v>
      </c>
      <c r="E4107" t="s">
        <v>8</v>
      </c>
      <c r="F4107">
        <v>10020000</v>
      </c>
      <c r="G4107" s="1">
        <f t="shared" si="66"/>
        <v>9.5808383233532932E-6</v>
      </c>
    </row>
    <row r="4108" spans="1:7" x14ac:dyDescent="0.2">
      <c r="A4108">
        <v>2016</v>
      </c>
      <c r="B4108">
        <v>7</v>
      </c>
      <c r="C4108" t="s">
        <v>6</v>
      </c>
      <c r="D4108">
        <v>102</v>
      </c>
      <c r="E4108" t="s">
        <v>9</v>
      </c>
      <c r="F4108">
        <v>10094000</v>
      </c>
      <c r="G4108" s="1">
        <f t="shared" si="66"/>
        <v>1.0105012878937983E-5</v>
      </c>
    </row>
    <row r="4109" spans="1:7" x14ac:dyDescent="0.2">
      <c r="A4109">
        <v>2016</v>
      </c>
      <c r="B4109">
        <v>7</v>
      </c>
      <c r="C4109" t="s">
        <v>6</v>
      </c>
      <c r="D4109">
        <v>234</v>
      </c>
      <c r="E4109" t="s">
        <v>10</v>
      </c>
      <c r="F4109">
        <v>10285000</v>
      </c>
      <c r="G4109" s="1">
        <f t="shared" si="66"/>
        <v>2.2751579970831309E-5</v>
      </c>
    </row>
    <row r="4110" spans="1:7" x14ac:dyDescent="0.2">
      <c r="A4110">
        <v>2016</v>
      </c>
      <c r="B4110">
        <v>7</v>
      </c>
      <c r="C4110" t="s">
        <v>6</v>
      </c>
      <c r="D4110">
        <v>451</v>
      </c>
      <c r="E4110" t="s">
        <v>11</v>
      </c>
      <c r="F4110">
        <v>10884000</v>
      </c>
      <c r="G4110" s="1">
        <f t="shared" si="66"/>
        <v>4.1436971701580304E-5</v>
      </c>
    </row>
    <row r="4111" spans="1:7" x14ac:dyDescent="0.2">
      <c r="A4111">
        <v>2016</v>
      </c>
      <c r="B4111">
        <v>7</v>
      </c>
      <c r="C4111" t="s">
        <v>6</v>
      </c>
      <c r="D4111">
        <v>663</v>
      </c>
      <c r="E4111" t="s">
        <v>12</v>
      </c>
      <c r="F4111">
        <v>11146000</v>
      </c>
      <c r="G4111" s="1">
        <f t="shared" si="66"/>
        <v>5.9483222680782342E-5</v>
      </c>
    </row>
    <row r="4112" spans="1:7" x14ac:dyDescent="0.2">
      <c r="A4112">
        <v>2016</v>
      </c>
      <c r="B4112">
        <v>7</v>
      </c>
      <c r="C4112" t="s">
        <v>6</v>
      </c>
      <c r="D4112">
        <v>896</v>
      </c>
      <c r="E4112" t="s">
        <v>13</v>
      </c>
      <c r="F4112">
        <v>10771000</v>
      </c>
      <c r="G4112" s="1">
        <f t="shared" si="66"/>
        <v>8.3186333673753598E-5</v>
      </c>
    </row>
    <row r="4113" spans="1:7" x14ac:dyDescent="0.2">
      <c r="A4113">
        <v>2016</v>
      </c>
      <c r="B4113">
        <v>7</v>
      </c>
      <c r="C4113" t="s">
        <v>6</v>
      </c>
      <c r="D4113">
        <v>1108</v>
      </c>
      <c r="E4113" t="s">
        <v>14</v>
      </c>
      <c r="F4113">
        <v>10331000</v>
      </c>
      <c r="G4113" s="1">
        <f t="shared" si="66"/>
        <v>1.0725002419901269E-4</v>
      </c>
    </row>
    <row r="4114" spans="1:7" x14ac:dyDescent="0.2">
      <c r="A4114">
        <v>2016</v>
      </c>
      <c r="B4114">
        <v>7</v>
      </c>
      <c r="C4114" t="s">
        <v>6</v>
      </c>
      <c r="D4114">
        <v>1371</v>
      </c>
      <c r="E4114" t="s">
        <v>15</v>
      </c>
      <c r="F4114">
        <v>9974000</v>
      </c>
      <c r="G4114" s="1">
        <f t="shared" si="66"/>
        <v>1.3745738921195106E-4</v>
      </c>
    </row>
    <row r="4115" spans="1:7" x14ac:dyDescent="0.2">
      <c r="A4115">
        <v>2016</v>
      </c>
      <c r="B4115">
        <v>7</v>
      </c>
      <c r="C4115" t="s">
        <v>6</v>
      </c>
      <c r="D4115">
        <v>2183</v>
      </c>
      <c r="E4115" t="s">
        <v>16</v>
      </c>
      <c r="F4115">
        <v>10552000</v>
      </c>
      <c r="G4115" s="1">
        <f t="shared" si="66"/>
        <v>2.0688021228203185E-4</v>
      </c>
    </row>
    <row r="4116" spans="1:7" x14ac:dyDescent="0.2">
      <c r="A4116">
        <v>2016</v>
      </c>
      <c r="B4116">
        <v>7</v>
      </c>
      <c r="C4116" t="s">
        <v>6</v>
      </c>
      <c r="D4116">
        <v>3562</v>
      </c>
      <c r="E4116" t="s">
        <v>17</v>
      </c>
      <c r="F4116">
        <v>11174000</v>
      </c>
      <c r="G4116" s="1">
        <f t="shared" si="66"/>
        <v>3.1877572937175585E-4</v>
      </c>
    </row>
    <row r="4117" spans="1:7" x14ac:dyDescent="0.2">
      <c r="A4117">
        <v>2016</v>
      </c>
      <c r="B4117">
        <v>7</v>
      </c>
      <c r="C4117" t="s">
        <v>6</v>
      </c>
      <c r="D4117">
        <v>4951</v>
      </c>
      <c r="E4117" t="s">
        <v>18</v>
      </c>
      <c r="F4117">
        <v>11209000</v>
      </c>
      <c r="G4117" s="1">
        <f t="shared" si="66"/>
        <v>4.4169863502542599E-4</v>
      </c>
    </row>
    <row r="4118" spans="1:7" x14ac:dyDescent="0.2">
      <c r="A4118">
        <v>2016</v>
      </c>
      <c r="B4118">
        <v>7</v>
      </c>
      <c r="C4118" t="s">
        <v>6</v>
      </c>
      <c r="D4118">
        <v>6608</v>
      </c>
      <c r="E4118" t="s">
        <v>19</v>
      </c>
      <c r="F4118">
        <v>10148000</v>
      </c>
      <c r="G4118" s="1">
        <f t="shared" si="66"/>
        <v>6.5116279069767438E-4</v>
      </c>
    </row>
    <row r="4119" spans="1:7" x14ac:dyDescent="0.2">
      <c r="A4119">
        <v>2016</v>
      </c>
      <c r="B4119">
        <v>7</v>
      </c>
      <c r="C4119" t="s">
        <v>6</v>
      </c>
      <c r="D4119">
        <v>8368</v>
      </c>
      <c r="E4119" t="s">
        <v>20</v>
      </c>
      <c r="F4119">
        <v>8742000</v>
      </c>
      <c r="G4119" s="1">
        <f t="shared" si="66"/>
        <v>9.5721802791123313E-4</v>
      </c>
    </row>
    <row r="4120" spans="1:7" x14ac:dyDescent="0.2">
      <c r="A4120">
        <v>2016</v>
      </c>
      <c r="B4120">
        <v>7</v>
      </c>
      <c r="C4120" t="s">
        <v>6</v>
      </c>
      <c r="D4120">
        <v>9453</v>
      </c>
      <c r="E4120" t="s">
        <v>21</v>
      </c>
      <c r="F4120">
        <v>6239000</v>
      </c>
      <c r="G4120" s="1">
        <f t="shared" si="66"/>
        <v>1.5151466581182881E-3</v>
      </c>
    </row>
    <row r="4121" spans="1:7" x14ac:dyDescent="0.2">
      <c r="A4121">
        <v>2016</v>
      </c>
      <c r="B4121">
        <v>7</v>
      </c>
      <c r="C4121" t="s">
        <v>6</v>
      </c>
      <c r="D4121">
        <v>11071</v>
      </c>
      <c r="E4121" t="s">
        <v>22</v>
      </c>
      <c r="F4121">
        <v>4567000</v>
      </c>
      <c r="G4121" s="1">
        <f t="shared" si="66"/>
        <v>2.4241296255747757E-3</v>
      </c>
    </row>
    <row r="4122" spans="1:7" x14ac:dyDescent="0.2">
      <c r="A4122">
        <v>2016</v>
      </c>
      <c r="B4122">
        <v>7</v>
      </c>
      <c r="C4122" t="s">
        <v>6</v>
      </c>
      <c r="D4122">
        <v>13724</v>
      </c>
      <c r="E4122" t="s">
        <v>23</v>
      </c>
      <c r="F4122">
        <v>3237000</v>
      </c>
      <c r="G4122" s="1">
        <f t="shared" si="66"/>
        <v>4.2397281433426016E-3</v>
      </c>
    </row>
    <row r="4123" spans="1:7" x14ac:dyDescent="0.2">
      <c r="A4123">
        <v>2016</v>
      </c>
      <c r="B4123">
        <v>7</v>
      </c>
      <c r="C4123" t="s">
        <v>6</v>
      </c>
      <c r="D4123">
        <v>39185</v>
      </c>
      <c r="E4123" t="s">
        <v>24</v>
      </c>
      <c r="F4123">
        <v>3552000</v>
      </c>
      <c r="G4123" s="1">
        <f t="shared" si="66"/>
        <v>1.1031813063063063E-2</v>
      </c>
    </row>
    <row r="4124" spans="1:7" x14ac:dyDescent="0.2">
      <c r="A4124">
        <v>2016</v>
      </c>
      <c r="B4124">
        <v>7</v>
      </c>
      <c r="C4124" t="s">
        <v>25</v>
      </c>
      <c r="D4124">
        <v>1156</v>
      </c>
      <c r="E4124" t="s">
        <v>7</v>
      </c>
      <c r="F4124">
        <v>10186000</v>
      </c>
      <c r="G4124" s="1">
        <f t="shared" si="66"/>
        <v>1.1348910268996662E-4</v>
      </c>
    </row>
    <row r="4125" spans="1:7" x14ac:dyDescent="0.2">
      <c r="A4125">
        <v>2016</v>
      </c>
      <c r="B4125">
        <v>7</v>
      </c>
      <c r="C4125" t="s">
        <v>25</v>
      </c>
      <c r="D4125">
        <v>136</v>
      </c>
      <c r="E4125" t="s">
        <v>8</v>
      </c>
      <c r="F4125">
        <v>10449000</v>
      </c>
      <c r="G4125" s="1">
        <f t="shared" si="66"/>
        <v>1.3015599578907072E-5</v>
      </c>
    </row>
    <row r="4126" spans="1:7" x14ac:dyDescent="0.2">
      <c r="A4126">
        <v>2016</v>
      </c>
      <c r="B4126">
        <v>7</v>
      </c>
      <c r="C4126" t="s">
        <v>25</v>
      </c>
      <c r="D4126">
        <v>157</v>
      </c>
      <c r="E4126" t="s">
        <v>9</v>
      </c>
      <c r="F4126">
        <v>10478000</v>
      </c>
      <c r="G4126" s="1">
        <f t="shared" si="66"/>
        <v>1.4983775529681237E-5</v>
      </c>
    </row>
    <row r="4127" spans="1:7" x14ac:dyDescent="0.2">
      <c r="A4127">
        <v>2016</v>
      </c>
      <c r="B4127">
        <v>7</v>
      </c>
      <c r="C4127" t="s">
        <v>25</v>
      </c>
      <c r="D4127">
        <v>717</v>
      </c>
      <c r="E4127" t="s">
        <v>10</v>
      </c>
      <c r="F4127">
        <v>10630000</v>
      </c>
      <c r="G4127" s="1">
        <f t="shared" si="66"/>
        <v>6.7450611476952026E-5</v>
      </c>
    </row>
    <row r="4128" spans="1:7" x14ac:dyDescent="0.2">
      <c r="A4128">
        <v>2016</v>
      </c>
      <c r="B4128">
        <v>7</v>
      </c>
      <c r="C4128" t="s">
        <v>25</v>
      </c>
      <c r="D4128">
        <v>1490</v>
      </c>
      <c r="E4128" t="s">
        <v>11</v>
      </c>
      <c r="F4128">
        <v>11089000</v>
      </c>
      <c r="G4128" s="1">
        <f t="shared" si="66"/>
        <v>1.3436739110830553E-4</v>
      </c>
    </row>
    <row r="4129" spans="1:7" x14ac:dyDescent="0.2">
      <c r="A4129">
        <v>2016</v>
      </c>
      <c r="B4129">
        <v>7</v>
      </c>
      <c r="C4129" t="s">
        <v>25</v>
      </c>
      <c r="D4129">
        <v>1749</v>
      </c>
      <c r="E4129" t="s">
        <v>12</v>
      </c>
      <c r="F4129">
        <v>11287000</v>
      </c>
      <c r="G4129" s="1">
        <f t="shared" si="66"/>
        <v>1.5495703021174803E-4</v>
      </c>
    </row>
    <row r="4130" spans="1:7" x14ac:dyDescent="0.2">
      <c r="A4130">
        <v>2016</v>
      </c>
      <c r="B4130">
        <v>7</v>
      </c>
      <c r="C4130" t="s">
        <v>25</v>
      </c>
      <c r="D4130">
        <v>1877</v>
      </c>
      <c r="E4130" t="s">
        <v>13</v>
      </c>
      <c r="F4130">
        <v>10558000</v>
      </c>
      <c r="G4130" s="1">
        <f t="shared" si="66"/>
        <v>1.7777988255351392E-4</v>
      </c>
    </row>
    <row r="4131" spans="1:7" x14ac:dyDescent="0.2">
      <c r="A4131">
        <v>2016</v>
      </c>
      <c r="B4131">
        <v>7</v>
      </c>
      <c r="C4131" t="s">
        <v>25</v>
      </c>
      <c r="D4131">
        <v>2008</v>
      </c>
      <c r="E4131" t="s">
        <v>14</v>
      </c>
      <c r="F4131">
        <v>10056000</v>
      </c>
      <c r="G4131" s="1">
        <f t="shared" si="66"/>
        <v>1.9968178202068416E-4</v>
      </c>
    </row>
    <row r="4132" spans="1:7" x14ac:dyDescent="0.2">
      <c r="A4132">
        <v>2016</v>
      </c>
      <c r="B4132">
        <v>7</v>
      </c>
      <c r="C4132" t="s">
        <v>25</v>
      </c>
      <c r="D4132">
        <v>2299</v>
      </c>
      <c r="E4132" t="s">
        <v>15</v>
      </c>
      <c r="F4132">
        <v>9644000</v>
      </c>
      <c r="G4132" s="1">
        <f t="shared" si="66"/>
        <v>2.3838656159270012E-4</v>
      </c>
    </row>
    <row r="4133" spans="1:7" x14ac:dyDescent="0.2">
      <c r="A4133">
        <v>2016</v>
      </c>
      <c r="B4133">
        <v>7</v>
      </c>
      <c r="C4133" t="s">
        <v>25</v>
      </c>
      <c r="D4133">
        <v>3413</v>
      </c>
      <c r="E4133" t="s">
        <v>16</v>
      </c>
      <c r="F4133">
        <v>10127000</v>
      </c>
      <c r="G4133" s="1">
        <f t="shared" si="66"/>
        <v>3.3701984793127281E-4</v>
      </c>
    </row>
    <row r="4134" spans="1:7" x14ac:dyDescent="0.2">
      <c r="A4134">
        <v>2016</v>
      </c>
      <c r="B4134">
        <v>7</v>
      </c>
      <c r="C4134" t="s">
        <v>25</v>
      </c>
      <c r="D4134">
        <v>5424</v>
      </c>
      <c r="E4134" t="s">
        <v>17</v>
      </c>
      <c r="F4134">
        <v>10712000</v>
      </c>
      <c r="G4134" s="1">
        <f t="shared" si="66"/>
        <v>5.0634802091112775E-4</v>
      </c>
    </row>
    <row r="4135" spans="1:7" x14ac:dyDescent="0.2">
      <c r="A4135">
        <v>2016</v>
      </c>
      <c r="B4135">
        <v>7</v>
      </c>
      <c r="C4135" t="s">
        <v>25</v>
      </c>
      <c r="D4135">
        <v>8189</v>
      </c>
      <c r="E4135" t="s">
        <v>18</v>
      </c>
      <c r="F4135">
        <v>10626000</v>
      </c>
      <c r="G4135" s="1">
        <f t="shared" si="66"/>
        <v>7.7065687935253153E-4</v>
      </c>
    </row>
    <row r="4136" spans="1:7" x14ac:dyDescent="0.2">
      <c r="A4136">
        <v>2016</v>
      </c>
      <c r="B4136">
        <v>7</v>
      </c>
      <c r="C4136" t="s">
        <v>25</v>
      </c>
      <c r="D4136">
        <v>10326</v>
      </c>
      <c r="E4136" t="s">
        <v>19</v>
      </c>
      <c r="F4136">
        <v>9153000</v>
      </c>
      <c r="G4136" s="1">
        <f t="shared" si="66"/>
        <v>1.1281547033759423E-3</v>
      </c>
    </row>
    <row r="4137" spans="1:7" x14ac:dyDescent="0.2">
      <c r="A4137">
        <v>2016</v>
      </c>
      <c r="B4137">
        <v>7</v>
      </c>
      <c r="C4137" t="s">
        <v>25</v>
      </c>
      <c r="D4137">
        <v>11639</v>
      </c>
      <c r="E4137" t="s">
        <v>20</v>
      </c>
      <c r="F4137">
        <v>7775000</v>
      </c>
      <c r="G4137" s="1">
        <f t="shared" si="66"/>
        <v>1.4969774919614148E-3</v>
      </c>
    </row>
    <row r="4138" spans="1:7" x14ac:dyDescent="0.2">
      <c r="A4138">
        <v>2016</v>
      </c>
      <c r="B4138">
        <v>7</v>
      </c>
      <c r="C4138" t="s">
        <v>25</v>
      </c>
      <c r="D4138">
        <v>11895</v>
      </c>
      <c r="E4138" t="s">
        <v>21</v>
      </c>
      <c r="F4138">
        <v>5186000</v>
      </c>
      <c r="G4138" s="1">
        <f t="shared" si="66"/>
        <v>2.2936752795989202E-3</v>
      </c>
    </row>
    <row r="4139" spans="1:7" x14ac:dyDescent="0.2">
      <c r="A4139">
        <v>2016</v>
      </c>
      <c r="B4139">
        <v>7</v>
      </c>
      <c r="C4139" t="s">
        <v>25</v>
      </c>
      <c r="D4139">
        <v>12319</v>
      </c>
      <c r="E4139" t="s">
        <v>22</v>
      </c>
      <c r="F4139">
        <v>3854000</v>
      </c>
      <c r="G4139" s="1">
        <f t="shared" si="66"/>
        <v>3.196419304618578E-3</v>
      </c>
    </row>
    <row r="4140" spans="1:7" x14ac:dyDescent="0.2">
      <c r="A4140">
        <v>2016</v>
      </c>
      <c r="B4140">
        <v>7</v>
      </c>
      <c r="C4140" t="s">
        <v>25</v>
      </c>
      <c r="D4140">
        <v>13267</v>
      </c>
      <c r="E4140" t="s">
        <v>23</v>
      </c>
      <c r="F4140">
        <v>2400000</v>
      </c>
      <c r="G4140" s="1">
        <f t="shared" si="66"/>
        <v>5.5279166666666671E-3</v>
      </c>
    </row>
    <row r="4141" spans="1:7" x14ac:dyDescent="0.2">
      <c r="A4141">
        <v>2016</v>
      </c>
      <c r="B4141">
        <v>7</v>
      </c>
      <c r="C4141" t="s">
        <v>25</v>
      </c>
      <c r="D4141">
        <v>24725</v>
      </c>
      <c r="E4141" t="s">
        <v>24</v>
      </c>
      <c r="F4141">
        <v>1995000</v>
      </c>
      <c r="G4141" s="1">
        <f t="shared" si="66"/>
        <v>1.2393483709273182E-2</v>
      </c>
    </row>
    <row r="4142" spans="1:7" x14ac:dyDescent="0.2">
      <c r="A4142">
        <v>2016</v>
      </c>
      <c r="B4142">
        <v>8</v>
      </c>
      <c r="C4142" t="s">
        <v>6</v>
      </c>
      <c r="D4142">
        <v>869</v>
      </c>
      <c r="E4142" t="s">
        <v>7</v>
      </c>
      <c r="F4142">
        <v>9737000</v>
      </c>
      <c r="G4142" s="1">
        <f t="shared" si="66"/>
        <v>8.9247201396734109E-5</v>
      </c>
    </row>
    <row r="4143" spans="1:7" x14ac:dyDescent="0.2">
      <c r="A4143">
        <v>2016</v>
      </c>
      <c r="B4143">
        <v>8</v>
      </c>
      <c r="C4143" t="s">
        <v>6</v>
      </c>
      <c r="D4143">
        <v>100</v>
      </c>
      <c r="E4143" t="s">
        <v>8</v>
      </c>
      <c r="F4143">
        <v>10020000</v>
      </c>
      <c r="G4143" s="1">
        <f t="shared" si="66"/>
        <v>9.9800399201596811E-6</v>
      </c>
    </row>
    <row r="4144" spans="1:7" x14ac:dyDescent="0.2">
      <c r="A4144">
        <v>2016</v>
      </c>
      <c r="B4144">
        <v>8</v>
      </c>
      <c r="C4144" t="s">
        <v>6</v>
      </c>
      <c r="D4144">
        <v>99</v>
      </c>
      <c r="E4144" t="s">
        <v>9</v>
      </c>
      <c r="F4144">
        <v>10094000</v>
      </c>
      <c r="G4144" s="1">
        <f t="shared" si="66"/>
        <v>9.8078066177927476E-6</v>
      </c>
    </row>
    <row r="4145" spans="1:7" x14ac:dyDescent="0.2">
      <c r="A4145">
        <v>2016</v>
      </c>
      <c r="B4145">
        <v>8</v>
      </c>
      <c r="C4145" t="s">
        <v>6</v>
      </c>
      <c r="D4145">
        <v>262</v>
      </c>
      <c r="E4145" t="s">
        <v>10</v>
      </c>
      <c r="F4145">
        <v>10285000</v>
      </c>
      <c r="G4145" s="1">
        <f t="shared" si="66"/>
        <v>2.547399124939232E-5</v>
      </c>
    </row>
    <row r="4146" spans="1:7" x14ac:dyDescent="0.2">
      <c r="A4146">
        <v>2016</v>
      </c>
      <c r="B4146">
        <v>8</v>
      </c>
      <c r="C4146" t="s">
        <v>6</v>
      </c>
      <c r="D4146">
        <v>490</v>
      </c>
      <c r="E4146" t="s">
        <v>11</v>
      </c>
      <c r="F4146">
        <v>10884000</v>
      </c>
      <c r="G4146" s="1">
        <f t="shared" si="66"/>
        <v>4.5020213156927601E-5</v>
      </c>
    </row>
    <row r="4147" spans="1:7" x14ac:dyDescent="0.2">
      <c r="A4147">
        <v>2016</v>
      </c>
      <c r="B4147">
        <v>8</v>
      </c>
      <c r="C4147" t="s">
        <v>6</v>
      </c>
      <c r="D4147">
        <v>628</v>
      </c>
      <c r="E4147" t="s">
        <v>12</v>
      </c>
      <c r="F4147">
        <v>11146000</v>
      </c>
      <c r="G4147" s="1">
        <f t="shared" si="66"/>
        <v>5.634308272025839E-5</v>
      </c>
    </row>
    <row r="4148" spans="1:7" x14ac:dyDescent="0.2">
      <c r="A4148">
        <v>2016</v>
      </c>
      <c r="B4148">
        <v>8</v>
      </c>
      <c r="C4148" t="s">
        <v>6</v>
      </c>
      <c r="D4148">
        <v>867</v>
      </c>
      <c r="E4148" t="s">
        <v>13</v>
      </c>
      <c r="F4148">
        <v>10771000</v>
      </c>
      <c r="G4148" s="1">
        <f t="shared" si="66"/>
        <v>8.0493918856187918E-5</v>
      </c>
    </row>
    <row r="4149" spans="1:7" x14ac:dyDescent="0.2">
      <c r="A4149">
        <v>2016</v>
      </c>
      <c r="B4149">
        <v>8</v>
      </c>
      <c r="C4149" t="s">
        <v>6</v>
      </c>
      <c r="D4149">
        <v>1067</v>
      </c>
      <c r="E4149" t="s">
        <v>14</v>
      </c>
      <c r="F4149">
        <v>10331000</v>
      </c>
      <c r="G4149" s="1">
        <f t="shared" si="66"/>
        <v>1.0328138611944633E-4</v>
      </c>
    </row>
    <row r="4150" spans="1:7" x14ac:dyDescent="0.2">
      <c r="A4150">
        <v>2016</v>
      </c>
      <c r="B4150">
        <v>8</v>
      </c>
      <c r="C4150" t="s">
        <v>6</v>
      </c>
      <c r="D4150">
        <v>1338</v>
      </c>
      <c r="E4150" t="s">
        <v>15</v>
      </c>
      <c r="F4150">
        <v>9974000</v>
      </c>
      <c r="G4150" s="1">
        <f t="shared" si="66"/>
        <v>1.3414878684579908E-4</v>
      </c>
    </row>
    <row r="4151" spans="1:7" x14ac:dyDescent="0.2">
      <c r="A4151">
        <v>2016</v>
      </c>
      <c r="B4151">
        <v>8</v>
      </c>
      <c r="C4151" t="s">
        <v>6</v>
      </c>
      <c r="D4151">
        <v>2115</v>
      </c>
      <c r="E4151" t="s">
        <v>16</v>
      </c>
      <c r="F4151">
        <v>10552000</v>
      </c>
      <c r="G4151" s="1">
        <f t="shared" si="66"/>
        <v>2.0043593631539046E-4</v>
      </c>
    </row>
    <row r="4152" spans="1:7" x14ac:dyDescent="0.2">
      <c r="A4152">
        <v>2016</v>
      </c>
      <c r="B4152">
        <v>8</v>
      </c>
      <c r="C4152" t="s">
        <v>6</v>
      </c>
      <c r="D4152">
        <v>3451</v>
      </c>
      <c r="E4152" t="s">
        <v>17</v>
      </c>
      <c r="F4152">
        <v>11174000</v>
      </c>
      <c r="G4152" s="1">
        <f t="shared" si="66"/>
        <v>3.0884195453731878E-4</v>
      </c>
    </row>
    <row r="4153" spans="1:7" x14ac:dyDescent="0.2">
      <c r="A4153">
        <v>2016</v>
      </c>
      <c r="B4153">
        <v>8</v>
      </c>
      <c r="C4153" t="s">
        <v>6</v>
      </c>
      <c r="D4153">
        <v>5074</v>
      </c>
      <c r="E4153" t="s">
        <v>18</v>
      </c>
      <c r="F4153">
        <v>11209000</v>
      </c>
      <c r="G4153" s="1">
        <f t="shared" si="66"/>
        <v>4.5267196003211704E-4</v>
      </c>
    </row>
    <row r="4154" spans="1:7" x14ac:dyDescent="0.2">
      <c r="A4154">
        <v>2016</v>
      </c>
      <c r="B4154">
        <v>8</v>
      </c>
      <c r="C4154" t="s">
        <v>6</v>
      </c>
      <c r="D4154">
        <v>6500</v>
      </c>
      <c r="E4154" t="s">
        <v>19</v>
      </c>
      <c r="F4154">
        <v>10148000</v>
      </c>
      <c r="G4154" s="1">
        <f t="shared" si="66"/>
        <v>6.4052029956641703E-4</v>
      </c>
    </row>
    <row r="4155" spans="1:7" x14ac:dyDescent="0.2">
      <c r="A4155">
        <v>2016</v>
      </c>
      <c r="B4155">
        <v>8</v>
      </c>
      <c r="C4155" t="s">
        <v>6</v>
      </c>
      <c r="D4155">
        <v>8195</v>
      </c>
      <c r="E4155" t="s">
        <v>20</v>
      </c>
      <c r="F4155">
        <v>8742000</v>
      </c>
      <c r="G4155" s="1">
        <f t="shared" si="66"/>
        <v>9.3742850606268592E-4</v>
      </c>
    </row>
    <row r="4156" spans="1:7" x14ac:dyDescent="0.2">
      <c r="A4156">
        <v>2016</v>
      </c>
      <c r="B4156">
        <v>8</v>
      </c>
      <c r="C4156" t="s">
        <v>6</v>
      </c>
      <c r="D4156">
        <v>9492</v>
      </c>
      <c r="E4156" t="s">
        <v>21</v>
      </c>
      <c r="F4156">
        <v>6239000</v>
      </c>
      <c r="G4156" s="1">
        <f t="shared" si="66"/>
        <v>1.5213976598813914E-3</v>
      </c>
    </row>
    <row r="4157" spans="1:7" x14ac:dyDescent="0.2">
      <c r="A4157">
        <v>2016</v>
      </c>
      <c r="B4157">
        <v>8</v>
      </c>
      <c r="C4157" t="s">
        <v>6</v>
      </c>
      <c r="D4157">
        <v>11046</v>
      </c>
      <c r="E4157" t="s">
        <v>22</v>
      </c>
      <c r="F4157">
        <v>4567000</v>
      </c>
      <c r="G4157" s="1">
        <f t="shared" si="66"/>
        <v>2.4186555725859427E-3</v>
      </c>
    </row>
    <row r="4158" spans="1:7" x14ac:dyDescent="0.2">
      <c r="A4158">
        <v>2016</v>
      </c>
      <c r="B4158">
        <v>8</v>
      </c>
      <c r="C4158" t="s">
        <v>6</v>
      </c>
      <c r="D4158">
        <v>13723</v>
      </c>
      <c r="E4158" t="s">
        <v>23</v>
      </c>
      <c r="F4158">
        <v>3237000</v>
      </c>
      <c r="G4158" s="1">
        <f t="shared" si="66"/>
        <v>4.2394192153228294E-3</v>
      </c>
    </row>
    <row r="4159" spans="1:7" x14ac:dyDescent="0.2">
      <c r="A4159">
        <v>2016</v>
      </c>
      <c r="B4159">
        <v>8</v>
      </c>
      <c r="C4159" t="s">
        <v>6</v>
      </c>
      <c r="D4159">
        <v>39324</v>
      </c>
      <c r="E4159" t="s">
        <v>24</v>
      </c>
      <c r="F4159">
        <v>3552000</v>
      </c>
      <c r="G4159" s="1">
        <f t="shared" si="66"/>
        <v>1.1070945945945945E-2</v>
      </c>
    </row>
    <row r="4160" spans="1:7" x14ac:dyDescent="0.2">
      <c r="A4160">
        <v>2016</v>
      </c>
      <c r="B4160">
        <v>8</v>
      </c>
      <c r="C4160" t="s">
        <v>25</v>
      </c>
      <c r="D4160">
        <v>1162</v>
      </c>
      <c r="E4160" t="s">
        <v>7</v>
      </c>
      <c r="F4160">
        <v>10186000</v>
      </c>
      <c r="G4160" s="1">
        <f t="shared" si="66"/>
        <v>1.1407814647555468E-4</v>
      </c>
    </row>
    <row r="4161" spans="1:7" x14ac:dyDescent="0.2">
      <c r="A4161">
        <v>2016</v>
      </c>
      <c r="B4161">
        <v>8</v>
      </c>
      <c r="C4161" t="s">
        <v>25</v>
      </c>
      <c r="D4161">
        <v>126</v>
      </c>
      <c r="E4161" t="s">
        <v>8</v>
      </c>
      <c r="F4161">
        <v>10449000</v>
      </c>
      <c r="G4161" s="1">
        <f t="shared" si="66"/>
        <v>1.2058570198105082E-5</v>
      </c>
    </row>
    <row r="4162" spans="1:7" x14ac:dyDescent="0.2">
      <c r="A4162">
        <v>2016</v>
      </c>
      <c r="B4162">
        <v>8</v>
      </c>
      <c r="C4162" t="s">
        <v>25</v>
      </c>
      <c r="D4162">
        <v>183</v>
      </c>
      <c r="E4162" t="s">
        <v>9</v>
      </c>
      <c r="F4162">
        <v>10478000</v>
      </c>
      <c r="G4162" s="1">
        <f t="shared" si="66"/>
        <v>1.7465165107845008E-5</v>
      </c>
    </row>
    <row r="4163" spans="1:7" x14ac:dyDescent="0.2">
      <c r="A4163">
        <v>2016</v>
      </c>
      <c r="B4163">
        <v>8</v>
      </c>
      <c r="C4163" t="s">
        <v>25</v>
      </c>
      <c r="D4163">
        <v>679</v>
      </c>
      <c r="E4163" t="s">
        <v>10</v>
      </c>
      <c r="F4163">
        <v>10630000</v>
      </c>
      <c r="G4163" s="1">
        <f t="shared" ref="G4163:G4226" si="67">+D4163/F4163</f>
        <v>6.3875823142050799E-5</v>
      </c>
    </row>
    <row r="4164" spans="1:7" x14ac:dyDescent="0.2">
      <c r="A4164">
        <v>2016</v>
      </c>
      <c r="B4164">
        <v>8</v>
      </c>
      <c r="C4164" t="s">
        <v>25</v>
      </c>
      <c r="D4164">
        <v>1491</v>
      </c>
      <c r="E4164" t="s">
        <v>11</v>
      </c>
      <c r="F4164">
        <v>11089000</v>
      </c>
      <c r="G4164" s="1">
        <f t="shared" si="67"/>
        <v>1.3445757056542519E-4</v>
      </c>
    </row>
    <row r="4165" spans="1:7" x14ac:dyDescent="0.2">
      <c r="A4165">
        <v>2016</v>
      </c>
      <c r="B4165">
        <v>8</v>
      </c>
      <c r="C4165" t="s">
        <v>25</v>
      </c>
      <c r="D4165">
        <v>1728</v>
      </c>
      <c r="E4165" t="s">
        <v>12</v>
      </c>
      <c r="F4165">
        <v>11287000</v>
      </c>
      <c r="G4165" s="1">
        <f t="shared" si="67"/>
        <v>1.5309648267918845E-4</v>
      </c>
    </row>
    <row r="4166" spans="1:7" x14ac:dyDescent="0.2">
      <c r="A4166">
        <v>2016</v>
      </c>
      <c r="B4166">
        <v>8</v>
      </c>
      <c r="C4166" t="s">
        <v>25</v>
      </c>
      <c r="D4166">
        <v>1888</v>
      </c>
      <c r="E4166" t="s">
        <v>13</v>
      </c>
      <c r="F4166">
        <v>10558000</v>
      </c>
      <c r="G4166" s="1">
        <f t="shared" si="67"/>
        <v>1.7882174654290585E-4</v>
      </c>
    </row>
    <row r="4167" spans="1:7" x14ac:dyDescent="0.2">
      <c r="A4167">
        <v>2016</v>
      </c>
      <c r="B4167">
        <v>8</v>
      </c>
      <c r="C4167" t="s">
        <v>25</v>
      </c>
      <c r="D4167">
        <v>1958</v>
      </c>
      <c r="E4167" t="s">
        <v>14</v>
      </c>
      <c r="F4167">
        <v>10056000</v>
      </c>
      <c r="G4167" s="1">
        <f t="shared" si="67"/>
        <v>1.947096260938743E-4</v>
      </c>
    </row>
    <row r="4168" spans="1:7" x14ac:dyDescent="0.2">
      <c r="A4168">
        <v>2016</v>
      </c>
      <c r="B4168">
        <v>8</v>
      </c>
      <c r="C4168" t="s">
        <v>25</v>
      </c>
      <c r="D4168">
        <v>2299</v>
      </c>
      <c r="E4168" t="s">
        <v>15</v>
      </c>
      <c r="F4168">
        <v>9644000</v>
      </c>
      <c r="G4168" s="1">
        <f t="shared" si="67"/>
        <v>2.3838656159270012E-4</v>
      </c>
    </row>
    <row r="4169" spans="1:7" x14ac:dyDescent="0.2">
      <c r="A4169">
        <v>2016</v>
      </c>
      <c r="B4169">
        <v>8</v>
      </c>
      <c r="C4169" t="s">
        <v>25</v>
      </c>
      <c r="D4169">
        <v>3349</v>
      </c>
      <c r="E4169" t="s">
        <v>16</v>
      </c>
      <c r="F4169">
        <v>10127000</v>
      </c>
      <c r="G4169" s="1">
        <f t="shared" si="67"/>
        <v>3.3070010862051939E-4</v>
      </c>
    </row>
    <row r="4170" spans="1:7" x14ac:dyDescent="0.2">
      <c r="A4170">
        <v>2016</v>
      </c>
      <c r="B4170">
        <v>8</v>
      </c>
      <c r="C4170" t="s">
        <v>25</v>
      </c>
      <c r="D4170">
        <v>5335</v>
      </c>
      <c r="E4170" t="s">
        <v>17</v>
      </c>
      <c r="F4170">
        <v>10712000</v>
      </c>
      <c r="G4170" s="1">
        <f t="shared" si="67"/>
        <v>4.9803958177744581E-4</v>
      </c>
    </row>
    <row r="4171" spans="1:7" x14ac:dyDescent="0.2">
      <c r="A4171">
        <v>2016</v>
      </c>
      <c r="B4171">
        <v>8</v>
      </c>
      <c r="C4171" t="s">
        <v>25</v>
      </c>
      <c r="D4171">
        <v>8182</v>
      </c>
      <c r="E4171" t="s">
        <v>18</v>
      </c>
      <c r="F4171">
        <v>10626000</v>
      </c>
      <c r="G4171" s="1">
        <f t="shared" si="67"/>
        <v>7.6999811782420475E-4</v>
      </c>
    </row>
    <row r="4172" spans="1:7" x14ac:dyDescent="0.2">
      <c r="A4172">
        <v>2016</v>
      </c>
      <c r="B4172">
        <v>8</v>
      </c>
      <c r="C4172" t="s">
        <v>25</v>
      </c>
      <c r="D4172">
        <v>10133</v>
      </c>
      <c r="E4172" t="s">
        <v>19</v>
      </c>
      <c r="F4172">
        <v>9153000</v>
      </c>
      <c r="G4172" s="1">
        <f t="shared" si="67"/>
        <v>1.1070687206380422E-3</v>
      </c>
    </row>
    <row r="4173" spans="1:7" x14ac:dyDescent="0.2">
      <c r="A4173">
        <v>2016</v>
      </c>
      <c r="B4173">
        <v>8</v>
      </c>
      <c r="C4173" t="s">
        <v>25</v>
      </c>
      <c r="D4173">
        <v>11934</v>
      </c>
      <c r="E4173" t="s">
        <v>20</v>
      </c>
      <c r="F4173">
        <v>7775000</v>
      </c>
      <c r="G4173" s="1">
        <f t="shared" si="67"/>
        <v>1.5349196141479099E-3</v>
      </c>
    </row>
    <row r="4174" spans="1:7" x14ac:dyDescent="0.2">
      <c r="A4174">
        <v>2016</v>
      </c>
      <c r="B4174">
        <v>8</v>
      </c>
      <c r="C4174" t="s">
        <v>25</v>
      </c>
      <c r="D4174">
        <v>12102</v>
      </c>
      <c r="E4174" t="s">
        <v>21</v>
      </c>
      <c r="F4174">
        <v>5186000</v>
      </c>
      <c r="G4174" s="1">
        <f t="shared" si="67"/>
        <v>2.3335904357886616E-3</v>
      </c>
    </row>
    <row r="4175" spans="1:7" x14ac:dyDescent="0.2">
      <c r="A4175">
        <v>2016</v>
      </c>
      <c r="B4175">
        <v>8</v>
      </c>
      <c r="C4175" t="s">
        <v>25</v>
      </c>
      <c r="D4175">
        <v>12733</v>
      </c>
      <c r="E4175" t="s">
        <v>22</v>
      </c>
      <c r="F4175">
        <v>3854000</v>
      </c>
      <c r="G4175" s="1">
        <f t="shared" si="67"/>
        <v>3.3038401660612352E-3</v>
      </c>
    </row>
    <row r="4176" spans="1:7" x14ac:dyDescent="0.2">
      <c r="A4176">
        <v>2016</v>
      </c>
      <c r="B4176">
        <v>8</v>
      </c>
      <c r="C4176" t="s">
        <v>25</v>
      </c>
      <c r="D4176">
        <v>13279</v>
      </c>
      <c r="E4176" t="s">
        <v>23</v>
      </c>
      <c r="F4176">
        <v>2400000</v>
      </c>
      <c r="G4176" s="1">
        <f t="shared" si="67"/>
        <v>5.5329166666666669E-3</v>
      </c>
    </row>
    <row r="4177" spans="1:7" x14ac:dyDescent="0.2">
      <c r="A4177">
        <v>2016</v>
      </c>
      <c r="B4177">
        <v>8</v>
      </c>
      <c r="C4177" t="s">
        <v>25</v>
      </c>
      <c r="D4177">
        <v>24705</v>
      </c>
      <c r="E4177" t="s">
        <v>24</v>
      </c>
      <c r="F4177">
        <v>1995000</v>
      </c>
      <c r="G4177" s="1">
        <f t="shared" si="67"/>
        <v>1.2383458646616542E-2</v>
      </c>
    </row>
    <row r="4178" spans="1:7" x14ac:dyDescent="0.2">
      <c r="A4178">
        <v>2016</v>
      </c>
      <c r="B4178">
        <v>9</v>
      </c>
      <c r="C4178" t="s">
        <v>6</v>
      </c>
      <c r="D4178">
        <v>890</v>
      </c>
      <c r="E4178" t="s">
        <v>7</v>
      </c>
      <c r="F4178">
        <v>9737000</v>
      </c>
      <c r="G4178" s="1">
        <f t="shared" si="67"/>
        <v>9.1403923179624115E-5</v>
      </c>
    </row>
    <row r="4179" spans="1:7" x14ac:dyDescent="0.2">
      <c r="A4179">
        <v>2016</v>
      </c>
      <c r="B4179">
        <v>9</v>
      </c>
      <c r="C4179" t="s">
        <v>6</v>
      </c>
      <c r="D4179">
        <v>86</v>
      </c>
      <c r="E4179" t="s">
        <v>8</v>
      </c>
      <c r="F4179">
        <v>10020000</v>
      </c>
      <c r="G4179" s="1">
        <f t="shared" si="67"/>
        <v>8.5828343313373253E-6</v>
      </c>
    </row>
    <row r="4180" spans="1:7" x14ac:dyDescent="0.2">
      <c r="A4180">
        <v>2016</v>
      </c>
      <c r="B4180">
        <v>9</v>
      </c>
      <c r="C4180" t="s">
        <v>6</v>
      </c>
      <c r="D4180">
        <v>92</v>
      </c>
      <c r="E4180" t="s">
        <v>9</v>
      </c>
      <c r="F4180">
        <v>10094000</v>
      </c>
      <c r="G4180" s="1">
        <f t="shared" si="67"/>
        <v>9.1143253417871999E-6</v>
      </c>
    </row>
    <row r="4181" spans="1:7" x14ac:dyDescent="0.2">
      <c r="A4181">
        <v>2016</v>
      </c>
      <c r="B4181">
        <v>9</v>
      </c>
      <c r="C4181" t="s">
        <v>6</v>
      </c>
      <c r="D4181">
        <v>248</v>
      </c>
      <c r="E4181" t="s">
        <v>10</v>
      </c>
      <c r="F4181">
        <v>10285000</v>
      </c>
      <c r="G4181" s="1">
        <f t="shared" si="67"/>
        <v>2.4112785610111814E-5</v>
      </c>
    </row>
    <row r="4182" spans="1:7" x14ac:dyDescent="0.2">
      <c r="A4182">
        <v>2016</v>
      </c>
      <c r="B4182">
        <v>9</v>
      </c>
      <c r="C4182" t="s">
        <v>6</v>
      </c>
      <c r="D4182">
        <v>493</v>
      </c>
      <c r="E4182" t="s">
        <v>11</v>
      </c>
      <c r="F4182">
        <v>10884000</v>
      </c>
      <c r="G4182" s="1">
        <f t="shared" si="67"/>
        <v>4.5295847115031238E-5</v>
      </c>
    </row>
    <row r="4183" spans="1:7" x14ac:dyDescent="0.2">
      <c r="A4183">
        <v>2016</v>
      </c>
      <c r="B4183">
        <v>9</v>
      </c>
      <c r="C4183" t="s">
        <v>6</v>
      </c>
      <c r="D4183">
        <v>646</v>
      </c>
      <c r="E4183" t="s">
        <v>12</v>
      </c>
      <c r="F4183">
        <v>11146000</v>
      </c>
      <c r="G4183" s="1">
        <f t="shared" si="67"/>
        <v>5.7958011842813564E-5</v>
      </c>
    </row>
    <row r="4184" spans="1:7" x14ac:dyDescent="0.2">
      <c r="A4184">
        <v>2016</v>
      </c>
      <c r="B4184">
        <v>9</v>
      </c>
      <c r="C4184" t="s">
        <v>6</v>
      </c>
      <c r="D4184">
        <v>803</v>
      </c>
      <c r="E4184" t="s">
        <v>13</v>
      </c>
      <c r="F4184">
        <v>10771000</v>
      </c>
      <c r="G4184" s="1">
        <f t="shared" si="67"/>
        <v>7.4552037879491224E-5</v>
      </c>
    </row>
    <row r="4185" spans="1:7" x14ac:dyDescent="0.2">
      <c r="A4185">
        <v>2016</v>
      </c>
      <c r="B4185">
        <v>9</v>
      </c>
      <c r="C4185" t="s">
        <v>6</v>
      </c>
      <c r="D4185">
        <v>1041</v>
      </c>
      <c r="E4185" t="s">
        <v>14</v>
      </c>
      <c r="F4185">
        <v>10331000</v>
      </c>
      <c r="G4185" s="1">
        <f t="shared" si="67"/>
        <v>1.0076468880069693E-4</v>
      </c>
    </row>
    <row r="4186" spans="1:7" x14ac:dyDescent="0.2">
      <c r="A4186">
        <v>2016</v>
      </c>
      <c r="B4186">
        <v>9</v>
      </c>
      <c r="C4186" t="s">
        <v>6</v>
      </c>
      <c r="D4186">
        <v>1283</v>
      </c>
      <c r="E4186" t="s">
        <v>15</v>
      </c>
      <c r="F4186">
        <v>9974000</v>
      </c>
      <c r="G4186" s="1">
        <f t="shared" si="67"/>
        <v>1.2863444956887909E-4</v>
      </c>
    </row>
    <row r="4187" spans="1:7" x14ac:dyDescent="0.2">
      <c r="A4187">
        <v>2016</v>
      </c>
      <c r="B4187">
        <v>9</v>
      </c>
      <c r="C4187" t="s">
        <v>6</v>
      </c>
      <c r="D4187">
        <v>2137</v>
      </c>
      <c r="E4187" t="s">
        <v>16</v>
      </c>
      <c r="F4187">
        <v>10552000</v>
      </c>
      <c r="G4187" s="1">
        <f t="shared" si="67"/>
        <v>2.0252084912812738E-4</v>
      </c>
    </row>
    <row r="4188" spans="1:7" x14ac:dyDescent="0.2">
      <c r="A4188">
        <v>2016</v>
      </c>
      <c r="B4188">
        <v>9</v>
      </c>
      <c r="C4188" t="s">
        <v>6</v>
      </c>
      <c r="D4188">
        <v>3463</v>
      </c>
      <c r="E4188" t="s">
        <v>17</v>
      </c>
      <c r="F4188">
        <v>11174000</v>
      </c>
      <c r="G4188" s="1">
        <f t="shared" si="67"/>
        <v>3.0991587614104168E-4</v>
      </c>
    </row>
    <row r="4189" spans="1:7" x14ac:dyDescent="0.2">
      <c r="A4189">
        <v>2016</v>
      </c>
      <c r="B4189">
        <v>9</v>
      </c>
      <c r="C4189" t="s">
        <v>6</v>
      </c>
      <c r="D4189">
        <v>5037</v>
      </c>
      <c r="E4189" t="s">
        <v>18</v>
      </c>
      <c r="F4189">
        <v>11209000</v>
      </c>
      <c r="G4189" s="1">
        <f t="shared" si="67"/>
        <v>4.4937104112766524E-4</v>
      </c>
    </row>
    <row r="4190" spans="1:7" x14ac:dyDescent="0.2">
      <c r="A4190">
        <v>2016</v>
      </c>
      <c r="B4190">
        <v>9</v>
      </c>
      <c r="C4190" t="s">
        <v>6</v>
      </c>
      <c r="D4190">
        <v>6335</v>
      </c>
      <c r="E4190" t="s">
        <v>19</v>
      </c>
      <c r="F4190">
        <v>10148000</v>
      </c>
      <c r="G4190" s="1">
        <f t="shared" si="67"/>
        <v>6.2426093811588485E-4</v>
      </c>
    </row>
    <row r="4191" spans="1:7" x14ac:dyDescent="0.2">
      <c r="A4191">
        <v>2016</v>
      </c>
      <c r="B4191">
        <v>9</v>
      </c>
      <c r="C4191" t="s">
        <v>6</v>
      </c>
      <c r="D4191">
        <v>8005</v>
      </c>
      <c r="E4191" t="s">
        <v>20</v>
      </c>
      <c r="F4191">
        <v>8742000</v>
      </c>
      <c r="G4191" s="1">
        <f t="shared" si="67"/>
        <v>9.156943491191947E-4</v>
      </c>
    </row>
    <row r="4192" spans="1:7" x14ac:dyDescent="0.2">
      <c r="A4192">
        <v>2016</v>
      </c>
      <c r="B4192">
        <v>9</v>
      </c>
      <c r="C4192" t="s">
        <v>6</v>
      </c>
      <c r="D4192">
        <v>9288</v>
      </c>
      <c r="E4192" t="s">
        <v>21</v>
      </c>
      <c r="F4192">
        <v>6239000</v>
      </c>
      <c r="G4192" s="1">
        <f t="shared" si="67"/>
        <v>1.4887001121974676E-3</v>
      </c>
    </row>
    <row r="4193" spans="1:7" x14ac:dyDescent="0.2">
      <c r="A4193">
        <v>2016</v>
      </c>
      <c r="B4193">
        <v>9</v>
      </c>
      <c r="C4193" t="s">
        <v>6</v>
      </c>
      <c r="D4193">
        <v>10877</v>
      </c>
      <c r="E4193" t="s">
        <v>22</v>
      </c>
      <c r="F4193">
        <v>4567000</v>
      </c>
      <c r="G4193" s="1">
        <f t="shared" si="67"/>
        <v>2.3816509743814322E-3</v>
      </c>
    </row>
    <row r="4194" spans="1:7" x14ac:dyDescent="0.2">
      <c r="A4194">
        <v>2016</v>
      </c>
      <c r="B4194">
        <v>9</v>
      </c>
      <c r="C4194" t="s">
        <v>6</v>
      </c>
      <c r="D4194">
        <v>13307</v>
      </c>
      <c r="E4194" t="s">
        <v>23</v>
      </c>
      <c r="F4194">
        <v>3237000</v>
      </c>
      <c r="G4194" s="1">
        <f t="shared" si="67"/>
        <v>4.1109051590979299E-3</v>
      </c>
    </row>
    <row r="4195" spans="1:7" x14ac:dyDescent="0.2">
      <c r="A4195">
        <v>2016</v>
      </c>
      <c r="B4195">
        <v>9</v>
      </c>
      <c r="C4195" t="s">
        <v>6</v>
      </c>
      <c r="D4195">
        <v>39324</v>
      </c>
      <c r="E4195" t="s">
        <v>24</v>
      </c>
      <c r="F4195">
        <v>3552000</v>
      </c>
      <c r="G4195" s="1">
        <f t="shared" si="67"/>
        <v>1.1070945945945945E-2</v>
      </c>
    </row>
    <row r="4196" spans="1:7" x14ac:dyDescent="0.2">
      <c r="A4196">
        <v>2016</v>
      </c>
      <c r="B4196">
        <v>9</v>
      </c>
      <c r="C4196" t="s">
        <v>25</v>
      </c>
      <c r="D4196">
        <v>1046</v>
      </c>
      <c r="E4196" t="s">
        <v>7</v>
      </c>
      <c r="F4196">
        <v>10186000</v>
      </c>
      <c r="G4196" s="1">
        <f t="shared" si="67"/>
        <v>1.0268996662085215E-4</v>
      </c>
    </row>
    <row r="4197" spans="1:7" x14ac:dyDescent="0.2">
      <c r="A4197">
        <v>2016</v>
      </c>
      <c r="B4197">
        <v>9</v>
      </c>
      <c r="C4197" t="s">
        <v>25</v>
      </c>
      <c r="D4197">
        <v>101</v>
      </c>
      <c r="E4197" t="s">
        <v>8</v>
      </c>
      <c r="F4197">
        <v>10449000</v>
      </c>
      <c r="G4197" s="1">
        <f t="shared" si="67"/>
        <v>9.6659967461001059E-6</v>
      </c>
    </row>
    <row r="4198" spans="1:7" x14ac:dyDescent="0.2">
      <c r="A4198">
        <v>2016</v>
      </c>
      <c r="B4198">
        <v>9</v>
      </c>
      <c r="C4198" t="s">
        <v>25</v>
      </c>
      <c r="D4198">
        <v>139</v>
      </c>
      <c r="E4198" t="s">
        <v>9</v>
      </c>
      <c r="F4198">
        <v>10478000</v>
      </c>
      <c r="G4198" s="1">
        <f t="shared" si="67"/>
        <v>1.3265890437106318E-5</v>
      </c>
    </row>
    <row r="4199" spans="1:7" x14ac:dyDescent="0.2">
      <c r="A4199">
        <v>2016</v>
      </c>
      <c r="B4199">
        <v>9</v>
      </c>
      <c r="C4199" t="s">
        <v>25</v>
      </c>
      <c r="D4199">
        <v>568</v>
      </c>
      <c r="E4199" t="s">
        <v>10</v>
      </c>
      <c r="F4199">
        <v>10630000</v>
      </c>
      <c r="G4199" s="1">
        <f t="shared" si="67"/>
        <v>5.3433678269049861E-5</v>
      </c>
    </row>
    <row r="4200" spans="1:7" x14ac:dyDescent="0.2">
      <c r="A4200">
        <v>2016</v>
      </c>
      <c r="B4200">
        <v>9</v>
      </c>
      <c r="C4200" t="s">
        <v>25</v>
      </c>
      <c r="D4200">
        <v>1381</v>
      </c>
      <c r="E4200" t="s">
        <v>11</v>
      </c>
      <c r="F4200">
        <v>11089000</v>
      </c>
      <c r="G4200" s="1">
        <f t="shared" si="67"/>
        <v>1.245378302822617E-4</v>
      </c>
    </row>
    <row r="4201" spans="1:7" x14ac:dyDescent="0.2">
      <c r="A4201">
        <v>2016</v>
      </c>
      <c r="B4201">
        <v>9</v>
      </c>
      <c r="C4201" t="s">
        <v>25</v>
      </c>
      <c r="D4201">
        <v>1631</v>
      </c>
      <c r="E4201" t="s">
        <v>12</v>
      </c>
      <c r="F4201">
        <v>11287000</v>
      </c>
      <c r="G4201" s="1">
        <f t="shared" si="67"/>
        <v>1.445025250287942E-4</v>
      </c>
    </row>
    <row r="4202" spans="1:7" x14ac:dyDescent="0.2">
      <c r="A4202">
        <v>2016</v>
      </c>
      <c r="B4202">
        <v>9</v>
      </c>
      <c r="C4202" t="s">
        <v>25</v>
      </c>
      <c r="D4202">
        <v>1695</v>
      </c>
      <c r="E4202" t="s">
        <v>13</v>
      </c>
      <c r="F4202">
        <v>10558000</v>
      </c>
      <c r="G4202" s="1">
        <f t="shared" si="67"/>
        <v>1.6054176927448382E-4</v>
      </c>
    </row>
    <row r="4203" spans="1:7" x14ac:dyDescent="0.2">
      <c r="A4203">
        <v>2016</v>
      </c>
      <c r="B4203">
        <v>9</v>
      </c>
      <c r="C4203" t="s">
        <v>25</v>
      </c>
      <c r="D4203">
        <v>1885</v>
      </c>
      <c r="E4203" t="s">
        <v>14</v>
      </c>
      <c r="F4203">
        <v>10056000</v>
      </c>
      <c r="G4203" s="1">
        <f t="shared" si="67"/>
        <v>1.874502784407319E-4</v>
      </c>
    </row>
    <row r="4204" spans="1:7" x14ac:dyDescent="0.2">
      <c r="A4204">
        <v>2016</v>
      </c>
      <c r="B4204">
        <v>9</v>
      </c>
      <c r="C4204" t="s">
        <v>25</v>
      </c>
      <c r="D4204">
        <v>2176</v>
      </c>
      <c r="E4204" t="s">
        <v>15</v>
      </c>
      <c r="F4204">
        <v>9644000</v>
      </c>
      <c r="G4204" s="1">
        <f t="shared" si="67"/>
        <v>2.2563251762754044E-4</v>
      </c>
    </row>
    <row r="4205" spans="1:7" x14ac:dyDescent="0.2">
      <c r="A4205">
        <v>2016</v>
      </c>
      <c r="B4205">
        <v>9</v>
      </c>
      <c r="C4205" t="s">
        <v>25</v>
      </c>
      <c r="D4205">
        <v>3205</v>
      </c>
      <c r="E4205" t="s">
        <v>16</v>
      </c>
      <c r="F4205">
        <v>10127000</v>
      </c>
      <c r="G4205" s="1">
        <f t="shared" si="67"/>
        <v>3.1648069517132416E-4</v>
      </c>
    </row>
    <row r="4206" spans="1:7" x14ac:dyDescent="0.2">
      <c r="A4206">
        <v>2016</v>
      </c>
      <c r="B4206">
        <v>9</v>
      </c>
      <c r="C4206" t="s">
        <v>25</v>
      </c>
      <c r="D4206">
        <v>5162</v>
      </c>
      <c r="E4206" t="s">
        <v>17</v>
      </c>
      <c r="F4206">
        <v>10712000</v>
      </c>
      <c r="G4206" s="1">
        <f t="shared" si="67"/>
        <v>4.8188946975354741E-4</v>
      </c>
    </row>
    <row r="4207" spans="1:7" x14ac:dyDescent="0.2">
      <c r="A4207">
        <v>2016</v>
      </c>
      <c r="B4207">
        <v>9</v>
      </c>
      <c r="C4207" t="s">
        <v>25</v>
      </c>
      <c r="D4207">
        <v>7891</v>
      </c>
      <c r="E4207" t="s">
        <v>18</v>
      </c>
      <c r="F4207">
        <v>10626000</v>
      </c>
      <c r="G4207" s="1">
        <f t="shared" si="67"/>
        <v>7.4261246000376438E-4</v>
      </c>
    </row>
    <row r="4208" spans="1:7" x14ac:dyDescent="0.2">
      <c r="A4208">
        <v>2016</v>
      </c>
      <c r="B4208">
        <v>9</v>
      </c>
      <c r="C4208" t="s">
        <v>25</v>
      </c>
      <c r="D4208">
        <v>9707</v>
      </c>
      <c r="E4208" t="s">
        <v>19</v>
      </c>
      <c r="F4208">
        <v>9153000</v>
      </c>
      <c r="G4208" s="1">
        <f t="shared" si="67"/>
        <v>1.0605266032994646E-3</v>
      </c>
    </row>
    <row r="4209" spans="1:7" x14ac:dyDescent="0.2">
      <c r="A4209">
        <v>2016</v>
      </c>
      <c r="B4209">
        <v>9</v>
      </c>
      <c r="C4209" t="s">
        <v>25</v>
      </c>
      <c r="D4209">
        <v>11267</v>
      </c>
      <c r="E4209" t="s">
        <v>20</v>
      </c>
      <c r="F4209">
        <v>7775000</v>
      </c>
      <c r="G4209" s="1">
        <f t="shared" si="67"/>
        <v>1.4491318327974276E-3</v>
      </c>
    </row>
    <row r="4210" spans="1:7" x14ac:dyDescent="0.2">
      <c r="A4210">
        <v>2016</v>
      </c>
      <c r="B4210">
        <v>9</v>
      </c>
      <c r="C4210" t="s">
        <v>25</v>
      </c>
      <c r="D4210">
        <v>11571</v>
      </c>
      <c r="E4210" t="s">
        <v>21</v>
      </c>
      <c r="F4210">
        <v>5186000</v>
      </c>
      <c r="G4210" s="1">
        <f t="shared" si="67"/>
        <v>2.2311993829541073E-3</v>
      </c>
    </row>
    <row r="4211" spans="1:7" x14ac:dyDescent="0.2">
      <c r="A4211">
        <v>2016</v>
      </c>
      <c r="B4211">
        <v>9</v>
      </c>
      <c r="C4211" t="s">
        <v>25</v>
      </c>
      <c r="D4211">
        <v>12326</v>
      </c>
      <c r="E4211" t="s">
        <v>22</v>
      </c>
      <c r="F4211">
        <v>3854000</v>
      </c>
      <c r="G4211" s="1">
        <f t="shared" si="67"/>
        <v>3.1982355993772703E-3</v>
      </c>
    </row>
    <row r="4212" spans="1:7" x14ac:dyDescent="0.2">
      <c r="A4212">
        <v>2016</v>
      </c>
      <c r="B4212">
        <v>9</v>
      </c>
      <c r="C4212" t="s">
        <v>25</v>
      </c>
      <c r="D4212">
        <v>12872</v>
      </c>
      <c r="E4212" t="s">
        <v>23</v>
      </c>
      <c r="F4212">
        <v>2400000</v>
      </c>
      <c r="G4212" s="1">
        <f t="shared" si="67"/>
        <v>5.3633333333333337E-3</v>
      </c>
    </row>
    <row r="4213" spans="1:7" x14ac:dyDescent="0.2">
      <c r="A4213">
        <v>2016</v>
      </c>
      <c r="B4213">
        <v>9</v>
      </c>
      <c r="C4213" t="s">
        <v>25</v>
      </c>
      <c r="D4213">
        <v>24409</v>
      </c>
      <c r="E4213" t="s">
        <v>24</v>
      </c>
      <c r="F4213">
        <v>1995000</v>
      </c>
      <c r="G4213" s="1">
        <f t="shared" si="67"/>
        <v>1.2235087719298246E-2</v>
      </c>
    </row>
    <row r="4214" spans="1:7" x14ac:dyDescent="0.2">
      <c r="A4214">
        <v>2016</v>
      </c>
      <c r="B4214">
        <v>10</v>
      </c>
      <c r="C4214" t="s">
        <v>6</v>
      </c>
      <c r="D4214">
        <v>908</v>
      </c>
      <c r="E4214" t="s">
        <v>7</v>
      </c>
      <c r="F4214">
        <v>9737000</v>
      </c>
      <c r="G4214" s="1">
        <f t="shared" si="67"/>
        <v>9.3252541850672696E-5</v>
      </c>
    </row>
    <row r="4215" spans="1:7" x14ac:dyDescent="0.2">
      <c r="A4215">
        <v>2016</v>
      </c>
      <c r="B4215">
        <v>10</v>
      </c>
      <c r="C4215" t="s">
        <v>6</v>
      </c>
      <c r="D4215">
        <v>99</v>
      </c>
      <c r="E4215" t="s">
        <v>8</v>
      </c>
      <c r="F4215">
        <v>10020000</v>
      </c>
      <c r="G4215" s="1">
        <f t="shared" si="67"/>
        <v>9.8802395209580841E-6</v>
      </c>
    </row>
    <row r="4216" spans="1:7" x14ac:dyDescent="0.2">
      <c r="A4216">
        <v>2016</v>
      </c>
      <c r="B4216">
        <v>10</v>
      </c>
      <c r="C4216" t="s">
        <v>6</v>
      </c>
      <c r="D4216">
        <v>93</v>
      </c>
      <c r="E4216" t="s">
        <v>9</v>
      </c>
      <c r="F4216">
        <v>10094000</v>
      </c>
      <c r="G4216" s="1">
        <f t="shared" si="67"/>
        <v>9.2133940955022779E-6</v>
      </c>
    </row>
    <row r="4217" spans="1:7" x14ac:dyDescent="0.2">
      <c r="A4217">
        <v>2016</v>
      </c>
      <c r="B4217">
        <v>10</v>
      </c>
      <c r="C4217" t="s">
        <v>6</v>
      </c>
      <c r="D4217">
        <v>274</v>
      </c>
      <c r="E4217" t="s">
        <v>10</v>
      </c>
      <c r="F4217">
        <v>10285000</v>
      </c>
      <c r="G4217" s="1">
        <f t="shared" si="67"/>
        <v>2.6640738940204181E-5</v>
      </c>
    </row>
    <row r="4218" spans="1:7" x14ac:dyDescent="0.2">
      <c r="A4218">
        <v>2016</v>
      </c>
      <c r="B4218">
        <v>10</v>
      </c>
      <c r="C4218" t="s">
        <v>6</v>
      </c>
      <c r="D4218">
        <v>448</v>
      </c>
      <c r="E4218" t="s">
        <v>11</v>
      </c>
      <c r="F4218">
        <v>10884000</v>
      </c>
      <c r="G4218" s="1">
        <f t="shared" si="67"/>
        <v>4.116133774347666E-5</v>
      </c>
    </row>
    <row r="4219" spans="1:7" x14ac:dyDescent="0.2">
      <c r="A4219">
        <v>2016</v>
      </c>
      <c r="B4219">
        <v>10</v>
      </c>
      <c r="C4219" t="s">
        <v>6</v>
      </c>
      <c r="D4219">
        <v>665</v>
      </c>
      <c r="E4219" t="s">
        <v>12</v>
      </c>
      <c r="F4219">
        <v>11146000</v>
      </c>
      <c r="G4219" s="1">
        <f t="shared" si="67"/>
        <v>5.9662659249955142E-5</v>
      </c>
    </row>
    <row r="4220" spans="1:7" x14ac:dyDescent="0.2">
      <c r="A4220">
        <v>2016</v>
      </c>
      <c r="B4220">
        <v>10</v>
      </c>
      <c r="C4220" t="s">
        <v>6</v>
      </c>
      <c r="D4220">
        <v>862</v>
      </c>
      <c r="E4220" t="s">
        <v>13</v>
      </c>
      <c r="F4220">
        <v>10771000</v>
      </c>
      <c r="G4220" s="1">
        <f t="shared" si="67"/>
        <v>8.0029709404883485E-5</v>
      </c>
    </row>
    <row r="4221" spans="1:7" x14ac:dyDescent="0.2">
      <c r="A4221">
        <v>2016</v>
      </c>
      <c r="B4221">
        <v>10</v>
      </c>
      <c r="C4221" t="s">
        <v>6</v>
      </c>
      <c r="D4221">
        <v>1139</v>
      </c>
      <c r="E4221" t="s">
        <v>14</v>
      </c>
      <c r="F4221">
        <v>10331000</v>
      </c>
      <c r="G4221" s="1">
        <f t="shared" si="67"/>
        <v>1.1025070177136773E-4</v>
      </c>
    </row>
    <row r="4222" spans="1:7" x14ac:dyDescent="0.2">
      <c r="A4222">
        <v>2016</v>
      </c>
      <c r="B4222">
        <v>10</v>
      </c>
      <c r="C4222" t="s">
        <v>6</v>
      </c>
      <c r="D4222">
        <v>1296</v>
      </c>
      <c r="E4222" t="s">
        <v>15</v>
      </c>
      <c r="F4222">
        <v>9974000</v>
      </c>
      <c r="G4222" s="1">
        <f t="shared" si="67"/>
        <v>1.2993783837978744E-4</v>
      </c>
    </row>
    <row r="4223" spans="1:7" x14ac:dyDescent="0.2">
      <c r="A4223">
        <v>2016</v>
      </c>
      <c r="B4223">
        <v>10</v>
      </c>
      <c r="C4223" t="s">
        <v>6</v>
      </c>
      <c r="D4223">
        <v>2157</v>
      </c>
      <c r="E4223" t="s">
        <v>16</v>
      </c>
      <c r="F4223">
        <v>10552000</v>
      </c>
      <c r="G4223" s="1">
        <f t="shared" si="67"/>
        <v>2.0441622441243367E-4</v>
      </c>
    </row>
    <row r="4224" spans="1:7" x14ac:dyDescent="0.2">
      <c r="A4224">
        <v>2016</v>
      </c>
      <c r="B4224">
        <v>10</v>
      </c>
      <c r="C4224" t="s">
        <v>6</v>
      </c>
      <c r="D4224">
        <v>3672</v>
      </c>
      <c r="E4224" t="s">
        <v>17</v>
      </c>
      <c r="F4224">
        <v>11174000</v>
      </c>
      <c r="G4224" s="1">
        <f t="shared" si="67"/>
        <v>3.2862001073921606E-4</v>
      </c>
    </row>
    <row r="4225" spans="1:7" x14ac:dyDescent="0.2">
      <c r="A4225">
        <v>2016</v>
      </c>
      <c r="B4225">
        <v>10</v>
      </c>
      <c r="C4225" t="s">
        <v>6</v>
      </c>
      <c r="D4225">
        <v>5242</v>
      </c>
      <c r="E4225" t="s">
        <v>18</v>
      </c>
      <c r="F4225">
        <v>11209000</v>
      </c>
      <c r="G4225" s="1">
        <f t="shared" si="67"/>
        <v>4.6765991613881703E-4</v>
      </c>
    </row>
    <row r="4226" spans="1:7" x14ac:dyDescent="0.2">
      <c r="A4226">
        <v>2016</v>
      </c>
      <c r="B4226">
        <v>10</v>
      </c>
      <c r="C4226" t="s">
        <v>6</v>
      </c>
      <c r="D4226">
        <v>6684</v>
      </c>
      <c r="E4226" t="s">
        <v>19</v>
      </c>
      <c r="F4226">
        <v>10148000</v>
      </c>
      <c r="G4226" s="1">
        <f t="shared" si="67"/>
        <v>6.5865195112337408E-4</v>
      </c>
    </row>
    <row r="4227" spans="1:7" x14ac:dyDescent="0.2">
      <c r="A4227">
        <v>2016</v>
      </c>
      <c r="B4227">
        <v>10</v>
      </c>
      <c r="C4227" t="s">
        <v>6</v>
      </c>
      <c r="D4227">
        <v>8472</v>
      </c>
      <c r="E4227" t="s">
        <v>20</v>
      </c>
      <c r="F4227">
        <v>8742000</v>
      </c>
      <c r="G4227" s="1">
        <f t="shared" ref="G4227:G4290" si="68">+D4227/F4227</f>
        <v>9.6911461908030197E-4</v>
      </c>
    </row>
    <row r="4228" spans="1:7" x14ac:dyDescent="0.2">
      <c r="A4228">
        <v>2016</v>
      </c>
      <c r="B4228">
        <v>10</v>
      </c>
      <c r="C4228" t="s">
        <v>6</v>
      </c>
      <c r="D4228">
        <v>9656</v>
      </c>
      <c r="E4228" t="s">
        <v>21</v>
      </c>
      <c r="F4228">
        <v>6239000</v>
      </c>
      <c r="G4228" s="1">
        <f t="shared" si="68"/>
        <v>1.5476839237057222E-3</v>
      </c>
    </row>
    <row r="4229" spans="1:7" x14ac:dyDescent="0.2">
      <c r="A4229">
        <v>2016</v>
      </c>
      <c r="B4229">
        <v>10</v>
      </c>
      <c r="C4229" t="s">
        <v>6</v>
      </c>
      <c r="D4229">
        <v>11509</v>
      </c>
      <c r="E4229" t="s">
        <v>22</v>
      </c>
      <c r="F4229">
        <v>4567000</v>
      </c>
      <c r="G4229" s="1">
        <f t="shared" si="68"/>
        <v>2.5200350339391287E-3</v>
      </c>
    </row>
    <row r="4230" spans="1:7" x14ac:dyDescent="0.2">
      <c r="A4230">
        <v>2016</v>
      </c>
      <c r="B4230">
        <v>10</v>
      </c>
      <c r="C4230" t="s">
        <v>6</v>
      </c>
      <c r="D4230">
        <v>14377</v>
      </c>
      <c r="E4230" t="s">
        <v>23</v>
      </c>
      <c r="F4230">
        <v>3237000</v>
      </c>
      <c r="G4230" s="1">
        <f t="shared" si="68"/>
        <v>4.4414581402533208E-3</v>
      </c>
    </row>
    <row r="4231" spans="1:7" x14ac:dyDescent="0.2">
      <c r="A4231">
        <v>2016</v>
      </c>
      <c r="B4231">
        <v>10</v>
      </c>
      <c r="C4231" t="s">
        <v>6</v>
      </c>
      <c r="D4231">
        <v>42054</v>
      </c>
      <c r="E4231" t="s">
        <v>24</v>
      </c>
      <c r="F4231">
        <v>3552000</v>
      </c>
      <c r="G4231" s="1">
        <f t="shared" si="68"/>
        <v>1.1839527027027027E-2</v>
      </c>
    </row>
    <row r="4232" spans="1:7" x14ac:dyDescent="0.2">
      <c r="A4232">
        <v>2016</v>
      </c>
      <c r="B4232">
        <v>10</v>
      </c>
      <c r="C4232" t="s">
        <v>25</v>
      </c>
      <c r="D4232">
        <v>1129</v>
      </c>
      <c r="E4232" t="s">
        <v>7</v>
      </c>
      <c r="F4232">
        <v>10186000</v>
      </c>
      <c r="G4232" s="1">
        <f t="shared" si="68"/>
        <v>1.1083840565482035E-4</v>
      </c>
    </row>
    <row r="4233" spans="1:7" x14ac:dyDescent="0.2">
      <c r="A4233">
        <v>2016</v>
      </c>
      <c r="B4233">
        <v>10</v>
      </c>
      <c r="C4233" t="s">
        <v>25</v>
      </c>
      <c r="D4233">
        <v>102</v>
      </c>
      <c r="E4233" t="s">
        <v>8</v>
      </c>
      <c r="F4233">
        <v>10449000</v>
      </c>
      <c r="G4233" s="1">
        <f t="shared" si="68"/>
        <v>9.7616996841803047E-6</v>
      </c>
    </row>
    <row r="4234" spans="1:7" x14ac:dyDescent="0.2">
      <c r="A4234">
        <v>2016</v>
      </c>
      <c r="B4234">
        <v>10</v>
      </c>
      <c r="C4234" t="s">
        <v>25</v>
      </c>
      <c r="D4234">
        <v>146</v>
      </c>
      <c r="E4234" t="s">
        <v>9</v>
      </c>
      <c r="F4234">
        <v>10478000</v>
      </c>
      <c r="G4234" s="1">
        <f t="shared" si="68"/>
        <v>1.3933956861996564E-5</v>
      </c>
    </row>
    <row r="4235" spans="1:7" x14ac:dyDescent="0.2">
      <c r="A4235">
        <v>2016</v>
      </c>
      <c r="B4235">
        <v>10</v>
      </c>
      <c r="C4235" t="s">
        <v>25</v>
      </c>
      <c r="D4235">
        <v>677</v>
      </c>
      <c r="E4235" t="s">
        <v>10</v>
      </c>
      <c r="F4235">
        <v>10630000</v>
      </c>
      <c r="G4235" s="1">
        <f t="shared" si="68"/>
        <v>6.3687676387582312E-5</v>
      </c>
    </row>
    <row r="4236" spans="1:7" x14ac:dyDescent="0.2">
      <c r="A4236">
        <v>2016</v>
      </c>
      <c r="B4236">
        <v>10</v>
      </c>
      <c r="C4236" t="s">
        <v>25</v>
      </c>
      <c r="D4236">
        <v>1390</v>
      </c>
      <c r="E4236" t="s">
        <v>11</v>
      </c>
      <c r="F4236">
        <v>11089000</v>
      </c>
      <c r="G4236" s="1">
        <f t="shared" si="68"/>
        <v>1.253494453963387E-4</v>
      </c>
    </row>
    <row r="4237" spans="1:7" x14ac:dyDescent="0.2">
      <c r="A4237">
        <v>2016</v>
      </c>
      <c r="B4237">
        <v>10</v>
      </c>
      <c r="C4237" t="s">
        <v>25</v>
      </c>
      <c r="D4237">
        <v>1837</v>
      </c>
      <c r="E4237" t="s">
        <v>12</v>
      </c>
      <c r="F4237">
        <v>11287000</v>
      </c>
      <c r="G4237" s="1">
        <f t="shared" si="68"/>
        <v>1.6275361034818819E-4</v>
      </c>
    </row>
    <row r="4238" spans="1:7" x14ac:dyDescent="0.2">
      <c r="A4238">
        <v>2016</v>
      </c>
      <c r="B4238">
        <v>10</v>
      </c>
      <c r="C4238" t="s">
        <v>25</v>
      </c>
      <c r="D4238">
        <v>1791</v>
      </c>
      <c r="E4238" t="s">
        <v>13</v>
      </c>
      <c r="F4238">
        <v>10558000</v>
      </c>
      <c r="G4238" s="1">
        <f t="shared" si="68"/>
        <v>1.6963440045463155E-4</v>
      </c>
    </row>
    <row r="4239" spans="1:7" x14ac:dyDescent="0.2">
      <c r="A4239">
        <v>2016</v>
      </c>
      <c r="B4239">
        <v>10</v>
      </c>
      <c r="C4239" t="s">
        <v>25</v>
      </c>
      <c r="D4239">
        <v>1993</v>
      </c>
      <c r="E4239" t="s">
        <v>14</v>
      </c>
      <c r="F4239">
        <v>10056000</v>
      </c>
      <c r="G4239" s="1">
        <f t="shared" si="68"/>
        <v>1.9819013524264122E-4</v>
      </c>
    </row>
    <row r="4240" spans="1:7" x14ac:dyDescent="0.2">
      <c r="A4240">
        <v>2016</v>
      </c>
      <c r="B4240">
        <v>10</v>
      </c>
      <c r="C4240" t="s">
        <v>25</v>
      </c>
      <c r="D4240">
        <v>2276</v>
      </c>
      <c r="E4240" t="s">
        <v>15</v>
      </c>
      <c r="F4240">
        <v>9644000</v>
      </c>
      <c r="G4240" s="1">
        <f t="shared" si="68"/>
        <v>2.3600165906262962E-4</v>
      </c>
    </row>
    <row r="4241" spans="1:7" x14ac:dyDescent="0.2">
      <c r="A4241">
        <v>2016</v>
      </c>
      <c r="B4241">
        <v>10</v>
      </c>
      <c r="C4241" t="s">
        <v>25</v>
      </c>
      <c r="D4241">
        <v>3373</v>
      </c>
      <c r="E4241" t="s">
        <v>16</v>
      </c>
      <c r="F4241">
        <v>10127000</v>
      </c>
      <c r="G4241" s="1">
        <f t="shared" si="68"/>
        <v>3.3307001086205196E-4</v>
      </c>
    </row>
    <row r="4242" spans="1:7" x14ac:dyDescent="0.2">
      <c r="A4242">
        <v>2016</v>
      </c>
      <c r="B4242">
        <v>10</v>
      </c>
      <c r="C4242" t="s">
        <v>25</v>
      </c>
      <c r="D4242">
        <v>5400</v>
      </c>
      <c r="E4242" t="s">
        <v>17</v>
      </c>
      <c r="F4242">
        <v>10712000</v>
      </c>
      <c r="G4242" s="1">
        <f t="shared" si="68"/>
        <v>5.0410754294249441E-4</v>
      </c>
    </row>
    <row r="4243" spans="1:7" x14ac:dyDescent="0.2">
      <c r="A4243">
        <v>2016</v>
      </c>
      <c r="B4243">
        <v>10</v>
      </c>
      <c r="C4243" t="s">
        <v>25</v>
      </c>
      <c r="D4243">
        <v>8102</v>
      </c>
      <c r="E4243" t="s">
        <v>18</v>
      </c>
      <c r="F4243">
        <v>10626000</v>
      </c>
      <c r="G4243" s="1">
        <f t="shared" si="68"/>
        <v>7.624694146433277E-4</v>
      </c>
    </row>
    <row r="4244" spans="1:7" x14ac:dyDescent="0.2">
      <c r="A4244">
        <v>2016</v>
      </c>
      <c r="B4244">
        <v>10</v>
      </c>
      <c r="C4244" t="s">
        <v>25</v>
      </c>
      <c r="D4244">
        <v>10339</v>
      </c>
      <c r="E4244" t="s">
        <v>19</v>
      </c>
      <c r="F4244">
        <v>9153000</v>
      </c>
      <c r="G4244" s="1">
        <f t="shared" si="68"/>
        <v>1.1295750027313449E-3</v>
      </c>
    </row>
    <row r="4245" spans="1:7" x14ac:dyDescent="0.2">
      <c r="A4245">
        <v>2016</v>
      </c>
      <c r="B4245">
        <v>10</v>
      </c>
      <c r="C4245" t="s">
        <v>25</v>
      </c>
      <c r="D4245">
        <v>12002</v>
      </c>
      <c r="E4245" t="s">
        <v>20</v>
      </c>
      <c r="F4245">
        <v>7775000</v>
      </c>
      <c r="G4245" s="1">
        <f t="shared" si="68"/>
        <v>1.5436655948553055E-3</v>
      </c>
    </row>
    <row r="4246" spans="1:7" x14ac:dyDescent="0.2">
      <c r="A4246">
        <v>2016</v>
      </c>
      <c r="B4246">
        <v>10</v>
      </c>
      <c r="C4246" t="s">
        <v>25</v>
      </c>
      <c r="D4246">
        <v>12509</v>
      </c>
      <c r="E4246" t="s">
        <v>21</v>
      </c>
      <c r="F4246">
        <v>5186000</v>
      </c>
      <c r="G4246" s="1">
        <f t="shared" si="68"/>
        <v>2.4120709602776708E-3</v>
      </c>
    </row>
    <row r="4247" spans="1:7" x14ac:dyDescent="0.2">
      <c r="A4247">
        <v>2016</v>
      </c>
      <c r="B4247">
        <v>10</v>
      </c>
      <c r="C4247" t="s">
        <v>25</v>
      </c>
      <c r="D4247">
        <v>13409</v>
      </c>
      <c r="E4247" t="s">
        <v>22</v>
      </c>
      <c r="F4247">
        <v>3854000</v>
      </c>
      <c r="G4247" s="1">
        <f t="shared" si="68"/>
        <v>3.4792423456149455E-3</v>
      </c>
    </row>
    <row r="4248" spans="1:7" x14ac:dyDescent="0.2">
      <c r="A4248">
        <v>2016</v>
      </c>
      <c r="B4248">
        <v>10</v>
      </c>
      <c r="C4248" t="s">
        <v>25</v>
      </c>
      <c r="D4248">
        <v>13883</v>
      </c>
      <c r="E4248" t="s">
        <v>23</v>
      </c>
      <c r="F4248">
        <v>2400000</v>
      </c>
      <c r="G4248" s="1">
        <f t="shared" si="68"/>
        <v>5.7845833333333334E-3</v>
      </c>
    </row>
    <row r="4249" spans="1:7" x14ac:dyDescent="0.2">
      <c r="A4249">
        <v>2016</v>
      </c>
      <c r="B4249">
        <v>10</v>
      </c>
      <c r="C4249" t="s">
        <v>25</v>
      </c>
      <c r="D4249">
        <v>26738</v>
      </c>
      <c r="E4249" t="s">
        <v>24</v>
      </c>
      <c r="F4249">
        <v>1995000</v>
      </c>
      <c r="G4249" s="1">
        <f t="shared" si="68"/>
        <v>1.3402506265664161E-2</v>
      </c>
    </row>
    <row r="4250" spans="1:7" x14ac:dyDescent="0.2">
      <c r="A4250">
        <v>2016</v>
      </c>
      <c r="B4250">
        <v>11</v>
      </c>
      <c r="C4250" t="s">
        <v>6</v>
      </c>
      <c r="D4250">
        <v>819</v>
      </c>
      <c r="E4250" t="s">
        <v>7</v>
      </c>
      <c r="F4250">
        <v>9737000</v>
      </c>
      <c r="G4250" s="1">
        <f t="shared" si="68"/>
        <v>8.4112149532710281E-5</v>
      </c>
    </row>
    <row r="4251" spans="1:7" x14ac:dyDescent="0.2">
      <c r="A4251">
        <v>2016</v>
      </c>
      <c r="B4251">
        <v>11</v>
      </c>
      <c r="C4251" t="s">
        <v>6</v>
      </c>
      <c r="D4251">
        <v>94</v>
      </c>
      <c r="E4251" t="s">
        <v>8</v>
      </c>
      <c r="F4251">
        <v>10020000</v>
      </c>
      <c r="G4251" s="1">
        <f t="shared" si="68"/>
        <v>9.3812375249500993E-6</v>
      </c>
    </row>
    <row r="4252" spans="1:7" x14ac:dyDescent="0.2">
      <c r="A4252">
        <v>2016</v>
      </c>
      <c r="B4252">
        <v>11</v>
      </c>
      <c r="C4252" t="s">
        <v>6</v>
      </c>
      <c r="D4252">
        <v>104</v>
      </c>
      <c r="E4252" t="s">
        <v>9</v>
      </c>
      <c r="F4252">
        <v>10094000</v>
      </c>
      <c r="G4252" s="1">
        <f t="shared" si="68"/>
        <v>1.0303150386368139E-5</v>
      </c>
    </row>
    <row r="4253" spans="1:7" x14ac:dyDescent="0.2">
      <c r="A4253">
        <v>2016</v>
      </c>
      <c r="B4253">
        <v>11</v>
      </c>
      <c r="C4253" t="s">
        <v>6</v>
      </c>
      <c r="D4253">
        <v>285</v>
      </c>
      <c r="E4253" t="s">
        <v>10</v>
      </c>
      <c r="F4253">
        <v>10285000</v>
      </c>
      <c r="G4253" s="1">
        <f t="shared" si="68"/>
        <v>2.7710257656781721E-5</v>
      </c>
    </row>
    <row r="4254" spans="1:7" x14ac:dyDescent="0.2">
      <c r="A4254">
        <v>2016</v>
      </c>
      <c r="B4254">
        <v>11</v>
      </c>
      <c r="C4254" t="s">
        <v>6</v>
      </c>
      <c r="D4254">
        <v>478</v>
      </c>
      <c r="E4254" t="s">
        <v>11</v>
      </c>
      <c r="F4254">
        <v>10884000</v>
      </c>
      <c r="G4254" s="1">
        <f t="shared" si="68"/>
        <v>4.3917677324513045E-5</v>
      </c>
    </row>
    <row r="4255" spans="1:7" x14ac:dyDescent="0.2">
      <c r="A4255">
        <v>2016</v>
      </c>
      <c r="B4255">
        <v>11</v>
      </c>
      <c r="C4255" t="s">
        <v>6</v>
      </c>
      <c r="D4255">
        <v>619</v>
      </c>
      <c r="E4255" t="s">
        <v>12</v>
      </c>
      <c r="F4255">
        <v>11146000</v>
      </c>
      <c r="G4255" s="1">
        <f t="shared" si="68"/>
        <v>5.55356181589808E-5</v>
      </c>
    </row>
    <row r="4256" spans="1:7" x14ac:dyDescent="0.2">
      <c r="A4256">
        <v>2016</v>
      </c>
      <c r="B4256">
        <v>11</v>
      </c>
      <c r="C4256" t="s">
        <v>6</v>
      </c>
      <c r="D4256">
        <v>804</v>
      </c>
      <c r="E4256" t="s">
        <v>13</v>
      </c>
      <c r="F4256">
        <v>10771000</v>
      </c>
      <c r="G4256" s="1">
        <f t="shared" si="68"/>
        <v>7.4644879769752111E-5</v>
      </c>
    </row>
    <row r="4257" spans="1:7" x14ac:dyDescent="0.2">
      <c r="A4257">
        <v>2016</v>
      </c>
      <c r="B4257">
        <v>11</v>
      </c>
      <c r="C4257" t="s">
        <v>6</v>
      </c>
      <c r="D4257">
        <v>1031</v>
      </c>
      <c r="E4257" t="s">
        <v>14</v>
      </c>
      <c r="F4257">
        <v>10331000</v>
      </c>
      <c r="G4257" s="1">
        <f t="shared" si="68"/>
        <v>9.9796728293485623E-5</v>
      </c>
    </row>
    <row r="4258" spans="1:7" x14ac:dyDescent="0.2">
      <c r="A4258">
        <v>2016</v>
      </c>
      <c r="B4258">
        <v>11</v>
      </c>
      <c r="C4258" t="s">
        <v>6</v>
      </c>
      <c r="D4258">
        <v>1324</v>
      </c>
      <c r="E4258" t="s">
        <v>15</v>
      </c>
      <c r="F4258">
        <v>9974000</v>
      </c>
      <c r="G4258" s="1">
        <f t="shared" si="68"/>
        <v>1.3274513735712852E-4</v>
      </c>
    </row>
    <row r="4259" spans="1:7" x14ac:dyDescent="0.2">
      <c r="A4259">
        <v>2016</v>
      </c>
      <c r="B4259">
        <v>11</v>
      </c>
      <c r="C4259" t="s">
        <v>6</v>
      </c>
      <c r="D4259">
        <v>2135</v>
      </c>
      <c r="E4259" t="s">
        <v>16</v>
      </c>
      <c r="F4259">
        <v>10552000</v>
      </c>
      <c r="G4259" s="1">
        <f t="shared" si="68"/>
        <v>2.0233131159969674E-4</v>
      </c>
    </row>
    <row r="4260" spans="1:7" x14ac:dyDescent="0.2">
      <c r="A4260">
        <v>2016</v>
      </c>
      <c r="B4260">
        <v>11</v>
      </c>
      <c r="C4260" t="s">
        <v>6</v>
      </c>
      <c r="D4260">
        <v>3418</v>
      </c>
      <c r="E4260" t="s">
        <v>17</v>
      </c>
      <c r="F4260">
        <v>11174000</v>
      </c>
      <c r="G4260" s="1">
        <f t="shared" si="68"/>
        <v>3.0588867012708071E-4</v>
      </c>
    </row>
    <row r="4261" spans="1:7" x14ac:dyDescent="0.2">
      <c r="A4261">
        <v>2016</v>
      </c>
      <c r="B4261">
        <v>11</v>
      </c>
      <c r="C4261" t="s">
        <v>6</v>
      </c>
      <c r="D4261">
        <v>5307</v>
      </c>
      <c r="E4261" t="s">
        <v>18</v>
      </c>
      <c r="F4261">
        <v>11209000</v>
      </c>
      <c r="G4261" s="1">
        <f t="shared" si="68"/>
        <v>4.7345882772771878E-4</v>
      </c>
    </row>
    <row r="4262" spans="1:7" x14ac:dyDescent="0.2">
      <c r="A4262">
        <v>2016</v>
      </c>
      <c r="B4262">
        <v>11</v>
      </c>
      <c r="C4262" t="s">
        <v>6</v>
      </c>
      <c r="D4262">
        <v>6610</v>
      </c>
      <c r="E4262" t="s">
        <v>19</v>
      </c>
      <c r="F4262">
        <v>10148000</v>
      </c>
      <c r="G4262" s="1">
        <f t="shared" si="68"/>
        <v>6.5135987386677181E-4</v>
      </c>
    </row>
    <row r="4263" spans="1:7" x14ac:dyDescent="0.2">
      <c r="A4263">
        <v>2016</v>
      </c>
      <c r="B4263">
        <v>11</v>
      </c>
      <c r="C4263" t="s">
        <v>6</v>
      </c>
      <c r="D4263">
        <v>8380</v>
      </c>
      <c r="E4263" t="s">
        <v>20</v>
      </c>
      <c r="F4263">
        <v>8742000</v>
      </c>
      <c r="G4263" s="1">
        <f t="shared" si="68"/>
        <v>9.5859071150766414E-4</v>
      </c>
    </row>
    <row r="4264" spans="1:7" x14ac:dyDescent="0.2">
      <c r="A4264">
        <v>2016</v>
      </c>
      <c r="B4264">
        <v>11</v>
      </c>
      <c r="C4264" t="s">
        <v>6</v>
      </c>
      <c r="D4264">
        <v>9793</v>
      </c>
      <c r="E4264" t="s">
        <v>21</v>
      </c>
      <c r="F4264">
        <v>6239000</v>
      </c>
      <c r="G4264" s="1">
        <f t="shared" si="68"/>
        <v>1.5696425709248276E-3</v>
      </c>
    </row>
    <row r="4265" spans="1:7" x14ac:dyDescent="0.2">
      <c r="A4265">
        <v>2016</v>
      </c>
      <c r="B4265">
        <v>11</v>
      </c>
      <c r="C4265" t="s">
        <v>6</v>
      </c>
      <c r="D4265">
        <v>11390</v>
      </c>
      <c r="E4265" t="s">
        <v>22</v>
      </c>
      <c r="F4265">
        <v>4567000</v>
      </c>
      <c r="G4265" s="1">
        <f t="shared" si="68"/>
        <v>2.493978541712284E-3</v>
      </c>
    </row>
    <row r="4266" spans="1:7" x14ac:dyDescent="0.2">
      <c r="A4266">
        <v>2016</v>
      </c>
      <c r="B4266">
        <v>11</v>
      </c>
      <c r="C4266" t="s">
        <v>6</v>
      </c>
      <c r="D4266">
        <v>14311</v>
      </c>
      <c r="E4266" t="s">
        <v>23</v>
      </c>
      <c r="F4266">
        <v>3237000</v>
      </c>
      <c r="G4266" s="1">
        <f t="shared" si="68"/>
        <v>4.421068890948409E-3</v>
      </c>
    </row>
    <row r="4267" spans="1:7" x14ac:dyDescent="0.2">
      <c r="A4267">
        <v>2016</v>
      </c>
      <c r="B4267">
        <v>11</v>
      </c>
      <c r="C4267" t="s">
        <v>6</v>
      </c>
      <c r="D4267">
        <v>42606</v>
      </c>
      <c r="E4267" t="s">
        <v>24</v>
      </c>
      <c r="F4267">
        <v>3552000</v>
      </c>
      <c r="G4267" s="1">
        <f t="shared" si="68"/>
        <v>1.1994932432432432E-2</v>
      </c>
    </row>
    <row r="4268" spans="1:7" x14ac:dyDescent="0.2">
      <c r="A4268">
        <v>2016</v>
      </c>
      <c r="B4268">
        <v>11</v>
      </c>
      <c r="C4268" t="s">
        <v>25</v>
      </c>
      <c r="D4268">
        <v>1092</v>
      </c>
      <c r="E4268" t="s">
        <v>7</v>
      </c>
      <c r="F4268">
        <v>10186000</v>
      </c>
      <c r="G4268" s="1">
        <f t="shared" si="68"/>
        <v>1.0720596897702729E-4</v>
      </c>
    </row>
    <row r="4269" spans="1:7" x14ac:dyDescent="0.2">
      <c r="A4269">
        <v>2016</v>
      </c>
      <c r="B4269">
        <v>11</v>
      </c>
      <c r="C4269" t="s">
        <v>25</v>
      </c>
      <c r="D4269">
        <v>106</v>
      </c>
      <c r="E4269" t="s">
        <v>8</v>
      </c>
      <c r="F4269">
        <v>10449000</v>
      </c>
      <c r="G4269" s="1">
        <f t="shared" si="68"/>
        <v>1.01445114365011E-5</v>
      </c>
    </row>
    <row r="4270" spans="1:7" x14ac:dyDescent="0.2">
      <c r="A4270">
        <v>2016</v>
      </c>
      <c r="B4270">
        <v>11</v>
      </c>
      <c r="C4270" t="s">
        <v>25</v>
      </c>
      <c r="D4270">
        <v>147</v>
      </c>
      <c r="E4270" t="s">
        <v>9</v>
      </c>
      <c r="F4270">
        <v>10478000</v>
      </c>
      <c r="G4270" s="1">
        <f t="shared" si="68"/>
        <v>1.402939492269517E-5</v>
      </c>
    </row>
    <row r="4271" spans="1:7" x14ac:dyDescent="0.2">
      <c r="A4271">
        <v>2016</v>
      </c>
      <c r="B4271">
        <v>11</v>
      </c>
      <c r="C4271" t="s">
        <v>25</v>
      </c>
      <c r="D4271">
        <v>676</v>
      </c>
      <c r="E4271" t="s">
        <v>10</v>
      </c>
      <c r="F4271">
        <v>10630000</v>
      </c>
      <c r="G4271" s="1">
        <f t="shared" si="68"/>
        <v>6.3593603010348075E-5</v>
      </c>
    </row>
    <row r="4272" spans="1:7" x14ac:dyDescent="0.2">
      <c r="A4272">
        <v>2016</v>
      </c>
      <c r="B4272">
        <v>11</v>
      </c>
      <c r="C4272" t="s">
        <v>25</v>
      </c>
      <c r="D4272">
        <v>1347</v>
      </c>
      <c r="E4272" t="s">
        <v>11</v>
      </c>
      <c r="F4272">
        <v>11089000</v>
      </c>
      <c r="G4272" s="1">
        <f t="shared" si="68"/>
        <v>1.2147172874019299E-4</v>
      </c>
    </row>
    <row r="4273" spans="1:7" x14ac:dyDescent="0.2">
      <c r="A4273">
        <v>2016</v>
      </c>
      <c r="B4273">
        <v>11</v>
      </c>
      <c r="C4273" t="s">
        <v>25</v>
      </c>
      <c r="D4273">
        <v>1645</v>
      </c>
      <c r="E4273" t="s">
        <v>12</v>
      </c>
      <c r="F4273">
        <v>11287000</v>
      </c>
      <c r="G4273" s="1">
        <f t="shared" si="68"/>
        <v>1.4574289005050059E-4</v>
      </c>
    </row>
    <row r="4274" spans="1:7" x14ac:dyDescent="0.2">
      <c r="A4274">
        <v>2016</v>
      </c>
      <c r="B4274">
        <v>11</v>
      </c>
      <c r="C4274" t="s">
        <v>25</v>
      </c>
      <c r="D4274">
        <v>1752</v>
      </c>
      <c r="E4274" t="s">
        <v>13</v>
      </c>
      <c r="F4274">
        <v>10558000</v>
      </c>
      <c r="G4274" s="1">
        <f t="shared" si="68"/>
        <v>1.6594051903769653E-4</v>
      </c>
    </row>
    <row r="4275" spans="1:7" x14ac:dyDescent="0.2">
      <c r="A4275">
        <v>2016</v>
      </c>
      <c r="B4275">
        <v>11</v>
      </c>
      <c r="C4275" t="s">
        <v>25</v>
      </c>
      <c r="D4275">
        <v>1950</v>
      </c>
      <c r="E4275" t="s">
        <v>14</v>
      </c>
      <c r="F4275">
        <v>10056000</v>
      </c>
      <c r="G4275" s="1">
        <f t="shared" si="68"/>
        <v>1.9391408114558472E-4</v>
      </c>
    </row>
    <row r="4276" spans="1:7" x14ac:dyDescent="0.2">
      <c r="A4276">
        <v>2016</v>
      </c>
      <c r="B4276">
        <v>11</v>
      </c>
      <c r="C4276" t="s">
        <v>25</v>
      </c>
      <c r="D4276">
        <v>2155</v>
      </c>
      <c r="E4276" t="s">
        <v>15</v>
      </c>
      <c r="F4276">
        <v>9644000</v>
      </c>
      <c r="G4276" s="1">
        <f t="shared" si="68"/>
        <v>2.234549979261717E-4</v>
      </c>
    </row>
    <row r="4277" spans="1:7" x14ac:dyDescent="0.2">
      <c r="A4277">
        <v>2016</v>
      </c>
      <c r="B4277">
        <v>11</v>
      </c>
      <c r="C4277" t="s">
        <v>25</v>
      </c>
      <c r="D4277">
        <v>3251</v>
      </c>
      <c r="E4277" t="s">
        <v>16</v>
      </c>
      <c r="F4277">
        <v>10127000</v>
      </c>
      <c r="G4277" s="1">
        <f t="shared" si="68"/>
        <v>3.2102300780092823E-4</v>
      </c>
    </row>
    <row r="4278" spans="1:7" x14ac:dyDescent="0.2">
      <c r="A4278">
        <v>2016</v>
      </c>
      <c r="B4278">
        <v>11</v>
      </c>
      <c r="C4278" t="s">
        <v>25</v>
      </c>
      <c r="D4278">
        <v>5369</v>
      </c>
      <c r="E4278" t="s">
        <v>17</v>
      </c>
      <c r="F4278">
        <v>10712000</v>
      </c>
      <c r="G4278" s="1">
        <f t="shared" si="68"/>
        <v>5.0121359223300973E-4</v>
      </c>
    </row>
    <row r="4279" spans="1:7" x14ac:dyDescent="0.2">
      <c r="A4279">
        <v>2016</v>
      </c>
      <c r="B4279">
        <v>11</v>
      </c>
      <c r="C4279" t="s">
        <v>25</v>
      </c>
      <c r="D4279">
        <v>7923</v>
      </c>
      <c r="E4279" t="s">
        <v>18</v>
      </c>
      <c r="F4279">
        <v>10626000</v>
      </c>
      <c r="G4279" s="1">
        <f t="shared" si="68"/>
        <v>7.4562394127611516E-4</v>
      </c>
    </row>
    <row r="4280" spans="1:7" x14ac:dyDescent="0.2">
      <c r="A4280">
        <v>2016</v>
      </c>
      <c r="B4280">
        <v>11</v>
      </c>
      <c r="C4280" t="s">
        <v>25</v>
      </c>
      <c r="D4280">
        <v>10272</v>
      </c>
      <c r="E4280" t="s">
        <v>19</v>
      </c>
      <c r="F4280">
        <v>9153000</v>
      </c>
      <c r="G4280" s="1">
        <f t="shared" si="68"/>
        <v>1.122254998361193E-3</v>
      </c>
    </row>
    <row r="4281" spans="1:7" x14ac:dyDescent="0.2">
      <c r="A4281">
        <v>2016</v>
      </c>
      <c r="B4281">
        <v>11</v>
      </c>
      <c r="C4281" t="s">
        <v>25</v>
      </c>
      <c r="D4281">
        <v>11741</v>
      </c>
      <c r="E4281" t="s">
        <v>20</v>
      </c>
      <c r="F4281">
        <v>7775000</v>
      </c>
      <c r="G4281" s="1">
        <f t="shared" si="68"/>
        <v>1.510096463022508E-3</v>
      </c>
    </row>
    <row r="4282" spans="1:7" x14ac:dyDescent="0.2">
      <c r="A4282">
        <v>2016</v>
      </c>
      <c r="B4282">
        <v>11</v>
      </c>
      <c r="C4282" t="s">
        <v>25</v>
      </c>
      <c r="D4282">
        <v>12507</v>
      </c>
      <c r="E4282" t="s">
        <v>21</v>
      </c>
      <c r="F4282">
        <v>5186000</v>
      </c>
      <c r="G4282" s="1">
        <f t="shared" si="68"/>
        <v>2.4116853065946778E-3</v>
      </c>
    </row>
    <row r="4283" spans="1:7" x14ac:dyDescent="0.2">
      <c r="A4283">
        <v>2016</v>
      </c>
      <c r="B4283">
        <v>11</v>
      </c>
      <c r="C4283" t="s">
        <v>25</v>
      </c>
      <c r="D4283">
        <v>13080</v>
      </c>
      <c r="E4283" t="s">
        <v>22</v>
      </c>
      <c r="F4283">
        <v>3854000</v>
      </c>
      <c r="G4283" s="1">
        <f t="shared" si="68"/>
        <v>3.3938764919564089E-3</v>
      </c>
    </row>
    <row r="4284" spans="1:7" x14ac:dyDescent="0.2">
      <c r="A4284">
        <v>2016</v>
      </c>
      <c r="B4284">
        <v>11</v>
      </c>
      <c r="C4284" t="s">
        <v>25</v>
      </c>
      <c r="D4284">
        <v>13933</v>
      </c>
      <c r="E4284" t="s">
        <v>23</v>
      </c>
      <c r="F4284">
        <v>2400000</v>
      </c>
      <c r="G4284" s="1">
        <f t="shared" si="68"/>
        <v>5.8054166666666671E-3</v>
      </c>
    </row>
    <row r="4285" spans="1:7" x14ac:dyDescent="0.2">
      <c r="A4285">
        <v>2016</v>
      </c>
      <c r="B4285">
        <v>11</v>
      </c>
      <c r="C4285" t="s">
        <v>25</v>
      </c>
      <c r="D4285">
        <v>26694</v>
      </c>
      <c r="E4285" t="s">
        <v>24</v>
      </c>
      <c r="F4285">
        <v>1995000</v>
      </c>
      <c r="G4285" s="1">
        <f t="shared" si="68"/>
        <v>1.3380451127819548E-2</v>
      </c>
    </row>
    <row r="4286" spans="1:7" x14ac:dyDescent="0.2">
      <c r="A4286">
        <v>2016</v>
      </c>
      <c r="B4286">
        <v>12</v>
      </c>
      <c r="C4286" t="s">
        <v>6</v>
      </c>
      <c r="D4286">
        <v>876</v>
      </c>
      <c r="E4286" t="s">
        <v>7</v>
      </c>
      <c r="F4286">
        <v>9737000</v>
      </c>
      <c r="G4286" s="1">
        <f t="shared" si="68"/>
        <v>8.9966108657697449E-5</v>
      </c>
    </row>
    <row r="4287" spans="1:7" x14ac:dyDescent="0.2">
      <c r="A4287">
        <v>2016</v>
      </c>
      <c r="B4287">
        <v>12</v>
      </c>
      <c r="C4287" t="s">
        <v>6</v>
      </c>
      <c r="D4287">
        <v>95</v>
      </c>
      <c r="E4287" t="s">
        <v>8</v>
      </c>
      <c r="F4287">
        <v>10020000</v>
      </c>
      <c r="G4287" s="1">
        <f t="shared" si="68"/>
        <v>9.4810379241516963E-6</v>
      </c>
    </row>
    <row r="4288" spans="1:7" x14ac:dyDescent="0.2">
      <c r="A4288">
        <v>2016</v>
      </c>
      <c r="B4288">
        <v>12</v>
      </c>
      <c r="C4288" t="s">
        <v>6</v>
      </c>
      <c r="D4288">
        <v>109</v>
      </c>
      <c r="E4288" t="s">
        <v>9</v>
      </c>
      <c r="F4288">
        <v>10094000</v>
      </c>
      <c r="G4288" s="1">
        <f t="shared" si="68"/>
        <v>1.0798494154943531E-5</v>
      </c>
    </row>
    <row r="4289" spans="1:7" x14ac:dyDescent="0.2">
      <c r="A4289">
        <v>2016</v>
      </c>
      <c r="B4289">
        <v>12</v>
      </c>
      <c r="C4289" t="s">
        <v>6</v>
      </c>
      <c r="D4289">
        <v>284</v>
      </c>
      <c r="E4289" t="s">
        <v>10</v>
      </c>
      <c r="F4289">
        <v>10285000</v>
      </c>
      <c r="G4289" s="1">
        <f t="shared" si="68"/>
        <v>2.76130286825474E-5</v>
      </c>
    </row>
    <row r="4290" spans="1:7" x14ac:dyDescent="0.2">
      <c r="A4290">
        <v>2016</v>
      </c>
      <c r="B4290">
        <v>12</v>
      </c>
      <c r="C4290" t="s">
        <v>6</v>
      </c>
      <c r="D4290">
        <v>498</v>
      </c>
      <c r="E4290" t="s">
        <v>11</v>
      </c>
      <c r="F4290">
        <v>10884000</v>
      </c>
      <c r="G4290" s="1">
        <f t="shared" si="68"/>
        <v>4.5755237045203966E-5</v>
      </c>
    </row>
    <row r="4291" spans="1:7" x14ac:dyDescent="0.2">
      <c r="A4291">
        <v>2016</v>
      </c>
      <c r="B4291">
        <v>12</v>
      </c>
      <c r="C4291" t="s">
        <v>6</v>
      </c>
      <c r="D4291">
        <v>704</v>
      </c>
      <c r="E4291" t="s">
        <v>12</v>
      </c>
      <c r="F4291">
        <v>11146000</v>
      </c>
      <c r="G4291" s="1">
        <f t="shared" ref="G4291:G4354" si="69">+D4291/F4291</f>
        <v>6.3161672348824687E-5</v>
      </c>
    </row>
    <row r="4292" spans="1:7" x14ac:dyDescent="0.2">
      <c r="A4292">
        <v>2016</v>
      </c>
      <c r="B4292">
        <v>12</v>
      </c>
      <c r="C4292" t="s">
        <v>6</v>
      </c>
      <c r="D4292">
        <v>937</v>
      </c>
      <c r="E4292" t="s">
        <v>13</v>
      </c>
      <c r="F4292">
        <v>10771000</v>
      </c>
      <c r="G4292" s="1">
        <f t="shared" si="69"/>
        <v>8.6992851174449916E-5</v>
      </c>
    </row>
    <row r="4293" spans="1:7" x14ac:dyDescent="0.2">
      <c r="A4293">
        <v>2016</v>
      </c>
      <c r="B4293">
        <v>12</v>
      </c>
      <c r="C4293" t="s">
        <v>6</v>
      </c>
      <c r="D4293">
        <v>1143</v>
      </c>
      <c r="E4293" t="s">
        <v>14</v>
      </c>
      <c r="F4293">
        <v>10331000</v>
      </c>
      <c r="G4293" s="1">
        <f t="shared" si="69"/>
        <v>1.1063788597425225E-4</v>
      </c>
    </row>
    <row r="4294" spans="1:7" x14ac:dyDescent="0.2">
      <c r="A4294">
        <v>2016</v>
      </c>
      <c r="B4294">
        <v>12</v>
      </c>
      <c r="C4294" t="s">
        <v>6</v>
      </c>
      <c r="D4294">
        <v>1384</v>
      </c>
      <c r="E4294" t="s">
        <v>15</v>
      </c>
      <c r="F4294">
        <v>9974000</v>
      </c>
      <c r="G4294" s="1">
        <f t="shared" si="69"/>
        <v>1.3876077802285944E-4</v>
      </c>
    </row>
    <row r="4295" spans="1:7" x14ac:dyDescent="0.2">
      <c r="A4295">
        <v>2016</v>
      </c>
      <c r="B4295">
        <v>12</v>
      </c>
      <c r="C4295" t="s">
        <v>6</v>
      </c>
      <c r="D4295">
        <v>2255</v>
      </c>
      <c r="E4295" t="s">
        <v>16</v>
      </c>
      <c r="F4295">
        <v>10552000</v>
      </c>
      <c r="G4295" s="1">
        <f t="shared" si="69"/>
        <v>2.137035633055345E-4</v>
      </c>
    </row>
    <row r="4296" spans="1:7" x14ac:dyDescent="0.2">
      <c r="A4296">
        <v>2016</v>
      </c>
      <c r="B4296">
        <v>12</v>
      </c>
      <c r="C4296" t="s">
        <v>6</v>
      </c>
      <c r="D4296">
        <v>3648</v>
      </c>
      <c r="E4296" t="s">
        <v>17</v>
      </c>
      <c r="F4296">
        <v>11174000</v>
      </c>
      <c r="G4296" s="1">
        <f t="shared" si="69"/>
        <v>3.2647216753177016E-4</v>
      </c>
    </row>
    <row r="4297" spans="1:7" x14ac:dyDescent="0.2">
      <c r="A4297">
        <v>2016</v>
      </c>
      <c r="B4297">
        <v>12</v>
      </c>
      <c r="C4297" t="s">
        <v>6</v>
      </c>
      <c r="D4297">
        <v>5619</v>
      </c>
      <c r="E4297" t="s">
        <v>18</v>
      </c>
      <c r="F4297">
        <v>11209000</v>
      </c>
      <c r="G4297" s="1">
        <f t="shared" si="69"/>
        <v>5.0129360335444734E-4</v>
      </c>
    </row>
    <row r="4298" spans="1:7" x14ac:dyDescent="0.2">
      <c r="A4298">
        <v>2016</v>
      </c>
      <c r="B4298">
        <v>12</v>
      </c>
      <c r="C4298" t="s">
        <v>6</v>
      </c>
      <c r="D4298">
        <v>7308</v>
      </c>
      <c r="E4298" t="s">
        <v>19</v>
      </c>
      <c r="F4298">
        <v>10148000</v>
      </c>
      <c r="G4298" s="1">
        <f t="shared" si="69"/>
        <v>7.2014189988175005E-4</v>
      </c>
    </row>
    <row r="4299" spans="1:7" x14ac:dyDescent="0.2">
      <c r="A4299">
        <v>2016</v>
      </c>
      <c r="B4299">
        <v>12</v>
      </c>
      <c r="C4299" t="s">
        <v>6</v>
      </c>
      <c r="D4299">
        <v>9211</v>
      </c>
      <c r="E4299" t="s">
        <v>20</v>
      </c>
      <c r="F4299">
        <v>8742000</v>
      </c>
      <c r="G4299" s="1">
        <f t="shared" si="69"/>
        <v>1.0536490505605124E-3</v>
      </c>
    </row>
    <row r="4300" spans="1:7" x14ac:dyDescent="0.2">
      <c r="A4300">
        <v>2016</v>
      </c>
      <c r="B4300">
        <v>12</v>
      </c>
      <c r="C4300" t="s">
        <v>6</v>
      </c>
      <c r="D4300">
        <v>10932</v>
      </c>
      <c r="E4300" t="s">
        <v>21</v>
      </c>
      <c r="F4300">
        <v>6239000</v>
      </c>
      <c r="G4300" s="1">
        <f t="shared" si="69"/>
        <v>1.752203878826735E-3</v>
      </c>
    </row>
    <row r="4301" spans="1:7" x14ac:dyDescent="0.2">
      <c r="A4301">
        <v>2016</v>
      </c>
      <c r="B4301">
        <v>12</v>
      </c>
      <c r="C4301" t="s">
        <v>6</v>
      </c>
      <c r="D4301">
        <v>12613</v>
      </c>
      <c r="E4301" t="s">
        <v>22</v>
      </c>
      <c r="F4301">
        <v>4567000</v>
      </c>
      <c r="G4301" s="1">
        <f t="shared" si="69"/>
        <v>2.7617692139259909E-3</v>
      </c>
    </row>
    <row r="4302" spans="1:7" x14ac:dyDescent="0.2">
      <c r="A4302">
        <v>2016</v>
      </c>
      <c r="B4302">
        <v>12</v>
      </c>
      <c r="C4302" t="s">
        <v>6</v>
      </c>
      <c r="D4302">
        <v>15861</v>
      </c>
      <c r="E4302" t="s">
        <v>23</v>
      </c>
      <c r="F4302">
        <v>3237000</v>
      </c>
      <c r="G4302" s="1">
        <f t="shared" si="69"/>
        <v>4.8999073215940684E-3</v>
      </c>
    </row>
    <row r="4303" spans="1:7" x14ac:dyDescent="0.2">
      <c r="A4303">
        <v>2016</v>
      </c>
      <c r="B4303">
        <v>12</v>
      </c>
      <c r="C4303" t="s">
        <v>6</v>
      </c>
      <c r="D4303">
        <v>47010</v>
      </c>
      <c r="E4303" t="s">
        <v>24</v>
      </c>
      <c r="F4303">
        <v>3552000</v>
      </c>
      <c r="G4303" s="1">
        <f t="shared" si="69"/>
        <v>1.3234797297297297E-2</v>
      </c>
    </row>
    <row r="4304" spans="1:7" x14ac:dyDescent="0.2">
      <c r="A4304">
        <v>2016</v>
      </c>
      <c r="B4304">
        <v>12</v>
      </c>
      <c r="C4304" t="s">
        <v>25</v>
      </c>
      <c r="D4304">
        <v>1089</v>
      </c>
      <c r="E4304" t="s">
        <v>7</v>
      </c>
      <c r="F4304">
        <v>10186000</v>
      </c>
      <c r="G4304" s="1">
        <f t="shared" si="69"/>
        <v>1.0691144708423326E-4</v>
      </c>
    </row>
    <row r="4305" spans="1:7" x14ac:dyDescent="0.2">
      <c r="A4305">
        <v>2016</v>
      </c>
      <c r="B4305">
        <v>12</v>
      </c>
      <c r="C4305" t="s">
        <v>25</v>
      </c>
      <c r="D4305">
        <v>110</v>
      </c>
      <c r="E4305" t="s">
        <v>8</v>
      </c>
      <c r="F4305">
        <v>10449000</v>
      </c>
      <c r="G4305" s="1">
        <f t="shared" si="69"/>
        <v>1.0527323188821897E-5</v>
      </c>
    </row>
    <row r="4306" spans="1:7" x14ac:dyDescent="0.2">
      <c r="A4306">
        <v>2016</v>
      </c>
      <c r="B4306">
        <v>12</v>
      </c>
      <c r="C4306" t="s">
        <v>25</v>
      </c>
      <c r="D4306">
        <v>141</v>
      </c>
      <c r="E4306" t="s">
        <v>9</v>
      </c>
      <c r="F4306">
        <v>10478000</v>
      </c>
      <c r="G4306" s="1">
        <f t="shared" si="69"/>
        <v>1.3456766558503532E-5</v>
      </c>
    </row>
    <row r="4307" spans="1:7" x14ac:dyDescent="0.2">
      <c r="A4307">
        <v>2016</v>
      </c>
      <c r="B4307">
        <v>12</v>
      </c>
      <c r="C4307" t="s">
        <v>25</v>
      </c>
      <c r="D4307">
        <v>620</v>
      </c>
      <c r="E4307" t="s">
        <v>10</v>
      </c>
      <c r="F4307">
        <v>10630000</v>
      </c>
      <c r="G4307" s="1">
        <f t="shared" si="69"/>
        <v>5.8325493885230477E-5</v>
      </c>
    </row>
    <row r="4308" spans="1:7" x14ac:dyDescent="0.2">
      <c r="A4308">
        <v>2016</v>
      </c>
      <c r="B4308">
        <v>12</v>
      </c>
      <c r="C4308" t="s">
        <v>25</v>
      </c>
      <c r="D4308">
        <v>1393</v>
      </c>
      <c r="E4308" t="s">
        <v>11</v>
      </c>
      <c r="F4308">
        <v>11089000</v>
      </c>
      <c r="G4308" s="1">
        <f t="shared" si="69"/>
        <v>1.2561998376769772E-4</v>
      </c>
    </row>
    <row r="4309" spans="1:7" x14ac:dyDescent="0.2">
      <c r="A4309">
        <v>2016</v>
      </c>
      <c r="B4309">
        <v>12</v>
      </c>
      <c r="C4309" t="s">
        <v>25</v>
      </c>
      <c r="D4309">
        <v>1655</v>
      </c>
      <c r="E4309" t="s">
        <v>12</v>
      </c>
      <c r="F4309">
        <v>11287000</v>
      </c>
      <c r="G4309" s="1">
        <f t="shared" si="69"/>
        <v>1.4662886506600515E-4</v>
      </c>
    </row>
    <row r="4310" spans="1:7" x14ac:dyDescent="0.2">
      <c r="A4310">
        <v>2016</v>
      </c>
      <c r="B4310">
        <v>12</v>
      </c>
      <c r="C4310" t="s">
        <v>25</v>
      </c>
      <c r="D4310">
        <v>1830</v>
      </c>
      <c r="E4310" t="s">
        <v>13</v>
      </c>
      <c r="F4310">
        <v>10558000</v>
      </c>
      <c r="G4310" s="1">
        <f t="shared" si="69"/>
        <v>1.7332828187156658E-4</v>
      </c>
    </row>
    <row r="4311" spans="1:7" x14ac:dyDescent="0.2">
      <c r="A4311">
        <v>2016</v>
      </c>
      <c r="B4311">
        <v>12</v>
      </c>
      <c r="C4311" t="s">
        <v>25</v>
      </c>
      <c r="D4311">
        <v>2108</v>
      </c>
      <c r="E4311" t="s">
        <v>14</v>
      </c>
      <c r="F4311">
        <v>10056000</v>
      </c>
      <c r="G4311" s="1">
        <f t="shared" si="69"/>
        <v>2.0962609387430389E-4</v>
      </c>
    </row>
    <row r="4312" spans="1:7" x14ac:dyDescent="0.2">
      <c r="A4312">
        <v>2016</v>
      </c>
      <c r="B4312">
        <v>12</v>
      </c>
      <c r="C4312" t="s">
        <v>25</v>
      </c>
      <c r="D4312">
        <v>2248</v>
      </c>
      <c r="E4312" t="s">
        <v>15</v>
      </c>
      <c r="F4312">
        <v>9644000</v>
      </c>
      <c r="G4312" s="1">
        <f t="shared" si="69"/>
        <v>2.3309829946080465E-4</v>
      </c>
    </row>
    <row r="4313" spans="1:7" x14ac:dyDescent="0.2">
      <c r="A4313">
        <v>2016</v>
      </c>
      <c r="B4313">
        <v>12</v>
      </c>
      <c r="C4313" t="s">
        <v>25</v>
      </c>
      <c r="D4313">
        <v>3476</v>
      </c>
      <c r="E4313" t="s">
        <v>16</v>
      </c>
      <c r="F4313">
        <v>10127000</v>
      </c>
      <c r="G4313" s="1">
        <f t="shared" si="69"/>
        <v>3.4324084131529572E-4</v>
      </c>
    </row>
    <row r="4314" spans="1:7" x14ac:dyDescent="0.2">
      <c r="A4314">
        <v>2016</v>
      </c>
      <c r="B4314">
        <v>12</v>
      </c>
      <c r="C4314" t="s">
        <v>25</v>
      </c>
      <c r="D4314">
        <v>5662</v>
      </c>
      <c r="E4314" t="s">
        <v>17</v>
      </c>
      <c r="F4314">
        <v>10712000</v>
      </c>
      <c r="G4314" s="1">
        <f t="shared" si="69"/>
        <v>5.2856609410007469E-4</v>
      </c>
    </row>
    <row r="4315" spans="1:7" x14ac:dyDescent="0.2">
      <c r="A4315">
        <v>2016</v>
      </c>
      <c r="B4315">
        <v>12</v>
      </c>
      <c r="C4315" t="s">
        <v>25</v>
      </c>
      <c r="D4315">
        <v>8851</v>
      </c>
      <c r="E4315" t="s">
        <v>18</v>
      </c>
      <c r="F4315">
        <v>10626000</v>
      </c>
      <c r="G4315" s="1">
        <f t="shared" si="69"/>
        <v>8.3295689817428943E-4</v>
      </c>
    </row>
    <row r="4316" spans="1:7" x14ac:dyDescent="0.2">
      <c r="A4316">
        <v>2016</v>
      </c>
      <c r="B4316">
        <v>12</v>
      </c>
      <c r="C4316" t="s">
        <v>25</v>
      </c>
      <c r="D4316">
        <v>11055</v>
      </c>
      <c r="E4316" t="s">
        <v>19</v>
      </c>
      <c r="F4316">
        <v>9153000</v>
      </c>
      <c r="G4316" s="1">
        <f t="shared" si="69"/>
        <v>1.2078007210750573E-3</v>
      </c>
    </row>
    <row r="4317" spans="1:7" x14ac:dyDescent="0.2">
      <c r="A4317">
        <v>2016</v>
      </c>
      <c r="B4317">
        <v>12</v>
      </c>
      <c r="C4317" t="s">
        <v>25</v>
      </c>
      <c r="D4317">
        <v>13048</v>
      </c>
      <c r="E4317" t="s">
        <v>20</v>
      </c>
      <c r="F4317">
        <v>7775000</v>
      </c>
      <c r="G4317" s="1">
        <f t="shared" si="69"/>
        <v>1.6781993569131833E-3</v>
      </c>
    </row>
    <row r="4318" spans="1:7" x14ac:dyDescent="0.2">
      <c r="A4318">
        <v>2016</v>
      </c>
      <c r="B4318">
        <v>12</v>
      </c>
      <c r="C4318" t="s">
        <v>25</v>
      </c>
      <c r="D4318">
        <v>13589</v>
      </c>
      <c r="E4318" t="s">
        <v>21</v>
      </c>
      <c r="F4318">
        <v>5186000</v>
      </c>
      <c r="G4318" s="1">
        <f t="shared" si="69"/>
        <v>2.6203239490937137E-3</v>
      </c>
    </row>
    <row r="4319" spans="1:7" x14ac:dyDescent="0.2">
      <c r="A4319">
        <v>2016</v>
      </c>
      <c r="B4319">
        <v>12</v>
      </c>
      <c r="C4319" t="s">
        <v>25</v>
      </c>
      <c r="D4319">
        <v>14360</v>
      </c>
      <c r="E4319" t="s">
        <v>22</v>
      </c>
      <c r="F4319">
        <v>3854000</v>
      </c>
      <c r="G4319" s="1">
        <f t="shared" si="69"/>
        <v>3.7259989621172807E-3</v>
      </c>
    </row>
    <row r="4320" spans="1:7" x14ac:dyDescent="0.2">
      <c r="A4320">
        <v>2016</v>
      </c>
      <c r="B4320">
        <v>12</v>
      </c>
      <c r="C4320" t="s">
        <v>25</v>
      </c>
      <c r="D4320">
        <v>15216</v>
      </c>
      <c r="E4320" t="s">
        <v>23</v>
      </c>
      <c r="F4320">
        <v>2400000</v>
      </c>
      <c r="G4320" s="1">
        <f t="shared" si="69"/>
        <v>6.3400000000000001E-3</v>
      </c>
    </row>
    <row r="4321" spans="1:7" x14ac:dyDescent="0.2">
      <c r="A4321">
        <v>2016</v>
      </c>
      <c r="B4321">
        <v>12</v>
      </c>
      <c r="C4321" t="s">
        <v>25</v>
      </c>
      <c r="D4321">
        <v>29743</v>
      </c>
      <c r="E4321" t="s">
        <v>24</v>
      </c>
      <c r="F4321">
        <v>1995000</v>
      </c>
      <c r="G4321" s="1">
        <f t="shared" si="69"/>
        <v>1.4908771929824561E-2</v>
      </c>
    </row>
    <row r="4322" spans="1:7" x14ac:dyDescent="0.2">
      <c r="A4322">
        <v>2017</v>
      </c>
      <c r="B4322">
        <v>1</v>
      </c>
      <c r="C4322" t="s">
        <v>6</v>
      </c>
      <c r="D4322">
        <v>829</v>
      </c>
      <c r="E4322" t="s">
        <v>7</v>
      </c>
      <c r="F4322">
        <v>9752000</v>
      </c>
      <c r="G4322" s="1">
        <f t="shared" si="69"/>
        <v>8.500820344544709E-5</v>
      </c>
    </row>
    <row r="4323" spans="1:7" x14ac:dyDescent="0.2">
      <c r="A4323">
        <v>2017</v>
      </c>
      <c r="B4323">
        <v>1</v>
      </c>
      <c r="C4323" t="s">
        <v>6</v>
      </c>
      <c r="D4323">
        <v>82</v>
      </c>
      <c r="E4323" t="s">
        <v>8</v>
      </c>
      <c r="F4323">
        <v>9961000</v>
      </c>
      <c r="G4323" s="1">
        <f t="shared" si="69"/>
        <v>8.2321052103202483E-6</v>
      </c>
    </row>
    <row r="4324" spans="1:7" x14ac:dyDescent="0.2">
      <c r="A4324">
        <v>2017</v>
      </c>
      <c r="B4324">
        <v>1</v>
      </c>
      <c r="C4324" t="s">
        <v>6</v>
      </c>
      <c r="D4324">
        <v>112</v>
      </c>
      <c r="E4324" t="s">
        <v>9</v>
      </c>
      <c r="F4324">
        <v>10129000</v>
      </c>
      <c r="G4324" s="1">
        <f t="shared" si="69"/>
        <v>1.10573600552868E-5</v>
      </c>
    </row>
    <row r="4325" spans="1:7" x14ac:dyDescent="0.2">
      <c r="A4325">
        <v>2017</v>
      </c>
      <c r="B4325">
        <v>1</v>
      </c>
      <c r="C4325" t="s">
        <v>6</v>
      </c>
      <c r="D4325">
        <v>280</v>
      </c>
      <c r="E4325" t="s">
        <v>10</v>
      </c>
      <c r="F4325">
        <v>10282000</v>
      </c>
      <c r="G4325" s="1">
        <f t="shared" si="69"/>
        <v>2.7232056020229528E-5</v>
      </c>
    </row>
    <row r="4326" spans="1:7" x14ac:dyDescent="0.2">
      <c r="A4326">
        <v>2017</v>
      </c>
      <c r="B4326">
        <v>1</v>
      </c>
      <c r="C4326" t="s">
        <v>6</v>
      </c>
      <c r="D4326">
        <v>521</v>
      </c>
      <c r="E4326" t="s">
        <v>11</v>
      </c>
      <c r="F4326">
        <v>10713000</v>
      </c>
      <c r="G4326" s="1">
        <f t="shared" si="69"/>
        <v>4.8632502566974701E-5</v>
      </c>
    </row>
    <row r="4327" spans="1:7" x14ac:dyDescent="0.2">
      <c r="A4327">
        <v>2017</v>
      </c>
      <c r="B4327">
        <v>1</v>
      </c>
      <c r="C4327" t="s">
        <v>6</v>
      </c>
      <c r="D4327">
        <v>646</v>
      </c>
      <c r="E4327" t="s">
        <v>12</v>
      </c>
      <c r="F4327">
        <v>11335000</v>
      </c>
      <c r="G4327" s="1">
        <f t="shared" si="69"/>
        <v>5.699161887957653E-5</v>
      </c>
    </row>
    <row r="4328" spans="1:7" x14ac:dyDescent="0.2">
      <c r="A4328">
        <v>2017</v>
      </c>
      <c r="B4328">
        <v>1</v>
      </c>
      <c r="C4328" t="s">
        <v>6</v>
      </c>
      <c r="D4328">
        <v>897</v>
      </c>
      <c r="E4328" t="s">
        <v>13</v>
      </c>
      <c r="F4328">
        <v>10795000</v>
      </c>
      <c r="G4328" s="1">
        <f t="shared" si="69"/>
        <v>8.3094025011579438E-5</v>
      </c>
    </row>
    <row r="4329" spans="1:7" x14ac:dyDescent="0.2">
      <c r="A4329">
        <v>2017</v>
      </c>
      <c r="B4329">
        <v>1</v>
      </c>
      <c r="C4329" t="s">
        <v>6</v>
      </c>
      <c r="D4329">
        <v>1088</v>
      </c>
      <c r="E4329" t="s">
        <v>14</v>
      </c>
      <c r="F4329">
        <v>10492000</v>
      </c>
      <c r="G4329" s="1">
        <f t="shared" si="69"/>
        <v>1.0369805566145634E-4</v>
      </c>
    </row>
    <row r="4330" spans="1:7" x14ac:dyDescent="0.2">
      <c r="A4330">
        <v>2017</v>
      </c>
      <c r="B4330">
        <v>1</v>
      </c>
      <c r="C4330" t="s">
        <v>6</v>
      </c>
      <c r="D4330">
        <v>1444</v>
      </c>
      <c r="E4330" t="s">
        <v>15</v>
      </c>
      <c r="F4330">
        <v>9819000</v>
      </c>
      <c r="G4330" s="1">
        <f t="shared" si="69"/>
        <v>1.470618189224972E-4</v>
      </c>
    </row>
    <row r="4331" spans="1:7" x14ac:dyDescent="0.2">
      <c r="A4331">
        <v>2017</v>
      </c>
      <c r="B4331">
        <v>1</v>
      </c>
      <c r="C4331" t="s">
        <v>6</v>
      </c>
      <c r="D4331">
        <v>2244</v>
      </c>
      <c r="E4331" t="s">
        <v>16</v>
      </c>
      <c r="F4331">
        <v>10543000</v>
      </c>
      <c r="G4331" s="1">
        <f t="shared" si="69"/>
        <v>2.1284264440861236E-4</v>
      </c>
    </row>
    <row r="4332" spans="1:7" x14ac:dyDescent="0.2">
      <c r="A4332">
        <v>2017</v>
      </c>
      <c r="B4332">
        <v>1</v>
      </c>
      <c r="C4332" t="s">
        <v>6</v>
      </c>
      <c r="D4332">
        <v>3808</v>
      </c>
      <c r="E4332" t="s">
        <v>17</v>
      </c>
      <c r="F4332">
        <v>10915000</v>
      </c>
      <c r="G4332" s="1">
        <f t="shared" si="69"/>
        <v>3.4887769125057261E-4</v>
      </c>
    </row>
    <row r="4333" spans="1:7" x14ac:dyDescent="0.2">
      <c r="A4333">
        <v>2017</v>
      </c>
      <c r="B4333">
        <v>1</v>
      </c>
      <c r="C4333" t="s">
        <v>6</v>
      </c>
      <c r="D4333">
        <v>5735</v>
      </c>
      <c r="E4333" t="s">
        <v>18</v>
      </c>
      <c r="F4333">
        <v>11250000</v>
      </c>
      <c r="G4333" s="1">
        <f t="shared" si="69"/>
        <v>5.0977777777777772E-4</v>
      </c>
    </row>
    <row r="4334" spans="1:7" x14ac:dyDescent="0.2">
      <c r="A4334">
        <v>2017</v>
      </c>
      <c r="B4334">
        <v>1</v>
      </c>
      <c r="C4334" t="s">
        <v>6</v>
      </c>
      <c r="D4334">
        <v>7542</v>
      </c>
      <c r="E4334" t="s">
        <v>19</v>
      </c>
      <c r="F4334">
        <v>10334000</v>
      </c>
      <c r="G4334" s="1">
        <f t="shared" si="69"/>
        <v>7.2982388233017224E-4</v>
      </c>
    </row>
    <row r="4335" spans="1:7" x14ac:dyDescent="0.2">
      <c r="A4335">
        <v>2017</v>
      </c>
      <c r="B4335">
        <v>1</v>
      </c>
      <c r="C4335" t="s">
        <v>6</v>
      </c>
      <c r="D4335">
        <v>9641</v>
      </c>
      <c r="E4335" t="s">
        <v>20</v>
      </c>
      <c r="F4335">
        <v>8843000</v>
      </c>
      <c r="G4335" s="1">
        <f t="shared" si="69"/>
        <v>1.0902408684835463E-3</v>
      </c>
    </row>
    <row r="4336" spans="1:7" x14ac:dyDescent="0.2">
      <c r="A4336">
        <v>2017</v>
      </c>
      <c r="B4336">
        <v>1</v>
      </c>
      <c r="C4336" t="s">
        <v>6</v>
      </c>
      <c r="D4336">
        <v>11330</v>
      </c>
      <c r="E4336" t="s">
        <v>21</v>
      </c>
      <c r="F4336">
        <v>6702000</v>
      </c>
      <c r="G4336" s="1">
        <f t="shared" si="69"/>
        <v>1.6905401372724559E-3</v>
      </c>
    </row>
    <row r="4337" spans="1:7" x14ac:dyDescent="0.2">
      <c r="A4337">
        <v>2017</v>
      </c>
      <c r="B4337">
        <v>1</v>
      </c>
      <c r="C4337" t="s">
        <v>6</v>
      </c>
      <c r="D4337">
        <v>13453</v>
      </c>
      <c r="E4337" t="s">
        <v>22</v>
      </c>
      <c r="F4337">
        <v>4668000</v>
      </c>
      <c r="G4337" s="1">
        <f t="shared" si="69"/>
        <v>2.8819622964867181E-3</v>
      </c>
    </row>
    <row r="4338" spans="1:7" x14ac:dyDescent="0.2">
      <c r="A4338">
        <v>2017</v>
      </c>
      <c r="B4338">
        <v>1</v>
      </c>
      <c r="C4338" t="s">
        <v>6</v>
      </c>
      <c r="D4338">
        <v>17065</v>
      </c>
      <c r="E4338" t="s">
        <v>23</v>
      </c>
      <c r="F4338">
        <v>3207000</v>
      </c>
      <c r="G4338" s="1">
        <f t="shared" si="69"/>
        <v>5.3211724352977864E-3</v>
      </c>
    </row>
    <row r="4339" spans="1:7" x14ac:dyDescent="0.2">
      <c r="A4339">
        <v>2017</v>
      </c>
      <c r="B4339">
        <v>1</v>
      </c>
      <c r="C4339" t="s">
        <v>6</v>
      </c>
      <c r="D4339">
        <v>51294</v>
      </c>
      <c r="E4339" t="s">
        <v>24</v>
      </c>
      <c r="F4339">
        <v>3694000</v>
      </c>
      <c r="G4339" s="1">
        <f t="shared" si="69"/>
        <v>1.3885760693015701E-2</v>
      </c>
    </row>
    <row r="4340" spans="1:7" x14ac:dyDescent="0.2">
      <c r="A4340">
        <v>2017</v>
      </c>
      <c r="B4340">
        <v>1</v>
      </c>
      <c r="C4340" t="s">
        <v>25</v>
      </c>
      <c r="D4340">
        <v>1067</v>
      </c>
      <c r="E4340" t="s">
        <v>7</v>
      </c>
      <c r="F4340">
        <v>10201000</v>
      </c>
      <c r="G4340" s="1">
        <f t="shared" si="69"/>
        <v>1.0459758847171846E-4</v>
      </c>
    </row>
    <row r="4341" spans="1:7" x14ac:dyDescent="0.2">
      <c r="A4341">
        <v>2017</v>
      </c>
      <c r="B4341">
        <v>1</v>
      </c>
      <c r="C4341" t="s">
        <v>25</v>
      </c>
      <c r="D4341">
        <v>101</v>
      </c>
      <c r="E4341" t="s">
        <v>8</v>
      </c>
      <c r="F4341">
        <v>10388000</v>
      </c>
      <c r="G4341" s="1">
        <f t="shared" si="69"/>
        <v>9.7227570273392371E-6</v>
      </c>
    </row>
    <row r="4342" spans="1:7" x14ac:dyDescent="0.2">
      <c r="A4342">
        <v>2017</v>
      </c>
      <c r="B4342">
        <v>1</v>
      </c>
      <c r="C4342" t="s">
        <v>25</v>
      </c>
      <c r="D4342">
        <v>158</v>
      </c>
      <c r="E4342" t="s">
        <v>9</v>
      </c>
      <c r="F4342">
        <v>10538000</v>
      </c>
      <c r="G4342" s="1">
        <f t="shared" si="69"/>
        <v>1.4993357373315619E-5</v>
      </c>
    </row>
    <row r="4343" spans="1:7" x14ac:dyDescent="0.2">
      <c r="A4343">
        <v>2017</v>
      </c>
      <c r="B4343">
        <v>1</v>
      </c>
      <c r="C4343" t="s">
        <v>25</v>
      </c>
      <c r="D4343">
        <v>624</v>
      </c>
      <c r="E4343" t="s">
        <v>10</v>
      </c>
      <c r="F4343">
        <v>10608000</v>
      </c>
      <c r="G4343" s="1">
        <f t="shared" si="69"/>
        <v>5.8823529411764708E-5</v>
      </c>
    </row>
    <row r="4344" spans="1:7" x14ac:dyDescent="0.2">
      <c r="A4344">
        <v>2017</v>
      </c>
      <c r="B4344">
        <v>1</v>
      </c>
      <c r="C4344" t="s">
        <v>25</v>
      </c>
      <c r="D4344">
        <v>1338</v>
      </c>
      <c r="E4344" t="s">
        <v>11</v>
      </c>
      <c r="F4344">
        <v>10879000</v>
      </c>
      <c r="G4344" s="1">
        <f t="shared" si="69"/>
        <v>1.2298924533504918E-4</v>
      </c>
    </row>
    <row r="4345" spans="1:7" x14ac:dyDescent="0.2">
      <c r="A4345">
        <v>2017</v>
      </c>
      <c r="B4345">
        <v>1</v>
      </c>
      <c r="C4345" t="s">
        <v>25</v>
      </c>
      <c r="D4345">
        <v>1692</v>
      </c>
      <c r="E4345" t="s">
        <v>12</v>
      </c>
      <c r="F4345">
        <v>11410000</v>
      </c>
      <c r="G4345" s="1">
        <f t="shared" si="69"/>
        <v>1.4829097283085014E-4</v>
      </c>
    </row>
    <row r="4346" spans="1:7" x14ac:dyDescent="0.2">
      <c r="A4346">
        <v>2017</v>
      </c>
      <c r="B4346">
        <v>1</v>
      </c>
      <c r="C4346" t="s">
        <v>25</v>
      </c>
      <c r="D4346">
        <v>1852</v>
      </c>
      <c r="E4346" t="s">
        <v>13</v>
      </c>
      <c r="F4346">
        <v>10711000</v>
      </c>
      <c r="G4346" s="1">
        <f t="shared" si="69"/>
        <v>1.7290635794977126E-4</v>
      </c>
    </row>
    <row r="4347" spans="1:7" x14ac:dyDescent="0.2">
      <c r="A4347">
        <v>2017</v>
      </c>
      <c r="B4347">
        <v>1</v>
      </c>
      <c r="C4347" t="s">
        <v>25</v>
      </c>
      <c r="D4347">
        <v>2134</v>
      </c>
      <c r="E4347" t="s">
        <v>14</v>
      </c>
      <c r="F4347">
        <v>10281000</v>
      </c>
      <c r="G4347" s="1">
        <f t="shared" si="69"/>
        <v>2.0756735726096682E-4</v>
      </c>
    </row>
    <row r="4348" spans="1:7" x14ac:dyDescent="0.2">
      <c r="A4348">
        <v>2017</v>
      </c>
      <c r="B4348">
        <v>1</v>
      </c>
      <c r="C4348" t="s">
        <v>25</v>
      </c>
      <c r="D4348">
        <v>2419</v>
      </c>
      <c r="E4348" t="s">
        <v>15</v>
      </c>
      <c r="F4348">
        <v>9454000</v>
      </c>
      <c r="G4348" s="1">
        <f t="shared" si="69"/>
        <v>2.5587053099217265E-4</v>
      </c>
    </row>
    <row r="4349" spans="1:7" x14ac:dyDescent="0.2">
      <c r="A4349">
        <v>2017</v>
      </c>
      <c r="B4349">
        <v>1</v>
      </c>
      <c r="C4349" t="s">
        <v>25</v>
      </c>
      <c r="D4349">
        <v>3565</v>
      </c>
      <c r="E4349" t="s">
        <v>16</v>
      </c>
      <c r="F4349">
        <v>10118000</v>
      </c>
      <c r="G4349" s="1">
        <f t="shared" si="69"/>
        <v>3.523423601502273E-4</v>
      </c>
    </row>
    <row r="4350" spans="1:7" x14ac:dyDescent="0.2">
      <c r="A4350">
        <v>2017</v>
      </c>
      <c r="B4350">
        <v>1</v>
      </c>
      <c r="C4350" t="s">
        <v>25</v>
      </c>
      <c r="D4350">
        <v>5730</v>
      </c>
      <c r="E4350" t="s">
        <v>17</v>
      </c>
      <c r="F4350">
        <v>10449000</v>
      </c>
      <c r="G4350" s="1">
        <f t="shared" si="69"/>
        <v>5.4837783519954067E-4</v>
      </c>
    </row>
    <row r="4351" spans="1:7" x14ac:dyDescent="0.2">
      <c r="A4351">
        <v>2017</v>
      </c>
      <c r="B4351">
        <v>1</v>
      </c>
      <c r="C4351" t="s">
        <v>25</v>
      </c>
      <c r="D4351">
        <v>8891</v>
      </c>
      <c r="E4351" t="s">
        <v>18</v>
      </c>
      <c r="F4351">
        <v>10587000</v>
      </c>
      <c r="G4351" s="1">
        <f t="shared" si="69"/>
        <v>8.3980353263436291E-4</v>
      </c>
    </row>
    <row r="4352" spans="1:7" x14ac:dyDescent="0.2">
      <c r="A4352">
        <v>2017</v>
      </c>
      <c r="B4352">
        <v>1</v>
      </c>
      <c r="C4352" t="s">
        <v>25</v>
      </c>
      <c r="D4352">
        <v>11377</v>
      </c>
      <c r="E4352" t="s">
        <v>19</v>
      </c>
      <c r="F4352">
        <v>9154000</v>
      </c>
      <c r="G4352" s="1">
        <f t="shared" si="69"/>
        <v>1.2428446580729736E-3</v>
      </c>
    </row>
    <row r="4353" spans="1:7" x14ac:dyDescent="0.2">
      <c r="A4353">
        <v>2017</v>
      </c>
      <c r="B4353">
        <v>1</v>
      </c>
      <c r="C4353" t="s">
        <v>25</v>
      </c>
      <c r="D4353">
        <v>13269</v>
      </c>
      <c r="E4353" t="s">
        <v>20</v>
      </c>
      <c r="F4353">
        <v>7907000</v>
      </c>
      <c r="G4353" s="1">
        <f t="shared" si="69"/>
        <v>1.6781332996079422E-3</v>
      </c>
    </row>
    <row r="4354" spans="1:7" x14ac:dyDescent="0.2">
      <c r="A4354">
        <v>2017</v>
      </c>
      <c r="B4354">
        <v>1</v>
      </c>
      <c r="C4354" t="s">
        <v>25</v>
      </c>
      <c r="D4354">
        <v>14499</v>
      </c>
      <c r="E4354" t="s">
        <v>21</v>
      </c>
      <c r="F4354">
        <v>5759000</v>
      </c>
      <c r="G4354" s="1">
        <f t="shared" si="69"/>
        <v>2.5176245876020143E-3</v>
      </c>
    </row>
    <row r="4355" spans="1:7" x14ac:dyDescent="0.2">
      <c r="A4355">
        <v>2017</v>
      </c>
      <c r="B4355">
        <v>1</v>
      </c>
      <c r="C4355" t="s">
        <v>25</v>
      </c>
      <c r="D4355">
        <v>14982</v>
      </c>
      <c r="E4355" t="s">
        <v>22</v>
      </c>
      <c r="F4355">
        <v>3877000</v>
      </c>
      <c r="G4355" s="1">
        <f t="shared" ref="G4355:G4418" si="70">+D4355/F4355</f>
        <v>3.8643280887283981E-3</v>
      </c>
    </row>
    <row r="4356" spans="1:7" x14ac:dyDescent="0.2">
      <c r="A4356">
        <v>2017</v>
      </c>
      <c r="B4356">
        <v>1</v>
      </c>
      <c r="C4356" t="s">
        <v>25</v>
      </c>
      <c r="D4356">
        <v>16396</v>
      </c>
      <c r="E4356" t="s">
        <v>23</v>
      </c>
      <c r="F4356">
        <v>2438000</v>
      </c>
      <c r="G4356" s="1">
        <f t="shared" si="70"/>
        <v>6.7251845775225597E-3</v>
      </c>
    </row>
    <row r="4357" spans="1:7" x14ac:dyDescent="0.2">
      <c r="A4357">
        <v>2017</v>
      </c>
      <c r="B4357">
        <v>1</v>
      </c>
      <c r="C4357" t="s">
        <v>25</v>
      </c>
      <c r="D4357">
        <v>32113</v>
      </c>
      <c r="E4357" t="s">
        <v>24</v>
      </c>
      <c r="F4357">
        <v>2178000</v>
      </c>
      <c r="G4357" s="1">
        <f t="shared" si="70"/>
        <v>1.4744260789715335E-2</v>
      </c>
    </row>
    <row r="4358" spans="1:7" x14ac:dyDescent="0.2">
      <c r="A4358">
        <v>2017</v>
      </c>
      <c r="B4358">
        <v>2</v>
      </c>
      <c r="C4358" t="s">
        <v>6</v>
      </c>
      <c r="D4358">
        <v>757</v>
      </c>
      <c r="E4358" t="s">
        <v>7</v>
      </c>
      <c r="F4358">
        <v>9752000</v>
      </c>
      <c r="G4358" s="1">
        <f t="shared" si="70"/>
        <v>7.7625102543068088E-5</v>
      </c>
    </row>
    <row r="4359" spans="1:7" x14ac:dyDescent="0.2">
      <c r="A4359">
        <v>2017</v>
      </c>
      <c r="B4359">
        <v>2</v>
      </c>
      <c r="C4359" t="s">
        <v>6</v>
      </c>
      <c r="D4359">
        <v>72</v>
      </c>
      <c r="E4359" t="s">
        <v>8</v>
      </c>
      <c r="F4359">
        <v>9961000</v>
      </c>
      <c r="G4359" s="1">
        <f t="shared" si="70"/>
        <v>7.2281899407689992E-6</v>
      </c>
    </row>
    <row r="4360" spans="1:7" x14ac:dyDescent="0.2">
      <c r="A4360">
        <v>2017</v>
      </c>
      <c r="B4360">
        <v>2</v>
      </c>
      <c r="C4360" t="s">
        <v>6</v>
      </c>
      <c r="D4360">
        <v>99</v>
      </c>
      <c r="E4360" t="s">
        <v>9</v>
      </c>
      <c r="F4360">
        <v>10129000</v>
      </c>
      <c r="G4360" s="1">
        <f t="shared" si="70"/>
        <v>9.7739164774410103E-6</v>
      </c>
    </row>
    <row r="4361" spans="1:7" x14ac:dyDescent="0.2">
      <c r="A4361">
        <v>2017</v>
      </c>
      <c r="B4361">
        <v>2</v>
      </c>
      <c r="C4361" t="s">
        <v>6</v>
      </c>
      <c r="D4361">
        <v>224</v>
      </c>
      <c r="E4361" t="s">
        <v>10</v>
      </c>
      <c r="F4361">
        <v>10282000</v>
      </c>
      <c r="G4361" s="1">
        <f t="shared" si="70"/>
        <v>2.1785644816183622E-5</v>
      </c>
    </row>
    <row r="4362" spans="1:7" x14ac:dyDescent="0.2">
      <c r="A4362">
        <v>2017</v>
      </c>
      <c r="B4362">
        <v>2</v>
      </c>
      <c r="C4362" t="s">
        <v>6</v>
      </c>
      <c r="D4362">
        <v>399</v>
      </c>
      <c r="E4362" t="s">
        <v>11</v>
      </c>
      <c r="F4362">
        <v>10713000</v>
      </c>
      <c r="G4362" s="1">
        <f t="shared" si="70"/>
        <v>3.7244469336320362E-5</v>
      </c>
    </row>
    <row r="4363" spans="1:7" x14ac:dyDescent="0.2">
      <c r="A4363">
        <v>2017</v>
      </c>
      <c r="B4363">
        <v>2</v>
      </c>
      <c r="C4363" t="s">
        <v>6</v>
      </c>
      <c r="D4363">
        <v>610</v>
      </c>
      <c r="E4363" t="s">
        <v>12</v>
      </c>
      <c r="F4363">
        <v>11335000</v>
      </c>
      <c r="G4363" s="1">
        <f t="shared" si="70"/>
        <v>5.3815615350683724E-5</v>
      </c>
    </row>
    <row r="4364" spans="1:7" x14ac:dyDescent="0.2">
      <c r="A4364">
        <v>2017</v>
      </c>
      <c r="B4364">
        <v>2</v>
      </c>
      <c r="C4364" t="s">
        <v>6</v>
      </c>
      <c r="D4364">
        <v>773</v>
      </c>
      <c r="E4364" t="s">
        <v>13</v>
      </c>
      <c r="F4364">
        <v>10795000</v>
      </c>
      <c r="G4364" s="1">
        <f t="shared" si="70"/>
        <v>7.1607225567392314E-5</v>
      </c>
    </row>
    <row r="4365" spans="1:7" x14ac:dyDescent="0.2">
      <c r="A4365">
        <v>2017</v>
      </c>
      <c r="B4365">
        <v>2</v>
      </c>
      <c r="C4365" t="s">
        <v>6</v>
      </c>
      <c r="D4365">
        <v>1024</v>
      </c>
      <c r="E4365" t="s">
        <v>14</v>
      </c>
      <c r="F4365">
        <v>10492000</v>
      </c>
      <c r="G4365" s="1">
        <f t="shared" si="70"/>
        <v>9.7598170034311863E-5</v>
      </c>
    </row>
    <row r="4366" spans="1:7" x14ac:dyDescent="0.2">
      <c r="A4366">
        <v>2017</v>
      </c>
      <c r="B4366">
        <v>2</v>
      </c>
      <c r="C4366" t="s">
        <v>6</v>
      </c>
      <c r="D4366">
        <v>1232</v>
      </c>
      <c r="E4366" t="s">
        <v>15</v>
      </c>
      <c r="F4366">
        <v>9819000</v>
      </c>
      <c r="G4366" s="1">
        <f t="shared" si="70"/>
        <v>1.2547102556268458E-4</v>
      </c>
    </row>
    <row r="4367" spans="1:7" x14ac:dyDescent="0.2">
      <c r="A4367">
        <v>2017</v>
      </c>
      <c r="B4367">
        <v>2</v>
      </c>
      <c r="C4367" t="s">
        <v>6</v>
      </c>
      <c r="D4367">
        <v>2076</v>
      </c>
      <c r="E4367" t="s">
        <v>16</v>
      </c>
      <c r="F4367">
        <v>10543000</v>
      </c>
      <c r="G4367" s="1">
        <f t="shared" si="70"/>
        <v>1.9690790097695154E-4</v>
      </c>
    </row>
    <row r="4368" spans="1:7" x14ac:dyDescent="0.2">
      <c r="A4368">
        <v>2017</v>
      </c>
      <c r="B4368">
        <v>2</v>
      </c>
      <c r="C4368" t="s">
        <v>6</v>
      </c>
      <c r="D4368">
        <v>3352</v>
      </c>
      <c r="E4368" t="s">
        <v>17</v>
      </c>
      <c r="F4368">
        <v>10915000</v>
      </c>
      <c r="G4368" s="1">
        <f t="shared" si="70"/>
        <v>3.071003206596427E-4</v>
      </c>
    </row>
    <row r="4369" spans="1:7" x14ac:dyDescent="0.2">
      <c r="A4369">
        <v>2017</v>
      </c>
      <c r="B4369">
        <v>2</v>
      </c>
      <c r="C4369" t="s">
        <v>6</v>
      </c>
      <c r="D4369">
        <v>5259</v>
      </c>
      <c r="E4369" t="s">
        <v>18</v>
      </c>
      <c r="F4369">
        <v>11250000</v>
      </c>
      <c r="G4369" s="1">
        <f t="shared" si="70"/>
        <v>4.6746666666666668E-4</v>
      </c>
    </row>
    <row r="4370" spans="1:7" x14ac:dyDescent="0.2">
      <c r="A4370">
        <v>2017</v>
      </c>
      <c r="B4370">
        <v>2</v>
      </c>
      <c r="C4370" t="s">
        <v>6</v>
      </c>
      <c r="D4370">
        <v>6661</v>
      </c>
      <c r="E4370" t="s">
        <v>19</v>
      </c>
      <c r="F4370">
        <v>10334000</v>
      </c>
      <c r="G4370" s="1">
        <f t="shared" si="70"/>
        <v>6.4457131797948522E-4</v>
      </c>
    </row>
    <row r="4371" spans="1:7" x14ac:dyDescent="0.2">
      <c r="A4371">
        <v>2017</v>
      </c>
      <c r="B4371">
        <v>2</v>
      </c>
      <c r="C4371" t="s">
        <v>6</v>
      </c>
      <c r="D4371">
        <v>8565</v>
      </c>
      <c r="E4371" t="s">
        <v>20</v>
      </c>
      <c r="F4371">
        <v>8843000</v>
      </c>
      <c r="G4371" s="1">
        <f t="shared" si="70"/>
        <v>9.6856270496437861E-4</v>
      </c>
    </row>
    <row r="4372" spans="1:7" x14ac:dyDescent="0.2">
      <c r="A4372">
        <v>2017</v>
      </c>
      <c r="B4372">
        <v>2</v>
      </c>
      <c r="C4372" t="s">
        <v>6</v>
      </c>
      <c r="D4372">
        <v>10242</v>
      </c>
      <c r="E4372" t="s">
        <v>21</v>
      </c>
      <c r="F4372">
        <v>6702000</v>
      </c>
      <c r="G4372" s="1">
        <f t="shared" si="70"/>
        <v>1.5282005371530887E-3</v>
      </c>
    </row>
    <row r="4373" spans="1:7" x14ac:dyDescent="0.2">
      <c r="A4373">
        <v>2017</v>
      </c>
      <c r="B4373">
        <v>2</v>
      </c>
      <c r="C4373" t="s">
        <v>6</v>
      </c>
      <c r="D4373">
        <v>11871</v>
      </c>
      <c r="E4373" t="s">
        <v>22</v>
      </c>
      <c r="F4373">
        <v>4668000</v>
      </c>
      <c r="G4373" s="1">
        <f t="shared" si="70"/>
        <v>2.5430591259640103E-3</v>
      </c>
    </row>
    <row r="4374" spans="1:7" x14ac:dyDescent="0.2">
      <c r="A4374">
        <v>2017</v>
      </c>
      <c r="B4374">
        <v>2</v>
      </c>
      <c r="C4374" t="s">
        <v>6</v>
      </c>
      <c r="D4374">
        <v>15095</v>
      </c>
      <c r="E4374" t="s">
        <v>23</v>
      </c>
      <c r="F4374">
        <v>3207000</v>
      </c>
      <c r="G4374" s="1">
        <f t="shared" si="70"/>
        <v>4.7068911755534766E-3</v>
      </c>
    </row>
    <row r="4375" spans="1:7" x14ac:dyDescent="0.2">
      <c r="A4375">
        <v>2017</v>
      </c>
      <c r="B4375">
        <v>2</v>
      </c>
      <c r="C4375" t="s">
        <v>6</v>
      </c>
      <c r="D4375">
        <v>45278</v>
      </c>
      <c r="E4375" t="s">
        <v>24</v>
      </c>
      <c r="F4375">
        <v>3694000</v>
      </c>
      <c r="G4375" s="1">
        <f t="shared" si="70"/>
        <v>1.2257173795343801E-2</v>
      </c>
    </row>
    <row r="4376" spans="1:7" x14ac:dyDescent="0.2">
      <c r="A4376">
        <v>2017</v>
      </c>
      <c r="B4376">
        <v>2</v>
      </c>
      <c r="C4376" t="s">
        <v>25</v>
      </c>
      <c r="D4376">
        <v>1005</v>
      </c>
      <c r="E4376" t="s">
        <v>7</v>
      </c>
      <c r="F4376">
        <v>10201000</v>
      </c>
      <c r="G4376" s="1">
        <f t="shared" si="70"/>
        <v>9.8519752965395556E-5</v>
      </c>
    </row>
    <row r="4377" spans="1:7" x14ac:dyDescent="0.2">
      <c r="A4377">
        <v>2017</v>
      </c>
      <c r="B4377">
        <v>2</v>
      </c>
      <c r="C4377" t="s">
        <v>25</v>
      </c>
      <c r="D4377">
        <v>105</v>
      </c>
      <c r="E4377" t="s">
        <v>8</v>
      </c>
      <c r="F4377">
        <v>10388000</v>
      </c>
      <c r="G4377" s="1">
        <f t="shared" si="70"/>
        <v>1.0107816711590296E-5</v>
      </c>
    </row>
    <row r="4378" spans="1:7" x14ac:dyDescent="0.2">
      <c r="A4378">
        <v>2017</v>
      </c>
      <c r="B4378">
        <v>2</v>
      </c>
      <c r="C4378" t="s">
        <v>25</v>
      </c>
      <c r="D4378">
        <v>159</v>
      </c>
      <c r="E4378" t="s">
        <v>9</v>
      </c>
      <c r="F4378">
        <v>10538000</v>
      </c>
      <c r="G4378" s="1">
        <f t="shared" si="70"/>
        <v>1.5088252040235338E-5</v>
      </c>
    </row>
    <row r="4379" spans="1:7" x14ac:dyDescent="0.2">
      <c r="A4379">
        <v>2017</v>
      </c>
      <c r="B4379">
        <v>2</v>
      </c>
      <c r="C4379" t="s">
        <v>25</v>
      </c>
      <c r="D4379">
        <v>529</v>
      </c>
      <c r="E4379" t="s">
        <v>10</v>
      </c>
      <c r="F4379">
        <v>10608000</v>
      </c>
      <c r="G4379" s="1">
        <f t="shared" si="70"/>
        <v>4.9868024132730012E-5</v>
      </c>
    </row>
    <row r="4380" spans="1:7" x14ac:dyDescent="0.2">
      <c r="A4380">
        <v>2017</v>
      </c>
      <c r="B4380">
        <v>2</v>
      </c>
      <c r="C4380" t="s">
        <v>25</v>
      </c>
      <c r="D4380">
        <v>1153</v>
      </c>
      <c r="E4380" t="s">
        <v>11</v>
      </c>
      <c r="F4380">
        <v>10879000</v>
      </c>
      <c r="G4380" s="1">
        <f t="shared" si="70"/>
        <v>1.0598400588289365E-4</v>
      </c>
    </row>
    <row r="4381" spans="1:7" x14ac:dyDescent="0.2">
      <c r="A4381">
        <v>2017</v>
      </c>
      <c r="B4381">
        <v>2</v>
      </c>
      <c r="C4381" t="s">
        <v>25</v>
      </c>
      <c r="D4381">
        <v>1551</v>
      </c>
      <c r="E4381" t="s">
        <v>12</v>
      </c>
      <c r="F4381">
        <v>11410000</v>
      </c>
      <c r="G4381" s="1">
        <f t="shared" si="70"/>
        <v>1.3593339176161263E-4</v>
      </c>
    </row>
    <row r="4382" spans="1:7" x14ac:dyDescent="0.2">
      <c r="A4382">
        <v>2017</v>
      </c>
      <c r="B4382">
        <v>2</v>
      </c>
      <c r="C4382" t="s">
        <v>25</v>
      </c>
      <c r="D4382">
        <v>1620</v>
      </c>
      <c r="E4382" t="s">
        <v>13</v>
      </c>
      <c r="F4382">
        <v>10711000</v>
      </c>
      <c r="G4382" s="1">
        <f t="shared" si="70"/>
        <v>1.51246382223882E-4</v>
      </c>
    </row>
    <row r="4383" spans="1:7" x14ac:dyDescent="0.2">
      <c r="A4383">
        <v>2017</v>
      </c>
      <c r="B4383">
        <v>2</v>
      </c>
      <c r="C4383" t="s">
        <v>25</v>
      </c>
      <c r="D4383">
        <v>1832</v>
      </c>
      <c r="E4383" t="s">
        <v>14</v>
      </c>
      <c r="F4383">
        <v>10281000</v>
      </c>
      <c r="G4383" s="1">
        <f t="shared" si="70"/>
        <v>1.7819278280322925E-4</v>
      </c>
    </row>
    <row r="4384" spans="1:7" x14ac:dyDescent="0.2">
      <c r="A4384">
        <v>2017</v>
      </c>
      <c r="B4384">
        <v>2</v>
      </c>
      <c r="C4384" t="s">
        <v>25</v>
      </c>
      <c r="D4384">
        <v>1995</v>
      </c>
      <c r="E4384" t="s">
        <v>15</v>
      </c>
      <c r="F4384">
        <v>9454000</v>
      </c>
      <c r="G4384" s="1">
        <f t="shared" si="70"/>
        <v>2.1102178971863761E-4</v>
      </c>
    </row>
    <row r="4385" spans="1:7" x14ac:dyDescent="0.2">
      <c r="A4385">
        <v>2017</v>
      </c>
      <c r="B4385">
        <v>2</v>
      </c>
      <c r="C4385" t="s">
        <v>25</v>
      </c>
      <c r="D4385">
        <v>3172</v>
      </c>
      <c r="E4385" t="s">
        <v>16</v>
      </c>
      <c r="F4385">
        <v>10118000</v>
      </c>
      <c r="G4385" s="1">
        <f t="shared" si="70"/>
        <v>3.1350069183633131E-4</v>
      </c>
    </row>
    <row r="4386" spans="1:7" x14ac:dyDescent="0.2">
      <c r="A4386">
        <v>2017</v>
      </c>
      <c r="B4386">
        <v>2</v>
      </c>
      <c r="C4386" t="s">
        <v>25</v>
      </c>
      <c r="D4386">
        <v>5145</v>
      </c>
      <c r="E4386" t="s">
        <v>17</v>
      </c>
      <c r="F4386">
        <v>10449000</v>
      </c>
      <c r="G4386" s="1">
        <f t="shared" si="70"/>
        <v>4.9239161642262422E-4</v>
      </c>
    </row>
    <row r="4387" spans="1:7" x14ac:dyDescent="0.2">
      <c r="A4387">
        <v>2017</v>
      </c>
      <c r="B4387">
        <v>2</v>
      </c>
      <c r="C4387" t="s">
        <v>25</v>
      </c>
      <c r="D4387">
        <v>8133</v>
      </c>
      <c r="E4387" t="s">
        <v>18</v>
      </c>
      <c r="F4387">
        <v>10587000</v>
      </c>
      <c r="G4387" s="1">
        <f t="shared" si="70"/>
        <v>7.6820629073391894E-4</v>
      </c>
    </row>
    <row r="4388" spans="1:7" x14ac:dyDescent="0.2">
      <c r="A4388">
        <v>2017</v>
      </c>
      <c r="B4388">
        <v>2</v>
      </c>
      <c r="C4388" t="s">
        <v>25</v>
      </c>
      <c r="D4388">
        <v>10119</v>
      </c>
      <c r="E4388" t="s">
        <v>19</v>
      </c>
      <c r="F4388">
        <v>9154000</v>
      </c>
      <c r="G4388" s="1">
        <f t="shared" si="70"/>
        <v>1.1054183963294735E-3</v>
      </c>
    </row>
    <row r="4389" spans="1:7" x14ac:dyDescent="0.2">
      <c r="A4389">
        <v>2017</v>
      </c>
      <c r="B4389">
        <v>2</v>
      </c>
      <c r="C4389" t="s">
        <v>25</v>
      </c>
      <c r="D4389">
        <v>11904</v>
      </c>
      <c r="E4389" t="s">
        <v>20</v>
      </c>
      <c r="F4389">
        <v>7907000</v>
      </c>
      <c r="G4389" s="1">
        <f t="shared" si="70"/>
        <v>1.5055014544074871E-3</v>
      </c>
    </row>
    <row r="4390" spans="1:7" x14ac:dyDescent="0.2">
      <c r="A4390">
        <v>2017</v>
      </c>
      <c r="B4390">
        <v>2</v>
      </c>
      <c r="C4390" t="s">
        <v>25</v>
      </c>
      <c r="D4390">
        <v>12896</v>
      </c>
      <c r="E4390" t="s">
        <v>21</v>
      </c>
      <c r="F4390">
        <v>5759000</v>
      </c>
      <c r="G4390" s="1">
        <f t="shared" si="70"/>
        <v>2.239277652370203E-3</v>
      </c>
    </row>
    <row r="4391" spans="1:7" x14ac:dyDescent="0.2">
      <c r="A4391">
        <v>2017</v>
      </c>
      <c r="B4391">
        <v>2</v>
      </c>
      <c r="C4391" t="s">
        <v>25</v>
      </c>
      <c r="D4391">
        <v>13442</v>
      </c>
      <c r="E4391" t="s">
        <v>22</v>
      </c>
      <c r="F4391">
        <v>3877000</v>
      </c>
      <c r="G4391" s="1">
        <f t="shared" si="70"/>
        <v>3.4671137477431005E-3</v>
      </c>
    </row>
    <row r="4392" spans="1:7" x14ac:dyDescent="0.2">
      <c r="A4392">
        <v>2017</v>
      </c>
      <c r="B4392">
        <v>2</v>
      </c>
      <c r="C4392" t="s">
        <v>25</v>
      </c>
      <c r="D4392">
        <v>14506</v>
      </c>
      <c r="E4392" t="s">
        <v>23</v>
      </c>
      <c r="F4392">
        <v>2438000</v>
      </c>
      <c r="G4392" s="1">
        <f t="shared" si="70"/>
        <v>5.9499589827727642E-3</v>
      </c>
    </row>
    <row r="4393" spans="1:7" x14ac:dyDescent="0.2">
      <c r="A4393">
        <v>2017</v>
      </c>
      <c r="B4393">
        <v>2</v>
      </c>
      <c r="C4393" t="s">
        <v>25</v>
      </c>
      <c r="D4393">
        <v>28529</v>
      </c>
      <c r="E4393" t="s">
        <v>24</v>
      </c>
      <c r="F4393">
        <v>2178000</v>
      </c>
      <c r="G4393" s="1">
        <f t="shared" si="70"/>
        <v>1.3098714416896235E-2</v>
      </c>
    </row>
    <row r="4394" spans="1:7" x14ac:dyDescent="0.2">
      <c r="A4394">
        <v>2017</v>
      </c>
      <c r="B4394">
        <v>3</v>
      </c>
      <c r="C4394" t="s">
        <v>6</v>
      </c>
      <c r="D4394">
        <v>894</v>
      </c>
      <c r="E4394" t="s">
        <v>7</v>
      </c>
      <c r="F4394">
        <v>9752000</v>
      </c>
      <c r="G4394" s="1">
        <f t="shared" si="70"/>
        <v>9.16735028712059E-5</v>
      </c>
    </row>
    <row r="4395" spans="1:7" x14ac:dyDescent="0.2">
      <c r="A4395">
        <v>2017</v>
      </c>
      <c r="B4395">
        <v>3</v>
      </c>
      <c r="C4395" t="s">
        <v>6</v>
      </c>
      <c r="D4395">
        <v>107</v>
      </c>
      <c r="E4395" t="s">
        <v>8</v>
      </c>
      <c r="F4395">
        <v>9961000</v>
      </c>
      <c r="G4395" s="1">
        <f t="shared" si="70"/>
        <v>1.0741893384198374E-5</v>
      </c>
    </row>
    <row r="4396" spans="1:7" x14ac:dyDescent="0.2">
      <c r="A4396">
        <v>2017</v>
      </c>
      <c r="B4396">
        <v>3</v>
      </c>
      <c r="C4396" t="s">
        <v>6</v>
      </c>
      <c r="D4396">
        <v>105</v>
      </c>
      <c r="E4396" t="s">
        <v>9</v>
      </c>
      <c r="F4396">
        <v>10129000</v>
      </c>
      <c r="G4396" s="1">
        <f t="shared" si="70"/>
        <v>1.0366275051831375E-5</v>
      </c>
    </row>
    <row r="4397" spans="1:7" x14ac:dyDescent="0.2">
      <c r="A4397">
        <v>2017</v>
      </c>
      <c r="B4397">
        <v>3</v>
      </c>
      <c r="C4397" t="s">
        <v>6</v>
      </c>
      <c r="D4397">
        <v>249</v>
      </c>
      <c r="E4397" t="s">
        <v>10</v>
      </c>
      <c r="F4397">
        <v>10282000</v>
      </c>
      <c r="G4397" s="1">
        <f t="shared" si="70"/>
        <v>2.4217078389418402E-5</v>
      </c>
    </row>
    <row r="4398" spans="1:7" x14ac:dyDescent="0.2">
      <c r="A4398">
        <v>2017</v>
      </c>
      <c r="B4398">
        <v>3</v>
      </c>
      <c r="C4398" t="s">
        <v>6</v>
      </c>
      <c r="D4398">
        <v>496</v>
      </c>
      <c r="E4398" t="s">
        <v>11</v>
      </c>
      <c r="F4398">
        <v>10713000</v>
      </c>
      <c r="G4398" s="1">
        <f t="shared" si="70"/>
        <v>4.6298889200037335E-5</v>
      </c>
    </row>
    <row r="4399" spans="1:7" x14ac:dyDescent="0.2">
      <c r="A4399">
        <v>2017</v>
      </c>
      <c r="B4399">
        <v>3</v>
      </c>
      <c r="C4399" t="s">
        <v>6</v>
      </c>
      <c r="D4399">
        <v>638</v>
      </c>
      <c r="E4399" t="s">
        <v>12</v>
      </c>
      <c r="F4399">
        <v>11335000</v>
      </c>
      <c r="G4399" s="1">
        <f t="shared" si="70"/>
        <v>5.6285840317600355E-5</v>
      </c>
    </row>
    <row r="4400" spans="1:7" x14ac:dyDescent="0.2">
      <c r="A4400">
        <v>2017</v>
      </c>
      <c r="B4400">
        <v>3</v>
      </c>
      <c r="C4400" t="s">
        <v>6</v>
      </c>
      <c r="D4400">
        <v>900</v>
      </c>
      <c r="E4400" t="s">
        <v>13</v>
      </c>
      <c r="F4400">
        <v>10795000</v>
      </c>
      <c r="G4400" s="1">
        <f t="shared" si="70"/>
        <v>8.3371931449745254E-5</v>
      </c>
    </row>
    <row r="4401" spans="1:7" x14ac:dyDescent="0.2">
      <c r="A4401">
        <v>2017</v>
      </c>
      <c r="B4401">
        <v>3</v>
      </c>
      <c r="C4401" t="s">
        <v>6</v>
      </c>
      <c r="D4401">
        <v>1114</v>
      </c>
      <c r="E4401" t="s">
        <v>14</v>
      </c>
      <c r="F4401">
        <v>10492000</v>
      </c>
      <c r="G4401" s="1">
        <f t="shared" si="70"/>
        <v>1.0617613419748379E-4</v>
      </c>
    </row>
    <row r="4402" spans="1:7" x14ac:dyDescent="0.2">
      <c r="A4402">
        <v>2017</v>
      </c>
      <c r="B4402">
        <v>3</v>
      </c>
      <c r="C4402" t="s">
        <v>6</v>
      </c>
      <c r="D4402">
        <v>1386</v>
      </c>
      <c r="E4402" t="s">
        <v>15</v>
      </c>
      <c r="F4402">
        <v>9819000</v>
      </c>
      <c r="G4402" s="1">
        <f t="shared" si="70"/>
        <v>1.4115490375802016E-4</v>
      </c>
    </row>
    <row r="4403" spans="1:7" x14ac:dyDescent="0.2">
      <c r="A4403">
        <v>2017</v>
      </c>
      <c r="B4403">
        <v>3</v>
      </c>
      <c r="C4403" t="s">
        <v>6</v>
      </c>
      <c r="D4403">
        <v>2248</v>
      </c>
      <c r="E4403" t="s">
        <v>16</v>
      </c>
      <c r="F4403">
        <v>10543000</v>
      </c>
      <c r="G4403" s="1">
        <f t="shared" si="70"/>
        <v>2.1322204306174712E-4</v>
      </c>
    </row>
    <row r="4404" spans="1:7" x14ac:dyDescent="0.2">
      <c r="A4404">
        <v>2017</v>
      </c>
      <c r="B4404">
        <v>3</v>
      </c>
      <c r="C4404" t="s">
        <v>6</v>
      </c>
      <c r="D4404">
        <v>3714</v>
      </c>
      <c r="E4404" t="s">
        <v>17</v>
      </c>
      <c r="F4404">
        <v>10915000</v>
      </c>
      <c r="G4404" s="1">
        <f t="shared" si="70"/>
        <v>3.4026568941823178E-4</v>
      </c>
    </row>
    <row r="4405" spans="1:7" x14ac:dyDescent="0.2">
      <c r="A4405">
        <v>2017</v>
      </c>
      <c r="B4405">
        <v>3</v>
      </c>
      <c r="C4405" t="s">
        <v>6</v>
      </c>
      <c r="D4405">
        <v>5684</v>
      </c>
      <c r="E4405" t="s">
        <v>18</v>
      </c>
      <c r="F4405">
        <v>11250000</v>
      </c>
      <c r="G4405" s="1">
        <f t="shared" si="70"/>
        <v>5.0524444444444443E-4</v>
      </c>
    </row>
    <row r="4406" spans="1:7" x14ac:dyDescent="0.2">
      <c r="A4406">
        <v>2017</v>
      </c>
      <c r="B4406">
        <v>3</v>
      </c>
      <c r="C4406" t="s">
        <v>6</v>
      </c>
      <c r="D4406">
        <v>7236</v>
      </c>
      <c r="E4406" t="s">
        <v>19</v>
      </c>
      <c r="F4406">
        <v>10334000</v>
      </c>
      <c r="G4406" s="1">
        <f t="shared" si="70"/>
        <v>7.0021288949100057E-4</v>
      </c>
    </row>
    <row r="4407" spans="1:7" x14ac:dyDescent="0.2">
      <c r="A4407">
        <v>2017</v>
      </c>
      <c r="B4407">
        <v>3</v>
      </c>
      <c r="C4407" t="s">
        <v>6</v>
      </c>
      <c r="D4407">
        <v>9272</v>
      </c>
      <c r="E4407" t="s">
        <v>20</v>
      </c>
      <c r="F4407">
        <v>8843000</v>
      </c>
      <c r="G4407" s="1">
        <f t="shared" si="70"/>
        <v>1.0485129480945381E-3</v>
      </c>
    </row>
    <row r="4408" spans="1:7" x14ac:dyDescent="0.2">
      <c r="A4408">
        <v>2017</v>
      </c>
      <c r="B4408">
        <v>3</v>
      </c>
      <c r="C4408" t="s">
        <v>6</v>
      </c>
      <c r="D4408">
        <v>11113</v>
      </c>
      <c r="E4408" t="s">
        <v>21</v>
      </c>
      <c r="F4408">
        <v>6702000</v>
      </c>
      <c r="G4408" s="1">
        <f t="shared" si="70"/>
        <v>1.6581617427633543E-3</v>
      </c>
    </row>
    <row r="4409" spans="1:7" x14ac:dyDescent="0.2">
      <c r="A4409">
        <v>2017</v>
      </c>
      <c r="B4409">
        <v>3</v>
      </c>
      <c r="C4409" t="s">
        <v>6</v>
      </c>
      <c r="D4409">
        <v>12871</v>
      </c>
      <c r="E4409" t="s">
        <v>22</v>
      </c>
      <c r="F4409">
        <v>4668000</v>
      </c>
      <c r="G4409" s="1">
        <f t="shared" si="70"/>
        <v>2.7572836332476437E-3</v>
      </c>
    </row>
    <row r="4410" spans="1:7" x14ac:dyDescent="0.2">
      <c r="A4410">
        <v>2017</v>
      </c>
      <c r="B4410">
        <v>3</v>
      </c>
      <c r="C4410" t="s">
        <v>6</v>
      </c>
      <c r="D4410">
        <v>16190</v>
      </c>
      <c r="E4410" t="s">
        <v>23</v>
      </c>
      <c r="F4410">
        <v>3207000</v>
      </c>
      <c r="G4410" s="1">
        <f t="shared" si="70"/>
        <v>5.0483317742438414E-3</v>
      </c>
    </row>
    <row r="4411" spans="1:7" x14ac:dyDescent="0.2">
      <c r="A4411">
        <v>2017</v>
      </c>
      <c r="B4411">
        <v>3</v>
      </c>
      <c r="C4411" t="s">
        <v>6</v>
      </c>
      <c r="D4411">
        <v>48055</v>
      </c>
      <c r="E4411" t="s">
        <v>24</v>
      </c>
      <c r="F4411">
        <v>3694000</v>
      </c>
      <c r="G4411" s="1">
        <f t="shared" si="70"/>
        <v>1.3008933405522468E-2</v>
      </c>
    </row>
    <row r="4412" spans="1:7" x14ac:dyDescent="0.2">
      <c r="A4412">
        <v>2017</v>
      </c>
      <c r="B4412">
        <v>3</v>
      </c>
      <c r="C4412" t="s">
        <v>25</v>
      </c>
      <c r="D4412">
        <v>1044</v>
      </c>
      <c r="E4412" t="s">
        <v>7</v>
      </c>
      <c r="F4412">
        <v>10201000</v>
      </c>
      <c r="G4412" s="1">
        <f t="shared" si="70"/>
        <v>1.0234290755808254E-4</v>
      </c>
    </row>
    <row r="4413" spans="1:7" x14ac:dyDescent="0.2">
      <c r="A4413">
        <v>2017</v>
      </c>
      <c r="B4413">
        <v>3</v>
      </c>
      <c r="C4413" t="s">
        <v>25</v>
      </c>
      <c r="D4413">
        <v>138</v>
      </c>
      <c r="E4413" t="s">
        <v>8</v>
      </c>
      <c r="F4413">
        <v>10388000</v>
      </c>
      <c r="G4413" s="1">
        <f t="shared" si="70"/>
        <v>1.3284559106661532E-5</v>
      </c>
    </row>
    <row r="4414" spans="1:7" x14ac:dyDescent="0.2">
      <c r="A4414">
        <v>2017</v>
      </c>
      <c r="B4414">
        <v>3</v>
      </c>
      <c r="C4414" t="s">
        <v>25</v>
      </c>
      <c r="D4414">
        <v>168</v>
      </c>
      <c r="E4414" t="s">
        <v>9</v>
      </c>
      <c r="F4414">
        <v>10538000</v>
      </c>
      <c r="G4414" s="1">
        <f t="shared" si="70"/>
        <v>1.594230404251281E-5</v>
      </c>
    </row>
    <row r="4415" spans="1:7" x14ac:dyDescent="0.2">
      <c r="A4415">
        <v>2017</v>
      </c>
      <c r="B4415">
        <v>3</v>
      </c>
      <c r="C4415" t="s">
        <v>25</v>
      </c>
      <c r="D4415">
        <v>651</v>
      </c>
      <c r="E4415" t="s">
        <v>10</v>
      </c>
      <c r="F4415">
        <v>10608000</v>
      </c>
      <c r="G4415" s="1">
        <f t="shared" si="70"/>
        <v>6.1368778280542985E-5</v>
      </c>
    </row>
    <row r="4416" spans="1:7" x14ac:dyDescent="0.2">
      <c r="A4416">
        <v>2017</v>
      </c>
      <c r="B4416">
        <v>3</v>
      </c>
      <c r="C4416" t="s">
        <v>25</v>
      </c>
      <c r="D4416">
        <v>1296</v>
      </c>
      <c r="E4416" t="s">
        <v>11</v>
      </c>
      <c r="F4416">
        <v>10879000</v>
      </c>
      <c r="G4416" s="1">
        <f t="shared" si="70"/>
        <v>1.191285963783436E-4</v>
      </c>
    </row>
    <row r="4417" spans="1:7" x14ac:dyDescent="0.2">
      <c r="A4417">
        <v>2017</v>
      </c>
      <c r="B4417">
        <v>3</v>
      </c>
      <c r="C4417" t="s">
        <v>25</v>
      </c>
      <c r="D4417">
        <v>1657</v>
      </c>
      <c r="E4417" t="s">
        <v>12</v>
      </c>
      <c r="F4417">
        <v>11410000</v>
      </c>
      <c r="G4417" s="1">
        <f t="shared" si="70"/>
        <v>1.4522348816827345E-4</v>
      </c>
    </row>
    <row r="4418" spans="1:7" x14ac:dyDescent="0.2">
      <c r="A4418">
        <v>2017</v>
      </c>
      <c r="B4418">
        <v>3</v>
      </c>
      <c r="C4418" t="s">
        <v>25</v>
      </c>
      <c r="D4418">
        <v>1725</v>
      </c>
      <c r="E4418" t="s">
        <v>13</v>
      </c>
      <c r="F4418">
        <v>10711000</v>
      </c>
      <c r="G4418" s="1">
        <f t="shared" si="70"/>
        <v>1.610493884791336E-4</v>
      </c>
    </row>
    <row r="4419" spans="1:7" x14ac:dyDescent="0.2">
      <c r="A4419">
        <v>2017</v>
      </c>
      <c r="B4419">
        <v>3</v>
      </c>
      <c r="C4419" t="s">
        <v>25</v>
      </c>
      <c r="D4419">
        <v>2100</v>
      </c>
      <c r="E4419" t="s">
        <v>14</v>
      </c>
      <c r="F4419">
        <v>10281000</v>
      </c>
      <c r="G4419" s="1">
        <f t="shared" ref="G4419:G4482" si="71">+D4419/F4419</f>
        <v>2.0426028596440035E-4</v>
      </c>
    </row>
    <row r="4420" spans="1:7" x14ac:dyDescent="0.2">
      <c r="A4420">
        <v>2017</v>
      </c>
      <c r="B4420">
        <v>3</v>
      </c>
      <c r="C4420" t="s">
        <v>25</v>
      </c>
      <c r="D4420">
        <v>2235</v>
      </c>
      <c r="E4420" t="s">
        <v>15</v>
      </c>
      <c r="F4420">
        <v>9454000</v>
      </c>
      <c r="G4420" s="1">
        <f t="shared" si="71"/>
        <v>2.3640786968478952E-4</v>
      </c>
    </row>
    <row r="4421" spans="1:7" x14ac:dyDescent="0.2">
      <c r="A4421">
        <v>2017</v>
      </c>
      <c r="B4421">
        <v>3</v>
      </c>
      <c r="C4421" t="s">
        <v>25</v>
      </c>
      <c r="D4421">
        <v>3506</v>
      </c>
      <c r="E4421" t="s">
        <v>16</v>
      </c>
      <c r="F4421">
        <v>10118000</v>
      </c>
      <c r="G4421" s="1">
        <f t="shared" si="71"/>
        <v>3.4651116821506224E-4</v>
      </c>
    </row>
    <row r="4422" spans="1:7" x14ac:dyDescent="0.2">
      <c r="A4422">
        <v>2017</v>
      </c>
      <c r="B4422">
        <v>3</v>
      </c>
      <c r="C4422" t="s">
        <v>25</v>
      </c>
      <c r="D4422">
        <v>5555</v>
      </c>
      <c r="E4422" t="s">
        <v>17</v>
      </c>
      <c r="F4422">
        <v>10449000</v>
      </c>
      <c r="G4422" s="1">
        <f t="shared" si="71"/>
        <v>5.3162982103550579E-4</v>
      </c>
    </row>
    <row r="4423" spans="1:7" x14ac:dyDescent="0.2">
      <c r="A4423">
        <v>2017</v>
      </c>
      <c r="B4423">
        <v>3</v>
      </c>
      <c r="C4423" t="s">
        <v>25</v>
      </c>
      <c r="D4423">
        <v>8494</v>
      </c>
      <c r="E4423" t="s">
        <v>18</v>
      </c>
      <c r="F4423">
        <v>10587000</v>
      </c>
      <c r="G4423" s="1">
        <f t="shared" si="71"/>
        <v>8.0230471332766603E-4</v>
      </c>
    </row>
    <row r="4424" spans="1:7" x14ac:dyDescent="0.2">
      <c r="A4424">
        <v>2017</v>
      </c>
      <c r="B4424">
        <v>3</v>
      </c>
      <c r="C4424" t="s">
        <v>25</v>
      </c>
      <c r="D4424">
        <v>11093</v>
      </c>
      <c r="E4424" t="s">
        <v>19</v>
      </c>
      <c r="F4424">
        <v>9154000</v>
      </c>
      <c r="G4424" s="1">
        <f t="shared" si="71"/>
        <v>1.2118199694122788E-3</v>
      </c>
    </row>
    <row r="4425" spans="1:7" x14ac:dyDescent="0.2">
      <c r="A4425">
        <v>2017</v>
      </c>
      <c r="B4425">
        <v>3</v>
      </c>
      <c r="C4425" t="s">
        <v>25</v>
      </c>
      <c r="D4425">
        <v>12795</v>
      </c>
      <c r="E4425" t="s">
        <v>20</v>
      </c>
      <c r="F4425">
        <v>7907000</v>
      </c>
      <c r="G4425" s="1">
        <f t="shared" si="71"/>
        <v>1.6181864170987732E-3</v>
      </c>
    </row>
    <row r="4426" spans="1:7" x14ac:dyDescent="0.2">
      <c r="A4426">
        <v>2017</v>
      </c>
      <c r="B4426">
        <v>3</v>
      </c>
      <c r="C4426" t="s">
        <v>25</v>
      </c>
      <c r="D4426">
        <v>13919</v>
      </c>
      <c r="E4426" t="s">
        <v>21</v>
      </c>
      <c r="F4426">
        <v>5759000</v>
      </c>
      <c r="G4426" s="1">
        <f t="shared" si="71"/>
        <v>2.4169126584476473E-3</v>
      </c>
    </row>
    <row r="4427" spans="1:7" x14ac:dyDescent="0.2">
      <c r="A4427">
        <v>2017</v>
      </c>
      <c r="B4427">
        <v>3</v>
      </c>
      <c r="C4427" t="s">
        <v>25</v>
      </c>
      <c r="D4427">
        <v>14654</v>
      </c>
      <c r="E4427" t="s">
        <v>22</v>
      </c>
      <c r="F4427">
        <v>3877000</v>
      </c>
      <c r="G4427" s="1">
        <f t="shared" si="71"/>
        <v>3.7797265927263348E-3</v>
      </c>
    </row>
    <row r="4428" spans="1:7" x14ac:dyDescent="0.2">
      <c r="A4428">
        <v>2017</v>
      </c>
      <c r="B4428">
        <v>3</v>
      </c>
      <c r="C4428" t="s">
        <v>25</v>
      </c>
      <c r="D4428">
        <v>15632</v>
      </c>
      <c r="E4428" t="s">
        <v>23</v>
      </c>
      <c r="F4428">
        <v>2438000</v>
      </c>
      <c r="G4428" s="1">
        <f t="shared" si="71"/>
        <v>6.4118129614438068E-3</v>
      </c>
    </row>
    <row r="4429" spans="1:7" x14ac:dyDescent="0.2">
      <c r="A4429">
        <v>2017</v>
      </c>
      <c r="B4429">
        <v>3</v>
      </c>
      <c r="C4429" t="s">
        <v>25</v>
      </c>
      <c r="D4429">
        <v>30217</v>
      </c>
      <c r="E4429" t="s">
        <v>24</v>
      </c>
      <c r="F4429">
        <v>2178000</v>
      </c>
      <c r="G4429" s="1">
        <f t="shared" si="71"/>
        <v>1.3873737373737373E-2</v>
      </c>
    </row>
    <row r="4430" spans="1:7" x14ac:dyDescent="0.2">
      <c r="A4430">
        <v>2017</v>
      </c>
      <c r="B4430">
        <v>4</v>
      </c>
      <c r="C4430" t="s">
        <v>6</v>
      </c>
      <c r="D4430">
        <v>817</v>
      </c>
      <c r="E4430" t="s">
        <v>7</v>
      </c>
      <c r="F4430">
        <v>9752000</v>
      </c>
      <c r="G4430" s="1">
        <f t="shared" si="71"/>
        <v>8.3777686628383919E-5</v>
      </c>
    </row>
    <row r="4431" spans="1:7" x14ac:dyDescent="0.2">
      <c r="A4431">
        <v>2017</v>
      </c>
      <c r="B4431">
        <v>4</v>
      </c>
      <c r="C4431" t="s">
        <v>6</v>
      </c>
      <c r="D4431">
        <v>95</v>
      </c>
      <c r="E4431" t="s">
        <v>8</v>
      </c>
      <c r="F4431">
        <v>9961000</v>
      </c>
      <c r="G4431" s="1">
        <f t="shared" si="71"/>
        <v>9.537195060736874E-6</v>
      </c>
    </row>
    <row r="4432" spans="1:7" x14ac:dyDescent="0.2">
      <c r="A4432">
        <v>2017</v>
      </c>
      <c r="B4432">
        <v>4</v>
      </c>
      <c r="C4432" t="s">
        <v>6</v>
      </c>
      <c r="D4432">
        <v>119</v>
      </c>
      <c r="E4432" t="s">
        <v>9</v>
      </c>
      <c r="F4432">
        <v>10129000</v>
      </c>
      <c r="G4432" s="1">
        <f t="shared" si="71"/>
        <v>1.1748445058742225E-5</v>
      </c>
    </row>
    <row r="4433" spans="1:7" x14ac:dyDescent="0.2">
      <c r="A4433">
        <v>2017</v>
      </c>
      <c r="B4433">
        <v>4</v>
      </c>
      <c r="C4433" t="s">
        <v>6</v>
      </c>
      <c r="D4433">
        <v>246</v>
      </c>
      <c r="E4433" t="s">
        <v>10</v>
      </c>
      <c r="F4433">
        <v>10282000</v>
      </c>
      <c r="G4433" s="1">
        <f t="shared" si="71"/>
        <v>2.3925306360630226E-5</v>
      </c>
    </row>
    <row r="4434" spans="1:7" x14ac:dyDescent="0.2">
      <c r="A4434">
        <v>2017</v>
      </c>
      <c r="B4434">
        <v>4</v>
      </c>
      <c r="C4434" t="s">
        <v>6</v>
      </c>
      <c r="D4434">
        <v>463</v>
      </c>
      <c r="E4434" t="s">
        <v>11</v>
      </c>
      <c r="F4434">
        <v>10713000</v>
      </c>
      <c r="G4434" s="1">
        <f t="shared" si="71"/>
        <v>4.3218519555680012E-5</v>
      </c>
    </row>
    <row r="4435" spans="1:7" x14ac:dyDescent="0.2">
      <c r="A4435">
        <v>2017</v>
      </c>
      <c r="B4435">
        <v>4</v>
      </c>
      <c r="C4435" t="s">
        <v>6</v>
      </c>
      <c r="D4435">
        <v>594</v>
      </c>
      <c r="E4435" t="s">
        <v>12</v>
      </c>
      <c r="F4435">
        <v>11335000</v>
      </c>
      <c r="G4435" s="1">
        <f t="shared" si="71"/>
        <v>5.2404058226731361E-5</v>
      </c>
    </row>
    <row r="4436" spans="1:7" x14ac:dyDescent="0.2">
      <c r="A4436">
        <v>2017</v>
      </c>
      <c r="B4436">
        <v>4</v>
      </c>
      <c r="C4436" t="s">
        <v>6</v>
      </c>
      <c r="D4436">
        <v>841</v>
      </c>
      <c r="E4436" t="s">
        <v>13</v>
      </c>
      <c r="F4436">
        <v>10795000</v>
      </c>
      <c r="G4436" s="1">
        <f t="shared" si="71"/>
        <v>7.7906438165817508E-5</v>
      </c>
    </row>
    <row r="4437" spans="1:7" x14ac:dyDescent="0.2">
      <c r="A4437">
        <v>2017</v>
      </c>
      <c r="B4437">
        <v>4</v>
      </c>
      <c r="C4437" t="s">
        <v>6</v>
      </c>
      <c r="D4437">
        <v>1029</v>
      </c>
      <c r="E4437" t="s">
        <v>14</v>
      </c>
      <c r="F4437">
        <v>10492000</v>
      </c>
      <c r="G4437" s="1">
        <f t="shared" si="71"/>
        <v>9.8074723598932519E-5</v>
      </c>
    </row>
    <row r="4438" spans="1:7" x14ac:dyDescent="0.2">
      <c r="A4438">
        <v>2017</v>
      </c>
      <c r="B4438">
        <v>4</v>
      </c>
      <c r="C4438" t="s">
        <v>6</v>
      </c>
      <c r="D4438">
        <v>1367</v>
      </c>
      <c r="E4438" t="s">
        <v>15</v>
      </c>
      <c r="F4438">
        <v>9819000</v>
      </c>
      <c r="G4438" s="1">
        <f t="shared" si="71"/>
        <v>1.3921987982482942E-4</v>
      </c>
    </row>
    <row r="4439" spans="1:7" x14ac:dyDescent="0.2">
      <c r="A4439">
        <v>2017</v>
      </c>
      <c r="B4439">
        <v>4</v>
      </c>
      <c r="C4439" t="s">
        <v>6</v>
      </c>
      <c r="D4439">
        <v>2113</v>
      </c>
      <c r="E4439" t="s">
        <v>16</v>
      </c>
      <c r="F4439">
        <v>10543000</v>
      </c>
      <c r="G4439" s="1">
        <f t="shared" si="71"/>
        <v>2.0041733851844826E-4</v>
      </c>
    </row>
    <row r="4440" spans="1:7" x14ac:dyDescent="0.2">
      <c r="A4440">
        <v>2017</v>
      </c>
      <c r="B4440">
        <v>4</v>
      </c>
      <c r="C4440" t="s">
        <v>6</v>
      </c>
      <c r="D4440">
        <v>3400</v>
      </c>
      <c r="E4440" t="s">
        <v>17</v>
      </c>
      <c r="F4440">
        <v>10915000</v>
      </c>
      <c r="G4440" s="1">
        <f t="shared" si="71"/>
        <v>3.1149793861658267E-4</v>
      </c>
    </row>
    <row r="4441" spans="1:7" x14ac:dyDescent="0.2">
      <c r="A4441">
        <v>2017</v>
      </c>
      <c r="B4441">
        <v>4</v>
      </c>
      <c r="C4441" t="s">
        <v>6</v>
      </c>
      <c r="D4441">
        <v>5301</v>
      </c>
      <c r="E4441" t="s">
        <v>18</v>
      </c>
      <c r="F4441">
        <v>11250000</v>
      </c>
      <c r="G4441" s="1">
        <f t="shared" si="71"/>
        <v>4.7120000000000002E-4</v>
      </c>
    </row>
    <row r="4442" spans="1:7" x14ac:dyDescent="0.2">
      <c r="A4442">
        <v>2017</v>
      </c>
      <c r="B4442">
        <v>4</v>
      </c>
      <c r="C4442" t="s">
        <v>6</v>
      </c>
      <c r="D4442">
        <v>6813</v>
      </c>
      <c r="E4442" t="s">
        <v>19</v>
      </c>
      <c r="F4442">
        <v>10334000</v>
      </c>
      <c r="G4442" s="1">
        <f t="shared" si="71"/>
        <v>6.5928004644861626E-4</v>
      </c>
    </row>
    <row r="4443" spans="1:7" x14ac:dyDescent="0.2">
      <c r="A4443">
        <v>2017</v>
      </c>
      <c r="B4443">
        <v>4</v>
      </c>
      <c r="C4443" t="s">
        <v>6</v>
      </c>
      <c r="D4443">
        <v>8401</v>
      </c>
      <c r="E4443" t="s">
        <v>20</v>
      </c>
      <c r="F4443">
        <v>8843000</v>
      </c>
      <c r="G4443" s="1">
        <f t="shared" si="71"/>
        <v>9.500169625692638E-4</v>
      </c>
    </row>
    <row r="4444" spans="1:7" x14ac:dyDescent="0.2">
      <c r="A4444">
        <v>2017</v>
      </c>
      <c r="B4444">
        <v>4</v>
      </c>
      <c r="C4444" t="s">
        <v>6</v>
      </c>
      <c r="D4444">
        <v>10455</v>
      </c>
      <c r="E4444" t="s">
        <v>21</v>
      </c>
      <c r="F4444">
        <v>6702000</v>
      </c>
      <c r="G4444" s="1">
        <f t="shared" si="71"/>
        <v>1.5599820948970456E-3</v>
      </c>
    </row>
    <row r="4445" spans="1:7" x14ac:dyDescent="0.2">
      <c r="A4445">
        <v>2017</v>
      </c>
      <c r="B4445">
        <v>4</v>
      </c>
      <c r="C4445" t="s">
        <v>6</v>
      </c>
      <c r="D4445">
        <v>11883</v>
      </c>
      <c r="E4445" t="s">
        <v>22</v>
      </c>
      <c r="F4445">
        <v>4668000</v>
      </c>
      <c r="G4445" s="1">
        <f t="shared" si="71"/>
        <v>2.5456298200514137E-3</v>
      </c>
    </row>
    <row r="4446" spans="1:7" x14ac:dyDescent="0.2">
      <c r="A4446">
        <v>2017</v>
      </c>
      <c r="B4446">
        <v>4</v>
      </c>
      <c r="C4446" t="s">
        <v>6</v>
      </c>
      <c r="D4446">
        <v>14631</v>
      </c>
      <c r="E4446" t="s">
        <v>23</v>
      </c>
      <c r="F4446">
        <v>3207000</v>
      </c>
      <c r="G4446" s="1">
        <f t="shared" si="71"/>
        <v>4.5622076707202992E-3</v>
      </c>
    </row>
    <row r="4447" spans="1:7" x14ac:dyDescent="0.2">
      <c r="A4447">
        <v>2017</v>
      </c>
      <c r="B4447">
        <v>4</v>
      </c>
      <c r="C4447" t="s">
        <v>6</v>
      </c>
      <c r="D4447">
        <v>43268</v>
      </c>
      <c r="E4447" t="s">
        <v>24</v>
      </c>
      <c r="F4447">
        <v>3694000</v>
      </c>
      <c r="G4447" s="1">
        <f t="shared" si="71"/>
        <v>1.171304818624797E-2</v>
      </c>
    </row>
    <row r="4448" spans="1:7" x14ac:dyDescent="0.2">
      <c r="A4448">
        <v>2017</v>
      </c>
      <c r="B4448">
        <v>4</v>
      </c>
      <c r="C4448" t="s">
        <v>25</v>
      </c>
      <c r="D4448">
        <v>1097</v>
      </c>
      <c r="E4448" t="s">
        <v>7</v>
      </c>
      <c r="F4448">
        <v>10201000</v>
      </c>
      <c r="G4448" s="1">
        <f t="shared" si="71"/>
        <v>1.0753847661993922E-4</v>
      </c>
    </row>
    <row r="4449" spans="1:7" x14ac:dyDescent="0.2">
      <c r="A4449">
        <v>2017</v>
      </c>
      <c r="B4449">
        <v>4</v>
      </c>
      <c r="C4449" t="s">
        <v>25</v>
      </c>
      <c r="D4449">
        <v>103</v>
      </c>
      <c r="E4449" t="s">
        <v>8</v>
      </c>
      <c r="F4449">
        <v>10388000</v>
      </c>
      <c r="G4449" s="1">
        <f t="shared" si="71"/>
        <v>9.9152868694647664E-6</v>
      </c>
    </row>
    <row r="4450" spans="1:7" x14ac:dyDescent="0.2">
      <c r="A4450">
        <v>2017</v>
      </c>
      <c r="B4450">
        <v>4</v>
      </c>
      <c r="C4450" t="s">
        <v>25</v>
      </c>
      <c r="D4450">
        <v>167</v>
      </c>
      <c r="E4450" t="s">
        <v>9</v>
      </c>
      <c r="F4450">
        <v>10538000</v>
      </c>
      <c r="G4450" s="1">
        <f t="shared" si="71"/>
        <v>1.5847409375593092E-5</v>
      </c>
    </row>
    <row r="4451" spans="1:7" x14ac:dyDescent="0.2">
      <c r="A4451">
        <v>2017</v>
      </c>
      <c r="B4451">
        <v>4</v>
      </c>
      <c r="C4451" t="s">
        <v>25</v>
      </c>
      <c r="D4451">
        <v>633</v>
      </c>
      <c r="E4451" t="s">
        <v>10</v>
      </c>
      <c r="F4451">
        <v>10608000</v>
      </c>
      <c r="G4451" s="1">
        <f t="shared" si="71"/>
        <v>5.9671945701357467E-5</v>
      </c>
    </row>
    <row r="4452" spans="1:7" x14ac:dyDescent="0.2">
      <c r="A4452">
        <v>2017</v>
      </c>
      <c r="B4452">
        <v>4</v>
      </c>
      <c r="C4452" t="s">
        <v>25</v>
      </c>
      <c r="D4452">
        <v>1300</v>
      </c>
      <c r="E4452" t="s">
        <v>11</v>
      </c>
      <c r="F4452">
        <v>10879000</v>
      </c>
      <c r="G4452" s="1">
        <f t="shared" si="71"/>
        <v>1.1949627723136317E-4</v>
      </c>
    </row>
    <row r="4453" spans="1:7" x14ac:dyDescent="0.2">
      <c r="A4453">
        <v>2017</v>
      </c>
      <c r="B4453">
        <v>4</v>
      </c>
      <c r="C4453" t="s">
        <v>25</v>
      </c>
      <c r="D4453">
        <v>1616</v>
      </c>
      <c r="E4453" t="s">
        <v>12</v>
      </c>
      <c r="F4453">
        <v>11410000</v>
      </c>
      <c r="G4453" s="1">
        <f t="shared" si="71"/>
        <v>1.4163014899211217E-4</v>
      </c>
    </row>
    <row r="4454" spans="1:7" x14ac:dyDescent="0.2">
      <c r="A4454">
        <v>2017</v>
      </c>
      <c r="B4454">
        <v>4</v>
      </c>
      <c r="C4454" t="s">
        <v>25</v>
      </c>
      <c r="D4454">
        <v>1781</v>
      </c>
      <c r="E4454" t="s">
        <v>13</v>
      </c>
      <c r="F4454">
        <v>10711000</v>
      </c>
      <c r="G4454" s="1">
        <f t="shared" si="71"/>
        <v>1.6627765848193447E-4</v>
      </c>
    </row>
    <row r="4455" spans="1:7" x14ac:dyDescent="0.2">
      <c r="A4455">
        <v>2017</v>
      </c>
      <c r="B4455">
        <v>4</v>
      </c>
      <c r="C4455" t="s">
        <v>25</v>
      </c>
      <c r="D4455">
        <v>1953</v>
      </c>
      <c r="E4455" t="s">
        <v>14</v>
      </c>
      <c r="F4455">
        <v>10281000</v>
      </c>
      <c r="G4455" s="1">
        <f t="shared" si="71"/>
        <v>1.8996206594689232E-4</v>
      </c>
    </row>
    <row r="4456" spans="1:7" x14ac:dyDescent="0.2">
      <c r="A4456">
        <v>2017</v>
      </c>
      <c r="B4456">
        <v>4</v>
      </c>
      <c r="C4456" t="s">
        <v>25</v>
      </c>
      <c r="D4456">
        <v>2247</v>
      </c>
      <c r="E4456" t="s">
        <v>15</v>
      </c>
      <c r="F4456">
        <v>9454000</v>
      </c>
      <c r="G4456" s="1">
        <f t="shared" si="71"/>
        <v>2.3767717368309711E-4</v>
      </c>
    </row>
    <row r="4457" spans="1:7" x14ac:dyDescent="0.2">
      <c r="A4457">
        <v>2017</v>
      </c>
      <c r="B4457">
        <v>4</v>
      </c>
      <c r="C4457" t="s">
        <v>25</v>
      </c>
      <c r="D4457">
        <v>3277</v>
      </c>
      <c r="E4457" t="s">
        <v>16</v>
      </c>
      <c r="F4457">
        <v>10118000</v>
      </c>
      <c r="G4457" s="1">
        <f t="shared" si="71"/>
        <v>3.2387823680569283E-4</v>
      </c>
    </row>
    <row r="4458" spans="1:7" x14ac:dyDescent="0.2">
      <c r="A4458">
        <v>2017</v>
      </c>
      <c r="B4458">
        <v>4</v>
      </c>
      <c r="C4458" t="s">
        <v>25</v>
      </c>
      <c r="D4458">
        <v>5341</v>
      </c>
      <c r="E4458" t="s">
        <v>17</v>
      </c>
      <c r="F4458">
        <v>10449000</v>
      </c>
      <c r="G4458" s="1">
        <f t="shared" si="71"/>
        <v>5.1114939228634319E-4</v>
      </c>
    </row>
    <row r="4459" spans="1:7" x14ac:dyDescent="0.2">
      <c r="A4459">
        <v>2017</v>
      </c>
      <c r="B4459">
        <v>4</v>
      </c>
      <c r="C4459" t="s">
        <v>25</v>
      </c>
      <c r="D4459">
        <v>7989</v>
      </c>
      <c r="E4459" t="s">
        <v>18</v>
      </c>
      <c r="F4459">
        <v>10587000</v>
      </c>
      <c r="G4459" s="1">
        <f t="shared" si="71"/>
        <v>7.5460470388211956E-4</v>
      </c>
    </row>
    <row r="4460" spans="1:7" x14ac:dyDescent="0.2">
      <c r="A4460">
        <v>2017</v>
      </c>
      <c r="B4460">
        <v>4</v>
      </c>
      <c r="C4460" t="s">
        <v>25</v>
      </c>
      <c r="D4460">
        <v>10495</v>
      </c>
      <c r="E4460" t="s">
        <v>19</v>
      </c>
      <c r="F4460">
        <v>9154000</v>
      </c>
      <c r="G4460" s="1">
        <f t="shared" si="71"/>
        <v>1.1464933362464497E-3</v>
      </c>
    </row>
    <row r="4461" spans="1:7" x14ac:dyDescent="0.2">
      <c r="A4461">
        <v>2017</v>
      </c>
      <c r="B4461">
        <v>4</v>
      </c>
      <c r="C4461" t="s">
        <v>25</v>
      </c>
      <c r="D4461">
        <v>11877</v>
      </c>
      <c r="E4461" t="s">
        <v>20</v>
      </c>
      <c r="F4461">
        <v>7907000</v>
      </c>
      <c r="G4461" s="1">
        <f t="shared" si="71"/>
        <v>1.5020867585683571E-3</v>
      </c>
    </row>
    <row r="4462" spans="1:7" x14ac:dyDescent="0.2">
      <c r="A4462">
        <v>2017</v>
      </c>
      <c r="B4462">
        <v>4</v>
      </c>
      <c r="C4462" t="s">
        <v>25</v>
      </c>
      <c r="D4462">
        <v>12919</v>
      </c>
      <c r="E4462" t="s">
        <v>21</v>
      </c>
      <c r="F4462">
        <v>5759000</v>
      </c>
      <c r="G4462" s="1">
        <f t="shared" si="71"/>
        <v>2.2432714012849452E-3</v>
      </c>
    </row>
    <row r="4463" spans="1:7" x14ac:dyDescent="0.2">
      <c r="A4463">
        <v>2017</v>
      </c>
      <c r="B4463">
        <v>4</v>
      </c>
      <c r="C4463" t="s">
        <v>25</v>
      </c>
      <c r="D4463">
        <v>13579</v>
      </c>
      <c r="E4463" t="s">
        <v>22</v>
      </c>
      <c r="F4463">
        <v>3877000</v>
      </c>
      <c r="G4463" s="1">
        <f t="shared" si="71"/>
        <v>3.5024503482073768E-3</v>
      </c>
    </row>
    <row r="4464" spans="1:7" x14ac:dyDescent="0.2">
      <c r="A4464">
        <v>2017</v>
      </c>
      <c r="B4464">
        <v>4</v>
      </c>
      <c r="C4464" t="s">
        <v>25</v>
      </c>
      <c r="D4464">
        <v>14092</v>
      </c>
      <c r="E4464" t="s">
        <v>23</v>
      </c>
      <c r="F4464">
        <v>2438000</v>
      </c>
      <c r="G4464" s="1">
        <f t="shared" si="71"/>
        <v>5.7801476620180474E-3</v>
      </c>
    </row>
    <row r="4465" spans="1:7" x14ac:dyDescent="0.2">
      <c r="A4465">
        <v>2017</v>
      </c>
      <c r="B4465">
        <v>4</v>
      </c>
      <c r="C4465" t="s">
        <v>25</v>
      </c>
      <c r="D4465">
        <v>27208</v>
      </c>
      <c r="E4465" t="s">
        <v>24</v>
      </c>
      <c r="F4465">
        <v>2178000</v>
      </c>
      <c r="G4465" s="1">
        <f t="shared" si="71"/>
        <v>1.2492194674012856E-2</v>
      </c>
    </row>
    <row r="4466" spans="1:7" x14ac:dyDescent="0.2">
      <c r="A4466">
        <v>2017</v>
      </c>
      <c r="B4466">
        <v>5</v>
      </c>
      <c r="C4466" t="s">
        <v>6</v>
      </c>
      <c r="D4466">
        <v>864</v>
      </c>
      <c r="E4466" t="s">
        <v>7</v>
      </c>
      <c r="F4466">
        <v>9752000</v>
      </c>
      <c r="G4466" s="1">
        <f t="shared" si="71"/>
        <v>8.8597210828547985E-5</v>
      </c>
    </row>
    <row r="4467" spans="1:7" x14ac:dyDescent="0.2">
      <c r="A4467">
        <v>2017</v>
      </c>
      <c r="B4467">
        <v>5</v>
      </c>
      <c r="C4467" t="s">
        <v>6</v>
      </c>
      <c r="D4467">
        <v>96</v>
      </c>
      <c r="E4467" t="s">
        <v>8</v>
      </c>
      <c r="F4467">
        <v>9961000</v>
      </c>
      <c r="G4467" s="1">
        <f t="shared" si="71"/>
        <v>9.6375865876919984E-6</v>
      </c>
    </row>
    <row r="4468" spans="1:7" x14ac:dyDescent="0.2">
      <c r="A4468">
        <v>2017</v>
      </c>
      <c r="B4468">
        <v>5</v>
      </c>
      <c r="C4468" t="s">
        <v>6</v>
      </c>
      <c r="D4468">
        <v>122</v>
      </c>
      <c r="E4468" t="s">
        <v>9</v>
      </c>
      <c r="F4468">
        <v>10129000</v>
      </c>
      <c r="G4468" s="1">
        <f t="shared" si="71"/>
        <v>1.2044624345937408E-5</v>
      </c>
    </row>
    <row r="4469" spans="1:7" x14ac:dyDescent="0.2">
      <c r="A4469">
        <v>2017</v>
      </c>
      <c r="B4469">
        <v>5</v>
      </c>
      <c r="C4469" t="s">
        <v>6</v>
      </c>
      <c r="D4469">
        <v>277</v>
      </c>
      <c r="E4469" t="s">
        <v>10</v>
      </c>
      <c r="F4469">
        <v>10282000</v>
      </c>
      <c r="G4469" s="1">
        <f t="shared" si="71"/>
        <v>2.6940283991441355E-5</v>
      </c>
    </row>
    <row r="4470" spans="1:7" x14ac:dyDescent="0.2">
      <c r="A4470">
        <v>2017</v>
      </c>
      <c r="B4470">
        <v>5</v>
      </c>
      <c r="C4470" t="s">
        <v>6</v>
      </c>
      <c r="D4470">
        <v>503</v>
      </c>
      <c r="E4470" t="s">
        <v>11</v>
      </c>
      <c r="F4470">
        <v>10713000</v>
      </c>
      <c r="G4470" s="1">
        <f t="shared" si="71"/>
        <v>4.6952300942779798E-5</v>
      </c>
    </row>
    <row r="4471" spans="1:7" x14ac:dyDescent="0.2">
      <c r="A4471">
        <v>2017</v>
      </c>
      <c r="B4471">
        <v>5</v>
      </c>
      <c r="C4471" t="s">
        <v>6</v>
      </c>
      <c r="D4471">
        <v>677</v>
      </c>
      <c r="E4471" t="s">
        <v>12</v>
      </c>
      <c r="F4471">
        <v>11335000</v>
      </c>
      <c r="G4471" s="1">
        <f t="shared" si="71"/>
        <v>5.9726510807234229E-5</v>
      </c>
    </row>
    <row r="4472" spans="1:7" x14ac:dyDescent="0.2">
      <c r="A4472">
        <v>2017</v>
      </c>
      <c r="B4472">
        <v>5</v>
      </c>
      <c r="C4472" t="s">
        <v>6</v>
      </c>
      <c r="D4472">
        <v>841</v>
      </c>
      <c r="E4472" t="s">
        <v>13</v>
      </c>
      <c r="F4472">
        <v>10795000</v>
      </c>
      <c r="G4472" s="1">
        <f t="shared" si="71"/>
        <v>7.7906438165817508E-5</v>
      </c>
    </row>
    <row r="4473" spans="1:7" x14ac:dyDescent="0.2">
      <c r="A4473">
        <v>2017</v>
      </c>
      <c r="B4473">
        <v>5</v>
      </c>
      <c r="C4473" t="s">
        <v>6</v>
      </c>
      <c r="D4473">
        <v>1070</v>
      </c>
      <c r="E4473" t="s">
        <v>14</v>
      </c>
      <c r="F4473">
        <v>10492000</v>
      </c>
      <c r="G4473" s="1">
        <f t="shared" si="71"/>
        <v>1.0198246282882195E-4</v>
      </c>
    </row>
    <row r="4474" spans="1:7" x14ac:dyDescent="0.2">
      <c r="A4474">
        <v>2017</v>
      </c>
      <c r="B4474">
        <v>5</v>
      </c>
      <c r="C4474" t="s">
        <v>6</v>
      </c>
      <c r="D4474">
        <v>1307</v>
      </c>
      <c r="E4474" t="s">
        <v>15</v>
      </c>
      <c r="F4474">
        <v>9819000</v>
      </c>
      <c r="G4474" s="1">
        <f t="shared" si="71"/>
        <v>1.3310927793054283E-4</v>
      </c>
    </row>
    <row r="4475" spans="1:7" x14ac:dyDescent="0.2">
      <c r="A4475">
        <v>2017</v>
      </c>
      <c r="B4475">
        <v>5</v>
      </c>
      <c r="C4475" t="s">
        <v>6</v>
      </c>
      <c r="D4475">
        <v>2072</v>
      </c>
      <c r="E4475" t="s">
        <v>16</v>
      </c>
      <c r="F4475">
        <v>10543000</v>
      </c>
      <c r="G4475" s="1">
        <f t="shared" si="71"/>
        <v>1.9652850232381675E-4</v>
      </c>
    </row>
    <row r="4476" spans="1:7" x14ac:dyDescent="0.2">
      <c r="A4476">
        <v>2017</v>
      </c>
      <c r="B4476">
        <v>5</v>
      </c>
      <c r="C4476" t="s">
        <v>6</v>
      </c>
      <c r="D4476">
        <v>3492</v>
      </c>
      <c r="E4476" t="s">
        <v>17</v>
      </c>
      <c r="F4476">
        <v>10915000</v>
      </c>
      <c r="G4476" s="1">
        <f t="shared" si="71"/>
        <v>3.1992670636738434E-4</v>
      </c>
    </row>
    <row r="4477" spans="1:7" x14ac:dyDescent="0.2">
      <c r="A4477">
        <v>2017</v>
      </c>
      <c r="B4477">
        <v>5</v>
      </c>
      <c r="C4477" t="s">
        <v>6</v>
      </c>
      <c r="D4477">
        <v>5333</v>
      </c>
      <c r="E4477" t="s">
        <v>18</v>
      </c>
      <c r="F4477">
        <v>11250000</v>
      </c>
      <c r="G4477" s="1">
        <f t="shared" si="71"/>
        <v>4.7404444444444443E-4</v>
      </c>
    </row>
    <row r="4478" spans="1:7" x14ac:dyDescent="0.2">
      <c r="A4478">
        <v>2017</v>
      </c>
      <c r="B4478">
        <v>5</v>
      </c>
      <c r="C4478" t="s">
        <v>6</v>
      </c>
      <c r="D4478">
        <v>6826</v>
      </c>
      <c r="E4478" t="s">
        <v>19</v>
      </c>
      <c r="F4478">
        <v>10334000</v>
      </c>
      <c r="G4478" s="1">
        <f t="shared" si="71"/>
        <v>6.6053802980452876E-4</v>
      </c>
    </row>
    <row r="4479" spans="1:7" x14ac:dyDescent="0.2">
      <c r="A4479">
        <v>2017</v>
      </c>
      <c r="B4479">
        <v>5</v>
      </c>
      <c r="C4479" t="s">
        <v>6</v>
      </c>
      <c r="D4479">
        <v>8518</v>
      </c>
      <c r="E4479" t="s">
        <v>20</v>
      </c>
      <c r="F4479">
        <v>8843000</v>
      </c>
      <c r="G4479" s="1">
        <f t="shared" si="71"/>
        <v>9.6324776659504696E-4</v>
      </c>
    </row>
    <row r="4480" spans="1:7" x14ac:dyDescent="0.2">
      <c r="A4480">
        <v>2017</v>
      </c>
      <c r="B4480">
        <v>5</v>
      </c>
      <c r="C4480" t="s">
        <v>6</v>
      </c>
      <c r="D4480">
        <v>10101</v>
      </c>
      <c r="E4480" t="s">
        <v>21</v>
      </c>
      <c r="F4480">
        <v>6702000</v>
      </c>
      <c r="G4480" s="1">
        <f t="shared" si="71"/>
        <v>1.5071620411817369E-3</v>
      </c>
    </row>
    <row r="4481" spans="1:7" x14ac:dyDescent="0.2">
      <c r="A4481">
        <v>2017</v>
      </c>
      <c r="B4481">
        <v>5</v>
      </c>
      <c r="C4481" t="s">
        <v>6</v>
      </c>
      <c r="D4481">
        <v>11835</v>
      </c>
      <c r="E4481" t="s">
        <v>22</v>
      </c>
      <c r="F4481">
        <v>4668000</v>
      </c>
      <c r="G4481" s="1">
        <f t="shared" si="71"/>
        <v>2.5353470437017994E-3</v>
      </c>
    </row>
    <row r="4482" spans="1:7" x14ac:dyDescent="0.2">
      <c r="A4482">
        <v>2017</v>
      </c>
      <c r="B4482">
        <v>5</v>
      </c>
      <c r="C4482" t="s">
        <v>6</v>
      </c>
      <c r="D4482">
        <v>14485</v>
      </c>
      <c r="E4482" t="s">
        <v>23</v>
      </c>
      <c r="F4482">
        <v>3207000</v>
      </c>
      <c r="G4482" s="1">
        <f t="shared" si="71"/>
        <v>4.5166822575615842E-3</v>
      </c>
    </row>
    <row r="4483" spans="1:7" x14ac:dyDescent="0.2">
      <c r="A4483">
        <v>2017</v>
      </c>
      <c r="B4483">
        <v>5</v>
      </c>
      <c r="C4483" t="s">
        <v>6</v>
      </c>
      <c r="D4483">
        <v>41467</v>
      </c>
      <c r="E4483" t="s">
        <v>24</v>
      </c>
      <c r="F4483">
        <v>3694000</v>
      </c>
      <c r="G4483" s="1">
        <f t="shared" ref="G4483:G4546" si="72">+D4483/F4483</f>
        <v>1.1225500812127774E-2</v>
      </c>
    </row>
    <row r="4484" spans="1:7" x14ac:dyDescent="0.2">
      <c r="A4484">
        <v>2017</v>
      </c>
      <c r="B4484">
        <v>5</v>
      </c>
      <c r="C4484" t="s">
        <v>25</v>
      </c>
      <c r="D4484">
        <v>1105</v>
      </c>
      <c r="E4484" t="s">
        <v>7</v>
      </c>
      <c r="F4484">
        <v>10201000</v>
      </c>
      <c r="G4484" s="1">
        <f t="shared" si="72"/>
        <v>1.0832271345946476E-4</v>
      </c>
    </row>
    <row r="4485" spans="1:7" x14ac:dyDescent="0.2">
      <c r="A4485">
        <v>2017</v>
      </c>
      <c r="B4485">
        <v>5</v>
      </c>
      <c r="C4485" t="s">
        <v>25</v>
      </c>
      <c r="D4485">
        <v>99</v>
      </c>
      <c r="E4485" t="s">
        <v>8</v>
      </c>
      <c r="F4485">
        <v>10388000</v>
      </c>
      <c r="G4485" s="1">
        <f t="shared" si="72"/>
        <v>9.5302271852137078E-6</v>
      </c>
    </row>
    <row r="4486" spans="1:7" x14ac:dyDescent="0.2">
      <c r="A4486">
        <v>2017</v>
      </c>
      <c r="B4486">
        <v>5</v>
      </c>
      <c r="C4486" t="s">
        <v>25</v>
      </c>
      <c r="D4486">
        <v>157</v>
      </c>
      <c r="E4486" t="s">
        <v>9</v>
      </c>
      <c r="F4486">
        <v>10538000</v>
      </c>
      <c r="G4486" s="1">
        <f t="shared" si="72"/>
        <v>1.48984627063959E-5</v>
      </c>
    </row>
    <row r="4487" spans="1:7" x14ac:dyDescent="0.2">
      <c r="A4487">
        <v>2017</v>
      </c>
      <c r="B4487">
        <v>5</v>
      </c>
      <c r="C4487" t="s">
        <v>25</v>
      </c>
      <c r="D4487">
        <v>714</v>
      </c>
      <c r="E4487" t="s">
        <v>10</v>
      </c>
      <c r="F4487">
        <v>10608000</v>
      </c>
      <c r="G4487" s="1">
        <f t="shared" si="72"/>
        <v>6.7307692307692305E-5</v>
      </c>
    </row>
    <row r="4488" spans="1:7" x14ac:dyDescent="0.2">
      <c r="A4488">
        <v>2017</v>
      </c>
      <c r="B4488">
        <v>5</v>
      </c>
      <c r="C4488" t="s">
        <v>25</v>
      </c>
      <c r="D4488">
        <v>1414</v>
      </c>
      <c r="E4488" t="s">
        <v>11</v>
      </c>
      <c r="F4488">
        <v>10879000</v>
      </c>
      <c r="G4488" s="1">
        <f t="shared" si="72"/>
        <v>1.2997518154242118E-4</v>
      </c>
    </row>
    <row r="4489" spans="1:7" x14ac:dyDescent="0.2">
      <c r="A4489">
        <v>2017</v>
      </c>
      <c r="B4489">
        <v>5</v>
      </c>
      <c r="C4489" t="s">
        <v>25</v>
      </c>
      <c r="D4489">
        <v>1791</v>
      </c>
      <c r="E4489" t="s">
        <v>12</v>
      </c>
      <c r="F4489">
        <v>11410000</v>
      </c>
      <c r="G4489" s="1">
        <f t="shared" si="72"/>
        <v>1.5696757230499562E-4</v>
      </c>
    </row>
    <row r="4490" spans="1:7" x14ac:dyDescent="0.2">
      <c r="A4490">
        <v>2017</v>
      </c>
      <c r="B4490">
        <v>5</v>
      </c>
      <c r="C4490" t="s">
        <v>25</v>
      </c>
      <c r="D4490">
        <v>1843</v>
      </c>
      <c r="E4490" t="s">
        <v>13</v>
      </c>
      <c r="F4490">
        <v>10711000</v>
      </c>
      <c r="G4490" s="1">
        <f t="shared" si="72"/>
        <v>1.720661002707497E-4</v>
      </c>
    </row>
    <row r="4491" spans="1:7" x14ac:dyDescent="0.2">
      <c r="A4491">
        <v>2017</v>
      </c>
      <c r="B4491">
        <v>5</v>
      </c>
      <c r="C4491" t="s">
        <v>25</v>
      </c>
      <c r="D4491">
        <v>2018</v>
      </c>
      <c r="E4491" t="s">
        <v>14</v>
      </c>
      <c r="F4491">
        <v>10281000</v>
      </c>
      <c r="G4491" s="1">
        <f t="shared" si="72"/>
        <v>1.9628440813150471E-4</v>
      </c>
    </row>
    <row r="4492" spans="1:7" x14ac:dyDescent="0.2">
      <c r="A4492">
        <v>2017</v>
      </c>
      <c r="B4492">
        <v>5</v>
      </c>
      <c r="C4492" t="s">
        <v>25</v>
      </c>
      <c r="D4492">
        <v>2249</v>
      </c>
      <c r="E4492" t="s">
        <v>15</v>
      </c>
      <c r="F4492">
        <v>9454000</v>
      </c>
      <c r="G4492" s="1">
        <f t="shared" si="72"/>
        <v>2.3788872434948169E-4</v>
      </c>
    </row>
    <row r="4493" spans="1:7" x14ac:dyDescent="0.2">
      <c r="A4493">
        <v>2017</v>
      </c>
      <c r="B4493">
        <v>5</v>
      </c>
      <c r="C4493" t="s">
        <v>25</v>
      </c>
      <c r="D4493">
        <v>3294</v>
      </c>
      <c r="E4493" t="s">
        <v>16</v>
      </c>
      <c r="F4493">
        <v>10118000</v>
      </c>
      <c r="G4493" s="1">
        <f t="shared" si="72"/>
        <v>3.2555841075311326E-4</v>
      </c>
    </row>
    <row r="4494" spans="1:7" x14ac:dyDescent="0.2">
      <c r="A4494">
        <v>2017</v>
      </c>
      <c r="B4494">
        <v>5</v>
      </c>
      <c r="C4494" t="s">
        <v>25</v>
      </c>
      <c r="D4494">
        <v>5357</v>
      </c>
      <c r="E4494" t="s">
        <v>17</v>
      </c>
      <c r="F4494">
        <v>10449000</v>
      </c>
      <c r="G4494" s="1">
        <f t="shared" si="72"/>
        <v>5.1268063929562637E-4</v>
      </c>
    </row>
    <row r="4495" spans="1:7" x14ac:dyDescent="0.2">
      <c r="A4495">
        <v>2017</v>
      </c>
      <c r="B4495">
        <v>5</v>
      </c>
      <c r="C4495" t="s">
        <v>25</v>
      </c>
      <c r="D4495">
        <v>8217</v>
      </c>
      <c r="E4495" t="s">
        <v>18</v>
      </c>
      <c r="F4495">
        <v>10587000</v>
      </c>
      <c r="G4495" s="1">
        <f t="shared" si="72"/>
        <v>7.7614054973080193E-4</v>
      </c>
    </row>
    <row r="4496" spans="1:7" x14ac:dyDescent="0.2">
      <c r="A4496">
        <v>2017</v>
      </c>
      <c r="B4496">
        <v>5</v>
      </c>
      <c r="C4496" t="s">
        <v>25</v>
      </c>
      <c r="D4496">
        <v>10486</v>
      </c>
      <c r="E4496" t="s">
        <v>19</v>
      </c>
      <c r="F4496">
        <v>9154000</v>
      </c>
      <c r="G4496" s="1">
        <f t="shared" si="72"/>
        <v>1.1455101594931177E-3</v>
      </c>
    </row>
    <row r="4497" spans="1:7" x14ac:dyDescent="0.2">
      <c r="A4497">
        <v>2017</v>
      </c>
      <c r="B4497">
        <v>5</v>
      </c>
      <c r="C4497" t="s">
        <v>25</v>
      </c>
      <c r="D4497">
        <v>11913</v>
      </c>
      <c r="E4497" t="s">
        <v>20</v>
      </c>
      <c r="F4497">
        <v>7907000</v>
      </c>
      <c r="G4497" s="1">
        <f t="shared" si="72"/>
        <v>1.5066396863538637E-3</v>
      </c>
    </row>
    <row r="4498" spans="1:7" x14ac:dyDescent="0.2">
      <c r="A4498">
        <v>2017</v>
      </c>
      <c r="B4498">
        <v>5</v>
      </c>
      <c r="C4498" t="s">
        <v>25</v>
      </c>
      <c r="D4498">
        <v>13166</v>
      </c>
      <c r="E4498" t="s">
        <v>21</v>
      </c>
      <c r="F4498">
        <v>5759000</v>
      </c>
      <c r="G4498" s="1">
        <f t="shared" si="72"/>
        <v>2.2861607918041329E-3</v>
      </c>
    </row>
    <row r="4499" spans="1:7" x14ac:dyDescent="0.2">
      <c r="A4499">
        <v>2017</v>
      </c>
      <c r="B4499">
        <v>5</v>
      </c>
      <c r="C4499" t="s">
        <v>25</v>
      </c>
      <c r="D4499">
        <v>13410</v>
      </c>
      <c r="E4499" t="s">
        <v>22</v>
      </c>
      <c r="F4499">
        <v>3877000</v>
      </c>
      <c r="G4499" s="1">
        <f t="shared" si="72"/>
        <v>3.4588599432550941E-3</v>
      </c>
    </row>
    <row r="4500" spans="1:7" x14ac:dyDescent="0.2">
      <c r="A4500">
        <v>2017</v>
      </c>
      <c r="B4500">
        <v>5</v>
      </c>
      <c r="C4500" t="s">
        <v>25</v>
      </c>
      <c r="D4500">
        <v>14146</v>
      </c>
      <c r="E4500" t="s">
        <v>23</v>
      </c>
      <c r="F4500">
        <v>2438000</v>
      </c>
      <c r="G4500" s="1">
        <f t="shared" si="72"/>
        <v>5.8022969647251845E-3</v>
      </c>
    </row>
    <row r="4501" spans="1:7" x14ac:dyDescent="0.2">
      <c r="A4501">
        <v>2017</v>
      </c>
      <c r="B4501">
        <v>5</v>
      </c>
      <c r="C4501" t="s">
        <v>25</v>
      </c>
      <c r="D4501">
        <v>26210</v>
      </c>
      <c r="E4501" t="s">
        <v>24</v>
      </c>
      <c r="F4501">
        <v>2178000</v>
      </c>
      <c r="G4501" s="1">
        <f t="shared" si="72"/>
        <v>1.2033976124885215E-2</v>
      </c>
    </row>
    <row r="4502" spans="1:7" x14ac:dyDescent="0.2">
      <c r="A4502">
        <v>2017</v>
      </c>
      <c r="B4502">
        <v>6</v>
      </c>
      <c r="C4502" t="s">
        <v>6</v>
      </c>
      <c r="D4502">
        <v>878</v>
      </c>
      <c r="E4502" t="s">
        <v>7</v>
      </c>
      <c r="F4502">
        <v>9752000</v>
      </c>
      <c r="G4502" s="1">
        <f t="shared" si="72"/>
        <v>9.0032813781788356E-5</v>
      </c>
    </row>
    <row r="4503" spans="1:7" x14ac:dyDescent="0.2">
      <c r="A4503">
        <v>2017</v>
      </c>
      <c r="B4503">
        <v>6</v>
      </c>
      <c r="C4503" t="s">
        <v>6</v>
      </c>
      <c r="D4503">
        <v>93</v>
      </c>
      <c r="E4503" t="s">
        <v>8</v>
      </c>
      <c r="F4503">
        <v>9961000</v>
      </c>
      <c r="G4503" s="1">
        <f t="shared" si="72"/>
        <v>9.3364120068266235E-6</v>
      </c>
    </row>
    <row r="4504" spans="1:7" x14ac:dyDescent="0.2">
      <c r="A4504">
        <v>2017</v>
      </c>
      <c r="B4504">
        <v>6</v>
      </c>
      <c r="C4504" t="s">
        <v>6</v>
      </c>
      <c r="D4504">
        <v>90</v>
      </c>
      <c r="E4504" t="s">
        <v>9</v>
      </c>
      <c r="F4504">
        <v>10129000</v>
      </c>
      <c r="G4504" s="1">
        <f t="shared" si="72"/>
        <v>8.8853786158554649E-6</v>
      </c>
    </row>
    <row r="4505" spans="1:7" x14ac:dyDescent="0.2">
      <c r="A4505">
        <v>2017</v>
      </c>
      <c r="B4505">
        <v>6</v>
      </c>
      <c r="C4505" t="s">
        <v>6</v>
      </c>
      <c r="D4505">
        <v>263</v>
      </c>
      <c r="E4505" t="s">
        <v>10</v>
      </c>
      <c r="F4505">
        <v>10282000</v>
      </c>
      <c r="G4505" s="1">
        <f t="shared" si="72"/>
        <v>2.5578681190429877E-5</v>
      </c>
    </row>
    <row r="4506" spans="1:7" x14ac:dyDescent="0.2">
      <c r="A4506">
        <v>2017</v>
      </c>
      <c r="B4506">
        <v>6</v>
      </c>
      <c r="C4506" t="s">
        <v>6</v>
      </c>
      <c r="D4506">
        <v>447</v>
      </c>
      <c r="E4506" t="s">
        <v>11</v>
      </c>
      <c r="F4506">
        <v>10713000</v>
      </c>
      <c r="G4506" s="1">
        <f t="shared" si="72"/>
        <v>4.1725007000840098E-5</v>
      </c>
    </row>
    <row r="4507" spans="1:7" x14ac:dyDescent="0.2">
      <c r="A4507">
        <v>2017</v>
      </c>
      <c r="B4507">
        <v>6</v>
      </c>
      <c r="C4507" t="s">
        <v>6</v>
      </c>
      <c r="D4507">
        <v>721</v>
      </c>
      <c r="E4507" t="s">
        <v>12</v>
      </c>
      <c r="F4507">
        <v>11335000</v>
      </c>
      <c r="G4507" s="1">
        <f t="shared" si="72"/>
        <v>6.3608292898103224E-5</v>
      </c>
    </row>
    <row r="4508" spans="1:7" x14ac:dyDescent="0.2">
      <c r="A4508">
        <v>2017</v>
      </c>
      <c r="B4508">
        <v>6</v>
      </c>
      <c r="C4508" t="s">
        <v>6</v>
      </c>
      <c r="D4508">
        <v>872</v>
      </c>
      <c r="E4508" t="s">
        <v>13</v>
      </c>
      <c r="F4508">
        <v>10795000</v>
      </c>
      <c r="G4508" s="1">
        <f t="shared" si="72"/>
        <v>8.0778138026864289E-5</v>
      </c>
    </row>
    <row r="4509" spans="1:7" x14ac:dyDescent="0.2">
      <c r="A4509">
        <v>2017</v>
      </c>
      <c r="B4509">
        <v>6</v>
      </c>
      <c r="C4509" t="s">
        <v>6</v>
      </c>
      <c r="D4509">
        <v>1017</v>
      </c>
      <c r="E4509" t="s">
        <v>14</v>
      </c>
      <c r="F4509">
        <v>10492000</v>
      </c>
      <c r="G4509" s="1">
        <f t="shared" si="72"/>
        <v>9.6930995043842931E-5</v>
      </c>
    </row>
    <row r="4510" spans="1:7" x14ac:dyDescent="0.2">
      <c r="A4510">
        <v>2017</v>
      </c>
      <c r="B4510">
        <v>6</v>
      </c>
      <c r="C4510" t="s">
        <v>6</v>
      </c>
      <c r="D4510">
        <v>1297</v>
      </c>
      <c r="E4510" t="s">
        <v>15</v>
      </c>
      <c r="F4510">
        <v>9819000</v>
      </c>
      <c r="G4510" s="1">
        <f t="shared" si="72"/>
        <v>1.3209084428149505E-4</v>
      </c>
    </row>
    <row r="4511" spans="1:7" x14ac:dyDescent="0.2">
      <c r="A4511">
        <v>2017</v>
      </c>
      <c r="B4511">
        <v>6</v>
      </c>
      <c r="C4511" t="s">
        <v>6</v>
      </c>
      <c r="D4511">
        <v>2137</v>
      </c>
      <c r="E4511" t="s">
        <v>16</v>
      </c>
      <c r="F4511">
        <v>10543000</v>
      </c>
      <c r="G4511" s="1">
        <f t="shared" si="72"/>
        <v>2.0269373043725695E-4</v>
      </c>
    </row>
    <row r="4512" spans="1:7" x14ac:dyDescent="0.2">
      <c r="A4512">
        <v>2017</v>
      </c>
      <c r="B4512">
        <v>6</v>
      </c>
      <c r="C4512" t="s">
        <v>6</v>
      </c>
      <c r="D4512">
        <v>3196</v>
      </c>
      <c r="E4512" t="s">
        <v>17</v>
      </c>
      <c r="F4512">
        <v>10915000</v>
      </c>
      <c r="G4512" s="1">
        <f t="shared" si="72"/>
        <v>2.9280806229958772E-4</v>
      </c>
    </row>
    <row r="4513" spans="1:7" x14ac:dyDescent="0.2">
      <c r="A4513">
        <v>2017</v>
      </c>
      <c r="B4513">
        <v>6</v>
      </c>
      <c r="C4513" t="s">
        <v>6</v>
      </c>
      <c r="D4513">
        <v>5070</v>
      </c>
      <c r="E4513" t="s">
        <v>18</v>
      </c>
      <c r="F4513">
        <v>11250000</v>
      </c>
      <c r="G4513" s="1">
        <f t="shared" si="72"/>
        <v>4.5066666666666665E-4</v>
      </c>
    </row>
    <row r="4514" spans="1:7" x14ac:dyDescent="0.2">
      <c r="A4514">
        <v>2017</v>
      </c>
      <c r="B4514">
        <v>6</v>
      </c>
      <c r="C4514" t="s">
        <v>6</v>
      </c>
      <c r="D4514">
        <v>6611</v>
      </c>
      <c r="E4514" t="s">
        <v>19</v>
      </c>
      <c r="F4514">
        <v>10334000</v>
      </c>
      <c r="G4514" s="1">
        <f t="shared" si="72"/>
        <v>6.3973292045674474E-4</v>
      </c>
    </row>
    <row r="4515" spans="1:7" x14ac:dyDescent="0.2">
      <c r="A4515">
        <v>2017</v>
      </c>
      <c r="B4515">
        <v>6</v>
      </c>
      <c r="C4515" t="s">
        <v>6</v>
      </c>
      <c r="D4515">
        <v>7927</v>
      </c>
      <c r="E4515" t="s">
        <v>20</v>
      </c>
      <c r="F4515">
        <v>8843000</v>
      </c>
      <c r="G4515" s="1">
        <f t="shared" si="72"/>
        <v>8.9641524369557838E-4</v>
      </c>
    </row>
    <row r="4516" spans="1:7" x14ac:dyDescent="0.2">
      <c r="A4516">
        <v>2017</v>
      </c>
      <c r="B4516">
        <v>6</v>
      </c>
      <c r="C4516" t="s">
        <v>6</v>
      </c>
      <c r="D4516">
        <v>9698</v>
      </c>
      <c r="E4516" t="s">
        <v>21</v>
      </c>
      <c r="F4516">
        <v>6702000</v>
      </c>
      <c r="G4516" s="1">
        <f t="shared" si="72"/>
        <v>1.4470307370934049E-3</v>
      </c>
    </row>
    <row r="4517" spans="1:7" x14ac:dyDescent="0.2">
      <c r="A4517">
        <v>2017</v>
      </c>
      <c r="B4517">
        <v>6</v>
      </c>
      <c r="C4517" t="s">
        <v>6</v>
      </c>
      <c r="D4517">
        <v>11234</v>
      </c>
      <c r="E4517" t="s">
        <v>22</v>
      </c>
      <c r="F4517">
        <v>4668000</v>
      </c>
      <c r="G4517" s="1">
        <f t="shared" si="72"/>
        <v>2.406598114824336E-3</v>
      </c>
    </row>
    <row r="4518" spans="1:7" x14ac:dyDescent="0.2">
      <c r="A4518">
        <v>2017</v>
      </c>
      <c r="B4518">
        <v>6</v>
      </c>
      <c r="C4518" t="s">
        <v>6</v>
      </c>
      <c r="D4518">
        <v>13512</v>
      </c>
      <c r="E4518" t="s">
        <v>23</v>
      </c>
      <c r="F4518">
        <v>3207000</v>
      </c>
      <c r="G4518" s="1">
        <f t="shared" si="72"/>
        <v>4.2132834424695974E-3</v>
      </c>
    </row>
    <row r="4519" spans="1:7" x14ac:dyDescent="0.2">
      <c r="A4519">
        <v>2017</v>
      </c>
      <c r="B4519">
        <v>6</v>
      </c>
      <c r="C4519" t="s">
        <v>6</v>
      </c>
      <c r="D4519">
        <v>38815</v>
      </c>
      <c r="E4519" t="s">
        <v>24</v>
      </c>
      <c r="F4519">
        <v>3694000</v>
      </c>
      <c r="G4519" s="1">
        <f t="shared" si="72"/>
        <v>1.0507579859231186E-2</v>
      </c>
    </row>
    <row r="4520" spans="1:7" x14ac:dyDescent="0.2">
      <c r="A4520">
        <v>2017</v>
      </c>
      <c r="B4520">
        <v>6</v>
      </c>
      <c r="C4520" t="s">
        <v>25</v>
      </c>
      <c r="D4520">
        <v>1171</v>
      </c>
      <c r="E4520" t="s">
        <v>7</v>
      </c>
      <c r="F4520">
        <v>10201000</v>
      </c>
      <c r="G4520" s="1">
        <f t="shared" si="72"/>
        <v>1.1479266738555044E-4</v>
      </c>
    </row>
    <row r="4521" spans="1:7" x14ac:dyDescent="0.2">
      <c r="A4521">
        <v>2017</v>
      </c>
      <c r="B4521">
        <v>6</v>
      </c>
      <c r="C4521" t="s">
        <v>25</v>
      </c>
      <c r="D4521">
        <v>101</v>
      </c>
      <c r="E4521" t="s">
        <v>8</v>
      </c>
      <c r="F4521">
        <v>10388000</v>
      </c>
      <c r="G4521" s="1">
        <f t="shared" si="72"/>
        <v>9.7227570273392371E-6</v>
      </c>
    </row>
    <row r="4522" spans="1:7" x14ac:dyDescent="0.2">
      <c r="A4522">
        <v>2017</v>
      </c>
      <c r="B4522">
        <v>6</v>
      </c>
      <c r="C4522" t="s">
        <v>25</v>
      </c>
      <c r="D4522">
        <v>167</v>
      </c>
      <c r="E4522" t="s">
        <v>9</v>
      </c>
      <c r="F4522">
        <v>10538000</v>
      </c>
      <c r="G4522" s="1">
        <f t="shared" si="72"/>
        <v>1.5847409375593092E-5</v>
      </c>
    </row>
    <row r="4523" spans="1:7" x14ac:dyDescent="0.2">
      <c r="A4523">
        <v>2017</v>
      </c>
      <c r="B4523">
        <v>6</v>
      </c>
      <c r="C4523" t="s">
        <v>25</v>
      </c>
      <c r="D4523">
        <v>727</v>
      </c>
      <c r="E4523" t="s">
        <v>10</v>
      </c>
      <c r="F4523">
        <v>10608000</v>
      </c>
      <c r="G4523" s="1">
        <f t="shared" si="72"/>
        <v>6.8533182503770738E-5</v>
      </c>
    </row>
    <row r="4524" spans="1:7" x14ac:dyDescent="0.2">
      <c r="A4524">
        <v>2017</v>
      </c>
      <c r="B4524">
        <v>6</v>
      </c>
      <c r="C4524" t="s">
        <v>25</v>
      </c>
      <c r="D4524">
        <v>1362</v>
      </c>
      <c r="E4524" t="s">
        <v>11</v>
      </c>
      <c r="F4524">
        <v>10879000</v>
      </c>
      <c r="G4524" s="1">
        <f t="shared" si="72"/>
        <v>1.2519533045316666E-4</v>
      </c>
    </row>
    <row r="4525" spans="1:7" x14ac:dyDescent="0.2">
      <c r="A4525">
        <v>2017</v>
      </c>
      <c r="B4525">
        <v>6</v>
      </c>
      <c r="C4525" t="s">
        <v>25</v>
      </c>
      <c r="D4525">
        <v>1827</v>
      </c>
      <c r="E4525" t="s">
        <v>12</v>
      </c>
      <c r="F4525">
        <v>11410000</v>
      </c>
      <c r="G4525" s="1">
        <f t="shared" si="72"/>
        <v>1.6012269938650307E-4</v>
      </c>
    </row>
    <row r="4526" spans="1:7" x14ac:dyDescent="0.2">
      <c r="A4526">
        <v>2017</v>
      </c>
      <c r="B4526">
        <v>6</v>
      </c>
      <c r="C4526" t="s">
        <v>25</v>
      </c>
      <c r="D4526">
        <v>1869</v>
      </c>
      <c r="E4526" t="s">
        <v>13</v>
      </c>
      <c r="F4526">
        <v>10711000</v>
      </c>
      <c r="G4526" s="1">
        <f t="shared" si="72"/>
        <v>1.7449351134347867E-4</v>
      </c>
    </row>
    <row r="4527" spans="1:7" x14ac:dyDescent="0.2">
      <c r="A4527">
        <v>2017</v>
      </c>
      <c r="B4527">
        <v>6</v>
      </c>
      <c r="C4527" t="s">
        <v>25</v>
      </c>
      <c r="D4527">
        <v>2007</v>
      </c>
      <c r="E4527" t="s">
        <v>14</v>
      </c>
      <c r="F4527">
        <v>10281000</v>
      </c>
      <c r="G4527" s="1">
        <f t="shared" si="72"/>
        <v>1.9521447330026262E-4</v>
      </c>
    </row>
    <row r="4528" spans="1:7" x14ac:dyDescent="0.2">
      <c r="A4528">
        <v>2017</v>
      </c>
      <c r="B4528">
        <v>6</v>
      </c>
      <c r="C4528" t="s">
        <v>25</v>
      </c>
      <c r="D4528">
        <v>2125</v>
      </c>
      <c r="E4528" t="s">
        <v>15</v>
      </c>
      <c r="F4528">
        <v>9454000</v>
      </c>
      <c r="G4528" s="1">
        <f t="shared" si="72"/>
        <v>2.2477258303363654E-4</v>
      </c>
    </row>
    <row r="4529" spans="1:7" x14ac:dyDescent="0.2">
      <c r="A4529">
        <v>2017</v>
      </c>
      <c r="B4529">
        <v>6</v>
      </c>
      <c r="C4529" t="s">
        <v>25</v>
      </c>
      <c r="D4529">
        <v>3301</v>
      </c>
      <c r="E4529" t="s">
        <v>16</v>
      </c>
      <c r="F4529">
        <v>10118000</v>
      </c>
      <c r="G4529" s="1">
        <f t="shared" si="72"/>
        <v>3.2625024708440403E-4</v>
      </c>
    </row>
    <row r="4530" spans="1:7" x14ac:dyDescent="0.2">
      <c r="A4530">
        <v>2017</v>
      </c>
      <c r="B4530">
        <v>6</v>
      </c>
      <c r="C4530" t="s">
        <v>25</v>
      </c>
      <c r="D4530">
        <v>5169</v>
      </c>
      <c r="E4530" t="s">
        <v>17</v>
      </c>
      <c r="F4530">
        <v>10449000</v>
      </c>
      <c r="G4530" s="1">
        <f t="shared" si="72"/>
        <v>4.9468848693654899E-4</v>
      </c>
    </row>
    <row r="4531" spans="1:7" x14ac:dyDescent="0.2">
      <c r="A4531">
        <v>2017</v>
      </c>
      <c r="B4531">
        <v>6</v>
      </c>
      <c r="C4531" t="s">
        <v>25</v>
      </c>
      <c r="D4531">
        <v>8104</v>
      </c>
      <c r="E4531" t="s">
        <v>18</v>
      </c>
      <c r="F4531">
        <v>10587000</v>
      </c>
      <c r="G4531" s="1">
        <f t="shared" si="72"/>
        <v>7.6546708227070938E-4</v>
      </c>
    </row>
    <row r="4532" spans="1:7" x14ac:dyDescent="0.2">
      <c r="A4532">
        <v>2017</v>
      </c>
      <c r="B4532">
        <v>6</v>
      </c>
      <c r="C4532" t="s">
        <v>25</v>
      </c>
      <c r="D4532">
        <v>10251</v>
      </c>
      <c r="E4532" t="s">
        <v>19</v>
      </c>
      <c r="F4532">
        <v>9154000</v>
      </c>
      <c r="G4532" s="1">
        <f t="shared" si="72"/>
        <v>1.1198383220450076E-3</v>
      </c>
    </row>
    <row r="4533" spans="1:7" x14ac:dyDescent="0.2">
      <c r="A4533">
        <v>2017</v>
      </c>
      <c r="B4533">
        <v>6</v>
      </c>
      <c r="C4533" t="s">
        <v>25</v>
      </c>
      <c r="D4533">
        <v>11593</v>
      </c>
      <c r="E4533" t="s">
        <v>20</v>
      </c>
      <c r="F4533">
        <v>7907000</v>
      </c>
      <c r="G4533" s="1">
        <f t="shared" si="72"/>
        <v>1.4661692171493612E-3</v>
      </c>
    </row>
    <row r="4534" spans="1:7" x14ac:dyDescent="0.2">
      <c r="A4534">
        <v>2017</v>
      </c>
      <c r="B4534">
        <v>6</v>
      </c>
      <c r="C4534" t="s">
        <v>25</v>
      </c>
      <c r="D4534">
        <v>12395</v>
      </c>
      <c r="E4534" t="s">
        <v>21</v>
      </c>
      <c r="F4534">
        <v>5759000</v>
      </c>
      <c r="G4534" s="1">
        <f t="shared" si="72"/>
        <v>2.1522833825316895E-3</v>
      </c>
    </row>
    <row r="4535" spans="1:7" x14ac:dyDescent="0.2">
      <c r="A4535">
        <v>2017</v>
      </c>
      <c r="B4535">
        <v>6</v>
      </c>
      <c r="C4535" t="s">
        <v>25</v>
      </c>
      <c r="D4535">
        <v>12679</v>
      </c>
      <c r="E4535" t="s">
        <v>22</v>
      </c>
      <c r="F4535">
        <v>3877000</v>
      </c>
      <c r="G4535" s="1">
        <f t="shared" si="72"/>
        <v>3.2703120969822027E-3</v>
      </c>
    </row>
    <row r="4536" spans="1:7" x14ac:dyDescent="0.2">
      <c r="A4536">
        <v>2017</v>
      </c>
      <c r="B4536">
        <v>6</v>
      </c>
      <c r="C4536" t="s">
        <v>25</v>
      </c>
      <c r="D4536">
        <v>13254</v>
      </c>
      <c r="E4536" t="s">
        <v>23</v>
      </c>
      <c r="F4536">
        <v>2438000</v>
      </c>
      <c r="G4536" s="1">
        <f t="shared" si="72"/>
        <v>5.4364232977850693E-3</v>
      </c>
    </row>
    <row r="4537" spans="1:7" x14ac:dyDescent="0.2">
      <c r="A4537">
        <v>2017</v>
      </c>
      <c r="B4537">
        <v>6</v>
      </c>
      <c r="C4537" t="s">
        <v>25</v>
      </c>
      <c r="D4537">
        <v>25031</v>
      </c>
      <c r="E4537" t="s">
        <v>24</v>
      </c>
      <c r="F4537">
        <v>2178000</v>
      </c>
      <c r="G4537" s="1">
        <f t="shared" si="72"/>
        <v>1.149265381083563E-2</v>
      </c>
    </row>
    <row r="4538" spans="1:7" x14ac:dyDescent="0.2">
      <c r="A4538">
        <v>2017</v>
      </c>
      <c r="B4538">
        <v>7</v>
      </c>
      <c r="C4538" t="s">
        <v>6</v>
      </c>
      <c r="D4538">
        <v>801</v>
      </c>
      <c r="E4538" t="s">
        <v>7</v>
      </c>
      <c r="F4538">
        <v>9752000</v>
      </c>
      <c r="G4538" s="1">
        <f t="shared" si="72"/>
        <v>8.2136997538966361E-5</v>
      </c>
    </row>
    <row r="4539" spans="1:7" x14ac:dyDescent="0.2">
      <c r="A4539">
        <v>2017</v>
      </c>
      <c r="B4539">
        <v>7</v>
      </c>
      <c r="C4539" t="s">
        <v>6</v>
      </c>
      <c r="D4539">
        <v>101</v>
      </c>
      <c r="E4539" t="s">
        <v>8</v>
      </c>
      <c r="F4539">
        <v>9961000</v>
      </c>
      <c r="G4539" s="1">
        <f t="shared" si="72"/>
        <v>1.0139544222467624E-5</v>
      </c>
    </row>
    <row r="4540" spans="1:7" x14ac:dyDescent="0.2">
      <c r="A4540">
        <v>2017</v>
      </c>
      <c r="B4540">
        <v>7</v>
      </c>
      <c r="C4540" t="s">
        <v>6</v>
      </c>
      <c r="D4540">
        <v>113</v>
      </c>
      <c r="E4540" t="s">
        <v>9</v>
      </c>
      <c r="F4540">
        <v>10129000</v>
      </c>
      <c r="G4540" s="1">
        <f t="shared" si="72"/>
        <v>1.115608648435186E-5</v>
      </c>
    </row>
    <row r="4541" spans="1:7" x14ac:dyDescent="0.2">
      <c r="A4541">
        <v>2017</v>
      </c>
      <c r="B4541">
        <v>7</v>
      </c>
      <c r="C4541" t="s">
        <v>6</v>
      </c>
      <c r="D4541">
        <v>250</v>
      </c>
      <c r="E4541" t="s">
        <v>10</v>
      </c>
      <c r="F4541">
        <v>10282000</v>
      </c>
      <c r="G4541" s="1">
        <f t="shared" si="72"/>
        <v>2.4314335732347791E-5</v>
      </c>
    </row>
    <row r="4542" spans="1:7" x14ac:dyDescent="0.2">
      <c r="A4542">
        <v>2017</v>
      </c>
      <c r="B4542">
        <v>7</v>
      </c>
      <c r="C4542" t="s">
        <v>6</v>
      </c>
      <c r="D4542">
        <v>431</v>
      </c>
      <c r="E4542" t="s">
        <v>11</v>
      </c>
      <c r="F4542">
        <v>10713000</v>
      </c>
      <c r="G4542" s="1">
        <f t="shared" si="72"/>
        <v>4.0231494446000183E-5</v>
      </c>
    </row>
    <row r="4543" spans="1:7" x14ac:dyDescent="0.2">
      <c r="A4543">
        <v>2017</v>
      </c>
      <c r="B4543">
        <v>7</v>
      </c>
      <c r="C4543" t="s">
        <v>6</v>
      </c>
      <c r="D4543">
        <v>686</v>
      </c>
      <c r="E4543" t="s">
        <v>12</v>
      </c>
      <c r="F4543">
        <v>11335000</v>
      </c>
      <c r="G4543" s="1">
        <f t="shared" si="72"/>
        <v>6.0520511689457431E-5</v>
      </c>
    </row>
    <row r="4544" spans="1:7" x14ac:dyDescent="0.2">
      <c r="A4544">
        <v>2017</v>
      </c>
      <c r="B4544">
        <v>7</v>
      </c>
      <c r="C4544" t="s">
        <v>6</v>
      </c>
      <c r="D4544">
        <v>852</v>
      </c>
      <c r="E4544" t="s">
        <v>13</v>
      </c>
      <c r="F4544">
        <v>10795000</v>
      </c>
      <c r="G4544" s="1">
        <f t="shared" si="72"/>
        <v>7.8925428439092168E-5</v>
      </c>
    </row>
    <row r="4545" spans="1:7" x14ac:dyDescent="0.2">
      <c r="A4545">
        <v>2017</v>
      </c>
      <c r="B4545">
        <v>7</v>
      </c>
      <c r="C4545" t="s">
        <v>6</v>
      </c>
      <c r="D4545">
        <v>1082</v>
      </c>
      <c r="E4545" t="s">
        <v>14</v>
      </c>
      <c r="F4545">
        <v>10492000</v>
      </c>
      <c r="G4545" s="1">
        <f t="shared" si="72"/>
        <v>1.0312619138391155E-4</v>
      </c>
    </row>
    <row r="4546" spans="1:7" x14ac:dyDescent="0.2">
      <c r="A4546">
        <v>2017</v>
      </c>
      <c r="B4546">
        <v>7</v>
      </c>
      <c r="C4546" t="s">
        <v>6</v>
      </c>
      <c r="D4546">
        <v>1400</v>
      </c>
      <c r="E4546" t="s">
        <v>15</v>
      </c>
      <c r="F4546">
        <v>9819000</v>
      </c>
      <c r="G4546" s="1">
        <f t="shared" si="72"/>
        <v>1.4258071086668703E-4</v>
      </c>
    </row>
    <row r="4547" spans="1:7" x14ac:dyDescent="0.2">
      <c r="A4547">
        <v>2017</v>
      </c>
      <c r="B4547">
        <v>7</v>
      </c>
      <c r="C4547" t="s">
        <v>6</v>
      </c>
      <c r="D4547">
        <v>2097</v>
      </c>
      <c r="E4547" t="s">
        <v>16</v>
      </c>
      <c r="F4547">
        <v>10543000</v>
      </c>
      <c r="G4547" s="1">
        <f t="shared" ref="G4547:G4610" si="73">+D4547/F4547</f>
        <v>1.9889974390590914E-4</v>
      </c>
    </row>
    <row r="4548" spans="1:7" x14ac:dyDescent="0.2">
      <c r="A4548">
        <v>2017</v>
      </c>
      <c r="B4548">
        <v>7</v>
      </c>
      <c r="C4548" t="s">
        <v>6</v>
      </c>
      <c r="D4548">
        <v>3251</v>
      </c>
      <c r="E4548" t="s">
        <v>17</v>
      </c>
      <c r="F4548">
        <v>10915000</v>
      </c>
      <c r="G4548" s="1">
        <f t="shared" si="73"/>
        <v>2.9784699954191478E-4</v>
      </c>
    </row>
    <row r="4549" spans="1:7" x14ac:dyDescent="0.2">
      <c r="A4549">
        <v>2017</v>
      </c>
      <c r="B4549">
        <v>7</v>
      </c>
      <c r="C4549" t="s">
        <v>6</v>
      </c>
      <c r="D4549">
        <v>5158</v>
      </c>
      <c r="E4549" t="s">
        <v>18</v>
      </c>
      <c r="F4549">
        <v>11250000</v>
      </c>
      <c r="G4549" s="1">
        <f t="shared" si="73"/>
        <v>4.5848888888888888E-4</v>
      </c>
    </row>
    <row r="4550" spans="1:7" x14ac:dyDescent="0.2">
      <c r="A4550">
        <v>2017</v>
      </c>
      <c r="B4550">
        <v>7</v>
      </c>
      <c r="C4550" t="s">
        <v>6</v>
      </c>
      <c r="D4550">
        <v>6744</v>
      </c>
      <c r="E4550" t="s">
        <v>19</v>
      </c>
      <c r="F4550">
        <v>10334000</v>
      </c>
      <c r="G4550" s="1">
        <f t="shared" si="73"/>
        <v>6.5260305786723441E-4</v>
      </c>
    </row>
    <row r="4551" spans="1:7" x14ac:dyDescent="0.2">
      <c r="A4551">
        <v>2017</v>
      </c>
      <c r="B4551">
        <v>7</v>
      </c>
      <c r="C4551" t="s">
        <v>6</v>
      </c>
      <c r="D4551">
        <v>8244</v>
      </c>
      <c r="E4551" t="s">
        <v>20</v>
      </c>
      <c r="F4551">
        <v>8843000</v>
      </c>
      <c r="G4551" s="1">
        <f t="shared" si="73"/>
        <v>9.3226280673979422E-4</v>
      </c>
    </row>
    <row r="4552" spans="1:7" x14ac:dyDescent="0.2">
      <c r="A4552">
        <v>2017</v>
      </c>
      <c r="B4552">
        <v>7</v>
      </c>
      <c r="C4552" t="s">
        <v>6</v>
      </c>
      <c r="D4552">
        <v>10038</v>
      </c>
      <c r="E4552" t="s">
        <v>21</v>
      </c>
      <c r="F4552">
        <v>6702000</v>
      </c>
      <c r="G4552" s="1">
        <f t="shared" si="73"/>
        <v>1.4977618621307073E-3</v>
      </c>
    </row>
    <row r="4553" spans="1:7" x14ac:dyDescent="0.2">
      <c r="A4553">
        <v>2017</v>
      </c>
      <c r="B4553">
        <v>7</v>
      </c>
      <c r="C4553" t="s">
        <v>6</v>
      </c>
      <c r="D4553">
        <v>11324</v>
      </c>
      <c r="E4553" t="s">
        <v>22</v>
      </c>
      <c r="F4553">
        <v>4668000</v>
      </c>
      <c r="G4553" s="1">
        <f t="shared" si="73"/>
        <v>2.4258783204798629E-3</v>
      </c>
    </row>
    <row r="4554" spans="1:7" x14ac:dyDescent="0.2">
      <c r="A4554">
        <v>2017</v>
      </c>
      <c r="B4554">
        <v>7</v>
      </c>
      <c r="C4554" t="s">
        <v>6</v>
      </c>
      <c r="D4554">
        <v>13587</v>
      </c>
      <c r="E4554" t="s">
        <v>23</v>
      </c>
      <c r="F4554">
        <v>3207000</v>
      </c>
      <c r="G4554" s="1">
        <f t="shared" si="73"/>
        <v>4.2366697848456505E-3</v>
      </c>
    </row>
    <row r="4555" spans="1:7" x14ac:dyDescent="0.2">
      <c r="A4555">
        <v>2017</v>
      </c>
      <c r="B4555">
        <v>7</v>
      </c>
      <c r="C4555" t="s">
        <v>6</v>
      </c>
      <c r="D4555">
        <v>39253</v>
      </c>
      <c r="E4555" t="s">
        <v>24</v>
      </c>
      <c r="F4555">
        <v>3694000</v>
      </c>
      <c r="G4555" s="1">
        <f t="shared" si="73"/>
        <v>1.0626150514347591E-2</v>
      </c>
    </row>
    <row r="4556" spans="1:7" x14ac:dyDescent="0.2">
      <c r="A4556">
        <v>2017</v>
      </c>
      <c r="B4556">
        <v>7</v>
      </c>
      <c r="C4556" t="s">
        <v>25</v>
      </c>
      <c r="D4556">
        <v>1112</v>
      </c>
      <c r="E4556" t="s">
        <v>7</v>
      </c>
      <c r="F4556">
        <v>10201000</v>
      </c>
      <c r="G4556" s="1">
        <f t="shared" si="73"/>
        <v>1.090089206940496E-4</v>
      </c>
    </row>
    <row r="4557" spans="1:7" x14ac:dyDescent="0.2">
      <c r="A4557">
        <v>2017</v>
      </c>
      <c r="B4557">
        <v>7</v>
      </c>
      <c r="C4557" t="s">
        <v>25</v>
      </c>
      <c r="D4557">
        <v>153</v>
      </c>
      <c r="E4557" t="s">
        <v>8</v>
      </c>
      <c r="F4557">
        <v>10388000</v>
      </c>
      <c r="G4557" s="1">
        <f t="shared" si="73"/>
        <v>1.4728532922603003E-5</v>
      </c>
    </row>
    <row r="4558" spans="1:7" x14ac:dyDescent="0.2">
      <c r="A4558">
        <v>2017</v>
      </c>
      <c r="B4558">
        <v>7</v>
      </c>
      <c r="C4558" t="s">
        <v>25</v>
      </c>
      <c r="D4558">
        <v>175</v>
      </c>
      <c r="E4558" t="s">
        <v>9</v>
      </c>
      <c r="F4558">
        <v>10538000</v>
      </c>
      <c r="G4558" s="1">
        <f t="shared" si="73"/>
        <v>1.6606566710950845E-5</v>
      </c>
    </row>
    <row r="4559" spans="1:7" x14ac:dyDescent="0.2">
      <c r="A4559">
        <v>2017</v>
      </c>
      <c r="B4559">
        <v>7</v>
      </c>
      <c r="C4559" t="s">
        <v>25</v>
      </c>
      <c r="D4559">
        <v>724</v>
      </c>
      <c r="E4559" t="s">
        <v>10</v>
      </c>
      <c r="F4559">
        <v>10608000</v>
      </c>
      <c r="G4559" s="1">
        <f t="shared" si="73"/>
        <v>6.8250377073906488E-5</v>
      </c>
    </row>
    <row r="4560" spans="1:7" x14ac:dyDescent="0.2">
      <c r="A4560">
        <v>2017</v>
      </c>
      <c r="B4560">
        <v>7</v>
      </c>
      <c r="C4560" t="s">
        <v>25</v>
      </c>
      <c r="D4560">
        <v>1380</v>
      </c>
      <c r="E4560" t="s">
        <v>11</v>
      </c>
      <c r="F4560">
        <v>10879000</v>
      </c>
      <c r="G4560" s="1">
        <f t="shared" si="73"/>
        <v>1.2684989429175475E-4</v>
      </c>
    </row>
    <row r="4561" spans="1:7" x14ac:dyDescent="0.2">
      <c r="A4561">
        <v>2017</v>
      </c>
      <c r="B4561">
        <v>7</v>
      </c>
      <c r="C4561" t="s">
        <v>25</v>
      </c>
      <c r="D4561">
        <v>1799</v>
      </c>
      <c r="E4561" t="s">
        <v>12</v>
      </c>
      <c r="F4561">
        <v>11410000</v>
      </c>
      <c r="G4561" s="1">
        <f t="shared" si="73"/>
        <v>1.5766871165644173E-4</v>
      </c>
    </row>
    <row r="4562" spans="1:7" x14ac:dyDescent="0.2">
      <c r="A4562">
        <v>2017</v>
      </c>
      <c r="B4562">
        <v>7</v>
      </c>
      <c r="C4562" t="s">
        <v>25</v>
      </c>
      <c r="D4562">
        <v>1973</v>
      </c>
      <c r="E4562" t="s">
        <v>13</v>
      </c>
      <c r="F4562">
        <v>10711000</v>
      </c>
      <c r="G4562" s="1">
        <f t="shared" si="73"/>
        <v>1.8420315563439456E-4</v>
      </c>
    </row>
    <row r="4563" spans="1:7" x14ac:dyDescent="0.2">
      <c r="A4563">
        <v>2017</v>
      </c>
      <c r="B4563">
        <v>7</v>
      </c>
      <c r="C4563" t="s">
        <v>25</v>
      </c>
      <c r="D4563">
        <v>2105</v>
      </c>
      <c r="E4563" t="s">
        <v>14</v>
      </c>
      <c r="F4563">
        <v>10281000</v>
      </c>
      <c r="G4563" s="1">
        <f t="shared" si="73"/>
        <v>2.0474661997860132E-4</v>
      </c>
    </row>
    <row r="4564" spans="1:7" x14ac:dyDescent="0.2">
      <c r="A4564">
        <v>2017</v>
      </c>
      <c r="B4564">
        <v>7</v>
      </c>
      <c r="C4564" t="s">
        <v>25</v>
      </c>
      <c r="D4564">
        <v>2282</v>
      </c>
      <c r="E4564" t="s">
        <v>15</v>
      </c>
      <c r="F4564">
        <v>9454000</v>
      </c>
      <c r="G4564" s="1">
        <f t="shared" si="73"/>
        <v>2.4137931034482759E-4</v>
      </c>
    </row>
    <row r="4565" spans="1:7" x14ac:dyDescent="0.2">
      <c r="A4565">
        <v>2017</v>
      </c>
      <c r="B4565">
        <v>7</v>
      </c>
      <c r="C4565" t="s">
        <v>25</v>
      </c>
      <c r="D4565">
        <v>3457</v>
      </c>
      <c r="E4565" t="s">
        <v>16</v>
      </c>
      <c r="F4565">
        <v>10118000</v>
      </c>
      <c r="G4565" s="1">
        <f t="shared" si="73"/>
        <v>3.416683138960269E-4</v>
      </c>
    </row>
    <row r="4566" spans="1:7" x14ac:dyDescent="0.2">
      <c r="A4566">
        <v>2017</v>
      </c>
      <c r="B4566">
        <v>7</v>
      </c>
      <c r="C4566" t="s">
        <v>25</v>
      </c>
      <c r="D4566">
        <v>5265</v>
      </c>
      <c r="E4566" t="s">
        <v>17</v>
      </c>
      <c r="F4566">
        <v>10449000</v>
      </c>
      <c r="G4566" s="1">
        <f t="shared" si="73"/>
        <v>5.0387596899224808E-4</v>
      </c>
    </row>
    <row r="4567" spans="1:7" x14ac:dyDescent="0.2">
      <c r="A4567">
        <v>2017</v>
      </c>
      <c r="B4567">
        <v>7</v>
      </c>
      <c r="C4567" t="s">
        <v>25</v>
      </c>
      <c r="D4567">
        <v>8223</v>
      </c>
      <c r="E4567" t="s">
        <v>18</v>
      </c>
      <c r="F4567">
        <v>10587000</v>
      </c>
      <c r="G4567" s="1">
        <f t="shared" si="73"/>
        <v>7.7670728251629352E-4</v>
      </c>
    </row>
    <row r="4568" spans="1:7" x14ac:dyDescent="0.2">
      <c r="A4568">
        <v>2017</v>
      </c>
      <c r="B4568">
        <v>7</v>
      </c>
      <c r="C4568" t="s">
        <v>25</v>
      </c>
      <c r="D4568">
        <v>10415</v>
      </c>
      <c r="E4568" t="s">
        <v>19</v>
      </c>
      <c r="F4568">
        <v>9154000</v>
      </c>
      <c r="G4568" s="1">
        <f t="shared" si="73"/>
        <v>1.137753987327944E-3</v>
      </c>
    </row>
    <row r="4569" spans="1:7" x14ac:dyDescent="0.2">
      <c r="A4569">
        <v>2017</v>
      </c>
      <c r="B4569">
        <v>7</v>
      </c>
      <c r="C4569" t="s">
        <v>25</v>
      </c>
      <c r="D4569">
        <v>11791</v>
      </c>
      <c r="E4569" t="s">
        <v>20</v>
      </c>
      <c r="F4569">
        <v>7907000</v>
      </c>
      <c r="G4569" s="1">
        <f t="shared" si="73"/>
        <v>1.4912103199696471E-3</v>
      </c>
    </row>
    <row r="4570" spans="1:7" x14ac:dyDescent="0.2">
      <c r="A4570">
        <v>2017</v>
      </c>
      <c r="B4570">
        <v>7</v>
      </c>
      <c r="C4570" t="s">
        <v>25</v>
      </c>
      <c r="D4570">
        <v>12553</v>
      </c>
      <c r="E4570" t="s">
        <v>21</v>
      </c>
      <c r="F4570">
        <v>5759000</v>
      </c>
      <c r="G4570" s="1">
        <f t="shared" si="73"/>
        <v>2.1797187011633966E-3</v>
      </c>
    </row>
    <row r="4571" spans="1:7" x14ac:dyDescent="0.2">
      <c r="A4571">
        <v>2017</v>
      </c>
      <c r="B4571">
        <v>7</v>
      </c>
      <c r="C4571" t="s">
        <v>25</v>
      </c>
      <c r="D4571">
        <v>12883</v>
      </c>
      <c r="E4571" t="s">
        <v>22</v>
      </c>
      <c r="F4571">
        <v>3877000</v>
      </c>
      <c r="G4571" s="1">
        <f t="shared" si="73"/>
        <v>3.3229301005932421E-3</v>
      </c>
    </row>
    <row r="4572" spans="1:7" x14ac:dyDescent="0.2">
      <c r="A4572">
        <v>2017</v>
      </c>
      <c r="B4572">
        <v>7</v>
      </c>
      <c r="C4572" t="s">
        <v>25</v>
      </c>
      <c r="D4572">
        <v>13492</v>
      </c>
      <c r="E4572" t="s">
        <v>23</v>
      </c>
      <c r="F4572">
        <v>2438000</v>
      </c>
      <c r="G4572" s="1">
        <f t="shared" si="73"/>
        <v>5.5340442986054139E-3</v>
      </c>
    </row>
    <row r="4573" spans="1:7" x14ac:dyDescent="0.2">
      <c r="A4573">
        <v>2017</v>
      </c>
      <c r="B4573">
        <v>7</v>
      </c>
      <c r="C4573" t="s">
        <v>25</v>
      </c>
      <c r="D4573">
        <v>24919</v>
      </c>
      <c r="E4573" t="s">
        <v>24</v>
      </c>
      <c r="F4573">
        <v>2178000</v>
      </c>
      <c r="G4573" s="1">
        <f t="shared" si="73"/>
        <v>1.1441230486685033E-2</v>
      </c>
    </row>
    <row r="4574" spans="1:7" x14ac:dyDescent="0.2">
      <c r="A4574">
        <v>2017</v>
      </c>
      <c r="B4574">
        <v>8</v>
      </c>
      <c r="C4574" t="s">
        <v>6</v>
      </c>
      <c r="D4574">
        <v>846</v>
      </c>
      <c r="E4574" t="s">
        <v>7</v>
      </c>
      <c r="F4574">
        <v>9752000</v>
      </c>
      <c r="G4574" s="1">
        <f t="shared" si="73"/>
        <v>8.6751435602953241E-5</v>
      </c>
    </row>
    <row r="4575" spans="1:7" x14ac:dyDescent="0.2">
      <c r="A4575">
        <v>2017</v>
      </c>
      <c r="B4575">
        <v>8</v>
      </c>
      <c r="C4575" t="s">
        <v>6</v>
      </c>
      <c r="D4575">
        <v>87</v>
      </c>
      <c r="E4575" t="s">
        <v>8</v>
      </c>
      <c r="F4575">
        <v>9961000</v>
      </c>
      <c r="G4575" s="1">
        <f t="shared" si="73"/>
        <v>8.7340628450958737E-6</v>
      </c>
    </row>
    <row r="4576" spans="1:7" x14ac:dyDescent="0.2">
      <c r="A4576">
        <v>2017</v>
      </c>
      <c r="B4576">
        <v>8</v>
      </c>
      <c r="C4576" t="s">
        <v>6</v>
      </c>
      <c r="D4576">
        <v>100</v>
      </c>
      <c r="E4576" t="s">
        <v>9</v>
      </c>
      <c r="F4576">
        <v>10129000</v>
      </c>
      <c r="G4576" s="1">
        <f t="shared" si="73"/>
        <v>9.8726429065060723E-6</v>
      </c>
    </row>
    <row r="4577" spans="1:7" x14ac:dyDescent="0.2">
      <c r="A4577">
        <v>2017</v>
      </c>
      <c r="B4577">
        <v>8</v>
      </c>
      <c r="C4577" t="s">
        <v>6</v>
      </c>
      <c r="D4577">
        <v>239</v>
      </c>
      <c r="E4577" t="s">
        <v>10</v>
      </c>
      <c r="F4577">
        <v>10282000</v>
      </c>
      <c r="G4577" s="1">
        <f t="shared" si="73"/>
        <v>2.3244504960124489E-5</v>
      </c>
    </row>
    <row r="4578" spans="1:7" x14ac:dyDescent="0.2">
      <c r="A4578">
        <v>2017</v>
      </c>
      <c r="B4578">
        <v>8</v>
      </c>
      <c r="C4578" t="s">
        <v>6</v>
      </c>
      <c r="D4578">
        <v>427</v>
      </c>
      <c r="E4578" t="s">
        <v>11</v>
      </c>
      <c r="F4578">
        <v>10713000</v>
      </c>
      <c r="G4578" s="1">
        <f t="shared" si="73"/>
        <v>3.9858116307290205E-5</v>
      </c>
    </row>
    <row r="4579" spans="1:7" x14ac:dyDescent="0.2">
      <c r="A4579">
        <v>2017</v>
      </c>
      <c r="B4579">
        <v>8</v>
      </c>
      <c r="C4579" t="s">
        <v>6</v>
      </c>
      <c r="D4579">
        <v>672</v>
      </c>
      <c r="E4579" t="s">
        <v>12</v>
      </c>
      <c r="F4579">
        <v>11335000</v>
      </c>
      <c r="G4579" s="1">
        <f t="shared" si="73"/>
        <v>5.9285399205999115E-5</v>
      </c>
    </row>
    <row r="4580" spans="1:7" x14ac:dyDescent="0.2">
      <c r="A4580">
        <v>2017</v>
      </c>
      <c r="B4580">
        <v>8</v>
      </c>
      <c r="C4580" t="s">
        <v>6</v>
      </c>
      <c r="D4580">
        <v>864</v>
      </c>
      <c r="E4580" t="s">
        <v>13</v>
      </c>
      <c r="F4580">
        <v>10795000</v>
      </c>
      <c r="G4580" s="1">
        <f t="shared" si="73"/>
        <v>8.0037054191755446E-5</v>
      </c>
    </row>
    <row r="4581" spans="1:7" x14ac:dyDescent="0.2">
      <c r="A4581">
        <v>2017</v>
      </c>
      <c r="B4581">
        <v>8</v>
      </c>
      <c r="C4581" t="s">
        <v>6</v>
      </c>
      <c r="D4581">
        <v>1082</v>
      </c>
      <c r="E4581" t="s">
        <v>14</v>
      </c>
      <c r="F4581">
        <v>10492000</v>
      </c>
      <c r="G4581" s="1">
        <f t="shared" si="73"/>
        <v>1.0312619138391155E-4</v>
      </c>
    </row>
    <row r="4582" spans="1:7" x14ac:dyDescent="0.2">
      <c r="A4582">
        <v>2017</v>
      </c>
      <c r="B4582">
        <v>8</v>
      </c>
      <c r="C4582" t="s">
        <v>6</v>
      </c>
      <c r="D4582">
        <v>1300</v>
      </c>
      <c r="E4582" t="s">
        <v>15</v>
      </c>
      <c r="F4582">
        <v>9819000</v>
      </c>
      <c r="G4582" s="1">
        <f t="shared" si="73"/>
        <v>1.3239637437620938E-4</v>
      </c>
    </row>
    <row r="4583" spans="1:7" x14ac:dyDescent="0.2">
      <c r="A4583">
        <v>2017</v>
      </c>
      <c r="B4583">
        <v>8</v>
      </c>
      <c r="C4583" t="s">
        <v>6</v>
      </c>
      <c r="D4583">
        <v>2125</v>
      </c>
      <c r="E4583" t="s">
        <v>16</v>
      </c>
      <c r="F4583">
        <v>10543000</v>
      </c>
      <c r="G4583" s="1">
        <f t="shared" si="73"/>
        <v>2.0155553447785259E-4</v>
      </c>
    </row>
    <row r="4584" spans="1:7" x14ac:dyDescent="0.2">
      <c r="A4584">
        <v>2017</v>
      </c>
      <c r="B4584">
        <v>8</v>
      </c>
      <c r="C4584" t="s">
        <v>6</v>
      </c>
      <c r="D4584">
        <v>3270</v>
      </c>
      <c r="E4584" t="s">
        <v>17</v>
      </c>
      <c r="F4584">
        <v>10915000</v>
      </c>
      <c r="G4584" s="1">
        <f t="shared" si="73"/>
        <v>2.9958772331653685E-4</v>
      </c>
    </row>
    <row r="4585" spans="1:7" x14ac:dyDescent="0.2">
      <c r="A4585">
        <v>2017</v>
      </c>
      <c r="B4585">
        <v>8</v>
      </c>
      <c r="C4585" t="s">
        <v>6</v>
      </c>
      <c r="D4585">
        <v>5092</v>
      </c>
      <c r="E4585" t="s">
        <v>18</v>
      </c>
      <c r="F4585">
        <v>11250000</v>
      </c>
      <c r="G4585" s="1">
        <f t="shared" si="73"/>
        <v>4.526222222222222E-4</v>
      </c>
    </row>
    <row r="4586" spans="1:7" x14ac:dyDescent="0.2">
      <c r="A4586">
        <v>2017</v>
      </c>
      <c r="B4586">
        <v>8</v>
      </c>
      <c r="C4586" t="s">
        <v>6</v>
      </c>
      <c r="D4586">
        <v>6612</v>
      </c>
      <c r="E4586" t="s">
        <v>19</v>
      </c>
      <c r="F4586">
        <v>10334000</v>
      </c>
      <c r="G4586" s="1">
        <f t="shared" si="73"/>
        <v>6.3982968840719959E-4</v>
      </c>
    </row>
    <row r="4587" spans="1:7" x14ac:dyDescent="0.2">
      <c r="A4587">
        <v>2017</v>
      </c>
      <c r="B4587">
        <v>8</v>
      </c>
      <c r="C4587" t="s">
        <v>6</v>
      </c>
      <c r="D4587">
        <v>8132</v>
      </c>
      <c r="E4587" t="s">
        <v>20</v>
      </c>
      <c r="F4587">
        <v>8843000</v>
      </c>
      <c r="G4587" s="1">
        <f t="shared" si="73"/>
        <v>9.1959742168947194E-4</v>
      </c>
    </row>
    <row r="4588" spans="1:7" x14ac:dyDescent="0.2">
      <c r="A4588">
        <v>2017</v>
      </c>
      <c r="B4588">
        <v>8</v>
      </c>
      <c r="C4588" t="s">
        <v>6</v>
      </c>
      <c r="D4588">
        <v>9872</v>
      </c>
      <c r="E4588" t="s">
        <v>21</v>
      </c>
      <c r="F4588">
        <v>6702000</v>
      </c>
      <c r="G4588" s="1">
        <f t="shared" si="73"/>
        <v>1.4729931363772009E-3</v>
      </c>
    </row>
    <row r="4589" spans="1:7" x14ac:dyDescent="0.2">
      <c r="A4589">
        <v>2017</v>
      </c>
      <c r="B4589">
        <v>8</v>
      </c>
      <c r="C4589" t="s">
        <v>6</v>
      </c>
      <c r="D4589">
        <v>11327</v>
      </c>
      <c r="E4589" t="s">
        <v>22</v>
      </c>
      <c r="F4589">
        <v>4668000</v>
      </c>
      <c r="G4589" s="1">
        <f t="shared" si="73"/>
        <v>2.426520994001714E-3</v>
      </c>
    </row>
    <row r="4590" spans="1:7" x14ac:dyDescent="0.2">
      <c r="A4590">
        <v>2017</v>
      </c>
      <c r="B4590">
        <v>8</v>
      </c>
      <c r="C4590" t="s">
        <v>6</v>
      </c>
      <c r="D4590">
        <v>13662</v>
      </c>
      <c r="E4590" t="s">
        <v>23</v>
      </c>
      <c r="F4590">
        <v>3207000</v>
      </c>
      <c r="G4590" s="1">
        <f t="shared" si="73"/>
        <v>4.2600561272217027E-3</v>
      </c>
    </row>
    <row r="4591" spans="1:7" x14ac:dyDescent="0.2">
      <c r="A4591">
        <v>2017</v>
      </c>
      <c r="B4591">
        <v>8</v>
      </c>
      <c r="C4591" t="s">
        <v>6</v>
      </c>
      <c r="D4591">
        <v>39417</v>
      </c>
      <c r="E4591" t="s">
        <v>24</v>
      </c>
      <c r="F4591">
        <v>3694000</v>
      </c>
      <c r="G4591" s="1">
        <f t="shared" si="73"/>
        <v>1.0670546832701678E-2</v>
      </c>
    </row>
    <row r="4592" spans="1:7" x14ac:dyDescent="0.2">
      <c r="A4592">
        <v>2017</v>
      </c>
      <c r="B4592">
        <v>8</v>
      </c>
      <c r="C4592" t="s">
        <v>25</v>
      </c>
      <c r="D4592">
        <v>1124</v>
      </c>
      <c r="E4592" t="s">
        <v>7</v>
      </c>
      <c r="F4592">
        <v>10201000</v>
      </c>
      <c r="G4592" s="1">
        <f t="shared" si="73"/>
        <v>1.101852759533379E-4</v>
      </c>
    </row>
    <row r="4593" spans="1:7" x14ac:dyDescent="0.2">
      <c r="A4593">
        <v>2017</v>
      </c>
      <c r="B4593">
        <v>8</v>
      </c>
      <c r="C4593" t="s">
        <v>25</v>
      </c>
      <c r="D4593">
        <v>107</v>
      </c>
      <c r="E4593" t="s">
        <v>8</v>
      </c>
      <c r="F4593">
        <v>10388000</v>
      </c>
      <c r="G4593" s="1">
        <f t="shared" si="73"/>
        <v>1.0300346553715827E-5</v>
      </c>
    </row>
    <row r="4594" spans="1:7" x14ac:dyDescent="0.2">
      <c r="A4594">
        <v>2017</v>
      </c>
      <c r="B4594">
        <v>8</v>
      </c>
      <c r="C4594" t="s">
        <v>25</v>
      </c>
      <c r="D4594">
        <v>147</v>
      </c>
      <c r="E4594" t="s">
        <v>9</v>
      </c>
      <c r="F4594">
        <v>10538000</v>
      </c>
      <c r="G4594" s="1">
        <f t="shared" si="73"/>
        <v>1.394951603719871E-5</v>
      </c>
    </row>
    <row r="4595" spans="1:7" x14ac:dyDescent="0.2">
      <c r="A4595">
        <v>2017</v>
      </c>
      <c r="B4595">
        <v>8</v>
      </c>
      <c r="C4595" t="s">
        <v>25</v>
      </c>
      <c r="D4595">
        <v>728</v>
      </c>
      <c r="E4595" t="s">
        <v>10</v>
      </c>
      <c r="F4595">
        <v>10608000</v>
      </c>
      <c r="G4595" s="1">
        <f t="shared" si="73"/>
        <v>6.8627450980392155E-5</v>
      </c>
    </row>
    <row r="4596" spans="1:7" x14ac:dyDescent="0.2">
      <c r="A4596">
        <v>2017</v>
      </c>
      <c r="B4596">
        <v>8</v>
      </c>
      <c r="C4596" t="s">
        <v>25</v>
      </c>
      <c r="D4596">
        <v>1362</v>
      </c>
      <c r="E4596" t="s">
        <v>11</v>
      </c>
      <c r="F4596">
        <v>10879000</v>
      </c>
      <c r="G4596" s="1">
        <f t="shared" si="73"/>
        <v>1.2519533045316666E-4</v>
      </c>
    </row>
    <row r="4597" spans="1:7" x14ac:dyDescent="0.2">
      <c r="A4597">
        <v>2017</v>
      </c>
      <c r="B4597">
        <v>8</v>
      </c>
      <c r="C4597" t="s">
        <v>25</v>
      </c>
      <c r="D4597">
        <v>1810</v>
      </c>
      <c r="E4597" t="s">
        <v>12</v>
      </c>
      <c r="F4597">
        <v>11410000</v>
      </c>
      <c r="G4597" s="1">
        <f t="shared" si="73"/>
        <v>1.586327782646801E-4</v>
      </c>
    </row>
    <row r="4598" spans="1:7" x14ac:dyDescent="0.2">
      <c r="A4598">
        <v>2017</v>
      </c>
      <c r="B4598">
        <v>8</v>
      </c>
      <c r="C4598" t="s">
        <v>25</v>
      </c>
      <c r="D4598">
        <v>1933</v>
      </c>
      <c r="E4598" t="s">
        <v>13</v>
      </c>
      <c r="F4598">
        <v>10711000</v>
      </c>
      <c r="G4598" s="1">
        <f t="shared" si="73"/>
        <v>1.8046867706096535E-4</v>
      </c>
    </row>
    <row r="4599" spans="1:7" x14ac:dyDescent="0.2">
      <c r="A4599">
        <v>2017</v>
      </c>
      <c r="B4599">
        <v>8</v>
      </c>
      <c r="C4599" t="s">
        <v>25</v>
      </c>
      <c r="D4599">
        <v>2129</v>
      </c>
      <c r="E4599" t="s">
        <v>14</v>
      </c>
      <c r="F4599">
        <v>10281000</v>
      </c>
      <c r="G4599" s="1">
        <f t="shared" si="73"/>
        <v>2.0708102324676589E-4</v>
      </c>
    </row>
    <row r="4600" spans="1:7" x14ac:dyDescent="0.2">
      <c r="A4600">
        <v>2017</v>
      </c>
      <c r="B4600">
        <v>8</v>
      </c>
      <c r="C4600" t="s">
        <v>25</v>
      </c>
      <c r="D4600">
        <v>2263</v>
      </c>
      <c r="E4600" t="s">
        <v>15</v>
      </c>
      <c r="F4600">
        <v>9454000</v>
      </c>
      <c r="G4600" s="1">
        <f t="shared" si="73"/>
        <v>2.3936957901417389E-4</v>
      </c>
    </row>
    <row r="4601" spans="1:7" x14ac:dyDescent="0.2">
      <c r="A4601">
        <v>2017</v>
      </c>
      <c r="B4601">
        <v>8</v>
      </c>
      <c r="C4601" t="s">
        <v>25</v>
      </c>
      <c r="D4601">
        <v>3520</v>
      </c>
      <c r="E4601" t="s">
        <v>16</v>
      </c>
      <c r="F4601">
        <v>10118000</v>
      </c>
      <c r="G4601" s="1">
        <f t="shared" si="73"/>
        <v>3.4789484087764379E-4</v>
      </c>
    </row>
    <row r="4602" spans="1:7" x14ac:dyDescent="0.2">
      <c r="A4602">
        <v>2017</v>
      </c>
      <c r="B4602">
        <v>8</v>
      </c>
      <c r="C4602" t="s">
        <v>25</v>
      </c>
      <c r="D4602">
        <v>5308</v>
      </c>
      <c r="E4602" t="s">
        <v>17</v>
      </c>
      <c r="F4602">
        <v>10449000</v>
      </c>
      <c r="G4602" s="1">
        <f t="shared" si="73"/>
        <v>5.079911953296966E-4</v>
      </c>
    </row>
    <row r="4603" spans="1:7" x14ac:dyDescent="0.2">
      <c r="A4603">
        <v>2017</v>
      </c>
      <c r="B4603">
        <v>8</v>
      </c>
      <c r="C4603" t="s">
        <v>25</v>
      </c>
      <c r="D4603">
        <v>7943</v>
      </c>
      <c r="E4603" t="s">
        <v>18</v>
      </c>
      <c r="F4603">
        <v>10587000</v>
      </c>
      <c r="G4603" s="1">
        <f t="shared" si="73"/>
        <v>7.5025975252668363E-4</v>
      </c>
    </row>
    <row r="4604" spans="1:7" x14ac:dyDescent="0.2">
      <c r="A4604">
        <v>2017</v>
      </c>
      <c r="B4604">
        <v>8</v>
      </c>
      <c r="C4604" t="s">
        <v>25</v>
      </c>
      <c r="D4604">
        <v>10325</v>
      </c>
      <c r="E4604" t="s">
        <v>19</v>
      </c>
      <c r="F4604">
        <v>9154000</v>
      </c>
      <c r="G4604" s="1">
        <f t="shared" si="73"/>
        <v>1.1279222197946254E-3</v>
      </c>
    </row>
    <row r="4605" spans="1:7" x14ac:dyDescent="0.2">
      <c r="A4605">
        <v>2017</v>
      </c>
      <c r="B4605">
        <v>8</v>
      </c>
      <c r="C4605" t="s">
        <v>25</v>
      </c>
      <c r="D4605">
        <v>11735</v>
      </c>
      <c r="E4605" t="s">
        <v>20</v>
      </c>
      <c r="F4605">
        <v>7907000</v>
      </c>
      <c r="G4605" s="1">
        <f t="shared" si="73"/>
        <v>1.4841279878588592E-3</v>
      </c>
    </row>
    <row r="4606" spans="1:7" x14ac:dyDescent="0.2">
      <c r="A4606">
        <v>2017</v>
      </c>
      <c r="B4606">
        <v>8</v>
      </c>
      <c r="C4606" t="s">
        <v>25</v>
      </c>
      <c r="D4606">
        <v>12709</v>
      </c>
      <c r="E4606" t="s">
        <v>21</v>
      </c>
      <c r="F4606">
        <v>5759000</v>
      </c>
      <c r="G4606" s="1">
        <f t="shared" si="73"/>
        <v>2.2068067372807781E-3</v>
      </c>
    </row>
    <row r="4607" spans="1:7" x14ac:dyDescent="0.2">
      <c r="A4607">
        <v>2017</v>
      </c>
      <c r="B4607">
        <v>8</v>
      </c>
      <c r="C4607" t="s">
        <v>25</v>
      </c>
      <c r="D4607">
        <v>12803</v>
      </c>
      <c r="E4607" t="s">
        <v>22</v>
      </c>
      <c r="F4607">
        <v>3877000</v>
      </c>
      <c r="G4607" s="1">
        <f t="shared" si="73"/>
        <v>3.3022955893732267E-3</v>
      </c>
    </row>
    <row r="4608" spans="1:7" x14ac:dyDescent="0.2">
      <c r="A4608">
        <v>2017</v>
      </c>
      <c r="B4608">
        <v>8</v>
      </c>
      <c r="C4608" t="s">
        <v>25</v>
      </c>
      <c r="D4608">
        <v>13653</v>
      </c>
      <c r="E4608" t="s">
        <v>23</v>
      </c>
      <c r="F4608">
        <v>2438000</v>
      </c>
      <c r="G4608" s="1">
        <f t="shared" si="73"/>
        <v>5.6000820344544707E-3</v>
      </c>
    </row>
    <row r="4609" spans="1:7" x14ac:dyDescent="0.2">
      <c r="A4609">
        <v>2017</v>
      </c>
      <c r="B4609">
        <v>8</v>
      </c>
      <c r="C4609" t="s">
        <v>25</v>
      </c>
      <c r="D4609">
        <v>25246</v>
      </c>
      <c r="E4609" t="s">
        <v>24</v>
      </c>
      <c r="F4609">
        <v>2178000</v>
      </c>
      <c r="G4609" s="1">
        <f t="shared" si="73"/>
        <v>1.1591368227731864E-2</v>
      </c>
    </row>
    <row r="4610" spans="1:7" x14ac:dyDescent="0.2">
      <c r="A4610">
        <v>2017</v>
      </c>
      <c r="B4610">
        <v>9</v>
      </c>
      <c r="C4610" t="s">
        <v>6</v>
      </c>
      <c r="D4610">
        <v>862</v>
      </c>
      <c r="E4610" t="s">
        <v>7</v>
      </c>
      <c r="F4610">
        <v>9752000</v>
      </c>
      <c r="G4610" s="1">
        <f t="shared" si="73"/>
        <v>8.8392124692370798E-5</v>
      </c>
    </row>
    <row r="4611" spans="1:7" x14ac:dyDescent="0.2">
      <c r="A4611">
        <v>2017</v>
      </c>
      <c r="B4611">
        <v>9</v>
      </c>
      <c r="C4611" t="s">
        <v>6</v>
      </c>
      <c r="D4611">
        <v>81</v>
      </c>
      <c r="E4611" t="s">
        <v>8</v>
      </c>
      <c r="F4611">
        <v>9961000</v>
      </c>
      <c r="G4611" s="1">
        <f t="shared" ref="G4611:G4674" si="74">+D4611/F4611</f>
        <v>8.1317136833651239E-6</v>
      </c>
    </row>
    <row r="4612" spans="1:7" x14ac:dyDescent="0.2">
      <c r="A4612">
        <v>2017</v>
      </c>
      <c r="B4612">
        <v>9</v>
      </c>
      <c r="C4612" t="s">
        <v>6</v>
      </c>
      <c r="D4612">
        <v>100</v>
      </c>
      <c r="E4612" t="s">
        <v>9</v>
      </c>
      <c r="F4612">
        <v>10129000</v>
      </c>
      <c r="G4612" s="1">
        <f t="shared" si="74"/>
        <v>9.8726429065060723E-6</v>
      </c>
    </row>
    <row r="4613" spans="1:7" x14ac:dyDescent="0.2">
      <c r="A4613">
        <v>2017</v>
      </c>
      <c r="B4613">
        <v>9</v>
      </c>
      <c r="C4613" t="s">
        <v>6</v>
      </c>
      <c r="D4613">
        <v>229</v>
      </c>
      <c r="E4613" t="s">
        <v>10</v>
      </c>
      <c r="F4613">
        <v>10282000</v>
      </c>
      <c r="G4613" s="1">
        <f t="shared" si="74"/>
        <v>2.2271931530830578E-5</v>
      </c>
    </row>
    <row r="4614" spans="1:7" x14ac:dyDescent="0.2">
      <c r="A4614">
        <v>2017</v>
      </c>
      <c r="B4614">
        <v>9</v>
      </c>
      <c r="C4614" t="s">
        <v>6</v>
      </c>
      <c r="D4614">
        <v>445</v>
      </c>
      <c r="E4614" t="s">
        <v>11</v>
      </c>
      <c r="F4614">
        <v>10713000</v>
      </c>
      <c r="G4614" s="1">
        <f t="shared" si="74"/>
        <v>4.1538317931485108E-5</v>
      </c>
    </row>
    <row r="4615" spans="1:7" x14ac:dyDescent="0.2">
      <c r="A4615">
        <v>2017</v>
      </c>
      <c r="B4615">
        <v>9</v>
      </c>
      <c r="C4615" t="s">
        <v>6</v>
      </c>
      <c r="D4615">
        <v>655</v>
      </c>
      <c r="E4615" t="s">
        <v>12</v>
      </c>
      <c r="F4615">
        <v>11335000</v>
      </c>
      <c r="G4615" s="1">
        <f t="shared" si="74"/>
        <v>5.7785619761799738E-5</v>
      </c>
    </row>
    <row r="4616" spans="1:7" x14ac:dyDescent="0.2">
      <c r="A4616">
        <v>2017</v>
      </c>
      <c r="B4616">
        <v>9</v>
      </c>
      <c r="C4616" t="s">
        <v>6</v>
      </c>
      <c r="D4616">
        <v>809</v>
      </c>
      <c r="E4616" t="s">
        <v>13</v>
      </c>
      <c r="F4616">
        <v>10795000</v>
      </c>
      <c r="G4616" s="1">
        <f t="shared" si="74"/>
        <v>7.4942102825382122E-5</v>
      </c>
    </row>
    <row r="4617" spans="1:7" x14ac:dyDescent="0.2">
      <c r="A4617">
        <v>2017</v>
      </c>
      <c r="B4617">
        <v>9</v>
      </c>
      <c r="C4617" t="s">
        <v>6</v>
      </c>
      <c r="D4617">
        <v>1071</v>
      </c>
      <c r="E4617" t="s">
        <v>14</v>
      </c>
      <c r="F4617">
        <v>10492000</v>
      </c>
      <c r="G4617" s="1">
        <f t="shared" si="74"/>
        <v>1.020777735417461E-4</v>
      </c>
    </row>
    <row r="4618" spans="1:7" x14ac:dyDescent="0.2">
      <c r="A4618">
        <v>2017</v>
      </c>
      <c r="B4618">
        <v>9</v>
      </c>
      <c r="C4618" t="s">
        <v>6</v>
      </c>
      <c r="D4618">
        <v>1351</v>
      </c>
      <c r="E4618" t="s">
        <v>15</v>
      </c>
      <c r="F4618">
        <v>9819000</v>
      </c>
      <c r="G4618" s="1">
        <f t="shared" si="74"/>
        <v>1.3759038598635298E-4</v>
      </c>
    </row>
    <row r="4619" spans="1:7" x14ac:dyDescent="0.2">
      <c r="A4619">
        <v>2017</v>
      </c>
      <c r="B4619">
        <v>9</v>
      </c>
      <c r="C4619" t="s">
        <v>6</v>
      </c>
      <c r="D4619">
        <v>2060</v>
      </c>
      <c r="E4619" t="s">
        <v>16</v>
      </c>
      <c r="F4619">
        <v>10543000</v>
      </c>
      <c r="G4619" s="1">
        <f t="shared" si="74"/>
        <v>1.9539030636441239E-4</v>
      </c>
    </row>
    <row r="4620" spans="1:7" x14ac:dyDescent="0.2">
      <c r="A4620">
        <v>2017</v>
      </c>
      <c r="B4620">
        <v>9</v>
      </c>
      <c r="C4620" t="s">
        <v>6</v>
      </c>
      <c r="D4620">
        <v>3181</v>
      </c>
      <c r="E4620" t="s">
        <v>17</v>
      </c>
      <c r="F4620">
        <v>10915000</v>
      </c>
      <c r="G4620" s="1">
        <f t="shared" si="74"/>
        <v>2.9143380668804396E-4</v>
      </c>
    </row>
    <row r="4621" spans="1:7" x14ac:dyDescent="0.2">
      <c r="A4621">
        <v>2017</v>
      </c>
      <c r="B4621">
        <v>9</v>
      </c>
      <c r="C4621" t="s">
        <v>6</v>
      </c>
      <c r="D4621">
        <v>5093</v>
      </c>
      <c r="E4621" t="s">
        <v>18</v>
      </c>
      <c r="F4621">
        <v>11250000</v>
      </c>
      <c r="G4621" s="1">
        <f t="shared" si="74"/>
        <v>4.527111111111111E-4</v>
      </c>
    </row>
    <row r="4622" spans="1:7" x14ac:dyDescent="0.2">
      <c r="A4622">
        <v>2017</v>
      </c>
      <c r="B4622">
        <v>9</v>
      </c>
      <c r="C4622" t="s">
        <v>6</v>
      </c>
      <c r="D4622">
        <v>6580</v>
      </c>
      <c r="E4622" t="s">
        <v>19</v>
      </c>
      <c r="F4622">
        <v>10334000</v>
      </c>
      <c r="G4622" s="1">
        <f t="shared" si="74"/>
        <v>6.3673311399264562E-4</v>
      </c>
    </row>
    <row r="4623" spans="1:7" x14ac:dyDescent="0.2">
      <c r="A4623">
        <v>2017</v>
      </c>
      <c r="B4623">
        <v>9</v>
      </c>
      <c r="C4623" t="s">
        <v>6</v>
      </c>
      <c r="D4623">
        <v>7996</v>
      </c>
      <c r="E4623" t="s">
        <v>20</v>
      </c>
      <c r="F4623">
        <v>8843000</v>
      </c>
      <c r="G4623" s="1">
        <f t="shared" si="74"/>
        <v>9.0421802555693768E-4</v>
      </c>
    </row>
    <row r="4624" spans="1:7" x14ac:dyDescent="0.2">
      <c r="A4624">
        <v>2017</v>
      </c>
      <c r="B4624">
        <v>9</v>
      </c>
      <c r="C4624" t="s">
        <v>6</v>
      </c>
      <c r="D4624">
        <v>9892</v>
      </c>
      <c r="E4624" t="s">
        <v>21</v>
      </c>
      <c r="F4624">
        <v>6702000</v>
      </c>
      <c r="G4624" s="1">
        <f t="shared" si="74"/>
        <v>1.4759773202029246E-3</v>
      </c>
    </row>
    <row r="4625" spans="1:7" x14ac:dyDescent="0.2">
      <c r="A4625">
        <v>2017</v>
      </c>
      <c r="B4625">
        <v>9</v>
      </c>
      <c r="C4625" t="s">
        <v>6</v>
      </c>
      <c r="D4625">
        <v>11113</v>
      </c>
      <c r="E4625" t="s">
        <v>22</v>
      </c>
      <c r="F4625">
        <v>4668000</v>
      </c>
      <c r="G4625" s="1">
        <f t="shared" si="74"/>
        <v>2.3806769494430164E-3</v>
      </c>
    </row>
    <row r="4626" spans="1:7" x14ac:dyDescent="0.2">
      <c r="A4626">
        <v>2017</v>
      </c>
      <c r="B4626">
        <v>9</v>
      </c>
      <c r="C4626" t="s">
        <v>6</v>
      </c>
      <c r="D4626">
        <v>13591</v>
      </c>
      <c r="E4626" t="s">
        <v>23</v>
      </c>
      <c r="F4626">
        <v>3207000</v>
      </c>
      <c r="G4626" s="1">
        <f t="shared" si="74"/>
        <v>4.23791705643904E-3</v>
      </c>
    </row>
    <row r="4627" spans="1:7" x14ac:dyDescent="0.2">
      <c r="A4627">
        <v>2017</v>
      </c>
      <c r="B4627">
        <v>9</v>
      </c>
      <c r="C4627" t="s">
        <v>6</v>
      </c>
      <c r="D4627">
        <v>39755</v>
      </c>
      <c r="E4627" t="s">
        <v>24</v>
      </c>
      <c r="F4627">
        <v>3694000</v>
      </c>
      <c r="G4627" s="1">
        <f t="shared" si="74"/>
        <v>1.076204656199242E-2</v>
      </c>
    </row>
    <row r="4628" spans="1:7" x14ac:dyDescent="0.2">
      <c r="A4628">
        <v>2017</v>
      </c>
      <c r="B4628">
        <v>9</v>
      </c>
      <c r="C4628" t="s">
        <v>25</v>
      </c>
      <c r="D4628">
        <v>1091</v>
      </c>
      <c r="E4628" t="s">
        <v>7</v>
      </c>
      <c r="F4628">
        <v>10201000</v>
      </c>
      <c r="G4628" s="1">
        <f t="shared" si="74"/>
        <v>1.0695029899029507E-4</v>
      </c>
    </row>
    <row r="4629" spans="1:7" x14ac:dyDescent="0.2">
      <c r="A4629">
        <v>2017</v>
      </c>
      <c r="B4629">
        <v>9</v>
      </c>
      <c r="C4629" t="s">
        <v>25</v>
      </c>
      <c r="D4629">
        <v>89</v>
      </c>
      <c r="E4629" t="s">
        <v>8</v>
      </c>
      <c r="F4629">
        <v>10388000</v>
      </c>
      <c r="G4629" s="1">
        <f t="shared" si="74"/>
        <v>8.5675779745860611E-6</v>
      </c>
    </row>
    <row r="4630" spans="1:7" x14ac:dyDescent="0.2">
      <c r="A4630">
        <v>2017</v>
      </c>
      <c r="B4630">
        <v>9</v>
      </c>
      <c r="C4630" t="s">
        <v>25</v>
      </c>
      <c r="D4630">
        <v>157</v>
      </c>
      <c r="E4630" t="s">
        <v>9</v>
      </c>
      <c r="F4630">
        <v>10538000</v>
      </c>
      <c r="G4630" s="1">
        <f t="shared" si="74"/>
        <v>1.48984627063959E-5</v>
      </c>
    </row>
    <row r="4631" spans="1:7" x14ac:dyDescent="0.2">
      <c r="A4631">
        <v>2017</v>
      </c>
      <c r="B4631">
        <v>9</v>
      </c>
      <c r="C4631" t="s">
        <v>25</v>
      </c>
      <c r="D4631">
        <v>626</v>
      </c>
      <c r="E4631" t="s">
        <v>10</v>
      </c>
      <c r="F4631">
        <v>10608000</v>
      </c>
      <c r="G4631" s="1">
        <f t="shared" si="74"/>
        <v>5.9012066365007541E-5</v>
      </c>
    </row>
    <row r="4632" spans="1:7" x14ac:dyDescent="0.2">
      <c r="A4632">
        <v>2017</v>
      </c>
      <c r="B4632">
        <v>9</v>
      </c>
      <c r="C4632" t="s">
        <v>25</v>
      </c>
      <c r="D4632">
        <v>1313</v>
      </c>
      <c r="E4632" t="s">
        <v>11</v>
      </c>
      <c r="F4632">
        <v>10879000</v>
      </c>
      <c r="G4632" s="1">
        <f t="shared" si="74"/>
        <v>1.206912400036768E-4</v>
      </c>
    </row>
    <row r="4633" spans="1:7" x14ac:dyDescent="0.2">
      <c r="A4633">
        <v>2017</v>
      </c>
      <c r="B4633">
        <v>9</v>
      </c>
      <c r="C4633" t="s">
        <v>25</v>
      </c>
      <c r="D4633">
        <v>1775</v>
      </c>
      <c r="E4633" t="s">
        <v>12</v>
      </c>
      <c r="F4633">
        <v>11410000</v>
      </c>
      <c r="G4633" s="1">
        <f t="shared" si="74"/>
        <v>1.5556529360210341E-4</v>
      </c>
    </row>
    <row r="4634" spans="1:7" x14ac:dyDescent="0.2">
      <c r="A4634">
        <v>2017</v>
      </c>
      <c r="B4634">
        <v>9</v>
      </c>
      <c r="C4634" t="s">
        <v>25</v>
      </c>
      <c r="D4634">
        <v>1855</v>
      </c>
      <c r="E4634" t="s">
        <v>13</v>
      </c>
      <c r="F4634">
        <v>10711000</v>
      </c>
      <c r="G4634" s="1">
        <f t="shared" si="74"/>
        <v>1.7318644384277845E-4</v>
      </c>
    </row>
    <row r="4635" spans="1:7" x14ac:dyDescent="0.2">
      <c r="A4635">
        <v>2017</v>
      </c>
      <c r="B4635">
        <v>9</v>
      </c>
      <c r="C4635" t="s">
        <v>25</v>
      </c>
      <c r="D4635">
        <v>1944</v>
      </c>
      <c r="E4635" t="s">
        <v>14</v>
      </c>
      <c r="F4635">
        <v>10281000</v>
      </c>
      <c r="G4635" s="1">
        <f t="shared" si="74"/>
        <v>1.8908666472133062E-4</v>
      </c>
    </row>
    <row r="4636" spans="1:7" x14ac:dyDescent="0.2">
      <c r="A4636">
        <v>2017</v>
      </c>
      <c r="B4636">
        <v>9</v>
      </c>
      <c r="C4636" t="s">
        <v>25</v>
      </c>
      <c r="D4636">
        <v>2252</v>
      </c>
      <c r="E4636" t="s">
        <v>15</v>
      </c>
      <c r="F4636">
        <v>9454000</v>
      </c>
      <c r="G4636" s="1">
        <f t="shared" si="74"/>
        <v>2.3820605034905861E-4</v>
      </c>
    </row>
    <row r="4637" spans="1:7" x14ac:dyDescent="0.2">
      <c r="A4637">
        <v>2017</v>
      </c>
      <c r="B4637">
        <v>9</v>
      </c>
      <c r="C4637" t="s">
        <v>25</v>
      </c>
      <c r="D4637">
        <v>3338</v>
      </c>
      <c r="E4637" t="s">
        <v>16</v>
      </c>
      <c r="F4637">
        <v>10118000</v>
      </c>
      <c r="G4637" s="1">
        <f t="shared" si="74"/>
        <v>3.2990709626408383E-4</v>
      </c>
    </row>
    <row r="4638" spans="1:7" x14ac:dyDescent="0.2">
      <c r="A4638">
        <v>2017</v>
      </c>
      <c r="B4638">
        <v>9</v>
      </c>
      <c r="C4638" t="s">
        <v>25</v>
      </c>
      <c r="D4638">
        <v>5249</v>
      </c>
      <c r="E4638" t="s">
        <v>17</v>
      </c>
      <c r="F4638">
        <v>10449000</v>
      </c>
      <c r="G4638" s="1">
        <f t="shared" si="74"/>
        <v>5.023447219829649E-4</v>
      </c>
    </row>
    <row r="4639" spans="1:7" x14ac:dyDescent="0.2">
      <c r="A4639">
        <v>2017</v>
      </c>
      <c r="B4639">
        <v>9</v>
      </c>
      <c r="C4639" t="s">
        <v>25</v>
      </c>
      <c r="D4639">
        <v>7851</v>
      </c>
      <c r="E4639" t="s">
        <v>18</v>
      </c>
      <c r="F4639">
        <v>10587000</v>
      </c>
      <c r="G4639" s="1">
        <f t="shared" si="74"/>
        <v>7.4156984981581188E-4</v>
      </c>
    </row>
    <row r="4640" spans="1:7" x14ac:dyDescent="0.2">
      <c r="A4640">
        <v>2017</v>
      </c>
      <c r="B4640">
        <v>9</v>
      </c>
      <c r="C4640" t="s">
        <v>25</v>
      </c>
      <c r="D4640">
        <v>10203</v>
      </c>
      <c r="E4640" t="s">
        <v>19</v>
      </c>
      <c r="F4640">
        <v>9154000</v>
      </c>
      <c r="G4640" s="1">
        <f t="shared" si="74"/>
        <v>1.1145947126939043E-3</v>
      </c>
    </row>
    <row r="4641" spans="1:7" x14ac:dyDescent="0.2">
      <c r="A4641">
        <v>2017</v>
      </c>
      <c r="B4641">
        <v>9</v>
      </c>
      <c r="C4641" t="s">
        <v>25</v>
      </c>
      <c r="D4641">
        <v>11480</v>
      </c>
      <c r="E4641" t="s">
        <v>20</v>
      </c>
      <c r="F4641">
        <v>7907000</v>
      </c>
      <c r="G4641" s="1">
        <f t="shared" si="74"/>
        <v>1.4518780827115214E-3</v>
      </c>
    </row>
    <row r="4642" spans="1:7" x14ac:dyDescent="0.2">
      <c r="A4642">
        <v>2017</v>
      </c>
      <c r="B4642">
        <v>9</v>
      </c>
      <c r="C4642" t="s">
        <v>25</v>
      </c>
      <c r="D4642">
        <v>12755</v>
      </c>
      <c r="E4642" t="s">
        <v>21</v>
      </c>
      <c r="F4642">
        <v>5759000</v>
      </c>
      <c r="G4642" s="1">
        <f t="shared" si="74"/>
        <v>2.2147942351102624E-3</v>
      </c>
    </row>
    <row r="4643" spans="1:7" x14ac:dyDescent="0.2">
      <c r="A4643">
        <v>2017</v>
      </c>
      <c r="B4643">
        <v>9</v>
      </c>
      <c r="C4643" t="s">
        <v>25</v>
      </c>
      <c r="D4643">
        <v>12725</v>
      </c>
      <c r="E4643" t="s">
        <v>22</v>
      </c>
      <c r="F4643">
        <v>3877000</v>
      </c>
      <c r="G4643" s="1">
        <f t="shared" si="74"/>
        <v>3.2821769409337115E-3</v>
      </c>
    </row>
    <row r="4644" spans="1:7" x14ac:dyDescent="0.2">
      <c r="A4644">
        <v>2017</v>
      </c>
      <c r="B4644">
        <v>9</v>
      </c>
      <c r="C4644" t="s">
        <v>25</v>
      </c>
      <c r="D4644">
        <v>13473</v>
      </c>
      <c r="E4644" t="s">
        <v>23</v>
      </c>
      <c r="F4644">
        <v>2438000</v>
      </c>
      <c r="G4644" s="1">
        <f t="shared" si="74"/>
        <v>5.5262510254306813E-3</v>
      </c>
    </row>
    <row r="4645" spans="1:7" x14ac:dyDescent="0.2">
      <c r="A4645">
        <v>2017</v>
      </c>
      <c r="B4645">
        <v>9</v>
      </c>
      <c r="C4645" t="s">
        <v>25</v>
      </c>
      <c r="D4645">
        <v>25219</v>
      </c>
      <c r="E4645" t="s">
        <v>24</v>
      </c>
      <c r="F4645">
        <v>2178000</v>
      </c>
      <c r="G4645" s="1">
        <f t="shared" si="74"/>
        <v>1.1578971533516988E-2</v>
      </c>
    </row>
    <row r="4646" spans="1:7" x14ac:dyDescent="0.2">
      <c r="A4646">
        <v>2017</v>
      </c>
      <c r="B4646">
        <v>10</v>
      </c>
      <c r="C4646" t="s">
        <v>6</v>
      </c>
      <c r="D4646">
        <v>862</v>
      </c>
      <c r="E4646" t="s">
        <v>7</v>
      </c>
      <c r="F4646">
        <v>9752000</v>
      </c>
      <c r="G4646" s="1">
        <f t="shared" si="74"/>
        <v>8.8392124692370798E-5</v>
      </c>
    </row>
    <row r="4647" spans="1:7" x14ac:dyDescent="0.2">
      <c r="A4647">
        <v>2017</v>
      </c>
      <c r="B4647">
        <v>10</v>
      </c>
      <c r="C4647" t="s">
        <v>6</v>
      </c>
      <c r="D4647">
        <v>89</v>
      </c>
      <c r="E4647" t="s">
        <v>8</v>
      </c>
      <c r="F4647">
        <v>9961000</v>
      </c>
      <c r="G4647" s="1">
        <f t="shared" si="74"/>
        <v>8.9348458990061242E-6</v>
      </c>
    </row>
    <row r="4648" spans="1:7" x14ac:dyDescent="0.2">
      <c r="A4648">
        <v>2017</v>
      </c>
      <c r="B4648">
        <v>10</v>
      </c>
      <c r="C4648" t="s">
        <v>6</v>
      </c>
      <c r="D4648">
        <v>89</v>
      </c>
      <c r="E4648" t="s">
        <v>9</v>
      </c>
      <c r="F4648">
        <v>10129000</v>
      </c>
      <c r="G4648" s="1">
        <f t="shared" si="74"/>
        <v>8.7866521867904046E-6</v>
      </c>
    </row>
    <row r="4649" spans="1:7" x14ac:dyDescent="0.2">
      <c r="A4649">
        <v>2017</v>
      </c>
      <c r="B4649">
        <v>10</v>
      </c>
      <c r="C4649" t="s">
        <v>6</v>
      </c>
      <c r="D4649">
        <v>261</v>
      </c>
      <c r="E4649" t="s">
        <v>10</v>
      </c>
      <c r="F4649">
        <v>10282000</v>
      </c>
      <c r="G4649" s="1">
        <f t="shared" si="74"/>
        <v>2.5384166504571096E-5</v>
      </c>
    </row>
    <row r="4650" spans="1:7" x14ac:dyDescent="0.2">
      <c r="A4650">
        <v>2017</v>
      </c>
      <c r="B4650">
        <v>10</v>
      </c>
      <c r="C4650" t="s">
        <v>6</v>
      </c>
      <c r="D4650">
        <v>458</v>
      </c>
      <c r="E4650" t="s">
        <v>11</v>
      </c>
      <c r="F4650">
        <v>10713000</v>
      </c>
      <c r="G4650" s="1">
        <f t="shared" si="74"/>
        <v>4.2751796882292539E-5</v>
      </c>
    </row>
    <row r="4651" spans="1:7" x14ac:dyDescent="0.2">
      <c r="A4651">
        <v>2017</v>
      </c>
      <c r="B4651">
        <v>10</v>
      </c>
      <c r="C4651" t="s">
        <v>6</v>
      </c>
      <c r="D4651">
        <v>651</v>
      </c>
      <c r="E4651" t="s">
        <v>12</v>
      </c>
      <c r="F4651">
        <v>11335000</v>
      </c>
      <c r="G4651" s="1">
        <f t="shared" si="74"/>
        <v>5.7432730480811644E-5</v>
      </c>
    </row>
    <row r="4652" spans="1:7" x14ac:dyDescent="0.2">
      <c r="A4652">
        <v>2017</v>
      </c>
      <c r="B4652">
        <v>10</v>
      </c>
      <c r="C4652" t="s">
        <v>6</v>
      </c>
      <c r="D4652">
        <v>822</v>
      </c>
      <c r="E4652" t="s">
        <v>13</v>
      </c>
      <c r="F4652">
        <v>10795000</v>
      </c>
      <c r="G4652" s="1">
        <f t="shared" si="74"/>
        <v>7.6146364057433992E-5</v>
      </c>
    </row>
    <row r="4653" spans="1:7" x14ac:dyDescent="0.2">
      <c r="A4653">
        <v>2017</v>
      </c>
      <c r="B4653">
        <v>10</v>
      </c>
      <c r="C4653" t="s">
        <v>6</v>
      </c>
      <c r="D4653">
        <v>1038</v>
      </c>
      <c r="E4653" t="s">
        <v>14</v>
      </c>
      <c r="F4653">
        <v>10492000</v>
      </c>
      <c r="G4653" s="1">
        <f t="shared" si="74"/>
        <v>9.8932520015249713E-5</v>
      </c>
    </row>
    <row r="4654" spans="1:7" x14ac:dyDescent="0.2">
      <c r="A4654">
        <v>2017</v>
      </c>
      <c r="B4654">
        <v>10</v>
      </c>
      <c r="C4654" t="s">
        <v>6</v>
      </c>
      <c r="D4654">
        <v>1343</v>
      </c>
      <c r="E4654" t="s">
        <v>15</v>
      </c>
      <c r="F4654">
        <v>9819000</v>
      </c>
      <c r="G4654" s="1">
        <f t="shared" si="74"/>
        <v>1.3677563906711477E-4</v>
      </c>
    </row>
    <row r="4655" spans="1:7" x14ac:dyDescent="0.2">
      <c r="A4655">
        <v>2017</v>
      </c>
      <c r="B4655">
        <v>10</v>
      </c>
      <c r="C4655" t="s">
        <v>6</v>
      </c>
      <c r="D4655">
        <v>2045</v>
      </c>
      <c r="E4655" t="s">
        <v>16</v>
      </c>
      <c r="F4655">
        <v>10543000</v>
      </c>
      <c r="G4655" s="1">
        <f t="shared" si="74"/>
        <v>1.9396756141515698E-4</v>
      </c>
    </row>
    <row r="4656" spans="1:7" x14ac:dyDescent="0.2">
      <c r="A4656">
        <v>2017</v>
      </c>
      <c r="B4656">
        <v>10</v>
      </c>
      <c r="C4656" t="s">
        <v>6</v>
      </c>
      <c r="D4656">
        <v>3429</v>
      </c>
      <c r="E4656" t="s">
        <v>17</v>
      </c>
      <c r="F4656">
        <v>10915000</v>
      </c>
      <c r="G4656" s="1">
        <f t="shared" si="74"/>
        <v>3.1415483279890062E-4</v>
      </c>
    </row>
    <row r="4657" spans="1:7" x14ac:dyDescent="0.2">
      <c r="A4657">
        <v>2017</v>
      </c>
      <c r="B4657">
        <v>10</v>
      </c>
      <c r="C4657" t="s">
        <v>6</v>
      </c>
      <c r="D4657">
        <v>5132</v>
      </c>
      <c r="E4657" t="s">
        <v>18</v>
      </c>
      <c r="F4657">
        <v>11250000</v>
      </c>
      <c r="G4657" s="1">
        <f t="shared" si="74"/>
        <v>4.5617777777777778E-4</v>
      </c>
    </row>
    <row r="4658" spans="1:7" x14ac:dyDescent="0.2">
      <c r="A4658">
        <v>2017</v>
      </c>
      <c r="B4658">
        <v>10</v>
      </c>
      <c r="C4658" t="s">
        <v>6</v>
      </c>
      <c r="D4658">
        <v>7089</v>
      </c>
      <c r="E4658" t="s">
        <v>19</v>
      </c>
      <c r="F4658">
        <v>10334000</v>
      </c>
      <c r="G4658" s="1">
        <f t="shared" si="74"/>
        <v>6.8598800077414356E-4</v>
      </c>
    </row>
    <row r="4659" spans="1:7" x14ac:dyDescent="0.2">
      <c r="A4659">
        <v>2017</v>
      </c>
      <c r="B4659">
        <v>10</v>
      </c>
      <c r="C4659" t="s">
        <v>6</v>
      </c>
      <c r="D4659">
        <v>8411</v>
      </c>
      <c r="E4659" t="s">
        <v>20</v>
      </c>
      <c r="F4659">
        <v>8843000</v>
      </c>
      <c r="G4659" s="1">
        <f t="shared" si="74"/>
        <v>9.5114780052018546E-4</v>
      </c>
    </row>
    <row r="4660" spans="1:7" x14ac:dyDescent="0.2">
      <c r="A4660">
        <v>2017</v>
      </c>
      <c r="B4660">
        <v>10</v>
      </c>
      <c r="C4660" t="s">
        <v>6</v>
      </c>
      <c r="D4660">
        <v>10374</v>
      </c>
      <c r="E4660" t="s">
        <v>21</v>
      </c>
      <c r="F4660">
        <v>6702000</v>
      </c>
      <c r="G4660" s="1">
        <f t="shared" si="74"/>
        <v>1.5478961504028649E-3</v>
      </c>
    </row>
    <row r="4661" spans="1:7" x14ac:dyDescent="0.2">
      <c r="A4661">
        <v>2017</v>
      </c>
      <c r="B4661">
        <v>10</v>
      </c>
      <c r="C4661" t="s">
        <v>6</v>
      </c>
      <c r="D4661">
        <v>11912</v>
      </c>
      <c r="E4661" t="s">
        <v>22</v>
      </c>
      <c r="F4661">
        <v>4668000</v>
      </c>
      <c r="G4661" s="1">
        <f t="shared" si="74"/>
        <v>2.5518423307626394E-3</v>
      </c>
    </row>
    <row r="4662" spans="1:7" x14ac:dyDescent="0.2">
      <c r="A4662">
        <v>2017</v>
      </c>
      <c r="B4662">
        <v>10</v>
      </c>
      <c r="C4662" t="s">
        <v>6</v>
      </c>
      <c r="D4662">
        <v>14523</v>
      </c>
      <c r="E4662" t="s">
        <v>23</v>
      </c>
      <c r="F4662">
        <v>3207000</v>
      </c>
      <c r="G4662" s="1">
        <f t="shared" si="74"/>
        <v>4.5285313376987836E-3</v>
      </c>
    </row>
    <row r="4663" spans="1:7" x14ac:dyDescent="0.2">
      <c r="A4663">
        <v>2017</v>
      </c>
      <c r="B4663">
        <v>10</v>
      </c>
      <c r="C4663" t="s">
        <v>6</v>
      </c>
      <c r="D4663">
        <v>41990</v>
      </c>
      <c r="E4663" t="s">
        <v>24</v>
      </c>
      <c r="F4663">
        <v>3694000</v>
      </c>
      <c r="G4663" s="1">
        <f t="shared" si="74"/>
        <v>1.1367081754195993E-2</v>
      </c>
    </row>
    <row r="4664" spans="1:7" x14ac:dyDescent="0.2">
      <c r="A4664">
        <v>2017</v>
      </c>
      <c r="B4664">
        <v>10</v>
      </c>
      <c r="C4664" t="s">
        <v>25</v>
      </c>
      <c r="D4664">
        <v>1077</v>
      </c>
      <c r="E4664" t="s">
        <v>7</v>
      </c>
      <c r="F4664">
        <v>10201000</v>
      </c>
      <c r="G4664" s="1">
        <f t="shared" si="74"/>
        <v>1.0557788452112538E-4</v>
      </c>
    </row>
    <row r="4665" spans="1:7" x14ac:dyDescent="0.2">
      <c r="A4665">
        <v>2017</v>
      </c>
      <c r="B4665">
        <v>10</v>
      </c>
      <c r="C4665" t="s">
        <v>25</v>
      </c>
      <c r="D4665">
        <v>105</v>
      </c>
      <c r="E4665" t="s">
        <v>8</v>
      </c>
      <c r="F4665">
        <v>10388000</v>
      </c>
      <c r="G4665" s="1">
        <f t="shared" si="74"/>
        <v>1.0107816711590296E-5</v>
      </c>
    </row>
    <row r="4666" spans="1:7" x14ac:dyDescent="0.2">
      <c r="A4666">
        <v>2017</v>
      </c>
      <c r="B4666">
        <v>10</v>
      </c>
      <c r="C4666" t="s">
        <v>25</v>
      </c>
      <c r="D4666">
        <v>166</v>
      </c>
      <c r="E4666" t="s">
        <v>9</v>
      </c>
      <c r="F4666">
        <v>10538000</v>
      </c>
      <c r="G4666" s="1">
        <f t="shared" si="74"/>
        <v>1.5752514708673372E-5</v>
      </c>
    </row>
    <row r="4667" spans="1:7" x14ac:dyDescent="0.2">
      <c r="A4667">
        <v>2017</v>
      </c>
      <c r="B4667">
        <v>10</v>
      </c>
      <c r="C4667" t="s">
        <v>25</v>
      </c>
      <c r="D4667">
        <v>673</v>
      </c>
      <c r="E4667" t="s">
        <v>10</v>
      </c>
      <c r="F4667">
        <v>10608000</v>
      </c>
      <c r="G4667" s="1">
        <f t="shared" si="74"/>
        <v>6.3442684766214184E-5</v>
      </c>
    </row>
    <row r="4668" spans="1:7" x14ac:dyDescent="0.2">
      <c r="A4668">
        <v>2017</v>
      </c>
      <c r="B4668">
        <v>10</v>
      </c>
      <c r="C4668" t="s">
        <v>25</v>
      </c>
      <c r="D4668">
        <v>1305</v>
      </c>
      <c r="E4668" t="s">
        <v>11</v>
      </c>
      <c r="F4668">
        <v>10879000</v>
      </c>
      <c r="G4668" s="1">
        <f t="shared" si="74"/>
        <v>1.1995587829763765E-4</v>
      </c>
    </row>
    <row r="4669" spans="1:7" x14ac:dyDescent="0.2">
      <c r="A4669">
        <v>2017</v>
      </c>
      <c r="B4669">
        <v>10</v>
      </c>
      <c r="C4669" t="s">
        <v>25</v>
      </c>
      <c r="D4669">
        <v>1687</v>
      </c>
      <c r="E4669" t="s">
        <v>12</v>
      </c>
      <c r="F4669">
        <v>11410000</v>
      </c>
      <c r="G4669" s="1">
        <f t="shared" si="74"/>
        <v>1.4785276073619631E-4</v>
      </c>
    </row>
    <row r="4670" spans="1:7" x14ac:dyDescent="0.2">
      <c r="A4670">
        <v>2017</v>
      </c>
      <c r="B4670">
        <v>10</v>
      </c>
      <c r="C4670" t="s">
        <v>25</v>
      </c>
      <c r="D4670">
        <v>1821</v>
      </c>
      <c r="E4670" t="s">
        <v>13</v>
      </c>
      <c r="F4670">
        <v>10711000</v>
      </c>
      <c r="G4670" s="1">
        <f t="shared" si="74"/>
        <v>1.7001213705536365E-4</v>
      </c>
    </row>
    <row r="4671" spans="1:7" x14ac:dyDescent="0.2">
      <c r="A4671">
        <v>2017</v>
      </c>
      <c r="B4671">
        <v>10</v>
      </c>
      <c r="C4671" t="s">
        <v>25</v>
      </c>
      <c r="D4671">
        <v>2044</v>
      </c>
      <c r="E4671" t="s">
        <v>14</v>
      </c>
      <c r="F4671">
        <v>10281000</v>
      </c>
      <c r="G4671" s="1">
        <f t="shared" si="74"/>
        <v>1.9881334500534967E-4</v>
      </c>
    </row>
    <row r="4672" spans="1:7" x14ac:dyDescent="0.2">
      <c r="A4672">
        <v>2017</v>
      </c>
      <c r="B4672">
        <v>10</v>
      </c>
      <c r="C4672" t="s">
        <v>25</v>
      </c>
      <c r="D4672">
        <v>2259</v>
      </c>
      <c r="E4672" t="s">
        <v>15</v>
      </c>
      <c r="F4672">
        <v>9454000</v>
      </c>
      <c r="G4672" s="1">
        <f t="shared" si="74"/>
        <v>2.3894647768140468E-4</v>
      </c>
    </row>
    <row r="4673" spans="1:7" x14ac:dyDescent="0.2">
      <c r="A4673">
        <v>2017</v>
      </c>
      <c r="B4673">
        <v>10</v>
      </c>
      <c r="C4673" t="s">
        <v>25</v>
      </c>
      <c r="D4673">
        <v>3332</v>
      </c>
      <c r="E4673" t="s">
        <v>16</v>
      </c>
      <c r="F4673">
        <v>10118000</v>
      </c>
      <c r="G4673" s="1">
        <f t="shared" si="74"/>
        <v>3.2931409369440601E-4</v>
      </c>
    </row>
    <row r="4674" spans="1:7" x14ac:dyDescent="0.2">
      <c r="A4674">
        <v>2017</v>
      </c>
      <c r="B4674">
        <v>10</v>
      </c>
      <c r="C4674" t="s">
        <v>25</v>
      </c>
      <c r="D4674">
        <v>5234</v>
      </c>
      <c r="E4674" t="s">
        <v>17</v>
      </c>
      <c r="F4674">
        <v>10449000</v>
      </c>
      <c r="G4674" s="1">
        <f t="shared" si="74"/>
        <v>5.0090917791176194E-4</v>
      </c>
    </row>
    <row r="4675" spans="1:7" x14ac:dyDescent="0.2">
      <c r="A4675">
        <v>2017</v>
      </c>
      <c r="B4675">
        <v>10</v>
      </c>
      <c r="C4675" t="s">
        <v>25</v>
      </c>
      <c r="D4675">
        <v>8220</v>
      </c>
      <c r="E4675" t="s">
        <v>18</v>
      </c>
      <c r="F4675">
        <v>10587000</v>
      </c>
      <c r="G4675" s="1">
        <f t="shared" ref="G4675:G4738" si="75">+D4675/F4675</f>
        <v>7.7642391612354773E-4</v>
      </c>
    </row>
    <row r="4676" spans="1:7" x14ac:dyDescent="0.2">
      <c r="A4676">
        <v>2017</v>
      </c>
      <c r="B4676">
        <v>10</v>
      </c>
      <c r="C4676" t="s">
        <v>25</v>
      </c>
      <c r="D4676">
        <v>10495</v>
      </c>
      <c r="E4676" t="s">
        <v>19</v>
      </c>
      <c r="F4676">
        <v>9154000</v>
      </c>
      <c r="G4676" s="1">
        <f t="shared" si="75"/>
        <v>1.1464933362464497E-3</v>
      </c>
    </row>
    <row r="4677" spans="1:7" x14ac:dyDescent="0.2">
      <c r="A4677">
        <v>2017</v>
      </c>
      <c r="B4677">
        <v>10</v>
      </c>
      <c r="C4677" t="s">
        <v>25</v>
      </c>
      <c r="D4677">
        <v>11968</v>
      </c>
      <c r="E4677" t="s">
        <v>20</v>
      </c>
      <c r="F4677">
        <v>7907000</v>
      </c>
      <c r="G4677" s="1">
        <f t="shared" si="75"/>
        <v>1.5135955482483874E-3</v>
      </c>
    </row>
    <row r="4678" spans="1:7" x14ac:dyDescent="0.2">
      <c r="A4678">
        <v>2017</v>
      </c>
      <c r="B4678">
        <v>10</v>
      </c>
      <c r="C4678" t="s">
        <v>25</v>
      </c>
      <c r="D4678">
        <v>13267</v>
      </c>
      <c r="E4678" t="s">
        <v>21</v>
      </c>
      <c r="F4678">
        <v>5759000</v>
      </c>
      <c r="G4678" s="1">
        <f t="shared" si="75"/>
        <v>2.3036985587775657E-3</v>
      </c>
    </row>
    <row r="4679" spans="1:7" x14ac:dyDescent="0.2">
      <c r="A4679">
        <v>2017</v>
      </c>
      <c r="B4679">
        <v>10</v>
      </c>
      <c r="C4679" t="s">
        <v>25</v>
      </c>
      <c r="D4679">
        <v>13729</v>
      </c>
      <c r="E4679" t="s">
        <v>22</v>
      </c>
      <c r="F4679">
        <v>3877000</v>
      </c>
      <c r="G4679" s="1">
        <f t="shared" si="75"/>
        <v>3.541140056744906E-3</v>
      </c>
    </row>
    <row r="4680" spans="1:7" x14ac:dyDescent="0.2">
      <c r="A4680">
        <v>2017</v>
      </c>
      <c r="B4680">
        <v>10</v>
      </c>
      <c r="C4680" t="s">
        <v>25</v>
      </c>
      <c r="D4680">
        <v>14283</v>
      </c>
      <c r="E4680" t="s">
        <v>23</v>
      </c>
      <c r="F4680">
        <v>2438000</v>
      </c>
      <c r="G4680" s="1">
        <f t="shared" si="75"/>
        <v>5.8584905660377358E-3</v>
      </c>
    </row>
    <row r="4681" spans="1:7" x14ac:dyDescent="0.2">
      <c r="A4681">
        <v>2017</v>
      </c>
      <c r="B4681">
        <v>10</v>
      </c>
      <c r="C4681" t="s">
        <v>25</v>
      </c>
      <c r="D4681">
        <v>26863</v>
      </c>
      <c r="E4681" t="s">
        <v>24</v>
      </c>
      <c r="F4681">
        <v>2178000</v>
      </c>
      <c r="G4681" s="1">
        <f t="shared" si="75"/>
        <v>1.2333792470156106E-2</v>
      </c>
    </row>
    <row r="4682" spans="1:7" x14ac:dyDescent="0.2">
      <c r="A4682">
        <v>2017</v>
      </c>
      <c r="B4682">
        <v>11</v>
      </c>
      <c r="C4682" t="s">
        <v>6</v>
      </c>
      <c r="D4682">
        <v>845</v>
      </c>
      <c r="E4682" t="s">
        <v>7</v>
      </c>
      <c r="F4682">
        <v>9752000</v>
      </c>
      <c r="G4682" s="1">
        <f t="shared" si="75"/>
        <v>8.6648892534864648E-5</v>
      </c>
    </row>
    <row r="4683" spans="1:7" x14ac:dyDescent="0.2">
      <c r="A4683">
        <v>2017</v>
      </c>
      <c r="B4683">
        <v>11</v>
      </c>
      <c r="C4683" t="s">
        <v>6</v>
      </c>
      <c r="D4683">
        <v>82</v>
      </c>
      <c r="E4683" t="s">
        <v>8</v>
      </c>
      <c r="F4683">
        <v>9961000</v>
      </c>
      <c r="G4683" s="1">
        <f t="shared" si="75"/>
        <v>8.2321052103202483E-6</v>
      </c>
    </row>
    <row r="4684" spans="1:7" x14ac:dyDescent="0.2">
      <c r="A4684">
        <v>2017</v>
      </c>
      <c r="B4684">
        <v>11</v>
      </c>
      <c r="C4684" t="s">
        <v>6</v>
      </c>
      <c r="D4684">
        <v>101</v>
      </c>
      <c r="E4684" t="s">
        <v>9</v>
      </c>
      <c r="F4684">
        <v>10129000</v>
      </c>
      <c r="G4684" s="1">
        <f t="shared" si="75"/>
        <v>9.9713693355711325E-6</v>
      </c>
    </row>
    <row r="4685" spans="1:7" x14ac:dyDescent="0.2">
      <c r="A4685">
        <v>2017</v>
      </c>
      <c r="B4685">
        <v>11</v>
      </c>
      <c r="C4685" t="s">
        <v>6</v>
      </c>
      <c r="D4685">
        <v>257</v>
      </c>
      <c r="E4685" t="s">
        <v>10</v>
      </c>
      <c r="F4685">
        <v>10282000</v>
      </c>
      <c r="G4685" s="1">
        <f t="shared" si="75"/>
        <v>2.4995137132853532E-5</v>
      </c>
    </row>
    <row r="4686" spans="1:7" x14ac:dyDescent="0.2">
      <c r="A4686">
        <v>2017</v>
      </c>
      <c r="B4686">
        <v>11</v>
      </c>
      <c r="C4686" t="s">
        <v>6</v>
      </c>
      <c r="D4686">
        <v>430</v>
      </c>
      <c r="E4686" t="s">
        <v>11</v>
      </c>
      <c r="F4686">
        <v>10713000</v>
      </c>
      <c r="G4686" s="1">
        <f t="shared" si="75"/>
        <v>4.0138149911322689E-5</v>
      </c>
    </row>
    <row r="4687" spans="1:7" x14ac:dyDescent="0.2">
      <c r="A4687">
        <v>2017</v>
      </c>
      <c r="B4687">
        <v>11</v>
      </c>
      <c r="C4687" t="s">
        <v>6</v>
      </c>
      <c r="D4687">
        <v>691</v>
      </c>
      <c r="E4687" t="s">
        <v>12</v>
      </c>
      <c r="F4687">
        <v>11335000</v>
      </c>
      <c r="G4687" s="1">
        <f t="shared" si="75"/>
        <v>6.0961623290692545E-5</v>
      </c>
    </row>
    <row r="4688" spans="1:7" x14ac:dyDescent="0.2">
      <c r="A4688">
        <v>2017</v>
      </c>
      <c r="B4688">
        <v>11</v>
      </c>
      <c r="C4688" t="s">
        <v>6</v>
      </c>
      <c r="D4688">
        <v>846</v>
      </c>
      <c r="E4688" t="s">
        <v>13</v>
      </c>
      <c r="F4688">
        <v>10795000</v>
      </c>
      <c r="G4688" s="1">
        <f t="shared" si="75"/>
        <v>7.8369615562760535E-5</v>
      </c>
    </row>
    <row r="4689" spans="1:7" x14ac:dyDescent="0.2">
      <c r="A4689">
        <v>2017</v>
      </c>
      <c r="B4689">
        <v>11</v>
      </c>
      <c r="C4689" t="s">
        <v>6</v>
      </c>
      <c r="D4689">
        <v>1063</v>
      </c>
      <c r="E4689" t="s">
        <v>14</v>
      </c>
      <c r="F4689">
        <v>10492000</v>
      </c>
      <c r="G4689" s="1">
        <f t="shared" si="75"/>
        <v>1.0131528783835303E-4</v>
      </c>
    </row>
    <row r="4690" spans="1:7" x14ac:dyDescent="0.2">
      <c r="A4690">
        <v>2017</v>
      </c>
      <c r="B4690">
        <v>11</v>
      </c>
      <c r="C4690" t="s">
        <v>6</v>
      </c>
      <c r="D4690">
        <v>1339</v>
      </c>
      <c r="E4690" t="s">
        <v>15</v>
      </c>
      <c r="F4690">
        <v>9819000</v>
      </c>
      <c r="G4690" s="1">
        <f t="shared" si="75"/>
        <v>1.3636826560749568E-4</v>
      </c>
    </row>
    <row r="4691" spans="1:7" x14ac:dyDescent="0.2">
      <c r="A4691">
        <v>2017</v>
      </c>
      <c r="B4691">
        <v>11</v>
      </c>
      <c r="C4691" t="s">
        <v>6</v>
      </c>
      <c r="D4691">
        <v>2064</v>
      </c>
      <c r="E4691" t="s">
        <v>16</v>
      </c>
      <c r="F4691">
        <v>10543000</v>
      </c>
      <c r="G4691" s="1">
        <f t="shared" si="75"/>
        <v>1.9576970501754718E-4</v>
      </c>
    </row>
    <row r="4692" spans="1:7" x14ac:dyDescent="0.2">
      <c r="A4692">
        <v>2017</v>
      </c>
      <c r="B4692">
        <v>11</v>
      </c>
      <c r="C4692" t="s">
        <v>6</v>
      </c>
      <c r="D4692">
        <v>3217</v>
      </c>
      <c r="E4692" t="s">
        <v>17</v>
      </c>
      <c r="F4692">
        <v>10915000</v>
      </c>
      <c r="G4692" s="1">
        <f t="shared" si="75"/>
        <v>2.9473202015574895E-4</v>
      </c>
    </row>
    <row r="4693" spans="1:7" x14ac:dyDescent="0.2">
      <c r="A4693">
        <v>2017</v>
      </c>
      <c r="B4693">
        <v>11</v>
      </c>
      <c r="C4693" t="s">
        <v>6</v>
      </c>
      <c r="D4693">
        <v>5180</v>
      </c>
      <c r="E4693" t="s">
        <v>18</v>
      </c>
      <c r="F4693">
        <v>11250000</v>
      </c>
      <c r="G4693" s="1">
        <f t="shared" si="75"/>
        <v>4.6044444444444442E-4</v>
      </c>
    </row>
    <row r="4694" spans="1:7" x14ac:dyDescent="0.2">
      <c r="A4694">
        <v>2017</v>
      </c>
      <c r="B4694">
        <v>11</v>
      </c>
      <c r="C4694" t="s">
        <v>6</v>
      </c>
      <c r="D4694">
        <v>6804</v>
      </c>
      <c r="E4694" t="s">
        <v>19</v>
      </c>
      <c r="F4694">
        <v>10334000</v>
      </c>
      <c r="G4694" s="1">
        <f t="shared" si="75"/>
        <v>6.5840913489452295E-4</v>
      </c>
    </row>
    <row r="4695" spans="1:7" x14ac:dyDescent="0.2">
      <c r="A4695">
        <v>2017</v>
      </c>
      <c r="B4695">
        <v>11</v>
      </c>
      <c r="C4695" t="s">
        <v>6</v>
      </c>
      <c r="D4695">
        <v>8442</v>
      </c>
      <c r="E4695" t="s">
        <v>20</v>
      </c>
      <c r="F4695">
        <v>8843000</v>
      </c>
      <c r="G4695" s="1">
        <f t="shared" si="75"/>
        <v>9.5465339816804256E-4</v>
      </c>
    </row>
    <row r="4696" spans="1:7" x14ac:dyDescent="0.2">
      <c r="A4696">
        <v>2017</v>
      </c>
      <c r="B4696">
        <v>11</v>
      </c>
      <c r="C4696" t="s">
        <v>6</v>
      </c>
      <c r="D4696">
        <v>10369</v>
      </c>
      <c r="E4696" t="s">
        <v>21</v>
      </c>
      <c r="F4696">
        <v>6702000</v>
      </c>
      <c r="G4696" s="1">
        <f t="shared" si="75"/>
        <v>1.5471501044464339E-3</v>
      </c>
    </row>
    <row r="4697" spans="1:7" x14ac:dyDescent="0.2">
      <c r="A4697">
        <v>2017</v>
      </c>
      <c r="B4697">
        <v>11</v>
      </c>
      <c r="C4697" t="s">
        <v>6</v>
      </c>
      <c r="D4697">
        <v>11804</v>
      </c>
      <c r="E4697" t="s">
        <v>22</v>
      </c>
      <c r="F4697">
        <v>4668000</v>
      </c>
      <c r="G4697" s="1">
        <f t="shared" si="75"/>
        <v>2.5287060839760071E-3</v>
      </c>
    </row>
    <row r="4698" spans="1:7" x14ac:dyDescent="0.2">
      <c r="A4698">
        <v>2017</v>
      </c>
      <c r="B4698">
        <v>11</v>
      </c>
      <c r="C4698" t="s">
        <v>6</v>
      </c>
      <c r="D4698">
        <v>14595</v>
      </c>
      <c r="E4698" t="s">
        <v>23</v>
      </c>
      <c r="F4698">
        <v>3207000</v>
      </c>
      <c r="G4698" s="1">
        <f t="shared" si="75"/>
        <v>4.5509822263797945E-3</v>
      </c>
    </row>
    <row r="4699" spans="1:7" x14ac:dyDescent="0.2">
      <c r="A4699">
        <v>2017</v>
      </c>
      <c r="B4699">
        <v>11</v>
      </c>
      <c r="C4699" t="s">
        <v>6</v>
      </c>
      <c r="D4699">
        <v>42157</v>
      </c>
      <c r="E4699" t="s">
        <v>24</v>
      </c>
      <c r="F4699">
        <v>3694000</v>
      </c>
      <c r="G4699" s="1">
        <f t="shared" si="75"/>
        <v>1.1412290200324851E-2</v>
      </c>
    </row>
    <row r="4700" spans="1:7" x14ac:dyDescent="0.2">
      <c r="A4700">
        <v>2017</v>
      </c>
      <c r="B4700">
        <v>11</v>
      </c>
      <c r="C4700" t="s">
        <v>25</v>
      </c>
      <c r="D4700">
        <v>1035</v>
      </c>
      <c r="E4700" t="s">
        <v>7</v>
      </c>
      <c r="F4700">
        <v>10201000</v>
      </c>
      <c r="G4700" s="1">
        <f t="shared" si="75"/>
        <v>1.0146064111361632E-4</v>
      </c>
    </row>
    <row r="4701" spans="1:7" x14ac:dyDescent="0.2">
      <c r="A4701">
        <v>2017</v>
      </c>
      <c r="B4701">
        <v>11</v>
      </c>
      <c r="C4701" t="s">
        <v>25</v>
      </c>
      <c r="D4701">
        <v>87</v>
      </c>
      <c r="E4701" t="s">
        <v>8</v>
      </c>
      <c r="F4701">
        <v>10388000</v>
      </c>
      <c r="G4701" s="1">
        <f t="shared" si="75"/>
        <v>8.3750481324605318E-6</v>
      </c>
    </row>
    <row r="4702" spans="1:7" x14ac:dyDescent="0.2">
      <c r="A4702">
        <v>2017</v>
      </c>
      <c r="B4702">
        <v>11</v>
      </c>
      <c r="C4702" t="s">
        <v>25</v>
      </c>
      <c r="D4702">
        <v>181</v>
      </c>
      <c r="E4702" t="s">
        <v>9</v>
      </c>
      <c r="F4702">
        <v>10538000</v>
      </c>
      <c r="G4702" s="1">
        <f t="shared" si="75"/>
        <v>1.7175934712469159E-5</v>
      </c>
    </row>
    <row r="4703" spans="1:7" x14ac:dyDescent="0.2">
      <c r="A4703">
        <v>2017</v>
      </c>
      <c r="B4703">
        <v>11</v>
      </c>
      <c r="C4703" t="s">
        <v>25</v>
      </c>
      <c r="D4703">
        <v>622</v>
      </c>
      <c r="E4703" t="s">
        <v>10</v>
      </c>
      <c r="F4703">
        <v>10608000</v>
      </c>
      <c r="G4703" s="1">
        <f t="shared" si="75"/>
        <v>5.8634992458521874E-5</v>
      </c>
    </row>
    <row r="4704" spans="1:7" x14ac:dyDescent="0.2">
      <c r="A4704">
        <v>2017</v>
      </c>
      <c r="B4704">
        <v>11</v>
      </c>
      <c r="C4704" t="s">
        <v>25</v>
      </c>
      <c r="D4704">
        <v>1258</v>
      </c>
      <c r="E4704" t="s">
        <v>11</v>
      </c>
      <c r="F4704">
        <v>10879000</v>
      </c>
      <c r="G4704" s="1">
        <f t="shared" si="75"/>
        <v>1.156356282746576E-4</v>
      </c>
    </row>
    <row r="4705" spans="1:7" x14ac:dyDescent="0.2">
      <c r="A4705">
        <v>2017</v>
      </c>
      <c r="B4705">
        <v>11</v>
      </c>
      <c r="C4705" t="s">
        <v>25</v>
      </c>
      <c r="D4705">
        <v>1684</v>
      </c>
      <c r="E4705" t="s">
        <v>12</v>
      </c>
      <c r="F4705">
        <v>11410000</v>
      </c>
      <c r="G4705" s="1">
        <f t="shared" si="75"/>
        <v>1.4758983347940404E-4</v>
      </c>
    </row>
    <row r="4706" spans="1:7" x14ac:dyDescent="0.2">
      <c r="A4706">
        <v>2017</v>
      </c>
      <c r="B4706">
        <v>11</v>
      </c>
      <c r="C4706" t="s">
        <v>25</v>
      </c>
      <c r="D4706">
        <v>1794</v>
      </c>
      <c r="E4706" t="s">
        <v>13</v>
      </c>
      <c r="F4706">
        <v>10711000</v>
      </c>
      <c r="G4706" s="1">
        <f t="shared" si="75"/>
        <v>1.6749136401829896E-4</v>
      </c>
    </row>
    <row r="4707" spans="1:7" x14ac:dyDescent="0.2">
      <c r="A4707">
        <v>2017</v>
      </c>
      <c r="B4707">
        <v>11</v>
      </c>
      <c r="C4707" t="s">
        <v>25</v>
      </c>
      <c r="D4707">
        <v>1918</v>
      </c>
      <c r="E4707" t="s">
        <v>14</v>
      </c>
      <c r="F4707">
        <v>10281000</v>
      </c>
      <c r="G4707" s="1">
        <f t="shared" si="75"/>
        <v>1.8655772784748566E-4</v>
      </c>
    </row>
    <row r="4708" spans="1:7" x14ac:dyDescent="0.2">
      <c r="A4708">
        <v>2017</v>
      </c>
      <c r="B4708">
        <v>11</v>
      </c>
      <c r="C4708" t="s">
        <v>25</v>
      </c>
      <c r="D4708">
        <v>2256</v>
      </c>
      <c r="E4708" t="s">
        <v>15</v>
      </c>
      <c r="F4708">
        <v>9454000</v>
      </c>
      <c r="G4708" s="1">
        <f t="shared" si="75"/>
        <v>2.3862915168182779E-4</v>
      </c>
    </row>
    <row r="4709" spans="1:7" x14ac:dyDescent="0.2">
      <c r="A4709">
        <v>2017</v>
      </c>
      <c r="B4709">
        <v>11</v>
      </c>
      <c r="C4709" t="s">
        <v>25</v>
      </c>
      <c r="D4709">
        <v>3199</v>
      </c>
      <c r="E4709" t="s">
        <v>16</v>
      </c>
      <c r="F4709">
        <v>10118000</v>
      </c>
      <c r="G4709" s="1">
        <f t="shared" si="75"/>
        <v>3.161692033998814E-4</v>
      </c>
    </row>
    <row r="4710" spans="1:7" x14ac:dyDescent="0.2">
      <c r="A4710">
        <v>2017</v>
      </c>
      <c r="B4710">
        <v>11</v>
      </c>
      <c r="C4710" t="s">
        <v>25</v>
      </c>
      <c r="D4710">
        <v>5004</v>
      </c>
      <c r="E4710" t="s">
        <v>17</v>
      </c>
      <c r="F4710">
        <v>10449000</v>
      </c>
      <c r="G4710" s="1">
        <f t="shared" si="75"/>
        <v>4.788975021533161E-4</v>
      </c>
    </row>
    <row r="4711" spans="1:7" x14ac:dyDescent="0.2">
      <c r="A4711">
        <v>2017</v>
      </c>
      <c r="B4711">
        <v>11</v>
      </c>
      <c r="C4711" t="s">
        <v>25</v>
      </c>
      <c r="D4711">
        <v>8028</v>
      </c>
      <c r="E4711" t="s">
        <v>18</v>
      </c>
      <c r="F4711">
        <v>10587000</v>
      </c>
      <c r="G4711" s="1">
        <f t="shared" si="75"/>
        <v>7.5828846698781525E-4</v>
      </c>
    </row>
    <row r="4712" spans="1:7" x14ac:dyDescent="0.2">
      <c r="A4712">
        <v>2017</v>
      </c>
      <c r="B4712">
        <v>11</v>
      </c>
      <c r="C4712" t="s">
        <v>25</v>
      </c>
      <c r="D4712">
        <v>10663</v>
      </c>
      <c r="E4712" t="s">
        <v>19</v>
      </c>
      <c r="F4712">
        <v>9154000</v>
      </c>
      <c r="G4712" s="1">
        <f t="shared" si="75"/>
        <v>1.1648459689753113E-3</v>
      </c>
    </row>
    <row r="4713" spans="1:7" x14ac:dyDescent="0.2">
      <c r="A4713">
        <v>2017</v>
      </c>
      <c r="B4713">
        <v>11</v>
      </c>
      <c r="C4713" t="s">
        <v>25</v>
      </c>
      <c r="D4713">
        <v>12152</v>
      </c>
      <c r="E4713" t="s">
        <v>20</v>
      </c>
      <c r="F4713">
        <v>7907000</v>
      </c>
      <c r="G4713" s="1">
        <f t="shared" si="75"/>
        <v>1.5368660680409763E-3</v>
      </c>
    </row>
    <row r="4714" spans="1:7" x14ac:dyDescent="0.2">
      <c r="A4714">
        <v>2017</v>
      </c>
      <c r="B4714">
        <v>11</v>
      </c>
      <c r="C4714" t="s">
        <v>25</v>
      </c>
      <c r="D4714">
        <v>13377</v>
      </c>
      <c r="E4714" t="s">
        <v>21</v>
      </c>
      <c r="F4714">
        <v>5759000</v>
      </c>
      <c r="G4714" s="1">
        <f t="shared" si="75"/>
        <v>2.3227990970654628E-3</v>
      </c>
    </row>
    <row r="4715" spans="1:7" x14ac:dyDescent="0.2">
      <c r="A4715">
        <v>2017</v>
      </c>
      <c r="B4715">
        <v>11</v>
      </c>
      <c r="C4715" t="s">
        <v>25</v>
      </c>
      <c r="D4715">
        <v>13554</v>
      </c>
      <c r="E4715" t="s">
        <v>22</v>
      </c>
      <c r="F4715">
        <v>3877000</v>
      </c>
      <c r="G4715" s="1">
        <f t="shared" si="75"/>
        <v>3.4960020634511222E-3</v>
      </c>
    </row>
    <row r="4716" spans="1:7" x14ac:dyDescent="0.2">
      <c r="A4716">
        <v>2017</v>
      </c>
      <c r="B4716">
        <v>11</v>
      </c>
      <c r="C4716" t="s">
        <v>25</v>
      </c>
      <c r="D4716">
        <v>14480</v>
      </c>
      <c r="E4716" t="s">
        <v>23</v>
      </c>
      <c r="F4716">
        <v>2438000</v>
      </c>
      <c r="G4716" s="1">
        <f t="shared" si="75"/>
        <v>5.9392945036915506E-3</v>
      </c>
    </row>
    <row r="4717" spans="1:7" x14ac:dyDescent="0.2">
      <c r="A4717">
        <v>2017</v>
      </c>
      <c r="B4717">
        <v>11</v>
      </c>
      <c r="C4717" t="s">
        <v>25</v>
      </c>
      <c r="D4717">
        <v>27139</v>
      </c>
      <c r="E4717" t="s">
        <v>24</v>
      </c>
      <c r="F4717">
        <v>2178000</v>
      </c>
      <c r="G4717" s="1">
        <f t="shared" si="75"/>
        <v>1.2460514233241507E-2</v>
      </c>
    </row>
    <row r="4718" spans="1:7" x14ac:dyDescent="0.2">
      <c r="A4718">
        <v>2017</v>
      </c>
      <c r="B4718">
        <v>12</v>
      </c>
      <c r="C4718" t="s">
        <v>6</v>
      </c>
      <c r="D4718">
        <v>903</v>
      </c>
      <c r="E4718" t="s">
        <v>7</v>
      </c>
      <c r="F4718">
        <v>9752000</v>
      </c>
      <c r="G4718" s="1">
        <f t="shared" si="75"/>
        <v>9.2596390484003279E-5</v>
      </c>
    </row>
    <row r="4719" spans="1:7" x14ac:dyDescent="0.2">
      <c r="A4719">
        <v>2017</v>
      </c>
      <c r="B4719">
        <v>12</v>
      </c>
      <c r="C4719" t="s">
        <v>6</v>
      </c>
      <c r="D4719">
        <v>86</v>
      </c>
      <c r="E4719" t="s">
        <v>8</v>
      </c>
      <c r="F4719">
        <v>9961000</v>
      </c>
      <c r="G4719" s="1">
        <f t="shared" si="75"/>
        <v>8.6336713181407493E-6</v>
      </c>
    </row>
    <row r="4720" spans="1:7" x14ac:dyDescent="0.2">
      <c r="A4720">
        <v>2017</v>
      </c>
      <c r="B4720">
        <v>12</v>
      </c>
      <c r="C4720" t="s">
        <v>6</v>
      </c>
      <c r="D4720">
        <v>106</v>
      </c>
      <c r="E4720" t="s">
        <v>9</v>
      </c>
      <c r="F4720">
        <v>10129000</v>
      </c>
      <c r="G4720" s="1">
        <f t="shared" si="75"/>
        <v>1.0465001480896435E-5</v>
      </c>
    </row>
    <row r="4721" spans="1:7" x14ac:dyDescent="0.2">
      <c r="A4721">
        <v>2017</v>
      </c>
      <c r="B4721">
        <v>12</v>
      </c>
      <c r="C4721" t="s">
        <v>6</v>
      </c>
      <c r="D4721">
        <v>281</v>
      </c>
      <c r="E4721" t="s">
        <v>10</v>
      </c>
      <c r="F4721">
        <v>10282000</v>
      </c>
      <c r="G4721" s="1">
        <f t="shared" si="75"/>
        <v>2.732931336315892E-5</v>
      </c>
    </row>
    <row r="4722" spans="1:7" x14ac:dyDescent="0.2">
      <c r="A4722">
        <v>2017</v>
      </c>
      <c r="B4722">
        <v>12</v>
      </c>
      <c r="C4722" t="s">
        <v>6</v>
      </c>
      <c r="D4722">
        <v>494</v>
      </c>
      <c r="E4722" t="s">
        <v>11</v>
      </c>
      <c r="F4722">
        <v>10713000</v>
      </c>
      <c r="G4722" s="1">
        <f t="shared" si="75"/>
        <v>4.6112200130682346E-5</v>
      </c>
    </row>
    <row r="4723" spans="1:7" x14ac:dyDescent="0.2">
      <c r="A4723">
        <v>2017</v>
      </c>
      <c r="B4723">
        <v>12</v>
      </c>
      <c r="C4723" t="s">
        <v>6</v>
      </c>
      <c r="D4723">
        <v>692</v>
      </c>
      <c r="E4723" t="s">
        <v>12</v>
      </c>
      <c r="F4723">
        <v>11335000</v>
      </c>
      <c r="G4723" s="1">
        <f t="shared" si="75"/>
        <v>6.1049845610939565E-5</v>
      </c>
    </row>
    <row r="4724" spans="1:7" x14ac:dyDescent="0.2">
      <c r="A4724">
        <v>2017</v>
      </c>
      <c r="B4724">
        <v>12</v>
      </c>
      <c r="C4724" t="s">
        <v>6</v>
      </c>
      <c r="D4724">
        <v>897</v>
      </c>
      <c r="E4724" t="s">
        <v>13</v>
      </c>
      <c r="F4724">
        <v>10795000</v>
      </c>
      <c r="G4724" s="1">
        <f t="shared" si="75"/>
        <v>8.3094025011579438E-5</v>
      </c>
    </row>
    <row r="4725" spans="1:7" x14ac:dyDescent="0.2">
      <c r="A4725">
        <v>2017</v>
      </c>
      <c r="B4725">
        <v>12</v>
      </c>
      <c r="C4725" t="s">
        <v>6</v>
      </c>
      <c r="D4725">
        <v>1172</v>
      </c>
      <c r="E4725" t="s">
        <v>14</v>
      </c>
      <c r="F4725">
        <v>10492000</v>
      </c>
      <c r="G4725" s="1">
        <f t="shared" si="75"/>
        <v>1.1170415554708349E-4</v>
      </c>
    </row>
    <row r="4726" spans="1:7" x14ac:dyDescent="0.2">
      <c r="A4726">
        <v>2017</v>
      </c>
      <c r="B4726">
        <v>12</v>
      </c>
      <c r="C4726" t="s">
        <v>6</v>
      </c>
      <c r="D4726">
        <v>1497</v>
      </c>
      <c r="E4726" t="s">
        <v>15</v>
      </c>
      <c r="F4726">
        <v>9819000</v>
      </c>
      <c r="G4726" s="1">
        <f t="shared" si="75"/>
        <v>1.5245951726245035E-4</v>
      </c>
    </row>
    <row r="4727" spans="1:7" x14ac:dyDescent="0.2">
      <c r="A4727">
        <v>2017</v>
      </c>
      <c r="B4727">
        <v>12</v>
      </c>
      <c r="C4727" t="s">
        <v>6</v>
      </c>
      <c r="D4727">
        <v>2272</v>
      </c>
      <c r="E4727" t="s">
        <v>16</v>
      </c>
      <c r="F4727">
        <v>10543000</v>
      </c>
      <c r="G4727" s="1">
        <f t="shared" si="75"/>
        <v>2.1549843498055581E-4</v>
      </c>
    </row>
    <row r="4728" spans="1:7" x14ac:dyDescent="0.2">
      <c r="A4728">
        <v>2017</v>
      </c>
      <c r="B4728">
        <v>12</v>
      </c>
      <c r="C4728" t="s">
        <v>6</v>
      </c>
      <c r="D4728">
        <v>3668</v>
      </c>
      <c r="E4728" t="s">
        <v>17</v>
      </c>
      <c r="F4728">
        <v>10915000</v>
      </c>
      <c r="G4728" s="1">
        <f t="shared" si="75"/>
        <v>3.3605130554283097E-4</v>
      </c>
    </row>
    <row r="4729" spans="1:7" x14ac:dyDescent="0.2">
      <c r="A4729">
        <v>2017</v>
      </c>
      <c r="B4729">
        <v>12</v>
      </c>
      <c r="C4729" t="s">
        <v>6</v>
      </c>
      <c r="D4729">
        <v>5827</v>
      </c>
      <c r="E4729" t="s">
        <v>18</v>
      </c>
      <c r="F4729">
        <v>11250000</v>
      </c>
      <c r="G4729" s="1">
        <f t="shared" si="75"/>
        <v>5.1795555555555551E-4</v>
      </c>
    </row>
    <row r="4730" spans="1:7" x14ac:dyDescent="0.2">
      <c r="A4730">
        <v>2017</v>
      </c>
      <c r="B4730">
        <v>12</v>
      </c>
      <c r="C4730" t="s">
        <v>6</v>
      </c>
      <c r="D4730">
        <v>7655</v>
      </c>
      <c r="E4730" t="s">
        <v>19</v>
      </c>
      <c r="F4730">
        <v>10334000</v>
      </c>
      <c r="G4730" s="1">
        <f t="shared" si="75"/>
        <v>7.407586607315657E-4</v>
      </c>
    </row>
    <row r="4731" spans="1:7" x14ac:dyDescent="0.2">
      <c r="A4731">
        <v>2017</v>
      </c>
      <c r="B4731">
        <v>12</v>
      </c>
      <c r="C4731" t="s">
        <v>6</v>
      </c>
      <c r="D4731">
        <v>9511</v>
      </c>
      <c r="E4731" t="s">
        <v>20</v>
      </c>
      <c r="F4731">
        <v>8843000</v>
      </c>
      <c r="G4731" s="1">
        <f t="shared" si="75"/>
        <v>1.075539975121565E-3</v>
      </c>
    </row>
    <row r="4732" spans="1:7" x14ac:dyDescent="0.2">
      <c r="A4732">
        <v>2017</v>
      </c>
      <c r="B4732">
        <v>12</v>
      </c>
      <c r="C4732" t="s">
        <v>6</v>
      </c>
      <c r="D4732">
        <v>11593</v>
      </c>
      <c r="E4732" t="s">
        <v>21</v>
      </c>
      <c r="F4732">
        <v>6702000</v>
      </c>
      <c r="G4732" s="1">
        <f t="shared" si="75"/>
        <v>1.7297821545807222E-3</v>
      </c>
    </row>
    <row r="4733" spans="1:7" x14ac:dyDescent="0.2">
      <c r="A4733">
        <v>2017</v>
      </c>
      <c r="B4733">
        <v>12</v>
      </c>
      <c r="C4733" t="s">
        <v>6</v>
      </c>
      <c r="D4733">
        <v>13593</v>
      </c>
      <c r="E4733" t="s">
        <v>22</v>
      </c>
      <c r="F4733">
        <v>4668000</v>
      </c>
      <c r="G4733" s="1">
        <f t="shared" si="75"/>
        <v>2.9119537275064267E-3</v>
      </c>
    </row>
    <row r="4734" spans="1:7" x14ac:dyDescent="0.2">
      <c r="A4734">
        <v>2017</v>
      </c>
      <c r="B4734">
        <v>12</v>
      </c>
      <c r="C4734" t="s">
        <v>6</v>
      </c>
      <c r="D4734">
        <v>16345</v>
      </c>
      <c r="E4734" t="s">
        <v>23</v>
      </c>
      <c r="F4734">
        <v>3207000</v>
      </c>
      <c r="G4734" s="1">
        <f t="shared" si="75"/>
        <v>5.0966635484876828E-3</v>
      </c>
    </row>
    <row r="4735" spans="1:7" x14ac:dyDescent="0.2">
      <c r="A4735">
        <v>2017</v>
      </c>
      <c r="B4735">
        <v>12</v>
      </c>
      <c r="C4735" t="s">
        <v>6</v>
      </c>
      <c r="D4735">
        <v>48748</v>
      </c>
      <c r="E4735" t="s">
        <v>24</v>
      </c>
      <c r="F4735">
        <v>3694000</v>
      </c>
      <c r="G4735" s="1">
        <f t="shared" si="75"/>
        <v>1.3196534921494316E-2</v>
      </c>
    </row>
    <row r="4736" spans="1:7" x14ac:dyDescent="0.2">
      <c r="A4736">
        <v>2017</v>
      </c>
      <c r="B4736">
        <v>12</v>
      </c>
      <c r="C4736" t="s">
        <v>25</v>
      </c>
      <c r="D4736">
        <v>1068</v>
      </c>
      <c r="E4736" t="s">
        <v>7</v>
      </c>
      <c r="F4736">
        <v>10201000</v>
      </c>
      <c r="G4736" s="1">
        <f t="shared" si="75"/>
        <v>1.0469561807665915E-4</v>
      </c>
    </row>
    <row r="4737" spans="1:7" x14ac:dyDescent="0.2">
      <c r="A4737">
        <v>2017</v>
      </c>
      <c r="B4737">
        <v>12</v>
      </c>
      <c r="C4737" t="s">
        <v>25</v>
      </c>
      <c r="D4737">
        <v>125</v>
      </c>
      <c r="E4737" t="s">
        <v>8</v>
      </c>
      <c r="F4737">
        <v>10388000</v>
      </c>
      <c r="G4737" s="1">
        <f t="shared" si="75"/>
        <v>1.2033115132845591E-5</v>
      </c>
    </row>
    <row r="4738" spans="1:7" x14ac:dyDescent="0.2">
      <c r="A4738">
        <v>2017</v>
      </c>
      <c r="B4738">
        <v>12</v>
      </c>
      <c r="C4738" t="s">
        <v>25</v>
      </c>
      <c r="D4738">
        <v>185</v>
      </c>
      <c r="E4738" t="s">
        <v>9</v>
      </c>
      <c r="F4738">
        <v>10538000</v>
      </c>
      <c r="G4738" s="1">
        <f t="shared" si="75"/>
        <v>1.7555513380148035E-5</v>
      </c>
    </row>
    <row r="4739" spans="1:7" x14ac:dyDescent="0.2">
      <c r="A4739">
        <v>2017</v>
      </c>
      <c r="B4739">
        <v>12</v>
      </c>
      <c r="C4739" t="s">
        <v>25</v>
      </c>
      <c r="D4739">
        <v>642</v>
      </c>
      <c r="E4739" t="s">
        <v>10</v>
      </c>
      <c r="F4739">
        <v>10608000</v>
      </c>
      <c r="G4739" s="1">
        <f t="shared" ref="G4739:G4802" si="76">+D4739/F4739</f>
        <v>6.0520361990950226E-5</v>
      </c>
    </row>
    <row r="4740" spans="1:7" x14ac:dyDescent="0.2">
      <c r="A4740">
        <v>2017</v>
      </c>
      <c r="B4740">
        <v>12</v>
      </c>
      <c r="C4740" t="s">
        <v>25</v>
      </c>
      <c r="D4740">
        <v>1256</v>
      </c>
      <c r="E4740" t="s">
        <v>11</v>
      </c>
      <c r="F4740">
        <v>10879000</v>
      </c>
      <c r="G4740" s="1">
        <f t="shared" si="76"/>
        <v>1.1545178784814781E-4</v>
      </c>
    </row>
    <row r="4741" spans="1:7" x14ac:dyDescent="0.2">
      <c r="A4741">
        <v>2017</v>
      </c>
      <c r="B4741">
        <v>12</v>
      </c>
      <c r="C4741" t="s">
        <v>25</v>
      </c>
      <c r="D4741">
        <v>1619</v>
      </c>
      <c r="E4741" t="s">
        <v>12</v>
      </c>
      <c r="F4741">
        <v>11410000</v>
      </c>
      <c r="G4741" s="1">
        <f t="shared" si="76"/>
        <v>1.4189307624890447E-4</v>
      </c>
    </row>
    <row r="4742" spans="1:7" x14ac:dyDescent="0.2">
      <c r="A4742">
        <v>2017</v>
      </c>
      <c r="B4742">
        <v>12</v>
      </c>
      <c r="C4742" t="s">
        <v>25</v>
      </c>
      <c r="D4742">
        <v>1834</v>
      </c>
      <c r="E4742" t="s">
        <v>13</v>
      </c>
      <c r="F4742">
        <v>10711000</v>
      </c>
      <c r="G4742" s="1">
        <f t="shared" si="76"/>
        <v>1.7122584259172813E-4</v>
      </c>
    </row>
    <row r="4743" spans="1:7" x14ac:dyDescent="0.2">
      <c r="A4743">
        <v>2017</v>
      </c>
      <c r="B4743">
        <v>12</v>
      </c>
      <c r="C4743" t="s">
        <v>25</v>
      </c>
      <c r="D4743">
        <v>2078</v>
      </c>
      <c r="E4743" t="s">
        <v>14</v>
      </c>
      <c r="F4743">
        <v>10281000</v>
      </c>
      <c r="G4743" s="1">
        <f t="shared" si="76"/>
        <v>2.0212041630191617E-4</v>
      </c>
    </row>
    <row r="4744" spans="1:7" x14ac:dyDescent="0.2">
      <c r="A4744">
        <v>2017</v>
      </c>
      <c r="B4744">
        <v>12</v>
      </c>
      <c r="C4744" t="s">
        <v>25</v>
      </c>
      <c r="D4744">
        <v>2275</v>
      </c>
      <c r="E4744" t="s">
        <v>15</v>
      </c>
      <c r="F4744">
        <v>9454000</v>
      </c>
      <c r="G4744" s="1">
        <f t="shared" si="76"/>
        <v>2.4063888301248149E-4</v>
      </c>
    </row>
    <row r="4745" spans="1:7" x14ac:dyDescent="0.2">
      <c r="A4745">
        <v>2017</v>
      </c>
      <c r="B4745">
        <v>12</v>
      </c>
      <c r="C4745" t="s">
        <v>25</v>
      </c>
      <c r="D4745">
        <v>3554</v>
      </c>
      <c r="E4745" t="s">
        <v>16</v>
      </c>
      <c r="F4745">
        <v>10118000</v>
      </c>
      <c r="G4745" s="1">
        <f t="shared" si="76"/>
        <v>3.512551887724847E-4</v>
      </c>
    </row>
    <row r="4746" spans="1:7" x14ac:dyDescent="0.2">
      <c r="A4746">
        <v>2017</v>
      </c>
      <c r="B4746">
        <v>12</v>
      </c>
      <c r="C4746" t="s">
        <v>25</v>
      </c>
      <c r="D4746">
        <v>5585</v>
      </c>
      <c r="E4746" t="s">
        <v>17</v>
      </c>
      <c r="F4746">
        <v>10449000</v>
      </c>
      <c r="G4746" s="1">
        <f t="shared" si="76"/>
        <v>5.3450090917791181E-4</v>
      </c>
    </row>
    <row r="4747" spans="1:7" x14ac:dyDescent="0.2">
      <c r="A4747">
        <v>2017</v>
      </c>
      <c r="B4747">
        <v>12</v>
      </c>
      <c r="C4747" t="s">
        <v>25</v>
      </c>
      <c r="D4747">
        <v>8769</v>
      </c>
      <c r="E4747" t="s">
        <v>18</v>
      </c>
      <c r="F4747">
        <v>10587000</v>
      </c>
      <c r="G4747" s="1">
        <f t="shared" si="76"/>
        <v>8.2827996599603286E-4</v>
      </c>
    </row>
    <row r="4748" spans="1:7" x14ac:dyDescent="0.2">
      <c r="A4748">
        <v>2017</v>
      </c>
      <c r="B4748">
        <v>12</v>
      </c>
      <c r="C4748" t="s">
        <v>25</v>
      </c>
      <c r="D4748">
        <v>11567</v>
      </c>
      <c r="E4748" t="s">
        <v>19</v>
      </c>
      <c r="F4748">
        <v>9154000</v>
      </c>
      <c r="G4748" s="1">
        <f t="shared" si="76"/>
        <v>1.2636006117544244E-3</v>
      </c>
    </row>
    <row r="4749" spans="1:7" x14ac:dyDescent="0.2">
      <c r="A4749">
        <v>2017</v>
      </c>
      <c r="B4749">
        <v>12</v>
      </c>
      <c r="C4749" t="s">
        <v>25</v>
      </c>
      <c r="D4749">
        <v>13258</v>
      </c>
      <c r="E4749" t="s">
        <v>20</v>
      </c>
      <c r="F4749">
        <v>7907000</v>
      </c>
      <c r="G4749" s="1">
        <f t="shared" si="76"/>
        <v>1.6767421272290376E-3</v>
      </c>
    </row>
    <row r="4750" spans="1:7" x14ac:dyDescent="0.2">
      <c r="A4750">
        <v>2017</v>
      </c>
      <c r="B4750">
        <v>12</v>
      </c>
      <c r="C4750" t="s">
        <v>25</v>
      </c>
      <c r="D4750">
        <v>14736</v>
      </c>
      <c r="E4750" t="s">
        <v>21</v>
      </c>
      <c r="F4750">
        <v>5759000</v>
      </c>
      <c r="G4750" s="1">
        <f t="shared" si="76"/>
        <v>2.5587775655495745E-3</v>
      </c>
    </row>
    <row r="4751" spans="1:7" x14ac:dyDescent="0.2">
      <c r="A4751">
        <v>2017</v>
      </c>
      <c r="B4751">
        <v>12</v>
      </c>
      <c r="C4751" t="s">
        <v>25</v>
      </c>
      <c r="D4751">
        <v>15399</v>
      </c>
      <c r="E4751" t="s">
        <v>22</v>
      </c>
      <c r="F4751">
        <v>3877000</v>
      </c>
      <c r="G4751" s="1">
        <f t="shared" si="76"/>
        <v>3.9718854784627292E-3</v>
      </c>
    </row>
    <row r="4752" spans="1:7" x14ac:dyDescent="0.2">
      <c r="A4752">
        <v>2017</v>
      </c>
      <c r="B4752">
        <v>12</v>
      </c>
      <c r="C4752" t="s">
        <v>25</v>
      </c>
      <c r="D4752">
        <v>16017</v>
      </c>
      <c r="E4752" t="s">
        <v>23</v>
      </c>
      <c r="F4752">
        <v>2438000</v>
      </c>
      <c r="G4752" s="1">
        <f t="shared" si="76"/>
        <v>6.5697292863002464E-3</v>
      </c>
    </row>
    <row r="4753" spans="1:7" x14ac:dyDescent="0.2">
      <c r="A4753">
        <v>2017</v>
      </c>
      <c r="B4753">
        <v>12</v>
      </c>
      <c r="C4753" t="s">
        <v>25</v>
      </c>
      <c r="D4753">
        <v>30979</v>
      </c>
      <c r="E4753" t="s">
        <v>24</v>
      </c>
      <c r="F4753">
        <v>2178000</v>
      </c>
      <c r="G4753" s="1">
        <f t="shared" si="76"/>
        <v>1.4223599632690542E-2</v>
      </c>
    </row>
    <row r="4754" spans="1:7" x14ac:dyDescent="0.2">
      <c r="A4754">
        <v>2018</v>
      </c>
      <c r="B4754">
        <v>1</v>
      </c>
      <c r="C4754" t="s">
        <v>6</v>
      </c>
      <c r="D4754">
        <v>854</v>
      </c>
      <c r="E4754" t="s">
        <v>7</v>
      </c>
      <c r="F4754">
        <v>9736000</v>
      </c>
      <c r="G4754" s="1">
        <f t="shared" si="76"/>
        <v>8.7715694330320462E-5</v>
      </c>
    </row>
    <row r="4755" spans="1:7" x14ac:dyDescent="0.2">
      <c r="A4755">
        <v>2018</v>
      </c>
      <c r="B4755">
        <v>1</v>
      </c>
      <c r="C4755" t="s">
        <v>6</v>
      </c>
      <c r="D4755">
        <v>101</v>
      </c>
      <c r="E4755" t="s">
        <v>8</v>
      </c>
      <c r="F4755">
        <v>9905000</v>
      </c>
      <c r="G4755" s="1">
        <f t="shared" si="76"/>
        <v>1.0196870267541645E-5</v>
      </c>
    </row>
    <row r="4756" spans="1:7" x14ac:dyDescent="0.2">
      <c r="A4756">
        <v>2018</v>
      </c>
      <c r="B4756">
        <v>1</v>
      </c>
      <c r="C4756" t="s">
        <v>6</v>
      </c>
      <c r="D4756">
        <v>130</v>
      </c>
      <c r="E4756" t="s">
        <v>9</v>
      </c>
      <c r="F4756">
        <v>10204000</v>
      </c>
      <c r="G4756" s="1">
        <f t="shared" si="76"/>
        <v>1.2740101920815366E-5</v>
      </c>
    </row>
    <row r="4757" spans="1:7" x14ac:dyDescent="0.2">
      <c r="A4757">
        <v>2018</v>
      </c>
      <c r="B4757">
        <v>1</v>
      </c>
      <c r="C4757" t="s">
        <v>6</v>
      </c>
      <c r="D4757">
        <v>285</v>
      </c>
      <c r="E4757" t="s">
        <v>10</v>
      </c>
      <c r="F4757">
        <v>10291000</v>
      </c>
      <c r="G4757" s="1">
        <f t="shared" si="76"/>
        <v>2.7694101642211642E-5</v>
      </c>
    </row>
    <row r="4758" spans="1:7" x14ac:dyDescent="0.2">
      <c r="A4758">
        <v>2018</v>
      </c>
      <c r="B4758">
        <v>1</v>
      </c>
      <c r="C4758" t="s">
        <v>6</v>
      </c>
      <c r="D4758">
        <v>451</v>
      </c>
      <c r="E4758" t="s">
        <v>11</v>
      </c>
      <c r="F4758">
        <v>10625000</v>
      </c>
      <c r="G4758" s="1">
        <f t="shared" si="76"/>
        <v>4.244705882352941E-5</v>
      </c>
    </row>
    <row r="4759" spans="1:7" x14ac:dyDescent="0.2">
      <c r="A4759">
        <v>2018</v>
      </c>
      <c r="B4759">
        <v>1</v>
      </c>
      <c r="C4759" t="s">
        <v>6</v>
      </c>
      <c r="D4759">
        <v>708</v>
      </c>
      <c r="E4759" t="s">
        <v>12</v>
      </c>
      <c r="F4759">
        <v>11486000</v>
      </c>
      <c r="G4759" s="1">
        <f t="shared" si="76"/>
        <v>6.1640257705032213E-5</v>
      </c>
    </row>
    <row r="4760" spans="1:7" x14ac:dyDescent="0.2">
      <c r="A4760">
        <v>2018</v>
      </c>
      <c r="B4760">
        <v>1</v>
      </c>
      <c r="C4760" t="s">
        <v>6</v>
      </c>
      <c r="D4760">
        <v>974</v>
      </c>
      <c r="E4760" t="s">
        <v>13</v>
      </c>
      <c r="F4760">
        <v>10878000</v>
      </c>
      <c r="G4760" s="1">
        <f t="shared" si="76"/>
        <v>8.9538518109946678E-5</v>
      </c>
    </row>
    <row r="4761" spans="1:7" x14ac:dyDescent="0.2">
      <c r="A4761">
        <v>2018</v>
      </c>
      <c r="B4761">
        <v>1</v>
      </c>
      <c r="C4761" t="s">
        <v>6</v>
      </c>
      <c r="D4761">
        <v>1243</v>
      </c>
      <c r="E4761" t="s">
        <v>14</v>
      </c>
      <c r="F4761">
        <v>10701000</v>
      </c>
      <c r="G4761" s="1">
        <f t="shared" si="76"/>
        <v>1.1615736847023643E-4</v>
      </c>
    </row>
    <row r="4762" spans="1:7" x14ac:dyDescent="0.2">
      <c r="A4762">
        <v>2018</v>
      </c>
      <c r="B4762">
        <v>1</v>
      </c>
      <c r="C4762" t="s">
        <v>6</v>
      </c>
      <c r="D4762">
        <v>1418</v>
      </c>
      <c r="E4762" t="s">
        <v>15</v>
      </c>
      <c r="F4762">
        <v>9887000</v>
      </c>
      <c r="G4762" s="1">
        <f t="shared" si="76"/>
        <v>1.434206533832305E-4</v>
      </c>
    </row>
    <row r="4763" spans="1:7" x14ac:dyDescent="0.2">
      <c r="A4763">
        <v>2018</v>
      </c>
      <c r="B4763">
        <v>1</v>
      </c>
      <c r="C4763" t="s">
        <v>6</v>
      </c>
      <c r="D4763">
        <v>2358</v>
      </c>
      <c r="E4763" t="s">
        <v>16</v>
      </c>
      <c r="F4763">
        <v>10515000</v>
      </c>
      <c r="G4763" s="1">
        <f t="shared" si="76"/>
        <v>2.2425106990014266E-4</v>
      </c>
    </row>
    <row r="4764" spans="1:7" x14ac:dyDescent="0.2">
      <c r="A4764">
        <v>2018</v>
      </c>
      <c r="B4764">
        <v>1</v>
      </c>
      <c r="C4764" t="s">
        <v>6</v>
      </c>
      <c r="D4764">
        <v>3822</v>
      </c>
      <c r="E4764" t="s">
        <v>17</v>
      </c>
      <c r="F4764">
        <v>10682000</v>
      </c>
      <c r="G4764" s="1">
        <f t="shared" si="76"/>
        <v>3.5779816513761467E-4</v>
      </c>
    </row>
    <row r="4765" spans="1:7" x14ac:dyDescent="0.2">
      <c r="A4765">
        <v>2018</v>
      </c>
      <c r="B4765">
        <v>1</v>
      </c>
      <c r="C4765" t="s">
        <v>6</v>
      </c>
      <c r="D4765">
        <v>6146</v>
      </c>
      <c r="E4765" t="s">
        <v>18</v>
      </c>
      <c r="F4765">
        <v>11120000</v>
      </c>
      <c r="G4765" s="1">
        <f t="shared" si="76"/>
        <v>5.5269784172661874E-4</v>
      </c>
    </row>
    <row r="4766" spans="1:7" x14ac:dyDescent="0.2">
      <c r="A4766">
        <v>2018</v>
      </c>
      <c r="B4766">
        <v>1</v>
      </c>
      <c r="C4766" t="s">
        <v>6</v>
      </c>
      <c r="D4766">
        <v>8238</v>
      </c>
      <c r="E4766" t="s">
        <v>19</v>
      </c>
      <c r="F4766">
        <v>10679000</v>
      </c>
      <c r="G4766" s="1">
        <f t="shared" si="76"/>
        <v>7.7142054499484969E-4</v>
      </c>
    </row>
    <row r="4767" spans="1:7" x14ac:dyDescent="0.2">
      <c r="A4767">
        <v>2018</v>
      </c>
      <c r="B4767">
        <v>1</v>
      </c>
      <c r="C4767" t="s">
        <v>6</v>
      </c>
      <c r="D4767">
        <v>10182</v>
      </c>
      <c r="E4767" t="s">
        <v>20</v>
      </c>
      <c r="F4767">
        <v>8961000</v>
      </c>
      <c r="G4767" s="1">
        <f t="shared" si="76"/>
        <v>1.136257114161366E-3</v>
      </c>
    </row>
    <row r="4768" spans="1:7" x14ac:dyDescent="0.2">
      <c r="A4768">
        <v>2018</v>
      </c>
      <c r="B4768">
        <v>1</v>
      </c>
      <c r="C4768" t="s">
        <v>6</v>
      </c>
      <c r="D4768">
        <v>12642</v>
      </c>
      <c r="E4768" t="s">
        <v>21</v>
      </c>
      <c r="F4768">
        <v>7066000</v>
      </c>
      <c r="G4768" s="1">
        <f t="shared" si="76"/>
        <v>1.789131050099066E-3</v>
      </c>
    </row>
    <row r="4769" spans="1:7" x14ac:dyDescent="0.2">
      <c r="A4769">
        <v>2018</v>
      </c>
      <c r="B4769">
        <v>1</v>
      </c>
      <c r="C4769" t="s">
        <v>6</v>
      </c>
      <c r="D4769">
        <v>15002</v>
      </c>
      <c r="E4769" t="s">
        <v>22</v>
      </c>
      <c r="F4769">
        <v>4968000</v>
      </c>
      <c r="G4769" s="1">
        <f t="shared" si="76"/>
        <v>3.0197262479871177E-3</v>
      </c>
    </row>
    <row r="4770" spans="1:7" x14ac:dyDescent="0.2">
      <c r="A4770">
        <v>2018</v>
      </c>
      <c r="B4770">
        <v>1</v>
      </c>
      <c r="C4770" t="s">
        <v>6</v>
      </c>
      <c r="D4770">
        <v>18511</v>
      </c>
      <c r="E4770" t="s">
        <v>23</v>
      </c>
      <c r="F4770">
        <v>3141000</v>
      </c>
      <c r="G4770" s="1">
        <f t="shared" si="76"/>
        <v>5.8933460681311681E-3</v>
      </c>
    </row>
    <row r="4771" spans="1:7" x14ac:dyDescent="0.2">
      <c r="A4771">
        <v>2018</v>
      </c>
      <c r="B4771">
        <v>1</v>
      </c>
      <c r="C4771" t="s">
        <v>6</v>
      </c>
      <c r="D4771">
        <v>56795</v>
      </c>
      <c r="E4771" t="s">
        <v>24</v>
      </c>
      <c r="F4771">
        <v>3885000</v>
      </c>
      <c r="G4771" s="1">
        <f t="shared" si="76"/>
        <v>1.4619047619047618E-2</v>
      </c>
    </row>
    <row r="4772" spans="1:7" x14ac:dyDescent="0.2">
      <c r="A4772">
        <v>2018</v>
      </c>
      <c r="B4772">
        <v>1</v>
      </c>
      <c r="C4772" t="s">
        <v>25</v>
      </c>
      <c r="D4772">
        <v>1128</v>
      </c>
      <c r="E4772" t="s">
        <v>7</v>
      </c>
      <c r="F4772">
        <v>10193000</v>
      </c>
      <c r="G4772" s="1">
        <f t="shared" si="76"/>
        <v>1.1066418130089277E-4</v>
      </c>
    </row>
    <row r="4773" spans="1:7" x14ac:dyDescent="0.2">
      <c r="A4773">
        <v>2018</v>
      </c>
      <c r="B4773">
        <v>1</v>
      </c>
      <c r="C4773" t="s">
        <v>25</v>
      </c>
      <c r="D4773">
        <v>130</v>
      </c>
      <c r="E4773" t="s">
        <v>8</v>
      </c>
      <c r="F4773">
        <v>10338000</v>
      </c>
      <c r="G4773" s="1">
        <f t="shared" si="76"/>
        <v>1.257496614432192E-5</v>
      </c>
    </row>
    <row r="4774" spans="1:7" x14ac:dyDescent="0.2">
      <c r="A4774">
        <v>2018</v>
      </c>
      <c r="B4774">
        <v>1</v>
      </c>
      <c r="C4774" t="s">
        <v>25</v>
      </c>
      <c r="D4774">
        <v>144</v>
      </c>
      <c r="E4774" t="s">
        <v>9</v>
      </c>
      <c r="F4774">
        <v>10607000</v>
      </c>
      <c r="G4774" s="1">
        <f t="shared" si="76"/>
        <v>1.3575940416705949E-5</v>
      </c>
    </row>
    <row r="4775" spans="1:7" x14ac:dyDescent="0.2">
      <c r="A4775">
        <v>2018</v>
      </c>
      <c r="B4775">
        <v>1</v>
      </c>
      <c r="C4775" t="s">
        <v>25</v>
      </c>
      <c r="D4775">
        <v>621</v>
      </c>
      <c r="E4775" t="s">
        <v>10</v>
      </c>
      <c r="F4775">
        <v>10617000</v>
      </c>
      <c r="G4775" s="1">
        <f t="shared" si="76"/>
        <v>5.8491099180559483E-5</v>
      </c>
    </row>
    <row r="4776" spans="1:7" x14ac:dyDescent="0.2">
      <c r="A4776">
        <v>2018</v>
      </c>
      <c r="B4776">
        <v>1</v>
      </c>
      <c r="C4776" t="s">
        <v>25</v>
      </c>
      <c r="D4776">
        <v>1281</v>
      </c>
      <c r="E4776" t="s">
        <v>11</v>
      </c>
      <c r="F4776">
        <v>10809000</v>
      </c>
      <c r="G4776" s="1">
        <f t="shared" si="76"/>
        <v>1.1851235081876215E-4</v>
      </c>
    </row>
    <row r="4777" spans="1:7" x14ac:dyDescent="0.2">
      <c r="A4777">
        <v>2018</v>
      </c>
      <c r="B4777">
        <v>1</v>
      </c>
      <c r="C4777" t="s">
        <v>25</v>
      </c>
      <c r="D4777">
        <v>1686</v>
      </c>
      <c r="E4777" t="s">
        <v>12</v>
      </c>
      <c r="F4777">
        <v>11674000</v>
      </c>
      <c r="G4777" s="1">
        <f t="shared" si="76"/>
        <v>1.4442350522528695E-4</v>
      </c>
    </row>
    <row r="4778" spans="1:7" x14ac:dyDescent="0.2">
      <c r="A4778">
        <v>2018</v>
      </c>
      <c r="B4778">
        <v>1</v>
      </c>
      <c r="C4778" t="s">
        <v>25</v>
      </c>
      <c r="D4778">
        <v>1782</v>
      </c>
      <c r="E4778" t="s">
        <v>13</v>
      </c>
      <c r="F4778">
        <v>10816000</v>
      </c>
      <c r="G4778" s="1">
        <f t="shared" si="76"/>
        <v>1.647559171597633E-4</v>
      </c>
    </row>
    <row r="4779" spans="1:7" x14ac:dyDescent="0.2">
      <c r="A4779">
        <v>2018</v>
      </c>
      <c r="B4779">
        <v>1</v>
      </c>
      <c r="C4779" t="s">
        <v>25</v>
      </c>
      <c r="D4779">
        <v>2086</v>
      </c>
      <c r="E4779" t="s">
        <v>14</v>
      </c>
      <c r="F4779">
        <v>10567000</v>
      </c>
      <c r="G4779" s="1">
        <f t="shared" si="76"/>
        <v>1.9740702186050912E-4</v>
      </c>
    </row>
    <row r="4780" spans="1:7" x14ac:dyDescent="0.2">
      <c r="A4780">
        <v>2018</v>
      </c>
      <c r="B4780">
        <v>1</v>
      </c>
      <c r="C4780" t="s">
        <v>25</v>
      </c>
      <c r="D4780">
        <v>2344</v>
      </c>
      <c r="E4780" t="s">
        <v>15</v>
      </c>
      <c r="F4780">
        <v>9504000</v>
      </c>
      <c r="G4780" s="1">
        <f t="shared" si="76"/>
        <v>2.4663299663299661E-4</v>
      </c>
    </row>
    <row r="4781" spans="1:7" x14ac:dyDescent="0.2">
      <c r="A4781">
        <v>2018</v>
      </c>
      <c r="B4781">
        <v>1</v>
      </c>
      <c r="C4781" t="s">
        <v>25</v>
      </c>
      <c r="D4781">
        <v>3736</v>
      </c>
      <c r="E4781" t="s">
        <v>16</v>
      </c>
      <c r="F4781">
        <v>10123000</v>
      </c>
      <c r="G4781" s="1">
        <f t="shared" si="76"/>
        <v>3.6906055517139187E-4</v>
      </c>
    </row>
    <row r="4782" spans="1:7" x14ac:dyDescent="0.2">
      <c r="A4782">
        <v>2018</v>
      </c>
      <c r="B4782">
        <v>1</v>
      </c>
      <c r="C4782" t="s">
        <v>25</v>
      </c>
      <c r="D4782">
        <v>5854</v>
      </c>
      <c r="E4782" t="s">
        <v>17</v>
      </c>
      <c r="F4782">
        <v>10217000</v>
      </c>
      <c r="G4782" s="1">
        <f t="shared" si="76"/>
        <v>5.729666242536948E-4</v>
      </c>
    </row>
    <row r="4783" spans="1:7" x14ac:dyDescent="0.2">
      <c r="A4783">
        <v>2018</v>
      </c>
      <c r="B4783">
        <v>1</v>
      </c>
      <c r="C4783" t="s">
        <v>25</v>
      </c>
      <c r="D4783">
        <v>9539</v>
      </c>
      <c r="E4783" t="s">
        <v>18</v>
      </c>
      <c r="F4783">
        <v>10503000</v>
      </c>
      <c r="G4783" s="1">
        <f t="shared" si="76"/>
        <v>9.0821669999047888E-4</v>
      </c>
    </row>
    <row r="4784" spans="1:7" x14ac:dyDescent="0.2">
      <c r="A4784">
        <v>2018</v>
      </c>
      <c r="B4784">
        <v>1</v>
      </c>
      <c r="C4784" t="s">
        <v>25</v>
      </c>
      <c r="D4784">
        <v>12504</v>
      </c>
      <c r="E4784" t="s">
        <v>19</v>
      </c>
      <c r="F4784">
        <v>9399000</v>
      </c>
      <c r="G4784" s="1">
        <f t="shared" si="76"/>
        <v>1.3303542930098947E-3</v>
      </c>
    </row>
    <row r="4785" spans="1:7" x14ac:dyDescent="0.2">
      <c r="A4785">
        <v>2018</v>
      </c>
      <c r="B4785">
        <v>1</v>
      </c>
      <c r="C4785" t="s">
        <v>25</v>
      </c>
      <c r="D4785">
        <v>14425</v>
      </c>
      <c r="E4785" t="s">
        <v>20</v>
      </c>
      <c r="F4785">
        <v>8047000</v>
      </c>
      <c r="G4785" s="1">
        <f t="shared" si="76"/>
        <v>1.7925935131104759E-3</v>
      </c>
    </row>
    <row r="4786" spans="1:7" x14ac:dyDescent="0.2">
      <c r="A4786">
        <v>2018</v>
      </c>
      <c r="B4786">
        <v>1</v>
      </c>
      <c r="C4786" t="s">
        <v>25</v>
      </c>
      <c r="D4786">
        <v>16243</v>
      </c>
      <c r="E4786" t="s">
        <v>21</v>
      </c>
      <c r="F4786">
        <v>6294000</v>
      </c>
      <c r="G4786" s="1">
        <f t="shared" si="76"/>
        <v>2.5807117890054021E-3</v>
      </c>
    </row>
    <row r="4787" spans="1:7" x14ac:dyDescent="0.2">
      <c r="A4787">
        <v>2018</v>
      </c>
      <c r="B4787">
        <v>1</v>
      </c>
      <c r="C4787" t="s">
        <v>25</v>
      </c>
      <c r="D4787">
        <v>17025</v>
      </c>
      <c r="E4787" t="s">
        <v>22</v>
      </c>
      <c r="F4787">
        <v>3944000</v>
      </c>
      <c r="G4787" s="1">
        <f t="shared" si="76"/>
        <v>4.3166835699797162E-3</v>
      </c>
    </row>
    <row r="4788" spans="1:7" x14ac:dyDescent="0.2">
      <c r="A4788">
        <v>2018</v>
      </c>
      <c r="B4788">
        <v>1</v>
      </c>
      <c r="C4788" t="s">
        <v>25</v>
      </c>
      <c r="D4788">
        <v>18063</v>
      </c>
      <c r="E4788" t="s">
        <v>23</v>
      </c>
      <c r="F4788">
        <v>2506000</v>
      </c>
      <c r="G4788" s="1">
        <f t="shared" si="76"/>
        <v>7.2079010375099761E-3</v>
      </c>
    </row>
    <row r="4789" spans="1:7" x14ac:dyDescent="0.2">
      <c r="A4789">
        <v>2018</v>
      </c>
      <c r="B4789">
        <v>1</v>
      </c>
      <c r="C4789" t="s">
        <v>25</v>
      </c>
      <c r="D4789">
        <v>35377</v>
      </c>
      <c r="E4789" t="s">
        <v>24</v>
      </c>
      <c r="F4789">
        <v>2270000</v>
      </c>
      <c r="G4789" s="1">
        <f t="shared" si="76"/>
        <v>1.5584581497797357E-2</v>
      </c>
    </row>
    <row r="4790" spans="1:7" x14ac:dyDescent="0.2">
      <c r="A4790">
        <v>2018</v>
      </c>
      <c r="B4790">
        <v>2</v>
      </c>
      <c r="C4790" t="s">
        <v>6</v>
      </c>
      <c r="D4790">
        <v>725</v>
      </c>
      <c r="E4790" t="s">
        <v>7</v>
      </c>
      <c r="F4790">
        <v>9736000</v>
      </c>
      <c r="G4790" s="1">
        <f t="shared" si="76"/>
        <v>7.4465899753492197E-5</v>
      </c>
    </row>
    <row r="4791" spans="1:7" x14ac:dyDescent="0.2">
      <c r="A4791">
        <v>2018</v>
      </c>
      <c r="B4791">
        <v>2</v>
      </c>
      <c r="C4791" t="s">
        <v>6</v>
      </c>
      <c r="D4791">
        <v>86</v>
      </c>
      <c r="E4791" t="s">
        <v>8</v>
      </c>
      <c r="F4791">
        <v>9905000</v>
      </c>
      <c r="G4791" s="1">
        <f t="shared" si="76"/>
        <v>8.6824835941443716E-6</v>
      </c>
    </row>
    <row r="4792" spans="1:7" x14ac:dyDescent="0.2">
      <c r="A4792">
        <v>2018</v>
      </c>
      <c r="B4792">
        <v>2</v>
      </c>
      <c r="C4792" t="s">
        <v>6</v>
      </c>
      <c r="D4792">
        <v>122</v>
      </c>
      <c r="E4792" t="s">
        <v>9</v>
      </c>
      <c r="F4792">
        <v>10204000</v>
      </c>
      <c r="G4792" s="1">
        <f t="shared" si="76"/>
        <v>1.1956095648765189E-5</v>
      </c>
    </row>
    <row r="4793" spans="1:7" x14ac:dyDescent="0.2">
      <c r="A4793">
        <v>2018</v>
      </c>
      <c r="B4793">
        <v>2</v>
      </c>
      <c r="C4793" t="s">
        <v>6</v>
      </c>
      <c r="D4793">
        <v>236</v>
      </c>
      <c r="E4793" t="s">
        <v>10</v>
      </c>
      <c r="F4793">
        <v>10291000</v>
      </c>
      <c r="G4793" s="1">
        <f t="shared" si="76"/>
        <v>2.2932659605480516E-5</v>
      </c>
    </row>
    <row r="4794" spans="1:7" x14ac:dyDescent="0.2">
      <c r="A4794">
        <v>2018</v>
      </c>
      <c r="B4794">
        <v>2</v>
      </c>
      <c r="C4794" t="s">
        <v>6</v>
      </c>
      <c r="D4794">
        <v>396</v>
      </c>
      <c r="E4794" t="s">
        <v>11</v>
      </c>
      <c r="F4794">
        <v>10625000</v>
      </c>
      <c r="G4794" s="1">
        <f t="shared" si="76"/>
        <v>3.727058823529412E-5</v>
      </c>
    </row>
    <row r="4795" spans="1:7" x14ac:dyDescent="0.2">
      <c r="A4795">
        <v>2018</v>
      </c>
      <c r="B4795">
        <v>2</v>
      </c>
      <c r="C4795" t="s">
        <v>6</v>
      </c>
      <c r="D4795">
        <v>605</v>
      </c>
      <c r="E4795" t="s">
        <v>12</v>
      </c>
      <c r="F4795">
        <v>11486000</v>
      </c>
      <c r="G4795" s="1">
        <f t="shared" si="76"/>
        <v>5.2672819084102383E-5</v>
      </c>
    </row>
    <row r="4796" spans="1:7" x14ac:dyDescent="0.2">
      <c r="A4796">
        <v>2018</v>
      </c>
      <c r="B4796">
        <v>2</v>
      </c>
      <c r="C4796" t="s">
        <v>6</v>
      </c>
      <c r="D4796">
        <v>852</v>
      </c>
      <c r="E4796" t="s">
        <v>13</v>
      </c>
      <c r="F4796">
        <v>10878000</v>
      </c>
      <c r="G4796" s="1">
        <f t="shared" si="76"/>
        <v>7.8323221180364038E-5</v>
      </c>
    </row>
    <row r="4797" spans="1:7" x14ac:dyDescent="0.2">
      <c r="A4797">
        <v>2018</v>
      </c>
      <c r="B4797">
        <v>2</v>
      </c>
      <c r="C4797" t="s">
        <v>6</v>
      </c>
      <c r="D4797">
        <v>1036</v>
      </c>
      <c r="E4797" t="s">
        <v>14</v>
      </c>
      <c r="F4797">
        <v>10701000</v>
      </c>
      <c r="G4797" s="1">
        <f t="shared" si="76"/>
        <v>9.6813381926922715E-5</v>
      </c>
    </row>
    <row r="4798" spans="1:7" x14ac:dyDescent="0.2">
      <c r="A4798">
        <v>2018</v>
      </c>
      <c r="B4798">
        <v>2</v>
      </c>
      <c r="C4798" t="s">
        <v>6</v>
      </c>
      <c r="D4798">
        <v>1293</v>
      </c>
      <c r="E4798" t="s">
        <v>15</v>
      </c>
      <c r="F4798">
        <v>9887000</v>
      </c>
      <c r="G4798" s="1">
        <f t="shared" si="76"/>
        <v>1.3077778901587943E-4</v>
      </c>
    </row>
    <row r="4799" spans="1:7" x14ac:dyDescent="0.2">
      <c r="A4799">
        <v>2018</v>
      </c>
      <c r="B4799">
        <v>2</v>
      </c>
      <c r="C4799" t="s">
        <v>6</v>
      </c>
      <c r="D4799">
        <v>2028</v>
      </c>
      <c r="E4799" t="s">
        <v>16</v>
      </c>
      <c r="F4799">
        <v>10515000</v>
      </c>
      <c r="G4799" s="1">
        <f t="shared" si="76"/>
        <v>1.9286733238231099E-4</v>
      </c>
    </row>
    <row r="4800" spans="1:7" x14ac:dyDescent="0.2">
      <c r="A4800">
        <v>2018</v>
      </c>
      <c r="B4800">
        <v>2</v>
      </c>
      <c r="C4800" t="s">
        <v>6</v>
      </c>
      <c r="D4800">
        <v>3252</v>
      </c>
      <c r="E4800" t="s">
        <v>17</v>
      </c>
      <c r="F4800">
        <v>10682000</v>
      </c>
      <c r="G4800" s="1">
        <f t="shared" si="76"/>
        <v>3.0443737127878675E-4</v>
      </c>
    </row>
    <row r="4801" spans="1:7" x14ac:dyDescent="0.2">
      <c r="A4801">
        <v>2018</v>
      </c>
      <c r="B4801">
        <v>2</v>
      </c>
      <c r="C4801" t="s">
        <v>6</v>
      </c>
      <c r="D4801">
        <v>5187</v>
      </c>
      <c r="E4801" t="s">
        <v>18</v>
      </c>
      <c r="F4801">
        <v>11120000</v>
      </c>
      <c r="G4801" s="1">
        <f t="shared" si="76"/>
        <v>4.6645683453237411E-4</v>
      </c>
    </row>
    <row r="4802" spans="1:7" x14ac:dyDescent="0.2">
      <c r="A4802">
        <v>2018</v>
      </c>
      <c r="B4802">
        <v>2</v>
      </c>
      <c r="C4802" t="s">
        <v>6</v>
      </c>
      <c r="D4802">
        <v>6805</v>
      </c>
      <c r="E4802" t="s">
        <v>19</v>
      </c>
      <c r="F4802">
        <v>10679000</v>
      </c>
      <c r="G4802" s="1">
        <f t="shared" si="76"/>
        <v>6.3723195055716828E-4</v>
      </c>
    </row>
    <row r="4803" spans="1:7" x14ac:dyDescent="0.2">
      <c r="A4803">
        <v>2018</v>
      </c>
      <c r="B4803">
        <v>2</v>
      </c>
      <c r="C4803" t="s">
        <v>6</v>
      </c>
      <c r="D4803">
        <v>8553</v>
      </c>
      <c r="E4803" t="s">
        <v>20</v>
      </c>
      <c r="F4803">
        <v>8961000</v>
      </c>
      <c r="G4803" s="1">
        <f t="shared" ref="G4803:G4866" si="77">+D4803/F4803</f>
        <v>9.5446936725811856E-4</v>
      </c>
    </row>
    <row r="4804" spans="1:7" x14ac:dyDescent="0.2">
      <c r="A4804">
        <v>2018</v>
      </c>
      <c r="B4804">
        <v>2</v>
      </c>
      <c r="C4804" t="s">
        <v>6</v>
      </c>
      <c r="D4804">
        <v>10720</v>
      </c>
      <c r="E4804" t="s">
        <v>21</v>
      </c>
      <c r="F4804">
        <v>7066000</v>
      </c>
      <c r="G4804" s="1">
        <f t="shared" si="77"/>
        <v>1.5171242570053778E-3</v>
      </c>
    </row>
    <row r="4805" spans="1:7" x14ac:dyDescent="0.2">
      <c r="A4805">
        <v>2018</v>
      </c>
      <c r="B4805">
        <v>2</v>
      </c>
      <c r="C4805" t="s">
        <v>6</v>
      </c>
      <c r="D4805">
        <v>12582</v>
      </c>
      <c r="E4805" t="s">
        <v>22</v>
      </c>
      <c r="F4805">
        <v>4968000</v>
      </c>
      <c r="G4805" s="1">
        <f t="shared" si="77"/>
        <v>2.5326086956521739E-3</v>
      </c>
    </row>
    <row r="4806" spans="1:7" x14ac:dyDescent="0.2">
      <c r="A4806">
        <v>2018</v>
      </c>
      <c r="B4806">
        <v>2</v>
      </c>
      <c r="C4806" t="s">
        <v>6</v>
      </c>
      <c r="D4806">
        <v>15216</v>
      </c>
      <c r="E4806" t="s">
        <v>23</v>
      </c>
      <c r="F4806">
        <v>3141000</v>
      </c>
      <c r="G4806" s="1">
        <f t="shared" si="77"/>
        <v>4.8443170964660937E-3</v>
      </c>
    </row>
    <row r="4807" spans="1:7" x14ac:dyDescent="0.2">
      <c r="A4807">
        <v>2018</v>
      </c>
      <c r="B4807">
        <v>2</v>
      </c>
      <c r="C4807" t="s">
        <v>6</v>
      </c>
      <c r="D4807">
        <v>45173</v>
      </c>
      <c r="E4807" t="s">
        <v>24</v>
      </c>
      <c r="F4807">
        <v>3885000</v>
      </c>
      <c r="G4807" s="1">
        <f t="shared" si="77"/>
        <v>1.1627541827541828E-2</v>
      </c>
    </row>
    <row r="4808" spans="1:7" x14ac:dyDescent="0.2">
      <c r="A4808">
        <v>2018</v>
      </c>
      <c r="B4808">
        <v>2</v>
      </c>
      <c r="C4808" t="s">
        <v>25</v>
      </c>
      <c r="D4808">
        <v>966</v>
      </c>
      <c r="E4808" t="s">
        <v>7</v>
      </c>
      <c r="F4808">
        <v>10193000</v>
      </c>
      <c r="G4808" s="1">
        <f t="shared" si="77"/>
        <v>9.4770921220445402E-5</v>
      </c>
    </row>
    <row r="4809" spans="1:7" x14ac:dyDescent="0.2">
      <c r="A4809">
        <v>2018</v>
      </c>
      <c r="B4809">
        <v>2</v>
      </c>
      <c r="C4809" t="s">
        <v>25</v>
      </c>
      <c r="D4809">
        <v>107</v>
      </c>
      <c r="E4809" t="s">
        <v>8</v>
      </c>
      <c r="F4809">
        <v>10338000</v>
      </c>
      <c r="G4809" s="1">
        <f t="shared" si="77"/>
        <v>1.0350164441864963E-5</v>
      </c>
    </row>
    <row r="4810" spans="1:7" x14ac:dyDescent="0.2">
      <c r="A4810">
        <v>2018</v>
      </c>
      <c r="B4810">
        <v>2</v>
      </c>
      <c r="C4810" t="s">
        <v>25</v>
      </c>
      <c r="D4810">
        <v>139</v>
      </c>
      <c r="E4810" t="s">
        <v>9</v>
      </c>
      <c r="F4810">
        <v>10607000</v>
      </c>
      <c r="G4810" s="1">
        <f t="shared" si="77"/>
        <v>1.3104553596681436E-5</v>
      </c>
    </row>
    <row r="4811" spans="1:7" x14ac:dyDescent="0.2">
      <c r="A4811">
        <v>2018</v>
      </c>
      <c r="B4811">
        <v>2</v>
      </c>
      <c r="C4811" t="s">
        <v>25</v>
      </c>
      <c r="D4811">
        <v>576</v>
      </c>
      <c r="E4811" t="s">
        <v>10</v>
      </c>
      <c r="F4811">
        <v>10617000</v>
      </c>
      <c r="G4811" s="1">
        <f t="shared" si="77"/>
        <v>5.4252613732692849E-5</v>
      </c>
    </row>
    <row r="4812" spans="1:7" x14ac:dyDescent="0.2">
      <c r="A4812">
        <v>2018</v>
      </c>
      <c r="B4812">
        <v>2</v>
      </c>
      <c r="C4812" t="s">
        <v>25</v>
      </c>
      <c r="D4812">
        <v>1061</v>
      </c>
      <c r="E4812" t="s">
        <v>11</v>
      </c>
      <c r="F4812">
        <v>10809000</v>
      </c>
      <c r="G4812" s="1">
        <f t="shared" si="77"/>
        <v>9.8158941622721803E-5</v>
      </c>
    </row>
    <row r="4813" spans="1:7" x14ac:dyDescent="0.2">
      <c r="A4813">
        <v>2018</v>
      </c>
      <c r="B4813">
        <v>2</v>
      </c>
      <c r="C4813" t="s">
        <v>25</v>
      </c>
      <c r="D4813">
        <v>1429</v>
      </c>
      <c r="E4813" t="s">
        <v>12</v>
      </c>
      <c r="F4813">
        <v>11674000</v>
      </c>
      <c r="G4813" s="1">
        <f t="shared" si="77"/>
        <v>1.2240877162926161E-4</v>
      </c>
    </row>
    <row r="4814" spans="1:7" x14ac:dyDescent="0.2">
      <c r="A4814">
        <v>2018</v>
      </c>
      <c r="B4814">
        <v>2</v>
      </c>
      <c r="C4814" t="s">
        <v>25</v>
      </c>
      <c r="D4814">
        <v>1582</v>
      </c>
      <c r="E4814" t="s">
        <v>13</v>
      </c>
      <c r="F4814">
        <v>10816000</v>
      </c>
      <c r="G4814" s="1">
        <f t="shared" si="77"/>
        <v>1.4626479289940827E-4</v>
      </c>
    </row>
    <row r="4815" spans="1:7" x14ac:dyDescent="0.2">
      <c r="A4815">
        <v>2018</v>
      </c>
      <c r="B4815">
        <v>2</v>
      </c>
      <c r="C4815" t="s">
        <v>25</v>
      </c>
      <c r="D4815">
        <v>1879</v>
      </c>
      <c r="E4815" t="s">
        <v>14</v>
      </c>
      <c r="F4815">
        <v>10567000</v>
      </c>
      <c r="G4815" s="1">
        <f t="shared" si="77"/>
        <v>1.778177344563263E-4</v>
      </c>
    </row>
    <row r="4816" spans="1:7" x14ac:dyDescent="0.2">
      <c r="A4816">
        <v>2018</v>
      </c>
      <c r="B4816">
        <v>2</v>
      </c>
      <c r="C4816" t="s">
        <v>25</v>
      </c>
      <c r="D4816">
        <v>2064</v>
      </c>
      <c r="E4816" t="s">
        <v>15</v>
      </c>
      <c r="F4816">
        <v>9504000</v>
      </c>
      <c r="G4816" s="1">
        <f t="shared" si="77"/>
        <v>2.1717171717171717E-4</v>
      </c>
    </row>
    <row r="4817" spans="1:7" x14ac:dyDescent="0.2">
      <c r="A4817">
        <v>2018</v>
      </c>
      <c r="B4817">
        <v>2</v>
      </c>
      <c r="C4817" t="s">
        <v>25</v>
      </c>
      <c r="D4817">
        <v>3179</v>
      </c>
      <c r="E4817" t="s">
        <v>16</v>
      </c>
      <c r="F4817">
        <v>10123000</v>
      </c>
      <c r="G4817" s="1">
        <f t="shared" si="77"/>
        <v>3.1403734070927593E-4</v>
      </c>
    </row>
    <row r="4818" spans="1:7" x14ac:dyDescent="0.2">
      <c r="A4818">
        <v>2018</v>
      </c>
      <c r="B4818">
        <v>2</v>
      </c>
      <c r="C4818" t="s">
        <v>25</v>
      </c>
      <c r="D4818">
        <v>4914</v>
      </c>
      <c r="E4818" t="s">
        <v>17</v>
      </c>
      <c r="F4818">
        <v>10217000</v>
      </c>
      <c r="G4818" s="1">
        <f t="shared" si="77"/>
        <v>4.8096310071449544E-4</v>
      </c>
    </row>
    <row r="4819" spans="1:7" x14ac:dyDescent="0.2">
      <c r="A4819">
        <v>2018</v>
      </c>
      <c r="B4819">
        <v>2</v>
      </c>
      <c r="C4819" t="s">
        <v>25</v>
      </c>
      <c r="D4819">
        <v>8168</v>
      </c>
      <c r="E4819" t="s">
        <v>18</v>
      </c>
      <c r="F4819">
        <v>10503000</v>
      </c>
      <c r="G4819" s="1">
        <f t="shared" si="77"/>
        <v>7.7768256688565173E-4</v>
      </c>
    </row>
    <row r="4820" spans="1:7" x14ac:dyDescent="0.2">
      <c r="A4820">
        <v>2018</v>
      </c>
      <c r="B4820">
        <v>2</v>
      </c>
      <c r="C4820" t="s">
        <v>25</v>
      </c>
      <c r="D4820">
        <v>10438</v>
      </c>
      <c r="E4820" t="s">
        <v>19</v>
      </c>
      <c r="F4820">
        <v>9399000</v>
      </c>
      <c r="G4820" s="1">
        <f t="shared" si="77"/>
        <v>1.1105436748590275E-3</v>
      </c>
    </row>
    <row r="4821" spans="1:7" x14ac:dyDescent="0.2">
      <c r="A4821">
        <v>2018</v>
      </c>
      <c r="B4821">
        <v>2</v>
      </c>
      <c r="C4821" t="s">
        <v>25</v>
      </c>
      <c r="D4821">
        <v>12207</v>
      </c>
      <c r="E4821" t="s">
        <v>20</v>
      </c>
      <c r="F4821">
        <v>8047000</v>
      </c>
      <c r="G4821" s="1">
        <f t="shared" si="77"/>
        <v>1.5169628432956381E-3</v>
      </c>
    </row>
    <row r="4822" spans="1:7" x14ac:dyDescent="0.2">
      <c r="A4822">
        <v>2018</v>
      </c>
      <c r="B4822">
        <v>2</v>
      </c>
      <c r="C4822" t="s">
        <v>25</v>
      </c>
      <c r="D4822">
        <v>13487</v>
      </c>
      <c r="E4822" t="s">
        <v>21</v>
      </c>
      <c r="F4822">
        <v>6294000</v>
      </c>
      <c r="G4822" s="1">
        <f t="shared" si="77"/>
        <v>2.1428344455036541E-3</v>
      </c>
    </row>
    <row r="4823" spans="1:7" x14ac:dyDescent="0.2">
      <c r="A4823">
        <v>2018</v>
      </c>
      <c r="B4823">
        <v>2</v>
      </c>
      <c r="C4823" t="s">
        <v>25</v>
      </c>
      <c r="D4823">
        <v>14345</v>
      </c>
      <c r="E4823" t="s">
        <v>22</v>
      </c>
      <c r="F4823">
        <v>3944000</v>
      </c>
      <c r="G4823" s="1">
        <f t="shared" si="77"/>
        <v>3.6371703853955374E-3</v>
      </c>
    </row>
    <row r="4824" spans="1:7" x14ac:dyDescent="0.2">
      <c r="A4824">
        <v>2018</v>
      </c>
      <c r="B4824">
        <v>2</v>
      </c>
      <c r="C4824" t="s">
        <v>25</v>
      </c>
      <c r="D4824">
        <v>14648</v>
      </c>
      <c r="E4824" t="s">
        <v>23</v>
      </c>
      <c r="F4824">
        <v>2506000</v>
      </c>
      <c r="G4824" s="1">
        <f t="shared" si="77"/>
        <v>5.8451715881883476E-3</v>
      </c>
    </row>
    <row r="4825" spans="1:7" x14ac:dyDescent="0.2">
      <c r="A4825">
        <v>2018</v>
      </c>
      <c r="B4825">
        <v>2</v>
      </c>
      <c r="C4825" t="s">
        <v>25</v>
      </c>
      <c r="D4825">
        <v>28598</v>
      </c>
      <c r="E4825" t="s">
        <v>24</v>
      </c>
      <c r="F4825">
        <v>2270000</v>
      </c>
      <c r="G4825" s="1">
        <f t="shared" si="77"/>
        <v>1.2598237885462556E-2</v>
      </c>
    </row>
    <row r="4826" spans="1:7" x14ac:dyDescent="0.2">
      <c r="A4826">
        <v>2018</v>
      </c>
      <c r="B4826">
        <v>3</v>
      </c>
      <c r="C4826" t="s">
        <v>6</v>
      </c>
      <c r="D4826">
        <v>840</v>
      </c>
      <c r="E4826" t="s">
        <v>7</v>
      </c>
      <c r="F4826">
        <v>9736000</v>
      </c>
      <c r="G4826" s="1">
        <f t="shared" si="77"/>
        <v>8.6277732128184061E-5</v>
      </c>
    </row>
    <row r="4827" spans="1:7" x14ac:dyDescent="0.2">
      <c r="A4827">
        <v>2018</v>
      </c>
      <c r="B4827">
        <v>3</v>
      </c>
      <c r="C4827" t="s">
        <v>6</v>
      </c>
      <c r="D4827">
        <v>91</v>
      </c>
      <c r="E4827" t="s">
        <v>8</v>
      </c>
      <c r="F4827">
        <v>9905000</v>
      </c>
      <c r="G4827" s="1">
        <f t="shared" si="77"/>
        <v>9.1872791519434621E-6</v>
      </c>
    </row>
    <row r="4828" spans="1:7" x14ac:dyDescent="0.2">
      <c r="A4828">
        <v>2018</v>
      </c>
      <c r="B4828">
        <v>3</v>
      </c>
      <c r="C4828" t="s">
        <v>6</v>
      </c>
      <c r="D4828">
        <v>121</v>
      </c>
      <c r="E4828" t="s">
        <v>9</v>
      </c>
      <c r="F4828">
        <v>10204000</v>
      </c>
      <c r="G4828" s="1">
        <f t="shared" si="77"/>
        <v>1.1858094864758919E-5</v>
      </c>
    </row>
    <row r="4829" spans="1:7" x14ac:dyDescent="0.2">
      <c r="A4829">
        <v>2018</v>
      </c>
      <c r="B4829">
        <v>3</v>
      </c>
      <c r="C4829" t="s">
        <v>6</v>
      </c>
      <c r="D4829">
        <v>263</v>
      </c>
      <c r="E4829" t="s">
        <v>10</v>
      </c>
      <c r="F4829">
        <v>10291000</v>
      </c>
      <c r="G4829" s="1">
        <f t="shared" si="77"/>
        <v>2.555631134000583E-5</v>
      </c>
    </row>
    <row r="4830" spans="1:7" x14ac:dyDescent="0.2">
      <c r="A4830">
        <v>2018</v>
      </c>
      <c r="B4830">
        <v>3</v>
      </c>
      <c r="C4830" t="s">
        <v>6</v>
      </c>
      <c r="D4830">
        <v>418</v>
      </c>
      <c r="E4830" t="s">
        <v>11</v>
      </c>
      <c r="F4830">
        <v>10625000</v>
      </c>
      <c r="G4830" s="1">
        <f t="shared" si="77"/>
        <v>3.9341176470588232E-5</v>
      </c>
    </row>
    <row r="4831" spans="1:7" x14ac:dyDescent="0.2">
      <c r="A4831">
        <v>2018</v>
      </c>
      <c r="B4831">
        <v>3</v>
      </c>
      <c r="C4831" t="s">
        <v>6</v>
      </c>
      <c r="D4831">
        <v>632</v>
      </c>
      <c r="E4831" t="s">
        <v>12</v>
      </c>
      <c r="F4831">
        <v>11486000</v>
      </c>
      <c r="G4831" s="1">
        <f t="shared" si="77"/>
        <v>5.5023506877938363E-5</v>
      </c>
    </row>
    <row r="4832" spans="1:7" x14ac:dyDescent="0.2">
      <c r="A4832">
        <v>2018</v>
      </c>
      <c r="B4832">
        <v>3</v>
      </c>
      <c r="C4832" t="s">
        <v>6</v>
      </c>
      <c r="D4832">
        <v>844</v>
      </c>
      <c r="E4832" t="s">
        <v>13</v>
      </c>
      <c r="F4832">
        <v>10878000</v>
      </c>
      <c r="G4832" s="1">
        <f t="shared" si="77"/>
        <v>7.7587791873506154E-5</v>
      </c>
    </row>
    <row r="4833" spans="1:7" x14ac:dyDescent="0.2">
      <c r="A4833">
        <v>2018</v>
      </c>
      <c r="B4833">
        <v>3</v>
      </c>
      <c r="C4833" t="s">
        <v>6</v>
      </c>
      <c r="D4833">
        <v>1116</v>
      </c>
      <c r="E4833" t="s">
        <v>14</v>
      </c>
      <c r="F4833">
        <v>10701000</v>
      </c>
      <c r="G4833" s="1">
        <f t="shared" si="77"/>
        <v>1.0428931875525651E-4</v>
      </c>
    </row>
    <row r="4834" spans="1:7" x14ac:dyDescent="0.2">
      <c r="A4834">
        <v>2018</v>
      </c>
      <c r="B4834">
        <v>3</v>
      </c>
      <c r="C4834" t="s">
        <v>6</v>
      </c>
      <c r="D4834">
        <v>1354</v>
      </c>
      <c r="E4834" t="s">
        <v>15</v>
      </c>
      <c r="F4834">
        <v>9887000</v>
      </c>
      <c r="G4834" s="1">
        <f t="shared" si="77"/>
        <v>1.3694750682714677E-4</v>
      </c>
    </row>
    <row r="4835" spans="1:7" x14ac:dyDescent="0.2">
      <c r="A4835">
        <v>2018</v>
      </c>
      <c r="B4835">
        <v>3</v>
      </c>
      <c r="C4835" t="s">
        <v>6</v>
      </c>
      <c r="D4835">
        <v>2111</v>
      </c>
      <c r="E4835" t="s">
        <v>16</v>
      </c>
      <c r="F4835">
        <v>10515000</v>
      </c>
      <c r="G4835" s="1">
        <f t="shared" si="77"/>
        <v>2.0076081787922016E-4</v>
      </c>
    </row>
    <row r="4836" spans="1:7" x14ac:dyDescent="0.2">
      <c r="A4836">
        <v>2018</v>
      </c>
      <c r="B4836">
        <v>3</v>
      </c>
      <c r="C4836" t="s">
        <v>6</v>
      </c>
      <c r="D4836">
        <v>3350</v>
      </c>
      <c r="E4836" t="s">
        <v>17</v>
      </c>
      <c r="F4836">
        <v>10682000</v>
      </c>
      <c r="G4836" s="1">
        <f t="shared" si="77"/>
        <v>3.1361168320539226E-4</v>
      </c>
    </row>
    <row r="4837" spans="1:7" x14ac:dyDescent="0.2">
      <c r="A4837">
        <v>2018</v>
      </c>
      <c r="B4837">
        <v>3</v>
      </c>
      <c r="C4837" t="s">
        <v>6</v>
      </c>
      <c r="D4837">
        <v>5481</v>
      </c>
      <c r="E4837" t="s">
        <v>18</v>
      </c>
      <c r="F4837">
        <v>11120000</v>
      </c>
      <c r="G4837" s="1">
        <f t="shared" si="77"/>
        <v>4.9289568345323739E-4</v>
      </c>
    </row>
    <row r="4838" spans="1:7" x14ac:dyDescent="0.2">
      <c r="A4838">
        <v>2018</v>
      </c>
      <c r="B4838">
        <v>3</v>
      </c>
      <c r="C4838" t="s">
        <v>6</v>
      </c>
      <c r="D4838">
        <v>7458</v>
      </c>
      <c r="E4838" t="s">
        <v>19</v>
      </c>
      <c r="F4838">
        <v>10679000</v>
      </c>
      <c r="G4838" s="1">
        <f t="shared" si="77"/>
        <v>6.983799981271655E-4</v>
      </c>
    </row>
    <row r="4839" spans="1:7" x14ac:dyDescent="0.2">
      <c r="A4839">
        <v>2018</v>
      </c>
      <c r="B4839">
        <v>3</v>
      </c>
      <c r="C4839" t="s">
        <v>6</v>
      </c>
      <c r="D4839">
        <v>8865</v>
      </c>
      <c r="E4839" t="s">
        <v>20</v>
      </c>
      <c r="F4839">
        <v>8961000</v>
      </c>
      <c r="G4839" s="1">
        <f t="shared" si="77"/>
        <v>9.8928690994308662E-4</v>
      </c>
    </row>
    <row r="4840" spans="1:7" x14ac:dyDescent="0.2">
      <c r="A4840">
        <v>2018</v>
      </c>
      <c r="B4840">
        <v>3</v>
      </c>
      <c r="C4840" t="s">
        <v>6</v>
      </c>
      <c r="D4840">
        <v>11031</v>
      </c>
      <c r="E4840" t="s">
        <v>21</v>
      </c>
      <c r="F4840">
        <v>7066000</v>
      </c>
      <c r="G4840" s="1">
        <f t="shared" si="77"/>
        <v>1.5611378431927541E-3</v>
      </c>
    </row>
    <row r="4841" spans="1:7" x14ac:dyDescent="0.2">
      <c r="A4841">
        <v>2018</v>
      </c>
      <c r="B4841">
        <v>3</v>
      </c>
      <c r="C4841" t="s">
        <v>6</v>
      </c>
      <c r="D4841">
        <v>13040</v>
      </c>
      <c r="E4841" t="s">
        <v>22</v>
      </c>
      <c r="F4841">
        <v>4968000</v>
      </c>
      <c r="G4841" s="1">
        <f t="shared" si="77"/>
        <v>2.6247987117552335E-3</v>
      </c>
    </row>
    <row r="4842" spans="1:7" x14ac:dyDescent="0.2">
      <c r="A4842">
        <v>2018</v>
      </c>
      <c r="B4842">
        <v>3</v>
      </c>
      <c r="C4842" t="s">
        <v>6</v>
      </c>
      <c r="D4842">
        <v>15645</v>
      </c>
      <c r="E4842" t="s">
        <v>23</v>
      </c>
      <c r="F4842">
        <v>3141000</v>
      </c>
      <c r="G4842" s="1">
        <f t="shared" si="77"/>
        <v>4.9808978032473738E-3</v>
      </c>
    </row>
    <row r="4843" spans="1:7" x14ac:dyDescent="0.2">
      <c r="A4843">
        <v>2018</v>
      </c>
      <c r="B4843">
        <v>3</v>
      </c>
      <c r="C4843" t="s">
        <v>6</v>
      </c>
      <c r="D4843">
        <v>46885</v>
      </c>
      <c r="E4843" t="s">
        <v>24</v>
      </c>
      <c r="F4843">
        <v>3885000</v>
      </c>
      <c r="G4843" s="1">
        <f t="shared" si="77"/>
        <v>1.2068211068211068E-2</v>
      </c>
    </row>
    <row r="4844" spans="1:7" x14ac:dyDescent="0.2">
      <c r="A4844">
        <v>2018</v>
      </c>
      <c r="B4844">
        <v>3</v>
      </c>
      <c r="C4844" t="s">
        <v>25</v>
      </c>
      <c r="D4844">
        <v>1098</v>
      </c>
      <c r="E4844" t="s">
        <v>7</v>
      </c>
      <c r="F4844">
        <v>10193000</v>
      </c>
      <c r="G4844" s="1">
        <f t="shared" si="77"/>
        <v>1.0772098498969882E-4</v>
      </c>
    </row>
    <row r="4845" spans="1:7" x14ac:dyDescent="0.2">
      <c r="A4845">
        <v>2018</v>
      </c>
      <c r="B4845">
        <v>3</v>
      </c>
      <c r="C4845" t="s">
        <v>25</v>
      </c>
      <c r="D4845">
        <v>115</v>
      </c>
      <c r="E4845" t="s">
        <v>8</v>
      </c>
      <c r="F4845">
        <v>10338000</v>
      </c>
      <c r="G4845" s="1">
        <f t="shared" si="77"/>
        <v>1.1124008512284775E-5</v>
      </c>
    </row>
    <row r="4846" spans="1:7" x14ac:dyDescent="0.2">
      <c r="A4846">
        <v>2018</v>
      </c>
      <c r="B4846">
        <v>3</v>
      </c>
      <c r="C4846" t="s">
        <v>25</v>
      </c>
      <c r="D4846">
        <v>155</v>
      </c>
      <c r="E4846" t="s">
        <v>9</v>
      </c>
      <c r="F4846">
        <v>10607000</v>
      </c>
      <c r="G4846" s="1">
        <f t="shared" si="77"/>
        <v>1.4612991420759875E-5</v>
      </c>
    </row>
    <row r="4847" spans="1:7" x14ac:dyDescent="0.2">
      <c r="A4847">
        <v>2018</v>
      </c>
      <c r="B4847">
        <v>3</v>
      </c>
      <c r="C4847" t="s">
        <v>25</v>
      </c>
      <c r="D4847">
        <v>571</v>
      </c>
      <c r="E4847" t="s">
        <v>10</v>
      </c>
      <c r="F4847">
        <v>10617000</v>
      </c>
      <c r="G4847" s="1">
        <f t="shared" si="77"/>
        <v>5.3781670905152111E-5</v>
      </c>
    </row>
    <row r="4848" spans="1:7" x14ac:dyDescent="0.2">
      <c r="A4848">
        <v>2018</v>
      </c>
      <c r="B4848">
        <v>3</v>
      </c>
      <c r="C4848" t="s">
        <v>25</v>
      </c>
      <c r="D4848">
        <v>1236</v>
      </c>
      <c r="E4848" t="s">
        <v>11</v>
      </c>
      <c r="F4848">
        <v>10809000</v>
      </c>
      <c r="G4848" s="1">
        <f t="shared" si="77"/>
        <v>1.1434915348320844E-4</v>
      </c>
    </row>
    <row r="4849" spans="1:7" x14ac:dyDescent="0.2">
      <c r="A4849">
        <v>2018</v>
      </c>
      <c r="B4849">
        <v>3</v>
      </c>
      <c r="C4849" t="s">
        <v>25</v>
      </c>
      <c r="D4849">
        <v>1621</v>
      </c>
      <c r="E4849" t="s">
        <v>12</v>
      </c>
      <c r="F4849">
        <v>11674000</v>
      </c>
      <c r="G4849" s="1">
        <f t="shared" si="77"/>
        <v>1.3885557649477473E-4</v>
      </c>
    </row>
    <row r="4850" spans="1:7" x14ac:dyDescent="0.2">
      <c r="A4850">
        <v>2018</v>
      </c>
      <c r="B4850">
        <v>3</v>
      </c>
      <c r="C4850" t="s">
        <v>25</v>
      </c>
      <c r="D4850">
        <v>1829</v>
      </c>
      <c r="E4850" t="s">
        <v>13</v>
      </c>
      <c r="F4850">
        <v>10816000</v>
      </c>
      <c r="G4850" s="1">
        <f t="shared" si="77"/>
        <v>1.6910133136094674E-4</v>
      </c>
    </row>
    <row r="4851" spans="1:7" x14ac:dyDescent="0.2">
      <c r="A4851">
        <v>2018</v>
      </c>
      <c r="B4851">
        <v>3</v>
      </c>
      <c r="C4851" t="s">
        <v>25</v>
      </c>
      <c r="D4851">
        <v>2000</v>
      </c>
      <c r="E4851" t="s">
        <v>14</v>
      </c>
      <c r="F4851">
        <v>10567000</v>
      </c>
      <c r="G4851" s="1">
        <f t="shared" si="77"/>
        <v>1.8926847733509984E-4</v>
      </c>
    </row>
    <row r="4852" spans="1:7" x14ac:dyDescent="0.2">
      <c r="A4852">
        <v>2018</v>
      </c>
      <c r="B4852">
        <v>3</v>
      </c>
      <c r="C4852" t="s">
        <v>25</v>
      </c>
      <c r="D4852">
        <v>2306</v>
      </c>
      <c r="E4852" t="s">
        <v>15</v>
      </c>
      <c r="F4852">
        <v>9504000</v>
      </c>
      <c r="G4852" s="1">
        <f t="shared" si="77"/>
        <v>2.4263468013468014E-4</v>
      </c>
    </row>
    <row r="4853" spans="1:7" x14ac:dyDescent="0.2">
      <c r="A4853">
        <v>2018</v>
      </c>
      <c r="B4853">
        <v>3</v>
      </c>
      <c r="C4853" t="s">
        <v>25</v>
      </c>
      <c r="D4853">
        <v>3498</v>
      </c>
      <c r="E4853" t="s">
        <v>16</v>
      </c>
      <c r="F4853">
        <v>10123000</v>
      </c>
      <c r="G4853" s="1">
        <f t="shared" si="77"/>
        <v>3.4554973821989527E-4</v>
      </c>
    </row>
    <row r="4854" spans="1:7" x14ac:dyDescent="0.2">
      <c r="A4854">
        <v>2018</v>
      </c>
      <c r="B4854">
        <v>3</v>
      </c>
      <c r="C4854" t="s">
        <v>25</v>
      </c>
      <c r="D4854">
        <v>5410</v>
      </c>
      <c r="E4854" t="s">
        <v>17</v>
      </c>
      <c r="F4854">
        <v>10217000</v>
      </c>
      <c r="G4854" s="1">
        <f t="shared" si="77"/>
        <v>5.295096407947538E-4</v>
      </c>
    </row>
    <row r="4855" spans="1:7" x14ac:dyDescent="0.2">
      <c r="A4855">
        <v>2018</v>
      </c>
      <c r="B4855">
        <v>3</v>
      </c>
      <c r="C4855" t="s">
        <v>25</v>
      </c>
      <c r="D4855">
        <v>8445</v>
      </c>
      <c r="E4855" t="s">
        <v>18</v>
      </c>
      <c r="F4855">
        <v>10503000</v>
      </c>
      <c r="G4855" s="1">
        <f t="shared" si="77"/>
        <v>8.0405598400457013E-4</v>
      </c>
    </row>
    <row r="4856" spans="1:7" x14ac:dyDescent="0.2">
      <c r="A4856">
        <v>2018</v>
      </c>
      <c r="B4856">
        <v>3</v>
      </c>
      <c r="C4856" t="s">
        <v>25</v>
      </c>
      <c r="D4856">
        <v>11299</v>
      </c>
      <c r="E4856" t="s">
        <v>19</v>
      </c>
      <c r="F4856">
        <v>9399000</v>
      </c>
      <c r="G4856" s="1">
        <f t="shared" si="77"/>
        <v>1.2021491648047664E-3</v>
      </c>
    </row>
    <row r="4857" spans="1:7" x14ac:dyDescent="0.2">
      <c r="A4857">
        <v>2018</v>
      </c>
      <c r="B4857">
        <v>3</v>
      </c>
      <c r="C4857" t="s">
        <v>25</v>
      </c>
      <c r="D4857">
        <v>12978</v>
      </c>
      <c r="E4857" t="s">
        <v>20</v>
      </c>
      <c r="F4857">
        <v>8047000</v>
      </c>
      <c r="G4857" s="1">
        <f t="shared" si="77"/>
        <v>1.6127749471852863E-3</v>
      </c>
    </row>
    <row r="4858" spans="1:7" x14ac:dyDescent="0.2">
      <c r="A4858">
        <v>2018</v>
      </c>
      <c r="B4858">
        <v>3</v>
      </c>
      <c r="C4858" t="s">
        <v>25</v>
      </c>
      <c r="D4858">
        <v>14236</v>
      </c>
      <c r="E4858" t="s">
        <v>21</v>
      </c>
      <c r="F4858">
        <v>6294000</v>
      </c>
      <c r="G4858" s="1">
        <f t="shared" si="77"/>
        <v>2.2618366698442961E-3</v>
      </c>
    </row>
    <row r="4859" spans="1:7" x14ac:dyDescent="0.2">
      <c r="A4859">
        <v>2018</v>
      </c>
      <c r="B4859">
        <v>3</v>
      </c>
      <c r="C4859" t="s">
        <v>25</v>
      </c>
      <c r="D4859">
        <v>14962</v>
      </c>
      <c r="E4859" t="s">
        <v>22</v>
      </c>
      <c r="F4859">
        <v>3944000</v>
      </c>
      <c r="G4859" s="1">
        <f t="shared" si="77"/>
        <v>3.7936105476673427E-3</v>
      </c>
    </row>
    <row r="4860" spans="1:7" x14ac:dyDescent="0.2">
      <c r="A4860">
        <v>2018</v>
      </c>
      <c r="B4860">
        <v>3</v>
      </c>
      <c r="C4860" t="s">
        <v>25</v>
      </c>
      <c r="D4860">
        <v>15544</v>
      </c>
      <c r="E4860" t="s">
        <v>23</v>
      </c>
      <c r="F4860">
        <v>2506000</v>
      </c>
      <c r="G4860" s="1">
        <f t="shared" si="77"/>
        <v>6.2027134876296887E-3</v>
      </c>
    </row>
    <row r="4861" spans="1:7" x14ac:dyDescent="0.2">
      <c r="A4861">
        <v>2018</v>
      </c>
      <c r="B4861">
        <v>3</v>
      </c>
      <c r="C4861" t="s">
        <v>25</v>
      </c>
      <c r="D4861">
        <v>29636</v>
      </c>
      <c r="E4861" t="s">
        <v>24</v>
      </c>
      <c r="F4861">
        <v>2270000</v>
      </c>
      <c r="G4861" s="1">
        <f t="shared" si="77"/>
        <v>1.3055506607929515E-2</v>
      </c>
    </row>
    <row r="4862" spans="1:7" x14ac:dyDescent="0.2">
      <c r="A4862">
        <v>2018</v>
      </c>
      <c r="B4862">
        <v>4</v>
      </c>
      <c r="C4862" t="s">
        <v>6</v>
      </c>
      <c r="D4862">
        <v>799</v>
      </c>
      <c r="E4862" t="s">
        <v>7</v>
      </c>
      <c r="F4862">
        <v>9736000</v>
      </c>
      <c r="G4862" s="1">
        <f t="shared" si="77"/>
        <v>8.206655710764174E-5</v>
      </c>
    </row>
    <row r="4863" spans="1:7" x14ac:dyDescent="0.2">
      <c r="A4863">
        <v>2018</v>
      </c>
      <c r="B4863">
        <v>4</v>
      </c>
      <c r="C4863" t="s">
        <v>6</v>
      </c>
      <c r="D4863">
        <v>90</v>
      </c>
      <c r="E4863" t="s">
        <v>8</v>
      </c>
      <c r="F4863">
        <v>9905000</v>
      </c>
      <c r="G4863" s="1">
        <f t="shared" si="77"/>
        <v>9.0863200403836454E-6</v>
      </c>
    </row>
    <row r="4864" spans="1:7" x14ac:dyDescent="0.2">
      <c r="A4864">
        <v>2018</v>
      </c>
      <c r="B4864">
        <v>4</v>
      </c>
      <c r="C4864" t="s">
        <v>6</v>
      </c>
      <c r="D4864">
        <v>112</v>
      </c>
      <c r="E4864" t="s">
        <v>9</v>
      </c>
      <c r="F4864">
        <v>10204000</v>
      </c>
      <c r="G4864" s="1">
        <f t="shared" si="77"/>
        <v>1.0976087808702469E-5</v>
      </c>
    </row>
    <row r="4865" spans="1:7" x14ac:dyDescent="0.2">
      <c r="A4865">
        <v>2018</v>
      </c>
      <c r="B4865">
        <v>4</v>
      </c>
      <c r="C4865" t="s">
        <v>6</v>
      </c>
      <c r="D4865">
        <v>257</v>
      </c>
      <c r="E4865" t="s">
        <v>10</v>
      </c>
      <c r="F4865">
        <v>10291000</v>
      </c>
      <c r="G4865" s="1">
        <f t="shared" si="77"/>
        <v>2.4973277621222428E-5</v>
      </c>
    </row>
    <row r="4866" spans="1:7" x14ac:dyDescent="0.2">
      <c r="A4866">
        <v>2018</v>
      </c>
      <c r="B4866">
        <v>4</v>
      </c>
      <c r="C4866" t="s">
        <v>6</v>
      </c>
      <c r="D4866">
        <v>428</v>
      </c>
      <c r="E4866" t="s">
        <v>11</v>
      </c>
      <c r="F4866">
        <v>10625000</v>
      </c>
      <c r="G4866" s="1">
        <f t="shared" si="77"/>
        <v>4.0282352941176473E-5</v>
      </c>
    </row>
    <row r="4867" spans="1:7" x14ac:dyDescent="0.2">
      <c r="A4867">
        <v>2018</v>
      </c>
      <c r="B4867">
        <v>4</v>
      </c>
      <c r="C4867" t="s">
        <v>6</v>
      </c>
      <c r="D4867">
        <v>655</v>
      </c>
      <c r="E4867" t="s">
        <v>12</v>
      </c>
      <c r="F4867">
        <v>11486000</v>
      </c>
      <c r="G4867" s="1">
        <f t="shared" ref="G4867:G4930" si="78">+D4867/F4867</f>
        <v>5.7025944628243076E-5</v>
      </c>
    </row>
    <row r="4868" spans="1:7" x14ac:dyDescent="0.2">
      <c r="A4868">
        <v>2018</v>
      </c>
      <c r="B4868">
        <v>4</v>
      </c>
      <c r="C4868" t="s">
        <v>6</v>
      </c>
      <c r="D4868">
        <v>780</v>
      </c>
      <c r="E4868" t="s">
        <v>13</v>
      </c>
      <c r="F4868">
        <v>10878000</v>
      </c>
      <c r="G4868" s="1">
        <f t="shared" si="78"/>
        <v>7.1704357418643134E-5</v>
      </c>
    </row>
    <row r="4869" spans="1:7" x14ac:dyDescent="0.2">
      <c r="A4869">
        <v>2018</v>
      </c>
      <c r="B4869">
        <v>4</v>
      </c>
      <c r="C4869" t="s">
        <v>6</v>
      </c>
      <c r="D4869">
        <v>1031</v>
      </c>
      <c r="E4869" t="s">
        <v>14</v>
      </c>
      <c r="F4869">
        <v>10701000</v>
      </c>
      <c r="G4869" s="1">
        <f t="shared" si="78"/>
        <v>9.6346135875151857E-5</v>
      </c>
    </row>
    <row r="4870" spans="1:7" x14ac:dyDescent="0.2">
      <c r="A4870">
        <v>2018</v>
      </c>
      <c r="B4870">
        <v>4</v>
      </c>
      <c r="C4870" t="s">
        <v>6</v>
      </c>
      <c r="D4870">
        <v>1326</v>
      </c>
      <c r="E4870" t="s">
        <v>15</v>
      </c>
      <c r="F4870">
        <v>9887000</v>
      </c>
      <c r="G4870" s="1">
        <f t="shared" si="78"/>
        <v>1.3411550520886012E-4</v>
      </c>
    </row>
    <row r="4871" spans="1:7" x14ac:dyDescent="0.2">
      <c r="A4871">
        <v>2018</v>
      </c>
      <c r="B4871">
        <v>4</v>
      </c>
      <c r="C4871" t="s">
        <v>6</v>
      </c>
      <c r="D4871">
        <v>2066</v>
      </c>
      <c r="E4871" t="s">
        <v>16</v>
      </c>
      <c r="F4871">
        <v>10515000</v>
      </c>
      <c r="G4871" s="1">
        <f t="shared" si="78"/>
        <v>1.9648121730860674E-4</v>
      </c>
    </row>
    <row r="4872" spans="1:7" x14ac:dyDescent="0.2">
      <c r="A4872">
        <v>2018</v>
      </c>
      <c r="B4872">
        <v>4</v>
      </c>
      <c r="C4872" t="s">
        <v>6</v>
      </c>
      <c r="D4872">
        <v>3196</v>
      </c>
      <c r="E4872" t="s">
        <v>17</v>
      </c>
      <c r="F4872">
        <v>10682000</v>
      </c>
      <c r="G4872" s="1">
        <f t="shared" si="78"/>
        <v>2.9919490732072644E-4</v>
      </c>
    </row>
    <row r="4873" spans="1:7" x14ac:dyDescent="0.2">
      <c r="A4873">
        <v>2018</v>
      </c>
      <c r="B4873">
        <v>4</v>
      </c>
      <c r="C4873" t="s">
        <v>6</v>
      </c>
      <c r="D4873">
        <v>5144</v>
      </c>
      <c r="E4873" t="s">
        <v>18</v>
      </c>
      <c r="F4873">
        <v>11120000</v>
      </c>
      <c r="G4873" s="1">
        <f t="shared" si="78"/>
        <v>4.6258992805755394E-4</v>
      </c>
    </row>
    <row r="4874" spans="1:7" x14ac:dyDescent="0.2">
      <c r="A4874">
        <v>2018</v>
      </c>
      <c r="B4874">
        <v>4</v>
      </c>
      <c r="C4874" t="s">
        <v>6</v>
      </c>
      <c r="D4874">
        <v>6853</v>
      </c>
      <c r="E4874" t="s">
        <v>19</v>
      </c>
      <c r="F4874">
        <v>10679000</v>
      </c>
      <c r="G4874" s="1">
        <f t="shared" si="78"/>
        <v>6.4172675344133343E-4</v>
      </c>
    </row>
    <row r="4875" spans="1:7" x14ac:dyDescent="0.2">
      <c r="A4875">
        <v>2018</v>
      </c>
      <c r="B4875">
        <v>4</v>
      </c>
      <c r="C4875" t="s">
        <v>6</v>
      </c>
      <c r="D4875">
        <v>8530</v>
      </c>
      <c r="E4875" t="s">
        <v>20</v>
      </c>
      <c r="F4875">
        <v>8961000</v>
      </c>
      <c r="G4875" s="1">
        <f t="shared" si="78"/>
        <v>9.5190268943198299E-4</v>
      </c>
    </row>
    <row r="4876" spans="1:7" x14ac:dyDescent="0.2">
      <c r="A4876">
        <v>2018</v>
      </c>
      <c r="B4876">
        <v>4</v>
      </c>
      <c r="C4876" t="s">
        <v>6</v>
      </c>
      <c r="D4876">
        <v>10512</v>
      </c>
      <c r="E4876" t="s">
        <v>21</v>
      </c>
      <c r="F4876">
        <v>7066000</v>
      </c>
      <c r="G4876" s="1">
        <f t="shared" si="78"/>
        <v>1.4876875176903482E-3</v>
      </c>
    </row>
    <row r="4877" spans="1:7" x14ac:dyDescent="0.2">
      <c r="A4877">
        <v>2018</v>
      </c>
      <c r="B4877">
        <v>4</v>
      </c>
      <c r="C4877" t="s">
        <v>6</v>
      </c>
      <c r="D4877">
        <v>12262</v>
      </c>
      <c r="E4877" t="s">
        <v>22</v>
      </c>
      <c r="F4877">
        <v>4968000</v>
      </c>
      <c r="G4877" s="1">
        <f t="shared" si="78"/>
        <v>2.4681964573268923E-3</v>
      </c>
    </row>
    <row r="4878" spans="1:7" x14ac:dyDescent="0.2">
      <c r="A4878">
        <v>2018</v>
      </c>
      <c r="B4878">
        <v>4</v>
      </c>
      <c r="C4878" t="s">
        <v>6</v>
      </c>
      <c r="D4878">
        <v>14737</v>
      </c>
      <c r="E4878" t="s">
        <v>23</v>
      </c>
      <c r="F4878">
        <v>3141000</v>
      </c>
      <c r="G4878" s="1">
        <f t="shared" si="78"/>
        <v>4.691817892390958E-3</v>
      </c>
    </row>
    <row r="4879" spans="1:7" x14ac:dyDescent="0.2">
      <c r="A4879">
        <v>2018</v>
      </c>
      <c r="B4879">
        <v>4</v>
      </c>
      <c r="C4879" t="s">
        <v>6</v>
      </c>
      <c r="D4879">
        <v>43069</v>
      </c>
      <c r="E4879" t="s">
        <v>24</v>
      </c>
      <c r="F4879">
        <v>3885000</v>
      </c>
      <c r="G4879" s="1">
        <f t="shared" si="78"/>
        <v>1.1085971685971686E-2</v>
      </c>
    </row>
    <row r="4880" spans="1:7" x14ac:dyDescent="0.2">
      <c r="A4880">
        <v>2018</v>
      </c>
      <c r="B4880">
        <v>4</v>
      </c>
      <c r="C4880" t="s">
        <v>25</v>
      </c>
      <c r="D4880">
        <v>1002</v>
      </c>
      <c r="E4880" t="s">
        <v>7</v>
      </c>
      <c r="F4880">
        <v>10193000</v>
      </c>
      <c r="G4880" s="1">
        <f t="shared" si="78"/>
        <v>9.8302756793878157E-5</v>
      </c>
    </row>
    <row r="4881" spans="1:7" x14ac:dyDescent="0.2">
      <c r="A4881">
        <v>2018</v>
      </c>
      <c r="B4881">
        <v>4</v>
      </c>
      <c r="C4881" t="s">
        <v>25</v>
      </c>
      <c r="D4881">
        <v>95</v>
      </c>
      <c r="E4881" t="s">
        <v>8</v>
      </c>
      <c r="F4881">
        <v>10338000</v>
      </c>
      <c r="G4881" s="1">
        <f t="shared" si="78"/>
        <v>9.1893983362352494E-6</v>
      </c>
    </row>
    <row r="4882" spans="1:7" x14ac:dyDescent="0.2">
      <c r="A4882">
        <v>2018</v>
      </c>
      <c r="B4882">
        <v>4</v>
      </c>
      <c r="C4882" t="s">
        <v>25</v>
      </c>
      <c r="D4882">
        <v>147</v>
      </c>
      <c r="E4882" t="s">
        <v>9</v>
      </c>
      <c r="F4882">
        <v>10607000</v>
      </c>
      <c r="G4882" s="1">
        <f t="shared" si="78"/>
        <v>1.3858772508720656E-5</v>
      </c>
    </row>
    <row r="4883" spans="1:7" x14ac:dyDescent="0.2">
      <c r="A4883">
        <v>2018</v>
      </c>
      <c r="B4883">
        <v>4</v>
      </c>
      <c r="C4883" t="s">
        <v>25</v>
      </c>
      <c r="D4883">
        <v>552</v>
      </c>
      <c r="E4883" t="s">
        <v>10</v>
      </c>
      <c r="F4883">
        <v>10617000</v>
      </c>
      <c r="G4883" s="1">
        <f t="shared" si="78"/>
        <v>5.1992088160497314E-5</v>
      </c>
    </row>
    <row r="4884" spans="1:7" x14ac:dyDescent="0.2">
      <c r="A4884">
        <v>2018</v>
      </c>
      <c r="B4884">
        <v>4</v>
      </c>
      <c r="C4884" t="s">
        <v>25</v>
      </c>
      <c r="D4884">
        <v>1181</v>
      </c>
      <c r="E4884" t="s">
        <v>11</v>
      </c>
      <c r="F4884">
        <v>10809000</v>
      </c>
      <c r="G4884" s="1">
        <f t="shared" si="78"/>
        <v>1.0926080118419835E-4</v>
      </c>
    </row>
    <row r="4885" spans="1:7" x14ac:dyDescent="0.2">
      <c r="A4885">
        <v>2018</v>
      </c>
      <c r="B4885">
        <v>4</v>
      </c>
      <c r="C4885" t="s">
        <v>25</v>
      </c>
      <c r="D4885">
        <v>1640</v>
      </c>
      <c r="E4885" t="s">
        <v>12</v>
      </c>
      <c r="F4885">
        <v>11674000</v>
      </c>
      <c r="G4885" s="1">
        <f t="shared" si="78"/>
        <v>1.4048312489292446E-4</v>
      </c>
    </row>
    <row r="4886" spans="1:7" x14ac:dyDescent="0.2">
      <c r="A4886">
        <v>2018</v>
      </c>
      <c r="B4886">
        <v>4</v>
      </c>
      <c r="C4886" t="s">
        <v>25</v>
      </c>
      <c r="D4886">
        <v>1678</v>
      </c>
      <c r="E4886" t="s">
        <v>13</v>
      </c>
      <c r="F4886">
        <v>10816000</v>
      </c>
      <c r="G4886" s="1">
        <f t="shared" si="78"/>
        <v>1.5514053254437869E-4</v>
      </c>
    </row>
    <row r="4887" spans="1:7" x14ac:dyDescent="0.2">
      <c r="A4887">
        <v>2018</v>
      </c>
      <c r="B4887">
        <v>4</v>
      </c>
      <c r="C4887" t="s">
        <v>25</v>
      </c>
      <c r="D4887">
        <v>1975</v>
      </c>
      <c r="E4887" t="s">
        <v>14</v>
      </c>
      <c r="F4887">
        <v>10567000</v>
      </c>
      <c r="G4887" s="1">
        <f t="shared" si="78"/>
        <v>1.8690262136841109E-4</v>
      </c>
    </row>
    <row r="4888" spans="1:7" x14ac:dyDescent="0.2">
      <c r="A4888">
        <v>2018</v>
      </c>
      <c r="B4888">
        <v>4</v>
      </c>
      <c r="C4888" t="s">
        <v>25</v>
      </c>
      <c r="D4888">
        <v>2133</v>
      </c>
      <c r="E4888" t="s">
        <v>15</v>
      </c>
      <c r="F4888">
        <v>9504000</v>
      </c>
      <c r="G4888" s="1">
        <f t="shared" si="78"/>
        <v>2.2443181818181817E-4</v>
      </c>
    </row>
    <row r="4889" spans="1:7" x14ac:dyDescent="0.2">
      <c r="A4889">
        <v>2018</v>
      </c>
      <c r="B4889">
        <v>4</v>
      </c>
      <c r="C4889" t="s">
        <v>25</v>
      </c>
      <c r="D4889">
        <v>3254</v>
      </c>
      <c r="E4889" t="s">
        <v>16</v>
      </c>
      <c r="F4889">
        <v>10123000</v>
      </c>
      <c r="G4889" s="1">
        <f t="shared" si="78"/>
        <v>3.2144621159735257E-4</v>
      </c>
    </row>
    <row r="4890" spans="1:7" x14ac:dyDescent="0.2">
      <c r="A4890">
        <v>2018</v>
      </c>
      <c r="B4890">
        <v>4</v>
      </c>
      <c r="C4890" t="s">
        <v>25</v>
      </c>
      <c r="D4890">
        <v>4950</v>
      </c>
      <c r="E4890" t="s">
        <v>17</v>
      </c>
      <c r="F4890">
        <v>10217000</v>
      </c>
      <c r="G4890" s="1">
        <f t="shared" si="78"/>
        <v>4.8448663991386903E-4</v>
      </c>
    </row>
    <row r="4891" spans="1:7" x14ac:dyDescent="0.2">
      <c r="A4891">
        <v>2018</v>
      </c>
      <c r="B4891">
        <v>4</v>
      </c>
      <c r="C4891" t="s">
        <v>25</v>
      </c>
      <c r="D4891">
        <v>7973</v>
      </c>
      <c r="E4891" t="s">
        <v>18</v>
      </c>
      <c r="F4891">
        <v>10503000</v>
      </c>
      <c r="G4891" s="1">
        <f t="shared" si="78"/>
        <v>7.5911644292107016E-4</v>
      </c>
    </row>
    <row r="4892" spans="1:7" x14ac:dyDescent="0.2">
      <c r="A4892">
        <v>2018</v>
      </c>
      <c r="B4892">
        <v>4</v>
      </c>
      <c r="C4892" t="s">
        <v>25</v>
      </c>
      <c r="D4892">
        <v>10611</v>
      </c>
      <c r="E4892" t="s">
        <v>19</v>
      </c>
      <c r="F4892">
        <v>9399000</v>
      </c>
      <c r="G4892" s="1">
        <f t="shared" si="78"/>
        <v>1.1289498882859879E-3</v>
      </c>
    </row>
    <row r="4893" spans="1:7" x14ac:dyDescent="0.2">
      <c r="A4893">
        <v>2018</v>
      </c>
      <c r="B4893">
        <v>4</v>
      </c>
      <c r="C4893" t="s">
        <v>25</v>
      </c>
      <c r="D4893">
        <v>12276</v>
      </c>
      <c r="E4893" t="s">
        <v>20</v>
      </c>
      <c r="F4893">
        <v>8047000</v>
      </c>
      <c r="G4893" s="1">
        <f t="shared" si="78"/>
        <v>1.5255374673791475E-3</v>
      </c>
    </row>
    <row r="4894" spans="1:7" x14ac:dyDescent="0.2">
      <c r="A4894">
        <v>2018</v>
      </c>
      <c r="B4894">
        <v>4</v>
      </c>
      <c r="C4894" t="s">
        <v>25</v>
      </c>
      <c r="D4894">
        <v>13612</v>
      </c>
      <c r="E4894" t="s">
        <v>21</v>
      </c>
      <c r="F4894">
        <v>6294000</v>
      </c>
      <c r="G4894" s="1">
        <f t="shared" si="78"/>
        <v>2.1626946298061644E-3</v>
      </c>
    </row>
    <row r="4895" spans="1:7" x14ac:dyDescent="0.2">
      <c r="A4895">
        <v>2018</v>
      </c>
      <c r="B4895">
        <v>4</v>
      </c>
      <c r="C4895" t="s">
        <v>25</v>
      </c>
      <c r="D4895">
        <v>14027</v>
      </c>
      <c r="E4895" t="s">
        <v>22</v>
      </c>
      <c r="F4895">
        <v>3944000</v>
      </c>
      <c r="G4895" s="1">
        <f t="shared" si="78"/>
        <v>3.5565415821501014E-3</v>
      </c>
    </row>
    <row r="4896" spans="1:7" x14ac:dyDescent="0.2">
      <c r="A4896">
        <v>2018</v>
      </c>
      <c r="B4896">
        <v>4</v>
      </c>
      <c r="C4896" t="s">
        <v>25</v>
      </c>
      <c r="D4896">
        <v>14459</v>
      </c>
      <c r="E4896" t="s">
        <v>23</v>
      </c>
      <c r="F4896">
        <v>2506000</v>
      </c>
      <c r="G4896" s="1">
        <f t="shared" si="78"/>
        <v>5.7697525937749402E-3</v>
      </c>
    </row>
    <row r="4897" spans="1:7" x14ac:dyDescent="0.2">
      <c r="A4897">
        <v>2018</v>
      </c>
      <c r="B4897">
        <v>4</v>
      </c>
      <c r="C4897" t="s">
        <v>25</v>
      </c>
      <c r="D4897">
        <v>27488</v>
      </c>
      <c r="E4897" t="s">
        <v>24</v>
      </c>
      <c r="F4897">
        <v>2270000</v>
      </c>
      <c r="G4897" s="1">
        <f t="shared" si="78"/>
        <v>1.2109251101321586E-2</v>
      </c>
    </row>
    <row r="4898" spans="1:7" x14ac:dyDescent="0.2">
      <c r="A4898">
        <v>2018</v>
      </c>
      <c r="B4898">
        <v>5</v>
      </c>
      <c r="C4898" t="s">
        <v>6</v>
      </c>
      <c r="D4898">
        <v>811</v>
      </c>
      <c r="E4898" t="s">
        <v>7</v>
      </c>
      <c r="F4898">
        <v>9736000</v>
      </c>
      <c r="G4898" s="1">
        <f t="shared" si="78"/>
        <v>8.3299096138044374E-5</v>
      </c>
    </row>
    <row r="4899" spans="1:7" x14ac:dyDescent="0.2">
      <c r="A4899">
        <v>2018</v>
      </c>
      <c r="B4899">
        <v>5</v>
      </c>
      <c r="C4899" t="s">
        <v>6</v>
      </c>
      <c r="D4899">
        <v>94</v>
      </c>
      <c r="E4899" t="s">
        <v>8</v>
      </c>
      <c r="F4899">
        <v>9905000</v>
      </c>
      <c r="G4899" s="1">
        <f t="shared" si="78"/>
        <v>9.4901564866229175E-6</v>
      </c>
    </row>
    <row r="4900" spans="1:7" x14ac:dyDescent="0.2">
      <c r="A4900">
        <v>2018</v>
      </c>
      <c r="B4900">
        <v>5</v>
      </c>
      <c r="C4900" t="s">
        <v>6</v>
      </c>
      <c r="D4900">
        <v>114</v>
      </c>
      <c r="E4900" t="s">
        <v>9</v>
      </c>
      <c r="F4900">
        <v>10204000</v>
      </c>
      <c r="G4900" s="1">
        <f t="shared" si="78"/>
        <v>1.1172089376715014E-5</v>
      </c>
    </row>
    <row r="4901" spans="1:7" x14ac:dyDescent="0.2">
      <c r="A4901">
        <v>2018</v>
      </c>
      <c r="B4901">
        <v>5</v>
      </c>
      <c r="C4901" t="s">
        <v>6</v>
      </c>
      <c r="D4901">
        <v>241</v>
      </c>
      <c r="E4901" t="s">
        <v>10</v>
      </c>
      <c r="F4901">
        <v>10291000</v>
      </c>
      <c r="G4901" s="1">
        <f t="shared" si="78"/>
        <v>2.3418521037800018E-5</v>
      </c>
    </row>
    <row r="4902" spans="1:7" x14ac:dyDescent="0.2">
      <c r="A4902">
        <v>2018</v>
      </c>
      <c r="B4902">
        <v>5</v>
      </c>
      <c r="C4902" t="s">
        <v>6</v>
      </c>
      <c r="D4902">
        <v>477</v>
      </c>
      <c r="E4902" t="s">
        <v>11</v>
      </c>
      <c r="F4902">
        <v>10625000</v>
      </c>
      <c r="G4902" s="1">
        <f t="shared" si="78"/>
        <v>4.4894117647058823E-5</v>
      </c>
    </row>
    <row r="4903" spans="1:7" x14ac:dyDescent="0.2">
      <c r="A4903">
        <v>2018</v>
      </c>
      <c r="B4903">
        <v>5</v>
      </c>
      <c r="C4903" t="s">
        <v>6</v>
      </c>
      <c r="D4903">
        <v>657</v>
      </c>
      <c r="E4903" t="s">
        <v>12</v>
      </c>
      <c r="F4903">
        <v>11486000</v>
      </c>
      <c r="G4903" s="1">
        <f t="shared" si="78"/>
        <v>5.720006965000871E-5</v>
      </c>
    </row>
    <row r="4904" spans="1:7" x14ac:dyDescent="0.2">
      <c r="A4904">
        <v>2018</v>
      </c>
      <c r="B4904">
        <v>5</v>
      </c>
      <c r="C4904" t="s">
        <v>6</v>
      </c>
      <c r="D4904">
        <v>885</v>
      </c>
      <c r="E4904" t="s">
        <v>13</v>
      </c>
      <c r="F4904">
        <v>10878000</v>
      </c>
      <c r="G4904" s="1">
        <f t="shared" si="78"/>
        <v>8.135686707115279E-5</v>
      </c>
    </row>
    <row r="4905" spans="1:7" x14ac:dyDescent="0.2">
      <c r="A4905">
        <v>2018</v>
      </c>
      <c r="B4905">
        <v>5</v>
      </c>
      <c r="C4905" t="s">
        <v>6</v>
      </c>
      <c r="D4905">
        <v>1073</v>
      </c>
      <c r="E4905" t="s">
        <v>14</v>
      </c>
      <c r="F4905">
        <v>10701000</v>
      </c>
      <c r="G4905" s="1">
        <f t="shared" si="78"/>
        <v>1.002710027100271E-4</v>
      </c>
    </row>
    <row r="4906" spans="1:7" x14ac:dyDescent="0.2">
      <c r="A4906">
        <v>2018</v>
      </c>
      <c r="B4906">
        <v>5</v>
      </c>
      <c r="C4906" t="s">
        <v>6</v>
      </c>
      <c r="D4906">
        <v>1290</v>
      </c>
      <c r="E4906" t="s">
        <v>15</v>
      </c>
      <c r="F4906">
        <v>9887000</v>
      </c>
      <c r="G4906" s="1">
        <f t="shared" si="78"/>
        <v>1.3047436027106301E-4</v>
      </c>
    </row>
    <row r="4907" spans="1:7" x14ac:dyDescent="0.2">
      <c r="A4907">
        <v>2018</v>
      </c>
      <c r="B4907">
        <v>5</v>
      </c>
      <c r="C4907" t="s">
        <v>6</v>
      </c>
      <c r="D4907">
        <v>2028</v>
      </c>
      <c r="E4907" t="s">
        <v>16</v>
      </c>
      <c r="F4907">
        <v>10515000</v>
      </c>
      <c r="G4907" s="1">
        <f t="shared" si="78"/>
        <v>1.9286733238231099E-4</v>
      </c>
    </row>
    <row r="4908" spans="1:7" x14ac:dyDescent="0.2">
      <c r="A4908">
        <v>2018</v>
      </c>
      <c r="B4908">
        <v>5</v>
      </c>
      <c r="C4908" t="s">
        <v>6</v>
      </c>
      <c r="D4908">
        <v>3203</v>
      </c>
      <c r="E4908" t="s">
        <v>17</v>
      </c>
      <c r="F4908">
        <v>10682000</v>
      </c>
      <c r="G4908" s="1">
        <f t="shared" si="78"/>
        <v>2.9985021531548397E-4</v>
      </c>
    </row>
    <row r="4909" spans="1:7" x14ac:dyDescent="0.2">
      <c r="A4909">
        <v>2018</v>
      </c>
      <c r="B4909">
        <v>5</v>
      </c>
      <c r="C4909" t="s">
        <v>6</v>
      </c>
      <c r="D4909">
        <v>4988</v>
      </c>
      <c r="E4909" t="s">
        <v>18</v>
      </c>
      <c r="F4909">
        <v>11120000</v>
      </c>
      <c r="G4909" s="1">
        <f t="shared" si="78"/>
        <v>4.4856115107913671E-4</v>
      </c>
    </row>
    <row r="4910" spans="1:7" x14ac:dyDescent="0.2">
      <c r="A4910">
        <v>2018</v>
      </c>
      <c r="B4910">
        <v>5</v>
      </c>
      <c r="C4910" t="s">
        <v>6</v>
      </c>
      <c r="D4910">
        <v>6843</v>
      </c>
      <c r="E4910" t="s">
        <v>19</v>
      </c>
      <c r="F4910">
        <v>10679000</v>
      </c>
      <c r="G4910" s="1">
        <f t="shared" si="78"/>
        <v>6.40790336173799E-4</v>
      </c>
    </row>
    <row r="4911" spans="1:7" x14ac:dyDescent="0.2">
      <c r="A4911">
        <v>2018</v>
      </c>
      <c r="B4911">
        <v>5</v>
      </c>
      <c r="C4911" t="s">
        <v>6</v>
      </c>
      <c r="D4911">
        <v>8294</v>
      </c>
      <c r="E4911" t="s">
        <v>20</v>
      </c>
      <c r="F4911">
        <v>8961000</v>
      </c>
      <c r="G4911" s="1">
        <f t="shared" si="78"/>
        <v>9.2556634304207116E-4</v>
      </c>
    </row>
    <row r="4912" spans="1:7" x14ac:dyDescent="0.2">
      <c r="A4912">
        <v>2018</v>
      </c>
      <c r="B4912">
        <v>5</v>
      </c>
      <c r="C4912" t="s">
        <v>6</v>
      </c>
      <c r="D4912">
        <v>10258</v>
      </c>
      <c r="E4912" t="s">
        <v>21</v>
      </c>
      <c r="F4912">
        <v>7066000</v>
      </c>
      <c r="G4912" s="1">
        <f t="shared" si="78"/>
        <v>1.4517407302575714E-3</v>
      </c>
    </row>
    <row r="4913" spans="1:7" x14ac:dyDescent="0.2">
      <c r="A4913">
        <v>2018</v>
      </c>
      <c r="B4913">
        <v>5</v>
      </c>
      <c r="C4913" t="s">
        <v>6</v>
      </c>
      <c r="D4913">
        <v>12064</v>
      </c>
      <c r="E4913" t="s">
        <v>22</v>
      </c>
      <c r="F4913">
        <v>4968000</v>
      </c>
      <c r="G4913" s="1">
        <f t="shared" si="78"/>
        <v>2.4283413848631241E-3</v>
      </c>
    </row>
    <row r="4914" spans="1:7" x14ac:dyDescent="0.2">
      <c r="A4914">
        <v>2018</v>
      </c>
      <c r="B4914">
        <v>5</v>
      </c>
      <c r="C4914" t="s">
        <v>6</v>
      </c>
      <c r="D4914">
        <v>14222</v>
      </c>
      <c r="E4914" t="s">
        <v>23</v>
      </c>
      <c r="F4914">
        <v>3141000</v>
      </c>
      <c r="G4914" s="1">
        <f t="shared" si="78"/>
        <v>4.5278573702642469E-3</v>
      </c>
    </row>
    <row r="4915" spans="1:7" x14ac:dyDescent="0.2">
      <c r="A4915">
        <v>2018</v>
      </c>
      <c r="B4915">
        <v>5</v>
      </c>
      <c r="C4915" t="s">
        <v>6</v>
      </c>
      <c r="D4915">
        <v>40755</v>
      </c>
      <c r="E4915" t="s">
        <v>24</v>
      </c>
      <c r="F4915">
        <v>3885000</v>
      </c>
      <c r="G4915" s="1">
        <f t="shared" si="78"/>
        <v>1.0490347490347491E-2</v>
      </c>
    </row>
    <row r="4916" spans="1:7" x14ac:dyDescent="0.2">
      <c r="A4916">
        <v>2018</v>
      </c>
      <c r="B4916">
        <v>5</v>
      </c>
      <c r="C4916" t="s">
        <v>25</v>
      </c>
      <c r="D4916">
        <v>1108</v>
      </c>
      <c r="E4916" t="s">
        <v>7</v>
      </c>
      <c r="F4916">
        <v>10193000</v>
      </c>
      <c r="G4916" s="1">
        <f t="shared" si="78"/>
        <v>1.0870205042676346E-4</v>
      </c>
    </row>
    <row r="4917" spans="1:7" x14ac:dyDescent="0.2">
      <c r="A4917">
        <v>2018</v>
      </c>
      <c r="B4917">
        <v>5</v>
      </c>
      <c r="C4917" t="s">
        <v>25</v>
      </c>
      <c r="D4917">
        <v>112</v>
      </c>
      <c r="E4917" t="s">
        <v>8</v>
      </c>
      <c r="F4917">
        <v>10338000</v>
      </c>
      <c r="G4917" s="1">
        <f t="shared" si="78"/>
        <v>1.0833816985877346E-5</v>
      </c>
    </row>
    <row r="4918" spans="1:7" x14ac:dyDescent="0.2">
      <c r="A4918">
        <v>2018</v>
      </c>
      <c r="B4918">
        <v>5</v>
      </c>
      <c r="C4918" t="s">
        <v>25</v>
      </c>
      <c r="D4918">
        <v>159</v>
      </c>
      <c r="E4918" t="s">
        <v>9</v>
      </c>
      <c r="F4918">
        <v>10607000</v>
      </c>
      <c r="G4918" s="1">
        <f t="shared" si="78"/>
        <v>1.4990100876779485E-5</v>
      </c>
    </row>
    <row r="4919" spans="1:7" x14ac:dyDescent="0.2">
      <c r="A4919">
        <v>2018</v>
      </c>
      <c r="B4919">
        <v>5</v>
      </c>
      <c r="C4919" t="s">
        <v>25</v>
      </c>
      <c r="D4919">
        <v>697</v>
      </c>
      <c r="E4919" t="s">
        <v>10</v>
      </c>
      <c r="F4919">
        <v>10617000</v>
      </c>
      <c r="G4919" s="1">
        <f t="shared" si="78"/>
        <v>6.5649430159178671E-5</v>
      </c>
    </row>
    <row r="4920" spans="1:7" x14ac:dyDescent="0.2">
      <c r="A4920">
        <v>2018</v>
      </c>
      <c r="B4920">
        <v>5</v>
      </c>
      <c r="C4920" t="s">
        <v>25</v>
      </c>
      <c r="D4920">
        <v>1292</v>
      </c>
      <c r="E4920" t="s">
        <v>11</v>
      </c>
      <c r="F4920">
        <v>10809000</v>
      </c>
      <c r="G4920" s="1">
        <f t="shared" si="78"/>
        <v>1.1953002127856416E-4</v>
      </c>
    </row>
    <row r="4921" spans="1:7" x14ac:dyDescent="0.2">
      <c r="A4921">
        <v>2018</v>
      </c>
      <c r="B4921">
        <v>5</v>
      </c>
      <c r="C4921" t="s">
        <v>25</v>
      </c>
      <c r="D4921">
        <v>1719</v>
      </c>
      <c r="E4921" t="s">
        <v>12</v>
      </c>
      <c r="F4921">
        <v>11674000</v>
      </c>
      <c r="G4921" s="1">
        <f t="shared" si="78"/>
        <v>1.4725029981154704E-4</v>
      </c>
    </row>
    <row r="4922" spans="1:7" x14ac:dyDescent="0.2">
      <c r="A4922">
        <v>2018</v>
      </c>
      <c r="B4922">
        <v>5</v>
      </c>
      <c r="C4922" t="s">
        <v>25</v>
      </c>
      <c r="D4922">
        <v>1835</v>
      </c>
      <c r="E4922" t="s">
        <v>13</v>
      </c>
      <c r="F4922">
        <v>10816000</v>
      </c>
      <c r="G4922" s="1">
        <f t="shared" si="78"/>
        <v>1.696560650887574E-4</v>
      </c>
    </row>
    <row r="4923" spans="1:7" x14ac:dyDescent="0.2">
      <c r="A4923">
        <v>2018</v>
      </c>
      <c r="B4923">
        <v>5</v>
      </c>
      <c r="C4923" t="s">
        <v>25</v>
      </c>
      <c r="D4923">
        <v>2005</v>
      </c>
      <c r="E4923" t="s">
        <v>14</v>
      </c>
      <c r="F4923">
        <v>10567000</v>
      </c>
      <c r="G4923" s="1">
        <f t="shared" si="78"/>
        <v>1.897416485284376E-4</v>
      </c>
    </row>
    <row r="4924" spans="1:7" x14ac:dyDescent="0.2">
      <c r="A4924">
        <v>2018</v>
      </c>
      <c r="B4924">
        <v>5</v>
      </c>
      <c r="C4924" t="s">
        <v>25</v>
      </c>
      <c r="D4924">
        <v>2264</v>
      </c>
      <c r="E4924" t="s">
        <v>15</v>
      </c>
      <c r="F4924">
        <v>9504000</v>
      </c>
      <c r="G4924" s="1">
        <f t="shared" si="78"/>
        <v>2.3821548821548823E-4</v>
      </c>
    </row>
    <row r="4925" spans="1:7" x14ac:dyDescent="0.2">
      <c r="A4925">
        <v>2018</v>
      </c>
      <c r="B4925">
        <v>5</v>
      </c>
      <c r="C4925" t="s">
        <v>25</v>
      </c>
      <c r="D4925">
        <v>3381</v>
      </c>
      <c r="E4925" t="s">
        <v>16</v>
      </c>
      <c r="F4925">
        <v>10123000</v>
      </c>
      <c r="G4925" s="1">
        <f t="shared" si="78"/>
        <v>3.339918996344957E-4</v>
      </c>
    </row>
    <row r="4926" spans="1:7" x14ac:dyDescent="0.2">
      <c r="A4926">
        <v>2018</v>
      </c>
      <c r="B4926">
        <v>5</v>
      </c>
      <c r="C4926" t="s">
        <v>25</v>
      </c>
      <c r="D4926">
        <v>5079</v>
      </c>
      <c r="E4926" t="s">
        <v>17</v>
      </c>
      <c r="F4926">
        <v>10217000</v>
      </c>
      <c r="G4926" s="1">
        <f t="shared" si="78"/>
        <v>4.971126553782911E-4</v>
      </c>
    </row>
    <row r="4927" spans="1:7" x14ac:dyDescent="0.2">
      <c r="A4927">
        <v>2018</v>
      </c>
      <c r="B4927">
        <v>5</v>
      </c>
      <c r="C4927" t="s">
        <v>25</v>
      </c>
      <c r="D4927">
        <v>8148</v>
      </c>
      <c r="E4927" t="s">
        <v>18</v>
      </c>
      <c r="F4927">
        <v>10503000</v>
      </c>
      <c r="G4927" s="1">
        <f t="shared" si="78"/>
        <v>7.7577834904313052E-4</v>
      </c>
    </row>
    <row r="4928" spans="1:7" x14ac:dyDescent="0.2">
      <c r="A4928">
        <v>2018</v>
      </c>
      <c r="B4928">
        <v>5</v>
      </c>
      <c r="C4928" t="s">
        <v>25</v>
      </c>
      <c r="D4928">
        <v>10737</v>
      </c>
      <c r="E4928" t="s">
        <v>19</v>
      </c>
      <c r="F4928">
        <v>9399000</v>
      </c>
      <c r="G4928" s="1">
        <f t="shared" si="78"/>
        <v>1.1423555697414618E-3</v>
      </c>
    </row>
    <row r="4929" spans="1:7" x14ac:dyDescent="0.2">
      <c r="A4929">
        <v>2018</v>
      </c>
      <c r="B4929">
        <v>5</v>
      </c>
      <c r="C4929" t="s">
        <v>25</v>
      </c>
      <c r="D4929">
        <v>12147</v>
      </c>
      <c r="E4929" t="s">
        <v>20</v>
      </c>
      <c r="F4929">
        <v>8047000</v>
      </c>
      <c r="G4929" s="1">
        <f t="shared" si="78"/>
        <v>1.5095066484404126E-3</v>
      </c>
    </row>
    <row r="4930" spans="1:7" x14ac:dyDescent="0.2">
      <c r="A4930">
        <v>2018</v>
      </c>
      <c r="B4930">
        <v>5</v>
      </c>
      <c r="C4930" t="s">
        <v>25</v>
      </c>
      <c r="D4930">
        <v>13334</v>
      </c>
      <c r="E4930" t="s">
        <v>21</v>
      </c>
      <c r="F4930">
        <v>6294000</v>
      </c>
      <c r="G4930" s="1">
        <f t="shared" si="78"/>
        <v>2.1185255799173815E-3</v>
      </c>
    </row>
    <row r="4931" spans="1:7" x14ac:dyDescent="0.2">
      <c r="A4931">
        <v>2018</v>
      </c>
      <c r="B4931">
        <v>5</v>
      </c>
      <c r="C4931" t="s">
        <v>25</v>
      </c>
      <c r="D4931">
        <v>13983</v>
      </c>
      <c r="E4931" t="s">
        <v>22</v>
      </c>
      <c r="F4931">
        <v>3944000</v>
      </c>
      <c r="G4931" s="1">
        <f t="shared" ref="G4931:G4994" si="79">+D4931/F4931</f>
        <v>3.5453853955375253E-3</v>
      </c>
    </row>
    <row r="4932" spans="1:7" x14ac:dyDescent="0.2">
      <c r="A4932">
        <v>2018</v>
      </c>
      <c r="B4932">
        <v>5</v>
      </c>
      <c r="C4932" t="s">
        <v>25</v>
      </c>
      <c r="D4932">
        <v>14004</v>
      </c>
      <c r="E4932" t="s">
        <v>23</v>
      </c>
      <c r="F4932">
        <v>2506000</v>
      </c>
      <c r="G4932" s="1">
        <f t="shared" si="79"/>
        <v>5.5881883479648843E-3</v>
      </c>
    </row>
    <row r="4933" spans="1:7" x14ac:dyDescent="0.2">
      <c r="A4933">
        <v>2018</v>
      </c>
      <c r="B4933">
        <v>5</v>
      </c>
      <c r="C4933" t="s">
        <v>25</v>
      </c>
      <c r="D4933">
        <v>26436</v>
      </c>
      <c r="E4933" t="s">
        <v>24</v>
      </c>
      <c r="F4933">
        <v>2270000</v>
      </c>
      <c r="G4933" s="1">
        <f t="shared" si="79"/>
        <v>1.1645814977973568E-2</v>
      </c>
    </row>
    <row r="4934" spans="1:7" x14ac:dyDescent="0.2">
      <c r="A4934">
        <v>2018</v>
      </c>
      <c r="B4934">
        <v>6</v>
      </c>
      <c r="C4934" t="s">
        <v>6</v>
      </c>
      <c r="D4934">
        <v>796</v>
      </c>
      <c r="E4934" t="s">
        <v>7</v>
      </c>
      <c r="F4934">
        <v>9736000</v>
      </c>
      <c r="G4934" s="1">
        <f t="shared" si="79"/>
        <v>8.1758422350041088E-5</v>
      </c>
    </row>
    <row r="4935" spans="1:7" x14ac:dyDescent="0.2">
      <c r="A4935">
        <v>2018</v>
      </c>
      <c r="B4935">
        <v>6</v>
      </c>
      <c r="C4935" t="s">
        <v>6</v>
      </c>
      <c r="D4935">
        <v>79</v>
      </c>
      <c r="E4935" t="s">
        <v>8</v>
      </c>
      <c r="F4935">
        <v>9905000</v>
      </c>
      <c r="G4935" s="1">
        <f t="shared" si="79"/>
        <v>7.9757698132256441E-6</v>
      </c>
    </row>
    <row r="4936" spans="1:7" x14ac:dyDescent="0.2">
      <c r="A4936">
        <v>2018</v>
      </c>
      <c r="B4936">
        <v>6</v>
      </c>
      <c r="C4936" t="s">
        <v>6</v>
      </c>
      <c r="D4936">
        <v>93</v>
      </c>
      <c r="E4936" t="s">
        <v>9</v>
      </c>
      <c r="F4936">
        <v>10204000</v>
      </c>
      <c r="G4936" s="1">
        <f t="shared" si="79"/>
        <v>9.1140729125833005E-6</v>
      </c>
    </row>
    <row r="4937" spans="1:7" x14ac:dyDescent="0.2">
      <c r="A4937">
        <v>2018</v>
      </c>
      <c r="B4937">
        <v>6</v>
      </c>
      <c r="C4937" t="s">
        <v>6</v>
      </c>
      <c r="D4937">
        <v>266</v>
      </c>
      <c r="E4937" t="s">
        <v>10</v>
      </c>
      <c r="F4937">
        <v>10291000</v>
      </c>
      <c r="G4937" s="1">
        <f t="shared" si="79"/>
        <v>2.5847828199397532E-5</v>
      </c>
    </row>
    <row r="4938" spans="1:7" x14ac:dyDescent="0.2">
      <c r="A4938">
        <v>2018</v>
      </c>
      <c r="B4938">
        <v>6</v>
      </c>
      <c r="C4938" t="s">
        <v>6</v>
      </c>
      <c r="D4938">
        <v>443</v>
      </c>
      <c r="E4938" t="s">
        <v>11</v>
      </c>
      <c r="F4938">
        <v>10625000</v>
      </c>
      <c r="G4938" s="1">
        <f t="shared" si="79"/>
        <v>4.169411764705882E-5</v>
      </c>
    </row>
    <row r="4939" spans="1:7" x14ac:dyDescent="0.2">
      <c r="A4939">
        <v>2018</v>
      </c>
      <c r="B4939">
        <v>6</v>
      </c>
      <c r="C4939" t="s">
        <v>6</v>
      </c>
      <c r="D4939">
        <v>629</v>
      </c>
      <c r="E4939" t="s">
        <v>12</v>
      </c>
      <c r="F4939">
        <v>11486000</v>
      </c>
      <c r="G4939" s="1">
        <f t="shared" si="79"/>
        <v>5.4762319345289919E-5</v>
      </c>
    </row>
    <row r="4940" spans="1:7" x14ac:dyDescent="0.2">
      <c r="A4940">
        <v>2018</v>
      </c>
      <c r="B4940">
        <v>6</v>
      </c>
      <c r="C4940" t="s">
        <v>6</v>
      </c>
      <c r="D4940">
        <v>824</v>
      </c>
      <c r="E4940" t="s">
        <v>13</v>
      </c>
      <c r="F4940">
        <v>10878000</v>
      </c>
      <c r="G4940" s="1">
        <f t="shared" si="79"/>
        <v>7.574921860636147E-5</v>
      </c>
    </row>
    <row r="4941" spans="1:7" x14ac:dyDescent="0.2">
      <c r="A4941">
        <v>2018</v>
      </c>
      <c r="B4941">
        <v>6</v>
      </c>
      <c r="C4941" t="s">
        <v>6</v>
      </c>
      <c r="D4941">
        <v>1092</v>
      </c>
      <c r="E4941" t="s">
        <v>14</v>
      </c>
      <c r="F4941">
        <v>10701000</v>
      </c>
      <c r="G4941" s="1">
        <f t="shared" si="79"/>
        <v>1.0204653770675638E-4</v>
      </c>
    </row>
    <row r="4942" spans="1:7" x14ac:dyDescent="0.2">
      <c r="A4942">
        <v>2018</v>
      </c>
      <c r="B4942">
        <v>6</v>
      </c>
      <c r="C4942" t="s">
        <v>6</v>
      </c>
      <c r="D4942">
        <v>1300</v>
      </c>
      <c r="E4942" t="s">
        <v>15</v>
      </c>
      <c r="F4942">
        <v>9887000</v>
      </c>
      <c r="G4942" s="1">
        <f t="shared" si="79"/>
        <v>1.3148578942045111E-4</v>
      </c>
    </row>
    <row r="4943" spans="1:7" x14ac:dyDescent="0.2">
      <c r="A4943">
        <v>2018</v>
      </c>
      <c r="B4943">
        <v>6</v>
      </c>
      <c r="C4943" t="s">
        <v>6</v>
      </c>
      <c r="D4943">
        <v>1969</v>
      </c>
      <c r="E4943" t="s">
        <v>16</v>
      </c>
      <c r="F4943">
        <v>10515000</v>
      </c>
      <c r="G4943" s="1">
        <f t="shared" si="79"/>
        <v>1.8725630052306228E-4</v>
      </c>
    </row>
    <row r="4944" spans="1:7" x14ac:dyDescent="0.2">
      <c r="A4944">
        <v>2018</v>
      </c>
      <c r="B4944">
        <v>6</v>
      </c>
      <c r="C4944" t="s">
        <v>6</v>
      </c>
      <c r="D4944">
        <v>3131</v>
      </c>
      <c r="E4944" t="s">
        <v>17</v>
      </c>
      <c r="F4944">
        <v>10682000</v>
      </c>
      <c r="G4944" s="1">
        <f t="shared" si="79"/>
        <v>2.9310990451226365E-4</v>
      </c>
    </row>
    <row r="4945" spans="1:7" x14ac:dyDescent="0.2">
      <c r="A4945">
        <v>2018</v>
      </c>
      <c r="B4945">
        <v>6</v>
      </c>
      <c r="C4945" t="s">
        <v>6</v>
      </c>
      <c r="D4945">
        <v>5078</v>
      </c>
      <c r="E4945" t="s">
        <v>18</v>
      </c>
      <c r="F4945">
        <v>11120000</v>
      </c>
      <c r="G4945" s="1">
        <f t="shared" si="79"/>
        <v>4.5665467625899278E-4</v>
      </c>
    </row>
    <row r="4946" spans="1:7" x14ac:dyDescent="0.2">
      <c r="A4946">
        <v>2018</v>
      </c>
      <c r="B4946">
        <v>6</v>
      </c>
      <c r="C4946" t="s">
        <v>6</v>
      </c>
      <c r="D4946">
        <v>6662</v>
      </c>
      <c r="E4946" t="s">
        <v>19</v>
      </c>
      <c r="F4946">
        <v>10679000</v>
      </c>
      <c r="G4946" s="1">
        <f t="shared" si="79"/>
        <v>6.2384118363142612E-4</v>
      </c>
    </row>
    <row r="4947" spans="1:7" x14ac:dyDescent="0.2">
      <c r="A4947">
        <v>2018</v>
      </c>
      <c r="B4947">
        <v>6</v>
      </c>
      <c r="C4947" t="s">
        <v>6</v>
      </c>
      <c r="D4947">
        <v>8091</v>
      </c>
      <c r="E4947" t="s">
        <v>20</v>
      </c>
      <c r="F4947">
        <v>8961000</v>
      </c>
      <c r="G4947" s="1">
        <f t="shared" si="79"/>
        <v>9.0291262135922326E-4</v>
      </c>
    </row>
    <row r="4948" spans="1:7" x14ac:dyDescent="0.2">
      <c r="A4948">
        <v>2018</v>
      </c>
      <c r="B4948">
        <v>6</v>
      </c>
      <c r="C4948" t="s">
        <v>6</v>
      </c>
      <c r="D4948">
        <v>10069</v>
      </c>
      <c r="E4948" t="s">
        <v>21</v>
      </c>
      <c r="F4948">
        <v>7066000</v>
      </c>
      <c r="G4948" s="1">
        <f t="shared" si="79"/>
        <v>1.4249929238607415E-3</v>
      </c>
    </row>
    <row r="4949" spans="1:7" x14ac:dyDescent="0.2">
      <c r="A4949">
        <v>2018</v>
      </c>
      <c r="B4949">
        <v>6</v>
      </c>
      <c r="C4949" t="s">
        <v>6</v>
      </c>
      <c r="D4949">
        <v>11425</v>
      </c>
      <c r="E4949" t="s">
        <v>22</v>
      </c>
      <c r="F4949">
        <v>4968000</v>
      </c>
      <c r="G4949" s="1">
        <f t="shared" si="79"/>
        <v>2.299718196457327E-3</v>
      </c>
    </row>
    <row r="4950" spans="1:7" x14ac:dyDescent="0.2">
      <c r="A4950">
        <v>2018</v>
      </c>
      <c r="B4950">
        <v>6</v>
      </c>
      <c r="C4950" t="s">
        <v>6</v>
      </c>
      <c r="D4950">
        <v>13477</v>
      </c>
      <c r="E4950" t="s">
        <v>23</v>
      </c>
      <c r="F4950">
        <v>3141000</v>
      </c>
      <c r="G4950" s="1">
        <f t="shared" si="79"/>
        <v>4.2906717605858003E-3</v>
      </c>
    </row>
    <row r="4951" spans="1:7" x14ac:dyDescent="0.2">
      <c r="A4951">
        <v>2018</v>
      </c>
      <c r="B4951">
        <v>6</v>
      </c>
      <c r="C4951" t="s">
        <v>6</v>
      </c>
      <c r="D4951">
        <v>38721</v>
      </c>
      <c r="E4951" t="s">
        <v>24</v>
      </c>
      <c r="F4951">
        <v>3885000</v>
      </c>
      <c r="G4951" s="1">
        <f t="shared" si="79"/>
        <v>9.9667953667953672E-3</v>
      </c>
    </row>
    <row r="4952" spans="1:7" x14ac:dyDescent="0.2">
      <c r="A4952">
        <v>2018</v>
      </c>
      <c r="B4952">
        <v>6</v>
      </c>
      <c r="C4952" t="s">
        <v>25</v>
      </c>
      <c r="D4952">
        <v>1009</v>
      </c>
      <c r="E4952" t="s">
        <v>7</v>
      </c>
      <c r="F4952">
        <v>10193000</v>
      </c>
      <c r="G4952" s="1">
        <f t="shared" si="79"/>
        <v>9.898950259982341E-5</v>
      </c>
    </row>
    <row r="4953" spans="1:7" x14ac:dyDescent="0.2">
      <c r="A4953">
        <v>2018</v>
      </c>
      <c r="B4953">
        <v>6</v>
      </c>
      <c r="C4953" t="s">
        <v>25</v>
      </c>
      <c r="D4953">
        <v>119</v>
      </c>
      <c r="E4953" t="s">
        <v>8</v>
      </c>
      <c r="F4953">
        <v>10338000</v>
      </c>
      <c r="G4953" s="1">
        <f t="shared" si="79"/>
        <v>1.1510930547494679E-5</v>
      </c>
    </row>
    <row r="4954" spans="1:7" x14ac:dyDescent="0.2">
      <c r="A4954">
        <v>2018</v>
      </c>
      <c r="B4954">
        <v>6</v>
      </c>
      <c r="C4954" t="s">
        <v>25</v>
      </c>
      <c r="D4954">
        <v>168</v>
      </c>
      <c r="E4954" t="s">
        <v>9</v>
      </c>
      <c r="F4954">
        <v>10607000</v>
      </c>
      <c r="G4954" s="1">
        <f t="shared" si="79"/>
        <v>1.5838597152823608E-5</v>
      </c>
    </row>
    <row r="4955" spans="1:7" x14ac:dyDescent="0.2">
      <c r="A4955">
        <v>2018</v>
      </c>
      <c r="B4955">
        <v>6</v>
      </c>
      <c r="C4955" t="s">
        <v>25</v>
      </c>
      <c r="D4955">
        <v>658</v>
      </c>
      <c r="E4955" t="s">
        <v>10</v>
      </c>
      <c r="F4955">
        <v>10617000</v>
      </c>
      <c r="G4955" s="1">
        <f t="shared" si="79"/>
        <v>6.1976076104360936E-5</v>
      </c>
    </row>
    <row r="4956" spans="1:7" x14ac:dyDescent="0.2">
      <c r="A4956">
        <v>2018</v>
      </c>
      <c r="B4956">
        <v>6</v>
      </c>
      <c r="C4956" t="s">
        <v>25</v>
      </c>
      <c r="D4956">
        <v>1270</v>
      </c>
      <c r="E4956" t="s">
        <v>11</v>
      </c>
      <c r="F4956">
        <v>10809000</v>
      </c>
      <c r="G4956" s="1">
        <f t="shared" si="79"/>
        <v>1.1749468035896013E-4</v>
      </c>
    </row>
    <row r="4957" spans="1:7" x14ac:dyDescent="0.2">
      <c r="A4957">
        <v>2018</v>
      </c>
      <c r="B4957">
        <v>6</v>
      </c>
      <c r="C4957" t="s">
        <v>25</v>
      </c>
      <c r="D4957">
        <v>1772</v>
      </c>
      <c r="E4957" t="s">
        <v>12</v>
      </c>
      <c r="F4957">
        <v>11674000</v>
      </c>
      <c r="G4957" s="1">
        <f t="shared" si="79"/>
        <v>1.5179030323796469E-4</v>
      </c>
    </row>
    <row r="4958" spans="1:7" x14ac:dyDescent="0.2">
      <c r="A4958">
        <v>2018</v>
      </c>
      <c r="B4958">
        <v>6</v>
      </c>
      <c r="C4958" t="s">
        <v>25</v>
      </c>
      <c r="D4958">
        <v>1810</v>
      </c>
      <c r="E4958" t="s">
        <v>13</v>
      </c>
      <c r="F4958">
        <v>10816000</v>
      </c>
      <c r="G4958" s="1">
        <f t="shared" si="79"/>
        <v>1.6734467455621301E-4</v>
      </c>
    </row>
    <row r="4959" spans="1:7" x14ac:dyDescent="0.2">
      <c r="A4959">
        <v>2018</v>
      </c>
      <c r="B4959">
        <v>6</v>
      </c>
      <c r="C4959" t="s">
        <v>25</v>
      </c>
      <c r="D4959">
        <v>2240</v>
      </c>
      <c r="E4959" t="s">
        <v>14</v>
      </c>
      <c r="F4959">
        <v>10567000</v>
      </c>
      <c r="G4959" s="1">
        <f t="shared" si="79"/>
        <v>2.1198069461531182E-4</v>
      </c>
    </row>
    <row r="4960" spans="1:7" x14ac:dyDescent="0.2">
      <c r="A4960">
        <v>2018</v>
      </c>
      <c r="B4960">
        <v>6</v>
      </c>
      <c r="C4960" t="s">
        <v>25</v>
      </c>
      <c r="D4960">
        <v>2250</v>
      </c>
      <c r="E4960" t="s">
        <v>15</v>
      </c>
      <c r="F4960">
        <v>9504000</v>
      </c>
      <c r="G4960" s="1">
        <f t="shared" si="79"/>
        <v>2.3674242424242425E-4</v>
      </c>
    </row>
    <row r="4961" spans="1:7" x14ac:dyDescent="0.2">
      <c r="A4961">
        <v>2018</v>
      </c>
      <c r="B4961">
        <v>6</v>
      </c>
      <c r="C4961" t="s">
        <v>25</v>
      </c>
      <c r="D4961">
        <v>3299</v>
      </c>
      <c r="E4961" t="s">
        <v>16</v>
      </c>
      <c r="F4961">
        <v>10123000</v>
      </c>
      <c r="G4961" s="1">
        <f t="shared" si="79"/>
        <v>3.2589153413019854E-4</v>
      </c>
    </row>
    <row r="4962" spans="1:7" x14ac:dyDescent="0.2">
      <c r="A4962">
        <v>2018</v>
      </c>
      <c r="B4962">
        <v>6</v>
      </c>
      <c r="C4962" t="s">
        <v>25</v>
      </c>
      <c r="D4962">
        <v>4973</v>
      </c>
      <c r="E4962" t="s">
        <v>17</v>
      </c>
      <c r="F4962">
        <v>10217000</v>
      </c>
      <c r="G4962" s="1">
        <f t="shared" si="79"/>
        <v>4.8673778995791326E-4</v>
      </c>
    </row>
    <row r="4963" spans="1:7" x14ac:dyDescent="0.2">
      <c r="A4963">
        <v>2018</v>
      </c>
      <c r="B4963">
        <v>6</v>
      </c>
      <c r="C4963" t="s">
        <v>25</v>
      </c>
      <c r="D4963">
        <v>7960</v>
      </c>
      <c r="E4963" t="s">
        <v>18</v>
      </c>
      <c r="F4963">
        <v>10503000</v>
      </c>
      <c r="G4963" s="1">
        <f t="shared" si="79"/>
        <v>7.5787870132343143E-4</v>
      </c>
    </row>
    <row r="4964" spans="1:7" x14ac:dyDescent="0.2">
      <c r="A4964">
        <v>2018</v>
      </c>
      <c r="B4964">
        <v>6</v>
      </c>
      <c r="C4964" t="s">
        <v>25</v>
      </c>
      <c r="D4964">
        <v>10379</v>
      </c>
      <c r="E4964" t="s">
        <v>19</v>
      </c>
      <c r="F4964">
        <v>9399000</v>
      </c>
      <c r="G4964" s="1">
        <f t="shared" si="79"/>
        <v>1.1042664113203532E-3</v>
      </c>
    </row>
    <row r="4965" spans="1:7" x14ac:dyDescent="0.2">
      <c r="A4965">
        <v>2018</v>
      </c>
      <c r="B4965">
        <v>6</v>
      </c>
      <c r="C4965" t="s">
        <v>25</v>
      </c>
      <c r="D4965">
        <v>11627</v>
      </c>
      <c r="E4965" t="s">
        <v>20</v>
      </c>
      <c r="F4965">
        <v>8047000</v>
      </c>
      <c r="G4965" s="1">
        <f t="shared" si="79"/>
        <v>1.4448862930284579E-3</v>
      </c>
    </row>
    <row r="4966" spans="1:7" x14ac:dyDescent="0.2">
      <c r="A4966">
        <v>2018</v>
      </c>
      <c r="B4966">
        <v>6</v>
      </c>
      <c r="C4966" t="s">
        <v>25</v>
      </c>
      <c r="D4966">
        <v>12894</v>
      </c>
      <c r="E4966" t="s">
        <v>21</v>
      </c>
      <c r="F4966">
        <v>6294000</v>
      </c>
      <c r="G4966" s="1">
        <f t="shared" si="79"/>
        <v>2.0486177311725452E-3</v>
      </c>
    </row>
    <row r="4967" spans="1:7" x14ac:dyDescent="0.2">
      <c r="A4967">
        <v>2018</v>
      </c>
      <c r="B4967">
        <v>6</v>
      </c>
      <c r="C4967" t="s">
        <v>25</v>
      </c>
      <c r="D4967">
        <v>13084</v>
      </c>
      <c r="E4967" t="s">
        <v>22</v>
      </c>
      <c r="F4967">
        <v>3944000</v>
      </c>
      <c r="G4967" s="1">
        <f t="shared" si="79"/>
        <v>3.317444219066937E-3</v>
      </c>
    </row>
    <row r="4968" spans="1:7" x14ac:dyDescent="0.2">
      <c r="A4968">
        <v>2018</v>
      </c>
      <c r="B4968">
        <v>6</v>
      </c>
      <c r="C4968" t="s">
        <v>25</v>
      </c>
      <c r="D4968">
        <v>13378</v>
      </c>
      <c r="E4968" t="s">
        <v>23</v>
      </c>
      <c r="F4968">
        <v>2506000</v>
      </c>
      <c r="G4968" s="1">
        <f t="shared" si="79"/>
        <v>5.3383878691141261E-3</v>
      </c>
    </row>
    <row r="4969" spans="1:7" x14ac:dyDescent="0.2">
      <c r="A4969">
        <v>2018</v>
      </c>
      <c r="B4969">
        <v>6</v>
      </c>
      <c r="C4969" t="s">
        <v>25</v>
      </c>
      <c r="D4969">
        <v>25123</v>
      </c>
      <c r="E4969" t="s">
        <v>24</v>
      </c>
      <c r="F4969">
        <v>2270000</v>
      </c>
      <c r="G4969" s="1">
        <f t="shared" si="79"/>
        <v>1.1067400881057269E-2</v>
      </c>
    </row>
    <row r="4970" spans="1:7" x14ac:dyDescent="0.2">
      <c r="A4970">
        <v>2018</v>
      </c>
      <c r="B4970">
        <v>7</v>
      </c>
      <c r="C4970" t="s">
        <v>6</v>
      </c>
      <c r="D4970">
        <v>842</v>
      </c>
      <c r="E4970" t="s">
        <v>7</v>
      </c>
      <c r="F4970">
        <v>9736000</v>
      </c>
      <c r="G4970" s="1">
        <f t="shared" si="79"/>
        <v>8.6483155299917828E-5</v>
      </c>
    </row>
    <row r="4971" spans="1:7" x14ac:dyDescent="0.2">
      <c r="A4971">
        <v>2018</v>
      </c>
      <c r="B4971">
        <v>7</v>
      </c>
      <c r="C4971" t="s">
        <v>6</v>
      </c>
      <c r="D4971">
        <v>86</v>
      </c>
      <c r="E4971" t="s">
        <v>8</v>
      </c>
      <c r="F4971">
        <v>9905000</v>
      </c>
      <c r="G4971" s="1">
        <f t="shared" si="79"/>
        <v>8.6824835941443716E-6</v>
      </c>
    </row>
    <row r="4972" spans="1:7" x14ac:dyDescent="0.2">
      <c r="A4972">
        <v>2018</v>
      </c>
      <c r="B4972">
        <v>7</v>
      </c>
      <c r="C4972" t="s">
        <v>6</v>
      </c>
      <c r="D4972">
        <v>114</v>
      </c>
      <c r="E4972" t="s">
        <v>9</v>
      </c>
      <c r="F4972">
        <v>10204000</v>
      </c>
      <c r="G4972" s="1">
        <f t="shared" si="79"/>
        <v>1.1172089376715014E-5</v>
      </c>
    </row>
    <row r="4973" spans="1:7" x14ac:dyDescent="0.2">
      <c r="A4973">
        <v>2018</v>
      </c>
      <c r="B4973">
        <v>7</v>
      </c>
      <c r="C4973" t="s">
        <v>6</v>
      </c>
      <c r="D4973">
        <v>276</v>
      </c>
      <c r="E4973" t="s">
        <v>10</v>
      </c>
      <c r="F4973">
        <v>10291000</v>
      </c>
      <c r="G4973" s="1">
        <f t="shared" si="79"/>
        <v>2.6819551064036537E-5</v>
      </c>
    </row>
    <row r="4974" spans="1:7" x14ac:dyDescent="0.2">
      <c r="A4974">
        <v>2018</v>
      </c>
      <c r="B4974">
        <v>7</v>
      </c>
      <c r="C4974" t="s">
        <v>6</v>
      </c>
      <c r="D4974">
        <v>454</v>
      </c>
      <c r="E4974" t="s">
        <v>11</v>
      </c>
      <c r="F4974">
        <v>10625000</v>
      </c>
      <c r="G4974" s="1">
        <f t="shared" si="79"/>
        <v>4.2729411764705879E-5</v>
      </c>
    </row>
    <row r="4975" spans="1:7" x14ac:dyDescent="0.2">
      <c r="A4975">
        <v>2018</v>
      </c>
      <c r="B4975">
        <v>7</v>
      </c>
      <c r="C4975" t="s">
        <v>6</v>
      </c>
      <c r="D4975">
        <v>691</v>
      </c>
      <c r="E4975" t="s">
        <v>12</v>
      </c>
      <c r="F4975">
        <v>11486000</v>
      </c>
      <c r="G4975" s="1">
        <f t="shared" si="79"/>
        <v>6.0160195020024381E-5</v>
      </c>
    </row>
    <row r="4976" spans="1:7" x14ac:dyDescent="0.2">
      <c r="A4976">
        <v>2018</v>
      </c>
      <c r="B4976">
        <v>7</v>
      </c>
      <c r="C4976" t="s">
        <v>6</v>
      </c>
      <c r="D4976">
        <v>840</v>
      </c>
      <c r="E4976" t="s">
        <v>13</v>
      </c>
      <c r="F4976">
        <v>10878000</v>
      </c>
      <c r="G4976" s="1">
        <f t="shared" si="79"/>
        <v>7.7220077220077225E-5</v>
      </c>
    </row>
    <row r="4977" spans="1:7" x14ac:dyDescent="0.2">
      <c r="A4977">
        <v>2018</v>
      </c>
      <c r="B4977">
        <v>7</v>
      </c>
      <c r="C4977" t="s">
        <v>6</v>
      </c>
      <c r="D4977">
        <v>1131</v>
      </c>
      <c r="E4977" t="s">
        <v>14</v>
      </c>
      <c r="F4977">
        <v>10701000</v>
      </c>
      <c r="G4977" s="1">
        <f t="shared" si="79"/>
        <v>1.056910569105691E-4</v>
      </c>
    </row>
    <row r="4978" spans="1:7" x14ac:dyDescent="0.2">
      <c r="A4978">
        <v>2018</v>
      </c>
      <c r="B4978">
        <v>7</v>
      </c>
      <c r="C4978" t="s">
        <v>6</v>
      </c>
      <c r="D4978">
        <v>1361</v>
      </c>
      <c r="E4978" t="s">
        <v>15</v>
      </c>
      <c r="F4978">
        <v>9887000</v>
      </c>
      <c r="G4978" s="1">
        <f t="shared" si="79"/>
        <v>1.3765550723171842E-4</v>
      </c>
    </row>
    <row r="4979" spans="1:7" x14ac:dyDescent="0.2">
      <c r="A4979">
        <v>2018</v>
      </c>
      <c r="B4979">
        <v>7</v>
      </c>
      <c r="C4979" t="s">
        <v>6</v>
      </c>
      <c r="D4979">
        <v>2105</v>
      </c>
      <c r="E4979" t="s">
        <v>16</v>
      </c>
      <c r="F4979">
        <v>10515000</v>
      </c>
      <c r="G4979" s="1">
        <f t="shared" si="79"/>
        <v>2.0019020446980504E-4</v>
      </c>
    </row>
    <row r="4980" spans="1:7" x14ac:dyDescent="0.2">
      <c r="A4980">
        <v>2018</v>
      </c>
      <c r="B4980">
        <v>7</v>
      </c>
      <c r="C4980" t="s">
        <v>6</v>
      </c>
      <c r="D4980">
        <v>3150</v>
      </c>
      <c r="E4980" t="s">
        <v>17</v>
      </c>
      <c r="F4980">
        <v>10682000</v>
      </c>
      <c r="G4980" s="1">
        <f t="shared" si="79"/>
        <v>2.9488859764089124E-4</v>
      </c>
    </row>
    <row r="4981" spans="1:7" x14ac:dyDescent="0.2">
      <c r="A4981">
        <v>2018</v>
      </c>
      <c r="B4981">
        <v>7</v>
      </c>
      <c r="C4981" t="s">
        <v>6</v>
      </c>
      <c r="D4981">
        <v>5054</v>
      </c>
      <c r="E4981" t="s">
        <v>18</v>
      </c>
      <c r="F4981">
        <v>11120000</v>
      </c>
      <c r="G4981" s="1">
        <f t="shared" si="79"/>
        <v>4.5449640287769782E-4</v>
      </c>
    </row>
    <row r="4982" spans="1:7" x14ac:dyDescent="0.2">
      <c r="A4982">
        <v>2018</v>
      </c>
      <c r="B4982">
        <v>7</v>
      </c>
      <c r="C4982" t="s">
        <v>6</v>
      </c>
      <c r="D4982">
        <v>6917</v>
      </c>
      <c r="E4982" t="s">
        <v>19</v>
      </c>
      <c r="F4982">
        <v>10679000</v>
      </c>
      <c r="G4982" s="1">
        <f t="shared" si="79"/>
        <v>6.4771982395355366E-4</v>
      </c>
    </row>
    <row r="4983" spans="1:7" x14ac:dyDescent="0.2">
      <c r="A4983">
        <v>2018</v>
      </c>
      <c r="B4983">
        <v>7</v>
      </c>
      <c r="C4983" t="s">
        <v>6</v>
      </c>
      <c r="D4983">
        <v>8170</v>
      </c>
      <c r="E4983" t="s">
        <v>20</v>
      </c>
      <c r="F4983">
        <v>8961000</v>
      </c>
      <c r="G4983" s="1">
        <f t="shared" si="79"/>
        <v>9.1172860171855822E-4</v>
      </c>
    </row>
    <row r="4984" spans="1:7" x14ac:dyDescent="0.2">
      <c r="A4984">
        <v>2018</v>
      </c>
      <c r="B4984">
        <v>7</v>
      </c>
      <c r="C4984" t="s">
        <v>6</v>
      </c>
      <c r="D4984">
        <v>10198</v>
      </c>
      <c r="E4984" t="s">
        <v>21</v>
      </c>
      <c r="F4984">
        <v>7066000</v>
      </c>
      <c r="G4984" s="1">
        <f t="shared" si="79"/>
        <v>1.4432493631474667E-3</v>
      </c>
    </row>
    <row r="4985" spans="1:7" x14ac:dyDescent="0.2">
      <c r="A4985">
        <v>2018</v>
      </c>
      <c r="B4985">
        <v>7</v>
      </c>
      <c r="C4985" t="s">
        <v>6</v>
      </c>
      <c r="D4985">
        <v>11655</v>
      </c>
      <c r="E4985" t="s">
        <v>22</v>
      </c>
      <c r="F4985">
        <v>4968000</v>
      </c>
      <c r="G4985" s="1">
        <f t="shared" si="79"/>
        <v>2.3460144927536231E-3</v>
      </c>
    </row>
    <row r="4986" spans="1:7" x14ac:dyDescent="0.2">
      <c r="A4986">
        <v>2018</v>
      </c>
      <c r="B4986">
        <v>7</v>
      </c>
      <c r="C4986" t="s">
        <v>6</v>
      </c>
      <c r="D4986">
        <v>13717</v>
      </c>
      <c r="E4986" t="s">
        <v>23</v>
      </c>
      <c r="F4986">
        <v>3141000</v>
      </c>
      <c r="G4986" s="1">
        <f t="shared" si="79"/>
        <v>4.3670805475963066E-3</v>
      </c>
    </row>
    <row r="4987" spans="1:7" x14ac:dyDescent="0.2">
      <c r="A4987">
        <v>2018</v>
      </c>
      <c r="B4987">
        <v>7</v>
      </c>
      <c r="C4987" t="s">
        <v>6</v>
      </c>
      <c r="D4987">
        <v>39407</v>
      </c>
      <c r="E4987" t="s">
        <v>24</v>
      </c>
      <c r="F4987">
        <v>3885000</v>
      </c>
      <c r="G4987" s="1">
        <f t="shared" si="79"/>
        <v>1.0143371943371943E-2</v>
      </c>
    </row>
    <row r="4988" spans="1:7" x14ac:dyDescent="0.2">
      <c r="A4988">
        <v>2018</v>
      </c>
      <c r="B4988">
        <v>7</v>
      </c>
      <c r="C4988" t="s">
        <v>25</v>
      </c>
      <c r="D4988">
        <v>1085</v>
      </c>
      <c r="E4988" t="s">
        <v>7</v>
      </c>
      <c r="F4988">
        <v>10193000</v>
      </c>
      <c r="G4988" s="1">
        <f t="shared" si="79"/>
        <v>1.0644559992151477E-4</v>
      </c>
    </row>
    <row r="4989" spans="1:7" x14ac:dyDescent="0.2">
      <c r="A4989">
        <v>2018</v>
      </c>
      <c r="B4989">
        <v>7</v>
      </c>
      <c r="C4989" t="s">
        <v>25</v>
      </c>
      <c r="D4989">
        <v>122</v>
      </c>
      <c r="E4989" t="s">
        <v>8</v>
      </c>
      <c r="F4989">
        <v>10338000</v>
      </c>
      <c r="G4989" s="1">
        <f t="shared" si="79"/>
        <v>1.1801122073902108E-5</v>
      </c>
    </row>
    <row r="4990" spans="1:7" x14ac:dyDescent="0.2">
      <c r="A4990">
        <v>2018</v>
      </c>
      <c r="B4990">
        <v>7</v>
      </c>
      <c r="C4990" t="s">
        <v>25</v>
      </c>
      <c r="D4990">
        <v>160</v>
      </c>
      <c r="E4990" t="s">
        <v>9</v>
      </c>
      <c r="F4990">
        <v>10607000</v>
      </c>
      <c r="G4990" s="1">
        <f t="shared" si="79"/>
        <v>1.5084378240784388E-5</v>
      </c>
    </row>
    <row r="4991" spans="1:7" x14ac:dyDescent="0.2">
      <c r="A4991">
        <v>2018</v>
      </c>
      <c r="B4991">
        <v>7</v>
      </c>
      <c r="C4991" t="s">
        <v>25</v>
      </c>
      <c r="D4991">
        <v>671</v>
      </c>
      <c r="E4991" t="s">
        <v>10</v>
      </c>
      <c r="F4991">
        <v>10617000</v>
      </c>
      <c r="G4991" s="1">
        <f t="shared" si="79"/>
        <v>6.3200527455966848E-5</v>
      </c>
    </row>
    <row r="4992" spans="1:7" x14ac:dyDescent="0.2">
      <c r="A4992">
        <v>2018</v>
      </c>
      <c r="B4992">
        <v>7</v>
      </c>
      <c r="C4992" t="s">
        <v>25</v>
      </c>
      <c r="D4992">
        <v>1336</v>
      </c>
      <c r="E4992" t="s">
        <v>11</v>
      </c>
      <c r="F4992">
        <v>10809000</v>
      </c>
      <c r="G4992" s="1">
        <f t="shared" si="79"/>
        <v>1.2360070311777223E-4</v>
      </c>
    </row>
    <row r="4993" spans="1:7" x14ac:dyDescent="0.2">
      <c r="A4993">
        <v>2018</v>
      </c>
      <c r="B4993">
        <v>7</v>
      </c>
      <c r="C4993" t="s">
        <v>25</v>
      </c>
      <c r="D4993">
        <v>1766</v>
      </c>
      <c r="E4993" t="s">
        <v>12</v>
      </c>
      <c r="F4993">
        <v>11674000</v>
      </c>
      <c r="G4993" s="1">
        <f t="shared" si="79"/>
        <v>1.5127634058591743E-4</v>
      </c>
    </row>
    <row r="4994" spans="1:7" x14ac:dyDescent="0.2">
      <c r="A4994">
        <v>2018</v>
      </c>
      <c r="B4994">
        <v>7</v>
      </c>
      <c r="C4994" t="s">
        <v>25</v>
      </c>
      <c r="D4994">
        <v>1918</v>
      </c>
      <c r="E4994" t="s">
        <v>13</v>
      </c>
      <c r="F4994">
        <v>10816000</v>
      </c>
      <c r="G4994" s="1">
        <f t="shared" si="79"/>
        <v>1.7732988165680474E-4</v>
      </c>
    </row>
    <row r="4995" spans="1:7" x14ac:dyDescent="0.2">
      <c r="A4995">
        <v>2018</v>
      </c>
      <c r="B4995">
        <v>7</v>
      </c>
      <c r="C4995" t="s">
        <v>25</v>
      </c>
      <c r="D4995">
        <v>2211</v>
      </c>
      <c r="E4995" t="s">
        <v>14</v>
      </c>
      <c r="F4995">
        <v>10567000</v>
      </c>
      <c r="G4995" s="1">
        <f t="shared" ref="G4995:G5058" si="80">+D4995/F4995</f>
        <v>2.0923630169395287E-4</v>
      </c>
    </row>
    <row r="4996" spans="1:7" x14ac:dyDescent="0.2">
      <c r="A4996">
        <v>2018</v>
      </c>
      <c r="B4996">
        <v>7</v>
      </c>
      <c r="C4996" t="s">
        <v>25</v>
      </c>
      <c r="D4996">
        <v>2266</v>
      </c>
      <c r="E4996" t="s">
        <v>15</v>
      </c>
      <c r="F4996">
        <v>9504000</v>
      </c>
      <c r="G4996" s="1">
        <f t="shared" si="80"/>
        <v>2.3842592592592592E-4</v>
      </c>
    </row>
    <row r="4997" spans="1:7" x14ac:dyDescent="0.2">
      <c r="A4997">
        <v>2018</v>
      </c>
      <c r="B4997">
        <v>7</v>
      </c>
      <c r="C4997" t="s">
        <v>25</v>
      </c>
      <c r="D4997">
        <v>3393</v>
      </c>
      <c r="E4997" t="s">
        <v>16</v>
      </c>
      <c r="F4997">
        <v>10123000</v>
      </c>
      <c r="G4997" s="1">
        <f t="shared" si="80"/>
        <v>3.3517731897658796E-4</v>
      </c>
    </row>
    <row r="4998" spans="1:7" x14ac:dyDescent="0.2">
      <c r="A4998">
        <v>2018</v>
      </c>
      <c r="B4998">
        <v>7</v>
      </c>
      <c r="C4998" t="s">
        <v>25</v>
      </c>
      <c r="D4998">
        <v>5261</v>
      </c>
      <c r="E4998" t="s">
        <v>17</v>
      </c>
      <c r="F4998">
        <v>10217000</v>
      </c>
      <c r="G4998" s="1">
        <f t="shared" si="80"/>
        <v>5.1492610355290201E-4</v>
      </c>
    </row>
    <row r="4999" spans="1:7" x14ac:dyDescent="0.2">
      <c r="A4999">
        <v>2018</v>
      </c>
      <c r="B4999">
        <v>7</v>
      </c>
      <c r="C4999" t="s">
        <v>25</v>
      </c>
      <c r="D4999">
        <v>8156</v>
      </c>
      <c r="E4999" t="s">
        <v>18</v>
      </c>
      <c r="F4999">
        <v>10503000</v>
      </c>
      <c r="G4999" s="1">
        <f t="shared" si="80"/>
        <v>7.7654003618013901E-4</v>
      </c>
    </row>
    <row r="5000" spans="1:7" x14ac:dyDescent="0.2">
      <c r="A5000">
        <v>2018</v>
      </c>
      <c r="B5000">
        <v>7</v>
      </c>
      <c r="C5000" t="s">
        <v>25</v>
      </c>
      <c r="D5000">
        <v>10674</v>
      </c>
      <c r="E5000" t="s">
        <v>19</v>
      </c>
      <c r="F5000">
        <v>9399000</v>
      </c>
      <c r="G5000" s="1">
        <f t="shared" si="80"/>
        <v>1.1356527290137248E-3</v>
      </c>
    </row>
    <row r="5001" spans="1:7" x14ac:dyDescent="0.2">
      <c r="A5001">
        <v>2018</v>
      </c>
      <c r="B5001">
        <v>7</v>
      </c>
      <c r="C5001" t="s">
        <v>25</v>
      </c>
      <c r="D5001">
        <v>11960</v>
      </c>
      <c r="E5001" t="s">
        <v>20</v>
      </c>
      <c r="F5001">
        <v>8047000</v>
      </c>
      <c r="G5001" s="1">
        <f t="shared" si="80"/>
        <v>1.4862681744749597E-3</v>
      </c>
    </row>
    <row r="5002" spans="1:7" x14ac:dyDescent="0.2">
      <c r="A5002">
        <v>2018</v>
      </c>
      <c r="B5002">
        <v>7</v>
      </c>
      <c r="C5002" t="s">
        <v>25</v>
      </c>
      <c r="D5002">
        <v>13111</v>
      </c>
      <c r="E5002" t="s">
        <v>21</v>
      </c>
      <c r="F5002">
        <v>6294000</v>
      </c>
      <c r="G5002" s="1">
        <f t="shared" si="80"/>
        <v>2.083095011121703E-3</v>
      </c>
    </row>
    <row r="5003" spans="1:7" x14ac:dyDescent="0.2">
      <c r="A5003">
        <v>2018</v>
      </c>
      <c r="B5003">
        <v>7</v>
      </c>
      <c r="C5003" t="s">
        <v>25</v>
      </c>
      <c r="D5003">
        <v>13767</v>
      </c>
      <c r="E5003" t="s">
        <v>22</v>
      </c>
      <c r="F5003">
        <v>3944000</v>
      </c>
      <c r="G5003" s="1">
        <f t="shared" si="80"/>
        <v>3.4906186612576064E-3</v>
      </c>
    </row>
    <row r="5004" spans="1:7" x14ac:dyDescent="0.2">
      <c r="A5004">
        <v>2018</v>
      </c>
      <c r="B5004">
        <v>7</v>
      </c>
      <c r="C5004" t="s">
        <v>25</v>
      </c>
      <c r="D5004">
        <v>13884</v>
      </c>
      <c r="E5004" t="s">
        <v>23</v>
      </c>
      <c r="F5004">
        <v>2506000</v>
      </c>
      <c r="G5004" s="1">
        <f t="shared" si="80"/>
        <v>5.5403032721468475E-3</v>
      </c>
    </row>
    <row r="5005" spans="1:7" x14ac:dyDescent="0.2">
      <c r="A5005">
        <v>2018</v>
      </c>
      <c r="B5005">
        <v>7</v>
      </c>
      <c r="C5005" t="s">
        <v>25</v>
      </c>
      <c r="D5005">
        <v>25228</v>
      </c>
      <c r="E5005" t="s">
        <v>24</v>
      </c>
      <c r="F5005">
        <v>2270000</v>
      </c>
      <c r="G5005" s="1">
        <f t="shared" si="80"/>
        <v>1.1113656387665198E-2</v>
      </c>
    </row>
    <row r="5006" spans="1:7" x14ac:dyDescent="0.2">
      <c r="A5006">
        <v>2018</v>
      </c>
      <c r="B5006">
        <v>8</v>
      </c>
      <c r="C5006" t="s">
        <v>6</v>
      </c>
      <c r="D5006">
        <v>823</v>
      </c>
      <c r="E5006" t="s">
        <v>7</v>
      </c>
      <c r="F5006">
        <v>9736000</v>
      </c>
      <c r="G5006" s="1">
        <f t="shared" si="80"/>
        <v>8.4531635168447007E-5</v>
      </c>
    </row>
    <row r="5007" spans="1:7" x14ac:dyDescent="0.2">
      <c r="A5007">
        <v>2018</v>
      </c>
      <c r="B5007">
        <v>8</v>
      </c>
      <c r="C5007" t="s">
        <v>6</v>
      </c>
      <c r="D5007">
        <v>90</v>
      </c>
      <c r="E5007" t="s">
        <v>8</v>
      </c>
      <c r="F5007">
        <v>9905000</v>
      </c>
      <c r="G5007" s="1">
        <f t="shared" si="80"/>
        <v>9.0863200403836454E-6</v>
      </c>
    </row>
    <row r="5008" spans="1:7" x14ac:dyDescent="0.2">
      <c r="A5008">
        <v>2018</v>
      </c>
      <c r="B5008">
        <v>8</v>
      </c>
      <c r="C5008" t="s">
        <v>6</v>
      </c>
      <c r="D5008">
        <v>110</v>
      </c>
      <c r="E5008" t="s">
        <v>9</v>
      </c>
      <c r="F5008">
        <v>10204000</v>
      </c>
      <c r="G5008" s="1">
        <f t="shared" si="80"/>
        <v>1.0780086240689925E-5</v>
      </c>
    </row>
    <row r="5009" spans="1:7" x14ac:dyDescent="0.2">
      <c r="A5009">
        <v>2018</v>
      </c>
      <c r="B5009">
        <v>8</v>
      </c>
      <c r="C5009" t="s">
        <v>6</v>
      </c>
      <c r="D5009">
        <v>221</v>
      </c>
      <c r="E5009" t="s">
        <v>10</v>
      </c>
      <c r="F5009">
        <v>10291000</v>
      </c>
      <c r="G5009" s="1">
        <f t="shared" si="80"/>
        <v>2.1475075308522009E-5</v>
      </c>
    </row>
    <row r="5010" spans="1:7" x14ac:dyDescent="0.2">
      <c r="A5010">
        <v>2018</v>
      </c>
      <c r="B5010">
        <v>8</v>
      </c>
      <c r="C5010" t="s">
        <v>6</v>
      </c>
      <c r="D5010">
        <v>426</v>
      </c>
      <c r="E5010" t="s">
        <v>11</v>
      </c>
      <c r="F5010">
        <v>10625000</v>
      </c>
      <c r="G5010" s="1">
        <f t="shared" si="80"/>
        <v>4.0094117647058822E-5</v>
      </c>
    </row>
    <row r="5011" spans="1:7" x14ac:dyDescent="0.2">
      <c r="A5011">
        <v>2018</v>
      </c>
      <c r="B5011">
        <v>8</v>
      </c>
      <c r="C5011" t="s">
        <v>6</v>
      </c>
      <c r="D5011">
        <v>696</v>
      </c>
      <c r="E5011" t="s">
        <v>12</v>
      </c>
      <c r="F5011">
        <v>11486000</v>
      </c>
      <c r="G5011" s="1">
        <f t="shared" si="80"/>
        <v>6.0595507574438445E-5</v>
      </c>
    </row>
    <row r="5012" spans="1:7" x14ac:dyDescent="0.2">
      <c r="A5012">
        <v>2018</v>
      </c>
      <c r="B5012">
        <v>8</v>
      </c>
      <c r="C5012" t="s">
        <v>6</v>
      </c>
      <c r="D5012">
        <v>854</v>
      </c>
      <c r="E5012" t="s">
        <v>13</v>
      </c>
      <c r="F5012">
        <v>10878000</v>
      </c>
      <c r="G5012" s="1">
        <f t="shared" si="80"/>
        <v>7.8507078507078509E-5</v>
      </c>
    </row>
    <row r="5013" spans="1:7" x14ac:dyDescent="0.2">
      <c r="A5013">
        <v>2018</v>
      </c>
      <c r="B5013">
        <v>8</v>
      </c>
      <c r="C5013" t="s">
        <v>6</v>
      </c>
      <c r="D5013">
        <v>1074</v>
      </c>
      <c r="E5013" t="s">
        <v>14</v>
      </c>
      <c r="F5013">
        <v>10701000</v>
      </c>
      <c r="G5013" s="1">
        <f t="shared" si="80"/>
        <v>1.0036445192038127E-4</v>
      </c>
    </row>
    <row r="5014" spans="1:7" x14ac:dyDescent="0.2">
      <c r="A5014">
        <v>2018</v>
      </c>
      <c r="B5014">
        <v>8</v>
      </c>
      <c r="C5014" t="s">
        <v>6</v>
      </c>
      <c r="D5014">
        <v>1343</v>
      </c>
      <c r="E5014" t="s">
        <v>15</v>
      </c>
      <c r="F5014">
        <v>9887000</v>
      </c>
      <c r="G5014" s="1">
        <f t="shared" si="80"/>
        <v>1.3583493476281987E-4</v>
      </c>
    </row>
    <row r="5015" spans="1:7" x14ac:dyDescent="0.2">
      <c r="A5015">
        <v>2018</v>
      </c>
      <c r="B5015">
        <v>8</v>
      </c>
      <c r="C5015" t="s">
        <v>6</v>
      </c>
      <c r="D5015">
        <v>2055</v>
      </c>
      <c r="E5015" t="s">
        <v>16</v>
      </c>
      <c r="F5015">
        <v>10515000</v>
      </c>
      <c r="G5015" s="1">
        <f t="shared" si="80"/>
        <v>1.9543509272467902E-4</v>
      </c>
    </row>
    <row r="5016" spans="1:7" x14ac:dyDescent="0.2">
      <c r="A5016">
        <v>2018</v>
      </c>
      <c r="B5016">
        <v>8</v>
      </c>
      <c r="C5016" t="s">
        <v>6</v>
      </c>
      <c r="D5016">
        <v>3230</v>
      </c>
      <c r="E5016" t="s">
        <v>17</v>
      </c>
      <c r="F5016">
        <v>10682000</v>
      </c>
      <c r="G5016" s="1">
        <f t="shared" si="80"/>
        <v>3.0237783186669163E-4</v>
      </c>
    </row>
    <row r="5017" spans="1:7" x14ac:dyDescent="0.2">
      <c r="A5017">
        <v>2018</v>
      </c>
      <c r="B5017">
        <v>8</v>
      </c>
      <c r="C5017" t="s">
        <v>6</v>
      </c>
      <c r="D5017">
        <v>5181</v>
      </c>
      <c r="E5017" t="s">
        <v>18</v>
      </c>
      <c r="F5017">
        <v>11120000</v>
      </c>
      <c r="G5017" s="1">
        <f t="shared" si="80"/>
        <v>4.6591726618705037E-4</v>
      </c>
    </row>
    <row r="5018" spans="1:7" x14ac:dyDescent="0.2">
      <c r="A5018">
        <v>2018</v>
      </c>
      <c r="B5018">
        <v>8</v>
      </c>
      <c r="C5018" t="s">
        <v>6</v>
      </c>
      <c r="D5018">
        <v>6742</v>
      </c>
      <c r="E5018" t="s">
        <v>19</v>
      </c>
      <c r="F5018">
        <v>10679000</v>
      </c>
      <c r="G5018" s="1">
        <f t="shared" si="80"/>
        <v>6.3133252177170144E-4</v>
      </c>
    </row>
    <row r="5019" spans="1:7" x14ac:dyDescent="0.2">
      <c r="A5019">
        <v>2018</v>
      </c>
      <c r="B5019">
        <v>8</v>
      </c>
      <c r="C5019" t="s">
        <v>6</v>
      </c>
      <c r="D5019">
        <v>8022</v>
      </c>
      <c r="E5019" t="s">
        <v>20</v>
      </c>
      <c r="F5019">
        <v>8961000</v>
      </c>
      <c r="G5019" s="1">
        <f t="shared" si="80"/>
        <v>8.9521258788081688E-4</v>
      </c>
    </row>
    <row r="5020" spans="1:7" x14ac:dyDescent="0.2">
      <c r="A5020">
        <v>2018</v>
      </c>
      <c r="B5020">
        <v>8</v>
      </c>
      <c r="C5020" t="s">
        <v>6</v>
      </c>
      <c r="D5020">
        <v>10296</v>
      </c>
      <c r="E5020" t="s">
        <v>21</v>
      </c>
      <c r="F5020">
        <v>7066000</v>
      </c>
      <c r="G5020" s="1">
        <f t="shared" si="80"/>
        <v>1.4571185960939711E-3</v>
      </c>
    </row>
    <row r="5021" spans="1:7" x14ac:dyDescent="0.2">
      <c r="A5021">
        <v>2018</v>
      </c>
      <c r="B5021">
        <v>8</v>
      </c>
      <c r="C5021" t="s">
        <v>6</v>
      </c>
      <c r="D5021">
        <v>11858</v>
      </c>
      <c r="E5021" t="s">
        <v>22</v>
      </c>
      <c r="F5021">
        <v>4968000</v>
      </c>
      <c r="G5021" s="1">
        <f t="shared" si="80"/>
        <v>2.3868760064412239E-3</v>
      </c>
    </row>
    <row r="5022" spans="1:7" x14ac:dyDescent="0.2">
      <c r="A5022">
        <v>2018</v>
      </c>
      <c r="B5022">
        <v>8</v>
      </c>
      <c r="C5022" t="s">
        <v>6</v>
      </c>
      <c r="D5022">
        <v>13857</v>
      </c>
      <c r="E5022" t="s">
        <v>23</v>
      </c>
      <c r="F5022">
        <v>3141000</v>
      </c>
      <c r="G5022" s="1">
        <f t="shared" si="80"/>
        <v>4.4116523400191026E-3</v>
      </c>
    </row>
    <row r="5023" spans="1:7" x14ac:dyDescent="0.2">
      <c r="A5023">
        <v>2018</v>
      </c>
      <c r="B5023">
        <v>8</v>
      </c>
      <c r="C5023" t="s">
        <v>6</v>
      </c>
      <c r="D5023">
        <v>39053</v>
      </c>
      <c r="E5023" t="s">
        <v>24</v>
      </c>
      <c r="F5023">
        <v>3885000</v>
      </c>
      <c r="G5023" s="1">
        <f t="shared" si="80"/>
        <v>1.0052252252252251E-2</v>
      </c>
    </row>
    <row r="5024" spans="1:7" x14ac:dyDescent="0.2">
      <c r="A5024">
        <v>2018</v>
      </c>
      <c r="B5024">
        <v>8</v>
      </c>
      <c r="C5024" t="s">
        <v>25</v>
      </c>
      <c r="D5024">
        <v>1062</v>
      </c>
      <c r="E5024" t="s">
        <v>7</v>
      </c>
      <c r="F5024">
        <v>10193000</v>
      </c>
      <c r="G5024" s="1">
        <f t="shared" si="80"/>
        <v>1.0418914941626606E-4</v>
      </c>
    </row>
    <row r="5025" spans="1:7" x14ac:dyDescent="0.2">
      <c r="A5025">
        <v>2018</v>
      </c>
      <c r="B5025">
        <v>8</v>
      </c>
      <c r="C5025" t="s">
        <v>25</v>
      </c>
      <c r="D5025">
        <v>112</v>
      </c>
      <c r="E5025" t="s">
        <v>8</v>
      </c>
      <c r="F5025">
        <v>10338000</v>
      </c>
      <c r="G5025" s="1">
        <f t="shared" si="80"/>
        <v>1.0833816985877346E-5</v>
      </c>
    </row>
    <row r="5026" spans="1:7" x14ac:dyDescent="0.2">
      <c r="A5026">
        <v>2018</v>
      </c>
      <c r="B5026">
        <v>8</v>
      </c>
      <c r="C5026" t="s">
        <v>25</v>
      </c>
      <c r="D5026">
        <v>143</v>
      </c>
      <c r="E5026" t="s">
        <v>9</v>
      </c>
      <c r="F5026">
        <v>10607000</v>
      </c>
      <c r="G5026" s="1">
        <f t="shared" si="80"/>
        <v>1.3481663052701047E-5</v>
      </c>
    </row>
    <row r="5027" spans="1:7" x14ac:dyDescent="0.2">
      <c r="A5027">
        <v>2018</v>
      </c>
      <c r="B5027">
        <v>8</v>
      </c>
      <c r="C5027" t="s">
        <v>25</v>
      </c>
      <c r="D5027">
        <v>619</v>
      </c>
      <c r="E5027" t="s">
        <v>10</v>
      </c>
      <c r="F5027">
        <v>10617000</v>
      </c>
      <c r="G5027" s="1">
        <f t="shared" si="80"/>
        <v>5.8302722049543188E-5</v>
      </c>
    </row>
    <row r="5028" spans="1:7" x14ac:dyDescent="0.2">
      <c r="A5028">
        <v>2018</v>
      </c>
      <c r="B5028">
        <v>8</v>
      </c>
      <c r="C5028" t="s">
        <v>25</v>
      </c>
      <c r="D5028">
        <v>1274</v>
      </c>
      <c r="E5028" t="s">
        <v>11</v>
      </c>
      <c r="F5028">
        <v>10809000</v>
      </c>
      <c r="G5028" s="1">
        <f t="shared" si="80"/>
        <v>1.1786474234434268E-4</v>
      </c>
    </row>
    <row r="5029" spans="1:7" x14ac:dyDescent="0.2">
      <c r="A5029">
        <v>2018</v>
      </c>
      <c r="B5029">
        <v>8</v>
      </c>
      <c r="C5029" t="s">
        <v>25</v>
      </c>
      <c r="D5029">
        <v>1687</v>
      </c>
      <c r="E5029" t="s">
        <v>12</v>
      </c>
      <c r="F5029">
        <v>11674000</v>
      </c>
      <c r="G5029" s="1">
        <f t="shared" si="80"/>
        <v>1.4450916566729485E-4</v>
      </c>
    </row>
    <row r="5030" spans="1:7" x14ac:dyDescent="0.2">
      <c r="A5030">
        <v>2018</v>
      </c>
      <c r="B5030">
        <v>8</v>
      </c>
      <c r="C5030" t="s">
        <v>25</v>
      </c>
      <c r="D5030">
        <v>1877</v>
      </c>
      <c r="E5030" t="s">
        <v>13</v>
      </c>
      <c r="F5030">
        <v>10816000</v>
      </c>
      <c r="G5030" s="1">
        <f t="shared" si="80"/>
        <v>1.7353920118343195E-4</v>
      </c>
    </row>
    <row r="5031" spans="1:7" x14ac:dyDescent="0.2">
      <c r="A5031">
        <v>2018</v>
      </c>
      <c r="B5031">
        <v>8</v>
      </c>
      <c r="C5031" t="s">
        <v>25</v>
      </c>
      <c r="D5031">
        <v>2138</v>
      </c>
      <c r="E5031" t="s">
        <v>14</v>
      </c>
      <c r="F5031">
        <v>10567000</v>
      </c>
      <c r="G5031" s="1">
        <f t="shared" si="80"/>
        <v>2.0232800227122172E-4</v>
      </c>
    </row>
    <row r="5032" spans="1:7" x14ac:dyDescent="0.2">
      <c r="A5032">
        <v>2018</v>
      </c>
      <c r="B5032">
        <v>8</v>
      </c>
      <c r="C5032" t="s">
        <v>25</v>
      </c>
      <c r="D5032">
        <v>2366</v>
      </c>
      <c r="E5032" t="s">
        <v>15</v>
      </c>
      <c r="F5032">
        <v>9504000</v>
      </c>
      <c r="G5032" s="1">
        <f t="shared" si="80"/>
        <v>2.4894781144781146E-4</v>
      </c>
    </row>
    <row r="5033" spans="1:7" x14ac:dyDescent="0.2">
      <c r="A5033">
        <v>2018</v>
      </c>
      <c r="B5033">
        <v>8</v>
      </c>
      <c r="C5033" t="s">
        <v>25</v>
      </c>
      <c r="D5033">
        <v>3427</v>
      </c>
      <c r="E5033" t="s">
        <v>16</v>
      </c>
      <c r="F5033">
        <v>10123000</v>
      </c>
      <c r="G5033" s="1">
        <f t="shared" si="80"/>
        <v>3.3853600711251605E-4</v>
      </c>
    </row>
    <row r="5034" spans="1:7" x14ac:dyDescent="0.2">
      <c r="A5034">
        <v>2018</v>
      </c>
      <c r="B5034">
        <v>8</v>
      </c>
      <c r="C5034" t="s">
        <v>25</v>
      </c>
      <c r="D5034">
        <v>4963</v>
      </c>
      <c r="E5034" t="s">
        <v>17</v>
      </c>
      <c r="F5034">
        <v>10217000</v>
      </c>
      <c r="G5034" s="1">
        <f t="shared" si="80"/>
        <v>4.8575902906919838E-4</v>
      </c>
    </row>
    <row r="5035" spans="1:7" x14ac:dyDescent="0.2">
      <c r="A5035">
        <v>2018</v>
      </c>
      <c r="B5035">
        <v>8</v>
      </c>
      <c r="C5035" t="s">
        <v>25</v>
      </c>
      <c r="D5035">
        <v>8107</v>
      </c>
      <c r="E5035" t="s">
        <v>18</v>
      </c>
      <c r="F5035">
        <v>10503000</v>
      </c>
      <c r="G5035" s="1">
        <f t="shared" si="80"/>
        <v>7.7187470246596211E-4</v>
      </c>
    </row>
    <row r="5036" spans="1:7" x14ac:dyDescent="0.2">
      <c r="A5036">
        <v>2018</v>
      </c>
      <c r="B5036">
        <v>8</v>
      </c>
      <c r="C5036" t="s">
        <v>25</v>
      </c>
      <c r="D5036">
        <v>10686</v>
      </c>
      <c r="E5036" t="s">
        <v>19</v>
      </c>
      <c r="F5036">
        <v>9399000</v>
      </c>
      <c r="G5036" s="1">
        <f t="shared" si="80"/>
        <v>1.1369294605809129E-3</v>
      </c>
    </row>
    <row r="5037" spans="1:7" x14ac:dyDescent="0.2">
      <c r="A5037">
        <v>2018</v>
      </c>
      <c r="B5037">
        <v>8</v>
      </c>
      <c r="C5037" t="s">
        <v>25</v>
      </c>
      <c r="D5037">
        <v>12048</v>
      </c>
      <c r="E5037" t="s">
        <v>20</v>
      </c>
      <c r="F5037">
        <v>8047000</v>
      </c>
      <c r="G5037" s="1">
        <f t="shared" si="80"/>
        <v>1.4972039269292904E-3</v>
      </c>
    </row>
    <row r="5038" spans="1:7" x14ac:dyDescent="0.2">
      <c r="A5038">
        <v>2018</v>
      </c>
      <c r="B5038">
        <v>8</v>
      </c>
      <c r="C5038" t="s">
        <v>25</v>
      </c>
      <c r="D5038">
        <v>13202</v>
      </c>
      <c r="E5038" t="s">
        <v>21</v>
      </c>
      <c r="F5038">
        <v>6294000</v>
      </c>
      <c r="G5038" s="1">
        <f t="shared" si="80"/>
        <v>2.0975532252939309E-3</v>
      </c>
    </row>
    <row r="5039" spans="1:7" x14ac:dyDescent="0.2">
      <c r="A5039">
        <v>2018</v>
      </c>
      <c r="B5039">
        <v>8</v>
      </c>
      <c r="C5039" t="s">
        <v>25</v>
      </c>
      <c r="D5039">
        <v>13726</v>
      </c>
      <c r="E5039" t="s">
        <v>22</v>
      </c>
      <c r="F5039">
        <v>3944000</v>
      </c>
      <c r="G5039" s="1">
        <f t="shared" si="80"/>
        <v>3.4802231237322516E-3</v>
      </c>
    </row>
    <row r="5040" spans="1:7" x14ac:dyDescent="0.2">
      <c r="A5040">
        <v>2018</v>
      </c>
      <c r="B5040">
        <v>8</v>
      </c>
      <c r="C5040" t="s">
        <v>25</v>
      </c>
      <c r="D5040">
        <v>13590</v>
      </c>
      <c r="E5040" t="s">
        <v>23</v>
      </c>
      <c r="F5040">
        <v>2506000</v>
      </c>
      <c r="G5040" s="1">
        <f t="shared" si="80"/>
        <v>5.4229848363926579E-3</v>
      </c>
    </row>
    <row r="5041" spans="1:7" x14ac:dyDescent="0.2">
      <c r="A5041">
        <v>2018</v>
      </c>
      <c r="B5041">
        <v>8</v>
      </c>
      <c r="C5041" t="s">
        <v>25</v>
      </c>
      <c r="D5041">
        <v>25325</v>
      </c>
      <c r="E5041" t="s">
        <v>24</v>
      </c>
      <c r="F5041">
        <v>2270000</v>
      </c>
      <c r="G5041" s="1">
        <f t="shared" si="80"/>
        <v>1.1156387665198237E-2</v>
      </c>
    </row>
    <row r="5042" spans="1:7" x14ac:dyDescent="0.2">
      <c r="A5042">
        <v>2018</v>
      </c>
      <c r="B5042">
        <v>9</v>
      </c>
      <c r="C5042" t="s">
        <v>6</v>
      </c>
      <c r="D5042">
        <v>817</v>
      </c>
      <c r="E5042" t="s">
        <v>7</v>
      </c>
      <c r="F5042">
        <v>9736000</v>
      </c>
      <c r="G5042" s="1">
        <f t="shared" si="80"/>
        <v>8.3915365653245691E-5</v>
      </c>
    </row>
    <row r="5043" spans="1:7" x14ac:dyDescent="0.2">
      <c r="A5043">
        <v>2018</v>
      </c>
      <c r="B5043">
        <v>9</v>
      </c>
      <c r="C5043" t="s">
        <v>6</v>
      </c>
      <c r="D5043">
        <v>83</v>
      </c>
      <c r="E5043" t="s">
        <v>8</v>
      </c>
      <c r="F5043">
        <v>9905000</v>
      </c>
      <c r="G5043" s="1">
        <f t="shared" si="80"/>
        <v>8.3796062594649162E-6</v>
      </c>
    </row>
    <row r="5044" spans="1:7" x14ac:dyDescent="0.2">
      <c r="A5044">
        <v>2018</v>
      </c>
      <c r="B5044">
        <v>9</v>
      </c>
      <c r="C5044" t="s">
        <v>6</v>
      </c>
      <c r="D5044">
        <v>101</v>
      </c>
      <c r="E5044" t="s">
        <v>9</v>
      </c>
      <c r="F5044">
        <v>10204000</v>
      </c>
      <c r="G5044" s="1">
        <f t="shared" si="80"/>
        <v>9.8980791846334773E-6</v>
      </c>
    </row>
    <row r="5045" spans="1:7" x14ac:dyDescent="0.2">
      <c r="A5045">
        <v>2018</v>
      </c>
      <c r="B5045">
        <v>9</v>
      </c>
      <c r="C5045" t="s">
        <v>6</v>
      </c>
      <c r="D5045">
        <v>256</v>
      </c>
      <c r="E5045" t="s">
        <v>10</v>
      </c>
      <c r="F5045">
        <v>10291000</v>
      </c>
      <c r="G5045" s="1">
        <f t="shared" si="80"/>
        <v>2.4876105334758528E-5</v>
      </c>
    </row>
    <row r="5046" spans="1:7" x14ac:dyDescent="0.2">
      <c r="A5046">
        <v>2018</v>
      </c>
      <c r="B5046">
        <v>9</v>
      </c>
      <c r="C5046" t="s">
        <v>6</v>
      </c>
      <c r="D5046">
        <v>415</v>
      </c>
      <c r="E5046" t="s">
        <v>11</v>
      </c>
      <c r="F5046">
        <v>10625000</v>
      </c>
      <c r="G5046" s="1">
        <f t="shared" si="80"/>
        <v>3.9058823529411763E-5</v>
      </c>
    </row>
    <row r="5047" spans="1:7" x14ac:dyDescent="0.2">
      <c r="A5047">
        <v>2018</v>
      </c>
      <c r="B5047">
        <v>9</v>
      </c>
      <c r="C5047" t="s">
        <v>6</v>
      </c>
      <c r="D5047">
        <v>653</v>
      </c>
      <c r="E5047" t="s">
        <v>12</v>
      </c>
      <c r="F5047">
        <v>11486000</v>
      </c>
      <c r="G5047" s="1">
        <f t="shared" si="80"/>
        <v>5.6851819606477449E-5</v>
      </c>
    </row>
    <row r="5048" spans="1:7" x14ac:dyDescent="0.2">
      <c r="A5048">
        <v>2018</v>
      </c>
      <c r="B5048">
        <v>9</v>
      </c>
      <c r="C5048" t="s">
        <v>6</v>
      </c>
      <c r="D5048">
        <v>815</v>
      </c>
      <c r="E5048" t="s">
        <v>13</v>
      </c>
      <c r="F5048">
        <v>10878000</v>
      </c>
      <c r="G5048" s="1">
        <f t="shared" si="80"/>
        <v>7.4921860636146357E-5</v>
      </c>
    </row>
    <row r="5049" spans="1:7" x14ac:dyDescent="0.2">
      <c r="A5049">
        <v>2018</v>
      </c>
      <c r="B5049">
        <v>9</v>
      </c>
      <c r="C5049" t="s">
        <v>6</v>
      </c>
      <c r="D5049">
        <v>1090</v>
      </c>
      <c r="E5049" t="s">
        <v>14</v>
      </c>
      <c r="F5049">
        <v>10701000</v>
      </c>
      <c r="G5049" s="1">
        <f t="shared" si="80"/>
        <v>1.0185963928604804E-4</v>
      </c>
    </row>
    <row r="5050" spans="1:7" x14ac:dyDescent="0.2">
      <c r="A5050">
        <v>2018</v>
      </c>
      <c r="B5050">
        <v>9</v>
      </c>
      <c r="C5050" t="s">
        <v>6</v>
      </c>
      <c r="D5050">
        <v>1323</v>
      </c>
      <c r="E5050" t="s">
        <v>15</v>
      </c>
      <c r="F5050">
        <v>9887000</v>
      </c>
      <c r="G5050" s="1">
        <f t="shared" si="80"/>
        <v>1.338120764640437E-4</v>
      </c>
    </row>
    <row r="5051" spans="1:7" x14ac:dyDescent="0.2">
      <c r="A5051">
        <v>2018</v>
      </c>
      <c r="B5051">
        <v>9</v>
      </c>
      <c r="C5051" t="s">
        <v>6</v>
      </c>
      <c r="D5051">
        <v>1953</v>
      </c>
      <c r="E5051" t="s">
        <v>16</v>
      </c>
      <c r="F5051">
        <v>10515000</v>
      </c>
      <c r="G5051" s="1">
        <f t="shared" si="80"/>
        <v>1.8573466476462196E-4</v>
      </c>
    </row>
    <row r="5052" spans="1:7" x14ac:dyDescent="0.2">
      <c r="A5052">
        <v>2018</v>
      </c>
      <c r="B5052">
        <v>9</v>
      </c>
      <c r="C5052" t="s">
        <v>6</v>
      </c>
      <c r="D5052">
        <v>3104</v>
      </c>
      <c r="E5052" t="s">
        <v>17</v>
      </c>
      <c r="F5052">
        <v>10682000</v>
      </c>
      <c r="G5052" s="1">
        <f t="shared" si="80"/>
        <v>2.9058228796105599E-4</v>
      </c>
    </row>
    <row r="5053" spans="1:7" x14ac:dyDescent="0.2">
      <c r="A5053">
        <v>2018</v>
      </c>
      <c r="B5053">
        <v>9</v>
      </c>
      <c r="C5053" t="s">
        <v>6</v>
      </c>
      <c r="D5053">
        <v>4959</v>
      </c>
      <c r="E5053" t="s">
        <v>18</v>
      </c>
      <c r="F5053">
        <v>11120000</v>
      </c>
      <c r="G5053" s="1">
        <f t="shared" si="80"/>
        <v>4.4595323741007193E-4</v>
      </c>
    </row>
    <row r="5054" spans="1:7" x14ac:dyDescent="0.2">
      <c r="A5054">
        <v>2018</v>
      </c>
      <c r="B5054">
        <v>9</v>
      </c>
      <c r="C5054" t="s">
        <v>6</v>
      </c>
      <c r="D5054">
        <v>6357</v>
      </c>
      <c r="E5054" t="s">
        <v>19</v>
      </c>
      <c r="F5054">
        <v>10679000</v>
      </c>
      <c r="G5054" s="1">
        <f t="shared" si="80"/>
        <v>5.9528045697162656E-4</v>
      </c>
    </row>
    <row r="5055" spans="1:7" x14ac:dyDescent="0.2">
      <c r="A5055">
        <v>2018</v>
      </c>
      <c r="B5055">
        <v>9</v>
      </c>
      <c r="C5055" t="s">
        <v>6</v>
      </c>
      <c r="D5055">
        <v>8065</v>
      </c>
      <c r="E5055" t="s">
        <v>20</v>
      </c>
      <c r="F5055">
        <v>8961000</v>
      </c>
      <c r="G5055" s="1">
        <f t="shared" si="80"/>
        <v>9.0001115946880929E-4</v>
      </c>
    </row>
    <row r="5056" spans="1:7" x14ac:dyDescent="0.2">
      <c r="A5056">
        <v>2018</v>
      </c>
      <c r="B5056">
        <v>9</v>
      </c>
      <c r="C5056" t="s">
        <v>6</v>
      </c>
      <c r="D5056">
        <v>10058</v>
      </c>
      <c r="E5056" t="s">
        <v>21</v>
      </c>
      <c r="F5056">
        <v>7066000</v>
      </c>
      <c r="G5056" s="1">
        <f t="shared" si="80"/>
        <v>1.4234361732238889E-3</v>
      </c>
    </row>
    <row r="5057" spans="1:7" x14ac:dyDescent="0.2">
      <c r="A5057">
        <v>2018</v>
      </c>
      <c r="B5057">
        <v>9</v>
      </c>
      <c r="C5057" t="s">
        <v>6</v>
      </c>
      <c r="D5057">
        <v>11506</v>
      </c>
      <c r="E5057" t="s">
        <v>22</v>
      </c>
      <c r="F5057">
        <v>4968000</v>
      </c>
      <c r="G5057" s="1">
        <f t="shared" si="80"/>
        <v>2.316022544283414E-3</v>
      </c>
    </row>
    <row r="5058" spans="1:7" x14ac:dyDescent="0.2">
      <c r="A5058">
        <v>2018</v>
      </c>
      <c r="B5058">
        <v>9</v>
      </c>
      <c r="C5058" t="s">
        <v>6</v>
      </c>
      <c r="D5058">
        <v>13582</v>
      </c>
      <c r="E5058" t="s">
        <v>23</v>
      </c>
      <c r="F5058">
        <v>3141000</v>
      </c>
      <c r="G5058" s="1">
        <f t="shared" si="80"/>
        <v>4.3241006049028969E-3</v>
      </c>
    </row>
    <row r="5059" spans="1:7" x14ac:dyDescent="0.2">
      <c r="A5059">
        <v>2018</v>
      </c>
      <c r="B5059">
        <v>9</v>
      </c>
      <c r="C5059" t="s">
        <v>6</v>
      </c>
      <c r="D5059">
        <v>38440</v>
      </c>
      <c r="E5059" t="s">
        <v>24</v>
      </c>
      <c r="F5059">
        <v>3885000</v>
      </c>
      <c r="G5059" s="1">
        <f t="shared" ref="G5059:G5122" si="81">+D5059/F5059</f>
        <v>9.8944658944658953E-3</v>
      </c>
    </row>
    <row r="5060" spans="1:7" x14ac:dyDescent="0.2">
      <c r="A5060">
        <v>2018</v>
      </c>
      <c r="B5060">
        <v>9</v>
      </c>
      <c r="C5060" t="s">
        <v>25</v>
      </c>
      <c r="D5060">
        <v>1054</v>
      </c>
      <c r="E5060" t="s">
        <v>7</v>
      </c>
      <c r="F5060">
        <v>10193000</v>
      </c>
      <c r="G5060" s="1">
        <f t="shared" si="81"/>
        <v>1.0340429706661434E-4</v>
      </c>
    </row>
    <row r="5061" spans="1:7" x14ac:dyDescent="0.2">
      <c r="A5061">
        <v>2018</v>
      </c>
      <c r="B5061">
        <v>9</v>
      </c>
      <c r="C5061" t="s">
        <v>25</v>
      </c>
      <c r="D5061">
        <v>95</v>
      </c>
      <c r="E5061" t="s">
        <v>8</v>
      </c>
      <c r="F5061">
        <v>10338000</v>
      </c>
      <c r="G5061" s="1">
        <f t="shared" si="81"/>
        <v>9.1893983362352494E-6</v>
      </c>
    </row>
    <row r="5062" spans="1:7" x14ac:dyDescent="0.2">
      <c r="A5062">
        <v>2018</v>
      </c>
      <c r="B5062">
        <v>9</v>
      </c>
      <c r="C5062" t="s">
        <v>25</v>
      </c>
      <c r="D5062">
        <v>140</v>
      </c>
      <c r="E5062" t="s">
        <v>9</v>
      </c>
      <c r="F5062">
        <v>10607000</v>
      </c>
      <c r="G5062" s="1">
        <f t="shared" si="81"/>
        <v>1.3198830960686339E-5</v>
      </c>
    </row>
    <row r="5063" spans="1:7" x14ac:dyDescent="0.2">
      <c r="A5063">
        <v>2018</v>
      </c>
      <c r="B5063">
        <v>9</v>
      </c>
      <c r="C5063" t="s">
        <v>25</v>
      </c>
      <c r="D5063">
        <v>630</v>
      </c>
      <c r="E5063" t="s">
        <v>10</v>
      </c>
      <c r="F5063">
        <v>10617000</v>
      </c>
      <c r="G5063" s="1">
        <f t="shared" si="81"/>
        <v>5.9338796270132804E-5</v>
      </c>
    </row>
    <row r="5064" spans="1:7" x14ac:dyDescent="0.2">
      <c r="A5064">
        <v>2018</v>
      </c>
      <c r="B5064">
        <v>9</v>
      </c>
      <c r="C5064" t="s">
        <v>25</v>
      </c>
      <c r="D5064">
        <v>1256</v>
      </c>
      <c r="E5064" t="s">
        <v>11</v>
      </c>
      <c r="F5064">
        <v>10809000</v>
      </c>
      <c r="G5064" s="1">
        <f t="shared" si="81"/>
        <v>1.1619946341012119E-4</v>
      </c>
    </row>
    <row r="5065" spans="1:7" x14ac:dyDescent="0.2">
      <c r="A5065">
        <v>2018</v>
      </c>
      <c r="B5065">
        <v>9</v>
      </c>
      <c r="C5065" t="s">
        <v>25</v>
      </c>
      <c r="D5065">
        <v>1678</v>
      </c>
      <c r="E5065" t="s">
        <v>12</v>
      </c>
      <c r="F5065">
        <v>11674000</v>
      </c>
      <c r="G5065" s="1">
        <f t="shared" si="81"/>
        <v>1.4373822168922392E-4</v>
      </c>
    </row>
    <row r="5066" spans="1:7" x14ac:dyDescent="0.2">
      <c r="A5066">
        <v>2018</v>
      </c>
      <c r="B5066">
        <v>9</v>
      </c>
      <c r="C5066" t="s">
        <v>25</v>
      </c>
      <c r="D5066">
        <v>1850</v>
      </c>
      <c r="E5066" t="s">
        <v>13</v>
      </c>
      <c r="F5066">
        <v>10816000</v>
      </c>
      <c r="G5066" s="1">
        <f t="shared" si="81"/>
        <v>1.7104289940828404E-4</v>
      </c>
    </row>
    <row r="5067" spans="1:7" x14ac:dyDescent="0.2">
      <c r="A5067">
        <v>2018</v>
      </c>
      <c r="B5067">
        <v>9</v>
      </c>
      <c r="C5067" t="s">
        <v>25</v>
      </c>
      <c r="D5067">
        <v>2054</v>
      </c>
      <c r="E5067" t="s">
        <v>14</v>
      </c>
      <c r="F5067">
        <v>10567000</v>
      </c>
      <c r="G5067" s="1">
        <f t="shared" si="81"/>
        <v>1.9437872622314752E-4</v>
      </c>
    </row>
    <row r="5068" spans="1:7" x14ac:dyDescent="0.2">
      <c r="A5068">
        <v>2018</v>
      </c>
      <c r="B5068">
        <v>9</v>
      </c>
      <c r="C5068" t="s">
        <v>25</v>
      </c>
      <c r="D5068">
        <v>2236</v>
      </c>
      <c r="E5068" t="s">
        <v>15</v>
      </c>
      <c r="F5068">
        <v>9504000</v>
      </c>
      <c r="G5068" s="1">
        <f t="shared" si="81"/>
        <v>2.3526936026936027E-4</v>
      </c>
    </row>
    <row r="5069" spans="1:7" x14ac:dyDescent="0.2">
      <c r="A5069">
        <v>2018</v>
      </c>
      <c r="B5069">
        <v>9</v>
      </c>
      <c r="C5069" t="s">
        <v>25</v>
      </c>
      <c r="D5069">
        <v>3283</v>
      </c>
      <c r="E5069" t="s">
        <v>16</v>
      </c>
      <c r="F5069">
        <v>10123000</v>
      </c>
      <c r="G5069" s="1">
        <f t="shared" si="81"/>
        <v>3.2431097500740887E-4</v>
      </c>
    </row>
    <row r="5070" spans="1:7" x14ac:dyDescent="0.2">
      <c r="A5070">
        <v>2018</v>
      </c>
      <c r="B5070">
        <v>9</v>
      </c>
      <c r="C5070" t="s">
        <v>25</v>
      </c>
      <c r="D5070">
        <v>4847</v>
      </c>
      <c r="E5070" t="s">
        <v>17</v>
      </c>
      <c r="F5070">
        <v>10217000</v>
      </c>
      <c r="G5070" s="1">
        <f t="shared" si="81"/>
        <v>4.7440540276010571E-4</v>
      </c>
    </row>
    <row r="5071" spans="1:7" x14ac:dyDescent="0.2">
      <c r="A5071">
        <v>2018</v>
      </c>
      <c r="B5071">
        <v>9</v>
      </c>
      <c r="C5071" t="s">
        <v>25</v>
      </c>
      <c r="D5071">
        <v>7711</v>
      </c>
      <c r="E5071" t="s">
        <v>18</v>
      </c>
      <c r="F5071">
        <v>10503000</v>
      </c>
      <c r="G5071" s="1">
        <f t="shared" si="81"/>
        <v>7.3417118918404261E-4</v>
      </c>
    </row>
    <row r="5072" spans="1:7" x14ac:dyDescent="0.2">
      <c r="A5072">
        <v>2018</v>
      </c>
      <c r="B5072">
        <v>9</v>
      </c>
      <c r="C5072" t="s">
        <v>25</v>
      </c>
      <c r="D5072">
        <v>10165</v>
      </c>
      <c r="E5072" t="s">
        <v>19</v>
      </c>
      <c r="F5072">
        <v>9399000</v>
      </c>
      <c r="G5072" s="1">
        <f t="shared" si="81"/>
        <v>1.0814980317055006E-3</v>
      </c>
    </row>
    <row r="5073" spans="1:7" x14ac:dyDescent="0.2">
      <c r="A5073">
        <v>2018</v>
      </c>
      <c r="B5073">
        <v>9</v>
      </c>
      <c r="C5073" t="s">
        <v>25</v>
      </c>
      <c r="D5073">
        <v>11794</v>
      </c>
      <c r="E5073" t="s">
        <v>20</v>
      </c>
      <c r="F5073">
        <v>8047000</v>
      </c>
      <c r="G5073" s="1">
        <f t="shared" si="81"/>
        <v>1.4656393687088355E-3</v>
      </c>
    </row>
    <row r="5074" spans="1:7" x14ac:dyDescent="0.2">
      <c r="A5074">
        <v>2018</v>
      </c>
      <c r="B5074">
        <v>9</v>
      </c>
      <c r="C5074" t="s">
        <v>25</v>
      </c>
      <c r="D5074">
        <v>12678</v>
      </c>
      <c r="E5074" t="s">
        <v>21</v>
      </c>
      <c r="F5074">
        <v>6294000</v>
      </c>
      <c r="G5074" s="1">
        <f t="shared" si="81"/>
        <v>2.0142993326978074E-3</v>
      </c>
    </row>
    <row r="5075" spans="1:7" x14ac:dyDescent="0.2">
      <c r="A5075">
        <v>2018</v>
      </c>
      <c r="B5075">
        <v>9</v>
      </c>
      <c r="C5075" t="s">
        <v>25</v>
      </c>
      <c r="D5075">
        <v>13507</v>
      </c>
      <c r="E5075" t="s">
        <v>22</v>
      </c>
      <c r="F5075">
        <v>3944000</v>
      </c>
      <c r="G5075" s="1">
        <f t="shared" si="81"/>
        <v>3.4246957403651114E-3</v>
      </c>
    </row>
    <row r="5076" spans="1:7" x14ac:dyDescent="0.2">
      <c r="A5076">
        <v>2018</v>
      </c>
      <c r="B5076">
        <v>9</v>
      </c>
      <c r="C5076" t="s">
        <v>25</v>
      </c>
      <c r="D5076">
        <v>13338</v>
      </c>
      <c r="E5076" t="s">
        <v>23</v>
      </c>
      <c r="F5076">
        <v>2506000</v>
      </c>
      <c r="G5076" s="1">
        <f t="shared" si="81"/>
        <v>5.3224261771747808E-3</v>
      </c>
    </row>
    <row r="5077" spans="1:7" x14ac:dyDescent="0.2">
      <c r="A5077">
        <v>2018</v>
      </c>
      <c r="B5077">
        <v>9</v>
      </c>
      <c r="C5077" t="s">
        <v>25</v>
      </c>
      <c r="D5077">
        <v>24847</v>
      </c>
      <c r="E5077" t="s">
        <v>24</v>
      </c>
      <c r="F5077">
        <v>2270000</v>
      </c>
      <c r="G5077" s="1">
        <f t="shared" si="81"/>
        <v>1.0945814977973568E-2</v>
      </c>
    </row>
    <row r="5078" spans="1:7" x14ac:dyDescent="0.2">
      <c r="A5078">
        <v>2018</v>
      </c>
      <c r="B5078">
        <v>10</v>
      </c>
      <c r="C5078" t="s">
        <v>6</v>
      </c>
      <c r="D5078">
        <v>837</v>
      </c>
      <c r="E5078" t="s">
        <v>7</v>
      </c>
      <c r="F5078">
        <v>9736000</v>
      </c>
      <c r="G5078" s="1">
        <f t="shared" si="81"/>
        <v>8.5969597370583395E-5</v>
      </c>
    </row>
    <row r="5079" spans="1:7" x14ac:dyDescent="0.2">
      <c r="A5079">
        <v>2018</v>
      </c>
      <c r="B5079">
        <v>10</v>
      </c>
      <c r="C5079" t="s">
        <v>6</v>
      </c>
      <c r="D5079">
        <v>78</v>
      </c>
      <c r="E5079" t="s">
        <v>8</v>
      </c>
      <c r="F5079">
        <v>9905000</v>
      </c>
      <c r="G5079" s="1">
        <f t="shared" si="81"/>
        <v>7.8748107016658256E-6</v>
      </c>
    </row>
    <row r="5080" spans="1:7" x14ac:dyDescent="0.2">
      <c r="A5080">
        <v>2018</v>
      </c>
      <c r="B5080">
        <v>10</v>
      </c>
      <c r="C5080" t="s">
        <v>6</v>
      </c>
      <c r="D5080">
        <v>110</v>
      </c>
      <c r="E5080" t="s">
        <v>9</v>
      </c>
      <c r="F5080">
        <v>10204000</v>
      </c>
      <c r="G5080" s="1">
        <f t="shared" si="81"/>
        <v>1.0780086240689925E-5</v>
      </c>
    </row>
    <row r="5081" spans="1:7" x14ac:dyDescent="0.2">
      <c r="A5081">
        <v>2018</v>
      </c>
      <c r="B5081">
        <v>10</v>
      </c>
      <c r="C5081" t="s">
        <v>6</v>
      </c>
      <c r="D5081">
        <v>242</v>
      </c>
      <c r="E5081" t="s">
        <v>10</v>
      </c>
      <c r="F5081">
        <v>10291000</v>
      </c>
      <c r="G5081" s="1">
        <f t="shared" si="81"/>
        <v>2.3515693324263921E-5</v>
      </c>
    </row>
    <row r="5082" spans="1:7" x14ac:dyDescent="0.2">
      <c r="A5082">
        <v>2018</v>
      </c>
      <c r="B5082">
        <v>10</v>
      </c>
      <c r="C5082" t="s">
        <v>6</v>
      </c>
      <c r="D5082">
        <v>442</v>
      </c>
      <c r="E5082" t="s">
        <v>11</v>
      </c>
      <c r="F5082">
        <v>10625000</v>
      </c>
      <c r="G5082" s="1">
        <f t="shared" si="81"/>
        <v>4.1600000000000002E-5</v>
      </c>
    </row>
    <row r="5083" spans="1:7" x14ac:dyDescent="0.2">
      <c r="A5083">
        <v>2018</v>
      </c>
      <c r="B5083">
        <v>10</v>
      </c>
      <c r="C5083" t="s">
        <v>6</v>
      </c>
      <c r="D5083">
        <v>661</v>
      </c>
      <c r="E5083" t="s">
        <v>12</v>
      </c>
      <c r="F5083">
        <v>11486000</v>
      </c>
      <c r="G5083" s="1">
        <f t="shared" si="81"/>
        <v>5.7548319693539963E-5</v>
      </c>
    </row>
    <row r="5084" spans="1:7" x14ac:dyDescent="0.2">
      <c r="A5084">
        <v>2018</v>
      </c>
      <c r="B5084">
        <v>10</v>
      </c>
      <c r="C5084" t="s">
        <v>6</v>
      </c>
      <c r="D5084">
        <v>871</v>
      </c>
      <c r="E5084" t="s">
        <v>13</v>
      </c>
      <c r="F5084">
        <v>10878000</v>
      </c>
      <c r="G5084" s="1">
        <f t="shared" si="81"/>
        <v>8.0069865784151493E-5</v>
      </c>
    </row>
    <row r="5085" spans="1:7" x14ac:dyDescent="0.2">
      <c r="A5085">
        <v>2018</v>
      </c>
      <c r="B5085">
        <v>10</v>
      </c>
      <c r="C5085" t="s">
        <v>6</v>
      </c>
      <c r="D5085">
        <v>1079</v>
      </c>
      <c r="E5085" t="s">
        <v>14</v>
      </c>
      <c r="F5085">
        <v>10701000</v>
      </c>
      <c r="G5085" s="1">
        <f t="shared" si="81"/>
        <v>1.0083169797215213E-4</v>
      </c>
    </row>
    <row r="5086" spans="1:7" x14ac:dyDescent="0.2">
      <c r="A5086">
        <v>2018</v>
      </c>
      <c r="B5086">
        <v>10</v>
      </c>
      <c r="C5086" t="s">
        <v>6</v>
      </c>
      <c r="D5086">
        <v>1341</v>
      </c>
      <c r="E5086" t="s">
        <v>15</v>
      </c>
      <c r="F5086">
        <v>9887000</v>
      </c>
      <c r="G5086" s="1">
        <f t="shared" si="81"/>
        <v>1.3563264893294225E-4</v>
      </c>
    </row>
    <row r="5087" spans="1:7" x14ac:dyDescent="0.2">
      <c r="A5087">
        <v>2018</v>
      </c>
      <c r="B5087">
        <v>10</v>
      </c>
      <c r="C5087" t="s">
        <v>6</v>
      </c>
      <c r="D5087">
        <v>2041</v>
      </c>
      <c r="E5087" t="s">
        <v>16</v>
      </c>
      <c r="F5087">
        <v>10515000</v>
      </c>
      <c r="G5087" s="1">
        <f t="shared" si="81"/>
        <v>1.9410366143604373E-4</v>
      </c>
    </row>
    <row r="5088" spans="1:7" x14ac:dyDescent="0.2">
      <c r="A5088">
        <v>2018</v>
      </c>
      <c r="B5088">
        <v>10</v>
      </c>
      <c r="C5088" t="s">
        <v>6</v>
      </c>
      <c r="D5088">
        <v>3220</v>
      </c>
      <c r="E5088" t="s">
        <v>17</v>
      </c>
      <c r="F5088">
        <v>10682000</v>
      </c>
      <c r="G5088" s="1">
        <f t="shared" si="81"/>
        <v>3.0144167758846657E-4</v>
      </c>
    </row>
    <row r="5089" spans="1:7" x14ac:dyDescent="0.2">
      <c r="A5089">
        <v>2018</v>
      </c>
      <c r="B5089">
        <v>10</v>
      </c>
      <c r="C5089" t="s">
        <v>6</v>
      </c>
      <c r="D5089">
        <v>5098</v>
      </c>
      <c r="E5089" t="s">
        <v>18</v>
      </c>
      <c r="F5089">
        <v>11120000</v>
      </c>
      <c r="G5089" s="1">
        <f t="shared" si="81"/>
        <v>4.5845323741007196E-4</v>
      </c>
    </row>
    <row r="5090" spans="1:7" x14ac:dyDescent="0.2">
      <c r="A5090">
        <v>2018</v>
      </c>
      <c r="B5090">
        <v>10</v>
      </c>
      <c r="C5090" t="s">
        <v>6</v>
      </c>
      <c r="D5090">
        <v>6828</v>
      </c>
      <c r="E5090" t="s">
        <v>19</v>
      </c>
      <c r="F5090">
        <v>10679000</v>
      </c>
      <c r="G5090" s="1">
        <f t="shared" si="81"/>
        <v>6.3938571027249741E-4</v>
      </c>
    </row>
    <row r="5091" spans="1:7" x14ac:dyDescent="0.2">
      <c r="A5091">
        <v>2018</v>
      </c>
      <c r="B5091">
        <v>10</v>
      </c>
      <c r="C5091" t="s">
        <v>6</v>
      </c>
      <c r="D5091">
        <v>8646</v>
      </c>
      <c r="E5091" t="s">
        <v>20</v>
      </c>
      <c r="F5091">
        <v>8961000</v>
      </c>
      <c r="G5091" s="1">
        <f t="shared" si="81"/>
        <v>9.6484767325075323E-4</v>
      </c>
    </row>
    <row r="5092" spans="1:7" x14ac:dyDescent="0.2">
      <c r="A5092">
        <v>2018</v>
      </c>
      <c r="B5092">
        <v>10</v>
      </c>
      <c r="C5092" t="s">
        <v>6</v>
      </c>
      <c r="D5092">
        <v>10633</v>
      </c>
      <c r="E5092" t="s">
        <v>21</v>
      </c>
      <c r="F5092">
        <v>7066000</v>
      </c>
      <c r="G5092" s="1">
        <f t="shared" si="81"/>
        <v>1.504811774695726E-3</v>
      </c>
    </row>
    <row r="5093" spans="1:7" x14ac:dyDescent="0.2">
      <c r="A5093">
        <v>2018</v>
      </c>
      <c r="B5093">
        <v>10</v>
      </c>
      <c r="C5093" t="s">
        <v>6</v>
      </c>
      <c r="D5093">
        <v>12659</v>
      </c>
      <c r="E5093" t="s">
        <v>22</v>
      </c>
      <c r="F5093">
        <v>4968000</v>
      </c>
      <c r="G5093" s="1">
        <f t="shared" si="81"/>
        <v>2.5481078904991948E-3</v>
      </c>
    </row>
    <row r="5094" spans="1:7" x14ac:dyDescent="0.2">
      <c r="A5094">
        <v>2018</v>
      </c>
      <c r="B5094">
        <v>10</v>
      </c>
      <c r="C5094" t="s">
        <v>6</v>
      </c>
      <c r="D5094">
        <v>14640</v>
      </c>
      <c r="E5094" t="s">
        <v>23</v>
      </c>
      <c r="F5094">
        <v>3141000</v>
      </c>
      <c r="G5094" s="1">
        <f t="shared" si="81"/>
        <v>4.6609360076408785E-3</v>
      </c>
    </row>
    <row r="5095" spans="1:7" x14ac:dyDescent="0.2">
      <c r="A5095">
        <v>2018</v>
      </c>
      <c r="B5095">
        <v>10</v>
      </c>
      <c r="C5095" t="s">
        <v>6</v>
      </c>
      <c r="D5095">
        <v>42068</v>
      </c>
      <c r="E5095" t="s">
        <v>24</v>
      </c>
      <c r="F5095">
        <v>3885000</v>
      </c>
      <c r="G5095" s="1">
        <f t="shared" si="81"/>
        <v>1.0828314028314029E-2</v>
      </c>
    </row>
    <row r="5096" spans="1:7" x14ac:dyDescent="0.2">
      <c r="A5096">
        <v>2018</v>
      </c>
      <c r="B5096">
        <v>10</v>
      </c>
      <c r="C5096" t="s">
        <v>25</v>
      </c>
      <c r="D5096">
        <v>1056</v>
      </c>
      <c r="E5096" t="s">
        <v>7</v>
      </c>
      <c r="F5096">
        <v>10193000</v>
      </c>
      <c r="G5096" s="1">
        <f t="shared" si="81"/>
        <v>1.0360051015402727E-4</v>
      </c>
    </row>
    <row r="5097" spans="1:7" x14ac:dyDescent="0.2">
      <c r="A5097">
        <v>2018</v>
      </c>
      <c r="B5097">
        <v>10</v>
      </c>
      <c r="C5097" t="s">
        <v>25</v>
      </c>
      <c r="D5097">
        <v>102</v>
      </c>
      <c r="E5097" t="s">
        <v>8</v>
      </c>
      <c r="F5097">
        <v>10338000</v>
      </c>
      <c r="G5097" s="1">
        <f t="shared" si="81"/>
        <v>9.8665118978525825E-6</v>
      </c>
    </row>
    <row r="5098" spans="1:7" x14ac:dyDescent="0.2">
      <c r="A5098">
        <v>2018</v>
      </c>
      <c r="B5098">
        <v>10</v>
      </c>
      <c r="C5098" t="s">
        <v>25</v>
      </c>
      <c r="D5098">
        <v>151</v>
      </c>
      <c r="E5098" t="s">
        <v>9</v>
      </c>
      <c r="F5098">
        <v>10607000</v>
      </c>
      <c r="G5098" s="1">
        <f t="shared" si="81"/>
        <v>1.4235881964740266E-5</v>
      </c>
    </row>
    <row r="5099" spans="1:7" x14ac:dyDescent="0.2">
      <c r="A5099">
        <v>2018</v>
      </c>
      <c r="B5099">
        <v>10</v>
      </c>
      <c r="C5099" t="s">
        <v>25</v>
      </c>
      <c r="D5099">
        <v>637</v>
      </c>
      <c r="E5099" t="s">
        <v>10</v>
      </c>
      <c r="F5099">
        <v>10617000</v>
      </c>
      <c r="G5099" s="1">
        <f t="shared" si="81"/>
        <v>5.9998116228689837E-5</v>
      </c>
    </row>
    <row r="5100" spans="1:7" x14ac:dyDescent="0.2">
      <c r="A5100">
        <v>2018</v>
      </c>
      <c r="B5100">
        <v>10</v>
      </c>
      <c r="C5100" t="s">
        <v>25</v>
      </c>
      <c r="D5100">
        <v>1274</v>
      </c>
      <c r="E5100" t="s">
        <v>11</v>
      </c>
      <c r="F5100">
        <v>10809000</v>
      </c>
      <c r="G5100" s="1">
        <f t="shared" si="81"/>
        <v>1.1786474234434268E-4</v>
      </c>
    </row>
    <row r="5101" spans="1:7" x14ac:dyDescent="0.2">
      <c r="A5101">
        <v>2018</v>
      </c>
      <c r="B5101">
        <v>10</v>
      </c>
      <c r="C5101" t="s">
        <v>25</v>
      </c>
      <c r="D5101">
        <v>1632</v>
      </c>
      <c r="E5101" t="s">
        <v>12</v>
      </c>
      <c r="F5101">
        <v>11674000</v>
      </c>
      <c r="G5101" s="1">
        <f t="shared" si="81"/>
        <v>1.3979784135686139E-4</v>
      </c>
    </row>
    <row r="5102" spans="1:7" x14ac:dyDescent="0.2">
      <c r="A5102">
        <v>2018</v>
      </c>
      <c r="B5102">
        <v>10</v>
      </c>
      <c r="C5102" t="s">
        <v>25</v>
      </c>
      <c r="D5102">
        <v>1772</v>
      </c>
      <c r="E5102" t="s">
        <v>13</v>
      </c>
      <c r="F5102">
        <v>10816000</v>
      </c>
      <c r="G5102" s="1">
        <f t="shared" si="81"/>
        <v>1.6383136094674555E-4</v>
      </c>
    </row>
    <row r="5103" spans="1:7" x14ac:dyDescent="0.2">
      <c r="A5103">
        <v>2018</v>
      </c>
      <c r="B5103">
        <v>10</v>
      </c>
      <c r="C5103" t="s">
        <v>25</v>
      </c>
      <c r="D5103">
        <v>2030</v>
      </c>
      <c r="E5103" t="s">
        <v>14</v>
      </c>
      <c r="F5103">
        <v>10567000</v>
      </c>
      <c r="G5103" s="1">
        <f t="shared" si="81"/>
        <v>1.9210750449512635E-4</v>
      </c>
    </row>
    <row r="5104" spans="1:7" x14ac:dyDescent="0.2">
      <c r="A5104">
        <v>2018</v>
      </c>
      <c r="B5104">
        <v>10</v>
      </c>
      <c r="C5104" t="s">
        <v>25</v>
      </c>
      <c r="D5104">
        <v>2276</v>
      </c>
      <c r="E5104" t="s">
        <v>15</v>
      </c>
      <c r="F5104">
        <v>9504000</v>
      </c>
      <c r="G5104" s="1">
        <f t="shared" si="81"/>
        <v>2.3947811447811449E-4</v>
      </c>
    </row>
    <row r="5105" spans="1:7" x14ac:dyDescent="0.2">
      <c r="A5105">
        <v>2018</v>
      </c>
      <c r="B5105">
        <v>10</v>
      </c>
      <c r="C5105" t="s">
        <v>25</v>
      </c>
      <c r="D5105">
        <v>3273</v>
      </c>
      <c r="E5105" t="s">
        <v>16</v>
      </c>
      <c r="F5105">
        <v>10123000</v>
      </c>
      <c r="G5105" s="1">
        <f t="shared" si="81"/>
        <v>3.2332312555566529E-4</v>
      </c>
    </row>
    <row r="5106" spans="1:7" x14ac:dyDescent="0.2">
      <c r="A5106">
        <v>2018</v>
      </c>
      <c r="B5106">
        <v>10</v>
      </c>
      <c r="C5106" t="s">
        <v>25</v>
      </c>
      <c r="D5106">
        <v>4995</v>
      </c>
      <c r="E5106" t="s">
        <v>17</v>
      </c>
      <c r="F5106">
        <v>10217000</v>
      </c>
      <c r="G5106" s="1">
        <f t="shared" si="81"/>
        <v>4.8889106391308606E-4</v>
      </c>
    </row>
    <row r="5107" spans="1:7" x14ac:dyDescent="0.2">
      <c r="A5107">
        <v>2018</v>
      </c>
      <c r="B5107">
        <v>10</v>
      </c>
      <c r="C5107" t="s">
        <v>25</v>
      </c>
      <c r="D5107">
        <v>8124</v>
      </c>
      <c r="E5107" t="s">
        <v>18</v>
      </c>
      <c r="F5107">
        <v>10503000</v>
      </c>
      <c r="G5107" s="1">
        <f t="shared" si="81"/>
        <v>7.7349328763210508E-4</v>
      </c>
    </row>
    <row r="5108" spans="1:7" x14ac:dyDescent="0.2">
      <c r="A5108">
        <v>2018</v>
      </c>
      <c r="B5108">
        <v>10</v>
      </c>
      <c r="C5108" t="s">
        <v>25</v>
      </c>
      <c r="D5108">
        <v>10936</v>
      </c>
      <c r="E5108" t="s">
        <v>19</v>
      </c>
      <c r="F5108">
        <v>9399000</v>
      </c>
      <c r="G5108" s="1">
        <f t="shared" si="81"/>
        <v>1.1635280348973294E-3</v>
      </c>
    </row>
    <row r="5109" spans="1:7" x14ac:dyDescent="0.2">
      <c r="A5109">
        <v>2018</v>
      </c>
      <c r="B5109">
        <v>10</v>
      </c>
      <c r="C5109" t="s">
        <v>25</v>
      </c>
      <c r="D5109">
        <v>12248</v>
      </c>
      <c r="E5109" t="s">
        <v>20</v>
      </c>
      <c r="F5109">
        <v>8047000</v>
      </c>
      <c r="G5109" s="1">
        <f t="shared" si="81"/>
        <v>1.5220579097800422E-3</v>
      </c>
    </row>
    <row r="5110" spans="1:7" x14ac:dyDescent="0.2">
      <c r="A5110">
        <v>2018</v>
      </c>
      <c r="B5110">
        <v>10</v>
      </c>
      <c r="C5110" t="s">
        <v>25</v>
      </c>
      <c r="D5110">
        <v>13777</v>
      </c>
      <c r="E5110" t="s">
        <v>21</v>
      </c>
      <c r="F5110">
        <v>6294000</v>
      </c>
      <c r="G5110" s="1">
        <f t="shared" si="81"/>
        <v>2.1889100730854783E-3</v>
      </c>
    </row>
    <row r="5111" spans="1:7" x14ac:dyDescent="0.2">
      <c r="A5111">
        <v>2018</v>
      </c>
      <c r="B5111">
        <v>10</v>
      </c>
      <c r="C5111" t="s">
        <v>25</v>
      </c>
      <c r="D5111">
        <v>14334</v>
      </c>
      <c r="E5111" t="s">
        <v>22</v>
      </c>
      <c r="F5111">
        <v>3944000</v>
      </c>
      <c r="G5111" s="1">
        <f t="shared" si="81"/>
        <v>3.6343813387423934E-3</v>
      </c>
    </row>
    <row r="5112" spans="1:7" x14ac:dyDescent="0.2">
      <c r="A5112">
        <v>2018</v>
      </c>
      <c r="B5112">
        <v>10</v>
      </c>
      <c r="C5112" t="s">
        <v>25</v>
      </c>
      <c r="D5112">
        <v>14434</v>
      </c>
      <c r="E5112" t="s">
        <v>23</v>
      </c>
      <c r="F5112">
        <v>2506000</v>
      </c>
      <c r="G5112" s="1">
        <f t="shared" si="81"/>
        <v>5.7597765363128495E-3</v>
      </c>
    </row>
    <row r="5113" spans="1:7" x14ac:dyDescent="0.2">
      <c r="A5113">
        <v>2018</v>
      </c>
      <c r="B5113">
        <v>10</v>
      </c>
      <c r="C5113" t="s">
        <v>25</v>
      </c>
      <c r="D5113">
        <v>27141</v>
      </c>
      <c r="E5113" t="s">
        <v>24</v>
      </c>
      <c r="F5113">
        <v>2270000</v>
      </c>
      <c r="G5113" s="1">
        <f t="shared" si="81"/>
        <v>1.1956387665198237E-2</v>
      </c>
    </row>
    <row r="5114" spans="1:7" x14ac:dyDescent="0.2">
      <c r="A5114">
        <v>2018</v>
      </c>
      <c r="B5114">
        <v>11</v>
      </c>
      <c r="C5114" t="s">
        <v>6</v>
      </c>
      <c r="D5114">
        <v>798</v>
      </c>
      <c r="E5114" t="s">
        <v>7</v>
      </c>
      <c r="F5114">
        <v>9736000</v>
      </c>
      <c r="G5114" s="1">
        <f t="shared" si="81"/>
        <v>8.1963845521774856E-5</v>
      </c>
    </row>
    <row r="5115" spans="1:7" x14ac:dyDescent="0.2">
      <c r="A5115">
        <v>2018</v>
      </c>
      <c r="B5115">
        <v>11</v>
      </c>
      <c r="C5115" t="s">
        <v>6</v>
      </c>
      <c r="D5115">
        <v>73</v>
      </c>
      <c r="E5115" t="s">
        <v>8</v>
      </c>
      <c r="F5115">
        <v>9905000</v>
      </c>
      <c r="G5115" s="1">
        <f t="shared" si="81"/>
        <v>7.3700151438667342E-6</v>
      </c>
    </row>
    <row r="5116" spans="1:7" x14ac:dyDescent="0.2">
      <c r="A5116">
        <v>2018</v>
      </c>
      <c r="B5116">
        <v>11</v>
      </c>
      <c r="C5116" t="s">
        <v>6</v>
      </c>
      <c r="D5116">
        <v>91</v>
      </c>
      <c r="E5116" t="s">
        <v>9</v>
      </c>
      <c r="F5116">
        <v>10204000</v>
      </c>
      <c r="G5116" s="1">
        <f t="shared" si="81"/>
        <v>8.9180713445707558E-6</v>
      </c>
    </row>
    <row r="5117" spans="1:7" x14ac:dyDescent="0.2">
      <c r="A5117">
        <v>2018</v>
      </c>
      <c r="B5117">
        <v>11</v>
      </c>
      <c r="C5117" t="s">
        <v>6</v>
      </c>
      <c r="D5117">
        <v>241</v>
      </c>
      <c r="E5117" t="s">
        <v>10</v>
      </c>
      <c r="F5117">
        <v>10291000</v>
      </c>
      <c r="G5117" s="1">
        <f t="shared" si="81"/>
        <v>2.3418521037800018E-5</v>
      </c>
    </row>
    <row r="5118" spans="1:7" x14ac:dyDescent="0.2">
      <c r="A5118">
        <v>2018</v>
      </c>
      <c r="B5118">
        <v>11</v>
      </c>
      <c r="C5118" t="s">
        <v>6</v>
      </c>
      <c r="D5118">
        <v>409</v>
      </c>
      <c r="E5118" t="s">
        <v>11</v>
      </c>
      <c r="F5118">
        <v>10625000</v>
      </c>
      <c r="G5118" s="1">
        <f t="shared" si="81"/>
        <v>3.8494117647058824E-5</v>
      </c>
    </row>
    <row r="5119" spans="1:7" x14ac:dyDescent="0.2">
      <c r="A5119">
        <v>2018</v>
      </c>
      <c r="B5119">
        <v>11</v>
      </c>
      <c r="C5119" t="s">
        <v>6</v>
      </c>
      <c r="D5119">
        <v>643</v>
      </c>
      <c r="E5119" t="s">
        <v>12</v>
      </c>
      <c r="F5119">
        <v>11486000</v>
      </c>
      <c r="G5119" s="1">
        <f t="shared" si="81"/>
        <v>5.5981194497649314E-5</v>
      </c>
    </row>
    <row r="5120" spans="1:7" x14ac:dyDescent="0.2">
      <c r="A5120">
        <v>2018</v>
      </c>
      <c r="B5120">
        <v>11</v>
      </c>
      <c r="C5120" t="s">
        <v>6</v>
      </c>
      <c r="D5120">
        <v>805</v>
      </c>
      <c r="E5120" t="s">
        <v>13</v>
      </c>
      <c r="F5120">
        <v>10878000</v>
      </c>
      <c r="G5120" s="1">
        <f t="shared" si="81"/>
        <v>7.4002574002574002E-5</v>
      </c>
    </row>
    <row r="5121" spans="1:7" x14ac:dyDescent="0.2">
      <c r="A5121">
        <v>2018</v>
      </c>
      <c r="B5121">
        <v>11</v>
      </c>
      <c r="C5121" t="s">
        <v>6</v>
      </c>
      <c r="D5121">
        <v>1066</v>
      </c>
      <c r="E5121" t="s">
        <v>14</v>
      </c>
      <c r="F5121">
        <v>10701000</v>
      </c>
      <c r="G5121" s="1">
        <f t="shared" si="81"/>
        <v>9.9616858237547886E-5</v>
      </c>
    </row>
    <row r="5122" spans="1:7" x14ac:dyDescent="0.2">
      <c r="A5122">
        <v>2018</v>
      </c>
      <c r="B5122">
        <v>11</v>
      </c>
      <c r="C5122" t="s">
        <v>6</v>
      </c>
      <c r="D5122">
        <v>1336</v>
      </c>
      <c r="E5122" t="s">
        <v>15</v>
      </c>
      <c r="F5122">
        <v>9887000</v>
      </c>
      <c r="G5122" s="1">
        <f t="shared" si="81"/>
        <v>1.351269343582482E-4</v>
      </c>
    </row>
    <row r="5123" spans="1:7" x14ac:dyDescent="0.2">
      <c r="A5123">
        <v>2018</v>
      </c>
      <c r="B5123">
        <v>11</v>
      </c>
      <c r="C5123" t="s">
        <v>6</v>
      </c>
      <c r="D5123">
        <v>2114</v>
      </c>
      <c r="E5123" t="s">
        <v>16</v>
      </c>
      <c r="F5123">
        <v>10515000</v>
      </c>
      <c r="G5123" s="1">
        <f t="shared" ref="G5123:G5185" si="82">+D5123/F5123</f>
        <v>2.0104612458392773E-4</v>
      </c>
    </row>
    <row r="5124" spans="1:7" x14ac:dyDescent="0.2">
      <c r="A5124">
        <v>2018</v>
      </c>
      <c r="B5124">
        <v>11</v>
      </c>
      <c r="C5124" t="s">
        <v>6</v>
      </c>
      <c r="D5124">
        <v>3083</v>
      </c>
      <c r="E5124" t="s">
        <v>17</v>
      </c>
      <c r="F5124">
        <v>10682000</v>
      </c>
      <c r="G5124" s="1">
        <f t="shared" si="82"/>
        <v>2.8861636397678339E-4</v>
      </c>
    </row>
    <row r="5125" spans="1:7" x14ac:dyDescent="0.2">
      <c r="A5125">
        <v>2018</v>
      </c>
      <c r="B5125">
        <v>11</v>
      </c>
      <c r="C5125" t="s">
        <v>6</v>
      </c>
      <c r="D5125">
        <v>5102</v>
      </c>
      <c r="E5125" t="s">
        <v>18</v>
      </c>
      <c r="F5125">
        <v>11120000</v>
      </c>
      <c r="G5125" s="1">
        <f t="shared" si="82"/>
        <v>4.5881294964028775E-4</v>
      </c>
    </row>
    <row r="5126" spans="1:7" x14ac:dyDescent="0.2">
      <c r="A5126">
        <v>2018</v>
      </c>
      <c r="B5126">
        <v>11</v>
      </c>
      <c r="C5126" t="s">
        <v>6</v>
      </c>
      <c r="D5126">
        <v>6985</v>
      </c>
      <c r="E5126" t="s">
        <v>19</v>
      </c>
      <c r="F5126">
        <v>10679000</v>
      </c>
      <c r="G5126" s="1">
        <f t="shared" si="82"/>
        <v>6.5408746137278777E-4</v>
      </c>
    </row>
    <row r="5127" spans="1:7" x14ac:dyDescent="0.2">
      <c r="A5127">
        <v>2018</v>
      </c>
      <c r="B5127">
        <v>11</v>
      </c>
      <c r="C5127" t="s">
        <v>6</v>
      </c>
      <c r="D5127">
        <v>8478</v>
      </c>
      <c r="E5127" t="s">
        <v>20</v>
      </c>
      <c r="F5127">
        <v>8961000</v>
      </c>
      <c r="G5127" s="1">
        <f t="shared" si="82"/>
        <v>9.4609976565115505E-4</v>
      </c>
    </row>
    <row r="5128" spans="1:7" x14ac:dyDescent="0.2">
      <c r="A5128">
        <v>2018</v>
      </c>
      <c r="B5128">
        <v>11</v>
      </c>
      <c r="C5128" t="s">
        <v>6</v>
      </c>
      <c r="D5128">
        <v>10669</v>
      </c>
      <c r="E5128" t="s">
        <v>21</v>
      </c>
      <c r="F5128">
        <v>7066000</v>
      </c>
      <c r="G5128" s="1">
        <f t="shared" si="82"/>
        <v>1.5099065949617889E-3</v>
      </c>
    </row>
    <row r="5129" spans="1:7" x14ac:dyDescent="0.2">
      <c r="A5129">
        <v>2018</v>
      </c>
      <c r="B5129">
        <v>11</v>
      </c>
      <c r="C5129" t="s">
        <v>6</v>
      </c>
      <c r="D5129">
        <v>12685</v>
      </c>
      <c r="E5129" t="s">
        <v>22</v>
      </c>
      <c r="F5129">
        <v>4968000</v>
      </c>
      <c r="G5129" s="1">
        <f t="shared" si="82"/>
        <v>2.5533413848631238E-3</v>
      </c>
    </row>
    <row r="5130" spans="1:7" x14ac:dyDescent="0.2">
      <c r="A5130">
        <v>2018</v>
      </c>
      <c r="B5130">
        <v>11</v>
      </c>
      <c r="C5130" t="s">
        <v>6</v>
      </c>
      <c r="D5130">
        <v>14793</v>
      </c>
      <c r="E5130" t="s">
        <v>23</v>
      </c>
      <c r="F5130">
        <v>3141000</v>
      </c>
      <c r="G5130" s="1">
        <f t="shared" si="82"/>
        <v>4.7096466093600768E-3</v>
      </c>
    </row>
    <row r="5131" spans="1:7" x14ac:dyDescent="0.2">
      <c r="A5131">
        <v>2018</v>
      </c>
      <c r="B5131">
        <v>11</v>
      </c>
      <c r="C5131" t="s">
        <v>6</v>
      </c>
      <c r="D5131">
        <v>42480</v>
      </c>
      <c r="E5131" t="s">
        <v>24</v>
      </c>
      <c r="F5131">
        <v>3885000</v>
      </c>
      <c r="G5131" s="1">
        <f t="shared" si="82"/>
        <v>1.0934362934362934E-2</v>
      </c>
    </row>
    <row r="5132" spans="1:7" x14ac:dyDescent="0.2">
      <c r="A5132">
        <v>2018</v>
      </c>
      <c r="B5132">
        <v>11</v>
      </c>
      <c r="C5132" t="s">
        <v>25</v>
      </c>
      <c r="D5132">
        <v>1022</v>
      </c>
      <c r="E5132" t="s">
        <v>7</v>
      </c>
      <c r="F5132">
        <v>10193000</v>
      </c>
      <c r="G5132" s="1">
        <f t="shared" si="82"/>
        <v>1.0026488766800746E-4</v>
      </c>
    </row>
    <row r="5133" spans="1:7" x14ac:dyDescent="0.2">
      <c r="A5133">
        <v>2018</v>
      </c>
      <c r="B5133">
        <v>11</v>
      </c>
      <c r="C5133" t="s">
        <v>25</v>
      </c>
      <c r="D5133">
        <v>95</v>
      </c>
      <c r="E5133" t="s">
        <v>8</v>
      </c>
      <c r="F5133">
        <v>10338000</v>
      </c>
      <c r="G5133" s="1">
        <f t="shared" si="82"/>
        <v>9.1893983362352494E-6</v>
      </c>
    </row>
    <row r="5134" spans="1:7" x14ac:dyDescent="0.2">
      <c r="A5134">
        <v>2018</v>
      </c>
      <c r="B5134">
        <v>11</v>
      </c>
      <c r="C5134" t="s">
        <v>25</v>
      </c>
      <c r="D5134">
        <v>156</v>
      </c>
      <c r="E5134" t="s">
        <v>9</v>
      </c>
      <c r="F5134">
        <v>10607000</v>
      </c>
      <c r="G5134" s="1">
        <f t="shared" si="82"/>
        <v>1.4707268784764778E-5</v>
      </c>
    </row>
    <row r="5135" spans="1:7" x14ac:dyDescent="0.2">
      <c r="A5135">
        <v>2018</v>
      </c>
      <c r="B5135">
        <v>11</v>
      </c>
      <c r="C5135" t="s">
        <v>25</v>
      </c>
      <c r="D5135">
        <v>596</v>
      </c>
      <c r="E5135" t="s">
        <v>10</v>
      </c>
      <c r="F5135">
        <v>10617000</v>
      </c>
      <c r="G5135" s="1">
        <f t="shared" si="82"/>
        <v>5.61363850428558E-5</v>
      </c>
    </row>
    <row r="5136" spans="1:7" x14ac:dyDescent="0.2">
      <c r="A5136">
        <v>2018</v>
      </c>
      <c r="B5136">
        <v>11</v>
      </c>
      <c r="C5136" t="s">
        <v>25</v>
      </c>
      <c r="D5136">
        <v>1133</v>
      </c>
      <c r="E5136" t="s">
        <v>11</v>
      </c>
      <c r="F5136">
        <v>10809000</v>
      </c>
      <c r="G5136" s="1">
        <f t="shared" si="82"/>
        <v>1.0482005735960773E-4</v>
      </c>
    </row>
    <row r="5137" spans="1:7" x14ac:dyDescent="0.2">
      <c r="A5137">
        <v>2018</v>
      </c>
      <c r="B5137">
        <v>11</v>
      </c>
      <c r="C5137" t="s">
        <v>25</v>
      </c>
      <c r="D5137">
        <v>1556</v>
      </c>
      <c r="E5137" t="s">
        <v>12</v>
      </c>
      <c r="F5137">
        <v>11674000</v>
      </c>
      <c r="G5137" s="1">
        <f t="shared" si="82"/>
        <v>1.3328764776426248E-4</v>
      </c>
    </row>
    <row r="5138" spans="1:7" x14ac:dyDescent="0.2">
      <c r="A5138">
        <v>2018</v>
      </c>
      <c r="B5138">
        <v>11</v>
      </c>
      <c r="C5138" t="s">
        <v>25</v>
      </c>
      <c r="D5138">
        <v>1678</v>
      </c>
      <c r="E5138" t="s">
        <v>13</v>
      </c>
      <c r="F5138">
        <v>10816000</v>
      </c>
      <c r="G5138" s="1">
        <f t="shared" si="82"/>
        <v>1.5514053254437869E-4</v>
      </c>
    </row>
    <row r="5139" spans="1:7" x14ac:dyDescent="0.2">
      <c r="A5139">
        <v>2018</v>
      </c>
      <c r="B5139">
        <v>11</v>
      </c>
      <c r="C5139" t="s">
        <v>25</v>
      </c>
      <c r="D5139">
        <v>1998</v>
      </c>
      <c r="E5139" t="s">
        <v>14</v>
      </c>
      <c r="F5139">
        <v>10567000</v>
      </c>
      <c r="G5139" s="1">
        <f t="shared" si="82"/>
        <v>1.8907920885776475E-4</v>
      </c>
    </row>
    <row r="5140" spans="1:7" x14ac:dyDescent="0.2">
      <c r="A5140">
        <v>2018</v>
      </c>
      <c r="B5140">
        <v>11</v>
      </c>
      <c r="C5140" t="s">
        <v>25</v>
      </c>
      <c r="D5140">
        <v>2189</v>
      </c>
      <c r="E5140" t="s">
        <v>15</v>
      </c>
      <c r="F5140">
        <v>9504000</v>
      </c>
      <c r="G5140" s="1">
        <f t="shared" si="82"/>
        <v>2.3032407407407406E-4</v>
      </c>
    </row>
    <row r="5141" spans="1:7" x14ac:dyDescent="0.2">
      <c r="A5141">
        <v>2018</v>
      </c>
      <c r="B5141">
        <v>11</v>
      </c>
      <c r="C5141" t="s">
        <v>25</v>
      </c>
      <c r="D5141">
        <v>3089</v>
      </c>
      <c r="E5141" t="s">
        <v>16</v>
      </c>
      <c r="F5141">
        <v>10123000</v>
      </c>
      <c r="G5141" s="1">
        <f t="shared" si="82"/>
        <v>3.0514669564358392E-4</v>
      </c>
    </row>
    <row r="5142" spans="1:7" x14ac:dyDescent="0.2">
      <c r="A5142">
        <v>2018</v>
      </c>
      <c r="B5142">
        <v>11</v>
      </c>
      <c r="C5142" t="s">
        <v>25</v>
      </c>
      <c r="D5142">
        <v>4889</v>
      </c>
      <c r="E5142" t="s">
        <v>17</v>
      </c>
      <c r="F5142">
        <v>10217000</v>
      </c>
      <c r="G5142" s="1">
        <f t="shared" si="82"/>
        <v>4.7851619849270823E-4</v>
      </c>
    </row>
    <row r="5143" spans="1:7" x14ac:dyDescent="0.2">
      <c r="A5143">
        <v>2018</v>
      </c>
      <c r="B5143">
        <v>11</v>
      </c>
      <c r="C5143" t="s">
        <v>25</v>
      </c>
      <c r="D5143">
        <v>8018</v>
      </c>
      <c r="E5143" t="s">
        <v>18</v>
      </c>
      <c r="F5143">
        <v>10503000</v>
      </c>
      <c r="G5143" s="1">
        <f t="shared" si="82"/>
        <v>7.6340093306674281E-4</v>
      </c>
    </row>
    <row r="5144" spans="1:7" x14ac:dyDescent="0.2">
      <c r="A5144">
        <v>2018</v>
      </c>
      <c r="B5144">
        <v>11</v>
      </c>
      <c r="C5144" t="s">
        <v>25</v>
      </c>
      <c r="D5144">
        <v>10808</v>
      </c>
      <c r="E5144" t="s">
        <v>19</v>
      </c>
      <c r="F5144">
        <v>9399000</v>
      </c>
      <c r="G5144" s="1">
        <f t="shared" si="82"/>
        <v>1.1499095648473243E-3</v>
      </c>
    </row>
    <row r="5145" spans="1:7" x14ac:dyDescent="0.2">
      <c r="A5145">
        <v>2018</v>
      </c>
      <c r="B5145">
        <v>11</v>
      </c>
      <c r="C5145" t="s">
        <v>25</v>
      </c>
      <c r="D5145">
        <v>12340</v>
      </c>
      <c r="E5145" t="s">
        <v>20</v>
      </c>
      <c r="F5145">
        <v>8047000</v>
      </c>
      <c r="G5145" s="1">
        <f t="shared" si="82"/>
        <v>1.5334907418913882E-3</v>
      </c>
    </row>
    <row r="5146" spans="1:7" x14ac:dyDescent="0.2">
      <c r="A5146">
        <v>2018</v>
      </c>
      <c r="B5146">
        <v>11</v>
      </c>
      <c r="C5146" t="s">
        <v>25</v>
      </c>
      <c r="D5146">
        <v>13660</v>
      </c>
      <c r="E5146" t="s">
        <v>21</v>
      </c>
      <c r="F5146">
        <v>6294000</v>
      </c>
      <c r="G5146" s="1">
        <f t="shared" si="82"/>
        <v>2.1703209405783287E-3</v>
      </c>
    </row>
    <row r="5147" spans="1:7" x14ac:dyDescent="0.2">
      <c r="A5147">
        <v>2018</v>
      </c>
      <c r="B5147">
        <v>11</v>
      </c>
      <c r="C5147" t="s">
        <v>25</v>
      </c>
      <c r="D5147">
        <v>14252</v>
      </c>
      <c r="E5147" t="s">
        <v>22</v>
      </c>
      <c r="F5147">
        <v>3944000</v>
      </c>
      <c r="G5147" s="1">
        <f t="shared" si="82"/>
        <v>3.6135902636916834E-3</v>
      </c>
    </row>
    <row r="5148" spans="1:7" x14ac:dyDescent="0.2">
      <c r="A5148">
        <v>2018</v>
      </c>
      <c r="B5148">
        <v>11</v>
      </c>
      <c r="C5148" t="s">
        <v>25</v>
      </c>
      <c r="D5148">
        <v>14455</v>
      </c>
      <c r="E5148" t="s">
        <v>23</v>
      </c>
      <c r="F5148">
        <v>2506000</v>
      </c>
      <c r="G5148" s="1">
        <f t="shared" si="82"/>
        <v>5.7681564245810057E-3</v>
      </c>
    </row>
    <row r="5149" spans="1:7" x14ac:dyDescent="0.2">
      <c r="A5149">
        <v>2018</v>
      </c>
      <c r="B5149">
        <v>11</v>
      </c>
      <c r="C5149" t="s">
        <v>25</v>
      </c>
      <c r="D5149">
        <v>27378</v>
      </c>
      <c r="E5149" t="s">
        <v>24</v>
      </c>
      <c r="F5149">
        <v>2270000</v>
      </c>
      <c r="G5149" s="1">
        <f t="shared" si="82"/>
        <v>1.206079295154185E-2</v>
      </c>
    </row>
    <row r="5150" spans="1:7" x14ac:dyDescent="0.2">
      <c r="A5150">
        <v>2018</v>
      </c>
      <c r="B5150">
        <v>12</v>
      </c>
      <c r="C5150" t="s">
        <v>6</v>
      </c>
      <c r="D5150">
        <v>752</v>
      </c>
      <c r="E5150" t="s">
        <v>7</v>
      </c>
      <c r="F5150">
        <v>9736000</v>
      </c>
      <c r="G5150" s="1">
        <f t="shared" si="82"/>
        <v>7.7239112571898116E-5</v>
      </c>
    </row>
    <row r="5151" spans="1:7" x14ac:dyDescent="0.2">
      <c r="A5151">
        <v>2018</v>
      </c>
      <c r="B5151">
        <v>12</v>
      </c>
      <c r="C5151" t="s">
        <v>6</v>
      </c>
      <c r="D5151">
        <v>104</v>
      </c>
      <c r="E5151" t="s">
        <v>8</v>
      </c>
      <c r="F5151">
        <v>9905000</v>
      </c>
      <c r="G5151" s="1">
        <f t="shared" si="82"/>
        <v>1.04997476022211E-5</v>
      </c>
    </row>
    <row r="5152" spans="1:7" x14ac:dyDescent="0.2">
      <c r="A5152">
        <v>2018</v>
      </c>
      <c r="B5152">
        <v>12</v>
      </c>
      <c r="C5152" t="s">
        <v>6</v>
      </c>
      <c r="D5152">
        <v>119</v>
      </c>
      <c r="E5152" t="s">
        <v>9</v>
      </c>
      <c r="F5152">
        <v>10204000</v>
      </c>
      <c r="G5152" s="1">
        <f t="shared" si="82"/>
        <v>1.1662093296746374E-5</v>
      </c>
    </row>
    <row r="5153" spans="1:7" x14ac:dyDescent="0.2">
      <c r="A5153">
        <v>2018</v>
      </c>
      <c r="B5153">
        <v>12</v>
      </c>
      <c r="C5153" t="s">
        <v>6</v>
      </c>
      <c r="D5153">
        <v>231</v>
      </c>
      <c r="E5153" t="s">
        <v>10</v>
      </c>
      <c r="F5153">
        <v>10291000</v>
      </c>
      <c r="G5153" s="1">
        <f t="shared" si="82"/>
        <v>2.2446798173161013E-5</v>
      </c>
    </row>
    <row r="5154" spans="1:7" x14ac:dyDescent="0.2">
      <c r="A5154">
        <v>2018</v>
      </c>
      <c r="B5154">
        <v>12</v>
      </c>
      <c r="C5154" t="s">
        <v>6</v>
      </c>
      <c r="D5154">
        <v>418</v>
      </c>
      <c r="E5154" t="s">
        <v>11</v>
      </c>
      <c r="F5154">
        <v>10625000</v>
      </c>
      <c r="G5154" s="1">
        <f t="shared" si="82"/>
        <v>3.9341176470588232E-5</v>
      </c>
    </row>
    <row r="5155" spans="1:7" x14ac:dyDescent="0.2">
      <c r="A5155">
        <v>2018</v>
      </c>
      <c r="B5155">
        <v>12</v>
      </c>
      <c r="C5155" t="s">
        <v>6</v>
      </c>
      <c r="D5155">
        <v>641</v>
      </c>
      <c r="E5155" t="s">
        <v>12</v>
      </c>
      <c r="F5155">
        <v>11486000</v>
      </c>
      <c r="G5155" s="1">
        <f t="shared" si="82"/>
        <v>5.5807069475883687E-5</v>
      </c>
    </row>
    <row r="5156" spans="1:7" x14ac:dyDescent="0.2">
      <c r="A5156">
        <v>2018</v>
      </c>
      <c r="B5156">
        <v>12</v>
      </c>
      <c r="C5156" t="s">
        <v>6</v>
      </c>
      <c r="D5156">
        <v>850</v>
      </c>
      <c r="E5156" t="s">
        <v>13</v>
      </c>
      <c r="F5156">
        <v>10878000</v>
      </c>
      <c r="G5156" s="1">
        <f t="shared" si="82"/>
        <v>7.8139363853649567E-5</v>
      </c>
    </row>
    <row r="5157" spans="1:7" x14ac:dyDescent="0.2">
      <c r="A5157">
        <v>2018</v>
      </c>
      <c r="B5157">
        <v>12</v>
      </c>
      <c r="C5157" t="s">
        <v>6</v>
      </c>
      <c r="D5157">
        <v>1116</v>
      </c>
      <c r="E5157" t="s">
        <v>14</v>
      </c>
      <c r="F5157">
        <v>10701000</v>
      </c>
      <c r="G5157" s="1">
        <f t="shared" si="82"/>
        <v>1.0428931875525651E-4</v>
      </c>
    </row>
    <row r="5158" spans="1:7" x14ac:dyDescent="0.2">
      <c r="A5158">
        <v>2018</v>
      </c>
      <c r="B5158">
        <v>12</v>
      </c>
      <c r="C5158" t="s">
        <v>6</v>
      </c>
      <c r="D5158">
        <v>1285</v>
      </c>
      <c r="E5158" t="s">
        <v>15</v>
      </c>
      <c r="F5158">
        <v>9887000</v>
      </c>
      <c r="G5158" s="1">
        <f t="shared" si="82"/>
        <v>1.2996864569636896E-4</v>
      </c>
    </row>
    <row r="5159" spans="1:7" x14ac:dyDescent="0.2">
      <c r="A5159">
        <v>2018</v>
      </c>
      <c r="B5159">
        <v>12</v>
      </c>
      <c r="C5159" t="s">
        <v>6</v>
      </c>
      <c r="D5159">
        <v>2183</v>
      </c>
      <c r="E5159" t="s">
        <v>16</v>
      </c>
      <c r="F5159">
        <v>10515000</v>
      </c>
      <c r="G5159" s="1">
        <f t="shared" si="82"/>
        <v>2.0760817879220161E-4</v>
      </c>
    </row>
    <row r="5160" spans="1:7" x14ac:dyDescent="0.2">
      <c r="A5160">
        <v>2018</v>
      </c>
      <c r="B5160">
        <v>12</v>
      </c>
      <c r="C5160" t="s">
        <v>6</v>
      </c>
      <c r="D5160">
        <v>3284</v>
      </c>
      <c r="E5160" t="s">
        <v>17</v>
      </c>
      <c r="F5160">
        <v>10682000</v>
      </c>
      <c r="G5160" s="1">
        <f t="shared" si="82"/>
        <v>3.0743306496910689E-4</v>
      </c>
    </row>
    <row r="5161" spans="1:7" x14ac:dyDescent="0.2">
      <c r="A5161">
        <v>2018</v>
      </c>
      <c r="B5161">
        <v>12</v>
      </c>
      <c r="C5161" t="s">
        <v>6</v>
      </c>
      <c r="D5161">
        <v>5460</v>
      </c>
      <c r="E5161" t="s">
        <v>18</v>
      </c>
      <c r="F5161">
        <v>11120000</v>
      </c>
      <c r="G5161" s="1">
        <f t="shared" si="82"/>
        <v>4.9100719424460435E-4</v>
      </c>
    </row>
    <row r="5162" spans="1:7" x14ac:dyDescent="0.2">
      <c r="A5162">
        <v>2018</v>
      </c>
      <c r="B5162">
        <v>12</v>
      </c>
      <c r="C5162" t="s">
        <v>6</v>
      </c>
      <c r="D5162">
        <v>7404</v>
      </c>
      <c r="E5162" t="s">
        <v>19</v>
      </c>
      <c r="F5162">
        <v>10679000</v>
      </c>
      <c r="G5162" s="1">
        <f t="shared" si="82"/>
        <v>6.9332334488247959E-4</v>
      </c>
    </row>
    <row r="5163" spans="1:7" x14ac:dyDescent="0.2">
      <c r="A5163">
        <v>2018</v>
      </c>
      <c r="B5163">
        <v>12</v>
      </c>
      <c r="C5163" t="s">
        <v>6</v>
      </c>
      <c r="D5163">
        <v>9054</v>
      </c>
      <c r="E5163" t="s">
        <v>20</v>
      </c>
      <c r="F5163">
        <v>8961000</v>
      </c>
      <c r="G5163" s="1">
        <f t="shared" si="82"/>
        <v>1.0103783059926348E-3</v>
      </c>
    </row>
    <row r="5164" spans="1:7" x14ac:dyDescent="0.2">
      <c r="A5164">
        <v>2018</v>
      </c>
      <c r="B5164">
        <v>12</v>
      </c>
      <c r="C5164" t="s">
        <v>6</v>
      </c>
      <c r="D5164">
        <v>11359</v>
      </c>
      <c r="E5164" t="s">
        <v>21</v>
      </c>
      <c r="F5164">
        <v>7066000</v>
      </c>
      <c r="G5164" s="1">
        <f t="shared" si="82"/>
        <v>1.6075573167279931E-3</v>
      </c>
    </row>
    <row r="5165" spans="1:7" x14ac:dyDescent="0.2">
      <c r="A5165">
        <v>2018</v>
      </c>
      <c r="B5165">
        <v>12</v>
      </c>
      <c r="C5165" t="s">
        <v>6</v>
      </c>
      <c r="D5165">
        <v>13285</v>
      </c>
      <c r="E5165" t="s">
        <v>22</v>
      </c>
      <c r="F5165">
        <v>4968000</v>
      </c>
      <c r="G5165" s="1">
        <f t="shared" si="82"/>
        <v>2.6741143317230275E-3</v>
      </c>
    </row>
    <row r="5166" spans="1:7" x14ac:dyDescent="0.2">
      <c r="A5166">
        <v>2018</v>
      </c>
      <c r="B5166">
        <v>12</v>
      </c>
      <c r="C5166" t="s">
        <v>6</v>
      </c>
      <c r="D5166">
        <v>16071</v>
      </c>
      <c r="E5166" t="s">
        <v>23</v>
      </c>
      <c r="F5166">
        <v>3141000</v>
      </c>
      <c r="G5166" s="1">
        <f t="shared" si="82"/>
        <v>5.1165234001910222E-3</v>
      </c>
    </row>
    <row r="5167" spans="1:7" x14ac:dyDescent="0.2">
      <c r="A5167">
        <v>2018</v>
      </c>
      <c r="B5167">
        <v>12</v>
      </c>
      <c r="C5167" t="s">
        <v>6</v>
      </c>
      <c r="D5167">
        <v>45842</v>
      </c>
      <c r="E5167" t="s">
        <v>24</v>
      </c>
      <c r="F5167">
        <v>3885000</v>
      </c>
      <c r="G5167" s="1">
        <f t="shared" si="82"/>
        <v>1.17997425997426E-2</v>
      </c>
    </row>
    <row r="5168" spans="1:7" x14ac:dyDescent="0.2">
      <c r="A5168">
        <v>2018</v>
      </c>
      <c r="B5168">
        <v>12</v>
      </c>
      <c r="C5168" t="s">
        <v>25</v>
      </c>
      <c r="D5168">
        <v>1055</v>
      </c>
      <c r="E5168" t="s">
        <v>7</v>
      </c>
      <c r="F5168">
        <v>10193000</v>
      </c>
      <c r="G5168" s="1">
        <f t="shared" si="82"/>
        <v>1.0350240361032081E-4</v>
      </c>
    </row>
    <row r="5169" spans="1:7" x14ac:dyDescent="0.2">
      <c r="A5169">
        <v>2018</v>
      </c>
      <c r="B5169">
        <v>12</v>
      </c>
      <c r="C5169" t="s">
        <v>25</v>
      </c>
      <c r="D5169">
        <v>98</v>
      </c>
      <c r="E5169" t="s">
        <v>8</v>
      </c>
      <c r="F5169">
        <v>10338000</v>
      </c>
      <c r="G5169" s="1">
        <f t="shared" si="82"/>
        <v>9.4795898626426783E-6</v>
      </c>
    </row>
    <row r="5170" spans="1:7" x14ac:dyDescent="0.2">
      <c r="A5170">
        <v>2018</v>
      </c>
      <c r="B5170">
        <v>12</v>
      </c>
      <c r="C5170" t="s">
        <v>25</v>
      </c>
      <c r="D5170">
        <v>142</v>
      </c>
      <c r="E5170" t="s">
        <v>9</v>
      </c>
      <c r="F5170">
        <v>10607000</v>
      </c>
      <c r="G5170" s="1">
        <f t="shared" si="82"/>
        <v>1.3387385688696144E-5</v>
      </c>
    </row>
    <row r="5171" spans="1:7" x14ac:dyDescent="0.2">
      <c r="A5171">
        <v>2018</v>
      </c>
      <c r="B5171">
        <v>12</v>
      </c>
      <c r="C5171" t="s">
        <v>25</v>
      </c>
      <c r="D5171">
        <v>587</v>
      </c>
      <c r="E5171" t="s">
        <v>10</v>
      </c>
      <c r="F5171">
        <v>10617000</v>
      </c>
      <c r="G5171" s="1">
        <f t="shared" si="82"/>
        <v>5.5288687953282472E-5</v>
      </c>
    </row>
    <row r="5172" spans="1:7" x14ac:dyDescent="0.2">
      <c r="A5172">
        <v>2018</v>
      </c>
      <c r="B5172">
        <v>12</v>
      </c>
      <c r="C5172" t="s">
        <v>25</v>
      </c>
      <c r="D5172">
        <v>1135</v>
      </c>
      <c r="E5172" t="s">
        <v>11</v>
      </c>
      <c r="F5172">
        <v>10809000</v>
      </c>
      <c r="G5172" s="1">
        <f t="shared" si="82"/>
        <v>1.0500508835229902E-4</v>
      </c>
    </row>
    <row r="5173" spans="1:7" x14ac:dyDescent="0.2">
      <c r="A5173">
        <v>2018</v>
      </c>
      <c r="B5173">
        <v>12</v>
      </c>
      <c r="C5173" t="s">
        <v>25</v>
      </c>
      <c r="D5173">
        <v>1557</v>
      </c>
      <c r="E5173" t="s">
        <v>12</v>
      </c>
      <c r="F5173">
        <v>11674000</v>
      </c>
      <c r="G5173" s="1">
        <f t="shared" si="82"/>
        <v>1.3337330820627035E-4</v>
      </c>
    </row>
    <row r="5174" spans="1:7" x14ac:dyDescent="0.2">
      <c r="A5174">
        <v>2018</v>
      </c>
      <c r="B5174">
        <v>12</v>
      </c>
      <c r="C5174" t="s">
        <v>25</v>
      </c>
      <c r="D5174">
        <v>1797</v>
      </c>
      <c r="E5174" t="s">
        <v>13</v>
      </c>
      <c r="F5174">
        <v>10816000</v>
      </c>
      <c r="G5174" s="1">
        <f t="shared" si="82"/>
        <v>1.6614275147928994E-4</v>
      </c>
    </row>
    <row r="5175" spans="1:7" x14ac:dyDescent="0.2">
      <c r="A5175">
        <v>2018</v>
      </c>
      <c r="B5175">
        <v>12</v>
      </c>
      <c r="C5175" t="s">
        <v>25</v>
      </c>
      <c r="D5175">
        <v>2089</v>
      </c>
      <c r="E5175" t="s">
        <v>14</v>
      </c>
      <c r="F5175">
        <v>10567000</v>
      </c>
      <c r="G5175" s="1">
        <f t="shared" si="82"/>
        <v>1.9769092457651177E-4</v>
      </c>
    </row>
    <row r="5176" spans="1:7" x14ac:dyDescent="0.2">
      <c r="A5176">
        <v>2018</v>
      </c>
      <c r="B5176">
        <v>12</v>
      </c>
      <c r="C5176" t="s">
        <v>25</v>
      </c>
      <c r="D5176">
        <v>2332</v>
      </c>
      <c r="E5176" t="s">
        <v>15</v>
      </c>
      <c r="F5176">
        <v>9504000</v>
      </c>
      <c r="G5176" s="1">
        <f t="shared" si="82"/>
        <v>2.4537037037037035E-4</v>
      </c>
    </row>
    <row r="5177" spans="1:7" x14ac:dyDescent="0.2">
      <c r="A5177">
        <v>2018</v>
      </c>
      <c r="B5177">
        <v>12</v>
      </c>
      <c r="C5177" t="s">
        <v>25</v>
      </c>
      <c r="D5177">
        <v>3433</v>
      </c>
      <c r="E5177" t="s">
        <v>16</v>
      </c>
      <c r="F5177">
        <v>10123000</v>
      </c>
      <c r="G5177" s="1">
        <f t="shared" si="82"/>
        <v>3.391287167835622E-4</v>
      </c>
    </row>
    <row r="5178" spans="1:7" x14ac:dyDescent="0.2">
      <c r="A5178">
        <v>2018</v>
      </c>
      <c r="B5178">
        <v>12</v>
      </c>
      <c r="C5178" t="s">
        <v>25</v>
      </c>
      <c r="D5178">
        <v>5286</v>
      </c>
      <c r="E5178" t="s">
        <v>17</v>
      </c>
      <c r="F5178">
        <v>10217000</v>
      </c>
      <c r="G5178" s="1">
        <f t="shared" si="82"/>
        <v>5.1737300577468922E-4</v>
      </c>
    </row>
    <row r="5179" spans="1:7" x14ac:dyDescent="0.2">
      <c r="A5179">
        <v>2018</v>
      </c>
      <c r="B5179">
        <v>12</v>
      </c>
      <c r="C5179" t="s">
        <v>25</v>
      </c>
      <c r="D5179">
        <v>8459</v>
      </c>
      <c r="E5179" t="s">
        <v>18</v>
      </c>
      <c r="F5179">
        <v>10503000</v>
      </c>
      <c r="G5179" s="1">
        <f t="shared" si="82"/>
        <v>8.0538893649433497E-4</v>
      </c>
    </row>
    <row r="5180" spans="1:7" x14ac:dyDescent="0.2">
      <c r="A5180">
        <v>2018</v>
      </c>
      <c r="B5180">
        <v>12</v>
      </c>
      <c r="C5180" t="s">
        <v>25</v>
      </c>
      <c r="D5180">
        <v>11434</v>
      </c>
      <c r="E5180" t="s">
        <v>19</v>
      </c>
      <c r="F5180">
        <v>9399000</v>
      </c>
      <c r="G5180" s="1">
        <f t="shared" si="82"/>
        <v>1.2165123949356314E-3</v>
      </c>
    </row>
    <row r="5181" spans="1:7" x14ac:dyDescent="0.2">
      <c r="A5181">
        <v>2018</v>
      </c>
      <c r="B5181">
        <v>12</v>
      </c>
      <c r="C5181" t="s">
        <v>25</v>
      </c>
      <c r="D5181">
        <v>13070</v>
      </c>
      <c r="E5181" t="s">
        <v>20</v>
      </c>
      <c r="F5181">
        <v>8047000</v>
      </c>
      <c r="G5181" s="1">
        <f t="shared" si="82"/>
        <v>1.6242077792966323E-3</v>
      </c>
    </row>
    <row r="5182" spans="1:7" x14ac:dyDescent="0.2">
      <c r="A5182">
        <v>2018</v>
      </c>
      <c r="B5182">
        <v>12</v>
      </c>
      <c r="C5182" t="s">
        <v>25</v>
      </c>
      <c r="D5182">
        <v>14602</v>
      </c>
      <c r="E5182" t="s">
        <v>21</v>
      </c>
      <c r="F5182">
        <v>6294000</v>
      </c>
      <c r="G5182" s="1">
        <f t="shared" si="82"/>
        <v>2.3199872894820463E-3</v>
      </c>
    </row>
    <row r="5183" spans="1:7" x14ac:dyDescent="0.2">
      <c r="A5183">
        <v>2018</v>
      </c>
      <c r="B5183">
        <v>12</v>
      </c>
      <c r="C5183" t="s">
        <v>25</v>
      </c>
      <c r="D5183">
        <v>15356</v>
      </c>
      <c r="E5183" t="s">
        <v>22</v>
      </c>
      <c r="F5183">
        <v>3944000</v>
      </c>
      <c r="G5183" s="1">
        <f t="shared" si="82"/>
        <v>3.8935091277890466E-3</v>
      </c>
    </row>
    <row r="5184" spans="1:7" x14ac:dyDescent="0.2">
      <c r="A5184">
        <v>2018</v>
      </c>
      <c r="B5184">
        <v>12</v>
      </c>
      <c r="C5184" t="s">
        <v>25</v>
      </c>
      <c r="D5184">
        <v>15708</v>
      </c>
      <c r="E5184" t="s">
        <v>23</v>
      </c>
      <c r="F5184">
        <v>2506000</v>
      </c>
      <c r="G5184" s="1">
        <f t="shared" si="82"/>
        <v>6.2681564245810053E-3</v>
      </c>
    </row>
    <row r="5185" spans="1:7" x14ac:dyDescent="0.2">
      <c r="A5185">
        <v>2018</v>
      </c>
      <c r="B5185">
        <v>12</v>
      </c>
      <c r="C5185" t="s">
        <v>25</v>
      </c>
      <c r="D5185">
        <v>29296</v>
      </c>
      <c r="E5185" t="s">
        <v>24</v>
      </c>
      <c r="F5185">
        <v>2270000</v>
      </c>
      <c r="G5185" s="1">
        <f t="shared" si="82"/>
        <v>1.2905726872246696E-2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5185"/>
  <sheetViews>
    <sheetView workbookViewId="0">
      <selection activeCell="I29" sqref="I29"/>
    </sheetView>
  </sheetViews>
  <sheetFormatPr baseColWidth="10" defaultRowHeight="16" x14ac:dyDescent="0.2"/>
  <cols>
    <col min="11" max="11" width="12.1640625" bestFit="1" customWidth="1"/>
    <col min="12" max="12" width="20.33203125" bestFit="1" customWidth="1"/>
    <col min="22" max="22" width="11.6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I1" t="s">
        <v>7</v>
      </c>
    </row>
    <row r="2" spans="1:22" x14ac:dyDescent="0.2">
      <c r="A2">
        <v>2007</v>
      </c>
      <c r="B2">
        <v>1</v>
      </c>
      <c r="C2" t="s">
        <v>6</v>
      </c>
      <c r="D2">
        <v>1087</v>
      </c>
      <c r="E2" t="s">
        <v>7</v>
      </c>
      <c r="F2">
        <v>10029000</v>
      </c>
      <c r="G2" s="1">
        <f>+D2/F2</f>
        <v>1.0838568152358161E-4</v>
      </c>
      <c r="I2" t="s">
        <v>6</v>
      </c>
      <c r="J2">
        <v>1</v>
      </c>
      <c r="K2" s="1">
        <f>AVERAGEIFS($G$2:$G$5185, $C$2:$C$5185, I2, $B$2:$B$5185, J2, $E$2:$E$5185, $I$1)</f>
        <v>9.3782607419801026E-5</v>
      </c>
      <c r="L2" s="2">
        <f>K14/K2</f>
        <v>1.2191930474476524</v>
      </c>
      <c r="U2" t="s">
        <v>7</v>
      </c>
      <c r="V2" s="3">
        <f>AVERAGEIFS($F$2:$F$5185, $E$2:$E$5185, U2)</f>
        <v>10204875</v>
      </c>
    </row>
    <row r="3" spans="1:22" x14ac:dyDescent="0.2">
      <c r="A3">
        <v>2007</v>
      </c>
      <c r="B3">
        <v>1</v>
      </c>
      <c r="C3" t="s">
        <v>6</v>
      </c>
      <c r="D3">
        <v>86</v>
      </c>
      <c r="E3" t="s">
        <v>8</v>
      </c>
      <c r="F3">
        <v>9693000</v>
      </c>
      <c r="G3" s="1">
        <f t="shared" ref="G3:G66" si="0">+D3/F3</f>
        <v>8.8723821314350569E-6</v>
      </c>
      <c r="I3" t="s">
        <v>6</v>
      </c>
      <c r="J3">
        <v>2</v>
      </c>
      <c r="K3" s="1">
        <f t="shared" ref="K3:K25" si="1">AVERAGEIFS($G$2:$G$5185, $C$2:$C$5185, I3, $B$2:$B$5185, J3, $E$2:$E$5185, $I$1)</f>
        <v>8.8249413493215337E-5</v>
      </c>
      <c r="L3" s="2">
        <f t="shared" ref="L3:L13" si="2">K15/K3</f>
        <v>1.20186646481017</v>
      </c>
      <c r="U3" t="s">
        <v>8</v>
      </c>
      <c r="V3" s="3">
        <f t="shared" ref="V3:V19" si="3">AVERAGEIFS($F$2:$F$5185, $E$2:$E$5185, U3)</f>
        <v>10198250</v>
      </c>
    </row>
    <row r="4" spans="1:22" x14ac:dyDescent="0.2">
      <c r="A4">
        <v>2007</v>
      </c>
      <c r="B4">
        <v>1</v>
      </c>
      <c r="C4" t="s">
        <v>6</v>
      </c>
      <c r="D4">
        <v>103</v>
      </c>
      <c r="E4" t="s">
        <v>9</v>
      </c>
      <c r="F4">
        <v>9970000</v>
      </c>
      <c r="G4" s="1">
        <f t="shared" si="0"/>
        <v>1.033099297893681E-5</v>
      </c>
      <c r="I4" t="s">
        <v>6</v>
      </c>
      <c r="J4">
        <v>3</v>
      </c>
      <c r="K4" s="1">
        <f t="shared" si="1"/>
        <v>9.6563631642157893E-5</v>
      </c>
      <c r="L4" s="2">
        <f t="shared" si="2"/>
        <v>1.1943941651488872</v>
      </c>
      <c r="U4" t="s">
        <v>9</v>
      </c>
      <c r="V4" s="3">
        <f t="shared" si="3"/>
        <v>10201875</v>
      </c>
    </row>
    <row r="5" spans="1:22" x14ac:dyDescent="0.2">
      <c r="A5">
        <v>2007</v>
      </c>
      <c r="B5">
        <v>1</v>
      </c>
      <c r="C5" t="s">
        <v>6</v>
      </c>
      <c r="D5">
        <v>332</v>
      </c>
      <c r="E5" t="s">
        <v>10</v>
      </c>
      <c r="F5">
        <v>10423000</v>
      </c>
      <c r="G5" s="1">
        <f t="shared" si="0"/>
        <v>3.1852633598771945E-5</v>
      </c>
      <c r="I5" t="s">
        <v>6</v>
      </c>
      <c r="J5">
        <v>4</v>
      </c>
      <c r="K5" s="1">
        <f t="shared" si="1"/>
        <v>9.0275443521884054E-5</v>
      </c>
      <c r="L5" s="2">
        <f t="shared" si="2"/>
        <v>1.2446679813220469</v>
      </c>
      <c r="U5" t="s">
        <v>10</v>
      </c>
      <c r="V5" s="3">
        <f t="shared" si="3"/>
        <v>10510541.666666666</v>
      </c>
    </row>
    <row r="6" spans="1:22" x14ac:dyDescent="0.2">
      <c r="A6">
        <v>2007</v>
      </c>
      <c r="B6">
        <v>1</v>
      </c>
      <c r="C6" t="s">
        <v>6</v>
      </c>
      <c r="D6">
        <v>409</v>
      </c>
      <c r="E6" t="s">
        <v>11</v>
      </c>
      <c r="F6">
        <v>10123000</v>
      </c>
      <c r="G6" s="1">
        <f t="shared" si="0"/>
        <v>4.0403042576311372E-5</v>
      </c>
      <c r="I6" t="s">
        <v>6</v>
      </c>
      <c r="J6">
        <v>5</v>
      </c>
      <c r="K6" s="1">
        <f t="shared" si="1"/>
        <v>9.4475733793120551E-5</v>
      </c>
      <c r="L6" s="2">
        <f t="shared" si="2"/>
        <v>1.2293417659845496</v>
      </c>
      <c r="U6" t="s">
        <v>11</v>
      </c>
      <c r="V6" s="3">
        <f t="shared" si="3"/>
        <v>10745625</v>
      </c>
    </row>
    <row r="7" spans="1:22" x14ac:dyDescent="0.2">
      <c r="A7">
        <v>2007</v>
      </c>
      <c r="B7">
        <v>1</v>
      </c>
      <c r="C7" t="s">
        <v>6</v>
      </c>
      <c r="D7">
        <v>512</v>
      </c>
      <c r="E7" t="s">
        <v>12</v>
      </c>
      <c r="F7">
        <v>10226000</v>
      </c>
      <c r="G7" s="1">
        <f t="shared" si="0"/>
        <v>5.0068452963035402E-5</v>
      </c>
      <c r="I7" t="s">
        <v>6</v>
      </c>
      <c r="J7">
        <v>6</v>
      </c>
      <c r="K7" s="1">
        <f t="shared" si="1"/>
        <v>9.1594448058327424E-5</v>
      </c>
      <c r="L7" s="2">
        <f t="shared" si="2"/>
        <v>1.2228458117671896</v>
      </c>
      <c r="U7" t="s">
        <v>12</v>
      </c>
      <c r="V7" s="3">
        <f t="shared" si="3"/>
        <v>10813625</v>
      </c>
    </row>
    <row r="8" spans="1:22" x14ac:dyDescent="0.2">
      <c r="A8">
        <v>2007</v>
      </c>
      <c r="B8">
        <v>1</v>
      </c>
      <c r="C8" t="s">
        <v>6</v>
      </c>
      <c r="D8">
        <v>622</v>
      </c>
      <c r="E8" t="s">
        <v>13</v>
      </c>
      <c r="F8">
        <v>9618000</v>
      </c>
      <c r="G8" s="1">
        <f t="shared" si="0"/>
        <v>6.4670409648575589E-5</v>
      </c>
      <c r="I8" t="s">
        <v>6</v>
      </c>
      <c r="J8">
        <v>7</v>
      </c>
      <c r="K8" s="1">
        <f t="shared" si="1"/>
        <v>9.2121100213569561E-5</v>
      </c>
      <c r="L8" s="2">
        <f t="shared" si="2"/>
        <v>1.2247317217491496</v>
      </c>
      <c r="U8" t="s">
        <v>13</v>
      </c>
      <c r="V8" s="3">
        <f t="shared" si="3"/>
        <v>10209083.333333334</v>
      </c>
    </row>
    <row r="9" spans="1:22" x14ac:dyDescent="0.2">
      <c r="A9">
        <v>2007</v>
      </c>
      <c r="B9">
        <v>1</v>
      </c>
      <c r="C9" t="s">
        <v>6</v>
      </c>
      <c r="D9">
        <v>1001</v>
      </c>
      <c r="E9" t="s">
        <v>14</v>
      </c>
      <c r="F9">
        <v>10505000</v>
      </c>
      <c r="G9" s="1">
        <f t="shared" si="0"/>
        <v>9.5287958115183245E-5</v>
      </c>
      <c r="I9" t="s">
        <v>6</v>
      </c>
      <c r="J9">
        <v>8</v>
      </c>
      <c r="K9" s="1">
        <f t="shared" si="1"/>
        <v>9.3936826405404981E-5</v>
      </c>
      <c r="L9" s="2">
        <f t="shared" si="2"/>
        <v>1.2251793991191082</v>
      </c>
      <c r="U9" t="s">
        <v>14</v>
      </c>
      <c r="V9" s="3">
        <f t="shared" si="3"/>
        <v>10055750</v>
      </c>
    </row>
    <row r="10" spans="1:22" x14ac:dyDescent="0.2">
      <c r="A10">
        <v>2007</v>
      </c>
      <c r="B10">
        <v>1</v>
      </c>
      <c r="C10" t="s">
        <v>6</v>
      </c>
      <c r="D10">
        <v>1626</v>
      </c>
      <c r="E10" t="s">
        <v>15</v>
      </c>
      <c r="F10">
        <v>11077000</v>
      </c>
      <c r="G10" s="1">
        <f t="shared" si="0"/>
        <v>1.4679064728717161E-4</v>
      </c>
      <c r="I10" t="s">
        <v>6</v>
      </c>
      <c r="J10">
        <v>9</v>
      </c>
      <c r="K10" s="1">
        <f t="shared" si="1"/>
        <v>8.8629411185932682E-5</v>
      </c>
      <c r="L10" s="2">
        <f t="shared" si="2"/>
        <v>1.231373148061248</v>
      </c>
      <c r="U10" t="s">
        <v>15</v>
      </c>
      <c r="V10" s="3">
        <f t="shared" si="3"/>
        <v>10224583.333333334</v>
      </c>
    </row>
    <row r="11" spans="1:22" x14ac:dyDescent="0.2">
      <c r="A11">
        <v>2007</v>
      </c>
      <c r="B11">
        <v>1</v>
      </c>
      <c r="C11" t="s">
        <v>6</v>
      </c>
      <c r="D11">
        <v>2658</v>
      </c>
      <c r="E11" t="s">
        <v>16</v>
      </c>
      <c r="F11">
        <v>11542000</v>
      </c>
      <c r="G11" s="1">
        <f t="shared" si="0"/>
        <v>2.3028937792410328E-4</v>
      </c>
      <c r="I11" t="s">
        <v>6</v>
      </c>
      <c r="J11">
        <v>10</v>
      </c>
      <c r="K11" s="1">
        <f t="shared" si="1"/>
        <v>9.3312571668687571E-5</v>
      </c>
      <c r="L11" s="2">
        <f t="shared" si="2"/>
        <v>1.2018461096328181</v>
      </c>
      <c r="U11" t="s">
        <v>16</v>
      </c>
      <c r="V11" s="3">
        <f t="shared" si="3"/>
        <v>10767708.333333334</v>
      </c>
    </row>
    <row r="12" spans="1:22" x14ac:dyDescent="0.2">
      <c r="A12">
        <v>2007</v>
      </c>
      <c r="B12">
        <v>1</v>
      </c>
      <c r="C12" t="s">
        <v>6</v>
      </c>
      <c r="D12">
        <v>3541</v>
      </c>
      <c r="E12" t="s">
        <v>17</v>
      </c>
      <c r="F12">
        <v>10624000</v>
      </c>
      <c r="G12" s="1">
        <f t="shared" si="0"/>
        <v>3.3330195783132531E-4</v>
      </c>
      <c r="I12" t="s">
        <v>6</v>
      </c>
      <c r="J12">
        <v>11</v>
      </c>
      <c r="K12" s="1">
        <f t="shared" si="1"/>
        <v>8.7677839747469174E-5</v>
      </c>
      <c r="L12" s="2">
        <f t="shared" si="2"/>
        <v>1.2404247922249725</v>
      </c>
      <c r="U12" t="s">
        <v>17</v>
      </c>
      <c r="V12" s="3">
        <f t="shared" si="3"/>
        <v>10876166.666666666</v>
      </c>
    </row>
    <row r="13" spans="1:22" x14ac:dyDescent="0.2">
      <c r="A13">
        <v>2007</v>
      </c>
      <c r="B13">
        <v>1</v>
      </c>
      <c r="C13" t="s">
        <v>6</v>
      </c>
      <c r="D13">
        <v>4622</v>
      </c>
      <c r="E13" t="s">
        <v>18</v>
      </c>
      <c r="F13">
        <v>9342000</v>
      </c>
      <c r="G13" s="1">
        <f t="shared" si="0"/>
        <v>4.9475487047741381E-4</v>
      </c>
      <c r="I13" t="s">
        <v>6</v>
      </c>
      <c r="J13">
        <v>12</v>
      </c>
      <c r="K13" s="1">
        <f t="shared" si="1"/>
        <v>9.1299234886046249E-5</v>
      </c>
      <c r="L13" s="2">
        <f t="shared" si="2"/>
        <v>1.1905207150408104</v>
      </c>
      <c r="U13" t="s">
        <v>18</v>
      </c>
      <c r="V13" s="3">
        <f t="shared" si="3"/>
        <v>10135208.333333334</v>
      </c>
    </row>
    <row r="14" spans="1:22" x14ac:dyDescent="0.2">
      <c r="A14">
        <v>2007</v>
      </c>
      <c r="B14">
        <v>1</v>
      </c>
      <c r="C14" t="s">
        <v>6</v>
      </c>
      <c r="D14">
        <v>5588</v>
      </c>
      <c r="E14" t="s">
        <v>19</v>
      </c>
      <c r="F14">
        <v>7371000</v>
      </c>
      <c r="G14" s="1">
        <f t="shared" si="0"/>
        <v>7.5810609143942475E-4</v>
      </c>
      <c r="I14" t="s">
        <v>25</v>
      </c>
      <c r="J14">
        <v>1</v>
      </c>
      <c r="K14" s="1">
        <f t="shared" si="1"/>
        <v>1.1433910293773404E-4</v>
      </c>
      <c r="L14" s="2"/>
      <c r="U14" t="s">
        <v>19</v>
      </c>
      <c r="V14" s="3">
        <f t="shared" si="3"/>
        <v>8729375</v>
      </c>
    </row>
    <row r="15" spans="1:22" x14ac:dyDescent="0.2">
      <c r="A15">
        <v>2007</v>
      </c>
      <c r="B15">
        <v>1</v>
      </c>
      <c r="C15" t="s">
        <v>6</v>
      </c>
      <c r="D15">
        <v>6928</v>
      </c>
      <c r="E15" t="s">
        <v>20</v>
      </c>
      <c r="F15">
        <v>5616000</v>
      </c>
      <c r="G15" s="1">
        <f t="shared" si="0"/>
        <v>1.2336182336182336E-3</v>
      </c>
      <c r="I15" t="s">
        <v>25</v>
      </c>
      <c r="J15">
        <v>2</v>
      </c>
      <c r="K15" s="1">
        <f t="shared" si="1"/>
        <v>1.0606401061666164E-4</v>
      </c>
      <c r="L15" s="2"/>
      <c r="U15" t="s">
        <v>20</v>
      </c>
      <c r="V15" s="3">
        <f t="shared" si="3"/>
        <v>6951166.666666667</v>
      </c>
    </row>
    <row r="16" spans="1:22" x14ac:dyDescent="0.2">
      <c r="A16">
        <v>2007</v>
      </c>
      <c r="B16">
        <v>1</v>
      </c>
      <c r="C16" t="s">
        <v>6</v>
      </c>
      <c r="D16">
        <v>9006</v>
      </c>
      <c r="E16" t="s">
        <v>21</v>
      </c>
      <c r="F16">
        <v>4643000</v>
      </c>
      <c r="G16" s="1">
        <f t="shared" si="0"/>
        <v>1.9396941632565151E-3</v>
      </c>
      <c r="I16" t="s">
        <v>25</v>
      </c>
      <c r="J16">
        <v>3</v>
      </c>
      <c r="K16" s="1">
        <f t="shared" si="1"/>
        <v>1.1533503819897985E-4</v>
      </c>
      <c r="L16" s="2"/>
      <c r="U16" t="s">
        <v>21</v>
      </c>
      <c r="V16" s="3">
        <f t="shared" si="3"/>
        <v>5119583.333333333</v>
      </c>
    </row>
    <row r="17" spans="1:22" x14ac:dyDescent="0.2">
      <c r="A17">
        <v>2007</v>
      </c>
      <c r="B17">
        <v>1</v>
      </c>
      <c r="C17" t="s">
        <v>6</v>
      </c>
      <c r="D17">
        <v>12942</v>
      </c>
      <c r="E17" t="s">
        <v>22</v>
      </c>
      <c r="F17">
        <v>4296000</v>
      </c>
      <c r="G17" s="1">
        <f t="shared" si="0"/>
        <v>3.0125698324022345E-3</v>
      </c>
      <c r="I17" t="s">
        <v>25</v>
      </c>
      <c r="J17">
        <v>4</v>
      </c>
      <c r="K17" s="1">
        <f t="shared" si="1"/>
        <v>1.1236295405133589E-4</v>
      </c>
      <c r="L17" s="2"/>
      <c r="U17" t="s">
        <v>22</v>
      </c>
      <c r="V17" s="3">
        <f t="shared" si="3"/>
        <v>3880416.6666666665</v>
      </c>
    </row>
    <row r="18" spans="1:22" x14ac:dyDescent="0.2">
      <c r="A18">
        <v>2007</v>
      </c>
      <c r="B18">
        <v>1</v>
      </c>
      <c r="C18" t="s">
        <v>6</v>
      </c>
      <c r="D18">
        <v>18163</v>
      </c>
      <c r="E18" t="s">
        <v>23</v>
      </c>
      <c r="F18">
        <v>3415000</v>
      </c>
      <c r="G18" s="1">
        <f t="shared" si="0"/>
        <v>5.3185944363103952E-3</v>
      </c>
      <c r="I18" t="s">
        <v>25</v>
      </c>
      <c r="J18">
        <v>5</v>
      </c>
      <c r="K18" s="1">
        <f t="shared" si="1"/>
        <v>1.1614296542392101E-4</v>
      </c>
      <c r="L18" s="2"/>
      <c r="U18" t="s">
        <v>23</v>
      </c>
      <c r="V18" s="3">
        <f t="shared" si="3"/>
        <v>2823458.3333333335</v>
      </c>
    </row>
    <row r="19" spans="1:22" x14ac:dyDescent="0.2">
      <c r="A19">
        <v>2007</v>
      </c>
      <c r="B19">
        <v>1</v>
      </c>
      <c r="C19" t="s">
        <v>6</v>
      </c>
      <c r="D19">
        <v>42744</v>
      </c>
      <c r="E19" t="s">
        <v>24</v>
      </c>
      <c r="F19">
        <v>2623000</v>
      </c>
      <c r="G19" s="1">
        <f t="shared" si="0"/>
        <v>1.6295844452916507E-2</v>
      </c>
      <c r="I19" t="s">
        <v>25</v>
      </c>
      <c r="J19">
        <v>6</v>
      </c>
      <c r="K19" s="1">
        <f t="shared" si="1"/>
        <v>1.1200588718925309E-4</v>
      </c>
      <c r="L19" s="2"/>
      <c r="U19" t="s">
        <v>24</v>
      </c>
      <c r="V19" s="3">
        <f t="shared" si="3"/>
        <v>2540833.3333333335</v>
      </c>
    </row>
    <row r="20" spans="1:22" x14ac:dyDescent="0.2">
      <c r="A20">
        <v>2007</v>
      </c>
      <c r="B20">
        <v>1</v>
      </c>
      <c r="C20" t="s">
        <v>25</v>
      </c>
      <c r="D20">
        <v>1412</v>
      </c>
      <c r="E20" t="s">
        <v>7</v>
      </c>
      <c r="F20">
        <v>10502000</v>
      </c>
      <c r="G20" s="1">
        <f t="shared" si="0"/>
        <v>1.3445058084174443E-4</v>
      </c>
      <c r="I20" t="s">
        <v>25</v>
      </c>
      <c r="J20">
        <v>7</v>
      </c>
      <c r="K20" s="1">
        <f t="shared" si="1"/>
        <v>1.1282363367399101E-4</v>
      </c>
    </row>
    <row r="21" spans="1:22" x14ac:dyDescent="0.2">
      <c r="A21">
        <v>2007</v>
      </c>
      <c r="B21">
        <v>1</v>
      </c>
      <c r="C21" t="s">
        <v>25</v>
      </c>
      <c r="D21">
        <v>122</v>
      </c>
      <c r="E21" t="s">
        <v>8</v>
      </c>
      <c r="F21">
        <v>10137000</v>
      </c>
      <c r="G21" s="1">
        <f t="shared" si="0"/>
        <v>1.2035118871460985E-5</v>
      </c>
      <c r="I21" t="s">
        <v>25</v>
      </c>
      <c r="J21">
        <v>8</v>
      </c>
      <c r="K21" s="1">
        <f t="shared" si="1"/>
        <v>1.1508946453053006E-4</v>
      </c>
    </row>
    <row r="22" spans="1:22" x14ac:dyDescent="0.2">
      <c r="A22">
        <v>2007</v>
      </c>
      <c r="B22">
        <v>1</v>
      </c>
      <c r="C22" t="s">
        <v>25</v>
      </c>
      <c r="D22">
        <v>149</v>
      </c>
      <c r="E22" t="s">
        <v>9</v>
      </c>
      <c r="F22">
        <v>10474000</v>
      </c>
      <c r="G22" s="1">
        <f t="shared" si="0"/>
        <v>1.4225701737636051E-5</v>
      </c>
      <c r="I22" t="s">
        <v>25</v>
      </c>
      <c r="J22">
        <v>9</v>
      </c>
      <c r="K22" s="1">
        <f t="shared" si="1"/>
        <v>1.0913587706283671E-4</v>
      </c>
    </row>
    <row r="23" spans="1:22" x14ac:dyDescent="0.2">
      <c r="A23">
        <v>2007</v>
      </c>
      <c r="B23">
        <v>1</v>
      </c>
      <c r="C23" t="s">
        <v>25</v>
      </c>
      <c r="D23">
        <v>796</v>
      </c>
      <c r="E23" t="s">
        <v>10</v>
      </c>
      <c r="F23">
        <v>10747000</v>
      </c>
      <c r="G23" s="1">
        <f t="shared" si="0"/>
        <v>7.4067181539034152E-5</v>
      </c>
      <c r="I23" t="s">
        <v>25</v>
      </c>
      <c r="J23">
        <v>10</v>
      </c>
      <c r="K23" s="1">
        <f t="shared" si="1"/>
        <v>1.1214735123984569E-4</v>
      </c>
    </row>
    <row r="24" spans="1:22" x14ac:dyDescent="0.2">
      <c r="A24">
        <v>2007</v>
      </c>
      <c r="B24">
        <v>1</v>
      </c>
      <c r="C24" t="s">
        <v>25</v>
      </c>
      <c r="D24">
        <v>1268</v>
      </c>
      <c r="E24" t="s">
        <v>11</v>
      </c>
      <c r="F24">
        <v>10409000</v>
      </c>
      <c r="G24" s="1">
        <f t="shared" si="0"/>
        <v>1.2181765779613796E-4</v>
      </c>
      <c r="I24" t="s">
        <v>25</v>
      </c>
      <c r="J24">
        <v>11</v>
      </c>
      <c r="K24" s="1">
        <f t="shared" si="1"/>
        <v>1.0875776615148888E-4</v>
      </c>
    </row>
    <row r="25" spans="1:22" x14ac:dyDescent="0.2">
      <c r="A25">
        <v>2007</v>
      </c>
      <c r="B25">
        <v>1</v>
      </c>
      <c r="C25" t="s">
        <v>25</v>
      </c>
      <c r="D25">
        <v>1244</v>
      </c>
      <c r="E25" t="s">
        <v>12</v>
      </c>
      <c r="F25">
        <v>10440000</v>
      </c>
      <c r="G25" s="1">
        <f t="shared" si="0"/>
        <v>1.1915708812260536E-4</v>
      </c>
      <c r="I25" t="s">
        <v>25</v>
      </c>
      <c r="J25">
        <v>12</v>
      </c>
      <c r="K25" s="1">
        <f t="shared" si="1"/>
        <v>1.0869363039921468E-4</v>
      </c>
    </row>
    <row r="26" spans="1:22" x14ac:dyDescent="0.2">
      <c r="A26">
        <v>2007</v>
      </c>
      <c r="B26">
        <v>1</v>
      </c>
      <c r="C26" t="s">
        <v>25</v>
      </c>
      <c r="D26">
        <v>1190</v>
      </c>
      <c r="E26" t="s">
        <v>13</v>
      </c>
      <c r="F26">
        <v>9584000</v>
      </c>
      <c r="G26" s="1">
        <f t="shared" si="0"/>
        <v>1.2416527545909848E-4</v>
      </c>
      <c r="K26" s="1"/>
    </row>
    <row r="27" spans="1:22" x14ac:dyDescent="0.2">
      <c r="A27">
        <v>2007</v>
      </c>
      <c r="B27">
        <v>1</v>
      </c>
      <c r="C27" t="s">
        <v>25</v>
      </c>
      <c r="D27">
        <v>1645</v>
      </c>
      <c r="E27" t="s">
        <v>14</v>
      </c>
      <c r="F27">
        <v>10402000</v>
      </c>
      <c r="G27" s="1">
        <f t="shared" si="0"/>
        <v>1.5814266487213996E-4</v>
      </c>
      <c r="K27" s="1"/>
    </row>
    <row r="28" spans="1:22" x14ac:dyDescent="0.2">
      <c r="A28">
        <v>2007</v>
      </c>
      <c r="B28">
        <v>1</v>
      </c>
      <c r="C28" t="s">
        <v>25</v>
      </c>
      <c r="D28">
        <v>2546</v>
      </c>
      <c r="E28" t="s">
        <v>15</v>
      </c>
      <c r="F28">
        <v>10779000</v>
      </c>
      <c r="G28" s="1">
        <f t="shared" si="0"/>
        <v>2.362000185545969E-4</v>
      </c>
      <c r="I28" t="s">
        <v>16</v>
      </c>
    </row>
    <row r="29" spans="1:22" x14ac:dyDescent="0.2">
      <c r="A29">
        <v>2007</v>
      </c>
      <c r="B29">
        <v>1</v>
      </c>
      <c r="C29" t="s">
        <v>25</v>
      </c>
      <c r="D29">
        <v>4132</v>
      </c>
      <c r="E29" t="s">
        <v>16</v>
      </c>
      <c r="F29">
        <v>11100000</v>
      </c>
      <c r="G29" s="1">
        <f t="shared" si="0"/>
        <v>3.7225225225225223E-4</v>
      </c>
      <c r="I29" t="s">
        <v>6</v>
      </c>
      <c r="J29">
        <v>1</v>
      </c>
      <c r="K29" s="1">
        <f>AVERAGEIFS($G$2:$G$5185, $C$2:$C$5185, I29, $B$2:$B$5185, J29, $E$2:$E$5185, $I$28)</f>
        <v>2.2615732582399373E-4</v>
      </c>
      <c r="L29" s="2">
        <f>K41/K29</f>
        <v>1.5940936985146366</v>
      </c>
    </row>
    <row r="30" spans="1:22" x14ac:dyDescent="0.2">
      <c r="A30">
        <v>2007</v>
      </c>
      <c r="B30">
        <v>1</v>
      </c>
      <c r="C30" t="s">
        <v>25</v>
      </c>
      <c r="D30">
        <v>5711</v>
      </c>
      <c r="E30" t="s">
        <v>17</v>
      </c>
      <c r="F30">
        <v>10195000</v>
      </c>
      <c r="G30" s="1">
        <f t="shared" si="0"/>
        <v>5.6017655713585092E-4</v>
      </c>
      <c r="I30" t="s">
        <v>6</v>
      </c>
      <c r="J30">
        <v>2</v>
      </c>
      <c r="K30" s="1">
        <f t="shared" ref="K30:K52" si="4">AVERAGEIFS($G$2:$G$5185, $C$2:$C$5185, I30, $B$2:$B$5185, J30, $E$2:$E$5185, $I$28)</f>
        <v>2.0379358211251416E-4</v>
      </c>
      <c r="L30" s="2">
        <f t="shared" ref="L30:L40" si="5">K42/K30</f>
        <v>1.5789745520736709</v>
      </c>
    </row>
    <row r="31" spans="1:22" x14ac:dyDescent="0.2">
      <c r="A31">
        <v>2007</v>
      </c>
      <c r="B31">
        <v>1</v>
      </c>
      <c r="C31" t="s">
        <v>25</v>
      </c>
      <c r="D31">
        <v>7303</v>
      </c>
      <c r="E31" t="s">
        <v>18</v>
      </c>
      <c r="F31">
        <v>8879000</v>
      </c>
      <c r="G31" s="1">
        <f t="shared" si="0"/>
        <v>8.2250253406915188E-4</v>
      </c>
      <c r="I31" t="s">
        <v>6</v>
      </c>
      <c r="J31">
        <v>3</v>
      </c>
      <c r="K31" s="1">
        <f t="shared" si="4"/>
        <v>2.1959933041038258E-4</v>
      </c>
      <c r="L31" s="2">
        <f t="shared" si="5"/>
        <v>1.6014721256772204</v>
      </c>
    </row>
    <row r="32" spans="1:22" x14ac:dyDescent="0.2">
      <c r="A32">
        <v>2007</v>
      </c>
      <c r="B32">
        <v>1</v>
      </c>
      <c r="C32" t="s">
        <v>25</v>
      </c>
      <c r="D32">
        <v>8208</v>
      </c>
      <c r="E32" t="s">
        <v>19</v>
      </c>
      <c r="F32">
        <v>6599000</v>
      </c>
      <c r="G32" s="1">
        <f t="shared" si="0"/>
        <v>1.2438248219427187E-3</v>
      </c>
      <c r="I32" t="s">
        <v>6</v>
      </c>
      <c r="J32">
        <v>4</v>
      </c>
      <c r="K32" s="1">
        <f t="shared" si="4"/>
        <v>2.0238363730316409E-4</v>
      </c>
      <c r="L32" s="2">
        <f t="shared" si="5"/>
        <v>1.6283758637119357</v>
      </c>
    </row>
    <row r="33" spans="1:12" x14ac:dyDescent="0.2">
      <c r="A33">
        <v>2007</v>
      </c>
      <c r="B33">
        <v>1</v>
      </c>
      <c r="C33" t="s">
        <v>25</v>
      </c>
      <c r="D33">
        <v>9010</v>
      </c>
      <c r="E33" t="s">
        <v>20</v>
      </c>
      <c r="F33">
        <v>5013000</v>
      </c>
      <c r="G33" s="1">
        <f t="shared" si="0"/>
        <v>1.7973269499301815E-3</v>
      </c>
      <c r="I33" t="s">
        <v>6</v>
      </c>
      <c r="J33">
        <v>5</v>
      </c>
      <c r="K33" s="1">
        <f t="shared" si="4"/>
        <v>2.0649292065151289E-4</v>
      </c>
      <c r="L33" s="2">
        <f t="shared" si="5"/>
        <v>1.6304332940917541</v>
      </c>
    </row>
    <row r="34" spans="1:12" x14ac:dyDescent="0.2">
      <c r="A34">
        <v>2007</v>
      </c>
      <c r="B34">
        <v>1</v>
      </c>
      <c r="C34" t="s">
        <v>25</v>
      </c>
      <c r="D34">
        <v>10693</v>
      </c>
      <c r="E34" t="s">
        <v>21</v>
      </c>
      <c r="F34">
        <v>3726000</v>
      </c>
      <c r="G34" s="1">
        <f t="shared" si="0"/>
        <v>2.8698336017176597E-3</v>
      </c>
      <c r="I34" t="s">
        <v>6</v>
      </c>
      <c r="J34">
        <v>6</v>
      </c>
      <c r="K34" s="1">
        <f t="shared" si="4"/>
        <v>1.9874528277085267E-4</v>
      </c>
      <c r="L34" s="2">
        <f t="shared" si="5"/>
        <v>1.658821406796394</v>
      </c>
    </row>
    <row r="35" spans="1:12" x14ac:dyDescent="0.2">
      <c r="A35">
        <v>2007</v>
      </c>
      <c r="B35">
        <v>1</v>
      </c>
      <c r="C35" t="s">
        <v>25</v>
      </c>
      <c r="D35">
        <v>13932</v>
      </c>
      <c r="E35" t="s">
        <v>22</v>
      </c>
      <c r="F35">
        <v>3271000</v>
      </c>
      <c r="G35" s="1">
        <f t="shared" si="0"/>
        <v>4.2592479364108836E-3</v>
      </c>
      <c r="I35" t="s">
        <v>6</v>
      </c>
      <c r="J35">
        <v>7</v>
      </c>
      <c r="K35" s="1">
        <f t="shared" si="4"/>
        <v>2.061457427342297E-4</v>
      </c>
      <c r="L35" s="2">
        <f t="shared" si="5"/>
        <v>1.654153807892458</v>
      </c>
    </row>
    <row r="36" spans="1:12" x14ac:dyDescent="0.2">
      <c r="A36">
        <v>2007</v>
      </c>
      <c r="B36">
        <v>1</v>
      </c>
      <c r="C36" t="s">
        <v>25</v>
      </c>
      <c r="D36">
        <v>15966</v>
      </c>
      <c r="E36" t="s">
        <v>23</v>
      </c>
      <c r="F36">
        <v>2098000</v>
      </c>
      <c r="G36" s="1">
        <f t="shared" si="0"/>
        <v>7.6101048617731176E-3</v>
      </c>
      <c r="I36" t="s">
        <v>6</v>
      </c>
      <c r="J36">
        <v>8</v>
      </c>
      <c r="K36" s="1">
        <f t="shared" si="4"/>
        <v>2.0307495100010443E-4</v>
      </c>
      <c r="L36" s="2">
        <f t="shared" si="5"/>
        <v>1.6676598452652016</v>
      </c>
    </row>
    <row r="37" spans="1:12" x14ac:dyDescent="0.2">
      <c r="A37">
        <v>2007</v>
      </c>
      <c r="B37">
        <v>1</v>
      </c>
      <c r="C37" t="s">
        <v>25</v>
      </c>
      <c r="D37">
        <v>22953</v>
      </c>
      <c r="E37" t="s">
        <v>24</v>
      </c>
      <c r="F37">
        <v>1335000</v>
      </c>
      <c r="G37" s="1">
        <f t="shared" si="0"/>
        <v>1.7193258426966292E-2</v>
      </c>
      <c r="I37" t="s">
        <v>6</v>
      </c>
      <c r="J37">
        <v>9</v>
      </c>
      <c r="K37" s="1">
        <f t="shared" si="4"/>
        <v>1.9935207162788293E-4</v>
      </c>
      <c r="L37" s="2">
        <f t="shared" si="5"/>
        <v>1.6220031222913014</v>
      </c>
    </row>
    <row r="38" spans="1:12" x14ac:dyDescent="0.2">
      <c r="A38">
        <v>2007</v>
      </c>
      <c r="B38">
        <v>2</v>
      </c>
      <c r="C38" t="s">
        <v>6</v>
      </c>
      <c r="D38">
        <v>1031</v>
      </c>
      <c r="E38" t="s">
        <v>7</v>
      </c>
      <c r="F38">
        <v>10029000</v>
      </c>
      <c r="G38" s="1">
        <f t="shared" si="0"/>
        <v>1.0280187456376508E-4</v>
      </c>
      <c r="I38" t="s">
        <v>6</v>
      </c>
      <c r="J38">
        <v>10</v>
      </c>
      <c r="K38" s="1">
        <f t="shared" si="4"/>
        <v>2.0546639363372312E-4</v>
      </c>
      <c r="L38" s="2">
        <f t="shared" si="5"/>
        <v>1.6256000500030678</v>
      </c>
    </row>
    <row r="39" spans="1:12" x14ac:dyDescent="0.2">
      <c r="A39">
        <v>2007</v>
      </c>
      <c r="B39">
        <v>2</v>
      </c>
      <c r="C39" t="s">
        <v>6</v>
      </c>
      <c r="D39">
        <v>124</v>
      </c>
      <c r="E39" t="s">
        <v>8</v>
      </c>
      <c r="F39">
        <v>9693000</v>
      </c>
      <c r="G39" s="1">
        <f t="shared" si="0"/>
        <v>1.2792737026720313E-5</v>
      </c>
      <c r="I39" t="s">
        <v>6</v>
      </c>
      <c r="J39">
        <v>11</v>
      </c>
      <c r="K39" s="1">
        <f t="shared" si="4"/>
        <v>2.0482132503010756E-4</v>
      </c>
      <c r="L39" s="2">
        <f t="shared" si="5"/>
        <v>1.5897625963862225</v>
      </c>
    </row>
    <row r="40" spans="1:12" x14ac:dyDescent="0.2">
      <c r="A40">
        <v>2007</v>
      </c>
      <c r="B40">
        <v>2</v>
      </c>
      <c r="C40" t="s">
        <v>6</v>
      </c>
      <c r="D40">
        <v>107</v>
      </c>
      <c r="E40" t="s">
        <v>9</v>
      </c>
      <c r="F40">
        <v>9970000</v>
      </c>
      <c r="G40" s="1">
        <f t="shared" si="0"/>
        <v>1.0732196589769308E-5</v>
      </c>
      <c r="I40" t="s">
        <v>6</v>
      </c>
      <c r="J40">
        <v>12</v>
      </c>
      <c r="K40" s="1">
        <f t="shared" si="4"/>
        <v>2.1726880843898891E-4</v>
      </c>
      <c r="L40" s="2">
        <f t="shared" si="5"/>
        <v>1.5815577378913075</v>
      </c>
    </row>
    <row r="41" spans="1:12" x14ac:dyDescent="0.2">
      <c r="A41">
        <v>2007</v>
      </c>
      <c r="B41">
        <v>2</v>
      </c>
      <c r="C41" t="s">
        <v>6</v>
      </c>
      <c r="D41">
        <v>284</v>
      </c>
      <c r="E41" t="s">
        <v>10</v>
      </c>
      <c r="F41">
        <v>10423000</v>
      </c>
      <c r="G41" s="1">
        <f t="shared" si="0"/>
        <v>2.724743356039528E-5</v>
      </c>
      <c r="I41" t="s">
        <v>25</v>
      </c>
      <c r="J41">
        <v>1</v>
      </c>
      <c r="K41" s="1">
        <f t="shared" si="4"/>
        <v>3.6051596796894989E-4</v>
      </c>
      <c r="L41" s="2"/>
    </row>
    <row r="42" spans="1:12" x14ac:dyDescent="0.2">
      <c r="A42">
        <v>2007</v>
      </c>
      <c r="B42">
        <v>2</v>
      </c>
      <c r="C42" t="s">
        <v>6</v>
      </c>
      <c r="D42">
        <v>395</v>
      </c>
      <c r="E42" t="s">
        <v>11</v>
      </c>
      <c r="F42">
        <v>10123000</v>
      </c>
      <c r="G42" s="1">
        <f t="shared" si="0"/>
        <v>3.9020053343870393E-5</v>
      </c>
      <c r="I42" t="s">
        <v>25</v>
      </c>
      <c r="J42">
        <v>2</v>
      </c>
      <c r="K42" s="1">
        <f t="shared" si="4"/>
        <v>3.2178488003159592E-4</v>
      </c>
      <c r="L42" s="2"/>
    </row>
    <row r="43" spans="1:12" x14ac:dyDescent="0.2">
      <c r="A43">
        <v>2007</v>
      </c>
      <c r="B43">
        <v>2</v>
      </c>
      <c r="C43" t="s">
        <v>6</v>
      </c>
      <c r="D43">
        <v>457</v>
      </c>
      <c r="E43" t="s">
        <v>12</v>
      </c>
      <c r="F43">
        <v>10226000</v>
      </c>
      <c r="G43" s="1">
        <f t="shared" si="0"/>
        <v>4.4690005867396833E-5</v>
      </c>
      <c r="I43" t="s">
        <v>25</v>
      </c>
      <c r="J43">
        <v>3</v>
      </c>
      <c r="K43" s="1">
        <f t="shared" si="4"/>
        <v>3.5168220646960966E-4</v>
      </c>
      <c r="L43" s="2"/>
    </row>
    <row r="44" spans="1:12" x14ac:dyDescent="0.2">
      <c r="A44">
        <v>2007</v>
      </c>
      <c r="B44">
        <v>2</v>
      </c>
      <c r="C44" t="s">
        <v>6</v>
      </c>
      <c r="D44">
        <v>541</v>
      </c>
      <c r="E44" t="s">
        <v>13</v>
      </c>
      <c r="F44">
        <v>9618000</v>
      </c>
      <c r="G44" s="1">
        <f t="shared" si="0"/>
        <v>5.624870035350385E-5</v>
      </c>
      <c r="I44" t="s">
        <v>25</v>
      </c>
      <c r="J44">
        <v>4</v>
      </c>
      <c r="K44" s="1">
        <f t="shared" si="4"/>
        <v>3.2955663019470295E-4</v>
      </c>
      <c r="L44" s="2"/>
    </row>
    <row r="45" spans="1:12" x14ac:dyDescent="0.2">
      <c r="A45">
        <v>2007</v>
      </c>
      <c r="B45">
        <v>2</v>
      </c>
      <c r="C45" t="s">
        <v>6</v>
      </c>
      <c r="D45">
        <v>878</v>
      </c>
      <c r="E45" t="s">
        <v>14</v>
      </c>
      <c r="F45">
        <v>10505000</v>
      </c>
      <c r="G45" s="1">
        <f t="shared" si="0"/>
        <v>8.3579247977153738E-5</v>
      </c>
      <c r="I45" t="s">
        <v>25</v>
      </c>
      <c r="J45">
        <v>5</v>
      </c>
      <c r="K45" s="1">
        <f t="shared" si="4"/>
        <v>3.3667293282447336E-4</v>
      </c>
      <c r="L45" s="2"/>
    </row>
    <row r="46" spans="1:12" x14ac:dyDescent="0.2">
      <c r="A46">
        <v>2007</v>
      </c>
      <c r="B46">
        <v>2</v>
      </c>
      <c r="C46" t="s">
        <v>6</v>
      </c>
      <c r="D46">
        <v>1440</v>
      </c>
      <c r="E46" t="s">
        <v>15</v>
      </c>
      <c r="F46">
        <v>11077000</v>
      </c>
      <c r="G46" s="1">
        <f t="shared" si="0"/>
        <v>1.2999909722849148E-4</v>
      </c>
      <c r="I46" t="s">
        <v>25</v>
      </c>
      <c r="J46">
        <v>6</v>
      </c>
      <c r="K46" s="1">
        <f t="shared" si="4"/>
        <v>3.2968292956009294E-4</v>
      </c>
      <c r="L46" s="2"/>
    </row>
    <row r="47" spans="1:12" x14ac:dyDescent="0.2">
      <c r="A47">
        <v>2007</v>
      </c>
      <c r="B47">
        <v>2</v>
      </c>
      <c r="C47" t="s">
        <v>6</v>
      </c>
      <c r="D47">
        <v>2404</v>
      </c>
      <c r="E47" t="s">
        <v>16</v>
      </c>
      <c r="F47">
        <v>11542000</v>
      </c>
      <c r="G47" s="1">
        <f t="shared" si="0"/>
        <v>2.0828279327672847E-4</v>
      </c>
      <c r="I47" t="s">
        <v>25</v>
      </c>
      <c r="J47">
        <v>7</v>
      </c>
      <c r="K47" s="1">
        <f t="shared" si="4"/>
        <v>3.4099676532464506E-4</v>
      </c>
    </row>
    <row r="48" spans="1:12" x14ac:dyDescent="0.2">
      <c r="A48">
        <v>2007</v>
      </c>
      <c r="B48">
        <v>2</v>
      </c>
      <c r="C48" t="s">
        <v>6</v>
      </c>
      <c r="D48">
        <v>3374</v>
      </c>
      <c r="E48" t="s">
        <v>17</v>
      </c>
      <c r="F48">
        <v>10624000</v>
      </c>
      <c r="G48" s="1">
        <f t="shared" si="0"/>
        <v>3.175828313253012E-4</v>
      </c>
      <c r="I48" t="s">
        <v>25</v>
      </c>
      <c r="J48">
        <v>8</v>
      </c>
      <c r="K48" s="1">
        <f t="shared" si="4"/>
        <v>3.3865994136207255E-4</v>
      </c>
    </row>
    <row r="49" spans="1:12" x14ac:dyDescent="0.2">
      <c r="A49">
        <v>2007</v>
      </c>
      <c r="B49">
        <v>2</v>
      </c>
      <c r="C49" t="s">
        <v>6</v>
      </c>
      <c r="D49">
        <v>4201</v>
      </c>
      <c r="E49" t="s">
        <v>18</v>
      </c>
      <c r="F49">
        <v>9342000</v>
      </c>
      <c r="G49" s="1">
        <f t="shared" si="0"/>
        <v>4.4968957396703061E-4</v>
      </c>
      <c r="I49" t="s">
        <v>25</v>
      </c>
      <c r="J49">
        <v>9</v>
      </c>
      <c r="K49" s="1">
        <f t="shared" si="4"/>
        <v>3.2334968261566528E-4</v>
      </c>
    </row>
    <row r="50" spans="1:12" x14ac:dyDescent="0.2">
      <c r="A50">
        <v>2007</v>
      </c>
      <c r="B50">
        <v>2</v>
      </c>
      <c r="C50" t="s">
        <v>6</v>
      </c>
      <c r="D50">
        <v>5128</v>
      </c>
      <c r="E50" t="s">
        <v>19</v>
      </c>
      <c r="F50">
        <v>7371000</v>
      </c>
      <c r="G50" s="1">
        <f t="shared" si="0"/>
        <v>6.9569936236602904E-4</v>
      </c>
      <c r="I50" t="s">
        <v>25</v>
      </c>
      <c r="J50">
        <v>10</v>
      </c>
      <c r="K50" s="1">
        <f t="shared" si="4"/>
        <v>3.3400617976493035E-4</v>
      </c>
    </row>
    <row r="51" spans="1:12" x14ac:dyDescent="0.2">
      <c r="A51">
        <v>2007</v>
      </c>
      <c r="B51">
        <v>2</v>
      </c>
      <c r="C51" t="s">
        <v>6</v>
      </c>
      <c r="D51">
        <v>6159</v>
      </c>
      <c r="E51" t="s">
        <v>20</v>
      </c>
      <c r="F51">
        <v>5616000</v>
      </c>
      <c r="G51" s="1">
        <f t="shared" si="0"/>
        <v>1.0966880341880341E-3</v>
      </c>
      <c r="I51" t="s">
        <v>25</v>
      </c>
      <c r="J51">
        <v>11</v>
      </c>
      <c r="K51" s="1">
        <f t="shared" si="4"/>
        <v>3.256172814751302E-4</v>
      </c>
    </row>
    <row r="52" spans="1:12" x14ac:dyDescent="0.2">
      <c r="A52">
        <v>2007</v>
      </c>
      <c r="B52">
        <v>2</v>
      </c>
      <c r="C52" t="s">
        <v>6</v>
      </c>
      <c r="D52">
        <v>8098</v>
      </c>
      <c r="E52" t="s">
        <v>21</v>
      </c>
      <c r="F52">
        <v>4643000</v>
      </c>
      <c r="G52" s="1">
        <f t="shared" si="0"/>
        <v>1.7441309498169287E-3</v>
      </c>
      <c r="I52" t="s">
        <v>25</v>
      </c>
      <c r="J52">
        <v>12</v>
      </c>
      <c r="K52" s="1">
        <f t="shared" si="4"/>
        <v>3.4362316518910712E-4</v>
      </c>
    </row>
    <row r="53" spans="1:12" x14ac:dyDescent="0.2">
      <c r="A53">
        <v>2007</v>
      </c>
      <c r="B53">
        <v>2</v>
      </c>
      <c r="C53" t="s">
        <v>6</v>
      </c>
      <c r="D53">
        <v>11900</v>
      </c>
      <c r="E53" t="s">
        <v>22</v>
      </c>
      <c r="F53">
        <v>4296000</v>
      </c>
      <c r="G53" s="1">
        <f t="shared" si="0"/>
        <v>2.7700186219739294E-3</v>
      </c>
    </row>
    <row r="54" spans="1:12" x14ac:dyDescent="0.2">
      <c r="A54">
        <v>2007</v>
      </c>
      <c r="B54">
        <v>2</v>
      </c>
      <c r="C54" t="s">
        <v>6</v>
      </c>
      <c r="D54">
        <v>16494</v>
      </c>
      <c r="E54" t="s">
        <v>23</v>
      </c>
      <c r="F54">
        <v>3415000</v>
      </c>
      <c r="G54" s="1">
        <f t="shared" si="0"/>
        <v>4.8298682284040996E-3</v>
      </c>
    </row>
    <row r="55" spans="1:12" x14ac:dyDescent="0.2">
      <c r="A55">
        <v>2007</v>
      </c>
      <c r="B55">
        <v>2</v>
      </c>
      <c r="C55" t="s">
        <v>6</v>
      </c>
      <c r="D55">
        <v>39415</v>
      </c>
      <c r="E55" t="s">
        <v>24</v>
      </c>
      <c r="F55">
        <v>2623000</v>
      </c>
      <c r="G55" s="1">
        <f t="shared" si="0"/>
        <v>1.5026686999618757E-2</v>
      </c>
      <c r="I55" t="s">
        <v>19</v>
      </c>
    </row>
    <row r="56" spans="1:12" x14ac:dyDescent="0.2">
      <c r="A56">
        <v>2007</v>
      </c>
      <c r="B56">
        <v>2</v>
      </c>
      <c r="C56" t="s">
        <v>25</v>
      </c>
      <c r="D56">
        <v>1283</v>
      </c>
      <c r="E56" t="s">
        <v>7</v>
      </c>
      <c r="F56">
        <v>10502000</v>
      </c>
      <c r="G56" s="1">
        <f t="shared" si="0"/>
        <v>1.2216720624642926E-4</v>
      </c>
      <c r="I56" t="s">
        <v>6</v>
      </c>
      <c r="J56">
        <v>1</v>
      </c>
      <c r="K56" s="1">
        <f>AVERAGEIFS($G$2:$G$5185, $C$2:$C$5185, I56, $B$2:$B$5185, J56, $E$2:$E$5185, $I$55)</f>
        <v>7.2506952064278903E-4</v>
      </c>
      <c r="L56" s="2">
        <f>K68/K56</f>
        <v>1.6726511372555957</v>
      </c>
    </row>
    <row r="57" spans="1:12" x14ac:dyDescent="0.2">
      <c r="A57">
        <v>2007</v>
      </c>
      <c r="B57">
        <v>2</v>
      </c>
      <c r="C57" t="s">
        <v>25</v>
      </c>
      <c r="D57">
        <v>125</v>
      </c>
      <c r="E57" t="s">
        <v>8</v>
      </c>
      <c r="F57">
        <v>10137000</v>
      </c>
      <c r="G57" s="1">
        <f t="shared" si="0"/>
        <v>1.2331064417480516E-5</v>
      </c>
      <c r="I57" t="s">
        <v>6</v>
      </c>
      <c r="J57">
        <v>2</v>
      </c>
      <c r="K57" s="1">
        <f t="shared" ref="K57:K79" si="6">AVERAGEIFS($G$2:$G$5185, $C$2:$C$5185, I57, $B$2:$B$5185, J57, $E$2:$E$5185, $I$55)</f>
        <v>6.5438220859666578E-4</v>
      </c>
      <c r="L57" s="2">
        <f t="shared" ref="L57:L67" si="7">K69/K57</f>
        <v>1.6742033053406413</v>
      </c>
    </row>
    <row r="58" spans="1:12" x14ac:dyDescent="0.2">
      <c r="A58">
        <v>2007</v>
      </c>
      <c r="B58">
        <v>2</v>
      </c>
      <c r="C58" t="s">
        <v>25</v>
      </c>
      <c r="D58">
        <v>154</v>
      </c>
      <c r="E58" t="s">
        <v>9</v>
      </c>
      <c r="F58">
        <v>10474000</v>
      </c>
      <c r="G58" s="1">
        <f t="shared" si="0"/>
        <v>1.4703074279167462E-5</v>
      </c>
      <c r="I58" t="s">
        <v>6</v>
      </c>
      <c r="J58">
        <v>3</v>
      </c>
      <c r="K58" s="1">
        <f t="shared" si="6"/>
        <v>7.0923119503962405E-4</v>
      </c>
      <c r="L58" s="2">
        <f t="shared" si="7"/>
        <v>1.6504169754366711</v>
      </c>
    </row>
    <row r="59" spans="1:12" x14ac:dyDescent="0.2">
      <c r="A59">
        <v>2007</v>
      </c>
      <c r="B59">
        <v>2</v>
      </c>
      <c r="C59" t="s">
        <v>25</v>
      </c>
      <c r="D59">
        <v>674</v>
      </c>
      <c r="E59" t="s">
        <v>10</v>
      </c>
      <c r="F59">
        <v>10747000</v>
      </c>
      <c r="G59" s="1">
        <f t="shared" si="0"/>
        <v>6.2715176328277661E-5</v>
      </c>
      <c r="I59" t="s">
        <v>6</v>
      </c>
      <c r="J59">
        <v>4</v>
      </c>
      <c r="K59" s="1">
        <f t="shared" si="6"/>
        <v>6.5757237294804054E-4</v>
      </c>
      <c r="L59" s="2">
        <f t="shared" si="7"/>
        <v>1.6785726360656725</v>
      </c>
    </row>
    <row r="60" spans="1:12" x14ac:dyDescent="0.2">
      <c r="A60">
        <v>2007</v>
      </c>
      <c r="B60">
        <v>2</v>
      </c>
      <c r="C60" t="s">
        <v>25</v>
      </c>
      <c r="D60">
        <v>1091</v>
      </c>
      <c r="E60" t="s">
        <v>11</v>
      </c>
      <c r="F60">
        <v>10409000</v>
      </c>
      <c r="G60" s="1">
        <f t="shared" si="0"/>
        <v>1.0481314247286002E-4</v>
      </c>
      <c r="I60" t="s">
        <v>6</v>
      </c>
      <c r="J60">
        <v>5</v>
      </c>
      <c r="K60" s="1">
        <f t="shared" si="6"/>
        <v>6.5728409226298442E-4</v>
      </c>
      <c r="L60" s="2">
        <f t="shared" si="7"/>
        <v>1.6811023195012955</v>
      </c>
    </row>
    <row r="61" spans="1:12" x14ac:dyDescent="0.2">
      <c r="A61">
        <v>2007</v>
      </c>
      <c r="B61">
        <v>2</v>
      </c>
      <c r="C61" t="s">
        <v>25</v>
      </c>
      <c r="D61">
        <v>1082</v>
      </c>
      <c r="E61" t="s">
        <v>12</v>
      </c>
      <c r="F61">
        <v>10440000</v>
      </c>
      <c r="G61" s="1">
        <f t="shared" si="0"/>
        <v>1.0363984674329502E-4</v>
      </c>
      <c r="I61" t="s">
        <v>6</v>
      </c>
      <c r="J61">
        <v>6</v>
      </c>
      <c r="K61" s="1">
        <f t="shared" si="6"/>
        <v>6.3189681306366756E-4</v>
      </c>
      <c r="L61" s="2">
        <f t="shared" si="7"/>
        <v>1.6978538576709323</v>
      </c>
    </row>
    <row r="62" spans="1:12" x14ac:dyDescent="0.2">
      <c r="A62">
        <v>2007</v>
      </c>
      <c r="B62">
        <v>2</v>
      </c>
      <c r="C62" t="s">
        <v>25</v>
      </c>
      <c r="D62">
        <v>1182</v>
      </c>
      <c r="E62" t="s">
        <v>13</v>
      </c>
      <c r="F62">
        <v>9584000</v>
      </c>
      <c r="G62" s="1">
        <f t="shared" si="0"/>
        <v>1.2333055091819699E-4</v>
      </c>
      <c r="I62" t="s">
        <v>6</v>
      </c>
      <c r="J62">
        <v>7</v>
      </c>
      <c r="K62" s="1">
        <f t="shared" si="6"/>
        <v>6.5262327863825143E-4</v>
      </c>
      <c r="L62" s="2">
        <f t="shared" si="7"/>
        <v>1.6899714260116634</v>
      </c>
    </row>
    <row r="63" spans="1:12" x14ac:dyDescent="0.2">
      <c r="A63">
        <v>2007</v>
      </c>
      <c r="B63">
        <v>2</v>
      </c>
      <c r="C63" t="s">
        <v>25</v>
      </c>
      <c r="D63">
        <v>1565</v>
      </c>
      <c r="E63" t="s">
        <v>14</v>
      </c>
      <c r="F63">
        <v>10402000</v>
      </c>
      <c r="G63" s="1">
        <f t="shared" si="0"/>
        <v>1.5045183618534898E-4</v>
      </c>
      <c r="I63" t="s">
        <v>6</v>
      </c>
      <c r="J63">
        <v>8</v>
      </c>
      <c r="K63" s="1">
        <f t="shared" si="6"/>
        <v>6.4395720292412478E-4</v>
      </c>
      <c r="L63" s="2">
        <f t="shared" si="7"/>
        <v>1.7066507855371003</v>
      </c>
    </row>
    <row r="64" spans="1:12" x14ac:dyDescent="0.2">
      <c r="A64">
        <v>2007</v>
      </c>
      <c r="B64">
        <v>2</v>
      </c>
      <c r="C64" t="s">
        <v>25</v>
      </c>
      <c r="D64">
        <v>2452</v>
      </c>
      <c r="E64" t="s">
        <v>15</v>
      </c>
      <c r="F64">
        <v>10779000</v>
      </c>
      <c r="G64" s="1">
        <f t="shared" si="0"/>
        <v>2.2747935801094722E-4</v>
      </c>
      <c r="I64" t="s">
        <v>6</v>
      </c>
      <c r="J64">
        <v>9</v>
      </c>
      <c r="K64" s="1">
        <f t="shared" si="6"/>
        <v>6.3229582992456121E-4</v>
      </c>
      <c r="L64" s="2">
        <f t="shared" si="7"/>
        <v>1.6869566884519684</v>
      </c>
    </row>
    <row r="65" spans="1:12" x14ac:dyDescent="0.2">
      <c r="A65">
        <v>2007</v>
      </c>
      <c r="B65">
        <v>2</v>
      </c>
      <c r="C65" t="s">
        <v>25</v>
      </c>
      <c r="D65">
        <v>3879</v>
      </c>
      <c r="E65" t="s">
        <v>16</v>
      </c>
      <c r="F65">
        <v>11100000</v>
      </c>
      <c r="G65" s="1">
        <f t="shared" si="0"/>
        <v>3.4945945945945945E-4</v>
      </c>
      <c r="I65" t="s">
        <v>6</v>
      </c>
      <c r="J65">
        <v>10</v>
      </c>
      <c r="K65" s="1">
        <f t="shared" si="6"/>
        <v>6.7057641374298788E-4</v>
      </c>
      <c r="L65" s="2">
        <f t="shared" si="7"/>
        <v>1.6773263049776981</v>
      </c>
    </row>
    <row r="66" spans="1:12" x14ac:dyDescent="0.2">
      <c r="A66">
        <v>2007</v>
      </c>
      <c r="B66">
        <v>2</v>
      </c>
      <c r="C66" t="s">
        <v>25</v>
      </c>
      <c r="D66">
        <v>5440</v>
      </c>
      <c r="E66" t="s">
        <v>17</v>
      </c>
      <c r="F66">
        <v>10195000</v>
      </c>
      <c r="G66" s="1">
        <f t="shared" si="0"/>
        <v>5.3359489946051982E-4</v>
      </c>
      <c r="I66" t="s">
        <v>6</v>
      </c>
      <c r="J66">
        <v>11</v>
      </c>
      <c r="K66" s="1">
        <f t="shared" si="6"/>
        <v>6.6679795636728669E-4</v>
      </c>
      <c r="L66" s="2">
        <f t="shared" si="7"/>
        <v>1.6806036471519354</v>
      </c>
    </row>
    <row r="67" spans="1:12" x14ac:dyDescent="0.2">
      <c r="A67">
        <v>2007</v>
      </c>
      <c r="B67">
        <v>2</v>
      </c>
      <c r="C67" t="s">
        <v>25</v>
      </c>
      <c r="D67">
        <v>6899</v>
      </c>
      <c r="E67" t="s">
        <v>18</v>
      </c>
      <c r="F67">
        <v>8879000</v>
      </c>
      <c r="G67" s="1">
        <f t="shared" ref="G67:G130" si="8">+D67/F67</f>
        <v>7.7700191463002594E-4</v>
      </c>
      <c r="I67" t="s">
        <v>6</v>
      </c>
      <c r="J67">
        <v>12</v>
      </c>
      <c r="K67" s="1">
        <f t="shared" si="6"/>
        <v>7.2275452364167379E-4</v>
      </c>
      <c r="L67" s="2">
        <f t="shared" si="7"/>
        <v>1.6761533336710117</v>
      </c>
    </row>
    <row r="68" spans="1:12" x14ac:dyDescent="0.2">
      <c r="A68">
        <v>2007</v>
      </c>
      <c r="B68">
        <v>2</v>
      </c>
      <c r="C68" t="s">
        <v>25</v>
      </c>
      <c r="D68">
        <v>7518</v>
      </c>
      <c r="E68" t="s">
        <v>19</v>
      </c>
      <c r="F68">
        <v>6599000</v>
      </c>
      <c r="G68" s="1">
        <f t="shared" si="8"/>
        <v>1.1392635247764813E-3</v>
      </c>
      <c r="I68" t="s">
        <v>25</v>
      </c>
      <c r="J68">
        <v>1</v>
      </c>
      <c r="K68" s="1">
        <f t="shared" si="6"/>
        <v>1.2127883582925306E-3</v>
      </c>
      <c r="L68" s="2"/>
    </row>
    <row r="69" spans="1:12" x14ac:dyDescent="0.2">
      <c r="A69">
        <v>2007</v>
      </c>
      <c r="B69">
        <v>2</v>
      </c>
      <c r="C69" t="s">
        <v>25</v>
      </c>
      <c r="D69">
        <v>8293</v>
      </c>
      <c r="E69" t="s">
        <v>20</v>
      </c>
      <c r="F69">
        <v>5013000</v>
      </c>
      <c r="G69" s="1">
        <f t="shared" si="8"/>
        <v>1.654298823060044E-3</v>
      </c>
      <c r="I69" t="s">
        <v>25</v>
      </c>
      <c r="J69">
        <v>2</v>
      </c>
      <c r="K69" s="1">
        <f t="shared" si="6"/>
        <v>1.0955688565886469E-3</v>
      </c>
      <c r="L69" s="2"/>
    </row>
    <row r="70" spans="1:12" x14ac:dyDescent="0.2">
      <c r="A70">
        <v>2007</v>
      </c>
      <c r="B70">
        <v>2</v>
      </c>
      <c r="C70" t="s">
        <v>25</v>
      </c>
      <c r="D70">
        <v>10016</v>
      </c>
      <c r="E70" t="s">
        <v>21</v>
      </c>
      <c r="F70">
        <v>3726000</v>
      </c>
      <c r="G70" s="1">
        <f t="shared" si="8"/>
        <v>2.6881374127750938E-3</v>
      </c>
      <c r="I70" t="s">
        <v>25</v>
      </c>
      <c r="J70">
        <v>3</v>
      </c>
      <c r="K70" s="1">
        <f t="shared" si="6"/>
        <v>1.1705272038026321E-3</v>
      </c>
      <c r="L70" s="2"/>
    </row>
    <row r="71" spans="1:12" x14ac:dyDescent="0.2">
      <c r="A71">
        <v>2007</v>
      </c>
      <c r="B71">
        <v>2</v>
      </c>
      <c r="C71" t="s">
        <v>25</v>
      </c>
      <c r="D71">
        <v>12783</v>
      </c>
      <c r="E71" t="s">
        <v>22</v>
      </c>
      <c r="F71">
        <v>3271000</v>
      </c>
      <c r="G71" s="1">
        <f t="shared" si="8"/>
        <v>3.9079792112503824E-3</v>
      </c>
      <c r="I71" t="s">
        <v>25</v>
      </c>
      <c r="J71">
        <v>4</v>
      </c>
      <c r="K71" s="1">
        <f t="shared" si="6"/>
        <v>1.1037829914633519E-3</v>
      </c>
      <c r="L71" s="2"/>
    </row>
    <row r="72" spans="1:12" x14ac:dyDescent="0.2">
      <c r="A72">
        <v>2007</v>
      </c>
      <c r="B72">
        <v>2</v>
      </c>
      <c r="C72" t="s">
        <v>25</v>
      </c>
      <c r="D72">
        <v>14620</v>
      </c>
      <c r="E72" t="s">
        <v>23</v>
      </c>
      <c r="F72">
        <v>2098000</v>
      </c>
      <c r="G72" s="1">
        <f t="shared" si="8"/>
        <v>6.9685414680648239E-3</v>
      </c>
      <c r="I72" t="s">
        <v>25</v>
      </c>
      <c r="J72">
        <v>5</v>
      </c>
      <c r="K72" s="1">
        <f t="shared" si="6"/>
        <v>1.1049618120746066E-3</v>
      </c>
      <c r="L72" s="2"/>
    </row>
    <row r="73" spans="1:12" x14ac:dyDescent="0.2">
      <c r="A73">
        <v>2007</v>
      </c>
      <c r="B73">
        <v>2</v>
      </c>
      <c r="C73" t="s">
        <v>25</v>
      </c>
      <c r="D73">
        <v>21473</v>
      </c>
      <c r="E73" t="s">
        <v>24</v>
      </c>
      <c r="F73">
        <v>1335000</v>
      </c>
      <c r="G73" s="1">
        <f t="shared" si="8"/>
        <v>1.6084644194756553E-2</v>
      </c>
      <c r="I73" t="s">
        <v>25</v>
      </c>
      <c r="J73">
        <v>6</v>
      </c>
      <c r="K73" s="1">
        <f t="shared" si="6"/>
        <v>1.072868441710116E-3</v>
      </c>
      <c r="L73" s="2"/>
    </row>
    <row r="74" spans="1:12" x14ac:dyDescent="0.2">
      <c r="A74">
        <v>2007</v>
      </c>
      <c r="B74">
        <v>3</v>
      </c>
      <c r="C74" t="s">
        <v>6</v>
      </c>
      <c r="D74">
        <v>1183</v>
      </c>
      <c r="E74" t="s">
        <v>7</v>
      </c>
      <c r="F74">
        <v>10029000</v>
      </c>
      <c r="G74" s="1">
        <f t="shared" si="8"/>
        <v>1.1795792202612424E-4</v>
      </c>
      <c r="I74" t="s">
        <v>25</v>
      </c>
      <c r="J74">
        <v>7</v>
      </c>
      <c r="K74" s="1">
        <f t="shared" si="6"/>
        <v>1.1029146928486929E-3</v>
      </c>
    </row>
    <row r="75" spans="1:12" x14ac:dyDescent="0.2">
      <c r="A75">
        <v>2007</v>
      </c>
      <c r="B75">
        <v>3</v>
      </c>
      <c r="C75" t="s">
        <v>6</v>
      </c>
      <c r="D75">
        <v>111</v>
      </c>
      <c r="E75" t="s">
        <v>8</v>
      </c>
      <c r="F75">
        <v>9693000</v>
      </c>
      <c r="G75" s="1">
        <f t="shared" si="8"/>
        <v>1.145156298359641E-5</v>
      </c>
      <c r="I75" t="s">
        <v>25</v>
      </c>
      <c r="J75">
        <v>8</v>
      </c>
      <c r="K75" s="1">
        <f t="shared" si="6"/>
        <v>1.0990100662227314E-3</v>
      </c>
    </row>
    <row r="76" spans="1:12" x14ac:dyDescent="0.2">
      <c r="A76">
        <v>2007</v>
      </c>
      <c r="B76">
        <v>3</v>
      </c>
      <c r="C76" t="s">
        <v>6</v>
      </c>
      <c r="D76">
        <v>124</v>
      </c>
      <c r="E76" t="s">
        <v>9</v>
      </c>
      <c r="F76">
        <v>9970000</v>
      </c>
      <c r="G76" s="1">
        <f t="shared" si="8"/>
        <v>1.2437311935807422E-5</v>
      </c>
      <c r="I76" t="s">
        <v>25</v>
      </c>
      <c r="J76">
        <v>9</v>
      </c>
      <c r="K76" s="1">
        <f t="shared" si="6"/>
        <v>1.0666556793715268E-3</v>
      </c>
    </row>
    <row r="77" spans="1:12" x14ac:dyDescent="0.2">
      <c r="A77">
        <v>2007</v>
      </c>
      <c r="B77">
        <v>3</v>
      </c>
      <c r="C77" t="s">
        <v>6</v>
      </c>
      <c r="D77">
        <v>345</v>
      </c>
      <c r="E77" t="s">
        <v>10</v>
      </c>
      <c r="F77">
        <v>10423000</v>
      </c>
      <c r="G77" s="1">
        <f t="shared" si="8"/>
        <v>3.3099875275832291E-5</v>
      </c>
      <c r="I77" t="s">
        <v>25</v>
      </c>
      <c r="J77">
        <v>10</v>
      </c>
      <c r="K77" s="1">
        <f t="shared" si="6"/>
        <v>1.124775458268722E-3</v>
      </c>
    </row>
    <row r="78" spans="1:12" x14ac:dyDescent="0.2">
      <c r="A78">
        <v>2007</v>
      </c>
      <c r="B78">
        <v>3</v>
      </c>
      <c r="C78" t="s">
        <v>6</v>
      </c>
      <c r="D78">
        <v>457</v>
      </c>
      <c r="E78" t="s">
        <v>11</v>
      </c>
      <c r="F78">
        <v>10123000</v>
      </c>
      <c r="G78" s="1">
        <f t="shared" si="8"/>
        <v>4.514471994468043E-5</v>
      </c>
      <c r="I78" t="s">
        <v>25</v>
      </c>
      <c r="J78">
        <v>11</v>
      </c>
      <c r="K78" s="1">
        <f t="shared" si="6"/>
        <v>1.1206230773843191E-3</v>
      </c>
    </row>
    <row r="79" spans="1:12" x14ac:dyDescent="0.2">
      <c r="A79">
        <v>2007</v>
      </c>
      <c r="B79">
        <v>3</v>
      </c>
      <c r="C79" t="s">
        <v>6</v>
      </c>
      <c r="D79">
        <v>516</v>
      </c>
      <c r="E79" t="s">
        <v>12</v>
      </c>
      <c r="F79">
        <v>10226000</v>
      </c>
      <c r="G79" s="1">
        <f t="shared" si="8"/>
        <v>5.0459612751809117E-5</v>
      </c>
      <c r="I79" t="s">
        <v>25</v>
      </c>
      <c r="J79">
        <v>12</v>
      </c>
      <c r="K79" s="1">
        <f t="shared" si="6"/>
        <v>1.2114474042277956E-3</v>
      </c>
    </row>
    <row r="80" spans="1:12" x14ac:dyDescent="0.2">
      <c r="A80">
        <v>2007</v>
      </c>
      <c r="B80">
        <v>3</v>
      </c>
      <c r="C80" t="s">
        <v>6</v>
      </c>
      <c r="D80">
        <v>607</v>
      </c>
      <c r="E80" t="s">
        <v>13</v>
      </c>
      <c r="F80">
        <v>9618000</v>
      </c>
      <c r="G80" s="1">
        <f t="shared" si="8"/>
        <v>6.3110833853191936E-5</v>
      </c>
    </row>
    <row r="81" spans="1:12" x14ac:dyDescent="0.2">
      <c r="A81">
        <v>2007</v>
      </c>
      <c r="B81">
        <v>3</v>
      </c>
      <c r="C81" t="s">
        <v>6</v>
      </c>
      <c r="D81">
        <v>991</v>
      </c>
      <c r="E81" t="s">
        <v>14</v>
      </c>
      <c r="F81">
        <v>10505000</v>
      </c>
      <c r="G81" s="1">
        <f t="shared" si="8"/>
        <v>9.4336030461684918E-5</v>
      </c>
    </row>
    <row r="82" spans="1:12" x14ac:dyDescent="0.2">
      <c r="A82">
        <v>2007</v>
      </c>
      <c r="B82">
        <v>3</v>
      </c>
      <c r="C82" t="s">
        <v>6</v>
      </c>
      <c r="D82">
        <v>1561</v>
      </c>
      <c r="E82" t="s">
        <v>15</v>
      </c>
      <c r="F82">
        <v>11077000</v>
      </c>
      <c r="G82" s="1">
        <f t="shared" si="8"/>
        <v>1.4092263248171888E-4</v>
      </c>
    </row>
    <row r="83" spans="1:12" x14ac:dyDescent="0.2">
      <c r="A83">
        <v>2007</v>
      </c>
      <c r="B83">
        <v>3</v>
      </c>
      <c r="C83" t="s">
        <v>6</v>
      </c>
      <c r="D83">
        <v>2613</v>
      </c>
      <c r="E83" t="s">
        <v>16</v>
      </c>
      <c r="F83">
        <v>11542000</v>
      </c>
      <c r="G83" s="1">
        <f t="shared" si="8"/>
        <v>2.2639057355744238E-4</v>
      </c>
      <c r="I83" t="s">
        <v>24</v>
      </c>
    </row>
    <row r="84" spans="1:12" x14ac:dyDescent="0.2">
      <c r="A84">
        <v>2007</v>
      </c>
      <c r="B84">
        <v>3</v>
      </c>
      <c r="C84" t="s">
        <v>6</v>
      </c>
      <c r="D84">
        <v>3445</v>
      </c>
      <c r="E84" t="s">
        <v>17</v>
      </c>
      <c r="F84">
        <v>10624000</v>
      </c>
      <c r="G84" s="1">
        <f t="shared" si="8"/>
        <v>3.2426581325301204E-4</v>
      </c>
      <c r="I84" t="s">
        <v>6</v>
      </c>
      <c r="J84">
        <v>1</v>
      </c>
      <c r="K84" s="1">
        <f>AVERAGEIFS($G$2:$G$5185, $C$2:$C$5185, I84, $B$2:$B$5185, J84, $E$2:$E$5185, $I$83)</f>
        <v>1.4768596253185683E-2</v>
      </c>
      <c r="L84" s="2">
        <f>K96/K84</f>
        <v>1.0579623808822671</v>
      </c>
    </row>
    <row r="85" spans="1:12" x14ac:dyDescent="0.2">
      <c r="A85">
        <v>2007</v>
      </c>
      <c r="B85">
        <v>3</v>
      </c>
      <c r="C85" t="s">
        <v>6</v>
      </c>
      <c r="D85">
        <v>4374</v>
      </c>
      <c r="E85" t="s">
        <v>18</v>
      </c>
      <c r="F85">
        <v>9342000</v>
      </c>
      <c r="G85" s="1">
        <f t="shared" si="8"/>
        <v>4.6820809248554913E-4</v>
      </c>
      <c r="I85" t="s">
        <v>6</v>
      </c>
      <c r="J85">
        <v>2</v>
      </c>
      <c r="K85" s="1">
        <f t="shared" ref="K85:K107" si="9">AVERAGEIFS($G$2:$G$5185, $C$2:$C$5185, I85, $B$2:$B$5185, J85, $E$2:$E$5185, $I$83)</f>
        <v>1.3106068769144672E-2</v>
      </c>
      <c r="L85" s="2">
        <f t="shared" ref="L85:L95" si="10">K97/K85</f>
        <v>1.0612940019354398</v>
      </c>
    </row>
    <row r="86" spans="1:12" x14ac:dyDescent="0.2">
      <c r="A86">
        <v>2007</v>
      </c>
      <c r="B86">
        <v>3</v>
      </c>
      <c r="C86" t="s">
        <v>6</v>
      </c>
      <c r="D86">
        <v>5634</v>
      </c>
      <c r="E86" t="s">
        <v>19</v>
      </c>
      <c r="F86">
        <v>7371000</v>
      </c>
      <c r="G86" s="1">
        <f t="shared" si="8"/>
        <v>7.6434676434676432E-4</v>
      </c>
      <c r="I86" t="s">
        <v>6</v>
      </c>
      <c r="J86">
        <v>3</v>
      </c>
      <c r="K86" s="1">
        <f t="shared" si="9"/>
        <v>1.3912669299443096E-2</v>
      </c>
      <c r="L86" s="2">
        <f t="shared" si="10"/>
        <v>1.0568061997711298</v>
      </c>
    </row>
    <row r="87" spans="1:12" x14ac:dyDescent="0.2">
      <c r="A87">
        <v>2007</v>
      </c>
      <c r="B87">
        <v>3</v>
      </c>
      <c r="C87" t="s">
        <v>6</v>
      </c>
      <c r="D87">
        <v>6735</v>
      </c>
      <c r="E87" t="s">
        <v>20</v>
      </c>
      <c r="F87">
        <v>5616000</v>
      </c>
      <c r="G87" s="1">
        <f t="shared" si="8"/>
        <v>1.1992521367521368E-3</v>
      </c>
      <c r="I87" t="s">
        <v>6</v>
      </c>
      <c r="J87">
        <v>4</v>
      </c>
      <c r="K87" s="1">
        <f t="shared" si="9"/>
        <v>1.2613872369301038E-2</v>
      </c>
      <c r="L87" s="2">
        <f t="shared" si="10"/>
        <v>1.067997616814331</v>
      </c>
    </row>
    <row r="88" spans="1:12" x14ac:dyDescent="0.2">
      <c r="A88">
        <v>2007</v>
      </c>
      <c r="B88">
        <v>3</v>
      </c>
      <c r="C88" t="s">
        <v>6</v>
      </c>
      <c r="D88">
        <v>8643</v>
      </c>
      <c r="E88" t="s">
        <v>21</v>
      </c>
      <c r="F88">
        <v>4643000</v>
      </c>
      <c r="G88" s="1">
        <f t="shared" si="8"/>
        <v>1.8615119534783546E-3</v>
      </c>
      <c r="I88" t="s">
        <v>6</v>
      </c>
      <c r="J88">
        <v>5</v>
      </c>
      <c r="K88" s="1">
        <f t="shared" si="9"/>
        <v>1.2225500388569554E-2</v>
      </c>
      <c r="L88" s="2">
        <f t="shared" si="10"/>
        <v>1.0702686534924679</v>
      </c>
    </row>
    <row r="89" spans="1:12" x14ac:dyDescent="0.2">
      <c r="A89">
        <v>2007</v>
      </c>
      <c r="B89">
        <v>3</v>
      </c>
      <c r="C89" t="s">
        <v>6</v>
      </c>
      <c r="D89">
        <v>12746</v>
      </c>
      <c r="E89" t="s">
        <v>22</v>
      </c>
      <c r="F89">
        <v>4296000</v>
      </c>
      <c r="G89" s="1">
        <f t="shared" si="8"/>
        <v>2.9669459962756053E-3</v>
      </c>
      <c r="I89" t="s">
        <v>6</v>
      </c>
      <c r="J89">
        <v>6</v>
      </c>
      <c r="K89" s="1">
        <f t="shared" si="9"/>
        <v>1.1387997013629469E-2</v>
      </c>
      <c r="L89" s="2">
        <f t="shared" si="10"/>
        <v>1.0770205130726618</v>
      </c>
    </row>
    <row r="90" spans="1:12" x14ac:dyDescent="0.2">
      <c r="A90">
        <v>2007</v>
      </c>
      <c r="B90">
        <v>3</v>
      </c>
      <c r="C90" t="s">
        <v>6</v>
      </c>
      <c r="D90">
        <v>17582</v>
      </c>
      <c r="E90" t="s">
        <v>23</v>
      </c>
      <c r="F90">
        <v>3415000</v>
      </c>
      <c r="G90" s="1">
        <f t="shared" si="8"/>
        <v>5.1484626647144947E-3</v>
      </c>
      <c r="I90" t="s">
        <v>6</v>
      </c>
      <c r="J90">
        <v>7</v>
      </c>
      <c r="K90" s="1">
        <f t="shared" si="9"/>
        <v>1.1560099967099826E-2</v>
      </c>
      <c r="L90" s="2">
        <f t="shared" si="10"/>
        <v>1.0809513515308549</v>
      </c>
    </row>
    <row r="91" spans="1:12" x14ac:dyDescent="0.2">
      <c r="A91">
        <v>2007</v>
      </c>
      <c r="B91">
        <v>3</v>
      </c>
      <c r="C91" t="s">
        <v>6</v>
      </c>
      <c r="D91">
        <v>41610</v>
      </c>
      <c r="E91" t="s">
        <v>24</v>
      </c>
      <c r="F91">
        <v>2623000</v>
      </c>
      <c r="G91" s="1">
        <f t="shared" si="8"/>
        <v>1.5863515059092642E-2</v>
      </c>
      <c r="I91" t="s">
        <v>6</v>
      </c>
      <c r="J91">
        <v>8</v>
      </c>
      <c r="K91" s="1">
        <f t="shared" si="9"/>
        <v>1.1537527306194291E-2</v>
      </c>
      <c r="L91" s="2">
        <f t="shared" si="10"/>
        <v>1.0773537515468474</v>
      </c>
    </row>
    <row r="92" spans="1:12" x14ac:dyDescent="0.2">
      <c r="A92">
        <v>2007</v>
      </c>
      <c r="B92">
        <v>3</v>
      </c>
      <c r="C92" t="s">
        <v>25</v>
      </c>
      <c r="D92">
        <v>1490</v>
      </c>
      <c r="E92" t="s">
        <v>7</v>
      </c>
      <c r="F92">
        <v>10502000</v>
      </c>
      <c r="G92" s="1">
        <f t="shared" si="8"/>
        <v>1.4187773757379547E-4</v>
      </c>
      <c r="I92" t="s">
        <v>6</v>
      </c>
      <c r="J92">
        <v>9</v>
      </c>
      <c r="K92" s="1">
        <f t="shared" si="9"/>
        <v>1.147331770397996E-2</v>
      </c>
      <c r="L92" s="2">
        <f t="shared" si="10"/>
        <v>1.0781286818109841</v>
      </c>
    </row>
    <row r="93" spans="1:12" x14ac:dyDescent="0.2">
      <c r="A93">
        <v>2007</v>
      </c>
      <c r="B93">
        <v>3</v>
      </c>
      <c r="C93" t="s">
        <v>25</v>
      </c>
      <c r="D93">
        <v>137</v>
      </c>
      <c r="E93" t="s">
        <v>8</v>
      </c>
      <c r="F93">
        <v>10137000</v>
      </c>
      <c r="G93" s="1">
        <f t="shared" si="8"/>
        <v>1.3514846601558646E-5</v>
      </c>
      <c r="I93" t="s">
        <v>6</v>
      </c>
      <c r="J93">
        <v>10</v>
      </c>
      <c r="K93" s="1">
        <f t="shared" si="9"/>
        <v>1.2427360497359449E-2</v>
      </c>
      <c r="L93" s="2">
        <f t="shared" si="10"/>
        <v>1.0756749805646697</v>
      </c>
    </row>
    <row r="94" spans="1:12" x14ac:dyDescent="0.2">
      <c r="A94">
        <v>2007</v>
      </c>
      <c r="B94">
        <v>3</v>
      </c>
      <c r="C94" t="s">
        <v>25</v>
      </c>
      <c r="D94">
        <v>172</v>
      </c>
      <c r="E94" t="s">
        <v>9</v>
      </c>
      <c r="F94">
        <v>10474000</v>
      </c>
      <c r="G94" s="1">
        <f t="shared" si="8"/>
        <v>1.6421615428680542E-5</v>
      </c>
      <c r="I94" t="s">
        <v>6</v>
      </c>
      <c r="J94">
        <v>11</v>
      </c>
      <c r="K94" s="1">
        <f t="shared" si="9"/>
        <v>1.2492275209712266E-2</v>
      </c>
      <c r="L94" s="2">
        <f t="shared" si="10"/>
        <v>1.0793308519055618</v>
      </c>
    </row>
    <row r="95" spans="1:12" x14ac:dyDescent="0.2">
      <c r="A95">
        <v>2007</v>
      </c>
      <c r="B95">
        <v>3</v>
      </c>
      <c r="C95" t="s">
        <v>25</v>
      </c>
      <c r="D95">
        <v>798</v>
      </c>
      <c r="E95" t="s">
        <v>10</v>
      </c>
      <c r="F95">
        <v>10747000</v>
      </c>
      <c r="G95" s="1">
        <f t="shared" si="8"/>
        <v>7.425327998511213E-5</v>
      </c>
      <c r="I95" t="s">
        <v>6</v>
      </c>
      <c r="J95">
        <v>12</v>
      </c>
      <c r="K95" s="1">
        <f t="shared" si="9"/>
        <v>1.3780003921849457E-2</v>
      </c>
      <c r="L95" s="2">
        <f t="shared" si="10"/>
        <v>1.0829313049423985</v>
      </c>
    </row>
    <row r="96" spans="1:12" x14ac:dyDescent="0.2">
      <c r="A96">
        <v>2007</v>
      </c>
      <c r="B96">
        <v>3</v>
      </c>
      <c r="C96" t="s">
        <v>25</v>
      </c>
      <c r="D96">
        <v>1319</v>
      </c>
      <c r="E96" t="s">
        <v>11</v>
      </c>
      <c r="F96">
        <v>10409000</v>
      </c>
      <c r="G96" s="1">
        <f t="shared" si="8"/>
        <v>1.2671726390623499E-4</v>
      </c>
      <c r="I96" t="s">
        <v>25</v>
      </c>
      <c r="J96">
        <v>1</v>
      </c>
      <c r="K96" s="1">
        <f t="shared" si="9"/>
        <v>1.5624619254309254E-2</v>
      </c>
      <c r="L96" s="2"/>
    </row>
    <row r="97" spans="1:12" x14ac:dyDescent="0.2">
      <c r="A97">
        <v>2007</v>
      </c>
      <c r="B97">
        <v>3</v>
      </c>
      <c r="C97" t="s">
        <v>25</v>
      </c>
      <c r="D97">
        <v>1253</v>
      </c>
      <c r="E97" t="s">
        <v>12</v>
      </c>
      <c r="F97">
        <v>10440000</v>
      </c>
      <c r="G97" s="1">
        <f t="shared" si="8"/>
        <v>1.2001915708812261E-4</v>
      </c>
      <c r="I97" t="s">
        <v>25</v>
      </c>
      <c r="J97">
        <v>2</v>
      </c>
      <c r="K97" s="1">
        <f t="shared" si="9"/>
        <v>1.3909392173646633E-2</v>
      </c>
      <c r="L97" s="2"/>
    </row>
    <row r="98" spans="1:12" x14ac:dyDescent="0.2">
      <c r="A98">
        <v>2007</v>
      </c>
      <c r="B98">
        <v>3</v>
      </c>
      <c r="C98" t="s">
        <v>25</v>
      </c>
      <c r="D98">
        <v>1220</v>
      </c>
      <c r="E98" t="s">
        <v>13</v>
      </c>
      <c r="F98">
        <v>9584000</v>
      </c>
      <c r="G98" s="1">
        <f t="shared" si="8"/>
        <v>1.2729549248747914E-4</v>
      </c>
      <c r="I98" t="s">
        <v>25</v>
      </c>
      <c r="J98">
        <v>3</v>
      </c>
      <c r="K98" s="1">
        <f t="shared" si="9"/>
        <v>1.4702995171016925E-2</v>
      </c>
      <c r="L98" s="2"/>
    </row>
    <row r="99" spans="1:12" x14ac:dyDescent="0.2">
      <c r="A99">
        <v>2007</v>
      </c>
      <c r="B99">
        <v>3</v>
      </c>
      <c r="C99" t="s">
        <v>25</v>
      </c>
      <c r="D99">
        <v>1753</v>
      </c>
      <c r="E99" t="s">
        <v>14</v>
      </c>
      <c r="F99">
        <v>10402000</v>
      </c>
      <c r="G99" s="1">
        <f t="shared" si="8"/>
        <v>1.6852528359930782E-4</v>
      </c>
      <c r="I99" t="s">
        <v>25</v>
      </c>
      <c r="J99">
        <v>4</v>
      </c>
      <c r="K99" s="1">
        <f t="shared" si="9"/>
        <v>1.3471585629213648E-2</v>
      </c>
      <c r="L99" s="2"/>
    </row>
    <row r="100" spans="1:12" x14ac:dyDescent="0.2">
      <c r="A100">
        <v>2007</v>
      </c>
      <c r="B100">
        <v>3</v>
      </c>
      <c r="C100" t="s">
        <v>25</v>
      </c>
      <c r="D100">
        <v>2663</v>
      </c>
      <c r="E100" t="s">
        <v>15</v>
      </c>
      <c r="F100">
        <v>10779000</v>
      </c>
      <c r="G100" s="1">
        <f t="shared" si="8"/>
        <v>2.4705445774190555E-4</v>
      </c>
      <c r="I100" t="s">
        <v>25</v>
      </c>
      <c r="J100">
        <v>5</v>
      </c>
      <c r="K100" s="1">
        <f t="shared" si="9"/>
        <v>1.3084569839145979E-2</v>
      </c>
      <c r="L100" s="2"/>
    </row>
    <row r="101" spans="1:12" x14ac:dyDescent="0.2">
      <c r="A101">
        <v>2007</v>
      </c>
      <c r="B101">
        <v>3</v>
      </c>
      <c r="C101" t="s">
        <v>25</v>
      </c>
      <c r="D101">
        <v>4188</v>
      </c>
      <c r="E101" t="s">
        <v>16</v>
      </c>
      <c r="F101">
        <v>11100000</v>
      </c>
      <c r="G101" s="1">
        <f t="shared" si="8"/>
        <v>3.7729729729729731E-4</v>
      </c>
      <c r="I101" t="s">
        <v>25</v>
      </c>
      <c r="J101">
        <v>6</v>
      </c>
      <c r="K101" s="1">
        <f t="shared" si="9"/>
        <v>1.2265106386489151E-2</v>
      </c>
      <c r="L101" s="2"/>
    </row>
    <row r="102" spans="1:12" x14ac:dyDescent="0.2">
      <c r="A102">
        <v>2007</v>
      </c>
      <c r="B102">
        <v>3</v>
      </c>
      <c r="C102" t="s">
        <v>25</v>
      </c>
      <c r="D102">
        <v>5820</v>
      </c>
      <c r="E102" t="s">
        <v>17</v>
      </c>
      <c r="F102">
        <v>10195000</v>
      </c>
      <c r="G102" s="1">
        <f t="shared" si="8"/>
        <v>5.7086807258460031E-4</v>
      </c>
      <c r="I102" t="s">
        <v>25</v>
      </c>
      <c r="J102">
        <v>7</v>
      </c>
      <c r="K102" s="1">
        <f t="shared" si="9"/>
        <v>1.2495905683268348E-2</v>
      </c>
    </row>
    <row r="103" spans="1:12" x14ac:dyDescent="0.2">
      <c r="A103">
        <v>2007</v>
      </c>
      <c r="B103">
        <v>3</v>
      </c>
      <c r="C103" t="s">
        <v>25</v>
      </c>
      <c r="D103">
        <v>7053</v>
      </c>
      <c r="E103" t="s">
        <v>18</v>
      </c>
      <c r="F103">
        <v>8879000</v>
      </c>
      <c r="G103" s="1">
        <f t="shared" si="8"/>
        <v>7.9434621015880163E-4</v>
      </c>
      <c r="I103" t="s">
        <v>25</v>
      </c>
      <c r="J103">
        <v>8</v>
      </c>
      <c r="K103" s="1">
        <f t="shared" si="9"/>
        <v>1.2429998326902612E-2</v>
      </c>
    </row>
    <row r="104" spans="1:12" x14ac:dyDescent="0.2">
      <c r="A104">
        <v>2007</v>
      </c>
      <c r="B104">
        <v>3</v>
      </c>
      <c r="C104" t="s">
        <v>25</v>
      </c>
      <c r="D104">
        <v>8019</v>
      </c>
      <c r="E104" t="s">
        <v>19</v>
      </c>
      <c r="F104">
        <v>6599000</v>
      </c>
      <c r="G104" s="1">
        <f t="shared" si="8"/>
        <v>1.2151841188058796E-3</v>
      </c>
      <c r="I104" t="s">
        <v>25</v>
      </c>
      <c r="J104">
        <v>9</v>
      </c>
      <c r="K104" s="1">
        <f t="shared" si="9"/>
        <v>1.2369712892190542E-2</v>
      </c>
    </row>
    <row r="105" spans="1:12" x14ac:dyDescent="0.2">
      <c r="A105">
        <v>2007</v>
      </c>
      <c r="B105">
        <v>3</v>
      </c>
      <c r="C105" t="s">
        <v>25</v>
      </c>
      <c r="D105">
        <v>8843</v>
      </c>
      <c r="E105" t="s">
        <v>20</v>
      </c>
      <c r="F105">
        <v>5013000</v>
      </c>
      <c r="G105" s="1">
        <f t="shared" si="8"/>
        <v>1.7640135647316976E-3</v>
      </c>
      <c r="I105" t="s">
        <v>25</v>
      </c>
      <c r="J105">
        <v>10</v>
      </c>
      <c r="K105" s="1">
        <f t="shared" si="9"/>
        <v>1.336780076146727E-2</v>
      </c>
    </row>
    <row r="106" spans="1:12" x14ac:dyDescent="0.2">
      <c r="A106">
        <v>2007</v>
      </c>
      <c r="B106">
        <v>3</v>
      </c>
      <c r="C106" t="s">
        <v>25</v>
      </c>
      <c r="D106">
        <v>10530</v>
      </c>
      <c r="E106" t="s">
        <v>21</v>
      </c>
      <c r="F106">
        <v>3726000</v>
      </c>
      <c r="G106" s="1">
        <f t="shared" si="8"/>
        <v>2.8260869565217392E-3</v>
      </c>
      <c r="I106" t="s">
        <v>25</v>
      </c>
      <c r="J106">
        <v>11</v>
      </c>
      <c r="K106" s="1">
        <f t="shared" si="9"/>
        <v>1.3483298044337469E-2</v>
      </c>
    </row>
    <row r="107" spans="1:12" x14ac:dyDescent="0.2">
      <c r="A107">
        <v>2007</v>
      </c>
      <c r="B107">
        <v>3</v>
      </c>
      <c r="C107" t="s">
        <v>25</v>
      </c>
      <c r="D107">
        <v>13723</v>
      </c>
      <c r="E107" t="s">
        <v>22</v>
      </c>
      <c r="F107">
        <v>3271000</v>
      </c>
      <c r="G107" s="1">
        <f t="shared" si="8"/>
        <v>4.1953531030265974E-3</v>
      </c>
      <c r="I107" t="s">
        <v>25</v>
      </c>
      <c r="J107">
        <v>12</v>
      </c>
      <c r="K107" s="1">
        <f t="shared" si="9"/>
        <v>1.4922797629199803E-2</v>
      </c>
    </row>
    <row r="108" spans="1:12" x14ac:dyDescent="0.2">
      <c r="A108">
        <v>2007</v>
      </c>
      <c r="B108">
        <v>3</v>
      </c>
      <c r="C108" t="s">
        <v>25</v>
      </c>
      <c r="D108">
        <v>15617</v>
      </c>
      <c r="E108" t="s">
        <v>23</v>
      </c>
      <c r="F108">
        <v>2098000</v>
      </c>
      <c r="G108" s="1">
        <f t="shared" si="8"/>
        <v>7.4437559580552912E-3</v>
      </c>
    </row>
    <row r="109" spans="1:12" x14ac:dyDescent="0.2">
      <c r="A109">
        <v>2007</v>
      </c>
      <c r="B109">
        <v>3</v>
      </c>
      <c r="C109" t="s">
        <v>25</v>
      </c>
      <c r="D109">
        <v>22465</v>
      </c>
      <c r="E109" t="s">
        <v>24</v>
      </c>
      <c r="F109">
        <v>1335000</v>
      </c>
      <c r="G109" s="1">
        <f t="shared" si="8"/>
        <v>1.6827715355805243E-2</v>
      </c>
    </row>
    <row r="110" spans="1:12" x14ac:dyDescent="0.2">
      <c r="A110">
        <v>2007</v>
      </c>
      <c r="B110">
        <v>4</v>
      </c>
      <c r="C110" t="s">
        <v>6</v>
      </c>
      <c r="D110">
        <v>1044</v>
      </c>
      <c r="E110" t="s">
        <v>7</v>
      </c>
      <c r="F110">
        <v>10029000</v>
      </c>
      <c r="G110" s="1">
        <f t="shared" si="8"/>
        <v>1.0409811546515106E-4</v>
      </c>
    </row>
    <row r="111" spans="1:12" x14ac:dyDescent="0.2">
      <c r="A111">
        <v>2007</v>
      </c>
      <c r="B111">
        <v>4</v>
      </c>
      <c r="C111" t="s">
        <v>6</v>
      </c>
      <c r="D111">
        <v>98</v>
      </c>
      <c r="E111" t="s">
        <v>8</v>
      </c>
      <c r="F111">
        <v>9693000</v>
      </c>
      <c r="G111" s="1">
        <f t="shared" si="8"/>
        <v>1.0110388940472505E-5</v>
      </c>
    </row>
    <row r="112" spans="1:12" x14ac:dyDescent="0.2">
      <c r="A112">
        <v>2007</v>
      </c>
      <c r="B112">
        <v>4</v>
      </c>
      <c r="C112" t="s">
        <v>6</v>
      </c>
      <c r="D112">
        <v>124</v>
      </c>
      <c r="E112" t="s">
        <v>9</v>
      </c>
      <c r="F112">
        <v>9970000</v>
      </c>
      <c r="G112" s="1">
        <f t="shared" si="8"/>
        <v>1.2437311935807422E-5</v>
      </c>
    </row>
    <row r="113" spans="1:7" x14ac:dyDescent="0.2">
      <c r="A113">
        <v>2007</v>
      </c>
      <c r="B113">
        <v>4</v>
      </c>
      <c r="C113" t="s">
        <v>6</v>
      </c>
      <c r="D113">
        <v>309</v>
      </c>
      <c r="E113" t="s">
        <v>10</v>
      </c>
      <c r="F113">
        <v>10423000</v>
      </c>
      <c r="G113" s="1">
        <f t="shared" si="8"/>
        <v>2.9645975247049792E-5</v>
      </c>
    </row>
    <row r="114" spans="1:7" x14ac:dyDescent="0.2">
      <c r="A114">
        <v>2007</v>
      </c>
      <c r="B114">
        <v>4</v>
      </c>
      <c r="C114" t="s">
        <v>6</v>
      </c>
      <c r="D114">
        <v>400</v>
      </c>
      <c r="E114" t="s">
        <v>11</v>
      </c>
      <c r="F114">
        <v>10123000</v>
      </c>
      <c r="G114" s="1">
        <f t="shared" si="8"/>
        <v>3.9513978069742173E-5</v>
      </c>
    </row>
    <row r="115" spans="1:7" x14ac:dyDescent="0.2">
      <c r="A115">
        <v>2007</v>
      </c>
      <c r="B115">
        <v>4</v>
      </c>
      <c r="C115" t="s">
        <v>6</v>
      </c>
      <c r="D115">
        <v>488</v>
      </c>
      <c r="E115" t="s">
        <v>12</v>
      </c>
      <c r="F115">
        <v>10226000</v>
      </c>
      <c r="G115" s="1">
        <f t="shared" si="8"/>
        <v>4.7721494230393115E-5</v>
      </c>
    </row>
    <row r="116" spans="1:7" x14ac:dyDescent="0.2">
      <c r="A116">
        <v>2007</v>
      </c>
      <c r="B116">
        <v>4</v>
      </c>
      <c r="C116" t="s">
        <v>6</v>
      </c>
      <c r="D116">
        <v>548</v>
      </c>
      <c r="E116" t="s">
        <v>13</v>
      </c>
      <c r="F116">
        <v>9618000</v>
      </c>
      <c r="G116" s="1">
        <f t="shared" si="8"/>
        <v>5.6976502391349555E-5</v>
      </c>
    </row>
    <row r="117" spans="1:7" x14ac:dyDescent="0.2">
      <c r="A117">
        <v>2007</v>
      </c>
      <c r="B117">
        <v>4</v>
      </c>
      <c r="C117" t="s">
        <v>6</v>
      </c>
      <c r="D117">
        <v>893</v>
      </c>
      <c r="E117" t="s">
        <v>14</v>
      </c>
      <c r="F117">
        <v>10505000</v>
      </c>
      <c r="G117" s="1">
        <f t="shared" si="8"/>
        <v>8.5007139457401242E-5</v>
      </c>
    </row>
    <row r="118" spans="1:7" x14ac:dyDescent="0.2">
      <c r="A118">
        <v>2007</v>
      </c>
      <c r="B118">
        <v>4</v>
      </c>
      <c r="C118" t="s">
        <v>6</v>
      </c>
      <c r="D118">
        <v>1551</v>
      </c>
      <c r="E118" t="s">
        <v>15</v>
      </c>
      <c r="F118">
        <v>11077000</v>
      </c>
      <c r="G118" s="1">
        <f t="shared" si="8"/>
        <v>1.400198609731877E-4</v>
      </c>
    </row>
    <row r="119" spans="1:7" x14ac:dyDescent="0.2">
      <c r="A119">
        <v>2007</v>
      </c>
      <c r="B119">
        <v>4</v>
      </c>
      <c r="C119" t="s">
        <v>6</v>
      </c>
      <c r="D119">
        <v>2457</v>
      </c>
      <c r="E119" t="s">
        <v>16</v>
      </c>
      <c r="F119">
        <v>11542000</v>
      </c>
      <c r="G119" s="1">
        <f t="shared" si="8"/>
        <v>2.1287471841968463E-4</v>
      </c>
    </row>
    <row r="120" spans="1:7" x14ac:dyDescent="0.2">
      <c r="A120">
        <v>2007</v>
      </c>
      <c r="B120">
        <v>4</v>
      </c>
      <c r="C120" t="s">
        <v>6</v>
      </c>
      <c r="D120">
        <v>3308</v>
      </c>
      <c r="E120" t="s">
        <v>17</v>
      </c>
      <c r="F120">
        <v>10624000</v>
      </c>
      <c r="G120" s="1">
        <f t="shared" si="8"/>
        <v>3.1137048192771084E-4</v>
      </c>
    </row>
    <row r="121" spans="1:7" x14ac:dyDescent="0.2">
      <c r="A121">
        <v>2007</v>
      </c>
      <c r="B121">
        <v>4</v>
      </c>
      <c r="C121" t="s">
        <v>6</v>
      </c>
      <c r="D121">
        <v>4228</v>
      </c>
      <c r="E121" t="s">
        <v>18</v>
      </c>
      <c r="F121">
        <v>9342000</v>
      </c>
      <c r="G121" s="1">
        <f t="shared" si="8"/>
        <v>4.5257974737743521E-4</v>
      </c>
    </row>
    <row r="122" spans="1:7" x14ac:dyDescent="0.2">
      <c r="A122">
        <v>2007</v>
      </c>
      <c r="B122">
        <v>4</v>
      </c>
      <c r="C122" t="s">
        <v>6</v>
      </c>
      <c r="D122">
        <v>5184</v>
      </c>
      <c r="E122" t="s">
        <v>19</v>
      </c>
      <c r="F122">
        <v>7371000</v>
      </c>
      <c r="G122" s="1">
        <f t="shared" si="8"/>
        <v>7.0329670329670327E-4</v>
      </c>
    </row>
    <row r="123" spans="1:7" x14ac:dyDescent="0.2">
      <c r="A123">
        <v>2007</v>
      </c>
      <c r="B123">
        <v>4</v>
      </c>
      <c r="C123" t="s">
        <v>6</v>
      </c>
      <c r="D123">
        <v>6232</v>
      </c>
      <c r="E123" t="s">
        <v>20</v>
      </c>
      <c r="F123">
        <v>5616000</v>
      </c>
      <c r="G123" s="1">
        <f t="shared" si="8"/>
        <v>1.1096866096866097E-3</v>
      </c>
    </row>
    <row r="124" spans="1:7" x14ac:dyDescent="0.2">
      <c r="A124">
        <v>2007</v>
      </c>
      <c r="B124">
        <v>4</v>
      </c>
      <c r="C124" t="s">
        <v>6</v>
      </c>
      <c r="D124">
        <v>8166</v>
      </c>
      <c r="E124" t="s">
        <v>21</v>
      </c>
      <c r="F124">
        <v>4643000</v>
      </c>
      <c r="G124" s="1">
        <f t="shared" si="8"/>
        <v>1.7587766530260608E-3</v>
      </c>
    </row>
    <row r="125" spans="1:7" x14ac:dyDescent="0.2">
      <c r="A125">
        <v>2007</v>
      </c>
      <c r="B125">
        <v>4</v>
      </c>
      <c r="C125" t="s">
        <v>6</v>
      </c>
      <c r="D125">
        <v>11712</v>
      </c>
      <c r="E125" t="s">
        <v>22</v>
      </c>
      <c r="F125">
        <v>4296000</v>
      </c>
      <c r="G125" s="1">
        <f t="shared" si="8"/>
        <v>2.7262569832402234E-3</v>
      </c>
    </row>
    <row r="126" spans="1:7" x14ac:dyDescent="0.2">
      <c r="A126">
        <v>2007</v>
      </c>
      <c r="B126">
        <v>4</v>
      </c>
      <c r="C126" t="s">
        <v>6</v>
      </c>
      <c r="D126">
        <v>16294</v>
      </c>
      <c r="E126" t="s">
        <v>23</v>
      </c>
      <c r="F126">
        <v>3415000</v>
      </c>
      <c r="G126" s="1">
        <f t="shared" si="8"/>
        <v>4.7713030746705711E-3</v>
      </c>
    </row>
    <row r="127" spans="1:7" x14ac:dyDescent="0.2">
      <c r="A127">
        <v>2007</v>
      </c>
      <c r="B127">
        <v>4</v>
      </c>
      <c r="C127" t="s">
        <v>6</v>
      </c>
      <c r="D127">
        <v>37765</v>
      </c>
      <c r="E127" t="s">
        <v>24</v>
      </c>
      <c r="F127">
        <v>2623000</v>
      </c>
      <c r="G127" s="1">
        <f t="shared" si="8"/>
        <v>1.4397636294319482E-2</v>
      </c>
    </row>
    <row r="128" spans="1:7" x14ac:dyDescent="0.2">
      <c r="A128">
        <v>2007</v>
      </c>
      <c r="B128">
        <v>4</v>
      </c>
      <c r="C128" t="s">
        <v>25</v>
      </c>
      <c r="D128">
        <v>1381</v>
      </c>
      <c r="E128" t="s">
        <v>7</v>
      </c>
      <c r="F128">
        <v>10502000</v>
      </c>
      <c r="G128" s="1">
        <f t="shared" si="8"/>
        <v>1.3149876214054465E-4</v>
      </c>
    </row>
    <row r="129" spans="1:7" x14ac:dyDescent="0.2">
      <c r="A129">
        <v>2007</v>
      </c>
      <c r="B129">
        <v>4</v>
      </c>
      <c r="C129" t="s">
        <v>25</v>
      </c>
      <c r="D129">
        <v>133</v>
      </c>
      <c r="E129" t="s">
        <v>8</v>
      </c>
      <c r="F129">
        <v>10137000</v>
      </c>
      <c r="G129" s="1">
        <f t="shared" si="8"/>
        <v>1.3120252540199269E-5</v>
      </c>
    </row>
    <row r="130" spans="1:7" x14ac:dyDescent="0.2">
      <c r="A130">
        <v>2007</v>
      </c>
      <c r="B130">
        <v>4</v>
      </c>
      <c r="C130" t="s">
        <v>25</v>
      </c>
      <c r="D130">
        <v>167</v>
      </c>
      <c r="E130" t="s">
        <v>9</v>
      </c>
      <c r="F130">
        <v>10474000</v>
      </c>
      <c r="G130" s="1">
        <f t="shared" si="8"/>
        <v>1.5944242887149133E-5</v>
      </c>
    </row>
    <row r="131" spans="1:7" x14ac:dyDescent="0.2">
      <c r="A131">
        <v>2007</v>
      </c>
      <c r="B131">
        <v>4</v>
      </c>
      <c r="C131" t="s">
        <v>25</v>
      </c>
      <c r="D131">
        <v>809</v>
      </c>
      <c r="E131" t="s">
        <v>10</v>
      </c>
      <c r="F131">
        <v>10747000</v>
      </c>
      <c r="G131" s="1">
        <f t="shared" ref="G131:G194" si="11">+D131/F131</f>
        <v>7.5276821438540983E-5</v>
      </c>
    </row>
    <row r="132" spans="1:7" x14ac:dyDescent="0.2">
      <c r="A132">
        <v>2007</v>
      </c>
      <c r="B132">
        <v>4</v>
      </c>
      <c r="C132" t="s">
        <v>25</v>
      </c>
      <c r="D132">
        <v>1352</v>
      </c>
      <c r="E132" t="s">
        <v>11</v>
      </c>
      <c r="F132">
        <v>10409000</v>
      </c>
      <c r="G132" s="1">
        <f t="shared" si="11"/>
        <v>1.2988759727159188E-4</v>
      </c>
    </row>
    <row r="133" spans="1:7" x14ac:dyDescent="0.2">
      <c r="A133">
        <v>2007</v>
      </c>
      <c r="B133">
        <v>4</v>
      </c>
      <c r="C133" t="s">
        <v>25</v>
      </c>
      <c r="D133">
        <v>1252</v>
      </c>
      <c r="E133" t="s">
        <v>12</v>
      </c>
      <c r="F133">
        <v>10440000</v>
      </c>
      <c r="G133" s="1">
        <f t="shared" si="11"/>
        <v>1.1992337164750958E-4</v>
      </c>
    </row>
    <row r="134" spans="1:7" x14ac:dyDescent="0.2">
      <c r="A134">
        <v>2007</v>
      </c>
      <c r="B134">
        <v>4</v>
      </c>
      <c r="C134" t="s">
        <v>25</v>
      </c>
      <c r="D134">
        <v>1208</v>
      </c>
      <c r="E134" t="s">
        <v>13</v>
      </c>
      <c r="F134">
        <v>9584000</v>
      </c>
      <c r="G134" s="1">
        <f t="shared" si="11"/>
        <v>1.2604340567612689E-4</v>
      </c>
    </row>
    <row r="135" spans="1:7" x14ac:dyDescent="0.2">
      <c r="A135">
        <v>2007</v>
      </c>
      <c r="B135">
        <v>4</v>
      </c>
      <c r="C135" t="s">
        <v>25</v>
      </c>
      <c r="D135">
        <v>1601</v>
      </c>
      <c r="E135" t="s">
        <v>14</v>
      </c>
      <c r="F135">
        <v>10402000</v>
      </c>
      <c r="G135" s="1">
        <f t="shared" si="11"/>
        <v>1.5391270909440491E-4</v>
      </c>
    </row>
    <row r="136" spans="1:7" x14ac:dyDescent="0.2">
      <c r="A136">
        <v>2007</v>
      </c>
      <c r="B136">
        <v>4</v>
      </c>
      <c r="C136" t="s">
        <v>25</v>
      </c>
      <c r="D136">
        <v>2573</v>
      </c>
      <c r="E136" t="s">
        <v>15</v>
      </c>
      <c r="F136">
        <v>10779000</v>
      </c>
      <c r="G136" s="1">
        <f t="shared" si="11"/>
        <v>2.3870488913628352E-4</v>
      </c>
    </row>
    <row r="137" spans="1:7" x14ac:dyDescent="0.2">
      <c r="A137">
        <v>2007</v>
      </c>
      <c r="B137">
        <v>4</v>
      </c>
      <c r="C137" t="s">
        <v>25</v>
      </c>
      <c r="D137">
        <v>3996</v>
      </c>
      <c r="E137" t="s">
        <v>16</v>
      </c>
      <c r="F137">
        <v>11100000</v>
      </c>
      <c r="G137" s="1">
        <f t="shared" si="11"/>
        <v>3.6000000000000002E-4</v>
      </c>
    </row>
    <row r="138" spans="1:7" x14ac:dyDescent="0.2">
      <c r="A138">
        <v>2007</v>
      </c>
      <c r="B138">
        <v>4</v>
      </c>
      <c r="C138" t="s">
        <v>25</v>
      </c>
      <c r="D138">
        <v>5512</v>
      </c>
      <c r="E138" t="s">
        <v>17</v>
      </c>
      <c r="F138">
        <v>10195000</v>
      </c>
      <c r="G138" s="1">
        <f t="shared" si="11"/>
        <v>5.4065718489455621E-4</v>
      </c>
    </row>
    <row r="139" spans="1:7" x14ac:dyDescent="0.2">
      <c r="A139">
        <v>2007</v>
      </c>
      <c r="B139">
        <v>4</v>
      </c>
      <c r="C139" t="s">
        <v>25</v>
      </c>
      <c r="D139">
        <v>6644</v>
      </c>
      <c r="E139" t="s">
        <v>18</v>
      </c>
      <c r="F139">
        <v>8879000</v>
      </c>
      <c r="G139" s="1">
        <f t="shared" si="11"/>
        <v>7.4828246424146858E-4</v>
      </c>
    </row>
    <row r="140" spans="1:7" x14ac:dyDescent="0.2">
      <c r="A140">
        <v>2007</v>
      </c>
      <c r="B140">
        <v>4</v>
      </c>
      <c r="C140" t="s">
        <v>25</v>
      </c>
      <c r="D140">
        <v>7621</v>
      </c>
      <c r="E140" t="s">
        <v>19</v>
      </c>
      <c r="F140">
        <v>6599000</v>
      </c>
      <c r="G140" s="1">
        <f t="shared" si="11"/>
        <v>1.1548719502954992E-3</v>
      </c>
    </row>
    <row r="141" spans="1:7" x14ac:dyDescent="0.2">
      <c r="A141">
        <v>2007</v>
      </c>
      <c r="B141">
        <v>4</v>
      </c>
      <c r="C141" t="s">
        <v>25</v>
      </c>
      <c r="D141">
        <v>8360</v>
      </c>
      <c r="E141" t="s">
        <v>20</v>
      </c>
      <c r="F141">
        <v>5013000</v>
      </c>
      <c r="G141" s="1">
        <f t="shared" si="11"/>
        <v>1.6676640734091363E-3</v>
      </c>
    </row>
    <row r="142" spans="1:7" x14ac:dyDescent="0.2">
      <c r="A142">
        <v>2007</v>
      </c>
      <c r="B142">
        <v>4</v>
      </c>
      <c r="C142" t="s">
        <v>25</v>
      </c>
      <c r="D142">
        <v>9934</v>
      </c>
      <c r="E142" t="s">
        <v>21</v>
      </c>
      <c r="F142">
        <v>3726000</v>
      </c>
      <c r="G142" s="1">
        <f t="shared" si="11"/>
        <v>2.6661298980139559E-3</v>
      </c>
    </row>
    <row r="143" spans="1:7" x14ac:dyDescent="0.2">
      <c r="A143">
        <v>2007</v>
      </c>
      <c r="B143">
        <v>4</v>
      </c>
      <c r="C143" t="s">
        <v>25</v>
      </c>
      <c r="D143">
        <v>12595</v>
      </c>
      <c r="E143" t="s">
        <v>22</v>
      </c>
      <c r="F143">
        <v>3271000</v>
      </c>
      <c r="G143" s="1">
        <f t="shared" si="11"/>
        <v>3.8505044328951393E-3</v>
      </c>
    </row>
    <row r="144" spans="1:7" x14ac:dyDescent="0.2">
      <c r="A144">
        <v>2007</v>
      </c>
      <c r="B144">
        <v>4</v>
      </c>
      <c r="C144" t="s">
        <v>25</v>
      </c>
      <c r="D144">
        <v>14355</v>
      </c>
      <c r="E144" t="s">
        <v>23</v>
      </c>
      <c r="F144">
        <v>2098000</v>
      </c>
      <c r="G144" s="1">
        <f t="shared" si="11"/>
        <v>6.8422306959008581E-3</v>
      </c>
    </row>
    <row r="145" spans="1:7" x14ac:dyDescent="0.2">
      <c r="A145">
        <v>2007</v>
      </c>
      <c r="B145">
        <v>4</v>
      </c>
      <c r="C145" t="s">
        <v>25</v>
      </c>
      <c r="D145">
        <v>20923</v>
      </c>
      <c r="E145" t="s">
        <v>24</v>
      </c>
      <c r="F145">
        <v>1335000</v>
      </c>
      <c r="G145" s="1">
        <f t="shared" si="11"/>
        <v>1.5672659176029963E-2</v>
      </c>
    </row>
    <row r="146" spans="1:7" x14ac:dyDescent="0.2">
      <c r="A146">
        <v>2007</v>
      </c>
      <c r="B146">
        <v>5</v>
      </c>
      <c r="C146" t="s">
        <v>6</v>
      </c>
      <c r="D146">
        <v>1154</v>
      </c>
      <c r="E146" t="s">
        <v>7</v>
      </c>
      <c r="F146">
        <v>10029000</v>
      </c>
      <c r="G146" s="1">
        <f t="shared" si="11"/>
        <v>1.1506630770764783E-4</v>
      </c>
    </row>
    <row r="147" spans="1:7" x14ac:dyDescent="0.2">
      <c r="A147">
        <v>2007</v>
      </c>
      <c r="B147">
        <v>5</v>
      </c>
      <c r="C147" t="s">
        <v>6</v>
      </c>
      <c r="D147">
        <v>105</v>
      </c>
      <c r="E147" t="s">
        <v>8</v>
      </c>
      <c r="F147">
        <v>9693000</v>
      </c>
      <c r="G147" s="1">
        <f t="shared" si="11"/>
        <v>1.0832559579077684E-5</v>
      </c>
    </row>
    <row r="148" spans="1:7" x14ac:dyDescent="0.2">
      <c r="A148">
        <v>2007</v>
      </c>
      <c r="B148">
        <v>5</v>
      </c>
      <c r="C148" t="s">
        <v>6</v>
      </c>
      <c r="D148">
        <v>119</v>
      </c>
      <c r="E148" t="s">
        <v>9</v>
      </c>
      <c r="F148">
        <v>9970000</v>
      </c>
      <c r="G148" s="1">
        <f t="shared" si="11"/>
        <v>1.1935807422266801E-5</v>
      </c>
    </row>
    <row r="149" spans="1:7" x14ac:dyDescent="0.2">
      <c r="A149">
        <v>2007</v>
      </c>
      <c r="B149">
        <v>5</v>
      </c>
      <c r="C149" t="s">
        <v>6</v>
      </c>
      <c r="D149">
        <v>310</v>
      </c>
      <c r="E149" t="s">
        <v>10</v>
      </c>
      <c r="F149">
        <v>10423000</v>
      </c>
      <c r="G149" s="1">
        <f t="shared" si="11"/>
        <v>2.9741916914515975E-5</v>
      </c>
    </row>
    <row r="150" spans="1:7" x14ac:dyDescent="0.2">
      <c r="A150">
        <v>2007</v>
      </c>
      <c r="B150">
        <v>5</v>
      </c>
      <c r="C150" t="s">
        <v>6</v>
      </c>
      <c r="D150">
        <v>387</v>
      </c>
      <c r="E150" t="s">
        <v>11</v>
      </c>
      <c r="F150">
        <v>10123000</v>
      </c>
      <c r="G150" s="1">
        <f t="shared" si="11"/>
        <v>3.8229773782475549E-5</v>
      </c>
    </row>
    <row r="151" spans="1:7" x14ac:dyDescent="0.2">
      <c r="A151">
        <v>2007</v>
      </c>
      <c r="B151">
        <v>5</v>
      </c>
      <c r="C151" t="s">
        <v>6</v>
      </c>
      <c r="D151">
        <v>495</v>
      </c>
      <c r="E151" t="s">
        <v>12</v>
      </c>
      <c r="F151">
        <v>10226000</v>
      </c>
      <c r="G151" s="1">
        <f t="shared" si="11"/>
        <v>4.8406023860747115E-5</v>
      </c>
    </row>
    <row r="152" spans="1:7" x14ac:dyDescent="0.2">
      <c r="A152">
        <v>2007</v>
      </c>
      <c r="B152">
        <v>5</v>
      </c>
      <c r="C152" t="s">
        <v>6</v>
      </c>
      <c r="D152">
        <v>600</v>
      </c>
      <c r="E152" t="s">
        <v>13</v>
      </c>
      <c r="F152">
        <v>9618000</v>
      </c>
      <c r="G152" s="1">
        <f t="shared" si="11"/>
        <v>6.2383031815346231E-5</v>
      </c>
    </row>
    <row r="153" spans="1:7" x14ac:dyDescent="0.2">
      <c r="A153">
        <v>2007</v>
      </c>
      <c r="B153">
        <v>5</v>
      </c>
      <c r="C153" t="s">
        <v>6</v>
      </c>
      <c r="D153">
        <v>928</v>
      </c>
      <c r="E153" t="s">
        <v>14</v>
      </c>
      <c r="F153">
        <v>10505000</v>
      </c>
      <c r="G153" s="1">
        <f t="shared" si="11"/>
        <v>8.8338886244645413E-5</v>
      </c>
    </row>
    <row r="154" spans="1:7" x14ac:dyDescent="0.2">
      <c r="A154">
        <v>2007</v>
      </c>
      <c r="B154">
        <v>5</v>
      </c>
      <c r="C154" t="s">
        <v>6</v>
      </c>
      <c r="D154">
        <v>1507</v>
      </c>
      <c r="E154" t="s">
        <v>15</v>
      </c>
      <c r="F154">
        <v>11077000</v>
      </c>
      <c r="G154" s="1">
        <f t="shared" si="11"/>
        <v>1.3604766633565045E-4</v>
      </c>
    </row>
    <row r="155" spans="1:7" x14ac:dyDescent="0.2">
      <c r="A155">
        <v>2007</v>
      </c>
      <c r="B155">
        <v>5</v>
      </c>
      <c r="C155" t="s">
        <v>6</v>
      </c>
      <c r="D155">
        <v>2500</v>
      </c>
      <c r="E155" t="s">
        <v>16</v>
      </c>
      <c r="F155">
        <v>11542000</v>
      </c>
      <c r="G155" s="1">
        <f t="shared" si="11"/>
        <v>2.1660024259227172E-4</v>
      </c>
    </row>
    <row r="156" spans="1:7" x14ac:dyDescent="0.2">
      <c r="A156">
        <v>2007</v>
      </c>
      <c r="B156">
        <v>5</v>
      </c>
      <c r="C156" t="s">
        <v>6</v>
      </c>
      <c r="D156">
        <v>3241</v>
      </c>
      <c r="E156" t="s">
        <v>17</v>
      </c>
      <c r="F156">
        <v>10624000</v>
      </c>
      <c r="G156" s="1">
        <f t="shared" si="11"/>
        <v>3.0506400602409639E-4</v>
      </c>
    </row>
    <row r="157" spans="1:7" x14ac:dyDescent="0.2">
      <c r="A157">
        <v>2007</v>
      </c>
      <c r="B157">
        <v>5</v>
      </c>
      <c r="C157" t="s">
        <v>6</v>
      </c>
      <c r="D157">
        <v>4211</v>
      </c>
      <c r="E157" t="s">
        <v>18</v>
      </c>
      <c r="F157">
        <v>9342000</v>
      </c>
      <c r="G157" s="1">
        <f t="shared" si="11"/>
        <v>4.5076000856347678E-4</v>
      </c>
    </row>
    <row r="158" spans="1:7" x14ac:dyDescent="0.2">
      <c r="A158">
        <v>2007</v>
      </c>
      <c r="B158">
        <v>5</v>
      </c>
      <c r="C158" t="s">
        <v>6</v>
      </c>
      <c r="D158">
        <v>5189</v>
      </c>
      <c r="E158" t="s">
        <v>19</v>
      </c>
      <c r="F158">
        <v>7371000</v>
      </c>
      <c r="G158" s="1">
        <f t="shared" si="11"/>
        <v>7.0397503730837061E-4</v>
      </c>
    </row>
    <row r="159" spans="1:7" x14ac:dyDescent="0.2">
      <c r="A159">
        <v>2007</v>
      </c>
      <c r="B159">
        <v>5</v>
      </c>
      <c r="C159" t="s">
        <v>6</v>
      </c>
      <c r="D159">
        <v>6136</v>
      </c>
      <c r="E159" t="s">
        <v>20</v>
      </c>
      <c r="F159">
        <v>5616000</v>
      </c>
      <c r="G159" s="1">
        <f t="shared" si="11"/>
        <v>1.0925925925925925E-3</v>
      </c>
    </row>
    <row r="160" spans="1:7" x14ac:dyDescent="0.2">
      <c r="A160">
        <v>2007</v>
      </c>
      <c r="B160">
        <v>5</v>
      </c>
      <c r="C160" t="s">
        <v>6</v>
      </c>
      <c r="D160">
        <v>7934</v>
      </c>
      <c r="E160" t="s">
        <v>21</v>
      </c>
      <c r="F160">
        <v>4643000</v>
      </c>
      <c r="G160" s="1">
        <f t="shared" si="11"/>
        <v>1.7088089597243161E-3</v>
      </c>
    </row>
    <row r="161" spans="1:7" x14ac:dyDescent="0.2">
      <c r="A161">
        <v>2007</v>
      </c>
      <c r="B161">
        <v>5</v>
      </c>
      <c r="C161" t="s">
        <v>6</v>
      </c>
      <c r="D161">
        <v>11745</v>
      </c>
      <c r="E161" t="s">
        <v>22</v>
      </c>
      <c r="F161">
        <v>4296000</v>
      </c>
      <c r="G161" s="1">
        <f t="shared" si="11"/>
        <v>2.7339385474860335E-3</v>
      </c>
    </row>
    <row r="162" spans="1:7" x14ac:dyDescent="0.2">
      <c r="A162">
        <v>2007</v>
      </c>
      <c r="B162">
        <v>5</v>
      </c>
      <c r="C162" t="s">
        <v>6</v>
      </c>
      <c r="D162">
        <v>15977</v>
      </c>
      <c r="E162" t="s">
        <v>23</v>
      </c>
      <c r="F162">
        <v>3415000</v>
      </c>
      <c r="G162" s="1">
        <f t="shared" si="11"/>
        <v>4.6784773060029282E-3</v>
      </c>
    </row>
    <row r="163" spans="1:7" x14ac:dyDescent="0.2">
      <c r="A163">
        <v>2007</v>
      </c>
      <c r="B163">
        <v>5</v>
      </c>
      <c r="C163" t="s">
        <v>6</v>
      </c>
      <c r="D163">
        <v>36228</v>
      </c>
      <c r="E163" t="s">
        <v>24</v>
      </c>
      <c r="F163">
        <v>2623000</v>
      </c>
      <c r="G163" s="1">
        <f t="shared" si="11"/>
        <v>1.3811666031261913E-2</v>
      </c>
    </row>
    <row r="164" spans="1:7" x14ac:dyDescent="0.2">
      <c r="A164">
        <v>2007</v>
      </c>
      <c r="B164">
        <v>5</v>
      </c>
      <c r="C164" t="s">
        <v>25</v>
      </c>
      <c r="D164">
        <v>1449</v>
      </c>
      <c r="E164" t="s">
        <v>7</v>
      </c>
      <c r="F164">
        <v>10502000</v>
      </c>
      <c r="G164" s="1">
        <f t="shared" si="11"/>
        <v>1.3797371929156351E-4</v>
      </c>
    </row>
    <row r="165" spans="1:7" x14ac:dyDescent="0.2">
      <c r="A165">
        <v>2007</v>
      </c>
      <c r="B165">
        <v>5</v>
      </c>
      <c r="C165" t="s">
        <v>25</v>
      </c>
      <c r="D165">
        <v>124</v>
      </c>
      <c r="E165" t="s">
        <v>8</v>
      </c>
      <c r="F165">
        <v>10137000</v>
      </c>
      <c r="G165" s="1">
        <f t="shared" si="11"/>
        <v>1.2232415902140673E-5</v>
      </c>
    </row>
    <row r="166" spans="1:7" x14ac:dyDescent="0.2">
      <c r="A166">
        <v>2007</v>
      </c>
      <c r="B166">
        <v>5</v>
      </c>
      <c r="C166" t="s">
        <v>25</v>
      </c>
      <c r="D166">
        <v>189</v>
      </c>
      <c r="E166" t="s">
        <v>9</v>
      </c>
      <c r="F166">
        <v>10474000</v>
      </c>
      <c r="G166" s="1">
        <f t="shared" si="11"/>
        <v>1.8044682069887341E-5</v>
      </c>
    </row>
    <row r="167" spans="1:7" x14ac:dyDescent="0.2">
      <c r="A167">
        <v>2007</v>
      </c>
      <c r="B167">
        <v>5</v>
      </c>
      <c r="C167" t="s">
        <v>25</v>
      </c>
      <c r="D167">
        <v>826</v>
      </c>
      <c r="E167" t="s">
        <v>10</v>
      </c>
      <c r="F167">
        <v>10747000</v>
      </c>
      <c r="G167" s="1">
        <f t="shared" si="11"/>
        <v>7.6858658230203784E-5</v>
      </c>
    </row>
    <row r="168" spans="1:7" x14ac:dyDescent="0.2">
      <c r="A168">
        <v>2007</v>
      </c>
      <c r="B168">
        <v>5</v>
      </c>
      <c r="C168" t="s">
        <v>25</v>
      </c>
      <c r="D168">
        <v>1381</v>
      </c>
      <c r="E168" t="s">
        <v>11</v>
      </c>
      <c r="F168">
        <v>10409000</v>
      </c>
      <c r="G168" s="1">
        <f t="shared" si="11"/>
        <v>1.3267364780478432E-4</v>
      </c>
    </row>
    <row r="169" spans="1:7" x14ac:dyDescent="0.2">
      <c r="A169">
        <v>2007</v>
      </c>
      <c r="B169">
        <v>5</v>
      </c>
      <c r="C169" t="s">
        <v>25</v>
      </c>
      <c r="D169">
        <v>1335</v>
      </c>
      <c r="E169" t="s">
        <v>12</v>
      </c>
      <c r="F169">
        <v>10440000</v>
      </c>
      <c r="G169" s="1">
        <f t="shared" si="11"/>
        <v>1.2787356321839082E-4</v>
      </c>
    </row>
    <row r="170" spans="1:7" x14ac:dyDescent="0.2">
      <c r="A170">
        <v>2007</v>
      </c>
      <c r="B170">
        <v>5</v>
      </c>
      <c r="C170" t="s">
        <v>25</v>
      </c>
      <c r="D170">
        <v>1284</v>
      </c>
      <c r="E170" t="s">
        <v>13</v>
      </c>
      <c r="F170">
        <v>9584000</v>
      </c>
      <c r="G170" s="1">
        <f t="shared" si="11"/>
        <v>1.3397328881469114E-4</v>
      </c>
    </row>
    <row r="171" spans="1:7" x14ac:dyDescent="0.2">
      <c r="A171">
        <v>2007</v>
      </c>
      <c r="B171">
        <v>5</v>
      </c>
      <c r="C171" t="s">
        <v>25</v>
      </c>
      <c r="D171">
        <v>1684</v>
      </c>
      <c r="E171" t="s">
        <v>14</v>
      </c>
      <c r="F171">
        <v>10402000</v>
      </c>
      <c r="G171" s="1">
        <f t="shared" si="11"/>
        <v>1.6189194385695058E-4</v>
      </c>
    </row>
    <row r="172" spans="1:7" x14ac:dyDescent="0.2">
      <c r="A172">
        <v>2007</v>
      </c>
      <c r="B172">
        <v>5</v>
      </c>
      <c r="C172" t="s">
        <v>25</v>
      </c>
      <c r="D172">
        <v>2572</v>
      </c>
      <c r="E172" t="s">
        <v>15</v>
      </c>
      <c r="F172">
        <v>10779000</v>
      </c>
      <c r="G172" s="1">
        <f t="shared" si="11"/>
        <v>2.3861211615177659E-4</v>
      </c>
    </row>
    <row r="173" spans="1:7" x14ac:dyDescent="0.2">
      <c r="A173">
        <v>2007</v>
      </c>
      <c r="B173">
        <v>5</v>
      </c>
      <c r="C173" t="s">
        <v>25</v>
      </c>
      <c r="D173">
        <v>4017</v>
      </c>
      <c r="E173" t="s">
        <v>16</v>
      </c>
      <c r="F173">
        <v>11100000</v>
      </c>
      <c r="G173" s="1">
        <f t="shared" si="11"/>
        <v>3.6189189189189187E-4</v>
      </c>
    </row>
    <row r="174" spans="1:7" x14ac:dyDescent="0.2">
      <c r="A174">
        <v>2007</v>
      </c>
      <c r="B174">
        <v>5</v>
      </c>
      <c r="C174" t="s">
        <v>25</v>
      </c>
      <c r="D174">
        <v>5608</v>
      </c>
      <c r="E174" t="s">
        <v>17</v>
      </c>
      <c r="F174">
        <v>10195000</v>
      </c>
      <c r="G174" s="1">
        <f t="shared" si="11"/>
        <v>5.5007356547327117E-4</v>
      </c>
    </row>
    <row r="175" spans="1:7" x14ac:dyDescent="0.2">
      <c r="A175">
        <v>2007</v>
      </c>
      <c r="B175">
        <v>5</v>
      </c>
      <c r="C175" t="s">
        <v>25</v>
      </c>
      <c r="D175">
        <v>6850</v>
      </c>
      <c r="E175" t="s">
        <v>18</v>
      </c>
      <c r="F175">
        <v>8879000</v>
      </c>
      <c r="G175" s="1">
        <f t="shared" si="11"/>
        <v>7.7148327514359725E-4</v>
      </c>
    </row>
    <row r="176" spans="1:7" x14ac:dyDescent="0.2">
      <c r="A176">
        <v>2007</v>
      </c>
      <c r="B176">
        <v>5</v>
      </c>
      <c r="C176" t="s">
        <v>25</v>
      </c>
      <c r="D176">
        <v>7454</v>
      </c>
      <c r="E176" t="s">
        <v>19</v>
      </c>
      <c r="F176">
        <v>6599000</v>
      </c>
      <c r="G176" s="1">
        <f t="shared" si="11"/>
        <v>1.1295650856190333E-3</v>
      </c>
    </row>
    <row r="177" spans="1:7" x14ac:dyDescent="0.2">
      <c r="A177">
        <v>2007</v>
      </c>
      <c r="B177">
        <v>5</v>
      </c>
      <c r="C177" t="s">
        <v>25</v>
      </c>
      <c r="D177">
        <v>8329</v>
      </c>
      <c r="E177" t="s">
        <v>20</v>
      </c>
      <c r="F177">
        <v>5013000</v>
      </c>
      <c r="G177" s="1">
        <f t="shared" si="11"/>
        <v>1.6614801516058248E-3</v>
      </c>
    </row>
    <row r="178" spans="1:7" x14ac:dyDescent="0.2">
      <c r="A178">
        <v>2007</v>
      </c>
      <c r="B178">
        <v>5</v>
      </c>
      <c r="C178" t="s">
        <v>25</v>
      </c>
      <c r="D178">
        <v>9723</v>
      </c>
      <c r="E178" t="s">
        <v>21</v>
      </c>
      <c r="F178">
        <v>3726000</v>
      </c>
      <c r="G178" s="1">
        <f t="shared" si="11"/>
        <v>2.6095008051529789E-3</v>
      </c>
    </row>
    <row r="179" spans="1:7" x14ac:dyDescent="0.2">
      <c r="A179">
        <v>2007</v>
      </c>
      <c r="B179">
        <v>5</v>
      </c>
      <c r="C179" t="s">
        <v>25</v>
      </c>
      <c r="D179">
        <v>12520</v>
      </c>
      <c r="E179" t="s">
        <v>22</v>
      </c>
      <c r="F179">
        <v>3271000</v>
      </c>
      <c r="G179" s="1">
        <f t="shared" si="11"/>
        <v>3.827575664934271E-3</v>
      </c>
    </row>
    <row r="180" spans="1:7" x14ac:dyDescent="0.2">
      <c r="A180">
        <v>2007</v>
      </c>
      <c r="B180">
        <v>5</v>
      </c>
      <c r="C180" t="s">
        <v>25</v>
      </c>
      <c r="D180">
        <v>14132</v>
      </c>
      <c r="E180" t="s">
        <v>23</v>
      </c>
      <c r="F180">
        <v>2098000</v>
      </c>
      <c r="G180" s="1">
        <f t="shared" si="11"/>
        <v>6.7359389895138228E-3</v>
      </c>
    </row>
    <row r="181" spans="1:7" x14ac:dyDescent="0.2">
      <c r="A181">
        <v>2007</v>
      </c>
      <c r="B181">
        <v>5</v>
      </c>
      <c r="C181" t="s">
        <v>25</v>
      </c>
      <c r="D181">
        <v>19875</v>
      </c>
      <c r="E181" t="s">
        <v>24</v>
      </c>
      <c r="F181">
        <v>1335000</v>
      </c>
      <c r="G181" s="1">
        <f t="shared" si="11"/>
        <v>1.4887640449438203E-2</v>
      </c>
    </row>
    <row r="182" spans="1:7" x14ac:dyDescent="0.2">
      <c r="A182">
        <v>2007</v>
      </c>
      <c r="B182">
        <v>6</v>
      </c>
      <c r="C182" t="s">
        <v>6</v>
      </c>
      <c r="D182">
        <v>1043</v>
      </c>
      <c r="E182" t="s">
        <v>7</v>
      </c>
      <c r="F182">
        <v>10029000</v>
      </c>
      <c r="G182" s="1">
        <f t="shared" si="11"/>
        <v>1.0399840462658291E-4</v>
      </c>
    </row>
    <row r="183" spans="1:7" x14ac:dyDescent="0.2">
      <c r="A183">
        <v>2007</v>
      </c>
      <c r="B183">
        <v>6</v>
      </c>
      <c r="C183" t="s">
        <v>6</v>
      </c>
      <c r="D183">
        <v>111</v>
      </c>
      <c r="E183" t="s">
        <v>8</v>
      </c>
      <c r="F183">
        <v>9693000</v>
      </c>
      <c r="G183" s="1">
        <f t="shared" si="11"/>
        <v>1.145156298359641E-5</v>
      </c>
    </row>
    <row r="184" spans="1:7" x14ac:dyDescent="0.2">
      <c r="A184">
        <v>2007</v>
      </c>
      <c r="B184">
        <v>6</v>
      </c>
      <c r="C184" t="s">
        <v>6</v>
      </c>
      <c r="D184">
        <v>122</v>
      </c>
      <c r="E184" t="s">
        <v>9</v>
      </c>
      <c r="F184">
        <v>9970000</v>
      </c>
      <c r="G184" s="1">
        <f t="shared" si="11"/>
        <v>1.2236710130391173E-5</v>
      </c>
    </row>
    <row r="185" spans="1:7" x14ac:dyDescent="0.2">
      <c r="A185">
        <v>2007</v>
      </c>
      <c r="B185">
        <v>6</v>
      </c>
      <c r="C185" t="s">
        <v>6</v>
      </c>
      <c r="D185">
        <v>344</v>
      </c>
      <c r="E185" t="s">
        <v>10</v>
      </c>
      <c r="F185">
        <v>10423000</v>
      </c>
      <c r="G185" s="1">
        <f t="shared" si="11"/>
        <v>3.3003933608366115E-5</v>
      </c>
    </row>
    <row r="186" spans="1:7" x14ac:dyDescent="0.2">
      <c r="A186">
        <v>2007</v>
      </c>
      <c r="B186">
        <v>6</v>
      </c>
      <c r="C186" t="s">
        <v>6</v>
      </c>
      <c r="D186">
        <v>450</v>
      </c>
      <c r="E186" t="s">
        <v>11</v>
      </c>
      <c r="F186">
        <v>10123000</v>
      </c>
      <c r="G186" s="1">
        <f t="shared" si="11"/>
        <v>4.4453225328459941E-5</v>
      </c>
    </row>
    <row r="187" spans="1:7" x14ac:dyDescent="0.2">
      <c r="A187">
        <v>2007</v>
      </c>
      <c r="B187">
        <v>6</v>
      </c>
      <c r="C187" t="s">
        <v>6</v>
      </c>
      <c r="D187">
        <v>497</v>
      </c>
      <c r="E187" t="s">
        <v>12</v>
      </c>
      <c r="F187">
        <v>10226000</v>
      </c>
      <c r="G187" s="1">
        <f t="shared" si="11"/>
        <v>4.8601603755133973E-5</v>
      </c>
    </row>
    <row r="188" spans="1:7" x14ac:dyDescent="0.2">
      <c r="A188">
        <v>2007</v>
      </c>
      <c r="B188">
        <v>6</v>
      </c>
      <c r="C188" t="s">
        <v>6</v>
      </c>
      <c r="D188">
        <v>575</v>
      </c>
      <c r="E188" t="s">
        <v>13</v>
      </c>
      <c r="F188">
        <v>9618000</v>
      </c>
      <c r="G188" s="1">
        <f t="shared" si="11"/>
        <v>5.9783738823040135E-5</v>
      </c>
    </row>
    <row r="189" spans="1:7" x14ac:dyDescent="0.2">
      <c r="A189">
        <v>2007</v>
      </c>
      <c r="B189">
        <v>6</v>
      </c>
      <c r="C189" t="s">
        <v>6</v>
      </c>
      <c r="D189">
        <v>937</v>
      </c>
      <c r="E189" t="s">
        <v>14</v>
      </c>
      <c r="F189">
        <v>10505000</v>
      </c>
      <c r="G189" s="1">
        <f t="shared" si="11"/>
        <v>8.919562113279391E-5</v>
      </c>
    </row>
    <row r="190" spans="1:7" x14ac:dyDescent="0.2">
      <c r="A190">
        <v>2007</v>
      </c>
      <c r="B190">
        <v>6</v>
      </c>
      <c r="C190" t="s">
        <v>6</v>
      </c>
      <c r="D190">
        <v>1512</v>
      </c>
      <c r="E190" t="s">
        <v>15</v>
      </c>
      <c r="F190">
        <v>11077000</v>
      </c>
      <c r="G190" s="1">
        <f t="shared" si="11"/>
        <v>1.3649905208991603E-4</v>
      </c>
    </row>
    <row r="191" spans="1:7" x14ac:dyDescent="0.2">
      <c r="A191">
        <v>2007</v>
      </c>
      <c r="B191">
        <v>6</v>
      </c>
      <c r="C191" t="s">
        <v>6</v>
      </c>
      <c r="D191">
        <v>2374</v>
      </c>
      <c r="E191" t="s">
        <v>16</v>
      </c>
      <c r="F191">
        <v>11542000</v>
      </c>
      <c r="G191" s="1">
        <f t="shared" si="11"/>
        <v>2.0568359036562121E-4</v>
      </c>
    </row>
    <row r="192" spans="1:7" x14ac:dyDescent="0.2">
      <c r="A192">
        <v>2007</v>
      </c>
      <c r="B192">
        <v>6</v>
      </c>
      <c r="C192" t="s">
        <v>6</v>
      </c>
      <c r="D192">
        <v>3221</v>
      </c>
      <c r="E192" t="s">
        <v>17</v>
      </c>
      <c r="F192">
        <v>10624000</v>
      </c>
      <c r="G192" s="1">
        <f t="shared" si="11"/>
        <v>3.0318147590361445E-4</v>
      </c>
    </row>
    <row r="193" spans="1:7" x14ac:dyDescent="0.2">
      <c r="A193">
        <v>2007</v>
      </c>
      <c r="B193">
        <v>6</v>
      </c>
      <c r="C193" t="s">
        <v>6</v>
      </c>
      <c r="D193">
        <v>4072</v>
      </c>
      <c r="E193" t="s">
        <v>18</v>
      </c>
      <c r="F193">
        <v>9342000</v>
      </c>
      <c r="G193" s="1">
        <f t="shared" si="11"/>
        <v>4.3588096767287519E-4</v>
      </c>
    </row>
    <row r="194" spans="1:7" x14ac:dyDescent="0.2">
      <c r="A194">
        <v>2007</v>
      </c>
      <c r="B194">
        <v>6</v>
      </c>
      <c r="C194" t="s">
        <v>6</v>
      </c>
      <c r="D194">
        <v>4879</v>
      </c>
      <c r="E194" t="s">
        <v>19</v>
      </c>
      <c r="F194">
        <v>7371000</v>
      </c>
      <c r="G194" s="1">
        <f t="shared" si="11"/>
        <v>6.6191832858499521E-4</v>
      </c>
    </row>
    <row r="195" spans="1:7" x14ac:dyDescent="0.2">
      <c r="A195">
        <v>2007</v>
      </c>
      <c r="B195">
        <v>6</v>
      </c>
      <c r="C195" t="s">
        <v>6</v>
      </c>
      <c r="D195">
        <v>5856</v>
      </c>
      <c r="E195" t="s">
        <v>20</v>
      </c>
      <c r="F195">
        <v>5616000</v>
      </c>
      <c r="G195" s="1">
        <f t="shared" ref="G195:G258" si="12">+D195/F195</f>
        <v>1.0427350427350426E-3</v>
      </c>
    </row>
    <row r="196" spans="1:7" x14ac:dyDescent="0.2">
      <c r="A196">
        <v>2007</v>
      </c>
      <c r="B196">
        <v>6</v>
      </c>
      <c r="C196" t="s">
        <v>6</v>
      </c>
      <c r="D196">
        <v>7666</v>
      </c>
      <c r="E196" t="s">
        <v>21</v>
      </c>
      <c r="F196">
        <v>4643000</v>
      </c>
      <c r="G196" s="1">
        <f t="shared" si="12"/>
        <v>1.6510876588412663E-3</v>
      </c>
    </row>
    <row r="197" spans="1:7" x14ac:dyDescent="0.2">
      <c r="A197">
        <v>2007</v>
      </c>
      <c r="B197">
        <v>6</v>
      </c>
      <c r="C197" t="s">
        <v>6</v>
      </c>
      <c r="D197">
        <v>10826</v>
      </c>
      <c r="E197" t="s">
        <v>22</v>
      </c>
      <c r="F197">
        <v>4296000</v>
      </c>
      <c r="G197" s="1">
        <f t="shared" si="12"/>
        <v>2.5200186219739291E-3</v>
      </c>
    </row>
    <row r="198" spans="1:7" x14ac:dyDescent="0.2">
      <c r="A198">
        <v>2007</v>
      </c>
      <c r="B198">
        <v>6</v>
      </c>
      <c r="C198" t="s">
        <v>6</v>
      </c>
      <c r="D198">
        <v>14628</v>
      </c>
      <c r="E198" t="s">
        <v>23</v>
      </c>
      <c r="F198">
        <v>3415000</v>
      </c>
      <c r="G198" s="1">
        <f t="shared" si="12"/>
        <v>4.2834553440702786E-3</v>
      </c>
    </row>
    <row r="199" spans="1:7" x14ac:dyDescent="0.2">
      <c r="A199">
        <v>2007</v>
      </c>
      <c r="B199">
        <v>6</v>
      </c>
      <c r="C199" t="s">
        <v>6</v>
      </c>
      <c r="D199">
        <v>33505</v>
      </c>
      <c r="E199" t="s">
        <v>24</v>
      </c>
      <c r="F199">
        <v>2623000</v>
      </c>
      <c r="G199" s="1">
        <f t="shared" si="12"/>
        <v>1.277354174609226E-2</v>
      </c>
    </row>
    <row r="200" spans="1:7" x14ac:dyDescent="0.2">
      <c r="A200">
        <v>2007</v>
      </c>
      <c r="B200">
        <v>6</v>
      </c>
      <c r="C200" t="s">
        <v>25</v>
      </c>
      <c r="D200">
        <v>1345</v>
      </c>
      <c r="E200" t="s">
        <v>7</v>
      </c>
      <c r="F200">
        <v>10502000</v>
      </c>
      <c r="G200" s="1">
        <f t="shared" si="12"/>
        <v>1.2807084364882879E-4</v>
      </c>
    </row>
    <row r="201" spans="1:7" x14ac:dyDescent="0.2">
      <c r="A201">
        <v>2007</v>
      </c>
      <c r="B201">
        <v>6</v>
      </c>
      <c r="C201" t="s">
        <v>25</v>
      </c>
      <c r="D201">
        <v>133</v>
      </c>
      <c r="E201" t="s">
        <v>8</v>
      </c>
      <c r="F201">
        <v>10137000</v>
      </c>
      <c r="G201" s="1">
        <f t="shared" si="12"/>
        <v>1.3120252540199269E-5</v>
      </c>
    </row>
    <row r="202" spans="1:7" x14ac:dyDescent="0.2">
      <c r="A202">
        <v>2007</v>
      </c>
      <c r="B202">
        <v>6</v>
      </c>
      <c r="C202" t="s">
        <v>25</v>
      </c>
      <c r="D202">
        <v>194</v>
      </c>
      <c r="E202" t="s">
        <v>9</v>
      </c>
      <c r="F202">
        <v>10474000</v>
      </c>
      <c r="G202" s="1">
        <f t="shared" si="12"/>
        <v>1.852205461141875E-5</v>
      </c>
    </row>
    <row r="203" spans="1:7" x14ac:dyDescent="0.2">
      <c r="A203">
        <v>2007</v>
      </c>
      <c r="B203">
        <v>6</v>
      </c>
      <c r="C203" t="s">
        <v>25</v>
      </c>
      <c r="D203">
        <v>892</v>
      </c>
      <c r="E203" t="s">
        <v>10</v>
      </c>
      <c r="F203">
        <v>10747000</v>
      </c>
      <c r="G203" s="1">
        <f t="shared" si="12"/>
        <v>8.2999906950776968E-5</v>
      </c>
    </row>
    <row r="204" spans="1:7" x14ac:dyDescent="0.2">
      <c r="A204">
        <v>2007</v>
      </c>
      <c r="B204">
        <v>6</v>
      </c>
      <c r="C204" t="s">
        <v>25</v>
      </c>
      <c r="D204">
        <v>1372</v>
      </c>
      <c r="E204" t="s">
        <v>11</v>
      </c>
      <c r="F204">
        <v>10409000</v>
      </c>
      <c r="G204" s="1">
        <f t="shared" si="12"/>
        <v>1.3180901143241424E-4</v>
      </c>
    </row>
    <row r="205" spans="1:7" x14ac:dyDescent="0.2">
      <c r="A205">
        <v>2007</v>
      </c>
      <c r="B205">
        <v>6</v>
      </c>
      <c r="C205" t="s">
        <v>25</v>
      </c>
      <c r="D205">
        <v>1299</v>
      </c>
      <c r="E205" t="s">
        <v>12</v>
      </c>
      <c r="F205">
        <v>10440000</v>
      </c>
      <c r="G205" s="1">
        <f t="shared" si="12"/>
        <v>1.2442528735632185E-4</v>
      </c>
    </row>
    <row r="206" spans="1:7" x14ac:dyDescent="0.2">
      <c r="A206">
        <v>2007</v>
      </c>
      <c r="B206">
        <v>6</v>
      </c>
      <c r="C206" t="s">
        <v>25</v>
      </c>
      <c r="D206">
        <v>1268</v>
      </c>
      <c r="E206" t="s">
        <v>13</v>
      </c>
      <c r="F206">
        <v>9584000</v>
      </c>
      <c r="G206" s="1">
        <f t="shared" si="12"/>
        <v>1.3230383973288813E-4</v>
      </c>
    </row>
    <row r="207" spans="1:7" x14ac:dyDescent="0.2">
      <c r="A207">
        <v>2007</v>
      </c>
      <c r="B207">
        <v>6</v>
      </c>
      <c r="C207" t="s">
        <v>25</v>
      </c>
      <c r="D207">
        <v>1630</v>
      </c>
      <c r="E207" t="s">
        <v>14</v>
      </c>
      <c r="F207">
        <v>10402000</v>
      </c>
      <c r="G207" s="1">
        <f t="shared" si="12"/>
        <v>1.5670063449336666E-4</v>
      </c>
    </row>
    <row r="208" spans="1:7" x14ac:dyDescent="0.2">
      <c r="A208">
        <v>2007</v>
      </c>
      <c r="B208">
        <v>6</v>
      </c>
      <c r="C208" t="s">
        <v>25</v>
      </c>
      <c r="D208">
        <v>2578</v>
      </c>
      <c r="E208" t="s">
        <v>15</v>
      </c>
      <c r="F208">
        <v>10779000</v>
      </c>
      <c r="G208" s="1">
        <f t="shared" si="12"/>
        <v>2.3916875405881807E-4</v>
      </c>
    </row>
    <row r="209" spans="1:7" x14ac:dyDescent="0.2">
      <c r="A209">
        <v>2007</v>
      </c>
      <c r="B209">
        <v>6</v>
      </c>
      <c r="C209" t="s">
        <v>25</v>
      </c>
      <c r="D209">
        <v>3941</v>
      </c>
      <c r="E209" t="s">
        <v>16</v>
      </c>
      <c r="F209">
        <v>11100000</v>
      </c>
      <c r="G209" s="1">
        <f t="shared" si="12"/>
        <v>3.5504504504504502E-4</v>
      </c>
    </row>
    <row r="210" spans="1:7" x14ac:dyDescent="0.2">
      <c r="A210">
        <v>2007</v>
      </c>
      <c r="B210">
        <v>6</v>
      </c>
      <c r="C210" t="s">
        <v>25</v>
      </c>
      <c r="D210">
        <v>5351</v>
      </c>
      <c r="E210" t="s">
        <v>17</v>
      </c>
      <c r="F210">
        <v>10195000</v>
      </c>
      <c r="G210" s="1">
        <f t="shared" si="12"/>
        <v>5.2486512996566942E-4</v>
      </c>
    </row>
    <row r="211" spans="1:7" x14ac:dyDescent="0.2">
      <c r="A211">
        <v>2007</v>
      </c>
      <c r="B211">
        <v>6</v>
      </c>
      <c r="C211" t="s">
        <v>25</v>
      </c>
      <c r="D211">
        <v>6419</v>
      </c>
      <c r="E211" t="s">
        <v>18</v>
      </c>
      <c r="F211">
        <v>8879000</v>
      </c>
      <c r="G211" s="1">
        <f t="shared" si="12"/>
        <v>7.2294177272215336E-4</v>
      </c>
    </row>
    <row r="212" spans="1:7" x14ac:dyDescent="0.2">
      <c r="A212">
        <v>2007</v>
      </c>
      <c r="B212">
        <v>6</v>
      </c>
      <c r="C212" t="s">
        <v>25</v>
      </c>
      <c r="D212">
        <v>7380</v>
      </c>
      <c r="E212" t="s">
        <v>19</v>
      </c>
      <c r="F212">
        <v>6599000</v>
      </c>
      <c r="G212" s="1">
        <f t="shared" si="12"/>
        <v>1.1183512653432338E-3</v>
      </c>
    </row>
    <row r="213" spans="1:7" x14ac:dyDescent="0.2">
      <c r="A213">
        <v>2007</v>
      </c>
      <c r="B213">
        <v>6</v>
      </c>
      <c r="C213" t="s">
        <v>25</v>
      </c>
      <c r="D213">
        <v>7833</v>
      </c>
      <c r="E213" t="s">
        <v>20</v>
      </c>
      <c r="F213">
        <v>5013000</v>
      </c>
      <c r="G213" s="1">
        <f t="shared" si="12"/>
        <v>1.5625374027528427E-3</v>
      </c>
    </row>
    <row r="214" spans="1:7" x14ac:dyDescent="0.2">
      <c r="A214">
        <v>2007</v>
      </c>
      <c r="B214">
        <v>6</v>
      </c>
      <c r="C214" t="s">
        <v>25</v>
      </c>
      <c r="D214">
        <v>9373</v>
      </c>
      <c r="E214" t="s">
        <v>21</v>
      </c>
      <c r="F214">
        <v>3726000</v>
      </c>
      <c r="G214" s="1">
        <f t="shared" si="12"/>
        <v>2.5155662909286097E-3</v>
      </c>
    </row>
    <row r="215" spans="1:7" x14ac:dyDescent="0.2">
      <c r="A215">
        <v>2007</v>
      </c>
      <c r="B215">
        <v>6</v>
      </c>
      <c r="C215" t="s">
        <v>25</v>
      </c>
      <c r="D215">
        <v>11585</v>
      </c>
      <c r="E215" t="s">
        <v>22</v>
      </c>
      <c r="F215">
        <v>3271000</v>
      </c>
      <c r="G215" s="1">
        <f t="shared" si="12"/>
        <v>3.5417303576887804E-3</v>
      </c>
    </row>
    <row r="216" spans="1:7" x14ac:dyDescent="0.2">
      <c r="A216">
        <v>2007</v>
      </c>
      <c r="B216">
        <v>6</v>
      </c>
      <c r="C216" t="s">
        <v>25</v>
      </c>
      <c r="D216">
        <v>13128</v>
      </c>
      <c r="E216" t="s">
        <v>23</v>
      </c>
      <c r="F216">
        <v>2098000</v>
      </c>
      <c r="G216" s="1">
        <f t="shared" si="12"/>
        <v>6.2573879885605335E-3</v>
      </c>
    </row>
    <row r="217" spans="1:7" x14ac:dyDescent="0.2">
      <c r="A217">
        <v>2007</v>
      </c>
      <c r="B217">
        <v>6</v>
      </c>
      <c r="C217" t="s">
        <v>25</v>
      </c>
      <c r="D217">
        <v>18404</v>
      </c>
      <c r="E217" t="s">
        <v>24</v>
      </c>
      <c r="F217">
        <v>1335000</v>
      </c>
      <c r="G217" s="1">
        <f t="shared" si="12"/>
        <v>1.3785767790262173E-2</v>
      </c>
    </row>
    <row r="218" spans="1:7" x14ac:dyDescent="0.2">
      <c r="A218">
        <v>2007</v>
      </c>
      <c r="B218">
        <v>7</v>
      </c>
      <c r="C218" t="s">
        <v>6</v>
      </c>
      <c r="D218">
        <v>1074</v>
      </c>
      <c r="E218" t="s">
        <v>7</v>
      </c>
      <c r="F218">
        <v>10029000</v>
      </c>
      <c r="G218" s="1">
        <f t="shared" si="12"/>
        <v>1.0708944062219564E-4</v>
      </c>
    </row>
    <row r="219" spans="1:7" x14ac:dyDescent="0.2">
      <c r="A219">
        <v>2007</v>
      </c>
      <c r="B219">
        <v>7</v>
      </c>
      <c r="C219" t="s">
        <v>6</v>
      </c>
      <c r="D219">
        <v>98</v>
      </c>
      <c r="E219" t="s">
        <v>8</v>
      </c>
      <c r="F219">
        <v>9693000</v>
      </c>
      <c r="G219" s="1">
        <f t="shared" si="12"/>
        <v>1.0110388940472505E-5</v>
      </c>
    </row>
    <row r="220" spans="1:7" x14ac:dyDescent="0.2">
      <c r="A220">
        <v>2007</v>
      </c>
      <c r="B220">
        <v>7</v>
      </c>
      <c r="C220" t="s">
        <v>6</v>
      </c>
      <c r="D220">
        <v>132</v>
      </c>
      <c r="E220" t="s">
        <v>9</v>
      </c>
      <c r="F220">
        <v>9970000</v>
      </c>
      <c r="G220" s="1">
        <f t="shared" si="12"/>
        <v>1.3239719157472417E-5</v>
      </c>
    </row>
    <row r="221" spans="1:7" x14ac:dyDescent="0.2">
      <c r="A221">
        <v>2007</v>
      </c>
      <c r="B221">
        <v>7</v>
      </c>
      <c r="C221" t="s">
        <v>6</v>
      </c>
      <c r="D221">
        <v>310</v>
      </c>
      <c r="E221" t="s">
        <v>10</v>
      </c>
      <c r="F221">
        <v>10423000</v>
      </c>
      <c r="G221" s="1">
        <f t="shared" si="12"/>
        <v>2.9741916914515975E-5</v>
      </c>
    </row>
    <row r="222" spans="1:7" x14ac:dyDescent="0.2">
      <c r="A222">
        <v>2007</v>
      </c>
      <c r="B222">
        <v>7</v>
      </c>
      <c r="C222" t="s">
        <v>6</v>
      </c>
      <c r="D222">
        <v>424</v>
      </c>
      <c r="E222" t="s">
        <v>11</v>
      </c>
      <c r="F222">
        <v>10123000</v>
      </c>
      <c r="G222" s="1">
        <f t="shared" si="12"/>
        <v>4.1884816753926699E-5</v>
      </c>
    </row>
    <row r="223" spans="1:7" x14ac:dyDescent="0.2">
      <c r="A223">
        <v>2007</v>
      </c>
      <c r="B223">
        <v>7</v>
      </c>
      <c r="C223" t="s">
        <v>6</v>
      </c>
      <c r="D223">
        <v>530</v>
      </c>
      <c r="E223" t="s">
        <v>12</v>
      </c>
      <c r="F223">
        <v>10226000</v>
      </c>
      <c r="G223" s="1">
        <f t="shared" si="12"/>
        <v>5.1828672012517111E-5</v>
      </c>
    </row>
    <row r="224" spans="1:7" x14ac:dyDescent="0.2">
      <c r="A224">
        <v>2007</v>
      </c>
      <c r="B224">
        <v>7</v>
      </c>
      <c r="C224" t="s">
        <v>6</v>
      </c>
      <c r="D224">
        <v>601</v>
      </c>
      <c r="E224" t="s">
        <v>13</v>
      </c>
      <c r="F224">
        <v>9618000</v>
      </c>
      <c r="G224" s="1">
        <f t="shared" si="12"/>
        <v>6.2487003535038473E-5</v>
      </c>
    </row>
    <row r="225" spans="1:7" x14ac:dyDescent="0.2">
      <c r="A225">
        <v>2007</v>
      </c>
      <c r="B225">
        <v>7</v>
      </c>
      <c r="C225" t="s">
        <v>6</v>
      </c>
      <c r="D225">
        <v>933</v>
      </c>
      <c r="E225" t="s">
        <v>14</v>
      </c>
      <c r="F225">
        <v>10505000</v>
      </c>
      <c r="G225" s="1">
        <f t="shared" si="12"/>
        <v>8.8814850071394576E-5</v>
      </c>
    </row>
    <row r="226" spans="1:7" x14ac:dyDescent="0.2">
      <c r="A226">
        <v>2007</v>
      </c>
      <c r="B226">
        <v>7</v>
      </c>
      <c r="C226" t="s">
        <v>6</v>
      </c>
      <c r="D226">
        <v>1582</v>
      </c>
      <c r="E226" t="s">
        <v>15</v>
      </c>
      <c r="F226">
        <v>11077000</v>
      </c>
      <c r="G226" s="1">
        <f t="shared" si="12"/>
        <v>1.4281845264963437E-4</v>
      </c>
    </row>
    <row r="227" spans="1:7" x14ac:dyDescent="0.2">
      <c r="A227">
        <v>2007</v>
      </c>
      <c r="B227">
        <v>7</v>
      </c>
      <c r="C227" t="s">
        <v>6</v>
      </c>
      <c r="D227">
        <v>2476</v>
      </c>
      <c r="E227" t="s">
        <v>16</v>
      </c>
      <c r="F227">
        <v>11542000</v>
      </c>
      <c r="G227" s="1">
        <f t="shared" si="12"/>
        <v>2.1452088026338589E-4</v>
      </c>
    </row>
    <row r="228" spans="1:7" x14ac:dyDescent="0.2">
      <c r="A228">
        <v>2007</v>
      </c>
      <c r="B228">
        <v>7</v>
      </c>
      <c r="C228" t="s">
        <v>6</v>
      </c>
      <c r="D228">
        <v>3345</v>
      </c>
      <c r="E228" t="s">
        <v>17</v>
      </c>
      <c r="F228">
        <v>10624000</v>
      </c>
      <c r="G228" s="1">
        <f t="shared" si="12"/>
        <v>3.1485316265060243E-4</v>
      </c>
    </row>
    <row r="229" spans="1:7" x14ac:dyDescent="0.2">
      <c r="A229">
        <v>2007</v>
      </c>
      <c r="B229">
        <v>7</v>
      </c>
      <c r="C229" t="s">
        <v>6</v>
      </c>
      <c r="D229">
        <v>4134</v>
      </c>
      <c r="E229" t="s">
        <v>18</v>
      </c>
      <c r="F229">
        <v>9342000</v>
      </c>
      <c r="G229" s="1">
        <f t="shared" si="12"/>
        <v>4.4251766217084134E-4</v>
      </c>
    </row>
    <row r="230" spans="1:7" x14ac:dyDescent="0.2">
      <c r="A230">
        <v>2007</v>
      </c>
      <c r="B230">
        <v>7</v>
      </c>
      <c r="C230" t="s">
        <v>6</v>
      </c>
      <c r="D230">
        <v>5151</v>
      </c>
      <c r="E230" t="s">
        <v>19</v>
      </c>
      <c r="F230">
        <v>7371000</v>
      </c>
      <c r="G230" s="1">
        <f t="shared" si="12"/>
        <v>6.9881969881969877E-4</v>
      </c>
    </row>
    <row r="231" spans="1:7" x14ac:dyDescent="0.2">
      <c r="A231">
        <v>2007</v>
      </c>
      <c r="B231">
        <v>7</v>
      </c>
      <c r="C231" t="s">
        <v>6</v>
      </c>
      <c r="D231">
        <v>5827</v>
      </c>
      <c r="E231" t="s">
        <v>20</v>
      </c>
      <c r="F231">
        <v>5616000</v>
      </c>
      <c r="G231" s="1">
        <f t="shared" si="12"/>
        <v>1.037571225071225E-3</v>
      </c>
    </row>
    <row r="232" spans="1:7" x14ac:dyDescent="0.2">
      <c r="A232">
        <v>2007</v>
      </c>
      <c r="B232">
        <v>7</v>
      </c>
      <c r="C232" t="s">
        <v>6</v>
      </c>
      <c r="D232">
        <v>7693</v>
      </c>
      <c r="E232" t="s">
        <v>21</v>
      </c>
      <c r="F232">
        <v>4643000</v>
      </c>
      <c r="G232" s="1">
        <f t="shared" si="12"/>
        <v>1.6569028645272454E-3</v>
      </c>
    </row>
    <row r="233" spans="1:7" x14ac:dyDescent="0.2">
      <c r="A233">
        <v>2007</v>
      </c>
      <c r="B233">
        <v>7</v>
      </c>
      <c r="C233" t="s">
        <v>6</v>
      </c>
      <c r="D233">
        <v>10890</v>
      </c>
      <c r="E233" t="s">
        <v>22</v>
      </c>
      <c r="F233">
        <v>4296000</v>
      </c>
      <c r="G233" s="1">
        <f t="shared" si="12"/>
        <v>2.5349162011173185E-3</v>
      </c>
    </row>
    <row r="234" spans="1:7" x14ac:dyDescent="0.2">
      <c r="A234">
        <v>2007</v>
      </c>
      <c r="B234">
        <v>7</v>
      </c>
      <c r="C234" t="s">
        <v>6</v>
      </c>
      <c r="D234">
        <v>14944</v>
      </c>
      <c r="E234" t="s">
        <v>23</v>
      </c>
      <c r="F234">
        <v>3415000</v>
      </c>
      <c r="G234" s="1">
        <f t="shared" si="12"/>
        <v>4.375988286969253E-3</v>
      </c>
    </row>
    <row r="235" spans="1:7" x14ac:dyDescent="0.2">
      <c r="A235">
        <v>2007</v>
      </c>
      <c r="B235">
        <v>7</v>
      </c>
      <c r="C235" t="s">
        <v>6</v>
      </c>
      <c r="D235">
        <v>33941</v>
      </c>
      <c r="E235" t="s">
        <v>24</v>
      </c>
      <c r="F235">
        <v>2623000</v>
      </c>
      <c r="G235" s="1">
        <f t="shared" si="12"/>
        <v>1.2939763629431947E-2</v>
      </c>
    </row>
    <row r="236" spans="1:7" x14ac:dyDescent="0.2">
      <c r="A236">
        <v>2007</v>
      </c>
      <c r="B236">
        <v>7</v>
      </c>
      <c r="C236" t="s">
        <v>25</v>
      </c>
      <c r="D236">
        <v>1388</v>
      </c>
      <c r="E236" t="s">
        <v>7</v>
      </c>
      <c r="F236">
        <v>10502000</v>
      </c>
      <c r="G236" s="1">
        <f t="shared" si="12"/>
        <v>1.3216530184726719E-4</v>
      </c>
    </row>
    <row r="237" spans="1:7" x14ac:dyDescent="0.2">
      <c r="A237">
        <v>2007</v>
      </c>
      <c r="B237">
        <v>7</v>
      </c>
      <c r="C237" t="s">
        <v>25</v>
      </c>
      <c r="D237">
        <v>154</v>
      </c>
      <c r="E237" t="s">
        <v>8</v>
      </c>
      <c r="F237">
        <v>10137000</v>
      </c>
      <c r="G237" s="1">
        <f t="shared" si="12"/>
        <v>1.5191871362335997E-5</v>
      </c>
    </row>
    <row r="238" spans="1:7" x14ac:dyDescent="0.2">
      <c r="A238">
        <v>2007</v>
      </c>
      <c r="B238">
        <v>7</v>
      </c>
      <c r="C238" t="s">
        <v>25</v>
      </c>
      <c r="D238">
        <v>210</v>
      </c>
      <c r="E238" t="s">
        <v>9</v>
      </c>
      <c r="F238">
        <v>10474000</v>
      </c>
      <c r="G238" s="1">
        <f t="shared" si="12"/>
        <v>2.0049646744319267E-5</v>
      </c>
    </row>
    <row r="239" spans="1:7" x14ac:dyDescent="0.2">
      <c r="A239">
        <v>2007</v>
      </c>
      <c r="B239">
        <v>7</v>
      </c>
      <c r="C239" t="s">
        <v>25</v>
      </c>
      <c r="D239">
        <v>923</v>
      </c>
      <c r="E239" t="s">
        <v>10</v>
      </c>
      <c r="F239">
        <v>10747000</v>
      </c>
      <c r="G239" s="1">
        <f t="shared" si="12"/>
        <v>8.5884432864985575E-5</v>
      </c>
    </row>
    <row r="240" spans="1:7" x14ac:dyDescent="0.2">
      <c r="A240">
        <v>2007</v>
      </c>
      <c r="B240">
        <v>7</v>
      </c>
      <c r="C240" t="s">
        <v>25</v>
      </c>
      <c r="D240">
        <v>1517</v>
      </c>
      <c r="E240" t="s">
        <v>11</v>
      </c>
      <c r="F240">
        <v>10409000</v>
      </c>
      <c r="G240" s="1">
        <f t="shared" si="12"/>
        <v>1.457392640983764E-4</v>
      </c>
    </row>
    <row r="241" spans="1:7" x14ac:dyDescent="0.2">
      <c r="A241">
        <v>2007</v>
      </c>
      <c r="B241">
        <v>7</v>
      </c>
      <c r="C241" t="s">
        <v>25</v>
      </c>
      <c r="D241">
        <v>1373</v>
      </c>
      <c r="E241" t="s">
        <v>12</v>
      </c>
      <c r="F241">
        <v>10440000</v>
      </c>
      <c r="G241" s="1">
        <f t="shared" si="12"/>
        <v>1.3151340996168581E-4</v>
      </c>
    </row>
    <row r="242" spans="1:7" x14ac:dyDescent="0.2">
      <c r="A242">
        <v>2007</v>
      </c>
      <c r="B242">
        <v>7</v>
      </c>
      <c r="C242" t="s">
        <v>25</v>
      </c>
      <c r="D242">
        <v>1325</v>
      </c>
      <c r="E242" t="s">
        <v>13</v>
      </c>
      <c r="F242">
        <v>9584000</v>
      </c>
      <c r="G242" s="1">
        <f t="shared" si="12"/>
        <v>1.3825125208681135E-4</v>
      </c>
    </row>
    <row r="243" spans="1:7" x14ac:dyDescent="0.2">
      <c r="A243">
        <v>2007</v>
      </c>
      <c r="B243">
        <v>7</v>
      </c>
      <c r="C243" t="s">
        <v>25</v>
      </c>
      <c r="D243">
        <v>1750</v>
      </c>
      <c r="E243" t="s">
        <v>14</v>
      </c>
      <c r="F243">
        <v>10402000</v>
      </c>
      <c r="G243" s="1">
        <f t="shared" si="12"/>
        <v>1.6823687752355316E-4</v>
      </c>
    </row>
    <row r="244" spans="1:7" x14ac:dyDescent="0.2">
      <c r="A244">
        <v>2007</v>
      </c>
      <c r="B244">
        <v>7</v>
      </c>
      <c r="C244" t="s">
        <v>25</v>
      </c>
      <c r="D244">
        <v>2628</v>
      </c>
      <c r="E244" t="s">
        <v>15</v>
      </c>
      <c r="F244">
        <v>10779000</v>
      </c>
      <c r="G244" s="1">
        <f t="shared" si="12"/>
        <v>2.4380740328416365E-4</v>
      </c>
    </row>
    <row r="245" spans="1:7" x14ac:dyDescent="0.2">
      <c r="A245">
        <v>2007</v>
      </c>
      <c r="B245">
        <v>7</v>
      </c>
      <c r="C245" t="s">
        <v>25</v>
      </c>
      <c r="D245">
        <v>3996</v>
      </c>
      <c r="E245" t="s">
        <v>16</v>
      </c>
      <c r="F245">
        <v>11100000</v>
      </c>
      <c r="G245" s="1">
        <f t="shared" si="12"/>
        <v>3.6000000000000002E-4</v>
      </c>
    </row>
    <row r="246" spans="1:7" x14ac:dyDescent="0.2">
      <c r="A246">
        <v>2007</v>
      </c>
      <c r="B246">
        <v>7</v>
      </c>
      <c r="C246" t="s">
        <v>25</v>
      </c>
      <c r="D246">
        <v>5602</v>
      </c>
      <c r="E246" t="s">
        <v>17</v>
      </c>
      <c r="F246">
        <v>10195000</v>
      </c>
      <c r="G246" s="1">
        <f t="shared" si="12"/>
        <v>5.4948504168710153E-4</v>
      </c>
    </row>
    <row r="247" spans="1:7" x14ac:dyDescent="0.2">
      <c r="A247">
        <v>2007</v>
      </c>
      <c r="B247">
        <v>7</v>
      </c>
      <c r="C247" t="s">
        <v>25</v>
      </c>
      <c r="D247">
        <v>6596</v>
      </c>
      <c r="E247" t="s">
        <v>18</v>
      </c>
      <c r="F247">
        <v>8879000</v>
      </c>
      <c r="G247" s="1">
        <f t="shared" si="12"/>
        <v>7.4287645005068135E-4</v>
      </c>
    </row>
    <row r="248" spans="1:7" x14ac:dyDescent="0.2">
      <c r="A248">
        <v>2007</v>
      </c>
      <c r="B248">
        <v>7</v>
      </c>
      <c r="C248" t="s">
        <v>25</v>
      </c>
      <c r="D248">
        <v>7482</v>
      </c>
      <c r="E248" t="s">
        <v>19</v>
      </c>
      <c r="F248">
        <v>6599000</v>
      </c>
      <c r="G248" s="1">
        <f t="shared" si="12"/>
        <v>1.1338081527504167E-3</v>
      </c>
    </row>
    <row r="249" spans="1:7" x14ac:dyDescent="0.2">
      <c r="A249">
        <v>2007</v>
      </c>
      <c r="B249">
        <v>7</v>
      </c>
      <c r="C249" t="s">
        <v>25</v>
      </c>
      <c r="D249">
        <v>8157</v>
      </c>
      <c r="E249" t="s">
        <v>20</v>
      </c>
      <c r="F249">
        <v>5013000</v>
      </c>
      <c r="G249" s="1">
        <f t="shared" si="12"/>
        <v>1.6271693596648714E-3</v>
      </c>
    </row>
    <row r="250" spans="1:7" x14ac:dyDescent="0.2">
      <c r="A250">
        <v>2007</v>
      </c>
      <c r="B250">
        <v>7</v>
      </c>
      <c r="C250" t="s">
        <v>25</v>
      </c>
      <c r="D250">
        <v>9395</v>
      </c>
      <c r="E250" t="s">
        <v>21</v>
      </c>
      <c r="F250">
        <v>3726000</v>
      </c>
      <c r="G250" s="1">
        <f t="shared" si="12"/>
        <v>2.5214707461084273E-3</v>
      </c>
    </row>
    <row r="251" spans="1:7" x14ac:dyDescent="0.2">
      <c r="A251">
        <v>2007</v>
      </c>
      <c r="B251">
        <v>7</v>
      </c>
      <c r="C251" t="s">
        <v>25</v>
      </c>
      <c r="D251">
        <v>11960</v>
      </c>
      <c r="E251" t="s">
        <v>22</v>
      </c>
      <c r="F251">
        <v>3271000</v>
      </c>
      <c r="G251" s="1">
        <f t="shared" si="12"/>
        <v>3.6563741974931212E-3</v>
      </c>
    </row>
    <row r="252" spans="1:7" x14ac:dyDescent="0.2">
      <c r="A252">
        <v>2007</v>
      </c>
      <c r="B252">
        <v>7</v>
      </c>
      <c r="C252" t="s">
        <v>25</v>
      </c>
      <c r="D252">
        <v>13330</v>
      </c>
      <c r="E252" t="s">
        <v>23</v>
      </c>
      <c r="F252">
        <v>2098000</v>
      </c>
      <c r="G252" s="1">
        <f t="shared" si="12"/>
        <v>6.3536701620591036E-3</v>
      </c>
    </row>
    <row r="253" spans="1:7" x14ac:dyDescent="0.2">
      <c r="A253">
        <v>2007</v>
      </c>
      <c r="B253">
        <v>7</v>
      </c>
      <c r="C253" t="s">
        <v>25</v>
      </c>
      <c r="D253">
        <v>19009</v>
      </c>
      <c r="E253" t="s">
        <v>24</v>
      </c>
      <c r="F253">
        <v>1335000</v>
      </c>
      <c r="G253" s="1">
        <f t="shared" si="12"/>
        <v>1.4238951310861423E-2</v>
      </c>
    </row>
    <row r="254" spans="1:7" x14ac:dyDescent="0.2">
      <c r="A254">
        <v>2007</v>
      </c>
      <c r="B254">
        <v>8</v>
      </c>
      <c r="C254" t="s">
        <v>6</v>
      </c>
      <c r="D254">
        <v>1140</v>
      </c>
      <c r="E254" t="s">
        <v>7</v>
      </c>
      <c r="F254">
        <v>10029000</v>
      </c>
      <c r="G254" s="1">
        <f t="shared" si="12"/>
        <v>1.1367035596769369E-4</v>
      </c>
    </row>
    <row r="255" spans="1:7" x14ac:dyDescent="0.2">
      <c r="A255">
        <v>2007</v>
      </c>
      <c r="B255">
        <v>8</v>
      </c>
      <c r="C255" t="s">
        <v>6</v>
      </c>
      <c r="D255">
        <v>103</v>
      </c>
      <c r="E255" t="s">
        <v>8</v>
      </c>
      <c r="F255">
        <v>9693000</v>
      </c>
      <c r="G255" s="1">
        <f t="shared" si="12"/>
        <v>1.0626225110904777E-5</v>
      </c>
    </row>
    <row r="256" spans="1:7" x14ac:dyDescent="0.2">
      <c r="A256">
        <v>2007</v>
      </c>
      <c r="B256">
        <v>8</v>
      </c>
      <c r="C256" t="s">
        <v>6</v>
      </c>
      <c r="D256">
        <v>129</v>
      </c>
      <c r="E256" t="s">
        <v>9</v>
      </c>
      <c r="F256">
        <v>9970000</v>
      </c>
      <c r="G256" s="1">
        <f t="shared" si="12"/>
        <v>1.2938816449348044E-5</v>
      </c>
    </row>
    <row r="257" spans="1:7" x14ac:dyDescent="0.2">
      <c r="A257">
        <v>2007</v>
      </c>
      <c r="B257">
        <v>8</v>
      </c>
      <c r="C257" t="s">
        <v>6</v>
      </c>
      <c r="D257">
        <v>348</v>
      </c>
      <c r="E257" t="s">
        <v>10</v>
      </c>
      <c r="F257">
        <v>10423000</v>
      </c>
      <c r="G257" s="1">
        <f t="shared" si="12"/>
        <v>3.3387700278230833E-5</v>
      </c>
    </row>
    <row r="258" spans="1:7" x14ac:dyDescent="0.2">
      <c r="A258">
        <v>2007</v>
      </c>
      <c r="B258">
        <v>8</v>
      </c>
      <c r="C258" t="s">
        <v>6</v>
      </c>
      <c r="D258">
        <v>395</v>
      </c>
      <c r="E258" t="s">
        <v>11</v>
      </c>
      <c r="F258">
        <v>10123000</v>
      </c>
      <c r="G258" s="1">
        <f t="shared" si="12"/>
        <v>3.9020053343870393E-5</v>
      </c>
    </row>
    <row r="259" spans="1:7" x14ac:dyDescent="0.2">
      <c r="A259">
        <v>2007</v>
      </c>
      <c r="B259">
        <v>8</v>
      </c>
      <c r="C259" t="s">
        <v>6</v>
      </c>
      <c r="D259">
        <v>438</v>
      </c>
      <c r="E259" t="s">
        <v>12</v>
      </c>
      <c r="F259">
        <v>10226000</v>
      </c>
      <c r="G259" s="1">
        <f t="shared" ref="G259:G322" si="13">+D259/F259</f>
        <v>4.2831996870721689E-5</v>
      </c>
    </row>
    <row r="260" spans="1:7" x14ac:dyDescent="0.2">
      <c r="A260">
        <v>2007</v>
      </c>
      <c r="B260">
        <v>8</v>
      </c>
      <c r="C260" t="s">
        <v>6</v>
      </c>
      <c r="D260">
        <v>636</v>
      </c>
      <c r="E260" t="s">
        <v>13</v>
      </c>
      <c r="F260">
        <v>9618000</v>
      </c>
      <c r="G260" s="1">
        <f t="shared" si="13"/>
        <v>6.6126013724267E-5</v>
      </c>
    </row>
    <row r="261" spans="1:7" x14ac:dyDescent="0.2">
      <c r="A261">
        <v>2007</v>
      </c>
      <c r="B261">
        <v>8</v>
      </c>
      <c r="C261" t="s">
        <v>6</v>
      </c>
      <c r="D261">
        <v>934</v>
      </c>
      <c r="E261" t="s">
        <v>14</v>
      </c>
      <c r="F261">
        <v>10505000</v>
      </c>
      <c r="G261" s="1">
        <f t="shared" si="13"/>
        <v>8.8910042836744406E-5</v>
      </c>
    </row>
    <row r="262" spans="1:7" x14ac:dyDescent="0.2">
      <c r="A262">
        <v>2007</v>
      </c>
      <c r="B262">
        <v>8</v>
      </c>
      <c r="C262" t="s">
        <v>6</v>
      </c>
      <c r="D262">
        <v>1523</v>
      </c>
      <c r="E262" t="s">
        <v>15</v>
      </c>
      <c r="F262">
        <v>11077000</v>
      </c>
      <c r="G262" s="1">
        <f t="shared" si="13"/>
        <v>1.3749210074930036E-4</v>
      </c>
    </row>
    <row r="263" spans="1:7" x14ac:dyDescent="0.2">
      <c r="A263">
        <v>2007</v>
      </c>
      <c r="B263">
        <v>8</v>
      </c>
      <c r="C263" t="s">
        <v>6</v>
      </c>
      <c r="D263">
        <v>2452</v>
      </c>
      <c r="E263" t="s">
        <v>16</v>
      </c>
      <c r="F263">
        <v>11542000</v>
      </c>
      <c r="G263" s="1">
        <f t="shared" si="13"/>
        <v>2.1244151793450009E-4</v>
      </c>
    </row>
    <row r="264" spans="1:7" x14ac:dyDescent="0.2">
      <c r="A264">
        <v>2007</v>
      </c>
      <c r="B264">
        <v>8</v>
      </c>
      <c r="C264" t="s">
        <v>6</v>
      </c>
      <c r="D264">
        <v>3330</v>
      </c>
      <c r="E264" t="s">
        <v>17</v>
      </c>
      <c r="F264">
        <v>10624000</v>
      </c>
      <c r="G264" s="1">
        <f t="shared" si="13"/>
        <v>3.1344126506024098E-4</v>
      </c>
    </row>
    <row r="265" spans="1:7" x14ac:dyDescent="0.2">
      <c r="A265">
        <v>2007</v>
      </c>
      <c r="B265">
        <v>8</v>
      </c>
      <c r="C265" t="s">
        <v>6</v>
      </c>
      <c r="D265">
        <v>4155</v>
      </c>
      <c r="E265" t="s">
        <v>18</v>
      </c>
      <c r="F265">
        <v>9342000</v>
      </c>
      <c r="G265" s="1">
        <f t="shared" si="13"/>
        <v>4.4476557482337831E-4</v>
      </c>
    </row>
    <row r="266" spans="1:7" x14ac:dyDescent="0.2">
      <c r="A266">
        <v>2007</v>
      </c>
      <c r="B266">
        <v>8</v>
      </c>
      <c r="C266" t="s">
        <v>6</v>
      </c>
      <c r="D266">
        <v>5033</v>
      </c>
      <c r="E266" t="s">
        <v>19</v>
      </c>
      <c r="F266">
        <v>7371000</v>
      </c>
      <c r="G266" s="1">
        <f t="shared" si="13"/>
        <v>6.8281101614434949E-4</v>
      </c>
    </row>
    <row r="267" spans="1:7" x14ac:dyDescent="0.2">
      <c r="A267">
        <v>2007</v>
      </c>
      <c r="B267">
        <v>8</v>
      </c>
      <c r="C267" t="s">
        <v>6</v>
      </c>
      <c r="D267">
        <v>6058</v>
      </c>
      <c r="E267" t="s">
        <v>20</v>
      </c>
      <c r="F267">
        <v>5616000</v>
      </c>
      <c r="G267" s="1">
        <f t="shared" si="13"/>
        <v>1.0787037037037037E-3</v>
      </c>
    </row>
    <row r="268" spans="1:7" x14ac:dyDescent="0.2">
      <c r="A268">
        <v>2007</v>
      </c>
      <c r="B268">
        <v>8</v>
      </c>
      <c r="C268" t="s">
        <v>6</v>
      </c>
      <c r="D268">
        <v>7599</v>
      </c>
      <c r="E268" t="s">
        <v>21</v>
      </c>
      <c r="F268">
        <v>4643000</v>
      </c>
      <c r="G268" s="1">
        <f t="shared" si="13"/>
        <v>1.636657333620504E-3</v>
      </c>
    </row>
    <row r="269" spans="1:7" x14ac:dyDescent="0.2">
      <c r="A269">
        <v>2007</v>
      </c>
      <c r="B269">
        <v>8</v>
      </c>
      <c r="C269" t="s">
        <v>6</v>
      </c>
      <c r="D269">
        <v>10963</v>
      </c>
      <c r="E269" t="s">
        <v>22</v>
      </c>
      <c r="F269">
        <v>4296000</v>
      </c>
      <c r="G269" s="1">
        <f t="shared" si="13"/>
        <v>2.5519087523277468E-3</v>
      </c>
    </row>
    <row r="270" spans="1:7" x14ac:dyDescent="0.2">
      <c r="A270">
        <v>2007</v>
      </c>
      <c r="B270">
        <v>8</v>
      </c>
      <c r="C270" t="s">
        <v>6</v>
      </c>
      <c r="D270">
        <v>14958</v>
      </c>
      <c r="E270" t="s">
        <v>23</v>
      </c>
      <c r="F270">
        <v>3415000</v>
      </c>
      <c r="G270" s="1">
        <f t="shared" si="13"/>
        <v>4.3800878477306005E-3</v>
      </c>
    </row>
    <row r="271" spans="1:7" x14ac:dyDescent="0.2">
      <c r="A271">
        <v>2007</v>
      </c>
      <c r="B271">
        <v>8</v>
      </c>
      <c r="C271" t="s">
        <v>6</v>
      </c>
      <c r="D271">
        <v>33925</v>
      </c>
      <c r="E271" t="s">
        <v>24</v>
      </c>
      <c r="F271">
        <v>2623000</v>
      </c>
      <c r="G271" s="1">
        <f t="shared" si="13"/>
        <v>1.2933663743804804E-2</v>
      </c>
    </row>
    <row r="272" spans="1:7" x14ac:dyDescent="0.2">
      <c r="A272">
        <v>2007</v>
      </c>
      <c r="B272">
        <v>8</v>
      </c>
      <c r="C272" t="s">
        <v>25</v>
      </c>
      <c r="D272">
        <v>1441</v>
      </c>
      <c r="E272" t="s">
        <v>7</v>
      </c>
      <c r="F272">
        <v>10502000</v>
      </c>
      <c r="G272" s="1">
        <f t="shared" si="13"/>
        <v>1.3721195962673776E-4</v>
      </c>
    </row>
    <row r="273" spans="1:7" x14ac:dyDescent="0.2">
      <c r="A273">
        <v>2007</v>
      </c>
      <c r="B273">
        <v>8</v>
      </c>
      <c r="C273" t="s">
        <v>25</v>
      </c>
      <c r="D273">
        <v>124</v>
      </c>
      <c r="E273" t="s">
        <v>8</v>
      </c>
      <c r="F273">
        <v>10137000</v>
      </c>
      <c r="G273" s="1">
        <f t="shared" si="13"/>
        <v>1.2232415902140673E-5</v>
      </c>
    </row>
    <row r="274" spans="1:7" x14ac:dyDescent="0.2">
      <c r="A274">
        <v>2007</v>
      </c>
      <c r="B274">
        <v>8</v>
      </c>
      <c r="C274" t="s">
        <v>25</v>
      </c>
      <c r="D274">
        <v>174</v>
      </c>
      <c r="E274" t="s">
        <v>9</v>
      </c>
      <c r="F274">
        <v>10474000</v>
      </c>
      <c r="G274" s="1">
        <f t="shared" si="13"/>
        <v>1.6612564445293107E-5</v>
      </c>
    </row>
    <row r="275" spans="1:7" x14ac:dyDescent="0.2">
      <c r="A275">
        <v>2007</v>
      </c>
      <c r="B275">
        <v>8</v>
      </c>
      <c r="C275" t="s">
        <v>25</v>
      </c>
      <c r="D275">
        <v>898</v>
      </c>
      <c r="E275" t="s">
        <v>10</v>
      </c>
      <c r="F275">
        <v>10747000</v>
      </c>
      <c r="G275" s="1">
        <f t="shared" si="13"/>
        <v>8.3558202289010889E-5</v>
      </c>
    </row>
    <row r="276" spans="1:7" x14ac:dyDescent="0.2">
      <c r="A276">
        <v>2007</v>
      </c>
      <c r="B276">
        <v>8</v>
      </c>
      <c r="C276" t="s">
        <v>25</v>
      </c>
      <c r="D276">
        <v>1402</v>
      </c>
      <c r="E276" t="s">
        <v>11</v>
      </c>
      <c r="F276">
        <v>10409000</v>
      </c>
      <c r="G276" s="1">
        <f t="shared" si="13"/>
        <v>1.346911326736478E-4</v>
      </c>
    </row>
    <row r="277" spans="1:7" x14ac:dyDescent="0.2">
      <c r="A277">
        <v>2007</v>
      </c>
      <c r="B277">
        <v>8</v>
      </c>
      <c r="C277" t="s">
        <v>25</v>
      </c>
      <c r="D277">
        <v>1353</v>
      </c>
      <c r="E277" t="s">
        <v>12</v>
      </c>
      <c r="F277">
        <v>10440000</v>
      </c>
      <c r="G277" s="1">
        <f t="shared" si="13"/>
        <v>1.2959770114942529E-4</v>
      </c>
    </row>
    <row r="278" spans="1:7" x14ac:dyDescent="0.2">
      <c r="A278">
        <v>2007</v>
      </c>
      <c r="B278">
        <v>8</v>
      </c>
      <c r="C278" t="s">
        <v>25</v>
      </c>
      <c r="D278">
        <v>1278</v>
      </c>
      <c r="E278" t="s">
        <v>13</v>
      </c>
      <c r="F278">
        <v>9584000</v>
      </c>
      <c r="G278" s="1">
        <f t="shared" si="13"/>
        <v>1.3334724540901502E-4</v>
      </c>
    </row>
    <row r="279" spans="1:7" x14ac:dyDescent="0.2">
      <c r="A279">
        <v>2007</v>
      </c>
      <c r="B279">
        <v>8</v>
      </c>
      <c r="C279" t="s">
        <v>25</v>
      </c>
      <c r="D279">
        <v>1831</v>
      </c>
      <c r="E279" t="s">
        <v>14</v>
      </c>
      <c r="F279">
        <v>10402000</v>
      </c>
      <c r="G279" s="1">
        <f t="shared" si="13"/>
        <v>1.7602384156892905E-4</v>
      </c>
    </row>
    <row r="280" spans="1:7" x14ac:dyDescent="0.2">
      <c r="A280">
        <v>2007</v>
      </c>
      <c r="B280">
        <v>8</v>
      </c>
      <c r="C280" t="s">
        <v>25</v>
      </c>
      <c r="D280">
        <v>2573</v>
      </c>
      <c r="E280" t="s">
        <v>15</v>
      </c>
      <c r="F280">
        <v>10779000</v>
      </c>
      <c r="G280" s="1">
        <f t="shared" si="13"/>
        <v>2.3870488913628352E-4</v>
      </c>
    </row>
    <row r="281" spans="1:7" x14ac:dyDescent="0.2">
      <c r="A281">
        <v>2007</v>
      </c>
      <c r="B281">
        <v>8</v>
      </c>
      <c r="C281" t="s">
        <v>25</v>
      </c>
      <c r="D281">
        <v>3998</v>
      </c>
      <c r="E281" t="s">
        <v>16</v>
      </c>
      <c r="F281">
        <v>11100000</v>
      </c>
      <c r="G281" s="1">
        <f t="shared" si="13"/>
        <v>3.6018018018018017E-4</v>
      </c>
    </row>
    <row r="282" spans="1:7" x14ac:dyDescent="0.2">
      <c r="A282">
        <v>2007</v>
      </c>
      <c r="B282">
        <v>8</v>
      </c>
      <c r="C282" t="s">
        <v>25</v>
      </c>
      <c r="D282">
        <v>5591</v>
      </c>
      <c r="E282" t="s">
        <v>17</v>
      </c>
      <c r="F282">
        <v>10195000</v>
      </c>
      <c r="G282" s="1">
        <f t="shared" si="13"/>
        <v>5.4840608141245705E-4</v>
      </c>
    </row>
    <row r="283" spans="1:7" x14ac:dyDescent="0.2">
      <c r="A283">
        <v>2007</v>
      </c>
      <c r="B283">
        <v>8</v>
      </c>
      <c r="C283" t="s">
        <v>25</v>
      </c>
      <c r="D283">
        <v>6770</v>
      </c>
      <c r="E283" t="s">
        <v>18</v>
      </c>
      <c r="F283">
        <v>8879000</v>
      </c>
      <c r="G283" s="1">
        <f t="shared" si="13"/>
        <v>7.6247325149228517E-4</v>
      </c>
    </row>
    <row r="284" spans="1:7" x14ac:dyDescent="0.2">
      <c r="A284">
        <v>2007</v>
      </c>
      <c r="B284">
        <v>8</v>
      </c>
      <c r="C284" t="s">
        <v>25</v>
      </c>
      <c r="D284">
        <v>7519</v>
      </c>
      <c r="E284" t="s">
        <v>19</v>
      </c>
      <c r="F284">
        <v>6599000</v>
      </c>
      <c r="G284" s="1">
        <f t="shared" si="13"/>
        <v>1.1394150628883165E-3</v>
      </c>
    </row>
    <row r="285" spans="1:7" x14ac:dyDescent="0.2">
      <c r="A285">
        <v>2007</v>
      </c>
      <c r="B285">
        <v>8</v>
      </c>
      <c r="C285" t="s">
        <v>25</v>
      </c>
      <c r="D285">
        <v>8179</v>
      </c>
      <c r="E285" t="s">
        <v>20</v>
      </c>
      <c r="F285">
        <v>5013000</v>
      </c>
      <c r="G285" s="1">
        <f t="shared" si="13"/>
        <v>1.6315579493317374E-3</v>
      </c>
    </row>
    <row r="286" spans="1:7" x14ac:dyDescent="0.2">
      <c r="A286">
        <v>2007</v>
      </c>
      <c r="B286">
        <v>8</v>
      </c>
      <c r="C286" t="s">
        <v>25</v>
      </c>
      <c r="D286">
        <v>9247</v>
      </c>
      <c r="E286" t="s">
        <v>21</v>
      </c>
      <c r="F286">
        <v>3726000</v>
      </c>
      <c r="G286" s="1">
        <f t="shared" si="13"/>
        <v>2.481749865807837E-3</v>
      </c>
    </row>
    <row r="287" spans="1:7" x14ac:dyDescent="0.2">
      <c r="A287">
        <v>2007</v>
      </c>
      <c r="B287">
        <v>8</v>
      </c>
      <c r="C287" t="s">
        <v>25</v>
      </c>
      <c r="D287">
        <v>11582</v>
      </c>
      <c r="E287" t="s">
        <v>22</v>
      </c>
      <c r="F287">
        <v>3271000</v>
      </c>
      <c r="G287" s="1">
        <f t="shared" si="13"/>
        <v>3.5408132069703457E-3</v>
      </c>
    </row>
    <row r="288" spans="1:7" x14ac:dyDescent="0.2">
      <c r="A288">
        <v>2007</v>
      </c>
      <c r="B288">
        <v>8</v>
      </c>
      <c r="C288" t="s">
        <v>25</v>
      </c>
      <c r="D288">
        <v>13463</v>
      </c>
      <c r="E288" t="s">
        <v>23</v>
      </c>
      <c r="F288">
        <v>2098000</v>
      </c>
      <c r="G288" s="1">
        <f t="shared" si="13"/>
        <v>6.4170638703527167E-3</v>
      </c>
    </row>
    <row r="289" spans="1:7" x14ac:dyDescent="0.2">
      <c r="A289">
        <v>2007</v>
      </c>
      <c r="B289">
        <v>8</v>
      </c>
      <c r="C289" t="s">
        <v>25</v>
      </c>
      <c r="D289">
        <v>18826</v>
      </c>
      <c r="E289" t="s">
        <v>24</v>
      </c>
      <c r="F289">
        <v>1335000</v>
      </c>
      <c r="G289" s="1">
        <f t="shared" si="13"/>
        <v>1.4101872659176029E-2</v>
      </c>
    </row>
    <row r="290" spans="1:7" x14ac:dyDescent="0.2">
      <c r="A290">
        <v>2007</v>
      </c>
      <c r="B290">
        <v>9</v>
      </c>
      <c r="C290" t="s">
        <v>6</v>
      </c>
      <c r="D290">
        <v>1002</v>
      </c>
      <c r="E290" t="s">
        <v>7</v>
      </c>
      <c r="F290">
        <v>10029000</v>
      </c>
      <c r="G290" s="1">
        <f t="shared" si="13"/>
        <v>9.9910260245288668E-5</v>
      </c>
    </row>
    <row r="291" spans="1:7" x14ac:dyDescent="0.2">
      <c r="A291">
        <v>2007</v>
      </c>
      <c r="B291">
        <v>9</v>
      </c>
      <c r="C291" t="s">
        <v>6</v>
      </c>
      <c r="D291">
        <v>76</v>
      </c>
      <c r="E291" t="s">
        <v>8</v>
      </c>
      <c r="F291">
        <v>9693000</v>
      </c>
      <c r="G291" s="1">
        <f t="shared" si="13"/>
        <v>7.8407097905705143E-6</v>
      </c>
    </row>
    <row r="292" spans="1:7" x14ac:dyDescent="0.2">
      <c r="A292">
        <v>2007</v>
      </c>
      <c r="B292">
        <v>9</v>
      </c>
      <c r="C292" t="s">
        <v>6</v>
      </c>
      <c r="D292">
        <v>122</v>
      </c>
      <c r="E292" t="s">
        <v>9</v>
      </c>
      <c r="F292">
        <v>9970000</v>
      </c>
      <c r="G292" s="1">
        <f t="shared" si="13"/>
        <v>1.2236710130391173E-5</v>
      </c>
    </row>
    <row r="293" spans="1:7" x14ac:dyDescent="0.2">
      <c r="A293">
        <v>2007</v>
      </c>
      <c r="B293">
        <v>9</v>
      </c>
      <c r="C293" t="s">
        <v>6</v>
      </c>
      <c r="D293">
        <v>299</v>
      </c>
      <c r="E293" t="s">
        <v>10</v>
      </c>
      <c r="F293">
        <v>10423000</v>
      </c>
      <c r="G293" s="1">
        <f t="shared" si="13"/>
        <v>2.8686558572387989E-5</v>
      </c>
    </row>
    <row r="294" spans="1:7" x14ac:dyDescent="0.2">
      <c r="A294">
        <v>2007</v>
      </c>
      <c r="B294">
        <v>9</v>
      </c>
      <c r="C294" t="s">
        <v>6</v>
      </c>
      <c r="D294">
        <v>402</v>
      </c>
      <c r="E294" t="s">
        <v>11</v>
      </c>
      <c r="F294">
        <v>10123000</v>
      </c>
      <c r="G294" s="1">
        <f t="shared" si="13"/>
        <v>3.9711547960090883E-5</v>
      </c>
    </row>
    <row r="295" spans="1:7" x14ac:dyDescent="0.2">
      <c r="A295">
        <v>2007</v>
      </c>
      <c r="B295">
        <v>9</v>
      </c>
      <c r="C295" t="s">
        <v>6</v>
      </c>
      <c r="D295">
        <v>464</v>
      </c>
      <c r="E295" t="s">
        <v>12</v>
      </c>
      <c r="F295">
        <v>10226000</v>
      </c>
      <c r="G295" s="1">
        <f t="shared" si="13"/>
        <v>4.5374535497750834E-5</v>
      </c>
    </row>
    <row r="296" spans="1:7" x14ac:dyDescent="0.2">
      <c r="A296">
        <v>2007</v>
      </c>
      <c r="B296">
        <v>9</v>
      </c>
      <c r="C296" t="s">
        <v>6</v>
      </c>
      <c r="D296">
        <v>541</v>
      </c>
      <c r="E296" t="s">
        <v>13</v>
      </c>
      <c r="F296">
        <v>9618000</v>
      </c>
      <c r="G296" s="1">
        <f t="shared" si="13"/>
        <v>5.624870035350385E-5</v>
      </c>
    </row>
    <row r="297" spans="1:7" x14ac:dyDescent="0.2">
      <c r="A297">
        <v>2007</v>
      </c>
      <c r="B297">
        <v>9</v>
      </c>
      <c r="C297" t="s">
        <v>6</v>
      </c>
      <c r="D297">
        <v>909</v>
      </c>
      <c r="E297" t="s">
        <v>14</v>
      </c>
      <c r="F297">
        <v>10505000</v>
      </c>
      <c r="G297" s="1">
        <f t="shared" si="13"/>
        <v>8.6530223702998576E-5</v>
      </c>
    </row>
    <row r="298" spans="1:7" x14ac:dyDescent="0.2">
      <c r="A298">
        <v>2007</v>
      </c>
      <c r="B298">
        <v>9</v>
      </c>
      <c r="C298" t="s">
        <v>6</v>
      </c>
      <c r="D298">
        <v>1541</v>
      </c>
      <c r="E298" t="s">
        <v>15</v>
      </c>
      <c r="F298">
        <v>11077000</v>
      </c>
      <c r="G298" s="1">
        <f t="shared" si="13"/>
        <v>1.3911708946465648E-4</v>
      </c>
    </row>
    <row r="299" spans="1:7" x14ac:dyDescent="0.2">
      <c r="A299">
        <v>2007</v>
      </c>
      <c r="B299">
        <v>9</v>
      </c>
      <c r="C299" t="s">
        <v>6</v>
      </c>
      <c r="D299">
        <v>2473</v>
      </c>
      <c r="E299" t="s">
        <v>16</v>
      </c>
      <c r="F299">
        <v>11542000</v>
      </c>
      <c r="G299" s="1">
        <f t="shared" si="13"/>
        <v>2.1426095997227517E-4</v>
      </c>
    </row>
    <row r="300" spans="1:7" x14ac:dyDescent="0.2">
      <c r="A300">
        <v>2007</v>
      </c>
      <c r="B300">
        <v>9</v>
      </c>
      <c r="C300" t="s">
        <v>6</v>
      </c>
      <c r="D300">
        <v>3314</v>
      </c>
      <c r="E300" t="s">
        <v>17</v>
      </c>
      <c r="F300">
        <v>10624000</v>
      </c>
      <c r="G300" s="1">
        <f t="shared" si="13"/>
        <v>3.1193524096385542E-4</v>
      </c>
    </row>
    <row r="301" spans="1:7" x14ac:dyDescent="0.2">
      <c r="A301">
        <v>2007</v>
      </c>
      <c r="B301">
        <v>9</v>
      </c>
      <c r="C301" t="s">
        <v>6</v>
      </c>
      <c r="D301">
        <v>4023</v>
      </c>
      <c r="E301" t="s">
        <v>18</v>
      </c>
      <c r="F301">
        <v>9342000</v>
      </c>
      <c r="G301" s="1">
        <f t="shared" si="13"/>
        <v>4.3063583815028904E-4</v>
      </c>
    </row>
    <row r="302" spans="1:7" x14ac:dyDescent="0.2">
      <c r="A302">
        <v>2007</v>
      </c>
      <c r="B302">
        <v>9</v>
      </c>
      <c r="C302" t="s">
        <v>6</v>
      </c>
      <c r="D302">
        <v>4947</v>
      </c>
      <c r="E302" t="s">
        <v>19</v>
      </c>
      <c r="F302">
        <v>7371000</v>
      </c>
      <c r="G302" s="1">
        <f t="shared" si="13"/>
        <v>6.7114367114367115E-4</v>
      </c>
    </row>
    <row r="303" spans="1:7" x14ac:dyDescent="0.2">
      <c r="A303">
        <v>2007</v>
      </c>
      <c r="B303">
        <v>9</v>
      </c>
      <c r="C303" t="s">
        <v>6</v>
      </c>
      <c r="D303">
        <v>5724</v>
      </c>
      <c r="E303" t="s">
        <v>20</v>
      </c>
      <c r="F303">
        <v>5616000</v>
      </c>
      <c r="G303" s="1">
        <f t="shared" si="13"/>
        <v>1.0192307692307692E-3</v>
      </c>
    </row>
    <row r="304" spans="1:7" x14ac:dyDescent="0.2">
      <c r="A304">
        <v>2007</v>
      </c>
      <c r="B304">
        <v>9</v>
      </c>
      <c r="C304" t="s">
        <v>6</v>
      </c>
      <c r="D304">
        <v>7492</v>
      </c>
      <c r="E304" t="s">
        <v>21</v>
      </c>
      <c r="F304">
        <v>4643000</v>
      </c>
      <c r="G304" s="1">
        <f t="shared" si="13"/>
        <v>1.613611888864958E-3</v>
      </c>
    </row>
    <row r="305" spans="1:7" x14ac:dyDescent="0.2">
      <c r="A305">
        <v>2007</v>
      </c>
      <c r="B305">
        <v>9</v>
      </c>
      <c r="C305" t="s">
        <v>6</v>
      </c>
      <c r="D305">
        <v>10707</v>
      </c>
      <c r="E305" t="s">
        <v>22</v>
      </c>
      <c r="F305">
        <v>4296000</v>
      </c>
      <c r="G305" s="1">
        <f t="shared" si="13"/>
        <v>2.49231843575419E-3</v>
      </c>
    </row>
    <row r="306" spans="1:7" x14ac:dyDescent="0.2">
      <c r="A306">
        <v>2007</v>
      </c>
      <c r="B306">
        <v>9</v>
      </c>
      <c r="C306" t="s">
        <v>6</v>
      </c>
      <c r="D306">
        <v>14744</v>
      </c>
      <c r="E306" t="s">
        <v>23</v>
      </c>
      <c r="F306">
        <v>3415000</v>
      </c>
      <c r="G306" s="1">
        <f t="shared" si="13"/>
        <v>4.3174231332357245E-3</v>
      </c>
    </row>
    <row r="307" spans="1:7" x14ac:dyDescent="0.2">
      <c r="A307">
        <v>2007</v>
      </c>
      <c r="B307">
        <v>9</v>
      </c>
      <c r="C307" t="s">
        <v>6</v>
      </c>
      <c r="D307">
        <v>34252</v>
      </c>
      <c r="E307" t="s">
        <v>24</v>
      </c>
      <c r="F307">
        <v>2623000</v>
      </c>
      <c r="G307" s="1">
        <f t="shared" si="13"/>
        <v>1.3058330156309569E-2</v>
      </c>
    </row>
    <row r="308" spans="1:7" x14ac:dyDescent="0.2">
      <c r="A308">
        <v>2007</v>
      </c>
      <c r="B308">
        <v>9</v>
      </c>
      <c r="C308" t="s">
        <v>25</v>
      </c>
      <c r="D308">
        <v>1328</v>
      </c>
      <c r="E308" t="s">
        <v>7</v>
      </c>
      <c r="F308">
        <v>10502000</v>
      </c>
      <c r="G308" s="1">
        <f t="shared" si="13"/>
        <v>1.2645210436107408E-4</v>
      </c>
    </row>
    <row r="309" spans="1:7" x14ac:dyDescent="0.2">
      <c r="A309">
        <v>2007</v>
      </c>
      <c r="B309">
        <v>9</v>
      </c>
      <c r="C309" t="s">
        <v>25</v>
      </c>
      <c r="D309">
        <v>121</v>
      </c>
      <c r="E309" t="s">
        <v>8</v>
      </c>
      <c r="F309">
        <v>10137000</v>
      </c>
      <c r="G309" s="1">
        <f t="shared" si="13"/>
        <v>1.193647035612114E-5</v>
      </c>
    </row>
    <row r="310" spans="1:7" x14ac:dyDescent="0.2">
      <c r="A310">
        <v>2007</v>
      </c>
      <c r="B310">
        <v>9</v>
      </c>
      <c r="C310" t="s">
        <v>25</v>
      </c>
      <c r="D310">
        <v>185</v>
      </c>
      <c r="E310" t="s">
        <v>9</v>
      </c>
      <c r="F310">
        <v>10474000</v>
      </c>
      <c r="G310" s="1">
        <f t="shared" si="13"/>
        <v>1.7662784036662211E-5</v>
      </c>
    </row>
    <row r="311" spans="1:7" x14ac:dyDescent="0.2">
      <c r="A311">
        <v>2007</v>
      </c>
      <c r="B311">
        <v>9</v>
      </c>
      <c r="C311" t="s">
        <v>25</v>
      </c>
      <c r="D311">
        <v>750</v>
      </c>
      <c r="E311" t="s">
        <v>10</v>
      </c>
      <c r="F311">
        <v>10747000</v>
      </c>
      <c r="G311" s="1">
        <f t="shared" si="13"/>
        <v>6.9786917279240722E-5</v>
      </c>
    </row>
    <row r="312" spans="1:7" x14ac:dyDescent="0.2">
      <c r="A312">
        <v>2007</v>
      </c>
      <c r="B312">
        <v>9</v>
      </c>
      <c r="C312" t="s">
        <v>25</v>
      </c>
      <c r="D312">
        <v>1349</v>
      </c>
      <c r="E312" t="s">
        <v>11</v>
      </c>
      <c r="F312">
        <v>10409000</v>
      </c>
      <c r="G312" s="1">
        <f t="shared" si="13"/>
        <v>1.2959938514746854E-4</v>
      </c>
    </row>
    <row r="313" spans="1:7" x14ac:dyDescent="0.2">
      <c r="A313">
        <v>2007</v>
      </c>
      <c r="B313">
        <v>9</v>
      </c>
      <c r="C313" t="s">
        <v>25</v>
      </c>
      <c r="D313">
        <v>1279</v>
      </c>
      <c r="E313" t="s">
        <v>12</v>
      </c>
      <c r="F313">
        <v>10440000</v>
      </c>
      <c r="G313" s="1">
        <f t="shared" si="13"/>
        <v>1.2250957854406129E-4</v>
      </c>
    </row>
    <row r="314" spans="1:7" x14ac:dyDescent="0.2">
      <c r="A314">
        <v>2007</v>
      </c>
      <c r="B314">
        <v>9</v>
      </c>
      <c r="C314" t="s">
        <v>25</v>
      </c>
      <c r="D314">
        <v>1267</v>
      </c>
      <c r="E314" t="s">
        <v>13</v>
      </c>
      <c r="F314">
        <v>9584000</v>
      </c>
      <c r="G314" s="1">
        <f t="shared" si="13"/>
        <v>1.3219949916527547E-4</v>
      </c>
    </row>
    <row r="315" spans="1:7" x14ac:dyDescent="0.2">
      <c r="A315">
        <v>2007</v>
      </c>
      <c r="B315">
        <v>9</v>
      </c>
      <c r="C315" t="s">
        <v>25</v>
      </c>
      <c r="D315">
        <v>1662</v>
      </c>
      <c r="E315" t="s">
        <v>14</v>
      </c>
      <c r="F315">
        <v>10402000</v>
      </c>
      <c r="G315" s="1">
        <f t="shared" si="13"/>
        <v>1.5977696596808307E-4</v>
      </c>
    </row>
    <row r="316" spans="1:7" x14ac:dyDescent="0.2">
      <c r="A316">
        <v>2007</v>
      </c>
      <c r="B316">
        <v>9</v>
      </c>
      <c r="C316" t="s">
        <v>25</v>
      </c>
      <c r="D316">
        <v>2452</v>
      </c>
      <c r="E316" t="s">
        <v>15</v>
      </c>
      <c r="F316">
        <v>10779000</v>
      </c>
      <c r="G316" s="1">
        <f t="shared" si="13"/>
        <v>2.2747935801094722E-4</v>
      </c>
    </row>
    <row r="317" spans="1:7" x14ac:dyDescent="0.2">
      <c r="A317">
        <v>2007</v>
      </c>
      <c r="B317">
        <v>9</v>
      </c>
      <c r="C317" t="s">
        <v>25</v>
      </c>
      <c r="D317">
        <v>3910</v>
      </c>
      <c r="E317" t="s">
        <v>16</v>
      </c>
      <c r="F317">
        <v>11100000</v>
      </c>
      <c r="G317" s="1">
        <f t="shared" si="13"/>
        <v>3.5225225225225224E-4</v>
      </c>
    </row>
    <row r="318" spans="1:7" x14ac:dyDescent="0.2">
      <c r="A318">
        <v>2007</v>
      </c>
      <c r="B318">
        <v>9</v>
      </c>
      <c r="C318" t="s">
        <v>25</v>
      </c>
      <c r="D318">
        <v>5280</v>
      </c>
      <c r="E318" t="s">
        <v>17</v>
      </c>
      <c r="F318">
        <v>10195000</v>
      </c>
      <c r="G318" s="1">
        <f t="shared" si="13"/>
        <v>5.1790093182932807E-4</v>
      </c>
    </row>
    <row r="319" spans="1:7" x14ac:dyDescent="0.2">
      <c r="A319">
        <v>2007</v>
      </c>
      <c r="B319">
        <v>9</v>
      </c>
      <c r="C319" t="s">
        <v>25</v>
      </c>
      <c r="D319">
        <v>6516</v>
      </c>
      <c r="E319" t="s">
        <v>18</v>
      </c>
      <c r="F319">
        <v>8879000</v>
      </c>
      <c r="G319" s="1">
        <f t="shared" si="13"/>
        <v>7.3386642639936927E-4</v>
      </c>
    </row>
    <row r="320" spans="1:7" x14ac:dyDescent="0.2">
      <c r="A320">
        <v>2007</v>
      </c>
      <c r="B320">
        <v>9</v>
      </c>
      <c r="C320" t="s">
        <v>25</v>
      </c>
      <c r="D320">
        <v>7423</v>
      </c>
      <c r="E320" t="s">
        <v>19</v>
      </c>
      <c r="F320">
        <v>6599000</v>
      </c>
      <c r="G320" s="1">
        <f t="shared" si="13"/>
        <v>1.1248674041521444E-3</v>
      </c>
    </row>
    <row r="321" spans="1:7" x14ac:dyDescent="0.2">
      <c r="A321">
        <v>2007</v>
      </c>
      <c r="B321">
        <v>9</v>
      </c>
      <c r="C321" t="s">
        <v>25</v>
      </c>
      <c r="D321">
        <v>7891</v>
      </c>
      <c r="E321" t="s">
        <v>20</v>
      </c>
      <c r="F321">
        <v>5013000</v>
      </c>
      <c r="G321" s="1">
        <f t="shared" si="13"/>
        <v>1.5741073209654898E-3</v>
      </c>
    </row>
    <row r="322" spans="1:7" x14ac:dyDescent="0.2">
      <c r="A322">
        <v>2007</v>
      </c>
      <c r="B322">
        <v>9</v>
      </c>
      <c r="C322" t="s">
        <v>25</v>
      </c>
      <c r="D322">
        <v>9211</v>
      </c>
      <c r="E322" t="s">
        <v>21</v>
      </c>
      <c r="F322">
        <v>3726000</v>
      </c>
      <c r="G322" s="1">
        <f t="shared" si="13"/>
        <v>2.4720880300590446E-3</v>
      </c>
    </row>
    <row r="323" spans="1:7" x14ac:dyDescent="0.2">
      <c r="A323">
        <v>2007</v>
      </c>
      <c r="B323">
        <v>9</v>
      </c>
      <c r="C323" t="s">
        <v>25</v>
      </c>
      <c r="D323">
        <v>11421</v>
      </c>
      <c r="E323" t="s">
        <v>22</v>
      </c>
      <c r="F323">
        <v>3271000</v>
      </c>
      <c r="G323" s="1">
        <f t="shared" ref="G323:G386" si="14">+D323/F323</f>
        <v>3.4915927850810149E-3</v>
      </c>
    </row>
    <row r="324" spans="1:7" x14ac:dyDescent="0.2">
      <c r="A324">
        <v>2007</v>
      </c>
      <c r="B324">
        <v>9</v>
      </c>
      <c r="C324" t="s">
        <v>25</v>
      </c>
      <c r="D324">
        <v>13179</v>
      </c>
      <c r="E324" t="s">
        <v>23</v>
      </c>
      <c r="F324">
        <v>2098000</v>
      </c>
      <c r="G324" s="1">
        <f t="shared" si="14"/>
        <v>6.2816968541468069E-3</v>
      </c>
    </row>
    <row r="325" spans="1:7" x14ac:dyDescent="0.2">
      <c r="A325">
        <v>2007</v>
      </c>
      <c r="B325">
        <v>9</v>
      </c>
      <c r="C325" t="s">
        <v>25</v>
      </c>
      <c r="D325">
        <v>18692</v>
      </c>
      <c r="E325" t="s">
        <v>24</v>
      </c>
      <c r="F325">
        <v>1335000</v>
      </c>
      <c r="G325" s="1">
        <f t="shared" si="14"/>
        <v>1.4001498127340825E-2</v>
      </c>
    </row>
    <row r="326" spans="1:7" x14ac:dyDescent="0.2">
      <c r="A326">
        <v>2007</v>
      </c>
      <c r="B326">
        <v>10</v>
      </c>
      <c r="C326" t="s">
        <v>6</v>
      </c>
      <c r="D326">
        <v>1121</v>
      </c>
      <c r="E326" t="s">
        <v>7</v>
      </c>
      <c r="F326">
        <v>10029000</v>
      </c>
      <c r="G326" s="1">
        <f t="shared" si="14"/>
        <v>1.117758500348988E-4</v>
      </c>
    </row>
    <row r="327" spans="1:7" x14ac:dyDescent="0.2">
      <c r="A327">
        <v>2007</v>
      </c>
      <c r="B327">
        <v>10</v>
      </c>
      <c r="C327" t="s">
        <v>6</v>
      </c>
      <c r="D327">
        <v>92</v>
      </c>
      <c r="E327" t="s">
        <v>8</v>
      </c>
      <c r="F327">
        <v>9693000</v>
      </c>
      <c r="G327" s="1">
        <f t="shared" si="14"/>
        <v>9.4913855359537811E-6</v>
      </c>
    </row>
    <row r="328" spans="1:7" x14ac:dyDescent="0.2">
      <c r="A328">
        <v>2007</v>
      </c>
      <c r="B328">
        <v>10</v>
      </c>
      <c r="C328" t="s">
        <v>6</v>
      </c>
      <c r="D328">
        <v>93</v>
      </c>
      <c r="E328" t="s">
        <v>9</v>
      </c>
      <c r="F328">
        <v>9970000</v>
      </c>
      <c r="G328" s="1">
        <f t="shared" si="14"/>
        <v>9.3279839518555662E-6</v>
      </c>
    </row>
    <row r="329" spans="1:7" x14ac:dyDescent="0.2">
      <c r="A329">
        <v>2007</v>
      </c>
      <c r="B329">
        <v>10</v>
      </c>
      <c r="C329" t="s">
        <v>6</v>
      </c>
      <c r="D329">
        <v>307</v>
      </c>
      <c r="E329" t="s">
        <v>10</v>
      </c>
      <c r="F329">
        <v>10423000</v>
      </c>
      <c r="G329" s="1">
        <f t="shared" si="14"/>
        <v>2.9454091912117433E-5</v>
      </c>
    </row>
    <row r="330" spans="1:7" x14ac:dyDescent="0.2">
      <c r="A330">
        <v>2007</v>
      </c>
      <c r="B330">
        <v>10</v>
      </c>
      <c r="C330" t="s">
        <v>6</v>
      </c>
      <c r="D330">
        <v>410</v>
      </c>
      <c r="E330" t="s">
        <v>11</v>
      </c>
      <c r="F330">
        <v>10123000</v>
      </c>
      <c r="G330" s="1">
        <f t="shared" si="14"/>
        <v>4.0501827521485727E-5</v>
      </c>
    </row>
    <row r="331" spans="1:7" x14ac:dyDescent="0.2">
      <c r="A331">
        <v>2007</v>
      </c>
      <c r="B331">
        <v>10</v>
      </c>
      <c r="C331" t="s">
        <v>6</v>
      </c>
      <c r="D331">
        <v>498</v>
      </c>
      <c r="E331" t="s">
        <v>12</v>
      </c>
      <c r="F331">
        <v>10226000</v>
      </c>
      <c r="G331" s="1">
        <f t="shared" si="14"/>
        <v>4.8699393702327401E-5</v>
      </c>
    </row>
    <row r="332" spans="1:7" x14ac:dyDescent="0.2">
      <c r="A332">
        <v>2007</v>
      </c>
      <c r="B332">
        <v>10</v>
      </c>
      <c r="C332" t="s">
        <v>6</v>
      </c>
      <c r="D332">
        <v>556</v>
      </c>
      <c r="E332" t="s">
        <v>13</v>
      </c>
      <c r="F332">
        <v>9618000</v>
      </c>
      <c r="G332" s="1">
        <f t="shared" si="14"/>
        <v>5.7808276148887502E-5</v>
      </c>
    </row>
    <row r="333" spans="1:7" x14ac:dyDescent="0.2">
      <c r="A333">
        <v>2007</v>
      </c>
      <c r="B333">
        <v>10</v>
      </c>
      <c r="C333" t="s">
        <v>6</v>
      </c>
      <c r="D333">
        <v>962</v>
      </c>
      <c r="E333" t="s">
        <v>14</v>
      </c>
      <c r="F333">
        <v>10505000</v>
      </c>
      <c r="G333" s="1">
        <f t="shared" si="14"/>
        <v>9.1575440266539741E-5</v>
      </c>
    </row>
    <row r="334" spans="1:7" x14ac:dyDescent="0.2">
      <c r="A334">
        <v>2007</v>
      </c>
      <c r="B334">
        <v>10</v>
      </c>
      <c r="C334" t="s">
        <v>6</v>
      </c>
      <c r="D334">
        <v>1589</v>
      </c>
      <c r="E334" t="s">
        <v>15</v>
      </c>
      <c r="F334">
        <v>11077000</v>
      </c>
      <c r="G334" s="1">
        <f t="shared" si="14"/>
        <v>1.4345039270560622E-4</v>
      </c>
    </row>
    <row r="335" spans="1:7" x14ac:dyDescent="0.2">
      <c r="A335">
        <v>2007</v>
      </c>
      <c r="B335">
        <v>10</v>
      </c>
      <c r="C335" t="s">
        <v>6</v>
      </c>
      <c r="D335">
        <v>2390</v>
      </c>
      <c r="E335" t="s">
        <v>16</v>
      </c>
      <c r="F335">
        <v>11542000</v>
      </c>
      <c r="G335" s="1">
        <f t="shared" si="14"/>
        <v>2.0706983191821175E-4</v>
      </c>
    </row>
    <row r="336" spans="1:7" x14ac:dyDescent="0.2">
      <c r="A336">
        <v>2007</v>
      </c>
      <c r="B336">
        <v>10</v>
      </c>
      <c r="C336" t="s">
        <v>6</v>
      </c>
      <c r="D336">
        <v>3395</v>
      </c>
      <c r="E336" t="s">
        <v>17</v>
      </c>
      <c r="F336">
        <v>10624000</v>
      </c>
      <c r="G336" s="1">
        <f t="shared" si="14"/>
        <v>3.1955948795180724E-4</v>
      </c>
    </row>
    <row r="337" spans="1:7" x14ac:dyDescent="0.2">
      <c r="A337">
        <v>2007</v>
      </c>
      <c r="B337">
        <v>10</v>
      </c>
      <c r="C337" t="s">
        <v>6</v>
      </c>
      <c r="D337">
        <v>4273</v>
      </c>
      <c r="E337" t="s">
        <v>18</v>
      </c>
      <c r="F337">
        <v>9342000</v>
      </c>
      <c r="G337" s="1">
        <f t="shared" si="14"/>
        <v>4.5739670306144294E-4</v>
      </c>
    </row>
    <row r="338" spans="1:7" x14ac:dyDescent="0.2">
      <c r="A338">
        <v>2007</v>
      </c>
      <c r="B338">
        <v>10</v>
      </c>
      <c r="C338" t="s">
        <v>6</v>
      </c>
      <c r="D338">
        <v>5244</v>
      </c>
      <c r="E338" t="s">
        <v>19</v>
      </c>
      <c r="F338">
        <v>7371000</v>
      </c>
      <c r="G338" s="1">
        <f t="shared" si="14"/>
        <v>7.1143671143671149E-4</v>
      </c>
    </row>
    <row r="339" spans="1:7" x14ac:dyDescent="0.2">
      <c r="A339">
        <v>2007</v>
      </c>
      <c r="B339">
        <v>10</v>
      </c>
      <c r="C339" t="s">
        <v>6</v>
      </c>
      <c r="D339">
        <v>6117</v>
      </c>
      <c r="E339" t="s">
        <v>20</v>
      </c>
      <c r="F339">
        <v>5616000</v>
      </c>
      <c r="G339" s="1">
        <f t="shared" si="14"/>
        <v>1.0892094017094017E-3</v>
      </c>
    </row>
    <row r="340" spans="1:7" x14ac:dyDescent="0.2">
      <c r="A340">
        <v>2007</v>
      </c>
      <c r="B340">
        <v>10</v>
      </c>
      <c r="C340" t="s">
        <v>6</v>
      </c>
      <c r="D340">
        <v>7896</v>
      </c>
      <c r="E340" t="s">
        <v>21</v>
      </c>
      <c r="F340">
        <v>4643000</v>
      </c>
      <c r="G340" s="1">
        <f t="shared" si="14"/>
        <v>1.7006245961662717E-3</v>
      </c>
    </row>
    <row r="341" spans="1:7" x14ac:dyDescent="0.2">
      <c r="A341">
        <v>2007</v>
      </c>
      <c r="B341">
        <v>10</v>
      </c>
      <c r="C341" t="s">
        <v>6</v>
      </c>
      <c r="D341">
        <v>11238</v>
      </c>
      <c r="E341" t="s">
        <v>22</v>
      </c>
      <c r="F341">
        <v>4296000</v>
      </c>
      <c r="G341" s="1">
        <f t="shared" si="14"/>
        <v>2.6159217877094972E-3</v>
      </c>
    </row>
    <row r="342" spans="1:7" x14ac:dyDescent="0.2">
      <c r="A342">
        <v>2007</v>
      </c>
      <c r="B342">
        <v>10</v>
      </c>
      <c r="C342" t="s">
        <v>6</v>
      </c>
      <c r="D342">
        <v>15618</v>
      </c>
      <c r="E342" t="s">
        <v>23</v>
      </c>
      <c r="F342">
        <v>3415000</v>
      </c>
      <c r="G342" s="1">
        <f t="shared" si="14"/>
        <v>4.5733528550512444E-3</v>
      </c>
    </row>
    <row r="343" spans="1:7" x14ac:dyDescent="0.2">
      <c r="A343">
        <v>2007</v>
      </c>
      <c r="B343">
        <v>10</v>
      </c>
      <c r="C343" t="s">
        <v>6</v>
      </c>
      <c r="D343">
        <v>36377</v>
      </c>
      <c r="E343" t="s">
        <v>24</v>
      </c>
      <c r="F343">
        <v>2623000</v>
      </c>
      <c r="G343" s="1">
        <f t="shared" si="14"/>
        <v>1.3868471216164698E-2</v>
      </c>
    </row>
    <row r="344" spans="1:7" x14ac:dyDescent="0.2">
      <c r="A344">
        <v>2007</v>
      </c>
      <c r="B344">
        <v>10</v>
      </c>
      <c r="C344" t="s">
        <v>25</v>
      </c>
      <c r="D344">
        <v>1367</v>
      </c>
      <c r="E344" t="s">
        <v>7</v>
      </c>
      <c r="F344">
        <v>10502000</v>
      </c>
      <c r="G344" s="1">
        <f t="shared" si="14"/>
        <v>1.3016568272709961E-4</v>
      </c>
    </row>
    <row r="345" spans="1:7" x14ac:dyDescent="0.2">
      <c r="A345">
        <v>2007</v>
      </c>
      <c r="B345">
        <v>10</v>
      </c>
      <c r="C345" t="s">
        <v>25</v>
      </c>
      <c r="D345">
        <v>91</v>
      </c>
      <c r="E345" t="s">
        <v>8</v>
      </c>
      <c r="F345">
        <v>10137000</v>
      </c>
      <c r="G345" s="1">
        <f t="shared" si="14"/>
        <v>8.9770148959258156E-6</v>
      </c>
    </row>
    <row r="346" spans="1:7" x14ac:dyDescent="0.2">
      <c r="A346">
        <v>2007</v>
      </c>
      <c r="B346">
        <v>10</v>
      </c>
      <c r="C346" t="s">
        <v>25</v>
      </c>
      <c r="D346">
        <v>154</v>
      </c>
      <c r="E346" t="s">
        <v>9</v>
      </c>
      <c r="F346">
        <v>10474000</v>
      </c>
      <c r="G346" s="1">
        <f t="shared" si="14"/>
        <v>1.4703074279167462E-5</v>
      </c>
    </row>
    <row r="347" spans="1:7" x14ac:dyDescent="0.2">
      <c r="A347">
        <v>2007</v>
      </c>
      <c r="B347">
        <v>10</v>
      </c>
      <c r="C347" t="s">
        <v>25</v>
      </c>
      <c r="D347">
        <v>742</v>
      </c>
      <c r="E347" t="s">
        <v>10</v>
      </c>
      <c r="F347">
        <v>10747000</v>
      </c>
      <c r="G347" s="1">
        <f t="shared" si="14"/>
        <v>6.9042523494928823E-5</v>
      </c>
    </row>
    <row r="348" spans="1:7" x14ac:dyDescent="0.2">
      <c r="A348">
        <v>2007</v>
      </c>
      <c r="B348">
        <v>10</v>
      </c>
      <c r="C348" t="s">
        <v>25</v>
      </c>
      <c r="D348">
        <v>1329</v>
      </c>
      <c r="E348" t="s">
        <v>11</v>
      </c>
      <c r="F348">
        <v>10409000</v>
      </c>
      <c r="G348" s="1">
        <f t="shared" si="14"/>
        <v>1.2767797098664618E-4</v>
      </c>
    </row>
    <row r="349" spans="1:7" x14ac:dyDescent="0.2">
      <c r="A349">
        <v>2007</v>
      </c>
      <c r="B349">
        <v>10</v>
      </c>
      <c r="C349" t="s">
        <v>25</v>
      </c>
      <c r="D349">
        <v>1239</v>
      </c>
      <c r="E349" t="s">
        <v>12</v>
      </c>
      <c r="F349">
        <v>10440000</v>
      </c>
      <c r="G349" s="1">
        <f t="shared" si="14"/>
        <v>1.1867816091954023E-4</v>
      </c>
    </row>
    <row r="350" spans="1:7" x14ac:dyDescent="0.2">
      <c r="A350">
        <v>2007</v>
      </c>
      <c r="B350">
        <v>10</v>
      </c>
      <c r="C350" t="s">
        <v>25</v>
      </c>
      <c r="D350">
        <v>1228</v>
      </c>
      <c r="E350" t="s">
        <v>13</v>
      </c>
      <c r="F350">
        <v>9584000</v>
      </c>
      <c r="G350" s="1">
        <f t="shared" si="14"/>
        <v>1.2813021702838063E-4</v>
      </c>
    </row>
    <row r="351" spans="1:7" x14ac:dyDescent="0.2">
      <c r="A351">
        <v>2007</v>
      </c>
      <c r="B351">
        <v>10</v>
      </c>
      <c r="C351" t="s">
        <v>25</v>
      </c>
      <c r="D351">
        <v>1576</v>
      </c>
      <c r="E351" t="s">
        <v>14</v>
      </c>
      <c r="F351">
        <v>10402000</v>
      </c>
      <c r="G351" s="1">
        <f t="shared" si="14"/>
        <v>1.5150932512978275E-4</v>
      </c>
    </row>
    <row r="352" spans="1:7" x14ac:dyDescent="0.2">
      <c r="A352">
        <v>2007</v>
      </c>
      <c r="B352">
        <v>10</v>
      </c>
      <c r="C352" t="s">
        <v>25</v>
      </c>
      <c r="D352">
        <v>2461</v>
      </c>
      <c r="E352" t="s">
        <v>15</v>
      </c>
      <c r="F352">
        <v>10779000</v>
      </c>
      <c r="G352" s="1">
        <f t="shared" si="14"/>
        <v>2.2831431487150942E-4</v>
      </c>
    </row>
    <row r="353" spans="1:7" x14ac:dyDescent="0.2">
      <c r="A353">
        <v>2007</v>
      </c>
      <c r="B353">
        <v>10</v>
      </c>
      <c r="C353" t="s">
        <v>25</v>
      </c>
      <c r="D353">
        <v>4044</v>
      </c>
      <c r="E353" t="s">
        <v>16</v>
      </c>
      <c r="F353">
        <v>11100000</v>
      </c>
      <c r="G353" s="1">
        <f t="shared" si="14"/>
        <v>3.643243243243243E-4</v>
      </c>
    </row>
    <row r="354" spans="1:7" x14ac:dyDescent="0.2">
      <c r="A354">
        <v>2007</v>
      </c>
      <c r="B354">
        <v>10</v>
      </c>
      <c r="C354" t="s">
        <v>25</v>
      </c>
      <c r="D354">
        <v>5619</v>
      </c>
      <c r="E354" t="s">
        <v>17</v>
      </c>
      <c r="F354">
        <v>10195000</v>
      </c>
      <c r="G354" s="1">
        <f t="shared" si="14"/>
        <v>5.5115252574791565E-4</v>
      </c>
    </row>
    <row r="355" spans="1:7" x14ac:dyDescent="0.2">
      <c r="A355">
        <v>2007</v>
      </c>
      <c r="B355">
        <v>10</v>
      </c>
      <c r="C355" t="s">
        <v>25</v>
      </c>
      <c r="D355">
        <v>6735</v>
      </c>
      <c r="E355" t="s">
        <v>18</v>
      </c>
      <c r="F355">
        <v>8879000</v>
      </c>
      <c r="G355" s="1">
        <f t="shared" si="14"/>
        <v>7.5853136614483614E-4</v>
      </c>
    </row>
    <row r="356" spans="1:7" x14ac:dyDescent="0.2">
      <c r="A356">
        <v>2007</v>
      </c>
      <c r="B356">
        <v>10</v>
      </c>
      <c r="C356" t="s">
        <v>25</v>
      </c>
      <c r="D356">
        <v>7805</v>
      </c>
      <c r="E356" t="s">
        <v>19</v>
      </c>
      <c r="F356">
        <v>6599000</v>
      </c>
      <c r="G356" s="1">
        <f t="shared" si="14"/>
        <v>1.1827549628731625E-3</v>
      </c>
    </row>
    <row r="357" spans="1:7" x14ac:dyDescent="0.2">
      <c r="A357">
        <v>2007</v>
      </c>
      <c r="B357">
        <v>10</v>
      </c>
      <c r="C357" t="s">
        <v>25</v>
      </c>
      <c r="D357">
        <v>8344</v>
      </c>
      <c r="E357" t="s">
        <v>20</v>
      </c>
      <c r="F357">
        <v>5013000</v>
      </c>
      <c r="G357" s="1">
        <f t="shared" si="14"/>
        <v>1.6644723718332336E-3</v>
      </c>
    </row>
    <row r="358" spans="1:7" x14ac:dyDescent="0.2">
      <c r="A358">
        <v>2007</v>
      </c>
      <c r="B358">
        <v>10</v>
      </c>
      <c r="C358" t="s">
        <v>25</v>
      </c>
      <c r="D358">
        <v>9703</v>
      </c>
      <c r="E358" t="s">
        <v>21</v>
      </c>
      <c r="F358">
        <v>3726000</v>
      </c>
      <c r="G358" s="1">
        <f t="shared" si="14"/>
        <v>2.6041331186258724E-3</v>
      </c>
    </row>
    <row r="359" spans="1:7" x14ac:dyDescent="0.2">
      <c r="A359">
        <v>2007</v>
      </c>
      <c r="B359">
        <v>10</v>
      </c>
      <c r="C359" t="s">
        <v>25</v>
      </c>
      <c r="D359">
        <v>12339</v>
      </c>
      <c r="E359" t="s">
        <v>22</v>
      </c>
      <c r="F359">
        <v>3271000</v>
      </c>
      <c r="G359" s="1">
        <f t="shared" si="14"/>
        <v>3.7722409049220423E-3</v>
      </c>
    </row>
    <row r="360" spans="1:7" x14ac:dyDescent="0.2">
      <c r="A360">
        <v>2007</v>
      </c>
      <c r="B360">
        <v>10</v>
      </c>
      <c r="C360" t="s">
        <v>25</v>
      </c>
      <c r="D360">
        <v>13991</v>
      </c>
      <c r="E360" t="s">
        <v>23</v>
      </c>
      <c r="F360">
        <v>2098000</v>
      </c>
      <c r="G360" s="1">
        <f t="shared" si="14"/>
        <v>6.668732125834128E-3</v>
      </c>
    </row>
    <row r="361" spans="1:7" x14ac:dyDescent="0.2">
      <c r="A361">
        <v>2007</v>
      </c>
      <c r="B361">
        <v>10</v>
      </c>
      <c r="C361" t="s">
        <v>25</v>
      </c>
      <c r="D361">
        <v>20081</v>
      </c>
      <c r="E361" t="s">
        <v>24</v>
      </c>
      <c r="F361">
        <v>1335000</v>
      </c>
      <c r="G361" s="1">
        <f t="shared" si="14"/>
        <v>1.5041947565543071E-2</v>
      </c>
    </row>
    <row r="362" spans="1:7" x14ac:dyDescent="0.2">
      <c r="A362">
        <v>2007</v>
      </c>
      <c r="B362">
        <v>11</v>
      </c>
      <c r="C362" t="s">
        <v>6</v>
      </c>
      <c r="D362">
        <v>1101</v>
      </c>
      <c r="E362" t="s">
        <v>7</v>
      </c>
      <c r="F362">
        <v>10029000</v>
      </c>
      <c r="G362" s="1">
        <f t="shared" si="14"/>
        <v>1.0978163326353575E-4</v>
      </c>
    </row>
    <row r="363" spans="1:7" x14ac:dyDescent="0.2">
      <c r="A363">
        <v>2007</v>
      </c>
      <c r="B363">
        <v>11</v>
      </c>
      <c r="C363" t="s">
        <v>6</v>
      </c>
      <c r="D363">
        <v>106</v>
      </c>
      <c r="E363" t="s">
        <v>8</v>
      </c>
      <c r="F363">
        <v>9693000</v>
      </c>
      <c r="G363" s="1">
        <f t="shared" si="14"/>
        <v>1.0935726813164139E-5</v>
      </c>
    </row>
    <row r="364" spans="1:7" x14ac:dyDescent="0.2">
      <c r="A364">
        <v>2007</v>
      </c>
      <c r="B364">
        <v>11</v>
      </c>
      <c r="C364" t="s">
        <v>6</v>
      </c>
      <c r="D364">
        <v>104</v>
      </c>
      <c r="E364" t="s">
        <v>9</v>
      </c>
      <c r="F364">
        <v>9970000</v>
      </c>
      <c r="G364" s="1">
        <f t="shared" si="14"/>
        <v>1.0431293881644935E-5</v>
      </c>
    </row>
    <row r="365" spans="1:7" x14ac:dyDescent="0.2">
      <c r="A365">
        <v>2007</v>
      </c>
      <c r="B365">
        <v>11</v>
      </c>
      <c r="C365" t="s">
        <v>6</v>
      </c>
      <c r="D365">
        <v>297</v>
      </c>
      <c r="E365" t="s">
        <v>10</v>
      </c>
      <c r="F365">
        <v>10423000</v>
      </c>
      <c r="G365" s="1">
        <f t="shared" si="14"/>
        <v>2.8494675237455626E-5</v>
      </c>
    </row>
    <row r="366" spans="1:7" x14ac:dyDescent="0.2">
      <c r="A366">
        <v>2007</v>
      </c>
      <c r="B366">
        <v>11</v>
      </c>
      <c r="C366" t="s">
        <v>6</v>
      </c>
      <c r="D366">
        <v>418</v>
      </c>
      <c r="E366" t="s">
        <v>11</v>
      </c>
      <c r="F366">
        <v>10123000</v>
      </c>
      <c r="G366" s="1">
        <f t="shared" si="14"/>
        <v>4.1292107082880571E-5</v>
      </c>
    </row>
    <row r="367" spans="1:7" x14ac:dyDescent="0.2">
      <c r="A367">
        <v>2007</v>
      </c>
      <c r="B367">
        <v>11</v>
      </c>
      <c r="C367" t="s">
        <v>6</v>
      </c>
      <c r="D367">
        <v>460</v>
      </c>
      <c r="E367" t="s">
        <v>12</v>
      </c>
      <c r="F367">
        <v>10226000</v>
      </c>
      <c r="G367" s="1">
        <f t="shared" si="14"/>
        <v>4.4983375708977119E-5</v>
      </c>
    </row>
    <row r="368" spans="1:7" x14ac:dyDescent="0.2">
      <c r="A368">
        <v>2007</v>
      </c>
      <c r="B368">
        <v>11</v>
      </c>
      <c r="C368" t="s">
        <v>6</v>
      </c>
      <c r="D368">
        <v>577</v>
      </c>
      <c r="E368" t="s">
        <v>13</v>
      </c>
      <c r="F368">
        <v>9618000</v>
      </c>
      <c r="G368" s="1">
        <f t="shared" si="14"/>
        <v>5.9991682262424618E-5</v>
      </c>
    </row>
    <row r="369" spans="1:7" x14ac:dyDescent="0.2">
      <c r="A369">
        <v>2007</v>
      </c>
      <c r="B369">
        <v>11</v>
      </c>
      <c r="C369" t="s">
        <v>6</v>
      </c>
      <c r="D369">
        <v>866</v>
      </c>
      <c r="E369" t="s">
        <v>14</v>
      </c>
      <c r="F369">
        <v>10505000</v>
      </c>
      <c r="G369" s="1">
        <f t="shared" si="14"/>
        <v>8.2436934792955738E-5</v>
      </c>
    </row>
    <row r="370" spans="1:7" x14ac:dyDescent="0.2">
      <c r="A370">
        <v>2007</v>
      </c>
      <c r="B370">
        <v>11</v>
      </c>
      <c r="C370" t="s">
        <v>6</v>
      </c>
      <c r="D370">
        <v>1427</v>
      </c>
      <c r="E370" t="s">
        <v>15</v>
      </c>
      <c r="F370">
        <v>11077000</v>
      </c>
      <c r="G370" s="1">
        <f t="shared" si="14"/>
        <v>1.2882549426740093E-4</v>
      </c>
    </row>
    <row r="371" spans="1:7" x14ac:dyDescent="0.2">
      <c r="A371">
        <v>2007</v>
      </c>
      <c r="B371">
        <v>11</v>
      </c>
      <c r="C371" t="s">
        <v>6</v>
      </c>
      <c r="D371">
        <v>2427</v>
      </c>
      <c r="E371" t="s">
        <v>16</v>
      </c>
      <c r="F371">
        <v>11542000</v>
      </c>
      <c r="G371" s="1">
        <f t="shared" si="14"/>
        <v>2.1027551550857737E-4</v>
      </c>
    </row>
    <row r="372" spans="1:7" x14ac:dyDescent="0.2">
      <c r="A372">
        <v>2007</v>
      </c>
      <c r="B372">
        <v>11</v>
      </c>
      <c r="C372" t="s">
        <v>6</v>
      </c>
      <c r="D372">
        <v>3372</v>
      </c>
      <c r="E372" t="s">
        <v>17</v>
      </c>
      <c r="F372">
        <v>10624000</v>
      </c>
      <c r="G372" s="1">
        <f t="shared" si="14"/>
        <v>3.17394578313253E-4</v>
      </c>
    </row>
    <row r="373" spans="1:7" x14ac:dyDescent="0.2">
      <c r="A373">
        <v>2007</v>
      </c>
      <c r="B373">
        <v>11</v>
      </c>
      <c r="C373" t="s">
        <v>6</v>
      </c>
      <c r="D373">
        <v>4258</v>
      </c>
      <c r="E373" t="s">
        <v>18</v>
      </c>
      <c r="F373">
        <v>9342000</v>
      </c>
      <c r="G373" s="1">
        <f t="shared" si="14"/>
        <v>4.5579105116677371E-4</v>
      </c>
    </row>
    <row r="374" spans="1:7" x14ac:dyDescent="0.2">
      <c r="A374">
        <v>2007</v>
      </c>
      <c r="B374">
        <v>11</v>
      </c>
      <c r="C374" t="s">
        <v>6</v>
      </c>
      <c r="D374">
        <v>5242</v>
      </c>
      <c r="E374" t="s">
        <v>19</v>
      </c>
      <c r="F374">
        <v>7371000</v>
      </c>
      <c r="G374" s="1">
        <f t="shared" si="14"/>
        <v>7.1116537783204445E-4</v>
      </c>
    </row>
    <row r="375" spans="1:7" x14ac:dyDescent="0.2">
      <c r="A375">
        <v>2007</v>
      </c>
      <c r="B375">
        <v>11</v>
      </c>
      <c r="C375" t="s">
        <v>6</v>
      </c>
      <c r="D375">
        <v>6132</v>
      </c>
      <c r="E375" t="s">
        <v>20</v>
      </c>
      <c r="F375">
        <v>5616000</v>
      </c>
      <c r="G375" s="1">
        <f t="shared" si="14"/>
        <v>1.0918803418803419E-3</v>
      </c>
    </row>
    <row r="376" spans="1:7" x14ac:dyDescent="0.2">
      <c r="A376">
        <v>2007</v>
      </c>
      <c r="B376">
        <v>11</v>
      </c>
      <c r="C376" t="s">
        <v>6</v>
      </c>
      <c r="D376">
        <v>7794</v>
      </c>
      <c r="E376" t="s">
        <v>21</v>
      </c>
      <c r="F376">
        <v>4643000</v>
      </c>
      <c r="G376" s="1">
        <f t="shared" si="14"/>
        <v>1.6786560413525739E-3</v>
      </c>
    </row>
    <row r="377" spans="1:7" x14ac:dyDescent="0.2">
      <c r="A377">
        <v>2007</v>
      </c>
      <c r="B377">
        <v>11</v>
      </c>
      <c r="C377" t="s">
        <v>6</v>
      </c>
      <c r="D377">
        <v>11474</v>
      </c>
      <c r="E377" t="s">
        <v>22</v>
      </c>
      <c r="F377">
        <v>4296000</v>
      </c>
      <c r="G377" s="1">
        <f t="shared" si="14"/>
        <v>2.6708566108007447E-3</v>
      </c>
    </row>
    <row r="378" spans="1:7" x14ac:dyDescent="0.2">
      <c r="A378">
        <v>2007</v>
      </c>
      <c r="B378">
        <v>11</v>
      </c>
      <c r="C378" t="s">
        <v>6</v>
      </c>
      <c r="D378">
        <v>16066</v>
      </c>
      <c r="E378" t="s">
        <v>23</v>
      </c>
      <c r="F378">
        <v>3415000</v>
      </c>
      <c r="G378" s="1">
        <f t="shared" si="14"/>
        <v>4.7045387994143484E-3</v>
      </c>
    </row>
    <row r="379" spans="1:7" x14ac:dyDescent="0.2">
      <c r="A379">
        <v>2007</v>
      </c>
      <c r="B379">
        <v>11</v>
      </c>
      <c r="C379" t="s">
        <v>6</v>
      </c>
      <c r="D379">
        <v>37512</v>
      </c>
      <c r="E379" t="s">
        <v>24</v>
      </c>
      <c r="F379">
        <v>2623000</v>
      </c>
      <c r="G379" s="1">
        <f t="shared" si="14"/>
        <v>1.430118185284026E-2</v>
      </c>
    </row>
    <row r="380" spans="1:7" x14ac:dyDescent="0.2">
      <c r="A380">
        <v>2007</v>
      </c>
      <c r="B380">
        <v>11</v>
      </c>
      <c r="C380" t="s">
        <v>25</v>
      </c>
      <c r="D380">
        <v>1373</v>
      </c>
      <c r="E380" t="s">
        <v>7</v>
      </c>
      <c r="F380">
        <v>10502000</v>
      </c>
      <c r="G380" s="1">
        <f t="shared" si="14"/>
        <v>1.3073700247571892E-4</v>
      </c>
    </row>
    <row r="381" spans="1:7" x14ac:dyDescent="0.2">
      <c r="A381">
        <v>2007</v>
      </c>
      <c r="B381">
        <v>11</v>
      </c>
      <c r="C381" t="s">
        <v>25</v>
      </c>
      <c r="D381">
        <v>114</v>
      </c>
      <c r="E381" t="s">
        <v>8</v>
      </c>
      <c r="F381">
        <v>10137000</v>
      </c>
      <c r="G381" s="1">
        <f t="shared" si="14"/>
        <v>1.1245930748742232E-5</v>
      </c>
    </row>
    <row r="382" spans="1:7" x14ac:dyDescent="0.2">
      <c r="A382">
        <v>2007</v>
      </c>
      <c r="B382">
        <v>11</v>
      </c>
      <c r="C382" t="s">
        <v>25</v>
      </c>
      <c r="D382">
        <v>155</v>
      </c>
      <c r="E382" t="s">
        <v>9</v>
      </c>
      <c r="F382">
        <v>10474000</v>
      </c>
      <c r="G382" s="1">
        <f t="shared" si="14"/>
        <v>1.4798548787473745E-5</v>
      </c>
    </row>
    <row r="383" spans="1:7" x14ac:dyDescent="0.2">
      <c r="A383">
        <v>2007</v>
      </c>
      <c r="B383">
        <v>11</v>
      </c>
      <c r="C383" t="s">
        <v>25</v>
      </c>
      <c r="D383">
        <v>747</v>
      </c>
      <c r="E383" t="s">
        <v>10</v>
      </c>
      <c r="F383">
        <v>10747000</v>
      </c>
      <c r="G383" s="1">
        <f t="shared" si="14"/>
        <v>6.9507769610123755E-5</v>
      </c>
    </row>
    <row r="384" spans="1:7" x14ac:dyDescent="0.2">
      <c r="A384">
        <v>2007</v>
      </c>
      <c r="B384">
        <v>11</v>
      </c>
      <c r="C384" t="s">
        <v>25</v>
      </c>
      <c r="D384">
        <v>1257</v>
      </c>
      <c r="E384" t="s">
        <v>11</v>
      </c>
      <c r="F384">
        <v>10409000</v>
      </c>
      <c r="G384" s="1">
        <f t="shared" si="14"/>
        <v>1.2076088000768566E-4</v>
      </c>
    </row>
    <row r="385" spans="1:7" x14ac:dyDescent="0.2">
      <c r="A385">
        <v>2007</v>
      </c>
      <c r="B385">
        <v>11</v>
      </c>
      <c r="C385" t="s">
        <v>25</v>
      </c>
      <c r="D385">
        <v>1215</v>
      </c>
      <c r="E385" t="s">
        <v>12</v>
      </c>
      <c r="F385">
        <v>10440000</v>
      </c>
      <c r="G385" s="1">
        <f t="shared" si="14"/>
        <v>1.1637931034482759E-4</v>
      </c>
    </row>
    <row r="386" spans="1:7" x14ac:dyDescent="0.2">
      <c r="A386">
        <v>2007</v>
      </c>
      <c r="B386">
        <v>11</v>
      </c>
      <c r="C386" t="s">
        <v>25</v>
      </c>
      <c r="D386">
        <v>1168</v>
      </c>
      <c r="E386" t="s">
        <v>13</v>
      </c>
      <c r="F386">
        <v>9584000</v>
      </c>
      <c r="G386" s="1">
        <f t="shared" si="14"/>
        <v>1.2186978297161937E-4</v>
      </c>
    </row>
    <row r="387" spans="1:7" x14ac:dyDescent="0.2">
      <c r="A387">
        <v>2007</v>
      </c>
      <c r="B387">
        <v>11</v>
      </c>
      <c r="C387" t="s">
        <v>25</v>
      </c>
      <c r="D387">
        <v>1565</v>
      </c>
      <c r="E387" t="s">
        <v>14</v>
      </c>
      <c r="F387">
        <v>10402000</v>
      </c>
      <c r="G387" s="1">
        <f t="shared" ref="G387:G450" si="15">+D387/F387</f>
        <v>1.5045183618534898E-4</v>
      </c>
    </row>
    <row r="388" spans="1:7" x14ac:dyDescent="0.2">
      <c r="A388">
        <v>2007</v>
      </c>
      <c r="B388">
        <v>11</v>
      </c>
      <c r="C388" t="s">
        <v>25</v>
      </c>
      <c r="D388">
        <v>2437</v>
      </c>
      <c r="E388" t="s">
        <v>15</v>
      </c>
      <c r="F388">
        <v>10779000</v>
      </c>
      <c r="G388" s="1">
        <f t="shared" si="15"/>
        <v>2.2608776324334353E-4</v>
      </c>
    </row>
    <row r="389" spans="1:7" x14ac:dyDescent="0.2">
      <c r="A389">
        <v>2007</v>
      </c>
      <c r="B389">
        <v>11</v>
      </c>
      <c r="C389" t="s">
        <v>25</v>
      </c>
      <c r="D389">
        <v>3942</v>
      </c>
      <c r="E389" t="s">
        <v>16</v>
      </c>
      <c r="F389">
        <v>11100000</v>
      </c>
      <c r="G389" s="1">
        <f t="shared" si="15"/>
        <v>3.5513513513513515E-4</v>
      </c>
    </row>
    <row r="390" spans="1:7" x14ac:dyDescent="0.2">
      <c r="A390">
        <v>2007</v>
      </c>
      <c r="B390">
        <v>11</v>
      </c>
      <c r="C390" t="s">
        <v>25</v>
      </c>
      <c r="D390">
        <v>5395</v>
      </c>
      <c r="E390" t="s">
        <v>17</v>
      </c>
      <c r="F390">
        <v>10195000</v>
      </c>
      <c r="G390" s="1">
        <f t="shared" si="15"/>
        <v>5.2918097106424721E-4</v>
      </c>
    </row>
    <row r="391" spans="1:7" x14ac:dyDescent="0.2">
      <c r="A391">
        <v>2007</v>
      </c>
      <c r="B391">
        <v>11</v>
      </c>
      <c r="C391" t="s">
        <v>25</v>
      </c>
      <c r="D391">
        <v>6763</v>
      </c>
      <c r="E391" t="s">
        <v>18</v>
      </c>
      <c r="F391">
        <v>8879000</v>
      </c>
      <c r="G391" s="1">
        <f t="shared" si="15"/>
        <v>7.6168487442279534E-4</v>
      </c>
    </row>
    <row r="392" spans="1:7" x14ac:dyDescent="0.2">
      <c r="A392">
        <v>2007</v>
      </c>
      <c r="B392">
        <v>11</v>
      </c>
      <c r="C392" t="s">
        <v>25</v>
      </c>
      <c r="D392">
        <v>7613</v>
      </c>
      <c r="E392" t="s">
        <v>19</v>
      </c>
      <c r="F392">
        <v>6599000</v>
      </c>
      <c r="G392" s="1">
        <f t="shared" si="15"/>
        <v>1.1536596454008183E-3</v>
      </c>
    </row>
    <row r="393" spans="1:7" x14ac:dyDescent="0.2">
      <c r="A393">
        <v>2007</v>
      </c>
      <c r="B393">
        <v>11</v>
      </c>
      <c r="C393" t="s">
        <v>25</v>
      </c>
      <c r="D393">
        <v>8456</v>
      </c>
      <c r="E393" t="s">
        <v>20</v>
      </c>
      <c r="F393">
        <v>5013000</v>
      </c>
      <c r="G393" s="1">
        <f t="shared" si="15"/>
        <v>1.6868142828645521E-3</v>
      </c>
    </row>
    <row r="394" spans="1:7" x14ac:dyDescent="0.2">
      <c r="A394">
        <v>2007</v>
      </c>
      <c r="B394">
        <v>11</v>
      </c>
      <c r="C394" t="s">
        <v>25</v>
      </c>
      <c r="D394">
        <v>9685</v>
      </c>
      <c r="E394" t="s">
        <v>21</v>
      </c>
      <c r="F394">
        <v>3726000</v>
      </c>
      <c r="G394" s="1">
        <f t="shared" si="15"/>
        <v>2.5993022007514762E-3</v>
      </c>
    </row>
    <row r="395" spans="1:7" x14ac:dyDescent="0.2">
      <c r="A395">
        <v>2007</v>
      </c>
      <c r="B395">
        <v>11</v>
      </c>
      <c r="C395" t="s">
        <v>25</v>
      </c>
      <c r="D395">
        <v>12149</v>
      </c>
      <c r="E395" t="s">
        <v>22</v>
      </c>
      <c r="F395">
        <v>3271000</v>
      </c>
      <c r="G395" s="1">
        <f t="shared" si="15"/>
        <v>3.7141546927545095E-3</v>
      </c>
    </row>
    <row r="396" spans="1:7" x14ac:dyDescent="0.2">
      <c r="A396">
        <v>2007</v>
      </c>
      <c r="B396">
        <v>11</v>
      </c>
      <c r="C396" t="s">
        <v>25</v>
      </c>
      <c r="D396">
        <v>14182</v>
      </c>
      <c r="E396" t="s">
        <v>23</v>
      </c>
      <c r="F396">
        <v>2098000</v>
      </c>
      <c r="G396" s="1">
        <f t="shared" si="15"/>
        <v>6.7597712106768348E-3</v>
      </c>
    </row>
    <row r="397" spans="1:7" x14ac:dyDescent="0.2">
      <c r="A397">
        <v>2007</v>
      </c>
      <c r="B397">
        <v>11</v>
      </c>
      <c r="C397" t="s">
        <v>25</v>
      </c>
      <c r="D397">
        <v>20542</v>
      </c>
      <c r="E397" t="s">
        <v>24</v>
      </c>
      <c r="F397">
        <v>1335000</v>
      </c>
      <c r="G397" s="1">
        <f t="shared" si="15"/>
        <v>1.5387265917602996E-2</v>
      </c>
    </row>
    <row r="398" spans="1:7" x14ac:dyDescent="0.2">
      <c r="A398">
        <v>2007</v>
      </c>
      <c r="B398">
        <v>12</v>
      </c>
      <c r="C398" t="s">
        <v>6</v>
      </c>
      <c r="D398">
        <v>1076</v>
      </c>
      <c r="E398" t="s">
        <v>7</v>
      </c>
      <c r="F398">
        <v>10029000</v>
      </c>
      <c r="G398" s="1">
        <f t="shared" si="15"/>
        <v>1.0728886229933193E-4</v>
      </c>
    </row>
    <row r="399" spans="1:7" x14ac:dyDescent="0.2">
      <c r="A399">
        <v>2007</v>
      </c>
      <c r="B399">
        <v>12</v>
      </c>
      <c r="C399" t="s">
        <v>6</v>
      </c>
      <c r="D399">
        <v>93</v>
      </c>
      <c r="E399" t="s">
        <v>8</v>
      </c>
      <c r="F399">
        <v>9693000</v>
      </c>
      <c r="G399" s="1">
        <f t="shared" si="15"/>
        <v>9.5945527700402358E-6</v>
      </c>
    </row>
    <row r="400" spans="1:7" x14ac:dyDescent="0.2">
      <c r="A400">
        <v>2007</v>
      </c>
      <c r="B400">
        <v>12</v>
      </c>
      <c r="C400" t="s">
        <v>6</v>
      </c>
      <c r="D400">
        <v>103</v>
      </c>
      <c r="E400" t="s">
        <v>9</v>
      </c>
      <c r="F400">
        <v>9970000</v>
      </c>
      <c r="G400" s="1">
        <f t="shared" si="15"/>
        <v>1.033099297893681E-5</v>
      </c>
    </row>
    <row r="401" spans="1:7" x14ac:dyDescent="0.2">
      <c r="A401">
        <v>2007</v>
      </c>
      <c r="B401">
        <v>12</v>
      </c>
      <c r="C401" t="s">
        <v>6</v>
      </c>
      <c r="D401">
        <v>283</v>
      </c>
      <c r="E401" t="s">
        <v>10</v>
      </c>
      <c r="F401">
        <v>10423000</v>
      </c>
      <c r="G401" s="1">
        <f t="shared" si="15"/>
        <v>2.71514918929291E-5</v>
      </c>
    </row>
    <row r="402" spans="1:7" x14ac:dyDescent="0.2">
      <c r="A402">
        <v>2007</v>
      </c>
      <c r="B402">
        <v>12</v>
      </c>
      <c r="C402" t="s">
        <v>6</v>
      </c>
      <c r="D402">
        <v>413</v>
      </c>
      <c r="E402" t="s">
        <v>11</v>
      </c>
      <c r="F402">
        <v>10123000</v>
      </c>
      <c r="G402" s="1">
        <f t="shared" si="15"/>
        <v>4.0798182357008791E-5</v>
      </c>
    </row>
    <row r="403" spans="1:7" x14ac:dyDescent="0.2">
      <c r="A403">
        <v>2007</v>
      </c>
      <c r="B403">
        <v>12</v>
      </c>
      <c r="C403" t="s">
        <v>6</v>
      </c>
      <c r="D403">
        <v>510</v>
      </c>
      <c r="E403" t="s">
        <v>12</v>
      </c>
      <c r="F403">
        <v>10226000</v>
      </c>
      <c r="G403" s="1">
        <f t="shared" si="15"/>
        <v>4.9872873068648545E-5</v>
      </c>
    </row>
    <row r="404" spans="1:7" x14ac:dyDescent="0.2">
      <c r="A404">
        <v>2007</v>
      </c>
      <c r="B404">
        <v>12</v>
      </c>
      <c r="C404" t="s">
        <v>6</v>
      </c>
      <c r="D404">
        <v>596</v>
      </c>
      <c r="E404" t="s">
        <v>13</v>
      </c>
      <c r="F404">
        <v>9618000</v>
      </c>
      <c r="G404" s="1">
        <f t="shared" si="15"/>
        <v>6.1967144936577251E-5</v>
      </c>
    </row>
    <row r="405" spans="1:7" x14ac:dyDescent="0.2">
      <c r="A405">
        <v>2007</v>
      </c>
      <c r="B405">
        <v>12</v>
      </c>
      <c r="C405" t="s">
        <v>6</v>
      </c>
      <c r="D405">
        <v>937</v>
      </c>
      <c r="E405" t="s">
        <v>14</v>
      </c>
      <c r="F405">
        <v>10505000</v>
      </c>
      <c r="G405" s="1">
        <f t="shared" si="15"/>
        <v>8.919562113279391E-5</v>
      </c>
    </row>
    <row r="406" spans="1:7" x14ac:dyDescent="0.2">
      <c r="A406">
        <v>2007</v>
      </c>
      <c r="B406">
        <v>12</v>
      </c>
      <c r="C406" t="s">
        <v>6</v>
      </c>
      <c r="D406">
        <v>1567</v>
      </c>
      <c r="E406" t="s">
        <v>15</v>
      </c>
      <c r="F406">
        <v>11077000</v>
      </c>
      <c r="G406" s="1">
        <f t="shared" si="15"/>
        <v>1.414642953868376E-4</v>
      </c>
    </row>
    <row r="407" spans="1:7" x14ac:dyDescent="0.2">
      <c r="A407">
        <v>2007</v>
      </c>
      <c r="B407">
        <v>12</v>
      </c>
      <c r="C407" t="s">
        <v>6</v>
      </c>
      <c r="D407">
        <v>2678</v>
      </c>
      <c r="E407" t="s">
        <v>16</v>
      </c>
      <c r="F407">
        <v>11542000</v>
      </c>
      <c r="G407" s="1">
        <f t="shared" si="15"/>
        <v>2.3202217986484144E-4</v>
      </c>
    </row>
    <row r="408" spans="1:7" x14ac:dyDescent="0.2">
      <c r="A408">
        <v>2007</v>
      </c>
      <c r="B408">
        <v>12</v>
      </c>
      <c r="C408" t="s">
        <v>6</v>
      </c>
      <c r="D408">
        <v>3588</v>
      </c>
      <c r="E408" t="s">
        <v>17</v>
      </c>
      <c r="F408">
        <v>10624000</v>
      </c>
      <c r="G408" s="1">
        <f t="shared" si="15"/>
        <v>3.3772590361445782E-4</v>
      </c>
    </row>
    <row r="409" spans="1:7" x14ac:dyDescent="0.2">
      <c r="A409">
        <v>2007</v>
      </c>
      <c r="B409">
        <v>12</v>
      </c>
      <c r="C409" t="s">
        <v>6</v>
      </c>
      <c r="D409">
        <v>4410</v>
      </c>
      <c r="E409" t="s">
        <v>18</v>
      </c>
      <c r="F409">
        <v>9342000</v>
      </c>
      <c r="G409" s="1">
        <f t="shared" si="15"/>
        <v>4.7206165703275532E-4</v>
      </c>
    </row>
    <row r="410" spans="1:7" x14ac:dyDescent="0.2">
      <c r="A410">
        <v>2007</v>
      </c>
      <c r="B410">
        <v>12</v>
      </c>
      <c r="C410" t="s">
        <v>6</v>
      </c>
      <c r="D410">
        <v>5550</v>
      </c>
      <c r="E410" t="s">
        <v>19</v>
      </c>
      <c r="F410">
        <v>7371000</v>
      </c>
      <c r="G410" s="1">
        <f t="shared" si="15"/>
        <v>7.5295075295075291E-4</v>
      </c>
    </row>
    <row r="411" spans="1:7" x14ac:dyDescent="0.2">
      <c r="A411">
        <v>2007</v>
      </c>
      <c r="B411">
        <v>12</v>
      </c>
      <c r="C411" t="s">
        <v>6</v>
      </c>
      <c r="D411">
        <v>6742</v>
      </c>
      <c r="E411" t="s">
        <v>20</v>
      </c>
      <c r="F411">
        <v>5616000</v>
      </c>
      <c r="G411" s="1">
        <f t="shared" si="15"/>
        <v>1.2004985754985756E-3</v>
      </c>
    </row>
    <row r="412" spans="1:7" x14ac:dyDescent="0.2">
      <c r="A412">
        <v>2007</v>
      </c>
      <c r="B412">
        <v>12</v>
      </c>
      <c r="C412" t="s">
        <v>6</v>
      </c>
      <c r="D412">
        <v>8562</v>
      </c>
      <c r="E412" t="s">
        <v>21</v>
      </c>
      <c r="F412">
        <v>4643000</v>
      </c>
      <c r="G412" s="1">
        <f t="shared" si="15"/>
        <v>1.8440663364204179E-3</v>
      </c>
    </row>
    <row r="413" spans="1:7" x14ac:dyDescent="0.2">
      <c r="A413">
        <v>2007</v>
      </c>
      <c r="B413">
        <v>12</v>
      </c>
      <c r="C413" t="s">
        <v>6</v>
      </c>
      <c r="D413">
        <v>12370</v>
      </c>
      <c r="E413" t="s">
        <v>22</v>
      </c>
      <c r="F413">
        <v>4296000</v>
      </c>
      <c r="G413" s="1">
        <f t="shared" si="15"/>
        <v>2.8794227188081935E-3</v>
      </c>
    </row>
    <row r="414" spans="1:7" x14ac:dyDescent="0.2">
      <c r="A414">
        <v>2007</v>
      </c>
      <c r="B414">
        <v>12</v>
      </c>
      <c r="C414" t="s">
        <v>6</v>
      </c>
      <c r="D414">
        <v>17197</v>
      </c>
      <c r="E414" t="s">
        <v>23</v>
      </c>
      <c r="F414">
        <v>3415000</v>
      </c>
      <c r="G414" s="1">
        <f t="shared" si="15"/>
        <v>5.0357247437774521E-3</v>
      </c>
    </row>
    <row r="415" spans="1:7" x14ac:dyDescent="0.2">
      <c r="A415">
        <v>2007</v>
      </c>
      <c r="B415">
        <v>12</v>
      </c>
      <c r="C415" t="s">
        <v>6</v>
      </c>
      <c r="D415">
        <v>41126</v>
      </c>
      <c r="E415" t="s">
        <v>24</v>
      </c>
      <c r="F415">
        <v>2623000</v>
      </c>
      <c r="G415" s="1">
        <f t="shared" si="15"/>
        <v>1.5678993518871521E-2</v>
      </c>
    </row>
    <row r="416" spans="1:7" x14ac:dyDescent="0.2">
      <c r="A416">
        <v>2007</v>
      </c>
      <c r="B416">
        <v>12</v>
      </c>
      <c r="C416" t="s">
        <v>25</v>
      </c>
      <c r="D416">
        <v>1402</v>
      </c>
      <c r="E416" t="s">
        <v>7</v>
      </c>
      <c r="F416">
        <v>10502000</v>
      </c>
      <c r="G416" s="1">
        <f t="shared" si="15"/>
        <v>1.3349838126071225E-4</v>
      </c>
    </row>
    <row r="417" spans="1:7" x14ac:dyDescent="0.2">
      <c r="A417">
        <v>2007</v>
      </c>
      <c r="B417">
        <v>12</v>
      </c>
      <c r="C417" t="s">
        <v>25</v>
      </c>
      <c r="D417">
        <v>151</v>
      </c>
      <c r="E417" t="s">
        <v>8</v>
      </c>
      <c r="F417">
        <v>10137000</v>
      </c>
      <c r="G417" s="1">
        <f t="shared" si="15"/>
        <v>1.4895925816316464E-5</v>
      </c>
    </row>
    <row r="418" spans="1:7" x14ac:dyDescent="0.2">
      <c r="A418">
        <v>2007</v>
      </c>
      <c r="B418">
        <v>12</v>
      </c>
      <c r="C418" t="s">
        <v>25</v>
      </c>
      <c r="D418">
        <v>172</v>
      </c>
      <c r="E418" t="s">
        <v>9</v>
      </c>
      <c r="F418">
        <v>10474000</v>
      </c>
      <c r="G418" s="1">
        <f t="shared" si="15"/>
        <v>1.6421615428680542E-5</v>
      </c>
    </row>
    <row r="419" spans="1:7" x14ac:dyDescent="0.2">
      <c r="A419">
        <v>2007</v>
      </c>
      <c r="B419">
        <v>12</v>
      </c>
      <c r="C419" t="s">
        <v>25</v>
      </c>
      <c r="D419">
        <v>751</v>
      </c>
      <c r="E419" t="s">
        <v>10</v>
      </c>
      <c r="F419">
        <v>10747000</v>
      </c>
      <c r="G419" s="1">
        <f t="shared" si="15"/>
        <v>6.9879966502279711E-5</v>
      </c>
    </row>
    <row r="420" spans="1:7" x14ac:dyDescent="0.2">
      <c r="A420">
        <v>2007</v>
      </c>
      <c r="B420">
        <v>12</v>
      </c>
      <c r="C420" t="s">
        <v>25</v>
      </c>
      <c r="D420">
        <v>1245</v>
      </c>
      <c r="E420" t="s">
        <v>11</v>
      </c>
      <c r="F420">
        <v>10409000</v>
      </c>
      <c r="G420" s="1">
        <f t="shared" si="15"/>
        <v>1.1960803151119224E-4</v>
      </c>
    </row>
    <row r="421" spans="1:7" x14ac:dyDescent="0.2">
      <c r="A421">
        <v>2007</v>
      </c>
      <c r="B421">
        <v>12</v>
      </c>
      <c r="C421" t="s">
        <v>25</v>
      </c>
      <c r="D421">
        <v>1297</v>
      </c>
      <c r="E421" t="s">
        <v>12</v>
      </c>
      <c r="F421">
        <v>10440000</v>
      </c>
      <c r="G421" s="1">
        <f t="shared" si="15"/>
        <v>1.2423371647509579E-4</v>
      </c>
    </row>
    <row r="422" spans="1:7" x14ac:dyDescent="0.2">
      <c r="A422">
        <v>2007</v>
      </c>
      <c r="B422">
        <v>12</v>
      </c>
      <c r="C422" t="s">
        <v>25</v>
      </c>
      <c r="D422">
        <v>1196</v>
      </c>
      <c r="E422" t="s">
        <v>13</v>
      </c>
      <c r="F422">
        <v>9584000</v>
      </c>
      <c r="G422" s="1">
        <f t="shared" si="15"/>
        <v>1.2479131886477464E-4</v>
      </c>
    </row>
    <row r="423" spans="1:7" x14ac:dyDescent="0.2">
      <c r="A423">
        <v>2007</v>
      </c>
      <c r="B423">
        <v>12</v>
      </c>
      <c r="C423" t="s">
        <v>25</v>
      </c>
      <c r="D423">
        <v>1644</v>
      </c>
      <c r="E423" t="s">
        <v>14</v>
      </c>
      <c r="F423">
        <v>10402000</v>
      </c>
      <c r="G423" s="1">
        <f t="shared" si="15"/>
        <v>1.5804652951355508E-4</v>
      </c>
    </row>
    <row r="424" spans="1:7" x14ac:dyDescent="0.2">
      <c r="A424">
        <v>2007</v>
      </c>
      <c r="B424">
        <v>12</v>
      </c>
      <c r="C424" t="s">
        <v>25</v>
      </c>
      <c r="D424">
        <v>2563</v>
      </c>
      <c r="E424" t="s">
        <v>15</v>
      </c>
      <c r="F424">
        <v>10779000</v>
      </c>
      <c r="G424" s="1">
        <f t="shared" si="15"/>
        <v>2.3777715929121441E-4</v>
      </c>
    </row>
    <row r="425" spans="1:7" x14ac:dyDescent="0.2">
      <c r="A425">
        <v>2007</v>
      </c>
      <c r="B425">
        <v>12</v>
      </c>
      <c r="C425" t="s">
        <v>25</v>
      </c>
      <c r="D425">
        <v>4081</v>
      </c>
      <c r="E425" t="s">
        <v>16</v>
      </c>
      <c r="F425">
        <v>11100000</v>
      </c>
      <c r="G425" s="1">
        <f t="shared" si="15"/>
        <v>3.6765765765765768E-4</v>
      </c>
    </row>
    <row r="426" spans="1:7" x14ac:dyDescent="0.2">
      <c r="A426">
        <v>2007</v>
      </c>
      <c r="B426">
        <v>12</v>
      </c>
      <c r="C426" t="s">
        <v>25</v>
      </c>
      <c r="D426">
        <v>5895</v>
      </c>
      <c r="E426" t="s">
        <v>17</v>
      </c>
      <c r="F426">
        <v>10195000</v>
      </c>
      <c r="G426" s="1">
        <f t="shared" si="15"/>
        <v>5.7822461991172147E-4</v>
      </c>
    </row>
    <row r="427" spans="1:7" x14ac:dyDescent="0.2">
      <c r="A427">
        <v>2007</v>
      </c>
      <c r="B427">
        <v>12</v>
      </c>
      <c r="C427" t="s">
        <v>25</v>
      </c>
      <c r="D427">
        <v>7292</v>
      </c>
      <c r="E427" t="s">
        <v>18</v>
      </c>
      <c r="F427">
        <v>8879000</v>
      </c>
      <c r="G427" s="1">
        <f t="shared" si="15"/>
        <v>8.2126365581709651E-4</v>
      </c>
    </row>
    <row r="428" spans="1:7" x14ac:dyDescent="0.2">
      <c r="A428">
        <v>2007</v>
      </c>
      <c r="B428">
        <v>12</v>
      </c>
      <c r="C428" t="s">
        <v>25</v>
      </c>
      <c r="D428">
        <v>8275</v>
      </c>
      <c r="E428" t="s">
        <v>19</v>
      </c>
      <c r="F428">
        <v>6599000</v>
      </c>
      <c r="G428" s="1">
        <f t="shared" si="15"/>
        <v>1.2539778754356722E-3</v>
      </c>
    </row>
    <row r="429" spans="1:7" x14ac:dyDescent="0.2">
      <c r="A429">
        <v>2007</v>
      </c>
      <c r="B429">
        <v>12</v>
      </c>
      <c r="C429" t="s">
        <v>25</v>
      </c>
      <c r="D429">
        <v>9097</v>
      </c>
      <c r="E429" t="s">
        <v>20</v>
      </c>
      <c r="F429">
        <v>5013000</v>
      </c>
      <c r="G429" s="1">
        <f t="shared" si="15"/>
        <v>1.8146818272491523E-3</v>
      </c>
    </row>
    <row r="430" spans="1:7" x14ac:dyDescent="0.2">
      <c r="A430">
        <v>2007</v>
      </c>
      <c r="B430">
        <v>12</v>
      </c>
      <c r="C430" t="s">
        <v>25</v>
      </c>
      <c r="D430">
        <v>10615</v>
      </c>
      <c r="E430" t="s">
        <v>21</v>
      </c>
      <c r="F430">
        <v>3726000</v>
      </c>
      <c r="G430" s="1">
        <f t="shared" si="15"/>
        <v>2.8488996242619431E-3</v>
      </c>
    </row>
    <row r="431" spans="1:7" x14ac:dyDescent="0.2">
      <c r="A431">
        <v>2007</v>
      </c>
      <c r="B431">
        <v>12</v>
      </c>
      <c r="C431" t="s">
        <v>25</v>
      </c>
      <c r="D431">
        <v>13317</v>
      </c>
      <c r="E431" t="s">
        <v>22</v>
      </c>
      <c r="F431">
        <v>3271000</v>
      </c>
      <c r="G431" s="1">
        <f t="shared" si="15"/>
        <v>4.071232039131764E-3</v>
      </c>
    </row>
    <row r="432" spans="1:7" x14ac:dyDescent="0.2">
      <c r="A432">
        <v>2007</v>
      </c>
      <c r="B432">
        <v>12</v>
      </c>
      <c r="C432" t="s">
        <v>25</v>
      </c>
      <c r="D432">
        <v>15359</v>
      </c>
      <c r="E432" t="s">
        <v>23</v>
      </c>
      <c r="F432">
        <v>2098000</v>
      </c>
      <c r="G432" s="1">
        <f t="shared" si="15"/>
        <v>7.3207816968541466E-3</v>
      </c>
    </row>
    <row r="433" spans="1:7" x14ac:dyDescent="0.2">
      <c r="A433">
        <v>2007</v>
      </c>
      <c r="B433">
        <v>12</v>
      </c>
      <c r="C433" t="s">
        <v>25</v>
      </c>
      <c r="D433">
        <v>22616</v>
      </c>
      <c r="E433" t="s">
        <v>24</v>
      </c>
      <c r="F433">
        <v>1335000</v>
      </c>
      <c r="G433" s="1">
        <f t="shared" si="15"/>
        <v>1.6940823970037454E-2</v>
      </c>
    </row>
    <row r="434" spans="1:7" x14ac:dyDescent="0.2">
      <c r="A434">
        <v>2008</v>
      </c>
      <c r="B434">
        <v>1</v>
      </c>
      <c r="C434" t="s">
        <v>6</v>
      </c>
      <c r="D434">
        <v>1153</v>
      </c>
      <c r="E434" t="s">
        <v>7</v>
      </c>
      <c r="F434">
        <v>10207000</v>
      </c>
      <c r="G434" s="1">
        <f t="shared" si="15"/>
        <v>1.1296169295581464E-4</v>
      </c>
    </row>
    <row r="435" spans="1:7" x14ac:dyDescent="0.2">
      <c r="A435">
        <v>2008</v>
      </c>
      <c r="B435">
        <v>1</v>
      </c>
      <c r="C435" t="s">
        <v>6</v>
      </c>
      <c r="D435">
        <v>103</v>
      </c>
      <c r="E435" t="s">
        <v>8</v>
      </c>
      <c r="F435">
        <v>9785000</v>
      </c>
      <c r="G435" s="1">
        <f t="shared" si="15"/>
        <v>1.0526315789473684E-5</v>
      </c>
    </row>
    <row r="436" spans="1:7" x14ac:dyDescent="0.2">
      <c r="A436">
        <v>2008</v>
      </c>
      <c r="B436">
        <v>1</v>
      </c>
      <c r="C436" t="s">
        <v>6</v>
      </c>
      <c r="D436">
        <v>125</v>
      </c>
      <c r="E436" t="s">
        <v>9</v>
      </c>
      <c r="F436">
        <v>9788000</v>
      </c>
      <c r="G436" s="1">
        <f t="shared" si="15"/>
        <v>1.2770739681242338E-5</v>
      </c>
    </row>
    <row r="437" spans="1:7" x14ac:dyDescent="0.2">
      <c r="A437">
        <v>2008</v>
      </c>
      <c r="B437">
        <v>1</v>
      </c>
      <c r="C437" t="s">
        <v>6</v>
      </c>
      <c r="D437">
        <v>289</v>
      </c>
      <c r="E437" t="s">
        <v>10</v>
      </c>
      <c r="F437">
        <v>10490000</v>
      </c>
      <c r="G437" s="1">
        <f t="shared" si="15"/>
        <v>2.7550047664442325E-5</v>
      </c>
    </row>
    <row r="438" spans="1:7" x14ac:dyDescent="0.2">
      <c r="A438">
        <v>2008</v>
      </c>
      <c r="B438">
        <v>1</v>
      </c>
      <c r="C438" t="s">
        <v>6</v>
      </c>
      <c r="D438">
        <v>415</v>
      </c>
      <c r="E438" t="s">
        <v>11</v>
      </c>
      <c r="F438">
        <v>10145000</v>
      </c>
      <c r="G438" s="1">
        <f t="shared" si="15"/>
        <v>4.0906850665352393E-5</v>
      </c>
    </row>
    <row r="439" spans="1:7" x14ac:dyDescent="0.2">
      <c r="A439">
        <v>2008</v>
      </c>
      <c r="B439">
        <v>1</v>
      </c>
      <c r="C439" t="s">
        <v>6</v>
      </c>
      <c r="D439">
        <v>514</v>
      </c>
      <c r="E439" t="s">
        <v>12</v>
      </c>
      <c r="F439">
        <v>10337000</v>
      </c>
      <c r="G439" s="1">
        <f t="shared" si="15"/>
        <v>4.9724291380477892E-5</v>
      </c>
    </row>
    <row r="440" spans="1:7" x14ac:dyDescent="0.2">
      <c r="A440">
        <v>2008</v>
      </c>
      <c r="B440">
        <v>1</v>
      </c>
      <c r="C440" t="s">
        <v>6</v>
      </c>
      <c r="D440">
        <v>593</v>
      </c>
      <c r="E440" t="s">
        <v>13</v>
      </c>
      <c r="F440">
        <v>9600000</v>
      </c>
      <c r="G440" s="1">
        <f t="shared" si="15"/>
        <v>6.1770833333333328E-5</v>
      </c>
    </row>
    <row r="441" spans="1:7" x14ac:dyDescent="0.2">
      <c r="A441">
        <v>2008</v>
      </c>
      <c r="B441">
        <v>1</v>
      </c>
      <c r="C441" t="s">
        <v>6</v>
      </c>
      <c r="D441">
        <v>936</v>
      </c>
      <c r="E441" t="s">
        <v>14</v>
      </c>
      <c r="F441">
        <v>10442000</v>
      </c>
      <c r="G441" s="1">
        <f t="shared" si="15"/>
        <v>8.9638000383068372E-5</v>
      </c>
    </row>
    <row r="442" spans="1:7" x14ac:dyDescent="0.2">
      <c r="A442">
        <v>2008</v>
      </c>
      <c r="B442">
        <v>1</v>
      </c>
      <c r="C442" t="s">
        <v>6</v>
      </c>
      <c r="D442">
        <v>1594</v>
      </c>
      <c r="E442" t="s">
        <v>15</v>
      </c>
      <c r="F442">
        <v>10810000</v>
      </c>
      <c r="G442" s="1">
        <f t="shared" si="15"/>
        <v>1.4745605920444033E-4</v>
      </c>
    </row>
    <row r="443" spans="1:7" x14ac:dyDescent="0.2">
      <c r="A443">
        <v>2008</v>
      </c>
      <c r="B443">
        <v>1</v>
      </c>
      <c r="C443" t="s">
        <v>6</v>
      </c>
      <c r="D443">
        <v>2653</v>
      </c>
      <c r="E443" t="s">
        <v>16</v>
      </c>
      <c r="F443">
        <v>11536000</v>
      </c>
      <c r="G443" s="1">
        <f t="shared" si="15"/>
        <v>2.2997572815533981E-4</v>
      </c>
    </row>
    <row r="444" spans="1:7" x14ac:dyDescent="0.2">
      <c r="A444">
        <v>2008</v>
      </c>
      <c r="B444">
        <v>1</v>
      </c>
      <c r="C444" t="s">
        <v>6</v>
      </c>
      <c r="D444">
        <v>3649</v>
      </c>
      <c r="E444" t="s">
        <v>17</v>
      </c>
      <c r="F444">
        <v>10860000</v>
      </c>
      <c r="G444" s="1">
        <f t="shared" si="15"/>
        <v>3.3600368324125229E-4</v>
      </c>
    </row>
    <row r="445" spans="1:7" x14ac:dyDescent="0.2">
      <c r="A445">
        <v>2008</v>
      </c>
      <c r="B445">
        <v>1</v>
      </c>
      <c r="C445" t="s">
        <v>6</v>
      </c>
      <c r="D445">
        <v>4568</v>
      </c>
      <c r="E445" t="s">
        <v>18</v>
      </c>
      <c r="F445">
        <v>9442000</v>
      </c>
      <c r="G445" s="1">
        <f t="shared" si="15"/>
        <v>4.8379580597331074E-4</v>
      </c>
    </row>
    <row r="446" spans="1:7" x14ac:dyDescent="0.2">
      <c r="A446">
        <v>2008</v>
      </c>
      <c r="B446">
        <v>1</v>
      </c>
      <c r="C446" t="s">
        <v>6</v>
      </c>
      <c r="D446">
        <v>5692</v>
      </c>
      <c r="E446" t="s">
        <v>19</v>
      </c>
      <c r="F446">
        <v>7781000</v>
      </c>
      <c r="G446" s="1">
        <f t="shared" si="15"/>
        <v>7.3152551085978667E-4</v>
      </c>
    </row>
    <row r="447" spans="1:7" x14ac:dyDescent="0.2">
      <c r="A447">
        <v>2008</v>
      </c>
      <c r="B447">
        <v>1</v>
      </c>
      <c r="C447" t="s">
        <v>6</v>
      </c>
      <c r="D447">
        <v>6977</v>
      </c>
      <c r="E447" t="s">
        <v>20</v>
      </c>
      <c r="F447">
        <v>5928000</v>
      </c>
      <c r="G447" s="1">
        <f t="shared" si="15"/>
        <v>1.1769568151147099E-3</v>
      </c>
    </row>
    <row r="448" spans="1:7" x14ac:dyDescent="0.2">
      <c r="A448">
        <v>2008</v>
      </c>
      <c r="B448">
        <v>1</v>
      </c>
      <c r="C448" t="s">
        <v>6</v>
      </c>
      <c r="D448">
        <v>8721</v>
      </c>
      <c r="E448" t="s">
        <v>21</v>
      </c>
      <c r="F448">
        <v>4683000</v>
      </c>
      <c r="G448" s="1">
        <f t="shared" si="15"/>
        <v>1.8622677770659833E-3</v>
      </c>
    </row>
    <row r="449" spans="1:7" x14ac:dyDescent="0.2">
      <c r="A449">
        <v>2008</v>
      </c>
      <c r="B449">
        <v>1</v>
      </c>
      <c r="C449" t="s">
        <v>6</v>
      </c>
      <c r="D449">
        <v>12884</v>
      </c>
      <c r="E449" t="s">
        <v>22</v>
      </c>
      <c r="F449">
        <v>4154000</v>
      </c>
      <c r="G449" s="1">
        <f t="shared" si="15"/>
        <v>3.1015888300433316E-3</v>
      </c>
    </row>
    <row r="450" spans="1:7" x14ac:dyDescent="0.2">
      <c r="A450">
        <v>2008</v>
      </c>
      <c r="B450">
        <v>1</v>
      </c>
      <c r="C450" t="s">
        <v>6</v>
      </c>
      <c r="D450">
        <v>17980</v>
      </c>
      <c r="E450" t="s">
        <v>23</v>
      </c>
      <c r="F450">
        <v>3453000</v>
      </c>
      <c r="G450" s="1">
        <f t="shared" si="15"/>
        <v>5.2070663191427745E-3</v>
      </c>
    </row>
    <row r="451" spans="1:7" x14ac:dyDescent="0.2">
      <c r="A451">
        <v>2008</v>
      </c>
      <c r="B451">
        <v>1</v>
      </c>
      <c r="C451" t="s">
        <v>6</v>
      </c>
      <c r="D451">
        <v>43365</v>
      </c>
      <c r="E451" t="s">
        <v>24</v>
      </c>
      <c r="F451">
        <v>2810000</v>
      </c>
      <c r="G451" s="1">
        <f t="shared" ref="G451:G514" si="16">+D451/F451</f>
        <v>1.5432384341637011E-2</v>
      </c>
    </row>
    <row r="452" spans="1:7" x14ac:dyDescent="0.2">
      <c r="A452">
        <v>2008</v>
      </c>
      <c r="B452">
        <v>1</v>
      </c>
      <c r="C452" t="s">
        <v>25</v>
      </c>
      <c r="D452">
        <v>1408</v>
      </c>
      <c r="E452" t="s">
        <v>7</v>
      </c>
      <c r="F452">
        <v>10695000</v>
      </c>
      <c r="G452" s="1">
        <f t="shared" si="16"/>
        <v>1.3165030388031791E-4</v>
      </c>
    </row>
    <row r="453" spans="1:7" x14ac:dyDescent="0.2">
      <c r="A453">
        <v>2008</v>
      </c>
      <c r="B453">
        <v>1</v>
      </c>
      <c r="C453" t="s">
        <v>25</v>
      </c>
      <c r="D453">
        <v>111</v>
      </c>
      <c r="E453" t="s">
        <v>8</v>
      </c>
      <c r="F453">
        <v>10234000</v>
      </c>
      <c r="G453" s="1">
        <f t="shared" si="16"/>
        <v>1.0846198944694156E-5</v>
      </c>
    </row>
    <row r="454" spans="1:7" x14ac:dyDescent="0.2">
      <c r="A454">
        <v>2008</v>
      </c>
      <c r="B454">
        <v>1</v>
      </c>
      <c r="C454" t="s">
        <v>25</v>
      </c>
      <c r="D454">
        <v>155</v>
      </c>
      <c r="E454" t="s">
        <v>9</v>
      </c>
      <c r="F454">
        <v>10250000</v>
      </c>
      <c r="G454" s="1">
        <f t="shared" si="16"/>
        <v>1.5121951219512194E-5</v>
      </c>
    </row>
    <row r="455" spans="1:7" x14ac:dyDescent="0.2">
      <c r="A455">
        <v>2008</v>
      </c>
      <c r="B455">
        <v>1</v>
      </c>
      <c r="C455" t="s">
        <v>25</v>
      </c>
      <c r="D455">
        <v>720</v>
      </c>
      <c r="E455" t="s">
        <v>10</v>
      </c>
      <c r="F455">
        <v>10824000</v>
      </c>
      <c r="G455" s="1">
        <f t="shared" si="16"/>
        <v>6.6518847006651885E-5</v>
      </c>
    </row>
    <row r="456" spans="1:7" x14ac:dyDescent="0.2">
      <c r="A456">
        <v>2008</v>
      </c>
      <c r="B456">
        <v>1</v>
      </c>
      <c r="C456" t="s">
        <v>25</v>
      </c>
      <c r="D456">
        <v>1249</v>
      </c>
      <c r="E456" t="s">
        <v>11</v>
      </c>
      <c r="F456">
        <v>10384000</v>
      </c>
      <c r="G456" s="1">
        <f t="shared" si="16"/>
        <v>1.2028120184899846E-4</v>
      </c>
    </row>
    <row r="457" spans="1:7" x14ac:dyDescent="0.2">
      <c r="A457">
        <v>2008</v>
      </c>
      <c r="B457">
        <v>1</v>
      </c>
      <c r="C457" t="s">
        <v>25</v>
      </c>
      <c r="D457">
        <v>1209</v>
      </c>
      <c r="E457" t="s">
        <v>12</v>
      </c>
      <c r="F457">
        <v>10721000</v>
      </c>
      <c r="G457" s="1">
        <f t="shared" si="16"/>
        <v>1.127693312191027E-4</v>
      </c>
    </row>
    <row r="458" spans="1:7" x14ac:dyDescent="0.2">
      <c r="A458">
        <v>2008</v>
      </c>
      <c r="B458">
        <v>1</v>
      </c>
      <c r="C458" t="s">
        <v>25</v>
      </c>
      <c r="D458">
        <v>1232</v>
      </c>
      <c r="E458" t="s">
        <v>13</v>
      </c>
      <c r="F458">
        <v>9489000</v>
      </c>
      <c r="G458" s="1">
        <f t="shared" si="16"/>
        <v>1.2983454526293604E-4</v>
      </c>
    </row>
    <row r="459" spans="1:7" x14ac:dyDescent="0.2">
      <c r="A459">
        <v>2008</v>
      </c>
      <c r="B459">
        <v>1</v>
      </c>
      <c r="C459" t="s">
        <v>25</v>
      </c>
      <c r="D459">
        <v>1672</v>
      </c>
      <c r="E459" t="s">
        <v>14</v>
      </c>
      <c r="F459">
        <v>10291000</v>
      </c>
      <c r="G459" s="1">
        <f t="shared" si="16"/>
        <v>1.6247206296764164E-4</v>
      </c>
    </row>
    <row r="460" spans="1:7" x14ac:dyDescent="0.2">
      <c r="A460">
        <v>2008</v>
      </c>
      <c r="B460">
        <v>1</v>
      </c>
      <c r="C460" t="s">
        <v>25</v>
      </c>
      <c r="D460">
        <v>2537</v>
      </c>
      <c r="E460" t="s">
        <v>15</v>
      </c>
      <c r="F460">
        <v>10589000</v>
      </c>
      <c r="G460" s="1">
        <f t="shared" si="16"/>
        <v>2.3958825195958069E-4</v>
      </c>
    </row>
    <row r="461" spans="1:7" x14ac:dyDescent="0.2">
      <c r="A461">
        <v>2008</v>
      </c>
      <c r="B461">
        <v>1</v>
      </c>
      <c r="C461" t="s">
        <v>25</v>
      </c>
      <c r="D461">
        <v>4167</v>
      </c>
      <c r="E461" t="s">
        <v>16</v>
      </c>
      <c r="F461">
        <v>11165000</v>
      </c>
      <c r="G461" s="1">
        <f t="shared" si="16"/>
        <v>3.7321988356471113E-4</v>
      </c>
    </row>
    <row r="462" spans="1:7" x14ac:dyDescent="0.2">
      <c r="A462">
        <v>2008</v>
      </c>
      <c r="B462">
        <v>1</v>
      </c>
      <c r="C462" t="s">
        <v>25</v>
      </c>
      <c r="D462">
        <v>5941</v>
      </c>
      <c r="E462" t="s">
        <v>17</v>
      </c>
      <c r="F462">
        <v>10374000</v>
      </c>
      <c r="G462" s="1">
        <f t="shared" si="16"/>
        <v>5.7268170426065166E-4</v>
      </c>
    </row>
    <row r="463" spans="1:7" x14ac:dyDescent="0.2">
      <c r="A463">
        <v>2008</v>
      </c>
      <c r="B463">
        <v>1</v>
      </c>
      <c r="C463" t="s">
        <v>25</v>
      </c>
      <c r="D463">
        <v>7295</v>
      </c>
      <c r="E463" t="s">
        <v>18</v>
      </c>
      <c r="F463">
        <v>8929000</v>
      </c>
      <c r="G463" s="1">
        <f t="shared" si="16"/>
        <v>8.1700078396236976E-4</v>
      </c>
    </row>
    <row r="464" spans="1:7" x14ac:dyDescent="0.2">
      <c r="A464">
        <v>2008</v>
      </c>
      <c r="B464">
        <v>1</v>
      </c>
      <c r="C464" t="s">
        <v>25</v>
      </c>
      <c r="D464">
        <v>8473</v>
      </c>
      <c r="E464" t="s">
        <v>19</v>
      </c>
      <c r="F464">
        <v>7150000</v>
      </c>
      <c r="G464" s="1">
        <f t="shared" si="16"/>
        <v>1.1850349650349651E-3</v>
      </c>
    </row>
    <row r="465" spans="1:7" x14ac:dyDescent="0.2">
      <c r="A465">
        <v>2008</v>
      </c>
      <c r="B465">
        <v>1</v>
      </c>
      <c r="C465" t="s">
        <v>25</v>
      </c>
      <c r="D465">
        <v>9273</v>
      </c>
      <c r="E465" t="s">
        <v>20</v>
      </c>
      <c r="F465">
        <v>5238000</v>
      </c>
      <c r="G465" s="1">
        <f t="shared" si="16"/>
        <v>1.7703321878579611E-3</v>
      </c>
    </row>
    <row r="466" spans="1:7" x14ac:dyDescent="0.2">
      <c r="A466">
        <v>2008</v>
      </c>
      <c r="B466">
        <v>1</v>
      </c>
      <c r="C466" t="s">
        <v>25</v>
      </c>
      <c r="D466">
        <v>10912</v>
      </c>
      <c r="E466" t="s">
        <v>21</v>
      </c>
      <c r="F466">
        <v>3740000</v>
      </c>
      <c r="G466" s="1">
        <f t="shared" si="16"/>
        <v>2.9176470588235296E-3</v>
      </c>
    </row>
    <row r="467" spans="1:7" x14ac:dyDescent="0.2">
      <c r="A467">
        <v>2008</v>
      </c>
      <c r="B467">
        <v>1</v>
      </c>
      <c r="C467" t="s">
        <v>25</v>
      </c>
      <c r="D467">
        <v>13907</v>
      </c>
      <c r="E467" t="s">
        <v>22</v>
      </c>
      <c r="F467">
        <v>3200000</v>
      </c>
      <c r="G467" s="1">
        <f t="shared" si="16"/>
        <v>4.3459375E-3</v>
      </c>
    </row>
    <row r="468" spans="1:7" x14ac:dyDescent="0.2">
      <c r="A468">
        <v>2008</v>
      </c>
      <c r="B468">
        <v>1</v>
      </c>
      <c r="C468" t="s">
        <v>25</v>
      </c>
      <c r="D468">
        <v>15765</v>
      </c>
      <c r="E468" t="s">
        <v>23</v>
      </c>
      <c r="F468">
        <v>2106000</v>
      </c>
      <c r="G468" s="1">
        <f t="shared" si="16"/>
        <v>7.4857549857549862E-3</v>
      </c>
    </row>
    <row r="469" spans="1:7" x14ac:dyDescent="0.2">
      <c r="A469">
        <v>2008</v>
      </c>
      <c r="B469">
        <v>1</v>
      </c>
      <c r="C469" t="s">
        <v>25</v>
      </c>
      <c r="D469">
        <v>23778</v>
      </c>
      <c r="E469" t="s">
        <v>24</v>
      </c>
      <c r="F469">
        <v>1479000</v>
      </c>
      <c r="G469" s="1">
        <f t="shared" si="16"/>
        <v>1.6077079107505072E-2</v>
      </c>
    </row>
    <row r="470" spans="1:7" x14ac:dyDescent="0.2">
      <c r="A470">
        <v>2008</v>
      </c>
      <c r="B470">
        <v>2</v>
      </c>
      <c r="C470" t="s">
        <v>6</v>
      </c>
      <c r="D470">
        <v>1108</v>
      </c>
      <c r="E470" t="s">
        <v>7</v>
      </c>
      <c r="F470">
        <v>10207000</v>
      </c>
      <c r="G470" s="1">
        <f t="shared" si="16"/>
        <v>1.0855295385519741E-4</v>
      </c>
    </row>
    <row r="471" spans="1:7" x14ac:dyDescent="0.2">
      <c r="A471">
        <v>2008</v>
      </c>
      <c r="B471">
        <v>2</v>
      </c>
      <c r="C471" t="s">
        <v>6</v>
      </c>
      <c r="D471">
        <v>111</v>
      </c>
      <c r="E471" t="s">
        <v>8</v>
      </c>
      <c r="F471">
        <v>9785000</v>
      </c>
      <c r="G471" s="1">
        <f t="shared" si="16"/>
        <v>1.1343893714869699E-5</v>
      </c>
    </row>
    <row r="472" spans="1:7" x14ac:dyDescent="0.2">
      <c r="A472">
        <v>2008</v>
      </c>
      <c r="B472">
        <v>2</v>
      </c>
      <c r="C472" t="s">
        <v>6</v>
      </c>
      <c r="D472">
        <v>106</v>
      </c>
      <c r="E472" t="s">
        <v>9</v>
      </c>
      <c r="F472">
        <v>9788000</v>
      </c>
      <c r="G472" s="1">
        <f t="shared" si="16"/>
        <v>1.0829587249693502E-5</v>
      </c>
    </row>
    <row r="473" spans="1:7" x14ac:dyDescent="0.2">
      <c r="A473">
        <v>2008</v>
      </c>
      <c r="B473">
        <v>2</v>
      </c>
      <c r="C473" t="s">
        <v>6</v>
      </c>
      <c r="D473">
        <v>262</v>
      </c>
      <c r="E473" t="s">
        <v>10</v>
      </c>
      <c r="F473">
        <v>10490000</v>
      </c>
      <c r="G473" s="1">
        <f t="shared" si="16"/>
        <v>2.4976167778836986E-5</v>
      </c>
    </row>
    <row r="474" spans="1:7" x14ac:dyDescent="0.2">
      <c r="A474">
        <v>2008</v>
      </c>
      <c r="B474">
        <v>2</v>
      </c>
      <c r="C474" t="s">
        <v>6</v>
      </c>
      <c r="D474">
        <v>432</v>
      </c>
      <c r="E474" t="s">
        <v>11</v>
      </c>
      <c r="F474">
        <v>10145000</v>
      </c>
      <c r="G474" s="1">
        <f t="shared" si="16"/>
        <v>4.2582552981764417E-5</v>
      </c>
    </row>
    <row r="475" spans="1:7" x14ac:dyDescent="0.2">
      <c r="A475">
        <v>2008</v>
      </c>
      <c r="B475">
        <v>2</v>
      </c>
      <c r="C475" t="s">
        <v>6</v>
      </c>
      <c r="D475">
        <v>501</v>
      </c>
      <c r="E475" t="s">
        <v>12</v>
      </c>
      <c r="F475">
        <v>10337000</v>
      </c>
      <c r="G475" s="1">
        <f t="shared" si="16"/>
        <v>4.84666731159911E-5</v>
      </c>
    </row>
    <row r="476" spans="1:7" x14ac:dyDescent="0.2">
      <c r="A476">
        <v>2008</v>
      </c>
      <c r="B476">
        <v>2</v>
      </c>
      <c r="C476" t="s">
        <v>6</v>
      </c>
      <c r="D476">
        <v>610</v>
      </c>
      <c r="E476" t="s">
        <v>13</v>
      </c>
      <c r="F476">
        <v>9600000</v>
      </c>
      <c r="G476" s="1">
        <f t="shared" si="16"/>
        <v>6.3541666666666662E-5</v>
      </c>
    </row>
    <row r="477" spans="1:7" x14ac:dyDescent="0.2">
      <c r="A477">
        <v>2008</v>
      </c>
      <c r="B477">
        <v>2</v>
      </c>
      <c r="C477" t="s">
        <v>6</v>
      </c>
      <c r="D477">
        <v>960</v>
      </c>
      <c r="E477" t="s">
        <v>14</v>
      </c>
      <c r="F477">
        <v>10442000</v>
      </c>
      <c r="G477" s="1">
        <f t="shared" si="16"/>
        <v>9.1936410649300895E-5</v>
      </c>
    </row>
    <row r="478" spans="1:7" x14ac:dyDescent="0.2">
      <c r="A478">
        <v>2008</v>
      </c>
      <c r="B478">
        <v>2</v>
      </c>
      <c r="C478" t="s">
        <v>6</v>
      </c>
      <c r="D478">
        <v>1593</v>
      </c>
      <c r="E478" t="s">
        <v>15</v>
      </c>
      <c r="F478">
        <v>10810000</v>
      </c>
      <c r="G478" s="1">
        <f t="shared" si="16"/>
        <v>1.4736355226641998E-4</v>
      </c>
    </row>
    <row r="479" spans="1:7" x14ac:dyDescent="0.2">
      <c r="A479">
        <v>2008</v>
      </c>
      <c r="B479">
        <v>2</v>
      </c>
      <c r="C479" t="s">
        <v>6</v>
      </c>
      <c r="D479">
        <v>2675</v>
      </c>
      <c r="E479" t="s">
        <v>16</v>
      </c>
      <c r="F479">
        <v>11536000</v>
      </c>
      <c r="G479" s="1">
        <f t="shared" si="16"/>
        <v>2.3188280166435506E-4</v>
      </c>
    </row>
    <row r="480" spans="1:7" x14ac:dyDescent="0.2">
      <c r="A480">
        <v>2008</v>
      </c>
      <c r="B480">
        <v>2</v>
      </c>
      <c r="C480" t="s">
        <v>6</v>
      </c>
      <c r="D480">
        <v>3581</v>
      </c>
      <c r="E480" t="s">
        <v>17</v>
      </c>
      <c r="F480">
        <v>10860000</v>
      </c>
      <c r="G480" s="1">
        <f t="shared" si="16"/>
        <v>3.2974217311233886E-4</v>
      </c>
    </row>
    <row r="481" spans="1:7" x14ac:dyDescent="0.2">
      <c r="A481">
        <v>2008</v>
      </c>
      <c r="B481">
        <v>2</v>
      </c>
      <c r="C481" t="s">
        <v>6</v>
      </c>
      <c r="D481">
        <v>4455</v>
      </c>
      <c r="E481" t="s">
        <v>18</v>
      </c>
      <c r="F481">
        <v>9442000</v>
      </c>
      <c r="G481" s="1">
        <f t="shared" si="16"/>
        <v>4.7182800254183435E-4</v>
      </c>
    </row>
    <row r="482" spans="1:7" x14ac:dyDescent="0.2">
      <c r="A482">
        <v>2008</v>
      </c>
      <c r="B482">
        <v>2</v>
      </c>
      <c r="C482" t="s">
        <v>6</v>
      </c>
      <c r="D482">
        <v>5756</v>
      </c>
      <c r="E482" t="s">
        <v>19</v>
      </c>
      <c r="F482">
        <v>7781000</v>
      </c>
      <c r="G482" s="1">
        <f t="shared" si="16"/>
        <v>7.3975067472047292E-4</v>
      </c>
    </row>
    <row r="483" spans="1:7" x14ac:dyDescent="0.2">
      <c r="A483">
        <v>2008</v>
      </c>
      <c r="B483">
        <v>2</v>
      </c>
      <c r="C483" t="s">
        <v>6</v>
      </c>
      <c r="D483">
        <v>6778</v>
      </c>
      <c r="E483" t="s">
        <v>20</v>
      </c>
      <c r="F483">
        <v>5928000</v>
      </c>
      <c r="G483" s="1">
        <f t="shared" si="16"/>
        <v>1.1433873144399459E-3</v>
      </c>
    </row>
    <row r="484" spans="1:7" x14ac:dyDescent="0.2">
      <c r="A484">
        <v>2008</v>
      </c>
      <c r="B484">
        <v>2</v>
      </c>
      <c r="C484" t="s">
        <v>6</v>
      </c>
      <c r="D484">
        <v>8827</v>
      </c>
      <c r="E484" t="s">
        <v>21</v>
      </c>
      <c r="F484">
        <v>4683000</v>
      </c>
      <c r="G484" s="1">
        <f t="shared" si="16"/>
        <v>1.8849028400597908E-3</v>
      </c>
    </row>
    <row r="485" spans="1:7" x14ac:dyDescent="0.2">
      <c r="A485">
        <v>2008</v>
      </c>
      <c r="B485">
        <v>2</v>
      </c>
      <c r="C485" t="s">
        <v>6</v>
      </c>
      <c r="D485">
        <v>12748</v>
      </c>
      <c r="E485" t="s">
        <v>22</v>
      </c>
      <c r="F485">
        <v>4154000</v>
      </c>
      <c r="G485" s="1">
        <f t="shared" si="16"/>
        <v>3.0688493018777084E-3</v>
      </c>
    </row>
    <row r="486" spans="1:7" x14ac:dyDescent="0.2">
      <c r="A486">
        <v>2008</v>
      </c>
      <c r="B486">
        <v>2</v>
      </c>
      <c r="C486" t="s">
        <v>6</v>
      </c>
      <c r="D486">
        <v>17847</v>
      </c>
      <c r="E486" t="s">
        <v>23</v>
      </c>
      <c r="F486">
        <v>3453000</v>
      </c>
      <c r="G486" s="1">
        <f t="shared" si="16"/>
        <v>5.1685490877497828E-3</v>
      </c>
    </row>
    <row r="487" spans="1:7" x14ac:dyDescent="0.2">
      <c r="A487">
        <v>2008</v>
      </c>
      <c r="B487">
        <v>2</v>
      </c>
      <c r="C487" t="s">
        <v>6</v>
      </c>
      <c r="D487">
        <v>44441</v>
      </c>
      <c r="E487" t="s">
        <v>24</v>
      </c>
      <c r="F487">
        <v>2810000</v>
      </c>
      <c r="G487" s="1">
        <f t="shared" si="16"/>
        <v>1.5815302491103203E-2</v>
      </c>
    </row>
    <row r="488" spans="1:7" x14ac:dyDescent="0.2">
      <c r="A488">
        <v>2008</v>
      </c>
      <c r="B488">
        <v>2</v>
      </c>
      <c r="C488" t="s">
        <v>25</v>
      </c>
      <c r="D488">
        <v>1347</v>
      </c>
      <c r="E488" t="s">
        <v>7</v>
      </c>
      <c r="F488">
        <v>10695000</v>
      </c>
      <c r="G488" s="1">
        <f t="shared" si="16"/>
        <v>1.2594670406732117E-4</v>
      </c>
    </row>
    <row r="489" spans="1:7" x14ac:dyDescent="0.2">
      <c r="A489">
        <v>2008</v>
      </c>
      <c r="B489">
        <v>2</v>
      </c>
      <c r="C489" t="s">
        <v>25</v>
      </c>
      <c r="D489">
        <v>141</v>
      </c>
      <c r="E489" t="s">
        <v>8</v>
      </c>
      <c r="F489">
        <v>10234000</v>
      </c>
      <c r="G489" s="1">
        <f t="shared" si="16"/>
        <v>1.3777604064881766E-5</v>
      </c>
    </row>
    <row r="490" spans="1:7" x14ac:dyDescent="0.2">
      <c r="A490">
        <v>2008</v>
      </c>
      <c r="B490">
        <v>2</v>
      </c>
      <c r="C490" t="s">
        <v>25</v>
      </c>
      <c r="D490">
        <v>151</v>
      </c>
      <c r="E490" t="s">
        <v>9</v>
      </c>
      <c r="F490">
        <v>10250000</v>
      </c>
      <c r="G490" s="1">
        <f t="shared" si="16"/>
        <v>1.4731707317073171E-5</v>
      </c>
    </row>
    <row r="491" spans="1:7" x14ac:dyDescent="0.2">
      <c r="A491">
        <v>2008</v>
      </c>
      <c r="B491">
        <v>2</v>
      </c>
      <c r="C491" t="s">
        <v>25</v>
      </c>
      <c r="D491">
        <v>649</v>
      </c>
      <c r="E491" t="s">
        <v>10</v>
      </c>
      <c r="F491">
        <v>10824000</v>
      </c>
      <c r="G491" s="1">
        <f t="shared" si="16"/>
        <v>5.9959349593495936E-5</v>
      </c>
    </row>
    <row r="492" spans="1:7" x14ac:dyDescent="0.2">
      <c r="A492">
        <v>2008</v>
      </c>
      <c r="B492">
        <v>2</v>
      </c>
      <c r="C492" t="s">
        <v>25</v>
      </c>
      <c r="D492">
        <v>1160</v>
      </c>
      <c r="E492" t="s">
        <v>11</v>
      </c>
      <c r="F492">
        <v>10384000</v>
      </c>
      <c r="G492" s="1">
        <f t="shared" si="16"/>
        <v>1.1171032357473035E-4</v>
      </c>
    </row>
    <row r="493" spans="1:7" x14ac:dyDescent="0.2">
      <c r="A493">
        <v>2008</v>
      </c>
      <c r="B493">
        <v>2</v>
      </c>
      <c r="C493" t="s">
        <v>25</v>
      </c>
      <c r="D493">
        <v>1144</v>
      </c>
      <c r="E493" t="s">
        <v>12</v>
      </c>
      <c r="F493">
        <v>10721000</v>
      </c>
      <c r="G493" s="1">
        <f t="shared" si="16"/>
        <v>1.0670646394925846E-4</v>
      </c>
    </row>
    <row r="494" spans="1:7" x14ac:dyDescent="0.2">
      <c r="A494">
        <v>2008</v>
      </c>
      <c r="B494">
        <v>2</v>
      </c>
      <c r="C494" t="s">
        <v>25</v>
      </c>
      <c r="D494">
        <v>1130</v>
      </c>
      <c r="E494" t="s">
        <v>13</v>
      </c>
      <c r="F494">
        <v>9489000</v>
      </c>
      <c r="G494" s="1">
        <f t="shared" si="16"/>
        <v>1.1908525661292022E-4</v>
      </c>
    </row>
    <row r="495" spans="1:7" x14ac:dyDescent="0.2">
      <c r="A495">
        <v>2008</v>
      </c>
      <c r="B495">
        <v>2</v>
      </c>
      <c r="C495" t="s">
        <v>25</v>
      </c>
      <c r="D495">
        <v>1633</v>
      </c>
      <c r="E495" t="s">
        <v>14</v>
      </c>
      <c r="F495">
        <v>10291000</v>
      </c>
      <c r="G495" s="1">
        <f t="shared" si="16"/>
        <v>1.5868234379554951E-4</v>
      </c>
    </row>
    <row r="496" spans="1:7" x14ac:dyDescent="0.2">
      <c r="A496">
        <v>2008</v>
      </c>
      <c r="B496">
        <v>2</v>
      </c>
      <c r="C496" t="s">
        <v>25</v>
      </c>
      <c r="D496">
        <v>2460</v>
      </c>
      <c r="E496" t="s">
        <v>15</v>
      </c>
      <c r="F496">
        <v>10589000</v>
      </c>
      <c r="G496" s="1">
        <f t="shared" si="16"/>
        <v>2.3231655491547833E-4</v>
      </c>
    </row>
    <row r="497" spans="1:7" x14ac:dyDescent="0.2">
      <c r="A497">
        <v>2008</v>
      </c>
      <c r="B497">
        <v>2</v>
      </c>
      <c r="C497" t="s">
        <v>25</v>
      </c>
      <c r="D497">
        <v>4129</v>
      </c>
      <c r="E497" t="s">
        <v>16</v>
      </c>
      <c r="F497">
        <v>11165000</v>
      </c>
      <c r="G497" s="1">
        <f t="shared" si="16"/>
        <v>3.6981639050604566E-4</v>
      </c>
    </row>
    <row r="498" spans="1:7" x14ac:dyDescent="0.2">
      <c r="A498">
        <v>2008</v>
      </c>
      <c r="B498">
        <v>2</v>
      </c>
      <c r="C498" t="s">
        <v>25</v>
      </c>
      <c r="D498">
        <v>5856</v>
      </c>
      <c r="E498" t="s">
        <v>17</v>
      </c>
      <c r="F498">
        <v>10374000</v>
      </c>
      <c r="G498" s="1">
        <f t="shared" si="16"/>
        <v>5.6448814343551187E-4</v>
      </c>
    </row>
    <row r="499" spans="1:7" x14ac:dyDescent="0.2">
      <c r="A499">
        <v>2008</v>
      </c>
      <c r="B499">
        <v>2</v>
      </c>
      <c r="C499" t="s">
        <v>25</v>
      </c>
      <c r="D499">
        <v>7229</v>
      </c>
      <c r="E499" t="s">
        <v>18</v>
      </c>
      <c r="F499">
        <v>8929000</v>
      </c>
      <c r="G499" s="1">
        <f t="shared" si="16"/>
        <v>8.0960913876133942E-4</v>
      </c>
    </row>
    <row r="500" spans="1:7" x14ac:dyDescent="0.2">
      <c r="A500">
        <v>2008</v>
      </c>
      <c r="B500">
        <v>2</v>
      </c>
      <c r="C500" t="s">
        <v>25</v>
      </c>
      <c r="D500">
        <v>8438</v>
      </c>
      <c r="E500" t="s">
        <v>19</v>
      </c>
      <c r="F500">
        <v>7150000</v>
      </c>
      <c r="G500" s="1">
        <f t="shared" si="16"/>
        <v>1.1801398601398601E-3</v>
      </c>
    </row>
    <row r="501" spans="1:7" x14ac:dyDescent="0.2">
      <c r="A501">
        <v>2008</v>
      </c>
      <c r="B501">
        <v>2</v>
      </c>
      <c r="C501" t="s">
        <v>25</v>
      </c>
      <c r="D501">
        <v>9189</v>
      </c>
      <c r="E501" t="s">
        <v>20</v>
      </c>
      <c r="F501">
        <v>5238000</v>
      </c>
      <c r="G501" s="1">
        <f t="shared" si="16"/>
        <v>1.754295532646048E-3</v>
      </c>
    </row>
    <row r="502" spans="1:7" x14ac:dyDescent="0.2">
      <c r="A502">
        <v>2008</v>
      </c>
      <c r="B502">
        <v>2</v>
      </c>
      <c r="C502" t="s">
        <v>25</v>
      </c>
      <c r="D502">
        <v>10554</v>
      </c>
      <c r="E502" t="s">
        <v>21</v>
      </c>
      <c r="F502">
        <v>3740000</v>
      </c>
      <c r="G502" s="1">
        <f t="shared" si="16"/>
        <v>2.8219251336898394E-3</v>
      </c>
    </row>
    <row r="503" spans="1:7" x14ac:dyDescent="0.2">
      <c r="A503">
        <v>2008</v>
      </c>
      <c r="B503">
        <v>2</v>
      </c>
      <c r="C503" t="s">
        <v>25</v>
      </c>
      <c r="D503">
        <v>13553</v>
      </c>
      <c r="E503" t="s">
        <v>22</v>
      </c>
      <c r="F503">
        <v>3200000</v>
      </c>
      <c r="G503" s="1">
        <f t="shared" si="16"/>
        <v>4.2353125000000004E-3</v>
      </c>
    </row>
    <row r="504" spans="1:7" x14ac:dyDescent="0.2">
      <c r="A504">
        <v>2008</v>
      </c>
      <c r="B504">
        <v>2</v>
      </c>
      <c r="C504" t="s">
        <v>25</v>
      </c>
      <c r="D504">
        <v>15751</v>
      </c>
      <c r="E504" t="s">
        <v>23</v>
      </c>
      <c r="F504">
        <v>2106000</v>
      </c>
      <c r="G504" s="1">
        <f t="shared" si="16"/>
        <v>7.4791073124406459E-3</v>
      </c>
    </row>
    <row r="505" spans="1:7" x14ac:dyDescent="0.2">
      <c r="A505">
        <v>2008</v>
      </c>
      <c r="B505">
        <v>2</v>
      </c>
      <c r="C505" t="s">
        <v>25</v>
      </c>
      <c r="D505">
        <v>24079</v>
      </c>
      <c r="E505" t="s">
        <v>24</v>
      </c>
      <c r="F505">
        <v>1479000</v>
      </c>
      <c r="G505" s="1">
        <f t="shared" si="16"/>
        <v>1.6280594996619338E-2</v>
      </c>
    </row>
    <row r="506" spans="1:7" x14ac:dyDescent="0.2">
      <c r="A506">
        <v>2008</v>
      </c>
      <c r="B506">
        <v>3</v>
      </c>
      <c r="C506" t="s">
        <v>6</v>
      </c>
      <c r="D506">
        <v>1153</v>
      </c>
      <c r="E506" t="s">
        <v>7</v>
      </c>
      <c r="F506">
        <v>10207000</v>
      </c>
      <c r="G506" s="1">
        <f t="shared" si="16"/>
        <v>1.1296169295581464E-4</v>
      </c>
    </row>
    <row r="507" spans="1:7" x14ac:dyDescent="0.2">
      <c r="A507">
        <v>2008</v>
      </c>
      <c r="B507">
        <v>3</v>
      </c>
      <c r="C507" t="s">
        <v>6</v>
      </c>
      <c r="D507">
        <v>96</v>
      </c>
      <c r="E507" t="s">
        <v>8</v>
      </c>
      <c r="F507">
        <v>9785000</v>
      </c>
      <c r="G507" s="1">
        <f t="shared" si="16"/>
        <v>9.8109351047521718E-6</v>
      </c>
    </row>
    <row r="508" spans="1:7" x14ac:dyDescent="0.2">
      <c r="A508">
        <v>2008</v>
      </c>
      <c r="B508">
        <v>3</v>
      </c>
      <c r="C508" t="s">
        <v>6</v>
      </c>
      <c r="D508">
        <v>134</v>
      </c>
      <c r="E508" t="s">
        <v>9</v>
      </c>
      <c r="F508">
        <v>9788000</v>
      </c>
      <c r="G508" s="1">
        <f t="shared" si="16"/>
        <v>1.3690232938291786E-5</v>
      </c>
    </row>
    <row r="509" spans="1:7" x14ac:dyDescent="0.2">
      <c r="A509">
        <v>2008</v>
      </c>
      <c r="B509">
        <v>3</v>
      </c>
      <c r="C509" t="s">
        <v>6</v>
      </c>
      <c r="D509">
        <v>308</v>
      </c>
      <c r="E509" t="s">
        <v>10</v>
      </c>
      <c r="F509">
        <v>10490000</v>
      </c>
      <c r="G509" s="1">
        <f t="shared" si="16"/>
        <v>2.9361296472831269E-5</v>
      </c>
    </row>
    <row r="510" spans="1:7" x14ac:dyDescent="0.2">
      <c r="A510">
        <v>2008</v>
      </c>
      <c r="B510">
        <v>3</v>
      </c>
      <c r="C510" t="s">
        <v>6</v>
      </c>
      <c r="D510">
        <v>416</v>
      </c>
      <c r="E510" t="s">
        <v>11</v>
      </c>
      <c r="F510">
        <v>10145000</v>
      </c>
      <c r="G510" s="1">
        <f t="shared" si="16"/>
        <v>4.1005421389847215E-5</v>
      </c>
    </row>
    <row r="511" spans="1:7" x14ac:dyDescent="0.2">
      <c r="A511">
        <v>2008</v>
      </c>
      <c r="B511">
        <v>3</v>
      </c>
      <c r="C511" t="s">
        <v>6</v>
      </c>
      <c r="D511">
        <v>516</v>
      </c>
      <c r="E511" t="s">
        <v>12</v>
      </c>
      <c r="F511">
        <v>10337000</v>
      </c>
      <c r="G511" s="1">
        <f t="shared" si="16"/>
        <v>4.9917771113475865E-5</v>
      </c>
    </row>
    <row r="512" spans="1:7" x14ac:dyDescent="0.2">
      <c r="A512">
        <v>2008</v>
      </c>
      <c r="B512">
        <v>3</v>
      </c>
      <c r="C512" t="s">
        <v>6</v>
      </c>
      <c r="D512">
        <v>556</v>
      </c>
      <c r="E512" t="s">
        <v>13</v>
      </c>
      <c r="F512">
        <v>9600000</v>
      </c>
      <c r="G512" s="1">
        <f t="shared" si="16"/>
        <v>5.7916666666666667E-5</v>
      </c>
    </row>
    <row r="513" spans="1:7" x14ac:dyDescent="0.2">
      <c r="A513">
        <v>2008</v>
      </c>
      <c r="B513">
        <v>3</v>
      </c>
      <c r="C513" t="s">
        <v>6</v>
      </c>
      <c r="D513">
        <v>921</v>
      </c>
      <c r="E513" t="s">
        <v>14</v>
      </c>
      <c r="F513">
        <v>10442000</v>
      </c>
      <c r="G513" s="1">
        <f t="shared" si="16"/>
        <v>8.8201493966673058E-5</v>
      </c>
    </row>
    <row r="514" spans="1:7" x14ac:dyDescent="0.2">
      <c r="A514">
        <v>2008</v>
      </c>
      <c r="B514">
        <v>3</v>
      </c>
      <c r="C514" t="s">
        <v>6</v>
      </c>
      <c r="D514">
        <v>1684</v>
      </c>
      <c r="E514" t="s">
        <v>15</v>
      </c>
      <c r="F514">
        <v>10810000</v>
      </c>
      <c r="G514" s="1">
        <f t="shared" si="16"/>
        <v>1.5578168362627198E-4</v>
      </c>
    </row>
    <row r="515" spans="1:7" x14ac:dyDescent="0.2">
      <c r="A515">
        <v>2008</v>
      </c>
      <c r="B515">
        <v>3</v>
      </c>
      <c r="C515" t="s">
        <v>6</v>
      </c>
      <c r="D515">
        <v>2667</v>
      </c>
      <c r="E515" t="s">
        <v>16</v>
      </c>
      <c r="F515">
        <v>11536000</v>
      </c>
      <c r="G515" s="1">
        <f t="shared" ref="G515:G578" si="17">+D515/F515</f>
        <v>2.311893203883495E-4</v>
      </c>
    </row>
    <row r="516" spans="1:7" x14ac:dyDescent="0.2">
      <c r="A516">
        <v>2008</v>
      </c>
      <c r="B516">
        <v>3</v>
      </c>
      <c r="C516" t="s">
        <v>6</v>
      </c>
      <c r="D516">
        <v>3688</v>
      </c>
      <c r="E516" t="s">
        <v>17</v>
      </c>
      <c r="F516">
        <v>10860000</v>
      </c>
      <c r="G516" s="1">
        <f t="shared" si="17"/>
        <v>3.395948434622468E-4</v>
      </c>
    </row>
    <row r="517" spans="1:7" x14ac:dyDescent="0.2">
      <c r="A517">
        <v>2008</v>
      </c>
      <c r="B517">
        <v>3</v>
      </c>
      <c r="C517" t="s">
        <v>6</v>
      </c>
      <c r="D517">
        <v>4574</v>
      </c>
      <c r="E517" t="s">
        <v>18</v>
      </c>
      <c r="F517">
        <v>9442000</v>
      </c>
      <c r="G517" s="1">
        <f t="shared" si="17"/>
        <v>4.8443126456259266E-4</v>
      </c>
    </row>
    <row r="518" spans="1:7" x14ac:dyDescent="0.2">
      <c r="A518">
        <v>2008</v>
      </c>
      <c r="B518">
        <v>3</v>
      </c>
      <c r="C518" t="s">
        <v>6</v>
      </c>
      <c r="D518">
        <v>5946</v>
      </c>
      <c r="E518" t="s">
        <v>19</v>
      </c>
      <c r="F518">
        <v>7781000</v>
      </c>
      <c r="G518" s="1">
        <f t="shared" si="17"/>
        <v>7.6416912993188533E-4</v>
      </c>
    </row>
    <row r="519" spans="1:7" x14ac:dyDescent="0.2">
      <c r="A519">
        <v>2008</v>
      </c>
      <c r="B519">
        <v>3</v>
      </c>
      <c r="C519" t="s">
        <v>6</v>
      </c>
      <c r="D519">
        <v>7027</v>
      </c>
      <c r="E519" t="s">
        <v>20</v>
      </c>
      <c r="F519">
        <v>5928000</v>
      </c>
      <c r="G519" s="1">
        <f t="shared" si="17"/>
        <v>1.1853913630229421E-3</v>
      </c>
    </row>
    <row r="520" spans="1:7" x14ac:dyDescent="0.2">
      <c r="A520">
        <v>2008</v>
      </c>
      <c r="B520">
        <v>3</v>
      </c>
      <c r="C520" t="s">
        <v>6</v>
      </c>
      <c r="D520">
        <v>9117</v>
      </c>
      <c r="E520" t="s">
        <v>21</v>
      </c>
      <c r="F520">
        <v>4683000</v>
      </c>
      <c r="G520" s="1">
        <f t="shared" si="17"/>
        <v>1.9468289557975657E-3</v>
      </c>
    </row>
    <row r="521" spans="1:7" x14ac:dyDescent="0.2">
      <c r="A521">
        <v>2008</v>
      </c>
      <c r="B521">
        <v>3</v>
      </c>
      <c r="C521" t="s">
        <v>6</v>
      </c>
      <c r="D521">
        <v>13057</v>
      </c>
      <c r="E521" t="s">
        <v>22</v>
      </c>
      <c r="F521">
        <v>4154000</v>
      </c>
      <c r="G521" s="1">
        <f t="shared" si="17"/>
        <v>3.143235435724603E-3</v>
      </c>
    </row>
    <row r="522" spans="1:7" x14ac:dyDescent="0.2">
      <c r="A522">
        <v>2008</v>
      </c>
      <c r="B522">
        <v>3</v>
      </c>
      <c r="C522" t="s">
        <v>6</v>
      </c>
      <c r="D522">
        <v>18961</v>
      </c>
      <c r="E522" t="s">
        <v>23</v>
      </c>
      <c r="F522">
        <v>3453000</v>
      </c>
      <c r="G522" s="1">
        <f t="shared" si="17"/>
        <v>5.4911671010715321E-3</v>
      </c>
    </row>
    <row r="523" spans="1:7" x14ac:dyDescent="0.2">
      <c r="A523">
        <v>2008</v>
      </c>
      <c r="B523">
        <v>3</v>
      </c>
      <c r="C523" t="s">
        <v>6</v>
      </c>
      <c r="D523">
        <v>47488</v>
      </c>
      <c r="E523" t="s">
        <v>24</v>
      </c>
      <c r="F523">
        <v>2810000</v>
      </c>
      <c r="G523" s="1">
        <f t="shared" si="17"/>
        <v>1.6899644128113879E-2</v>
      </c>
    </row>
    <row r="524" spans="1:7" x14ac:dyDescent="0.2">
      <c r="A524">
        <v>2008</v>
      </c>
      <c r="B524">
        <v>3</v>
      </c>
      <c r="C524" t="s">
        <v>25</v>
      </c>
      <c r="D524">
        <v>1390</v>
      </c>
      <c r="E524" t="s">
        <v>7</v>
      </c>
      <c r="F524">
        <v>10695000</v>
      </c>
      <c r="G524" s="1">
        <f t="shared" si="17"/>
        <v>1.2996727442730248E-4</v>
      </c>
    </row>
    <row r="525" spans="1:7" x14ac:dyDescent="0.2">
      <c r="A525">
        <v>2008</v>
      </c>
      <c r="B525">
        <v>3</v>
      </c>
      <c r="C525" t="s">
        <v>25</v>
      </c>
      <c r="D525">
        <v>130</v>
      </c>
      <c r="E525" t="s">
        <v>8</v>
      </c>
      <c r="F525">
        <v>10234000</v>
      </c>
      <c r="G525" s="1">
        <f t="shared" si="17"/>
        <v>1.2702755520812976E-5</v>
      </c>
    </row>
    <row r="526" spans="1:7" x14ac:dyDescent="0.2">
      <c r="A526">
        <v>2008</v>
      </c>
      <c r="B526">
        <v>3</v>
      </c>
      <c r="C526" t="s">
        <v>25</v>
      </c>
      <c r="D526">
        <v>174</v>
      </c>
      <c r="E526" t="s">
        <v>9</v>
      </c>
      <c r="F526">
        <v>10250000</v>
      </c>
      <c r="G526" s="1">
        <f t="shared" si="17"/>
        <v>1.6975609756097562E-5</v>
      </c>
    </row>
    <row r="527" spans="1:7" x14ac:dyDescent="0.2">
      <c r="A527">
        <v>2008</v>
      </c>
      <c r="B527">
        <v>3</v>
      </c>
      <c r="C527" t="s">
        <v>25</v>
      </c>
      <c r="D527">
        <v>707</v>
      </c>
      <c r="E527" t="s">
        <v>10</v>
      </c>
      <c r="F527">
        <v>10824000</v>
      </c>
      <c r="G527" s="1">
        <f t="shared" si="17"/>
        <v>6.5317812269031778E-5</v>
      </c>
    </row>
    <row r="528" spans="1:7" x14ac:dyDescent="0.2">
      <c r="A528">
        <v>2008</v>
      </c>
      <c r="B528">
        <v>3</v>
      </c>
      <c r="C528" t="s">
        <v>25</v>
      </c>
      <c r="D528">
        <v>1234</v>
      </c>
      <c r="E528" t="s">
        <v>11</v>
      </c>
      <c r="F528">
        <v>10384000</v>
      </c>
      <c r="G528" s="1">
        <f t="shared" si="17"/>
        <v>1.188366718027735E-4</v>
      </c>
    </row>
    <row r="529" spans="1:7" x14ac:dyDescent="0.2">
      <c r="A529">
        <v>2008</v>
      </c>
      <c r="B529">
        <v>3</v>
      </c>
      <c r="C529" t="s">
        <v>25</v>
      </c>
      <c r="D529">
        <v>1287</v>
      </c>
      <c r="E529" t="s">
        <v>12</v>
      </c>
      <c r="F529">
        <v>10721000</v>
      </c>
      <c r="G529" s="1">
        <f t="shared" si="17"/>
        <v>1.2004477194291578E-4</v>
      </c>
    </row>
    <row r="530" spans="1:7" x14ac:dyDescent="0.2">
      <c r="A530">
        <v>2008</v>
      </c>
      <c r="B530">
        <v>3</v>
      </c>
      <c r="C530" t="s">
        <v>25</v>
      </c>
      <c r="D530">
        <v>1205</v>
      </c>
      <c r="E530" t="s">
        <v>13</v>
      </c>
      <c r="F530">
        <v>9489000</v>
      </c>
      <c r="G530" s="1">
        <f t="shared" si="17"/>
        <v>1.2698914532616713E-4</v>
      </c>
    </row>
    <row r="531" spans="1:7" x14ac:dyDescent="0.2">
      <c r="A531">
        <v>2008</v>
      </c>
      <c r="B531">
        <v>3</v>
      </c>
      <c r="C531" t="s">
        <v>25</v>
      </c>
      <c r="D531">
        <v>1693</v>
      </c>
      <c r="E531" t="s">
        <v>14</v>
      </c>
      <c r="F531">
        <v>10291000</v>
      </c>
      <c r="G531" s="1">
        <f t="shared" si="17"/>
        <v>1.6451268098338355E-4</v>
      </c>
    </row>
    <row r="532" spans="1:7" x14ac:dyDescent="0.2">
      <c r="A532">
        <v>2008</v>
      </c>
      <c r="B532">
        <v>3</v>
      </c>
      <c r="C532" t="s">
        <v>25</v>
      </c>
      <c r="D532">
        <v>2469</v>
      </c>
      <c r="E532" t="s">
        <v>15</v>
      </c>
      <c r="F532">
        <v>10589000</v>
      </c>
      <c r="G532" s="1">
        <f t="shared" si="17"/>
        <v>2.3316649353102275E-4</v>
      </c>
    </row>
    <row r="533" spans="1:7" x14ac:dyDescent="0.2">
      <c r="A533">
        <v>2008</v>
      </c>
      <c r="B533">
        <v>3</v>
      </c>
      <c r="C533" t="s">
        <v>25</v>
      </c>
      <c r="D533">
        <v>4120</v>
      </c>
      <c r="E533" t="s">
        <v>16</v>
      </c>
      <c r="F533">
        <v>11165000</v>
      </c>
      <c r="G533" s="1">
        <f t="shared" si="17"/>
        <v>3.6901030004478282E-4</v>
      </c>
    </row>
    <row r="534" spans="1:7" x14ac:dyDescent="0.2">
      <c r="A534">
        <v>2008</v>
      </c>
      <c r="B534">
        <v>3</v>
      </c>
      <c r="C534" t="s">
        <v>25</v>
      </c>
      <c r="D534">
        <v>5976</v>
      </c>
      <c r="E534" t="s">
        <v>17</v>
      </c>
      <c r="F534">
        <v>10374000</v>
      </c>
      <c r="G534" s="1">
        <f t="shared" si="17"/>
        <v>5.760555234239445E-4</v>
      </c>
    </row>
    <row r="535" spans="1:7" x14ac:dyDescent="0.2">
      <c r="A535">
        <v>2008</v>
      </c>
      <c r="B535">
        <v>3</v>
      </c>
      <c r="C535" t="s">
        <v>25</v>
      </c>
      <c r="D535">
        <v>7261</v>
      </c>
      <c r="E535" t="s">
        <v>18</v>
      </c>
      <c r="F535">
        <v>8929000</v>
      </c>
      <c r="G535" s="1">
        <f t="shared" si="17"/>
        <v>8.1319296673759657E-4</v>
      </c>
    </row>
    <row r="536" spans="1:7" x14ac:dyDescent="0.2">
      <c r="A536">
        <v>2008</v>
      </c>
      <c r="B536">
        <v>3</v>
      </c>
      <c r="C536" t="s">
        <v>25</v>
      </c>
      <c r="D536">
        <v>8574</v>
      </c>
      <c r="E536" t="s">
        <v>19</v>
      </c>
      <c r="F536">
        <v>7150000</v>
      </c>
      <c r="G536" s="1">
        <f t="shared" si="17"/>
        <v>1.1991608391608392E-3</v>
      </c>
    </row>
    <row r="537" spans="1:7" x14ac:dyDescent="0.2">
      <c r="A537">
        <v>2008</v>
      </c>
      <c r="B537">
        <v>3</v>
      </c>
      <c r="C537" t="s">
        <v>25</v>
      </c>
      <c r="D537">
        <v>9323</v>
      </c>
      <c r="E537" t="s">
        <v>20</v>
      </c>
      <c r="F537">
        <v>5238000</v>
      </c>
      <c r="G537" s="1">
        <f t="shared" si="17"/>
        <v>1.7798778159602902E-3</v>
      </c>
    </row>
    <row r="538" spans="1:7" x14ac:dyDescent="0.2">
      <c r="A538">
        <v>2008</v>
      </c>
      <c r="B538">
        <v>3</v>
      </c>
      <c r="C538" t="s">
        <v>25</v>
      </c>
      <c r="D538">
        <v>11067</v>
      </c>
      <c r="E538" t="s">
        <v>21</v>
      </c>
      <c r="F538">
        <v>3740000</v>
      </c>
      <c r="G538" s="1">
        <f t="shared" si="17"/>
        <v>2.959090909090909E-3</v>
      </c>
    </row>
    <row r="539" spans="1:7" x14ac:dyDescent="0.2">
      <c r="A539">
        <v>2008</v>
      </c>
      <c r="B539">
        <v>3</v>
      </c>
      <c r="C539" t="s">
        <v>25</v>
      </c>
      <c r="D539">
        <v>13768</v>
      </c>
      <c r="E539" t="s">
        <v>22</v>
      </c>
      <c r="F539">
        <v>3200000</v>
      </c>
      <c r="G539" s="1">
        <f t="shared" si="17"/>
        <v>4.3024999999999999E-3</v>
      </c>
    </row>
    <row r="540" spans="1:7" x14ac:dyDescent="0.2">
      <c r="A540">
        <v>2008</v>
      </c>
      <c r="B540">
        <v>3</v>
      </c>
      <c r="C540" t="s">
        <v>25</v>
      </c>
      <c r="D540">
        <v>16722</v>
      </c>
      <c r="E540" t="s">
        <v>23</v>
      </c>
      <c r="F540">
        <v>2106000</v>
      </c>
      <c r="G540" s="1">
        <f t="shared" si="17"/>
        <v>7.940170940170941E-3</v>
      </c>
    </row>
    <row r="541" spans="1:7" x14ac:dyDescent="0.2">
      <c r="A541">
        <v>2008</v>
      </c>
      <c r="B541">
        <v>3</v>
      </c>
      <c r="C541" t="s">
        <v>25</v>
      </c>
      <c r="D541">
        <v>25073</v>
      </c>
      <c r="E541" t="s">
        <v>24</v>
      </c>
      <c r="F541">
        <v>1479000</v>
      </c>
      <c r="G541" s="1">
        <f t="shared" si="17"/>
        <v>1.6952670723461797E-2</v>
      </c>
    </row>
    <row r="542" spans="1:7" x14ac:dyDescent="0.2">
      <c r="A542">
        <v>2008</v>
      </c>
      <c r="B542">
        <v>4</v>
      </c>
      <c r="C542" t="s">
        <v>6</v>
      </c>
      <c r="D542">
        <v>1029</v>
      </c>
      <c r="E542" t="s">
        <v>7</v>
      </c>
      <c r="F542">
        <v>10207000</v>
      </c>
      <c r="G542" s="1">
        <f t="shared" si="17"/>
        <v>1.0081316743411384E-4</v>
      </c>
    </row>
    <row r="543" spans="1:7" x14ac:dyDescent="0.2">
      <c r="A543">
        <v>2008</v>
      </c>
      <c r="B543">
        <v>4</v>
      </c>
      <c r="C543" t="s">
        <v>6</v>
      </c>
      <c r="D543">
        <v>99</v>
      </c>
      <c r="E543" t="s">
        <v>8</v>
      </c>
      <c r="F543">
        <v>9785000</v>
      </c>
      <c r="G543" s="1">
        <f t="shared" si="17"/>
        <v>1.0117526826775677E-5</v>
      </c>
    </row>
    <row r="544" spans="1:7" x14ac:dyDescent="0.2">
      <c r="A544">
        <v>2008</v>
      </c>
      <c r="B544">
        <v>4</v>
      </c>
      <c r="C544" t="s">
        <v>6</v>
      </c>
      <c r="D544">
        <v>120</v>
      </c>
      <c r="E544" t="s">
        <v>9</v>
      </c>
      <c r="F544">
        <v>9788000</v>
      </c>
      <c r="G544" s="1">
        <f t="shared" si="17"/>
        <v>1.2259910093992644E-5</v>
      </c>
    </row>
    <row r="545" spans="1:7" x14ac:dyDescent="0.2">
      <c r="A545">
        <v>2008</v>
      </c>
      <c r="B545">
        <v>4</v>
      </c>
      <c r="C545" t="s">
        <v>6</v>
      </c>
      <c r="D545">
        <v>292</v>
      </c>
      <c r="E545" t="s">
        <v>10</v>
      </c>
      <c r="F545">
        <v>10490000</v>
      </c>
      <c r="G545" s="1">
        <f t="shared" si="17"/>
        <v>2.7836034318398474E-5</v>
      </c>
    </row>
    <row r="546" spans="1:7" x14ac:dyDescent="0.2">
      <c r="A546">
        <v>2008</v>
      </c>
      <c r="B546">
        <v>4</v>
      </c>
      <c r="C546" t="s">
        <v>6</v>
      </c>
      <c r="D546">
        <v>387</v>
      </c>
      <c r="E546" t="s">
        <v>11</v>
      </c>
      <c r="F546">
        <v>10145000</v>
      </c>
      <c r="G546" s="1">
        <f t="shared" si="17"/>
        <v>3.8146870379497286E-5</v>
      </c>
    </row>
    <row r="547" spans="1:7" x14ac:dyDescent="0.2">
      <c r="A547">
        <v>2008</v>
      </c>
      <c r="B547">
        <v>4</v>
      </c>
      <c r="C547" t="s">
        <v>6</v>
      </c>
      <c r="D547">
        <v>492</v>
      </c>
      <c r="E547" t="s">
        <v>12</v>
      </c>
      <c r="F547">
        <v>10337000</v>
      </c>
      <c r="G547" s="1">
        <f t="shared" si="17"/>
        <v>4.7596014317500239E-5</v>
      </c>
    </row>
    <row r="548" spans="1:7" x14ac:dyDescent="0.2">
      <c r="A548">
        <v>2008</v>
      </c>
      <c r="B548">
        <v>4</v>
      </c>
      <c r="C548" t="s">
        <v>6</v>
      </c>
      <c r="D548">
        <v>569</v>
      </c>
      <c r="E548" t="s">
        <v>13</v>
      </c>
      <c r="F548">
        <v>9600000</v>
      </c>
      <c r="G548" s="1">
        <f t="shared" si="17"/>
        <v>5.9270833333333335E-5</v>
      </c>
    </row>
    <row r="549" spans="1:7" x14ac:dyDescent="0.2">
      <c r="A549">
        <v>2008</v>
      </c>
      <c r="B549">
        <v>4</v>
      </c>
      <c r="C549" t="s">
        <v>6</v>
      </c>
      <c r="D549">
        <v>903</v>
      </c>
      <c r="E549" t="s">
        <v>14</v>
      </c>
      <c r="F549">
        <v>10442000</v>
      </c>
      <c r="G549" s="1">
        <f t="shared" si="17"/>
        <v>8.6477686266998665E-5</v>
      </c>
    </row>
    <row r="550" spans="1:7" x14ac:dyDescent="0.2">
      <c r="A550">
        <v>2008</v>
      </c>
      <c r="B550">
        <v>4</v>
      </c>
      <c r="C550" t="s">
        <v>6</v>
      </c>
      <c r="D550">
        <v>1508</v>
      </c>
      <c r="E550" t="s">
        <v>15</v>
      </c>
      <c r="F550">
        <v>10810000</v>
      </c>
      <c r="G550" s="1">
        <f t="shared" si="17"/>
        <v>1.395004625346901E-4</v>
      </c>
    </row>
    <row r="551" spans="1:7" x14ac:dyDescent="0.2">
      <c r="A551">
        <v>2008</v>
      </c>
      <c r="B551">
        <v>4</v>
      </c>
      <c r="C551" t="s">
        <v>6</v>
      </c>
      <c r="D551">
        <v>2347</v>
      </c>
      <c r="E551" t="s">
        <v>16</v>
      </c>
      <c r="F551">
        <v>11536000</v>
      </c>
      <c r="G551" s="1">
        <f t="shared" si="17"/>
        <v>2.0345006934812759E-4</v>
      </c>
    </row>
    <row r="552" spans="1:7" x14ac:dyDescent="0.2">
      <c r="A552">
        <v>2008</v>
      </c>
      <c r="B552">
        <v>4</v>
      </c>
      <c r="C552" t="s">
        <v>6</v>
      </c>
      <c r="D552">
        <v>3393</v>
      </c>
      <c r="E552" t="s">
        <v>17</v>
      </c>
      <c r="F552">
        <v>10860000</v>
      </c>
      <c r="G552" s="1">
        <f t="shared" si="17"/>
        <v>3.1243093922651936E-4</v>
      </c>
    </row>
    <row r="553" spans="1:7" x14ac:dyDescent="0.2">
      <c r="A553">
        <v>2008</v>
      </c>
      <c r="B553">
        <v>4</v>
      </c>
      <c r="C553" t="s">
        <v>6</v>
      </c>
      <c r="D553">
        <v>4218</v>
      </c>
      <c r="E553" t="s">
        <v>18</v>
      </c>
      <c r="F553">
        <v>9442000</v>
      </c>
      <c r="G553" s="1">
        <f t="shared" si="17"/>
        <v>4.4672738826519805E-4</v>
      </c>
    </row>
    <row r="554" spans="1:7" x14ac:dyDescent="0.2">
      <c r="A554">
        <v>2008</v>
      </c>
      <c r="B554">
        <v>4</v>
      </c>
      <c r="C554" t="s">
        <v>6</v>
      </c>
      <c r="D554">
        <v>5337</v>
      </c>
      <c r="E554" t="s">
        <v>19</v>
      </c>
      <c r="F554">
        <v>7781000</v>
      </c>
      <c r="G554" s="1">
        <f t="shared" si="17"/>
        <v>6.8590155507004238E-4</v>
      </c>
    </row>
    <row r="555" spans="1:7" x14ac:dyDescent="0.2">
      <c r="A555">
        <v>2008</v>
      </c>
      <c r="B555">
        <v>4</v>
      </c>
      <c r="C555" t="s">
        <v>6</v>
      </c>
      <c r="D555">
        <v>6368</v>
      </c>
      <c r="E555" t="s">
        <v>20</v>
      </c>
      <c r="F555">
        <v>5928000</v>
      </c>
      <c r="G555" s="1">
        <f t="shared" si="17"/>
        <v>1.0742240215924426E-3</v>
      </c>
    </row>
    <row r="556" spans="1:7" x14ac:dyDescent="0.2">
      <c r="A556">
        <v>2008</v>
      </c>
      <c r="B556">
        <v>4</v>
      </c>
      <c r="C556" t="s">
        <v>6</v>
      </c>
      <c r="D556">
        <v>8230</v>
      </c>
      <c r="E556" t="s">
        <v>21</v>
      </c>
      <c r="F556">
        <v>4683000</v>
      </c>
      <c r="G556" s="1">
        <f t="shared" si="17"/>
        <v>1.7574204569720264E-3</v>
      </c>
    </row>
    <row r="557" spans="1:7" x14ac:dyDescent="0.2">
      <c r="A557">
        <v>2008</v>
      </c>
      <c r="B557">
        <v>4</v>
      </c>
      <c r="C557" t="s">
        <v>6</v>
      </c>
      <c r="D557">
        <v>11550</v>
      </c>
      <c r="E557" t="s">
        <v>22</v>
      </c>
      <c r="F557">
        <v>4154000</v>
      </c>
      <c r="G557" s="1">
        <f t="shared" si="17"/>
        <v>2.7804525758305249E-3</v>
      </c>
    </row>
    <row r="558" spans="1:7" x14ac:dyDescent="0.2">
      <c r="A558">
        <v>2008</v>
      </c>
      <c r="B558">
        <v>4</v>
      </c>
      <c r="C558" t="s">
        <v>6</v>
      </c>
      <c r="D558">
        <v>16423</v>
      </c>
      <c r="E558" t="s">
        <v>23</v>
      </c>
      <c r="F558">
        <v>3453000</v>
      </c>
      <c r="G558" s="1">
        <f t="shared" si="17"/>
        <v>4.7561540689255721E-3</v>
      </c>
    </row>
    <row r="559" spans="1:7" x14ac:dyDescent="0.2">
      <c r="A559">
        <v>2008</v>
      </c>
      <c r="B559">
        <v>4</v>
      </c>
      <c r="C559" t="s">
        <v>6</v>
      </c>
      <c r="D559">
        <v>39915</v>
      </c>
      <c r="E559" t="s">
        <v>24</v>
      </c>
      <c r="F559">
        <v>2810000</v>
      </c>
      <c r="G559" s="1">
        <f t="shared" si="17"/>
        <v>1.4204626334519573E-2</v>
      </c>
    </row>
    <row r="560" spans="1:7" x14ac:dyDescent="0.2">
      <c r="A560">
        <v>2008</v>
      </c>
      <c r="B560">
        <v>4</v>
      </c>
      <c r="C560" t="s">
        <v>25</v>
      </c>
      <c r="D560">
        <v>1316</v>
      </c>
      <c r="E560" t="s">
        <v>7</v>
      </c>
      <c r="F560">
        <v>10695000</v>
      </c>
      <c r="G560" s="1">
        <f t="shared" si="17"/>
        <v>1.230481533426835E-4</v>
      </c>
    </row>
    <row r="561" spans="1:7" x14ac:dyDescent="0.2">
      <c r="A561">
        <v>2008</v>
      </c>
      <c r="B561">
        <v>4</v>
      </c>
      <c r="C561" t="s">
        <v>25</v>
      </c>
      <c r="D561">
        <v>120</v>
      </c>
      <c r="E561" t="s">
        <v>8</v>
      </c>
      <c r="F561">
        <v>10234000</v>
      </c>
      <c r="G561" s="1">
        <f t="shared" si="17"/>
        <v>1.172562048075044E-5</v>
      </c>
    </row>
    <row r="562" spans="1:7" x14ac:dyDescent="0.2">
      <c r="A562">
        <v>2008</v>
      </c>
      <c r="B562">
        <v>4</v>
      </c>
      <c r="C562" t="s">
        <v>25</v>
      </c>
      <c r="D562">
        <v>166</v>
      </c>
      <c r="E562" t="s">
        <v>9</v>
      </c>
      <c r="F562">
        <v>10250000</v>
      </c>
      <c r="G562" s="1">
        <f t="shared" si="17"/>
        <v>1.6195121951219512E-5</v>
      </c>
    </row>
    <row r="563" spans="1:7" x14ac:dyDescent="0.2">
      <c r="A563">
        <v>2008</v>
      </c>
      <c r="B563">
        <v>4</v>
      </c>
      <c r="C563" t="s">
        <v>25</v>
      </c>
      <c r="D563">
        <v>745</v>
      </c>
      <c r="E563" t="s">
        <v>10</v>
      </c>
      <c r="F563">
        <v>10824000</v>
      </c>
      <c r="G563" s="1">
        <f t="shared" si="17"/>
        <v>6.8828529194382853E-5</v>
      </c>
    </row>
    <row r="564" spans="1:7" x14ac:dyDescent="0.2">
      <c r="A564">
        <v>2008</v>
      </c>
      <c r="B564">
        <v>4</v>
      </c>
      <c r="C564" t="s">
        <v>25</v>
      </c>
      <c r="D564">
        <v>1194</v>
      </c>
      <c r="E564" t="s">
        <v>11</v>
      </c>
      <c r="F564">
        <v>10384000</v>
      </c>
      <c r="G564" s="1">
        <f t="shared" si="17"/>
        <v>1.1498459167950694E-4</v>
      </c>
    </row>
    <row r="565" spans="1:7" x14ac:dyDescent="0.2">
      <c r="A565">
        <v>2008</v>
      </c>
      <c r="B565">
        <v>4</v>
      </c>
      <c r="C565" t="s">
        <v>25</v>
      </c>
      <c r="D565">
        <v>1250</v>
      </c>
      <c r="E565" t="s">
        <v>12</v>
      </c>
      <c r="F565">
        <v>10721000</v>
      </c>
      <c r="G565" s="1">
        <f t="shared" si="17"/>
        <v>1.1659360134315829E-4</v>
      </c>
    </row>
    <row r="566" spans="1:7" x14ac:dyDescent="0.2">
      <c r="A566">
        <v>2008</v>
      </c>
      <c r="B566">
        <v>4</v>
      </c>
      <c r="C566" t="s">
        <v>25</v>
      </c>
      <c r="D566">
        <v>1160</v>
      </c>
      <c r="E566" t="s">
        <v>13</v>
      </c>
      <c r="F566">
        <v>9489000</v>
      </c>
      <c r="G566" s="1">
        <f t="shared" si="17"/>
        <v>1.22246812098219E-4</v>
      </c>
    </row>
    <row r="567" spans="1:7" x14ac:dyDescent="0.2">
      <c r="A567">
        <v>2008</v>
      </c>
      <c r="B567">
        <v>4</v>
      </c>
      <c r="C567" t="s">
        <v>25</v>
      </c>
      <c r="D567">
        <v>1552</v>
      </c>
      <c r="E567" t="s">
        <v>14</v>
      </c>
      <c r="F567">
        <v>10291000</v>
      </c>
      <c r="G567" s="1">
        <f t="shared" si="17"/>
        <v>1.5081138859197356E-4</v>
      </c>
    </row>
    <row r="568" spans="1:7" x14ac:dyDescent="0.2">
      <c r="A568">
        <v>2008</v>
      </c>
      <c r="B568">
        <v>4</v>
      </c>
      <c r="C568" t="s">
        <v>25</v>
      </c>
      <c r="D568">
        <v>2330</v>
      </c>
      <c r="E568" t="s">
        <v>15</v>
      </c>
      <c r="F568">
        <v>10589000</v>
      </c>
      <c r="G568" s="1">
        <f t="shared" si="17"/>
        <v>2.2003966380205873E-4</v>
      </c>
    </row>
    <row r="569" spans="1:7" x14ac:dyDescent="0.2">
      <c r="A569">
        <v>2008</v>
      </c>
      <c r="B569">
        <v>4</v>
      </c>
      <c r="C569" t="s">
        <v>25</v>
      </c>
      <c r="D569">
        <v>4035</v>
      </c>
      <c r="E569" t="s">
        <v>16</v>
      </c>
      <c r="F569">
        <v>11165000</v>
      </c>
      <c r="G569" s="1">
        <f t="shared" si="17"/>
        <v>3.6139722346618898E-4</v>
      </c>
    </row>
    <row r="570" spans="1:7" x14ac:dyDescent="0.2">
      <c r="A570">
        <v>2008</v>
      </c>
      <c r="B570">
        <v>4</v>
      </c>
      <c r="C570" t="s">
        <v>25</v>
      </c>
      <c r="D570">
        <v>5578</v>
      </c>
      <c r="E570" t="s">
        <v>17</v>
      </c>
      <c r="F570">
        <v>10374000</v>
      </c>
      <c r="G570" s="1">
        <f t="shared" si="17"/>
        <v>5.3769037979564292E-4</v>
      </c>
    </row>
    <row r="571" spans="1:7" x14ac:dyDescent="0.2">
      <c r="A571">
        <v>2008</v>
      </c>
      <c r="B571">
        <v>4</v>
      </c>
      <c r="C571" t="s">
        <v>25</v>
      </c>
      <c r="D571">
        <v>6872</v>
      </c>
      <c r="E571" t="s">
        <v>18</v>
      </c>
      <c r="F571">
        <v>8929000</v>
      </c>
      <c r="G571" s="1">
        <f t="shared" si="17"/>
        <v>7.6962705790122076E-4</v>
      </c>
    </row>
    <row r="572" spans="1:7" x14ac:dyDescent="0.2">
      <c r="A572">
        <v>2008</v>
      </c>
      <c r="B572">
        <v>4</v>
      </c>
      <c r="C572" t="s">
        <v>25</v>
      </c>
      <c r="D572">
        <v>7910</v>
      </c>
      <c r="E572" t="s">
        <v>19</v>
      </c>
      <c r="F572">
        <v>7150000</v>
      </c>
      <c r="G572" s="1">
        <f t="shared" si="17"/>
        <v>1.1062937062937062E-3</v>
      </c>
    </row>
    <row r="573" spans="1:7" x14ac:dyDescent="0.2">
      <c r="A573">
        <v>2008</v>
      </c>
      <c r="B573">
        <v>4</v>
      </c>
      <c r="C573" t="s">
        <v>25</v>
      </c>
      <c r="D573">
        <v>8620</v>
      </c>
      <c r="E573" t="s">
        <v>20</v>
      </c>
      <c r="F573">
        <v>5238000</v>
      </c>
      <c r="G573" s="1">
        <f t="shared" si="17"/>
        <v>1.6456662848415426E-3</v>
      </c>
    </row>
    <row r="574" spans="1:7" x14ac:dyDescent="0.2">
      <c r="A574">
        <v>2008</v>
      </c>
      <c r="B574">
        <v>4</v>
      </c>
      <c r="C574" t="s">
        <v>25</v>
      </c>
      <c r="D574">
        <v>9922</v>
      </c>
      <c r="E574" t="s">
        <v>21</v>
      </c>
      <c r="F574">
        <v>3740000</v>
      </c>
      <c r="G574" s="1">
        <f t="shared" si="17"/>
        <v>2.6529411764705884E-3</v>
      </c>
    </row>
    <row r="575" spans="1:7" x14ac:dyDescent="0.2">
      <c r="A575">
        <v>2008</v>
      </c>
      <c r="B575">
        <v>4</v>
      </c>
      <c r="C575" t="s">
        <v>25</v>
      </c>
      <c r="D575">
        <v>12580</v>
      </c>
      <c r="E575" t="s">
        <v>22</v>
      </c>
      <c r="F575">
        <v>3200000</v>
      </c>
      <c r="G575" s="1">
        <f t="shared" si="17"/>
        <v>3.9312499999999998E-3</v>
      </c>
    </row>
    <row r="576" spans="1:7" x14ac:dyDescent="0.2">
      <c r="A576">
        <v>2008</v>
      </c>
      <c r="B576">
        <v>4</v>
      </c>
      <c r="C576" t="s">
        <v>25</v>
      </c>
      <c r="D576">
        <v>14609</v>
      </c>
      <c r="E576" t="s">
        <v>23</v>
      </c>
      <c r="F576">
        <v>2106000</v>
      </c>
      <c r="G576" s="1">
        <f t="shared" si="17"/>
        <v>6.9368471035137699E-3</v>
      </c>
    </row>
    <row r="577" spans="1:7" x14ac:dyDescent="0.2">
      <c r="A577">
        <v>2008</v>
      </c>
      <c r="B577">
        <v>4</v>
      </c>
      <c r="C577" t="s">
        <v>25</v>
      </c>
      <c r="D577">
        <v>21967</v>
      </c>
      <c r="E577" t="s">
        <v>24</v>
      </c>
      <c r="F577">
        <v>1479000</v>
      </c>
      <c r="G577" s="1">
        <f t="shared" si="17"/>
        <v>1.4852603110209601E-2</v>
      </c>
    </row>
    <row r="578" spans="1:7" x14ac:dyDescent="0.2">
      <c r="A578">
        <v>2008</v>
      </c>
      <c r="B578">
        <v>5</v>
      </c>
      <c r="C578" t="s">
        <v>6</v>
      </c>
      <c r="D578">
        <v>1064</v>
      </c>
      <c r="E578" t="s">
        <v>7</v>
      </c>
      <c r="F578">
        <v>10207000</v>
      </c>
      <c r="G578" s="1">
        <f t="shared" si="17"/>
        <v>1.042421867345939E-4</v>
      </c>
    </row>
    <row r="579" spans="1:7" x14ac:dyDescent="0.2">
      <c r="A579">
        <v>2008</v>
      </c>
      <c r="B579">
        <v>5</v>
      </c>
      <c r="C579" t="s">
        <v>6</v>
      </c>
      <c r="D579">
        <v>102</v>
      </c>
      <c r="E579" t="s">
        <v>8</v>
      </c>
      <c r="F579">
        <v>9785000</v>
      </c>
      <c r="G579" s="1">
        <f t="shared" ref="G579:G642" si="18">+D579/F579</f>
        <v>1.0424118548799182E-5</v>
      </c>
    </row>
    <row r="580" spans="1:7" x14ac:dyDescent="0.2">
      <c r="A580">
        <v>2008</v>
      </c>
      <c r="B580">
        <v>5</v>
      </c>
      <c r="C580" t="s">
        <v>6</v>
      </c>
      <c r="D580">
        <v>99</v>
      </c>
      <c r="E580" t="s">
        <v>9</v>
      </c>
      <c r="F580">
        <v>9788000</v>
      </c>
      <c r="G580" s="1">
        <f t="shared" si="18"/>
        <v>1.0114425827543931E-5</v>
      </c>
    </row>
    <row r="581" spans="1:7" x14ac:dyDescent="0.2">
      <c r="A581">
        <v>2008</v>
      </c>
      <c r="B581">
        <v>5</v>
      </c>
      <c r="C581" t="s">
        <v>6</v>
      </c>
      <c r="D581">
        <v>307</v>
      </c>
      <c r="E581" t="s">
        <v>10</v>
      </c>
      <c r="F581">
        <v>10490000</v>
      </c>
      <c r="G581" s="1">
        <f t="shared" si="18"/>
        <v>2.9265967588179218E-5</v>
      </c>
    </row>
    <row r="582" spans="1:7" x14ac:dyDescent="0.2">
      <c r="A582">
        <v>2008</v>
      </c>
      <c r="B582">
        <v>5</v>
      </c>
      <c r="C582" t="s">
        <v>6</v>
      </c>
      <c r="D582">
        <v>389</v>
      </c>
      <c r="E582" t="s">
        <v>11</v>
      </c>
      <c r="F582">
        <v>10145000</v>
      </c>
      <c r="G582" s="1">
        <f t="shared" si="18"/>
        <v>3.8344011828486938E-5</v>
      </c>
    </row>
    <row r="583" spans="1:7" x14ac:dyDescent="0.2">
      <c r="A583">
        <v>2008</v>
      </c>
      <c r="B583">
        <v>5</v>
      </c>
      <c r="C583" t="s">
        <v>6</v>
      </c>
      <c r="D583">
        <v>475</v>
      </c>
      <c r="E583" t="s">
        <v>12</v>
      </c>
      <c r="F583">
        <v>10337000</v>
      </c>
      <c r="G583" s="1">
        <f t="shared" si="18"/>
        <v>4.5951436587017509E-5</v>
      </c>
    </row>
    <row r="584" spans="1:7" x14ac:dyDescent="0.2">
      <c r="A584">
        <v>2008</v>
      </c>
      <c r="B584">
        <v>5</v>
      </c>
      <c r="C584" t="s">
        <v>6</v>
      </c>
      <c r="D584">
        <v>593</v>
      </c>
      <c r="E584" t="s">
        <v>13</v>
      </c>
      <c r="F584">
        <v>9600000</v>
      </c>
      <c r="G584" s="1">
        <f t="shared" si="18"/>
        <v>6.1770833333333328E-5</v>
      </c>
    </row>
    <row r="585" spans="1:7" x14ac:dyDescent="0.2">
      <c r="A585">
        <v>2008</v>
      </c>
      <c r="B585">
        <v>5</v>
      </c>
      <c r="C585" t="s">
        <v>6</v>
      </c>
      <c r="D585">
        <v>892</v>
      </c>
      <c r="E585" t="s">
        <v>14</v>
      </c>
      <c r="F585">
        <v>10442000</v>
      </c>
      <c r="G585" s="1">
        <f t="shared" si="18"/>
        <v>8.5424248228308758E-5</v>
      </c>
    </row>
    <row r="586" spans="1:7" x14ac:dyDescent="0.2">
      <c r="A586">
        <v>2008</v>
      </c>
      <c r="B586">
        <v>5</v>
      </c>
      <c r="C586" t="s">
        <v>6</v>
      </c>
      <c r="D586">
        <v>1512</v>
      </c>
      <c r="E586" t="s">
        <v>15</v>
      </c>
      <c r="F586">
        <v>10810000</v>
      </c>
      <c r="G586" s="1">
        <f t="shared" si="18"/>
        <v>1.398704902867715E-4</v>
      </c>
    </row>
    <row r="587" spans="1:7" x14ac:dyDescent="0.2">
      <c r="A587">
        <v>2008</v>
      </c>
      <c r="B587">
        <v>5</v>
      </c>
      <c r="C587" t="s">
        <v>6</v>
      </c>
      <c r="D587">
        <v>2520</v>
      </c>
      <c r="E587" t="s">
        <v>16</v>
      </c>
      <c r="F587">
        <v>11536000</v>
      </c>
      <c r="G587" s="1">
        <f t="shared" si="18"/>
        <v>2.1844660194174757E-4</v>
      </c>
    </row>
    <row r="588" spans="1:7" x14ac:dyDescent="0.2">
      <c r="A588">
        <v>2008</v>
      </c>
      <c r="B588">
        <v>5</v>
      </c>
      <c r="C588" t="s">
        <v>6</v>
      </c>
      <c r="D588">
        <v>3395</v>
      </c>
      <c r="E588" t="s">
        <v>17</v>
      </c>
      <c r="F588">
        <v>10860000</v>
      </c>
      <c r="G588" s="1">
        <f t="shared" si="18"/>
        <v>3.1261510128913444E-4</v>
      </c>
    </row>
    <row r="589" spans="1:7" x14ac:dyDescent="0.2">
      <c r="A589">
        <v>2008</v>
      </c>
      <c r="B589">
        <v>5</v>
      </c>
      <c r="C589" t="s">
        <v>6</v>
      </c>
      <c r="D589">
        <v>4204</v>
      </c>
      <c r="E589" t="s">
        <v>18</v>
      </c>
      <c r="F589">
        <v>9442000</v>
      </c>
      <c r="G589" s="1">
        <f t="shared" si="18"/>
        <v>4.4524465155687353E-4</v>
      </c>
    </row>
    <row r="590" spans="1:7" x14ac:dyDescent="0.2">
      <c r="A590">
        <v>2008</v>
      </c>
      <c r="B590">
        <v>5</v>
      </c>
      <c r="C590" t="s">
        <v>6</v>
      </c>
      <c r="D590">
        <v>5388</v>
      </c>
      <c r="E590" t="s">
        <v>19</v>
      </c>
      <c r="F590">
        <v>7781000</v>
      </c>
      <c r="G590" s="1">
        <f t="shared" si="18"/>
        <v>6.9245598252152684E-4</v>
      </c>
    </row>
    <row r="591" spans="1:7" x14ac:dyDescent="0.2">
      <c r="A591">
        <v>2008</v>
      </c>
      <c r="B591">
        <v>5</v>
      </c>
      <c r="C591" t="s">
        <v>6</v>
      </c>
      <c r="D591">
        <v>6477</v>
      </c>
      <c r="E591" t="s">
        <v>20</v>
      </c>
      <c r="F591">
        <v>5928000</v>
      </c>
      <c r="G591" s="1">
        <f t="shared" si="18"/>
        <v>1.0926113360323886E-3</v>
      </c>
    </row>
    <row r="592" spans="1:7" x14ac:dyDescent="0.2">
      <c r="A592">
        <v>2008</v>
      </c>
      <c r="B592">
        <v>5</v>
      </c>
      <c r="C592" t="s">
        <v>6</v>
      </c>
      <c r="D592">
        <v>8193</v>
      </c>
      <c r="E592" t="s">
        <v>21</v>
      </c>
      <c r="F592">
        <v>4683000</v>
      </c>
      <c r="G592" s="1">
        <f t="shared" si="18"/>
        <v>1.749519538757207E-3</v>
      </c>
    </row>
    <row r="593" spans="1:7" x14ac:dyDescent="0.2">
      <c r="A593">
        <v>2008</v>
      </c>
      <c r="B593">
        <v>5</v>
      </c>
      <c r="C593" t="s">
        <v>6</v>
      </c>
      <c r="D593">
        <v>11290</v>
      </c>
      <c r="E593" t="s">
        <v>22</v>
      </c>
      <c r="F593">
        <v>4154000</v>
      </c>
      <c r="G593" s="1">
        <f t="shared" si="18"/>
        <v>2.7178623013962445E-3</v>
      </c>
    </row>
    <row r="594" spans="1:7" x14ac:dyDescent="0.2">
      <c r="A594">
        <v>2008</v>
      </c>
      <c r="B594">
        <v>5</v>
      </c>
      <c r="C594" t="s">
        <v>6</v>
      </c>
      <c r="D594">
        <v>15655</v>
      </c>
      <c r="E594" t="s">
        <v>23</v>
      </c>
      <c r="F594">
        <v>3453000</v>
      </c>
      <c r="G594" s="1">
        <f t="shared" si="18"/>
        <v>4.5337387778743125E-3</v>
      </c>
    </row>
    <row r="595" spans="1:7" x14ac:dyDescent="0.2">
      <c r="A595">
        <v>2008</v>
      </c>
      <c r="B595">
        <v>5</v>
      </c>
      <c r="C595" t="s">
        <v>6</v>
      </c>
      <c r="D595">
        <v>37610</v>
      </c>
      <c r="E595" t="s">
        <v>24</v>
      </c>
      <c r="F595">
        <v>2810000</v>
      </c>
      <c r="G595" s="1">
        <f t="shared" si="18"/>
        <v>1.3384341637010676E-2</v>
      </c>
    </row>
    <row r="596" spans="1:7" x14ac:dyDescent="0.2">
      <c r="A596">
        <v>2008</v>
      </c>
      <c r="B596">
        <v>5</v>
      </c>
      <c r="C596" t="s">
        <v>25</v>
      </c>
      <c r="D596">
        <v>1395</v>
      </c>
      <c r="E596" t="s">
        <v>7</v>
      </c>
      <c r="F596">
        <v>10695000</v>
      </c>
      <c r="G596" s="1">
        <f t="shared" si="18"/>
        <v>1.3043478260869564E-4</v>
      </c>
    </row>
    <row r="597" spans="1:7" x14ac:dyDescent="0.2">
      <c r="A597">
        <v>2008</v>
      </c>
      <c r="B597">
        <v>5</v>
      </c>
      <c r="C597" t="s">
        <v>25</v>
      </c>
      <c r="D597">
        <v>133</v>
      </c>
      <c r="E597" t="s">
        <v>8</v>
      </c>
      <c r="F597">
        <v>10234000</v>
      </c>
      <c r="G597" s="1">
        <f t="shared" si="18"/>
        <v>1.2995896032831737E-5</v>
      </c>
    </row>
    <row r="598" spans="1:7" x14ac:dyDescent="0.2">
      <c r="A598">
        <v>2008</v>
      </c>
      <c r="B598">
        <v>5</v>
      </c>
      <c r="C598" t="s">
        <v>25</v>
      </c>
      <c r="D598">
        <v>150</v>
      </c>
      <c r="E598" t="s">
        <v>9</v>
      </c>
      <c r="F598">
        <v>10250000</v>
      </c>
      <c r="G598" s="1">
        <f t="shared" si="18"/>
        <v>1.4634146341463415E-5</v>
      </c>
    </row>
    <row r="599" spans="1:7" x14ac:dyDescent="0.2">
      <c r="A599">
        <v>2008</v>
      </c>
      <c r="B599">
        <v>5</v>
      </c>
      <c r="C599" t="s">
        <v>25</v>
      </c>
      <c r="D599">
        <v>770</v>
      </c>
      <c r="E599" t="s">
        <v>10</v>
      </c>
      <c r="F599">
        <v>10824000</v>
      </c>
      <c r="G599" s="1">
        <f t="shared" si="18"/>
        <v>7.1138211382113821E-5</v>
      </c>
    </row>
    <row r="600" spans="1:7" x14ac:dyDescent="0.2">
      <c r="A600">
        <v>2008</v>
      </c>
      <c r="B600">
        <v>5</v>
      </c>
      <c r="C600" t="s">
        <v>25</v>
      </c>
      <c r="D600">
        <v>1265</v>
      </c>
      <c r="E600" t="s">
        <v>11</v>
      </c>
      <c r="F600">
        <v>10384000</v>
      </c>
      <c r="G600" s="1">
        <f t="shared" si="18"/>
        <v>1.2182203389830509E-4</v>
      </c>
    </row>
    <row r="601" spans="1:7" x14ac:dyDescent="0.2">
      <c r="A601">
        <v>2008</v>
      </c>
      <c r="B601">
        <v>5</v>
      </c>
      <c r="C601" t="s">
        <v>25</v>
      </c>
      <c r="D601">
        <v>1410</v>
      </c>
      <c r="E601" t="s">
        <v>12</v>
      </c>
      <c r="F601">
        <v>10721000</v>
      </c>
      <c r="G601" s="1">
        <f t="shared" si="18"/>
        <v>1.3151758231508254E-4</v>
      </c>
    </row>
    <row r="602" spans="1:7" x14ac:dyDescent="0.2">
      <c r="A602">
        <v>2008</v>
      </c>
      <c r="B602">
        <v>5</v>
      </c>
      <c r="C602" t="s">
        <v>25</v>
      </c>
      <c r="D602">
        <v>1213</v>
      </c>
      <c r="E602" t="s">
        <v>13</v>
      </c>
      <c r="F602">
        <v>9489000</v>
      </c>
      <c r="G602" s="1">
        <f t="shared" si="18"/>
        <v>1.2783222678891347E-4</v>
      </c>
    </row>
    <row r="603" spans="1:7" x14ac:dyDescent="0.2">
      <c r="A603">
        <v>2008</v>
      </c>
      <c r="B603">
        <v>5</v>
      </c>
      <c r="C603" t="s">
        <v>25</v>
      </c>
      <c r="D603">
        <v>1623</v>
      </c>
      <c r="E603" t="s">
        <v>14</v>
      </c>
      <c r="F603">
        <v>10291000</v>
      </c>
      <c r="G603" s="1">
        <f t="shared" si="18"/>
        <v>1.5771062093091051E-4</v>
      </c>
    </row>
    <row r="604" spans="1:7" x14ac:dyDescent="0.2">
      <c r="A604">
        <v>2008</v>
      </c>
      <c r="B604">
        <v>5</v>
      </c>
      <c r="C604" t="s">
        <v>25</v>
      </c>
      <c r="D604">
        <v>2405</v>
      </c>
      <c r="E604" t="s">
        <v>15</v>
      </c>
      <c r="F604">
        <v>10589000</v>
      </c>
      <c r="G604" s="1">
        <f t="shared" si="18"/>
        <v>2.2712248559826235E-4</v>
      </c>
    </row>
    <row r="605" spans="1:7" x14ac:dyDescent="0.2">
      <c r="A605">
        <v>2008</v>
      </c>
      <c r="B605">
        <v>5</v>
      </c>
      <c r="C605" t="s">
        <v>25</v>
      </c>
      <c r="D605">
        <v>3994</v>
      </c>
      <c r="E605" t="s">
        <v>16</v>
      </c>
      <c r="F605">
        <v>11165000</v>
      </c>
      <c r="G605" s="1">
        <f t="shared" si="18"/>
        <v>3.5772503358710254E-4</v>
      </c>
    </row>
    <row r="606" spans="1:7" x14ac:dyDescent="0.2">
      <c r="A606">
        <v>2008</v>
      </c>
      <c r="B606">
        <v>5</v>
      </c>
      <c r="C606" t="s">
        <v>25</v>
      </c>
      <c r="D606">
        <v>5593</v>
      </c>
      <c r="E606" t="s">
        <v>17</v>
      </c>
      <c r="F606">
        <v>10374000</v>
      </c>
      <c r="G606" s="1">
        <f t="shared" si="18"/>
        <v>5.3913630229419701E-4</v>
      </c>
    </row>
    <row r="607" spans="1:7" x14ac:dyDescent="0.2">
      <c r="A607">
        <v>2008</v>
      </c>
      <c r="B607">
        <v>5</v>
      </c>
      <c r="C607" t="s">
        <v>25</v>
      </c>
      <c r="D607">
        <v>7046</v>
      </c>
      <c r="E607" t="s">
        <v>18</v>
      </c>
      <c r="F607">
        <v>8929000</v>
      </c>
      <c r="G607" s="1">
        <f t="shared" si="18"/>
        <v>7.8911412252211891E-4</v>
      </c>
    </row>
    <row r="608" spans="1:7" x14ac:dyDescent="0.2">
      <c r="A608">
        <v>2008</v>
      </c>
      <c r="B608">
        <v>5</v>
      </c>
      <c r="C608" t="s">
        <v>25</v>
      </c>
      <c r="D608">
        <v>7856</v>
      </c>
      <c r="E608" t="s">
        <v>19</v>
      </c>
      <c r="F608">
        <v>7150000</v>
      </c>
      <c r="G608" s="1">
        <f t="shared" si="18"/>
        <v>1.0987412587412588E-3</v>
      </c>
    </row>
    <row r="609" spans="1:7" x14ac:dyDescent="0.2">
      <c r="A609">
        <v>2008</v>
      </c>
      <c r="B609">
        <v>5</v>
      </c>
      <c r="C609" t="s">
        <v>25</v>
      </c>
      <c r="D609">
        <v>8699</v>
      </c>
      <c r="E609" t="s">
        <v>20</v>
      </c>
      <c r="F609">
        <v>5238000</v>
      </c>
      <c r="G609" s="1">
        <f t="shared" si="18"/>
        <v>1.6607483772432226E-3</v>
      </c>
    </row>
    <row r="610" spans="1:7" x14ac:dyDescent="0.2">
      <c r="A610">
        <v>2008</v>
      </c>
      <c r="B610">
        <v>5</v>
      </c>
      <c r="C610" t="s">
        <v>25</v>
      </c>
      <c r="D610">
        <v>9823</v>
      </c>
      <c r="E610" t="s">
        <v>21</v>
      </c>
      <c r="F610">
        <v>3740000</v>
      </c>
      <c r="G610" s="1">
        <f t="shared" si="18"/>
        <v>2.6264705882352939E-3</v>
      </c>
    </row>
    <row r="611" spans="1:7" x14ac:dyDescent="0.2">
      <c r="A611">
        <v>2008</v>
      </c>
      <c r="B611">
        <v>5</v>
      </c>
      <c r="C611" t="s">
        <v>25</v>
      </c>
      <c r="D611">
        <v>12405</v>
      </c>
      <c r="E611" t="s">
        <v>22</v>
      </c>
      <c r="F611">
        <v>3200000</v>
      </c>
      <c r="G611" s="1">
        <f t="shared" si="18"/>
        <v>3.8765624999999998E-3</v>
      </c>
    </row>
    <row r="612" spans="1:7" x14ac:dyDescent="0.2">
      <c r="A612">
        <v>2008</v>
      </c>
      <c r="B612">
        <v>5</v>
      </c>
      <c r="C612" t="s">
        <v>25</v>
      </c>
      <c r="D612">
        <v>14122</v>
      </c>
      <c r="E612" t="s">
        <v>23</v>
      </c>
      <c r="F612">
        <v>2106000</v>
      </c>
      <c r="G612" s="1">
        <f t="shared" si="18"/>
        <v>6.7056030389363724E-3</v>
      </c>
    </row>
    <row r="613" spans="1:7" x14ac:dyDescent="0.2">
      <c r="A613">
        <v>2008</v>
      </c>
      <c r="B613">
        <v>5</v>
      </c>
      <c r="C613" t="s">
        <v>25</v>
      </c>
      <c r="D613">
        <v>20710</v>
      </c>
      <c r="E613" t="s">
        <v>24</v>
      </c>
      <c r="F613">
        <v>1479000</v>
      </c>
      <c r="G613" s="1">
        <f t="shared" si="18"/>
        <v>1.4002704530087897E-2</v>
      </c>
    </row>
    <row r="614" spans="1:7" x14ac:dyDescent="0.2">
      <c r="A614">
        <v>2008</v>
      </c>
      <c r="B614">
        <v>6</v>
      </c>
      <c r="C614" t="s">
        <v>6</v>
      </c>
      <c r="D614">
        <v>1012</v>
      </c>
      <c r="E614" t="s">
        <v>7</v>
      </c>
      <c r="F614">
        <v>10207000</v>
      </c>
      <c r="G614" s="1">
        <f t="shared" si="18"/>
        <v>9.9147643773880671E-5</v>
      </c>
    </row>
    <row r="615" spans="1:7" x14ac:dyDescent="0.2">
      <c r="A615">
        <v>2008</v>
      </c>
      <c r="B615">
        <v>6</v>
      </c>
      <c r="C615" t="s">
        <v>6</v>
      </c>
      <c r="D615">
        <v>99</v>
      </c>
      <c r="E615" t="s">
        <v>8</v>
      </c>
      <c r="F615">
        <v>9785000</v>
      </c>
      <c r="G615" s="1">
        <f t="shared" si="18"/>
        <v>1.0117526826775677E-5</v>
      </c>
    </row>
    <row r="616" spans="1:7" x14ac:dyDescent="0.2">
      <c r="A616">
        <v>2008</v>
      </c>
      <c r="B616">
        <v>6</v>
      </c>
      <c r="C616" t="s">
        <v>6</v>
      </c>
      <c r="D616">
        <v>93</v>
      </c>
      <c r="E616" t="s">
        <v>9</v>
      </c>
      <c r="F616">
        <v>9788000</v>
      </c>
      <c r="G616" s="1">
        <f t="shared" si="18"/>
        <v>9.5014303228442994E-6</v>
      </c>
    </row>
    <row r="617" spans="1:7" x14ac:dyDescent="0.2">
      <c r="A617">
        <v>2008</v>
      </c>
      <c r="B617">
        <v>6</v>
      </c>
      <c r="C617" t="s">
        <v>6</v>
      </c>
      <c r="D617">
        <v>287</v>
      </c>
      <c r="E617" t="s">
        <v>10</v>
      </c>
      <c r="F617">
        <v>10490000</v>
      </c>
      <c r="G617" s="1">
        <f t="shared" si="18"/>
        <v>2.7359389895138226E-5</v>
      </c>
    </row>
    <row r="618" spans="1:7" x14ac:dyDescent="0.2">
      <c r="A618">
        <v>2008</v>
      </c>
      <c r="B618">
        <v>6</v>
      </c>
      <c r="C618" t="s">
        <v>6</v>
      </c>
      <c r="D618">
        <v>391</v>
      </c>
      <c r="E618" t="s">
        <v>11</v>
      </c>
      <c r="F618">
        <v>10145000</v>
      </c>
      <c r="G618" s="1">
        <f t="shared" si="18"/>
        <v>3.854115327747659E-5</v>
      </c>
    </row>
    <row r="619" spans="1:7" x14ac:dyDescent="0.2">
      <c r="A619">
        <v>2008</v>
      </c>
      <c r="B619">
        <v>6</v>
      </c>
      <c r="C619" t="s">
        <v>6</v>
      </c>
      <c r="D619">
        <v>465</v>
      </c>
      <c r="E619" t="s">
        <v>12</v>
      </c>
      <c r="F619">
        <v>10337000</v>
      </c>
      <c r="G619" s="1">
        <f t="shared" si="18"/>
        <v>4.4984037922027668E-5</v>
      </c>
    </row>
    <row r="620" spans="1:7" x14ac:dyDescent="0.2">
      <c r="A620">
        <v>2008</v>
      </c>
      <c r="B620">
        <v>6</v>
      </c>
      <c r="C620" t="s">
        <v>6</v>
      </c>
      <c r="D620">
        <v>553</v>
      </c>
      <c r="E620" t="s">
        <v>13</v>
      </c>
      <c r="F620">
        <v>9600000</v>
      </c>
      <c r="G620" s="1">
        <f t="shared" si="18"/>
        <v>5.7604166666666666E-5</v>
      </c>
    </row>
    <row r="621" spans="1:7" x14ac:dyDescent="0.2">
      <c r="A621">
        <v>2008</v>
      </c>
      <c r="B621">
        <v>6</v>
      </c>
      <c r="C621" t="s">
        <v>6</v>
      </c>
      <c r="D621">
        <v>858</v>
      </c>
      <c r="E621" t="s">
        <v>14</v>
      </c>
      <c r="F621">
        <v>10442000</v>
      </c>
      <c r="G621" s="1">
        <f t="shared" si="18"/>
        <v>8.2168167017812683E-5</v>
      </c>
    </row>
    <row r="622" spans="1:7" x14ac:dyDescent="0.2">
      <c r="A622">
        <v>2008</v>
      </c>
      <c r="B622">
        <v>6</v>
      </c>
      <c r="C622" t="s">
        <v>6</v>
      </c>
      <c r="D622">
        <v>1435</v>
      </c>
      <c r="E622" t="s">
        <v>15</v>
      </c>
      <c r="F622">
        <v>10810000</v>
      </c>
      <c r="G622" s="1">
        <f t="shared" si="18"/>
        <v>1.3274745605920443E-4</v>
      </c>
    </row>
    <row r="623" spans="1:7" x14ac:dyDescent="0.2">
      <c r="A623">
        <v>2008</v>
      </c>
      <c r="B623">
        <v>6</v>
      </c>
      <c r="C623" t="s">
        <v>6</v>
      </c>
      <c r="D623">
        <v>2414</v>
      </c>
      <c r="E623" t="s">
        <v>16</v>
      </c>
      <c r="F623">
        <v>11536000</v>
      </c>
      <c r="G623" s="1">
        <f t="shared" si="18"/>
        <v>2.0925797503467406E-4</v>
      </c>
    </row>
    <row r="624" spans="1:7" x14ac:dyDescent="0.2">
      <c r="A624">
        <v>2008</v>
      </c>
      <c r="B624">
        <v>6</v>
      </c>
      <c r="C624" t="s">
        <v>6</v>
      </c>
      <c r="D624">
        <v>3265</v>
      </c>
      <c r="E624" t="s">
        <v>17</v>
      </c>
      <c r="F624">
        <v>10860000</v>
      </c>
      <c r="G624" s="1">
        <f t="shared" si="18"/>
        <v>3.0064456721915286E-4</v>
      </c>
    </row>
    <row r="625" spans="1:7" x14ac:dyDescent="0.2">
      <c r="A625">
        <v>2008</v>
      </c>
      <c r="B625">
        <v>6</v>
      </c>
      <c r="C625" t="s">
        <v>6</v>
      </c>
      <c r="D625">
        <v>4073</v>
      </c>
      <c r="E625" t="s">
        <v>18</v>
      </c>
      <c r="F625">
        <v>9442000</v>
      </c>
      <c r="G625" s="1">
        <f t="shared" si="18"/>
        <v>4.3137047235755139E-4</v>
      </c>
    </row>
    <row r="626" spans="1:7" x14ac:dyDescent="0.2">
      <c r="A626">
        <v>2008</v>
      </c>
      <c r="B626">
        <v>6</v>
      </c>
      <c r="C626" t="s">
        <v>6</v>
      </c>
      <c r="D626">
        <v>5105</v>
      </c>
      <c r="E626" t="s">
        <v>19</v>
      </c>
      <c r="F626">
        <v>7781000</v>
      </c>
      <c r="G626" s="1">
        <f t="shared" si="18"/>
        <v>6.5608533607505466E-4</v>
      </c>
    </row>
    <row r="627" spans="1:7" x14ac:dyDescent="0.2">
      <c r="A627">
        <v>2008</v>
      </c>
      <c r="B627">
        <v>6</v>
      </c>
      <c r="C627" t="s">
        <v>6</v>
      </c>
      <c r="D627">
        <v>6080</v>
      </c>
      <c r="E627" t="s">
        <v>20</v>
      </c>
      <c r="F627">
        <v>5928000</v>
      </c>
      <c r="G627" s="1">
        <f t="shared" si="18"/>
        <v>1.0256410256410256E-3</v>
      </c>
    </row>
    <row r="628" spans="1:7" x14ac:dyDescent="0.2">
      <c r="A628">
        <v>2008</v>
      </c>
      <c r="B628">
        <v>6</v>
      </c>
      <c r="C628" t="s">
        <v>6</v>
      </c>
      <c r="D628">
        <v>7647</v>
      </c>
      <c r="E628" t="s">
        <v>21</v>
      </c>
      <c r="F628">
        <v>4683000</v>
      </c>
      <c r="G628" s="1">
        <f t="shared" si="18"/>
        <v>1.6329276105060857E-3</v>
      </c>
    </row>
    <row r="629" spans="1:7" x14ac:dyDescent="0.2">
      <c r="A629">
        <v>2008</v>
      </c>
      <c r="B629">
        <v>6</v>
      </c>
      <c r="C629" t="s">
        <v>6</v>
      </c>
      <c r="D629">
        <v>10609</v>
      </c>
      <c r="E629" t="s">
        <v>22</v>
      </c>
      <c r="F629">
        <v>4154000</v>
      </c>
      <c r="G629" s="1">
        <f t="shared" si="18"/>
        <v>2.55392392874338E-3</v>
      </c>
    </row>
    <row r="630" spans="1:7" x14ac:dyDescent="0.2">
      <c r="A630">
        <v>2008</v>
      </c>
      <c r="B630">
        <v>6</v>
      </c>
      <c r="C630" t="s">
        <v>6</v>
      </c>
      <c r="D630">
        <v>14806</v>
      </c>
      <c r="E630" t="s">
        <v>23</v>
      </c>
      <c r="F630">
        <v>3453000</v>
      </c>
      <c r="G630" s="1">
        <f t="shared" si="18"/>
        <v>4.2878656240949902E-3</v>
      </c>
    </row>
    <row r="631" spans="1:7" x14ac:dyDescent="0.2">
      <c r="A631">
        <v>2008</v>
      </c>
      <c r="B631">
        <v>6</v>
      </c>
      <c r="C631" t="s">
        <v>6</v>
      </c>
      <c r="D631">
        <v>34394</v>
      </c>
      <c r="E631" t="s">
        <v>24</v>
      </c>
      <c r="F631">
        <v>2810000</v>
      </c>
      <c r="G631" s="1">
        <f t="shared" si="18"/>
        <v>1.2239857651245552E-2</v>
      </c>
    </row>
    <row r="632" spans="1:7" x14ac:dyDescent="0.2">
      <c r="A632">
        <v>2008</v>
      </c>
      <c r="B632">
        <v>6</v>
      </c>
      <c r="C632" t="s">
        <v>25</v>
      </c>
      <c r="D632">
        <v>1317</v>
      </c>
      <c r="E632" t="s">
        <v>7</v>
      </c>
      <c r="F632">
        <v>10695000</v>
      </c>
      <c r="G632" s="1">
        <f t="shared" si="18"/>
        <v>1.2314165497896213E-4</v>
      </c>
    </row>
    <row r="633" spans="1:7" x14ac:dyDescent="0.2">
      <c r="A633">
        <v>2008</v>
      </c>
      <c r="B633">
        <v>6</v>
      </c>
      <c r="C633" t="s">
        <v>25</v>
      </c>
      <c r="D633">
        <v>126</v>
      </c>
      <c r="E633" t="s">
        <v>8</v>
      </c>
      <c r="F633">
        <v>10234000</v>
      </c>
      <c r="G633" s="1">
        <f t="shared" si="18"/>
        <v>1.2311901504787961E-5</v>
      </c>
    </row>
    <row r="634" spans="1:7" x14ac:dyDescent="0.2">
      <c r="A634">
        <v>2008</v>
      </c>
      <c r="B634">
        <v>6</v>
      </c>
      <c r="C634" t="s">
        <v>25</v>
      </c>
      <c r="D634">
        <v>176</v>
      </c>
      <c r="E634" t="s">
        <v>9</v>
      </c>
      <c r="F634">
        <v>10250000</v>
      </c>
      <c r="G634" s="1">
        <f t="shared" si="18"/>
        <v>1.7170731707317075E-5</v>
      </c>
    </row>
    <row r="635" spans="1:7" x14ac:dyDescent="0.2">
      <c r="A635">
        <v>2008</v>
      </c>
      <c r="B635">
        <v>6</v>
      </c>
      <c r="C635" t="s">
        <v>25</v>
      </c>
      <c r="D635">
        <v>783</v>
      </c>
      <c r="E635" t="s">
        <v>10</v>
      </c>
      <c r="F635">
        <v>10824000</v>
      </c>
      <c r="G635" s="1">
        <f t="shared" si="18"/>
        <v>7.2339246119733927E-5</v>
      </c>
    </row>
    <row r="636" spans="1:7" x14ac:dyDescent="0.2">
      <c r="A636">
        <v>2008</v>
      </c>
      <c r="B636">
        <v>6</v>
      </c>
      <c r="C636" t="s">
        <v>25</v>
      </c>
      <c r="D636">
        <v>1347</v>
      </c>
      <c r="E636" t="s">
        <v>11</v>
      </c>
      <c r="F636">
        <v>10384000</v>
      </c>
      <c r="G636" s="1">
        <f t="shared" si="18"/>
        <v>1.2971879815100153E-4</v>
      </c>
    </row>
    <row r="637" spans="1:7" x14ac:dyDescent="0.2">
      <c r="A637">
        <v>2008</v>
      </c>
      <c r="B637">
        <v>6</v>
      </c>
      <c r="C637" t="s">
        <v>25</v>
      </c>
      <c r="D637">
        <v>1271</v>
      </c>
      <c r="E637" t="s">
        <v>12</v>
      </c>
      <c r="F637">
        <v>10721000</v>
      </c>
      <c r="G637" s="1">
        <f t="shared" si="18"/>
        <v>1.1855237384572335E-4</v>
      </c>
    </row>
    <row r="638" spans="1:7" x14ac:dyDescent="0.2">
      <c r="A638">
        <v>2008</v>
      </c>
      <c r="B638">
        <v>6</v>
      </c>
      <c r="C638" t="s">
        <v>25</v>
      </c>
      <c r="D638">
        <v>1282</v>
      </c>
      <c r="E638" t="s">
        <v>13</v>
      </c>
      <c r="F638">
        <v>9489000</v>
      </c>
      <c r="G638" s="1">
        <f t="shared" si="18"/>
        <v>1.3510380440510063E-4</v>
      </c>
    </row>
    <row r="639" spans="1:7" x14ac:dyDescent="0.2">
      <c r="A639">
        <v>2008</v>
      </c>
      <c r="B639">
        <v>6</v>
      </c>
      <c r="C639" t="s">
        <v>25</v>
      </c>
      <c r="D639">
        <v>1625</v>
      </c>
      <c r="E639" t="s">
        <v>14</v>
      </c>
      <c r="F639">
        <v>10291000</v>
      </c>
      <c r="G639" s="1">
        <f t="shared" si="18"/>
        <v>1.5790496550383831E-4</v>
      </c>
    </row>
    <row r="640" spans="1:7" x14ac:dyDescent="0.2">
      <c r="A640">
        <v>2008</v>
      </c>
      <c r="B640">
        <v>6</v>
      </c>
      <c r="C640" t="s">
        <v>25</v>
      </c>
      <c r="D640">
        <v>2332</v>
      </c>
      <c r="E640" t="s">
        <v>15</v>
      </c>
      <c r="F640">
        <v>10589000</v>
      </c>
      <c r="G640" s="1">
        <f t="shared" si="18"/>
        <v>2.202285390499575E-4</v>
      </c>
    </row>
    <row r="641" spans="1:7" x14ac:dyDescent="0.2">
      <c r="A641">
        <v>2008</v>
      </c>
      <c r="B641">
        <v>6</v>
      </c>
      <c r="C641" t="s">
        <v>25</v>
      </c>
      <c r="D641">
        <v>3855</v>
      </c>
      <c r="E641" t="s">
        <v>16</v>
      </c>
      <c r="F641">
        <v>11165000</v>
      </c>
      <c r="G641" s="1">
        <f t="shared" si="18"/>
        <v>3.4527541424093146E-4</v>
      </c>
    </row>
    <row r="642" spans="1:7" x14ac:dyDescent="0.2">
      <c r="A642">
        <v>2008</v>
      </c>
      <c r="B642">
        <v>6</v>
      </c>
      <c r="C642" t="s">
        <v>25</v>
      </c>
      <c r="D642">
        <v>5565</v>
      </c>
      <c r="E642" t="s">
        <v>17</v>
      </c>
      <c r="F642">
        <v>10374000</v>
      </c>
      <c r="G642" s="1">
        <f t="shared" si="18"/>
        <v>5.3643724696356273E-4</v>
      </c>
    </row>
    <row r="643" spans="1:7" x14ac:dyDescent="0.2">
      <c r="A643">
        <v>2008</v>
      </c>
      <c r="B643">
        <v>6</v>
      </c>
      <c r="C643" t="s">
        <v>25</v>
      </c>
      <c r="D643">
        <v>6679</v>
      </c>
      <c r="E643" t="s">
        <v>18</v>
      </c>
      <c r="F643">
        <v>8929000</v>
      </c>
      <c r="G643" s="1">
        <f t="shared" ref="G643:G706" si="19">+D643/F643</f>
        <v>7.4801209541941992E-4</v>
      </c>
    </row>
    <row r="644" spans="1:7" x14ac:dyDescent="0.2">
      <c r="A644">
        <v>2008</v>
      </c>
      <c r="B644">
        <v>6</v>
      </c>
      <c r="C644" t="s">
        <v>25</v>
      </c>
      <c r="D644">
        <v>7661</v>
      </c>
      <c r="E644" t="s">
        <v>19</v>
      </c>
      <c r="F644">
        <v>7150000</v>
      </c>
      <c r="G644" s="1">
        <f t="shared" si="19"/>
        <v>1.0714685314685314E-3</v>
      </c>
    </row>
    <row r="645" spans="1:7" x14ac:dyDescent="0.2">
      <c r="A645">
        <v>2008</v>
      </c>
      <c r="B645">
        <v>6</v>
      </c>
      <c r="C645" t="s">
        <v>25</v>
      </c>
      <c r="D645">
        <v>8327</v>
      </c>
      <c r="E645" t="s">
        <v>20</v>
      </c>
      <c r="F645">
        <v>5238000</v>
      </c>
      <c r="G645" s="1">
        <f t="shared" si="19"/>
        <v>1.5897289041618939E-3</v>
      </c>
    </row>
    <row r="646" spans="1:7" x14ac:dyDescent="0.2">
      <c r="A646">
        <v>2008</v>
      </c>
      <c r="B646">
        <v>6</v>
      </c>
      <c r="C646" t="s">
        <v>25</v>
      </c>
      <c r="D646">
        <v>9352</v>
      </c>
      <c r="E646" t="s">
        <v>21</v>
      </c>
      <c r="F646">
        <v>3740000</v>
      </c>
      <c r="G646" s="1">
        <f t="shared" si="19"/>
        <v>2.5005347593582889E-3</v>
      </c>
    </row>
    <row r="647" spans="1:7" x14ac:dyDescent="0.2">
      <c r="A647">
        <v>2008</v>
      </c>
      <c r="B647">
        <v>6</v>
      </c>
      <c r="C647" t="s">
        <v>25</v>
      </c>
      <c r="D647">
        <v>11390</v>
      </c>
      <c r="E647" t="s">
        <v>22</v>
      </c>
      <c r="F647">
        <v>3200000</v>
      </c>
      <c r="G647" s="1">
        <f t="shared" si="19"/>
        <v>3.559375E-3</v>
      </c>
    </row>
    <row r="648" spans="1:7" x14ac:dyDescent="0.2">
      <c r="A648">
        <v>2008</v>
      </c>
      <c r="B648">
        <v>6</v>
      </c>
      <c r="C648" t="s">
        <v>25</v>
      </c>
      <c r="D648">
        <v>13210</v>
      </c>
      <c r="E648" t="s">
        <v>23</v>
      </c>
      <c r="F648">
        <v>2106000</v>
      </c>
      <c r="G648" s="1">
        <f t="shared" si="19"/>
        <v>6.2725546058879393E-3</v>
      </c>
    </row>
    <row r="649" spans="1:7" x14ac:dyDescent="0.2">
      <c r="A649">
        <v>2008</v>
      </c>
      <c r="B649">
        <v>6</v>
      </c>
      <c r="C649" t="s">
        <v>25</v>
      </c>
      <c r="D649">
        <v>19309</v>
      </c>
      <c r="E649" t="s">
        <v>24</v>
      </c>
      <c r="F649">
        <v>1479000</v>
      </c>
      <c r="G649" s="1">
        <f t="shared" si="19"/>
        <v>1.3055442866801893E-2</v>
      </c>
    </row>
    <row r="650" spans="1:7" x14ac:dyDescent="0.2">
      <c r="A650">
        <v>2008</v>
      </c>
      <c r="B650">
        <v>7</v>
      </c>
      <c r="C650" t="s">
        <v>6</v>
      </c>
      <c r="D650">
        <v>1028</v>
      </c>
      <c r="E650" t="s">
        <v>7</v>
      </c>
      <c r="F650">
        <v>10207000</v>
      </c>
      <c r="G650" s="1">
        <f t="shared" si="19"/>
        <v>1.0071519545410013E-4</v>
      </c>
    </row>
    <row r="651" spans="1:7" x14ac:dyDescent="0.2">
      <c r="A651">
        <v>2008</v>
      </c>
      <c r="B651">
        <v>7</v>
      </c>
      <c r="C651" t="s">
        <v>6</v>
      </c>
      <c r="D651">
        <v>97</v>
      </c>
      <c r="E651" t="s">
        <v>8</v>
      </c>
      <c r="F651">
        <v>9785000</v>
      </c>
      <c r="G651" s="1">
        <f t="shared" si="19"/>
        <v>9.9131323454266741E-6</v>
      </c>
    </row>
    <row r="652" spans="1:7" x14ac:dyDescent="0.2">
      <c r="A652">
        <v>2008</v>
      </c>
      <c r="B652">
        <v>7</v>
      </c>
      <c r="C652" t="s">
        <v>6</v>
      </c>
      <c r="D652">
        <v>103</v>
      </c>
      <c r="E652" t="s">
        <v>9</v>
      </c>
      <c r="F652">
        <v>9788000</v>
      </c>
      <c r="G652" s="1">
        <f t="shared" si="19"/>
        <v>1.0523089497343687E-5</v>
      </c>
    </row>
    <row r="653" spans="1:7" x14ac:dyDescent="0.2">
      <c r="A653">
        <v>2008</v>
      </c>
      <c r="B653">
        <v>7</v>
      </c>
      <c r="C653" t="s">
        <v>6</v>
      </c>
      <c r="D653">
        <v>282</v>
      </c>
      <c r="E653" t="s">
        <v>10</v>
      </c>
      <c r="F653">
        <v>10490000</v>
      </c>
      <c r="G653" s="1">
        <f t="shared" si="19"/>
        <v>2.6882745471877978E-5</v>
      </c>
    </row>
    <row r="654" spans="1:7" x14ac:dyDescent="0.2">
      <c r="A654">
        <v>2008</v>
      </c>
      <c r="B654">
        <v>7</v>
      </c>
      <c r="C654" t="s">
        <v>6</v>
      </c>
      <c r="D654">
        <v>385</v>
      </c>
      <c r="E654" t="s">
        <v>11</v>
      </c>
      <c r="F654">
        <v>10145000</v>
      </c>
      <c r="G654" s="1">
        <f t="shared" si="19"/>
        <v>3.7949728930507641E-5</v>
      </c>
    </row>
    <row r="655" spans="1:7" x14ac:dyDescent="0.2">
      <c r="A655">
        <v>2008</v>
      </c>
      <c r="B655">
        <v>7</v>
      </c>
      <c r="C655" t="s">
        <v>6</v>
      </c>
      <c r="D655">
        <v>514</v>
      </c>
      <c r="E655" t="s">
        <v>12</v>
      </c>
      <c r="F655">
        <v>10337000</v>
      </c>
      <c r="G655" s="1">
        <f t="shared" si="19"/>
        <v>4.9724291380477892E-5</v>
      </c>
    </row>
    <row r="656" spans="1:7" x14ac:dyDescent="0.2">
      <c r="A656">
        <v>2008</v>
      </c>
      <c r="B656">
        <v>7</v>
      </c>
      <c r="C656" t="s">
        <v>6</v>
      </c>
      <c r="D656">
        <v>607</v>
      </c>
      <c r="E656" t="s">
        <v>13</v>
      </c>
      <c r="F656">
        <v>9600000</v>
      </c>
      <c r="G656" s="1">
        <f t="shared" si="19"/>
        <v>6.3229166666666661E-5</v>
      </c>
    </row>
    <row r="657" spans="1:7" x14ac:dyDescent="0.2">
      <c r="A657">
        <v>2008</v>
      </c>
      <c r="B657">
        <v>7</v>
      </c>
      <c r="C657" t="s">
        <v>6</v>
      </c>
      <c r="D657">
        <v>889</v>
      </c>
      <c r="E657" t="s">
        <v>14</v>
      </c>
      <c r="F657">
        <v>10442000</v>
      </c>
      <c r="G657" s="1">
        <f t="shared" si="19"/>
        <v>8.5136946945029693E-5</v>
      </c>
    </row>
    <row r="658" spans="1:7" x14ac:dyDescent="0.2">
      <c r="A658">
        <v>2008</v>
      </c>
      <c r="B658">
        <v>7</v>
      </c>
      <c r="C658" t="s">
        <v>6</v>
      </c>
      <c r="D658">
        <v>1485</v>
      </c>
      <c r="E658" t="s">
        <v>15</v>
      </c>
      <c r="F658">
        <v>10810000</v>
      </c>
      <c r="G658" s="1">
        <f t="shared" si="19"/>
        <v>1.3737280296022202E-4</v>
      </c>
    </row>
    <row r="659" spans="1:7" x14ac:dyDescent="0.2">
      <c r="A659">
        <v>2008</v>
      </c>
      <c r="B659">
        <v>7</v>
      </c>
      <c r="C659" t="s">
        <v>6</v>
      </c>
      <c r="D659">
        <v>2426</v>
      </c>
      <c r="E659" t="s">
        <v>16</v>
      </c>
      <c r="F659">
        <v>11536000</v>
      </c>
      <c r="G659" s="1">
        <f t="shared" si="19"/>
        <v>2.1029819694868239E-4</v>
      </c>
    </row>
    <row r="660" spans="1:7" x14ac:dyDescent="0.2">
      <c r="A660">
        <v>2008</v>
      </c>
      <c r="B660">
        <v>7</v>
      </c>
      <c r="C660" t="s">
        <v>6</v>
      </c>
      <c r="D660">
        <v>3422</v>
      </c>
      <c r="E660" t="s">
        <v>17</v>
      </c>
      <c r="F660">
        <v>10860000</v>
      </c>
      <c r="G660" s="1">
        <f t="shared" si="19"/>
        <v>3.1510128913443832E-4</v>
      </c>
    </row>
    <row r="661" spans="1:7" x14ac:dyDescent="0.2">
      <c r="A661">
        <v>2008</v>
      </c>
      <c r="B661">
        <v>7</v>
      </c>
      <c r="C661" t="s">
        <v>6</v>
      </c>
      <c r="D661">
        <v>4085</v>
      </c>
      <c r="E661" t="s">
        <v>18</v>
      </c>
      <c r="F661">
        <v>9442000</v>
      </c>
      <c r="G661" s="1">
        <f t="shared" si="19"/>
        <v>4.3264138953611522E-4</v>
      </c>
    </row>
    <row r="662" spans="1:7" x14ac:dyDescent="0.2">
      <c r="A662">
        <v>2008</v>
      </c>
      <c r="B662">
        <v>7</v>
      </c>
      <c r="C662" t="s">
        <v>6</v>
      </c>
      <c r="D662">
        <v>5276</v>
      </c>
      <c r="E662" t="s">
        <v>19</v>
      </c>
      <c r="F662">
        <v>7781000</v>
      </c>
      <c r="G662" s="1">
        <f t="shared" si="19"/>
        <v>6.7806194576532574E-4</v>
      </c>
    </row>
    <row r="663" spans="1:7" x14ac:dyDescent="0.2">
      <c r="A663">
        <v>2008</v>
      </c>
      <c r="B663">
        <v>7</v>
      </c>
      <c r="C663" t="s">
        <v>6</v>
      </c>
      <c r="D663">
        <v>6157</v>
      </c>
      <c r="E663" t="s">
        <v>20</v>
      </c>
      <c r="F663">
        <v>5928000</v>
      </c>
      <c r="G663" s="1">
        <f t="shared" si="19"/>
        <v>1.0386302294197031E-3</v>
      </c>
    </row>
    <row r="664" spans="1:7" x14ac:dyDescent="0.2">
      <c r="A664">
        <v>2008</v>
      </c>
      <c r="B664">
        <v>7</v>
      </c>
      <c r="C664" t="s">
        <v>6</v>
      </c>
      <c r="D664">
        <v>7538</v>
      </c>
      <c r="E664" t="s">
        <v>21</v>
      </c>
      <c r="F664">
        <v>4683000</v>
      </c>
      <c r="G664" s="1">
        <f t="shared" si="19"/>
        <v>1.6096519325218878E-3</v>
      </c>
    </row>
    <row r="665" spans="1:7" x14ac:dyDescent="0.2">
      <c r="A665">
        <v>2008</v>
      </c>
      <c r="B665">
        <v>7</v>
      </c>
      <c r="C665" t="s">
        <v>6</v>
      </c>
      <c r="D665">
        <v>10643</v>
      </c>
      <c r="E665" t="s">
        <v>22</v>
      </c>
      <c r="F665">
        <v>4154000</v>
      </c>
      <c r="G665" s="1">
        <f t="shared" si="19"/>
        <v>2.5621088107847857E-3</v>
      </c>
    </row>
    <row r="666" spans="1:7" x14ac:dyDescent="0.2">
      <c r="A666">
        <v>2008</v>
      </c>
      <c r="B666">
        <v>7</v>
      </c>
      <c r="C666" t="s">
        <v>6</v>
      </c>
      <c r="D666">
        <v>14686</v>
      </c>
      <c r="E666" t="s">
        <v>23</v>
      </c>
      <c r="F666">
        <v>3453000</v>
      </c>
      <c r="G666" s="1">
        <f t="shared" si="19"/>
        <v>4.2531132348682301E-3</v>
      </c>
    </row>
    <row r="667" spans="1:7" x14ac:dyDescent="0.2">
      <c r="A667">
        <v>2008</v>
      </c>
      <c r="B667">
        <v>7</v>
      </c>
      <c r="C667" t="s">
        <v>6</v>
      </c>
      <c r="D667">
        <v>34301</v>
      </c>
      <c r="E667" t="s">
        <v>24</v>
      </c>
      <c r="F667">
        <v>2810000</v>
      </c>
      <c r="G667" s="1">
        <f t="shared" si="19"/>
        <v>1.22067615658363E-2</v>
      </c>
    </row>
    <row r="668" spans="1:7" x14ac:dyDescent="0.2">
      <c r="A668">
        <v>2008</v>
      </c>
      <c r="B668">
        <v>7</v>
      </c>
      <c r="C668" t="s">
        <v>25</v>
      </c>
      <c r="D668">
        <v>1316</v>
      </c>
      <c r="E668" t="s">
        <v>7</v>
      </c>
      <c r="F668">
        <v>10695000</v>
      </c>
      <c r="G668" s="1">
        <f t="shared" si="19"/>
        <v>1.230481533426835E-4</v>
      </c>
    </row>
    <row r="669" spans="1:7" x14ac:dyDescent="0.2">
      <c r="A669">
        <v>2008</v>
      </c>
      <c r="B669">
        <v>7</v>
      </c>
      <c r="C669" t="s">
        <v>25</v>
      </c>
      <c r="D669">
        <v>143</v>
      </c>
      <c r="E669" t="s">
        <v>8</v>
      </c>
      <c r="F669">
        <v>10234000</v>
      </c>
      <c r="G669" s="1">
        <f t="shared" si="19"/>
        <v>1.3973031072894274E-5</v>
      </c>
    </row>
    <row r="670" spans="1:7" x14ac:dyDescent="0.2">
      <c r="A670">
        <v>2008</v>
      </c>
      <c r="B670">
        <v>7</v>
      </c>
      <c r="C670" t="s">
        <v>25</v>
      </c>
      <c r="D670">
        <v>176</v>
      </c>
      <c r="E670" t="s">
        <v>9</v>
      </c>
      <c r="F670">
        <v>10250000</v>
      </c>
      <c r="G670" s="1">
        <f t="shared" si="19"/>
        <v>1.7170731707317075E-5</v>
      </c>
    </row>
    <row r="671" spans="1:7" x14ac:dyDescent="0.2">
      <c r="A671">
        <v>2008</v>
      </c>
      <c r="B671">
        <v>7</v>
      </c>
      <c r="C671" t="s">
        <v>25</v>
      </c>
      <c r="D671">
        <v>843</v>
      </c>
      <c r="E671" t="s">
        <v>10</v>
      </c>
      <c r="F671">
        <v>10824000</v>
      </c>
      <c r="G671" s="1">
        <f t="shared" si="19"/>
        <v>7.7882483370288251E-5</v>
      </c>
    </row>
    <row r="672" spans="1:7" x14ac:dyDescent="0.2">
      <c r="A672">
        <v>2008</v>
      </c>
      <c r="B672">
        <v>7</v>
      </c>
      <c r="C672" t="s">
        <v>25</v>
      </c>
      <c r="D672">
        <v>1325</v>
      </c>
      <c r="E672" t="s">
        <v>11</v>
      </c>
      <c r="F672">
        <v>10384000</v>
      </c>
      <c r="G672" s="1">
        <f t="shared" si="19"/>
        <v>1.2760015408320492E-4</v>
      </c>
    </row>
    <row r="673" spans="1:7" x14ac:dyDescent="0.2">
      <c r="A673">
        <v>2008</v>
      </c>
      <c r="B673">
        <v>7</v>
      </c>
      <c r="C673" t="s">
        <v>25</v>
      </c>
      <c r="D673">
        <v>1361</v>
      </c>
      <c r="E673" t="s">
        <v>12</v>
      </c>
      <c r="F673">
        <v>10721000</v>
      </c>
      <c r="G673" s="1">
        <f t="shared" si="19"/>
        <v>1.2694711314243073E-4</v>
      </c>
    </row>
    <row r="674" spans="1:7" x14ac:dyDescent="0.2">
      <c r="A674">
        <v>2008</v>
      </c>
      <c r="B674">
        <v>7</v>
      </c>
      <c r="C674" t="s">
        <v>25</v>
      </c>
      <c r="D674">
        <v>1331</v>
      </c>
      <c r="E674" t="s">
        <v>13</v>
      </c>
      <c r="F674">
        <v>9489000</v>
      </c>
      <c r="G674" s="1">
        <f t="shared" si="19"/>
        <v>1.4026767836442197E-4</v>
      </c>
    </row>
    <row r="675" spans="1:7" x14ac:dyDescent="0.2">
      <c r="A675">
        <v>2008</v>
      </c>
      <c r="B675">
        <v>7</v>
      </c>
      <c r="C675" t="s">
        <v>25</v>
      </c>
      <c r="D675">
        <v>1643</v>
      </c>
      <c r="E675" t="s">
        <v>14</v>
      </c>
      <c r="F675">
        <v>10291000</v>
      </c>
      <c r="G675" s="1">
        <f t="shared" si="19"/>
        <v>1.596540666601885E-4</v>
      </c>
    </row>
    <row r="676" spans="1:7" x14ac:dyDescent="0.2">
      <c r="A676">
        <v>2008</v>
      </c>
      <c r="B676">
        <v>7</v>
      </c>
      <c r="C676" t="s">
        <v>25</v>
      </c>
      <c r="D676">
        <v>2456</v>
      </c>
      <c r="E676" t="s">
        <v>15</v>
      </c>
      <c r="F676">
        <v>10589000</v>
      </c>
      <c r="G676" s="1">
        <f t="shared" si="19"/>
        <v>2.319388044196808E-4</v>
      </c>
    </row>
    <row r="677" spans="1:7" x14ac:dyDescent="0.2">
      <c r="A677">
        <v>2008</v>
      </c>
      <c r="B677">
        <v>7</v>
      </c>
      <c r="C677" t="s">
        <v>25</v>
      </c>
      <c r="D677">
        <v>3830</v>
      </c>
      <c r="E677" t="s">
        <v>16</v>
      </c>
      <c r="F677">
        <v>11165000</v>
      </c>
      <c r="G677" s="1">
        <f t="shared" si="19"/>
        <v>3.4303627407075683E-4</v>
      </c>
    </row>
    <row r="678" spans="1:7" x14ac:dyDescent="0.2">
      <c r="A678">
        <v>2008</v>
      </c>
      <c r="B678">
        <v>7</v>
      </c>
      <c r="C678" t="s">
        <v>25</v>
      </c>
      <c r="D678">
        <v>5589</v>
      </c>
      <c r="E678" t="s">
        <v>17</v>
      </c>
      <c r="F678">
        <v>10374000</v>
      </c>
      <c r="G678" s="1">
        <f t="shared" si="19"/>
        <v>5.387507229612493E-4</v>
      </c>
    </row>
    <row r="679" spans="1:7" x14ac:dyDescent="0.2">
      <c r="A679">
        <v>2008</v>
      </c>
      <c r="B679">
        <v>7</v>
      </c>
      <c r="C679" t="s">
        <v>25</v>
      </c>
      <c r="D679">
        <v>6774</v>
      </c>
      <c r="E679" t="s">
        <v>18</v>
      </c>
      <c r="F679">
        <v>8929000</v>
      </c>
      <c r="G679" s="1">
        <f t="shared" si="19"/>
        <v>7.5865158472393328E-4</v>
      </c>
    </row>
    <row r="680" spans="1:7" x14ac:dyDescent="0.2">
      <c r="A680">
        <v>2008</v>
      </c>
      <c r="B680">
        <v>7</v>
      </c>
      <c r="C680" t="s">
        <v>25</v>
      </c>
      <c r="D680">
        <v>7779</v>
      </c>
      <c r="E680" t="s">
        <v>19</v>
      </c>
      <c r="F680">
        <v>7150000</v>
      </c>
      <c r="G680" s="1">
        <f t="shared" si="19"/>
        <v>1.0879720279720279E-3</v>
      </c>
    </row>
    <row r="681" spans="1:7" x14ac:dyDescent="0.2">
      <c r="A681">
        <v>2008</v>
      </c>
      <c r="B681">
        <v>7</v>
      </c>
      <c r="C681" t="s">
        <v>25</v>
      </c>
      <c r="D681">
        <v>8439</v>
      </c>
      <c r="E681" t="s">
        <v>20</v>
      </c>
      <c r="F681">
        <v>5238000</v>
      </c>
      <c r="G681" s="1">
        <f t="shared" si="19"/>
        <v>1.6111111111111111E-3</v>
      </c>
    </row>
    <row r="682" spans="1:7" x14ac:dyDescent="0.2">
      <c r="A682">
        <v>2008</v>
      </c>
      <c r="B682">
        <v>7</v>
      </c>
      <c r="C682" t="s">
        <v>25</v>
      </c>
      <c r="D682">
        <v>9521</v>
      </c>
      <c r="E682" t="s">
        <v>21</v>
      </c>
      <c r="F682">
        <v>3740000</v>
      </c>
      <c r="G682" s="1">
        <f t="shared" si="19"/>
        <v>2.5457219251336896E-3</v>
      </c>
    </row>
    <row r="683" spans="1:7" x14ac:dyDescent="0.2">
      <c r="A683">
        <v>2008</v>
      </c>
      <c r="B683">
        <v>7</v>
      </c>
      <c r="C683" t="s">
        <v>25</v>
      </c>
      <c r="D683">
        <v>11554</v>
      </c>
      <c r="E683" t="s">
        <v>22</v>
      </c>
      <c r="F683">
        <v>3200000</v>
      </c>
      <c r="G683" s="1">
        <f t="shared" si="19"/>
        <v>3.6106250000000001E-3</v>
      </c>
    </row>
    <row r="684" spans="1:7" x14ac:dyDescent="0.2">
      <c r="A684">
        <v>2008</v>
      </c>
      <c r="B684">
        <v>7</v>
      </c>
      <c r="C684" t="s">
        <v>25</v>
      </c>
      <c r="D684">
        <v>13218</v>
      </c>
      <c r="E684" t="s">
        <v>23</v>
      </c>
      <c r="F684">
        <v>2106000</v>
      </c>
      <c r="G684" s="1">
        <f t="shared" si="19"/>
        <v>6.2763532763532763E-3</v>
      </c>
    </row>
    <row r="685" spans="1:7" x14ac:dyDescent="0.2">
      <c r="A685">
        <v>2008</v>
      </c>
      <c r="B685">
        <v>7</v>
      </c>
      <c r="C685" t="s">
        <v>25</v>
      </c>
      <c r="D685">
        <v>19321</v>
      </c>
      <c r="E685" t="s">
        <v>24</v>
      </c>
      <c r="F685">
        <v>1479000</v>
      </c>
      <c r="G685" s="1">
        <f t="shared" si="19"/>
        <v>1.3063556457065586E-2</v>
      </c>
    </row>
    <row r="686" spans="1:7" x14ac:dyDescent="0.2">
      <c r="A686">
        <v>2008</v>
      </c>
      <c r="B686">
        <v>8</v>
      </c>
      <c r="C686" t="s">
        <v>6</v>
      </c>
      <c r="D686">
        <v>1085</v>
      </c>
      <c r="E686" t="s">
        <v>7</v>
      </c>
      <c r="F686">
        <v>10207000</v>
      </c>
      <c r="G686" s="1">
        <f t="shared" si="19"/>
        <v>1.0629959831488194E-4</v>
      </c>
    </row>
    <row r="687" spans="1:7" x14ac:dyDescent="0.2">
      <c r="A687">
        <v>2008</v>
      </c>
      <c r="B687">
        <v>8</v>
      </c>
      <c r="C687" t="s">
        <v>6</v>
      </c>
      <c r="D687">
        <v>91</v>
      </c>
      <c r="E687" t="s">
        <v>8</v>
      </c>
      <c r="F687">
        <v>9785000</v>
      </c>
      <c r="G687" s="1">
        <f t="shared" si="19"/>
        <v>9.2999489013796621E-6</v>
      </c>
    </row>
    <row r="688" spans="1:7" x14ac:dyDescent="0.2">
      <c r="A688">
        <v>2008</v>
      </c>
      <c r="B688">
        <v>8</v>
      </c>
      <c r="C688" t="s">
        <v>6</v>
      </c>
      <c r="D688">
        <v>126</v>
      </c>
      <c r="E688" t="s">
        <v>9</v>
      </c>
      <c r="F688">
        <v>9788000</v>
      </c>
      <c r="G688" s="1">
        <f t="shared" si="19"/>
        <v>1.2872905598692276E-5</v>
      </c>
    </row>
    <row r="689" spans="1:7" x14ac:dyDescent="0.2">
      <c r="A689">
        <v>2008</v>
      </c>
      <c r="B689">
        <v>8</v>
      </c>
      <c r="C689" t="s">
        <v>6</v>
      </c>
      <c r="D689">
        <v>276</v>
      </c>
      <c r="E689" t="s">
        <v>10</v>
      </c>
      <c r="F689">
        <v>10490000</v>
      </c>
      <c r="G689" s="1">
        <f t="shared" si="19"/>
        <v>2.6310772163965682E-5</v>
      </c>
    </row>
    <row r="690" spans="1:7" x14ac:dyDescent="0.2">
      <c r="A690">
        <v>2008</v>
      </c>
      <c r="B690">
        <v>8</v>
      </c>
      <c r="C690" t="s">
        <v>6</v>
      </c>
      <c r="D690">
        <v>428</v>
      </c>
      <c r="E690" t="s">
        <v>11</v>
      </c>
      <c r="F690">
        <v>10145000</v>
      </c>
      <c r="G690" s="1">
        <f t="shared" si="19"/>
        <v>4.2188270083785113E-5</v>
      </c>
    </row>
    <row r="691" spans="1:7" x14ac:dyDescent="0.2">
      <c r="A691">
        <v>2008</v>
      </c>
      <c r="B691">
        <v>8</v>
      </c>
      <c r="C691" t="s">
        <v>6</v>
      </c>
      <c r="D691">
        <v>479</v>
      </c>
      <c r="E691" t="s">
        <v>12</v>
      </c>
      <c r="F691">
        <v>10337000</v>
      </c>
      <c r="G691" s="1">
        <f t="shared" si="19"/>
        <v>4.6338396053013447E-5</v>
      </c>
    </row>
    <row r="692" spans="1:7" x14ac:dyDescent="0.2">
      <c r="A692">
        <v>2008</v>
      </c>
      <c r="B692">
        <v>8</v>
      </c>
      <c r="C692" t="s">
        <v>6</v>
      </c>
      <c r="D692">
        <v>569</v>
      </c>
      <c r="E692" t="s">
        <v>13</v>
      </c>
      <c r="F692">
        <v>9600000</v>
      </c>
      <c r="G692" s="1">
        <f t="shared" si="19"/>
        <v>5.9270833333333335E-5</v>
      </c>
    </row>
    <row r="693" spans="1:7" x14ac:dyDescent="0.2">
      <c r="A693">
        <v>2008</v>
      </c>
      <c r="B693">
        <v>8</v>
      </c>
      <c r="C693" t="s">
        <v>6</v>
      </c>
      <c r="D693">
        <v>900</v>
      </c>
      <c r="E693" t="s">
        <v>14</v>
      </c>
      <c r="F693">
        <v>10442000</v>
      </c>
      <c r="G693" s="1">
        <f t="shared" si="19"/>
        <v>8.6190384983719599E-5</v>
      </c>
    </row>
    <row r="694" spans="1:7" x14ac:dyDescent="0.2">
      <c r="A694">
        <v>2008</v>
      </c>
      <c r="B694">
        <v>8</v>
      </c>
      <c r="C694" t="s">
        <v>6</v>
      </c>
      <c r="D694">
        <v>1441</v>
      </c>
      <c r="E694" t="s">
        <v>15</v>
      </c>
      <c r="F694">
        <v>10810000</v>
      </c>
      <c r="G694" s="1">
        <f t="shared" si="19"/>
        <v>1.3330249768732654E-4</v>
      </c>
    </row>
    <row r="695" spans="1:7" x14ac:dyDescent="0.2">
      <c r="A695">
        <v>2008</v>
      </c>
      <c r="B695">
        <v>8</v>
      </c>
      <c r="C695" t="s">
        <v>6</v>
      </c>
      <c r="D695">
        <v>2451</v>
      </c>
      <c r="E695" t="s">
        <v>16</v>
      </c>
      <c r="F695">
        <v>11536000</v>
      </c>
      <c r="G695" s="1">
        <f t="shared" si="19"/>
        <v>2.1246532593619972E-4</v>
      </c>
    </row>
    <row r="696" spans="1:7" x14ac:dyDescent="0.2">
      <c r="A696">
        <v>2008</v>
      </c>
      <c r="B696">
        <v>8</v>
      </c>
      <c r="C696" t="s">
        <v>6</v>
      </c>
      <c r="D696">
        <v>3325</v>
      </c>
      <c r="E696" t="s">
        <v>17</v>
      </c>
      <c r="F696">
        <v>10860000</v>
      </c>
      <c r="G696" s="1">
        <f t="shared" si="19"/>
        <v>3.0616942909760588E-4</v>
      </c>
    </row>
    <row r="697" spans="1:7" x14ac:dyDescent="0.2">
      <c r="A697">
        <v>2008</v>
      </c>
      <c r="B697">
        <v>8</v>
      </c>
      <c r="C697" t="s">
        <v>6</v>
      </c>
      <c r="D697">
        <v>4221</v>
      </c>
      <c r="E697" t="s">
        <v>18</v>
      </c>
      <c r="F697">
        <v>9442000</v>
      </c>
      <c r="G697" s="1">
        <f t="shared" si="19"/>
        <v>4.4704511755983901E-4</v>
      </c>
    </row>
    <row r="698" spans="1:7" x14ac:dyDescent="0.2">
      <c r="A698">
        <v>2008</v>
      </c>
      <c r="B698">
        <v>8</v>
      </c>
      <c r="C698" t="s">
        <v>6</v>
      </c>
      <c r="D698">
        <v>5095</v>
      </c>
      <c r="E698" t="s">
        <v>19</v>
      </c>
      <c r="F698">
        <v>7781000</v>
      </c>
      <c r="G698" s="1">
        <f t="shared" si="19"/>
        <v>6.5480015422182236E-4</v>
      </c>
    </row>
    <row r="699" spans="1:7" x14ac:dyDescent="0.2">
      <c r="A699">
        <v>2008</v>
      </c>
      <c r="B699">
        <v>8</v>
      </c>
      <c r="C699" t="s">
        <v>6</v>
      </c>
      <c r="D699">
        <v>6179</v>
      </c>
      <c r="E699" t="s">
        <v>20</v>
      </c>
      <c r="F699">
        <v>5928000</v>
      </c>
      <c r="G699" s="1">
        <f t="shared" si="19"/>
        <v>1.0423414304993252E-3</v>
      </c>
    </row>
    <row r="700" spans="1:7" x14ac:dyDescent="0.2">
      <c r="A700">
        <v>2008</v>
      </c>
      <c r="B700">
        <v>8</v>
      </c>
      <c r="C700" t="s">
        <v>6</v>
      </c>
      <c r="D700">
        <v>7720</v>
      </c>
      <c r="E700" t="s">
        <v>21</v>
      </c>
      <c r="F700">
        <v>4683000</v>
      </c>
      <c r="G700" s="1">
        <f t="shared" si="19"/>
        <v>1.6485159086055948E-3</v>
      </c>
    </row>
    <row r="701" spans="1:7" x14ac:dyDescent="0.2">
      <c r="A701">
        <v>2008</v>
      </c>
      <c r="B701">
        <v>8</v>
      </c>
      <c r="C701" t="s">
        <v>6</v>
      </c>
      <c r="D701">
        <v>10710</v>
      </c>
      <c r="E701" t="s">
        <v>22</v>
      </c>
      <c r="F701">
        <v>4154000</v>
      </c>
      <c r="G701" s="1">
        <f t="shared" si="19"/>
        <v>2.5782378430428501E-3</v>
      </c>
    </row>
    <row r="702" spans="1:7" x14ac:dyDescent="0.2">
      <c r="A702">
        <v>2008</v>
      </c>
      <c r="B702">
        <v>8</v>
      </c>
      <c r="C702" t="s">
        <v>6</v>
      </c>
      <c r="D702">
        <v>14637</v>
      </c>
      <c r="E702" t="s">
        <v>23</v>
      </c>
      <c r="F702">
        <v>3453000</v>
      </c>
      <c r="G702" s="1">
        <f t="shared" si="19"/>
        <v>4.2389226759339703E-3</v>
      </c>
    </row>
    <row r="703" spans="1:7" x14ac:dyDescent="0.2">
      <c r="A703">
        <v>2008</v>
      </c>
      <c r="B703">
        <v>8</v>
      </c>
      <c r="C703" t="s">
        <v>6</v>
      </c>
      <c r="D703">
        <v>34388</v>
      </c>
      <c r="E703" t="s">
        <v>24</v>
      </c>
      <c r="F703">
        <v>2810000</v>
      </c>
      <c r="G703" s="1">
        <f t="shared" si="19"/>
        <v>1.2237722419928826E-2</v>
      </c>
    </row>
    <row r="704" spans="1:7" x14ac:dyDescent="0.2">
      <c r="A704">
        <v>2008</v>
      </c>
      <c r="B704">
        <v>8</v>
      </c>
      <c r="C704" t="s">
        <v>25</v>
      </c>
      <c r="D704">
        <v>1394</v>
      </c>
      <c r="E704" t="s">
        <v>7</v>
      </c>
      <c r="F704">
        <v>10695000</v>
      </c>
      <c r="G704" s="1">
        <f t="shared" si="19"/>
        <v>1.3034128097241701E-4</v>
      </c>
    </row>
    <row r="705" spans="1:7" x14ac:dyDescent="0.2">
      <c r="A705">
        <v>2008</v>
      </c>
      <c r="B705">
        <v>8</v>
      </c>
      <c r="C705" t="s">
        <v>25</v>
      </c>
      <c r="D705">
        <v>103</v>
      </c>
      <c r="E705" t="s">
        <v>8</v>
      </c>
      <c r="F705">
        <v>10234000</v>
      </c>
      <c r="G705" s="1">
        <f t="shared" si="19"/>
        <v>1.0064490912644127E-5</v>
      </c>
    </row>
    <row r="706" spans="1:7" x14ac:dyDescent="0.2">
      <c r="A706">
        <v>2008</v>
      </c>
      <c r="B706">
        <v>8</v>
      </c>
      <c r="C706" t="s">
        <v>25</v>
      </c>
      <c r="D706">
        <v>156</v>
      </c>
      <c r="E706" t="s">
        <v>9</v>
      </c>
      <c r="F706">
        <v>10250000</v>
      </c>
      <c r="G706" s="1">
        <f t="shared" si="19"/>
        <v>1.5219512195121951E-5</v>
      </c>
    </row>
    <row r="707" spans="1:7" x14ac:dyDescent="0.2">
      <c r="A707">
        <v>2008</v>
      </c>
      <c r="B707">
        <v>8</v>
      </c>
      <c r="C707" t="s">
        <v>25</v>
      </c>
      <c r="D707">
        <v>818</v>
      </c>
      <c r="E707" t="s">
        <v>10</v>
      </c>
      <c r="F707">
        <v>10824000</v>
      </c>
      <c r="G707" s="1">
        <f t="shared" ref="G707:G770" si="20">+D707/F707</f>
        <v>7.5572801182557283E-5</v>
      </c>
    </row>
    <row r="708" spans="1:7" x14ac:dyDescent="0.2">
      <c r="A708">
        <v>2008</v>
      </c>
      <c r="B708">
        <v>8</v>
      </c>
      <c r="C708" t="s">
        <v>25</v>
      </c>
      <c r="D708">
        <v>1376</v>
      </c>
      <c r="E708" t="s">
        <v>11</v>
      </c>
      <c r="F708">
        <v>10384000</v>
      </c>
      <c r="G708" s="1">
        <f t="shared" si="20"/>
        <v>1.325115562403698E-4</v>
      </c>
    </row>
    <row r="709" spans="1:7" x14ac:dyDescent="0.2">
      <c r="A709">
        <v>2008</v>
      </c>
      <c r="B709">
        <v>8</v>
      </c>
      <c r="C709" t="s">
        <v>25</v>
      </c>
      <c r="D709">
        <v>1358</v>
      </c>
      <c r="E709" t="s">
        <v>12</v>
      </c>
      <c r="F709">
        <v>10721000</v>
      </c>
      <c r="G709" s="1">
        <f t="shared" si="20"/>
        <v>1.2666728849920718E-4</v>
      </c>
    </row>
    <row r="710" spans="1:7" x14ac:dyDescent="0.2">
      <c r="A710">
        <v>2008</v>
      </c>
      <c r="B710">
        <v>8</v>
      </c>
      <c r="C710" t="s">
        <v>25</v>
      </c>
      <c r="D710">
        <v>1256</v>
      </c>
      <c r="E710" t="s">
        <v>13</v>
      </c>
      <c r="F710">
        <v>9489000</v>
      </c>
      <c r="G710" s="1">
        <f t="shared" si="20"/>
        <v>1.3236378965117505E-4</v>
      </c>
    </row>
    <row r="711" spans="1:7" x14ac:dyDescent="0.2">
      <c r="A711">
        <v>2008</v>
      </c>
      <c r="B711">
        <v>8</v>
      </c>
      <c r="C711" t="s">
        <v>25</v>
      </c>
      <c r="D711">
        <v>1641</v>
      </c>
      <c r="E711" t="s">
        <v>14</v>
      </c>
      <c r="F711">
        <v>10291000</v>
      </c>
      <c r="G711" s="1">
        <f t="shared" si="20"/>
        <v>1.594597220872607E-4</v>
      </c>
    </row>
    <row r="712" spans="1:7" x14ac:dyDescent="0.2">
      <c r="A712">
        <v>2008</v>
      </c>
      <c r="B712">
        <v>8</v>
      </c>
      <c r="C712" t="s">
        <v>25</v>
      </c>
      <c r="D712">
        <v>2441</v>
      </c>
      <c r="E712" t="s">
        <v>15</v>
      </c>
      <c r="F712">
        <v>10589000</v>
      </c>
      <c r="G712" s="1">
        <f t="shared" si="20"/>
        <v>2.3052224006044007E-4</v>
      </c>
    </row>
    <row r="713" spans="1:7" x14ac:dyDescent="0.2">
      <c r="A713">
        <v>2008</v>
      </c>
      <c r="B713">
        <v>8</v>
      </c>
      <c r="C713" t="s">
        <v>25</v>
      </c>
      <c r="D713">
        <v>3928</v>
      </c>
      <c r="E713" t="s">
        <v>16</v>
      </c>
      <c r="F713">
        <v>11165000</v>
      </c>
      <c r="G713" s="1">
        <f t="shared" si="20"/>
        <v>3.5181370353784146E-4</v>
      </c>
    </row>
    <row r="714" spans="1:7" x14ac:dyDescent="0.2">
      <c r="A714">
        <v>2008</v>
      </c>
      <c r="B714">
        <v>8</v>
      </c>
      <c r="C714" t="s">
        <v>25</v>
      </c>
      <c r="D714">
        <v>5563</v>
      </c>
      <c r="E714" t="s">
        <v>17</v>
      </c>
      <c r="F714">
        <v>10374000</v>
      </c>
      <c r="G714" s="1">
        <f t="shared" si="20"/>
        <v>5.3624445729708882E-4</v>
      </c>
    </row>
    <row r="715" spans="1:7" x14ac:dyDescent="0.2">
      <c r="A715">
        <v>2008</v>
      </c>
      <c r="B715">
        <v>8</v>
      </c>
      <c r="C715" t="s">
        <v>25</v>
      </c>
      <c r="D715">
        <v>6859</v>
      </c>
      <c r="E715" t="s">
        <v>18</v>
      </c>
      <c r="F715">
        <v>8929000</v>
      </c>
      <c r="G715" s="1">
        <f t="shared" si="20"/>
        <v>7.6817112778586631E-4</v>
      </c>
    </row>
    <row r="716" spans="1:7" x14ac:dyDescent="0.2">
      <c r="A716">
        <v>2008</v>
      </c>
      <c r="B716">
        <v>8</v>
      </c>
      <c r="C716" t="s">
        <v>25</v>
      </c>
      <c r="D716">
        <v>7710</v>
      </c>
      <c r="E716" t="s">
        <v>19</v>
      </c>
      <c r="F716">
        <v>7150000</v>
      </c>
      <c r="G716" s="1">
        <f t="shared" si="20"/>
        <v>1.0783216783216783E-3</v>
      </c>
    </row>
    <row r="717" spans="1:7" x14ac:dyDescent="0.2">
      <c r="A717">
        <v>2008</v>
      </c>
      <c r="B717">
        <v>8</v>
      </c>
      <c r="C717" t="s">
        <v>25</v>
      </c>
      <c r="D717">
        <v>8435</v>
      </c>
      <c r="E717" t="s">
        <v>20</v>
      </c>
      <c r="F717">
        <v>5238000</v>
      </c>
      <c r="G717" s="1">
        <f t="shared" si="20"/>
        <v>1.6103474608629247E-3</v>
      </c>
    </row>
    <row r="718" spans="1:7" x14ac:dyDescent="0.2">
      <c r="A718">
        <v>2008</v>
      </c>
      <c r="B718">
        <v>8</v>
      </c>
      <c r="C718" t="s">
        <v>25</v>
      </c>
      <c r="D718">
        <v>9557</v>
      </c>
      <c r="E718" t="s">
        <v>21</v>
      </c>
      <c r="F718">
        <v>3740000</v>
      </c>
      <c r="G718" s="1">
        <f t="shared" si="20"/>
        <v>2.5553475935828876E-3</v>
      </c>
    </row>
    <row r="719" spans="1:7" x14ac:dyDescent="0.2">
      <c r="A719">
        <v>2008</v>
      </c>
      <c r="B719">
        <v>8</v>
      </c>
      <c r="C719" t="s">
        <v>25</v>
      </c>
      <c r="D719">
        <v>11621</v>
      </c>
      <c r="E719" t="s">
        <v>22</v>
      </c>
      <c r="F719">
        <v>3200000</v>
      </c>
      <c r="G719" s="1">
        <f t="shared" si="20"/>
        <v>3.6315624999999998E-3</v>
      </c>
    </row>
    <row r="720" spans="1:7" x14ac:dyDescent="0.2">
      <c r="A720">
        <v>2008</v>
      </c>
      <c r="B720">
        <v>8</v>
      </c>
      <c r="C720" t="s">
        <v>25</v>
      </c>
      <c r="D720">
        <v>13017</v>
      </c>
      <c r="E720" t="s">
        <v>23</v>
      </c>
      <c r="F720">
        <v>2106000</v>
      </c>
      <c r="G720" s="1">
        <f t="shared" si="20"/>
        <v>6.1809116809116811E-3</v>
      </c>
    </row>
    <row r="721" spans="1:7" x14ac:dyDescent="0.2">
      <c r="A721">
        <v>2008</v>
      </c>
      <c r="B721">
        <v>8</v>
      </c>
      <c r="C721" t="s">
        <v>25</v>
      </c>
      <c r="D721">
        <v>19070</v>
      </c>
      <c r="E721" t="s">
        <v>24</v>
      </c>
      <c r="F721">
        <v>1479000</v>
      </c>
      <c r="G721" s="1">
        <f t="shared" si="20"/>
        <v>1.2893847194050035E-2</v>
      </c>
    </row>
    <row r="722" spans="1:7" x14ac:dyDescent="0.2">
      <c r="A722">
        <v>2008</v>
      </c>
      <c r="B722">
        <v>9</v>
      </c>
      <c r="C722" t="s">
        <v>6</v>
      </c>
      <c r="D722">
        <v>970</v>
      </c>
      <c r="E722" t="s">
        <v>7</v>
      </c>
      <c r="F722">
        <v>10207000</v>
      </c>
      <c r="G722" s="1">
        <f t="shared" si="20"/>
        <v>9.5032820613304597E-5</v>
      </c>
    </row>
    <row r="723" spans="1:7" x14ac:dyDescent="0.2">
      <c r="A723">
        <v>2008</v>
      </c>
      <c r="B723">
        <v>9</v>
      </c>
      <c r="C723" t="s">
        <v>6</v>
      </c>
      <c r="D723">
        <v>75</v>
      </c>
      <c r="E723" t="s">
        <v>8</v>
      </c>
      <c r="F723">
        <v>9785000</v>
      </c>
      <c r="G723" s="1">
        <f t="shared" si="20"/>
        <v>7.664793050587634E-6</v>
      </c>
    </row>
    <row r="724" spans="1:7" x14ac:dyDescent="0.2">
      <c r="A724">
        <v>2008</v>
      </c>
      <c r="B724">
        <v>9</v>
      </c>
      <c r="C724" t="s">
        <v>6</v>
      </c>
      <c r="D724">
        <v>98</v>
      </c>
      <c r="E724" t="s">
        <v>9</v>
      </c>
      <c r="F724">
        <v>9788000</v>
      </c>
      <c r="G724" s="1">
        <f t="shared" si="20"/>
        <v>1.0012259910093993E-5</v>
      </c>
    </row>
    <row r="725" spans="1:7" x14ac:dyDescent="0.2">
      <c r="A725">
        <v>2008</v>
      </c>
      <c r="B725">
        <v>9</v>
      </c>
      <c r="C725" t="s">
        <v>6</v>
      </c>
      <c r="D725">
        <v>276</v>
      </c>
      <c r="E725" t="s">
        <v>10</v>
      </c>
      <c r="F725">
        <v>10490000</v>
      </c>
      <c r="G725" s="1">
        <f t="shared" si="20"/>
        <v>2.6310772163965682E-5</v>
      </c>
    </row>
    <row r="726" spans="1:7" x14ac:dyDescent="0.2">
      <c r="A726">
        <v>2008</v>
      </c>
      <c r="B726">
        <v>9</v>
      </c>
      <c r="C726" t="s">
        <v>6</v>
      </c>
      <c r="D726">
        <v>374</v>
      </c>
      <c r="E726" t="s">
        <v>11</v>
      </c>
      <c r="F726">
        <v>10145000</v>
      </c>
      <c r="G726" s="1">
        <f t="shared" si="20"/>
        <v>3.6865450961064566E-5</v>
      </c>
    </row>
    <row r="727" spans="1:7" x14ac:dyDescent="0.2">
      <c r="A727">
        <v>2008</v>
      </c>
      <c r="B727">
        <v>9</v>
      </c>
      <c r="C727" t="s">
        <v>6</v>
      </c>
      <c r="D727">
        <v>439</v>
      </c>
      <c r="E727" t="s">
        <v>12</v>
      </c>
      <c r="F727">
        <v>10337000</v>
      </c>
      <c r="G727" s="1">
        <f t="shared" si="20"/>
        <v>4.2468801393054077E-5</v>
      </c>
    </row>
    <row r="728" spans="1:7" x14ac:dyDescent="0.2">
      <c r="A728">
        <v>2008</v>
      </c>
      <c r="B728">
        <v>9</v>
      </c>
      <c r="C728" t="s">
        <v>6</v>
      </c>
      <c r="D728">
        <v>536</v>
      </c>
      <c r="E728" t="s">
        <v>13</v>
      </c>
      <c r="F728">
        <v>9600000</v>
      </c>
      <c r="G728" s="1">
        <f t="shared" si="20"/>
        <v>5.5833333333333333E-5</v>
      </c>
    </row>
    <row r="729" spans="1:7" x14ac:dyDescent="0.2">
      <c r="A729">
        <v>2008</v>
      </c>
      <c r="B729">
        <v>9</v>
      </c>
      <c r="C729" t="s">
        <v>6</v>
      </c>
      <c r="D729">
        <v>842</v>
      </c>
      <c r="E729" t="s">
        <v>14</v>
      </c>
      <c r="F729">
        <v>10442000</v>
      </c>
      <c r="G729" s="1">
        <f t="shared" si="20"/>
        <v>8.0635893506991E-5</v>
      </c>
    </row>
    <row r="730" spans="1:7" x14ac:dyDescent="0.2">
      <c r="A730">
        <v>2008</v>
      </c>
      <c r="B730">
        <v>9</v>
      </c>
      <c r="C730" t="s">
        <v>6</v>
      </c>
      <c r="D730">
        <v>1409</v>
      </c>
      <c r="E730" t="s">
        <v>15</v>
      </c>
      <c r="F730">
        <v>10810000</v>
      </c>
      <c r="G730" s="1">
        <f t="shared" si="20"/>
        <v>1.3034227567067531E-4</v>
      </c>
    </row>
    <row r="731" spans="1:7" x14ac:dyDescent="0.2">
      <c r="A731">
        <v>2008</v>
      </c>
      <c r="B731">
        <v>9</v>
      </c>
      <c r="C731" t="s">
        <v>6</v>
      </c>
      <c r="D731">
        <v>2377</v>
      </c>
      <c r="E731" t="s">
        <v>16</v>
      </c>
      <c r="F731">
        <v>11536000</v>
      </c>
      <c r="G731" s="1">
        <f t="shared" si="20"/>
        <v>2.060506241331484E-4</v>
      </c>
    </row>
    <row r="732" spans="1:7" x14ac:dyDescent="0.2">
      <c r="A732">
        <v>2008</v>
      </c>
      <c r="B732">
        <v>9</v>
      </c>
      <c r="C732" t="s">
        <v>6</v>
      </c>
      <c r="D732">
        <v>3269</v>
      </c>
      <c r="E732" t="s">
        <v>17</v>
      </c>
      <c r="F732">
        <v>10860000</v>
      </c>
      <c r="G732" s="1">
        <f t="shared" si="20"/>
        <v>3.0101289134438304E-4</v>
      </c>
    </row>
    <row r="733" spans="1:7" x14ac:dyDescent="0.2">
      <c r="A733">
        <v>2008</v>
      </c>
      <c r="B733">
        <v>9</v>
      </c>
      <c r="C733" t="s">
        <v>6</v>
      </c>
      <c r="D733">
        <v>3992</v>
      </c>
      <c r="E733" t="s">
        <v>18</v>
      </c>
      <c r="F733">
        <v>9442000</v>
      </c>
      <c r="G733" s="1">
        <f t="shared" si="20"/>
        <v>4.2279178140224526E-4</v>
      </c>
    </row>
    <row r="734" spans="1:7" x14ac:dyDescent="0.2">
      <c r="A734">
        <v>2008</v>
      </c>
      <c r="B734">
        <v>9</v>
      </c>
      <c r="C734" t="s">
        <v>6</v>
      </c>
      <c r="D734">
        <v>5033</v>
      </c>
      <c r="E734" t="s">
        <v>19</v>
      </c>
      <c r="F734">
        <v>7781000</v>
      </c>
      <c r="G734" s="1">
        <f t="shared" si="20"/>
        <v>6.4683202673178255E-4</v>
      </c>
    </row>
    <row r="735" spans="1:7" x14ac:dyDescent="0.2">
      <c r="A735">
        <v>2008</v>
      </c>
      <c r="B735">
        <v>9</v>
      </c>
      <c r="C735" t="s">
        <v>6</v>
      </c>
      <c r="D735">
        <v>6136</v>
      </c>
      <c r="E735" t="s">
        <v>20</v>
      </c>
      <c r="F735">
        <v>5928000</v>
      </c>
      <c r="G735" s="1">
        <f t="shared" si="20"/>
        <v>1.0350877192982456E-3</v>
      </c>
    </row>
    <row r="736" spans="1:7" x14ac:dyDescent="0.2">
      <c r="A736">
        <v>2008</v>
      </c>
      <c r="B736">
        <v>9</v>
      </c>
      <c r="C736" t="s">
        <v>6</v>
      </c>
      <c r="D736">
        <v>7579</v>
      </c>
      <c r="E736" t="s">
        <v>21</v>
      </c>
      <c r="F736">
        <v>4683000</v>
      </c>
      <c r="G736" s="1">
        <f t="shared" si="20"/>
        <v>1.6184070040572282E-3</v>
      </c>
    </row>
    <row r="737" spans="1:7" x14ac:dyDescent="0.2">
      <c r="A737">
        <v>2008</v>
      </c>
      <c r="B737">
        <v>9</v>
      </c>
      <c r="C737" t="s">
        <v>6</v>
      </c>
      <c r="D737">
        <v>10452</v>
      </c>
      <c r="E737" t="s">
        <v>22</v>
      </c>
      <c r="F737">
        <v>4154000</v>
      </c>
      <c r="G737" s="1">
        <f t="shared" si="20"/>
        <v>2.5161290322580645E-3</v>
      </c>
    </row>
    <row r="738" spans="1:7" x14ac:dyDescent="0.2">
      <c r="A738">
        <v>2008</v>
      </c>
      <c r="B738">
        <v>9</v>
      </c>
      <c r="C738" t="s">
        <v>6</v>
      </c>
      <c r="D738">
        <v>14601</v>
      </c>
      <c r="E738" t="s">
        <v>23</v>
      </c>
      <c r="F738">
        <v>3453000</v>
      </c>
      <c r="G738" s="1">
        <f t="shared" si="20"/>
        <v>4.2284969591659428E-3</v>
      </c>
    </row>
    <row r="739" spans="1:7" x14ac:dyDescent="0.2">
      <c r="A739">
        <v>2008</v>
      </c>
      <c r="B739">
        <v>9</v>
      </c>
      <c r="C739" t="s">
        <v>6</v>
      </c>
      <c r="D739">
        <v>33981</v>
      </c>
      <c r="E739" t="s">
        <v>24</v>
      </c>
      <c r="F739">
        <v>2810000</v>
      </c>
      <c r="G739" s="1">
        <f t="shared" si="20"/>
        <v>1.209288256227758E-2</v>
      </c>
    </row>
    <row r="740" spans="1:7" x14ac:dyDescent="0.2">
      <c r="A740">
        <v>2008</v>
      </c>
      <c r="B740">
        <v>9</v>
      </c>
      <c r="C740" t="s">
        <v>25</v>
      </c>
      <c r="D740">
        <v>1267</v>
      </c>
      <c r="E740" t="s">
        <v>7</v>
      </c>
      <c r="F740">
        <v>10695000</v>
      </c>
      <c r="G740" s="1">
        <f t="shared" si="20"/>
        <v>1.1846657316503038E-4</v>
      </c>
    </row>
    <row r="741" spans="1:7" x14ac:dyDescent="0.2">
      <c r="A741">
        <v>2008</v>
      </c>
      <c r="B741">
        <v>9</v>
      </c>
      <c r="C741" t="s">
        <v>25</v>
      </c>
      <c r="D741">
        <v>99</v>
      </c>
      <c r="E741" t="s">
        <v>8</v>
      </c>
      <c r="F741">
        <v>10234000</v>
      </c>
      <c r="G741" s="1">
        <f t="shared" si="20"/>
        <v>9.6736368966191133E-6</v>
      </c>
    </row>
    <row r="742" spans="1:7" x14ac:dyDescent="0.2">
      <c r="A742">
        <v>2008</v>
      </c>
      <c r="B742">
        <v>9</v>
      </c>
      <c r="C742" t="s">
        <v>25</v>
      </c>
      <c r="D742">
        <v>141</v>
      </c>
      <c r="E742" t="s">
        <v>9</v>
      </c>
      <c r="F742">
        <v>10250000</v>
      </c>
      <c r="G742" s="1">
        <f t="shared" si="20"/>
        <v>1.375609756097561E-5</v>
      </c>
    </row>
    <row r="743" spans="1:7" x14ac:dyDescent="0.2">
      <c r="A743">
        <v>2008</v>
      </c>
      <c r="B743">
        <v>9</v>
      </c>
      <c r="C743" t="s">
        <v>25</v>
      </c>
      <c r="D743">
        <v>736</v>
      </c>
      <c r="E743" t="s">
        <v>10</v>
      </c>
      <c r="F743">
        <v>10824000</v>
      </c>
      <c r="G743" s="1">
        <f t="shared" si="20"/>
        <v>6.799704360679971E-5</v>
      </c>
    </row>
    <row r="744" spans="1:7" x14ac:dyDescent="0.2">
      <c r="A744">
        <v>2008</v>
      </c>
      <c r="B744">
        <v>9</v>
      </c>
      <c r="C744" t="s">
        <v>25</v>
      </c>
      <c r="D744">
        <v>1303</v>
      </c>
      <c r="E744" t="s">
        <v>11</v>
      </c>
      <c r="F744">
        <v>10384000</v>
      </c>
      <c r="G744" s="1">
        <f t="shared" si="20"/>
        <v>1.2548151001540831E-4</v>
      </c>
    </row>
    <row r="745" spans="1:7" x14ac:dyDescent="0.2">
      <c r="A745">
        <v>2008</v>
      </c>
      <c r="B745">
        <v>9</v>
      </c>
      <c r="C745" t="s">
        <v>25</v>
      </c>
      <c r="D745">
        <v>1248</v>
      </c>
      <c r="E745" t="s">
        <v>12</v>
      </c>
      <c r="F745">
        <v>10721000</v>
      </c>
      <c r="G745" s="1">
        <f t="shared" si="20"/>
        <v>1.1640705158100924E-4</v>
      </c>
    </row>
    <row r="746" spans="1:7" x14ac:dyDescent="0.2">
      <c r="A746">
        <v>2008</v>
      </c>
      <c r="B746">
        <v>9</v>
      </c>
      <c r="C746" t="s">
        <v>25</v>
      </c>
      <c r="D746">
        <v>1220</v>
      </c>
      <c r="E746" t="s">
        <v>13</v>
      </c>
      <c r="F746">
        <v>9489000</v>
      </c>
      <c r="G746" s="1">
        <f t="shared" si="20"/>
        <v>1.2856992306881651E-4</v>
      </c>
    </row>
    <row r="747" spans="1:7" x14ac:dyDescent="0.2">
      <c r="A747">
        <v>2008</v>
      </c>
      <c r="B747">
        <v>9</v>
      </c>
      <c r="C747" t="s">
        <v>25</v>
      </c>
      <c r="D747">
        <v>1559</v>
      </c>
      <c r="E747" t="s">
        <v>14</v>
      </c>
      <c r="F747">
        <v>10291000</v>
      </c>
      <c r="G747" s="1">
        <f t="shared" si="20"/>
        <v>1.5149159459722087E-4</v>
      </c>
    </row>
    <row r="748" spans="1:7" x14ac:dyDescent="0.2">
      <c r="A748">
        <v>2008</v>
      </c>
      <c r="B748">
        <v>9</v>
      </c>
      <c r="C748" t="s">
        <v>25</v>
      </c>
      <c r="D748">
        <v>2292</v>
      </c>
      <c r="E748" t="s">
        <v>15</v>
      </c>
      <c r="F748">
        <v>10589000</v>
      </c>
      <c r="G748" s="1">
        <f t="shared" si="20"/>
        <v>2.1645103409198224E-4</v>
      </c>
    </row>
    <row r="749" spans="1:7" x14ac:dyDescent="0.2">
      <c r="A749">
        <v>2008</v>
      </c>
      <c r="B749">
        <v>9</v>
      </c>
      <c r="C749" t="s">
        <v>25</v>
      </c>
      <c r="D749">
        <v>3819</v>
      </c>
      <c r="E749" t="s">
        <v>16</v>
      </c>
      <c r="F749">
        <v>11165000</v>
      </c>
      <c r="G749" s="1">
        <f t="shared" si="20"/>
        <v>3.4205105239587996E-4</v>
      </c>
    </row>
    <row r="750" spans="1:7" x14ac:dyDescent="0.2">
      <c r="A750">
        <v>2008</v>
      </c>
      <c r="B750">
        <v>9</v>
      </c>
      <c r="C750" t="s">
        <v>25</v>
      </c>
      <c r="D750">
        <v>5424</v>
      </c>
      <c r="E750" t="s">
        <v>17</v>
      </c>
      <c r="F750">
        <v>10374000</v>
      </c>
      <c r="G750" s="1">
        <f t="shared" si="20"/>
        <v>5.228455754771544E-4</v>
      </c>
    </row>
    <row r="751" spans="1:7" x14ac:dyDescent="0.2">
      <c r="A751">
        <v>2008</v>
      </c>
      <c r="B751">
        <v>9</v>
      </c>
      <c r="C751" t="s">
        <v>25</v>
      </c>
      <c r="D751">
        <v>6557</v>
      </c>
      <c r="E751" t="s">
        <v>18</v>
      </c>
      <c r="F751">
        <v>8929000</v>
      </c>
      <c r="G751" s="1">
        <f t="shared" si="20"/>
        <v>7.3434875125993958E-4</v>
      </c>
    </row>
    <row r="752" spans="1:7" x14ac:dyDescent="0.2">
      <c r="A752">
        <v>2008</v>
      </c>
      <c r="B752">
        <v>9</v>
      </c>
      <c r="C752" t="s">
        <v>25</v>
      </c>
      <c r="D752">
        <v>7567</v>
      </c>
      <c r="E752" t="s">
        <v>19</v>
      </c>
      <c r="F752">
        <v>7150000</v>
      </c>
      <c r="G752" s="1">
        <f t="shared" si="20"/>
        <v>1.0583216783216784E-3</v>
      </c>
    </row>
    <row r="753" spans="1:7" x14ac:dyDescent="0.2">
      <c r="A753">
        <v>2008</v>
      </c>
      <c r="B753">
        <v>9</v>
      </c>
      <c r="C753" t="s">
        <v>25</v>
      </c>
      <c r="D753">
        <v>8229</v>
      </c>
      <c r="E753" t="s">
        <v>20</v>
      </c>
      <c r="F753">
        <v>5238000</v>
      </c>
      <c r="G753" s="1">
        <f t="shared" si="20"/>
        <v>1.5710194730813288E-3</v>
      </c>
    </row>
    <row r="754" spans="1:7" x14ac:dyDescent="0.2">
      <c r="A754">
        <v>2008</v>
      </c>
      <c r="B754">
        <v>9</v>
      </c>
      <c r="C754" t="s">
        <v>25</v>
      </c>
      <c r="D754">
        <v>9082</v>
      </c>
      <c r="E754" t="s">
        <v>21</v>
      </c>
      <c r="F754">
        <v>3740000</v>
      </c>
      <c r="G754" s="1">
        <f t="shared" si="20"/>
        <v>2.4283422459893049E-3</v>
      </c>
    </row>
    <row r="755" spans="1:7" x14ac:dyDescent="0.2">
      <c r="A755">
        <v>2008</v>
      </c>
      <c r="B755">
        <v>9</v>
      </c>
      <c r="C755" t="s">
        <v>25</v>
      </c>
      <c r="D755">
        <v>11297</v>
      </c>
      <c r="E755" t="s">
        <v>22</v>
      </c>
      <c r="F755">
        <v>3200000</v>
      </c>
      <c r="G755" s="1">
        <f t="shared" si="20"/>
        <v>3.5303125E-3</v>
      </c>
    </row>
    <row r="756" spans="1:7" x14ac:dyDescent="0.2">
      <c r="A756">
        <v>2008</v>
      </c>
      <c r="B756">
        <v>9</v>
      </c>
      <c r="C756" t="s">
        <v>25</v>
      </c>
      <c r="D756">
        <v>13013</v>
      </c>
      <c r="E756" t="s">
        <v>23</v>
      </c>
      <c r="F756">
        <v>2106000</v>
      </c>
      <c r="G756" s="1">
        <f t="shared" si="20"/>
        <v>6.1790123456790125E-3</v>
      </c>
    </row>
    <row r="757" spans="1:7" x14ac:dyDescent="0.2">
      <c r="A757">
        <v>2008</v>
      </c>
      <c r="B757">
        <v>9</v>
      </c>
      <c r="C757" t="s">
        <v>25</v>
      </c>
      <c r="D757">
        <v>19048</v>
      </c>
      <c r="E757" t="s">
        <v>24</v>
      </c>
      <c r="F757">
        <v>1479000</v>
      </c>
      <c r="G757" s="1">
        <f t="shared" si="20"/>
        <v>1.2878972278566599E-2</v>
      </c>
    </row>
    <row r="758" spans="1:7" x14ac:dyDescent="0.2">
      <c r="A758">
        <v>2008</v>
      </c>
      <c r="B758">
        <v>10</v>
      </c>
      <c r="C758" t="s">
        <v>6</v>
      </c>
      <c r="D758">
        <v>1029</v>
      </c>
      <c r="E758" t="s">
        <v>7</v>
      </c>
      <c r="F758">
        <v>10207000</v>
      </c>
      <c r="G758" s="1">
        <f t="shared" si="20"/>
        <v>1.0081316743411384E-4</v>
      </c>
    </row>
    <row r="759" spans="1:7" x14ac:dyDescent="0.2">
      <c r="A759">
        <v>2008</v>
      </c>
      <c r="B759">
        <v>10</v>
      </c>
      <c r="C759" t="s">
        <v>6</v>
      </c>
      <c r="D759">
        <v>80</v>
      </c>
      <c r="E759" t="s">
        <v>8</v>
      </c>
      <c r="F759">
        <v>9785000</v>
      </c>
      <c r="G759" s="1">
        <f t="shared" si="20"/>
        <v>8.1757792539601438E-6</v>
      </c>
    </row>
    <row r="760" spans="1:7" x14ac:dyDescent="0.2">
      <c r="A760">
        <v>2008</v>
      </c>
      <c r="B760">
        <v>10</v>
      </c>
      <c r="C760" t="s">
        <v>6</v>
      </c>
      <c r="D760">
        <v>95</v>
      </c>
      <c r="E760" t="s">
        <v>9</v>
      </c>
      <c r="F760">
        <v>9788000</v>
      </c>
      <c r="G760" s="1">
        <f t="shared" si="20"/>
        <v>9.7057621577441762E-6</v>
      </c>
    </row>
    <row r="761" spans="1:7" x14ac:dyDescent="0.2">
      <c r="A761">
        <v>2008</v>
      </c>
      <c r="B761">
        <v>10</v>
      </c>
      <c r="C761" t="s">
        <v>6</v>
      </c>
      <c r="D761">
        <v>290</v>
      </c>
      <c r="E761" t="s">
        <v>10</v>
      </c>
      <c r="F761">
        <v>10490000</v>
      </c>
      <c r="G761" s="1">
        <f t="shared" si="20"/>
        <v>2.7645376549094376E-5</v>
      </c>
    </row>
    <row r="762" spans="1:7" x14ac:dyDescent="0.2">
      <c r="A762">
        <v>2008</v>
      </c>
      <c r="B762">
        <v>10</v>
      </c>
      <c r="C762" t="s">
        <v>6</v>
      </c>
      <c r="D762">
        <v>378</v>
      </c>
      <c r="E762" t="s">
        <v>11</v>
      </c>
      <c r="F762">
        <v>10145000</v>
      </c>
      <c r="G762" s="1">
        <f t="shared" si="20"/>
        <v>3.7259733859043863E-5</v>
      </c>
    </row>
    <row r="763" spans="1:7" x14ac:dyDescent="0.2">
      <c r="A763">
        <v>2008</v>
      </c>
      <c r="B763">
        <v>10</v>
      </c>
      <c r="C763" t="s">
        <v>6</v>
      </c>
      <c r="D763">
        <v>504</v>
      </c>
      <c r="E763" t="s">
        <v>12</v>
      </c>
      <c r="F763">
        <v>10337000</v>
      </c>
      <c r="G763" s="1">
        <f t="shared" si="20"/>
        <v>4.8756892715488052E-5</v>
      </c>
    </row>
    <row r="764" spans="1:7" x14ac:dyDescent="0.2">
      <c r="A764">
        <v>2008</v>
      </c>
      <c r="B764">
        <v>10</v>
      </c>
      <c r="C764" t="s">
        <v>6</v>
      </c>
      <c r="D764">
        <v>585</v>
      </c>
      <c r="E764" t="s">
        <v>13</v>
      </c>
      <c r="F764">
        <v>9600000</v>
      </c>
      <c r="G764" s="1">
        <f t="shared" si="20"/>
        <v>6.0937499999999997E-5</v>
      </c>
    </row>
    <row r="765" spans="1:7" x14ac:dyDescent="0.2">
      <c r="A765">
        <v>2008</v>
      </c>
      <c r="B765">
        <v>10</v>
      </c>
      <c r="C765" t="s">
        <v>6</v>
      </c>
      <c r="D765">
        <v>874</v>
      </c>
      <c r="E765" t="s">
        <v>14</v>
      </c>
      <c r="F765">
        <v>10442000</v>
      </c>
      <c r="G765" s="1">
        <f t="shared" si="20"/>
        <v>8.3700440528634365E-5</v>
      </c>
    </row>
    <row r="766" spans="1:7" x14ac:dyDescent="0.2">
      <c r="A766">
        <v>2008</v>
      </c>
      <c r="B766">
        <v>10</v>
      </c>
      <c r="C766" t="s">
        <v>6</v>
      </c>
      <c r="D766">
        <v>1441</v>
      </c>
      <c r="E766" t="s">
        <v>15</v>
      </c>
      <c r="F766">
        <v>10810000</v>
      </c>
      <c r="G766" s="1">
        <f t="shared" si="20"/>
        <v>1.3330249768732654E-4</v>
      </c>
    </row>
    <row r="767" spans="1:7" x14ac:dyDescent="0.2">
      <c r="A767">
        <v>2008</v>
      </c>
      <c r="B767">
        <v>10</v>
      </c>
      <c r="C767" t="s">
        <v>6</v>
      </c>
      <c r="D767">
        <v>2479</v>
      </c>
      <c r="E767" t="s">
        <v>16</v>
      </c>
      <c r="F767">
        <v>11536000</v>
      </c>
      <c r="G767" s="1">
        <f t="shared" si="20"/>
        <v>2.1489251040221913E-4</v>
      </c>
    </row>
    <row r="768" spans="1:7" x14ac:dyDescent="0.2">
      <c r="A768">
        <v>2008</v>
      </c>
      <c r="B768">
        <v>10</v>
      </c>
      <c r="C768" t="s">
        <v>6</v>
      </c>
      <c r="D768">
        <v>3407</v>
      </c>
      <c r="E768" t="s">
        <v>17</v>
      </c>
      <c r="F768">
        <v>10860000</v>
      </c>
      <c r="G768" s="1">
        <f t="shared" si="20"/>
        <v>3.1372007366482502E-4</v>
      </c>
    </row>
    <row r="769" spans="1:7" x14ac:dyDescent="0.2">
      <c r="A769">
        <v>2008</v>
      </c>
      <c r="B769">
        <v>10</v>
      </c>
      <c r="C769" t="s">
        <v>6</v>
      </c>
      <c r="D769">
        <v>4321</v>
      </c>
      <c r="E769" t="s">
        <v>18</v>
      </c>
      <c r="F769">
        <v>9442000</v>
      </c>
      <c r="G769" s="1">
        <f t="shared" si="20"/>
        <v>4.576360940478712E-4</v>
      </c>
    </row>
    <row r="770" spans="1:7" x14ac:dyDescent="0.2">
      <c r="A770">
        <v>2008</v>
      </c>
      <c r="B770">
        <v>10</v>
      </c>
      <c r="C770" t="s">
        <v>6</v>
      </c>
      <c r="D770">
        <v>5406</v>
      </c>
      <c r="E770" t="s">
        <v>19</v>
      </c>
      <c r="F770">
        <v>7781000</v>
      </c>
      <c r="G770" s="1">
        <f t="shared" si="20"/>
        <v>6.9476930985734478E-4</v>
      </c>
    </row>
    <row r="771" spans="1:7" x14ac:dyDescent="0.2">
      <c r="A771">
        <v>2008</v>
      </c>
      <c r="B771">
        <v>10</v>
      </c>
      <c r="C771" t="s">
        <v>6</v>
      </c>
      <c r="D771">
        <v>6375</v>
      </c>
      <c r="E771" t="s">
        <v>20</v>
      </c>
      <c r="F771">
        <v>5928000</v>
      </c>
      <c r="G771" s="1">
        <f t="shared" ref="G771:G834" si="21">+D771/F771</f>
        <v>1.0754048582995951E-3</v>
      </c>
    </row>
    <row r="772" spans="1:7" x14ac:dyDescent="0.2">
      <c r="A772">
        <v>2008</v>
      </c>
      <c r="B772">
        <v>10</v>
      </c>
      <c r="C772" t="s">
        <v>6</v>
      </c>
      <c r="D772">
        <v>8040</v>
      </c>
      <c r="E772" t="s">
        <v>21</v>
      </c>
      <c r="F772">
        <v>4683000</v>
      </c>
      <c r="G772" s="1">
        <f t="shared" si="21"/>
        <v>1.7168481742472774E-3</v>
      </c>
    </row>
    <row r="773" spans="1:7" x14ac:dyDescent="0.2">
      <c r="A773">
        <v>2008</v>
      </c>
      <c r="B773">
        <v>10</v>
      </c>
      <c r="C773" t="s">
        <v>6</v>
      </c>
      <c r="D773">
        <v>11226</v>
      </c>
      <c r="E773" t="s">
        <v>22</v>
      </c>
      <c r="F773">
        <v>4154000</v>
      </c>
      <c r="G773" s="1">
        <f t="shared" si="21"/>
        <v>2.7024554646124218E-3</v>
      </c>
    </row>
    <row r="774" spans="1:7" x14ac:dyDescent="0.2">
      <c r="A774">
        <v>2008</v>
      </c>
      <c r="B774">
        <v>10</v>
      </c>
      <c r="C774" t="s">
        <v>6</v>
      </c>
      <c r="D774">
        <v>15468</v>
      </c>
      <c r="E774" t="s">
        <v>23</v>
      </c>
      <c r="F774">
        <v>3453000</v>
      </c>
      <c r="G774" s="1">
        <f t="shared" si="21"/>
        <v>4.4795829713292785E-3</v>
      </c>
    </row>
    <row r="775" spans="1:7" x14ac:dyDescent="0.2">
      <c r="A775">
        <v>2008</v>
      </c>
      <c r="B775">
        <v>10</v>
      </c>
      <c r="C775" t="s">
        <v>6</v>
      </c>
      <c r="D775">
        <v>37126</v>
      </c>
      <c r="E775" t="s">
        <v>24</v>
      </c>
      <c r="F775">
        <v>2810000</v>
      </c>
      <c r="G775" s="1">
        <f t="shared" si="21"/>
        <v>1.3212099644128113E-2</v>
      </c>
    </row>
    <row r="776" spans="1:7" x14ac:dyDescent="0.2">
      <c r="A776">
        <v>2008</v>
      </c>
      <c r="B776">
        <v>10</v>
      </c>
      <c r="C776" t="s">
        <v>25</v>
      </c>
      <c r="D776">
        <v>1285</v>
      </c>
      <c r="E776" t="s">
        <v>7</v>
      </c>
      <c r="F776">
        <v>10695000</v>
      </c>
      <c r="G776" s="1">
        <f t="shared" si="21"/>
        <v>1.2014960261804581E-4</v>
      </c>
    </row>
    <row r="777" spans="1:7" x14ac:dyDescent="0.2">
      <c r="A777">
        <v>2008</v>
      </c>
      <c r="B777">
        <v>10</v>
      </c>
      <c r="C777" t="s">
        <v>25</v>
      </c>
      <c r="D777">
        <v>93</v>
      </c>
      <c r="E777" t="s">
        <v>8</v>
      </c>
      <c r="F777">
        <v>10234000</v>
      </c>
      <c r="G777" s="1">
        <f t="shared" si="21"/>
        <v>9.0873558725815911E-6</v>
      </c>
    </row>
    <row r="778" spans="1:7" x14ac:dyDescent="0.2">
      <c r="A778">
        <v>2008</v>
      </c>
      <c r="B778">
        <v>10</v>
      </c>
      <c r="C778" t="s">
        <v>25</v>
      </c>
      <c r="D778">
        <v>156</v>
      </c>
      <c r="E778" t="s">
        <v>9</v>
      </c>
      <c r="F778">
        <v>10250000</v>
      </c>
      <c r="G778" s="1">
        <f t="shared" si="21"/>
        <v>1.5219512195121951E-5</v>
      </c>
    </row>
    <row r="779" spans="1:7" x14ac:dyDescent="0.2">
      <c r="A779">
        <v>2008</v>
      </c>
      <c r="B779">
        <v>10</v>
      </c>
      <c r="C779" t="s">
        <v>25</v>
      </c>
      <c r="D779">
        <v>739</v>
      </c>
      <c r="E779" t="s">
        <v>10</v>
      </c>
      <c r="F779">
        <v>10824000</v>
      </c>
      <c r="G779" s="1">
        <f t="shared" si="21"/>
        <v>6.8274205469327415E-5</v>
      </c>
    </row>
    <row r="780" spans="1:7" x14ac:dyDescent="0.2">
      <c r="A780">
        <v>2008</v>
      </c>
      <c r="B780">
        <v>10</v>
      </c>
      <c r="C780" t="s">
        <v>25</v>
      </c>
      <c r="D780">
        <v>1271</v>
      </c>
      <c r="E780" t="s">
        <v>11</v>
      </c>
      <c r="F780">
        <v>10384000</v>
      </c>
      <c r="G780" s="1">
        <f t="shared" si="21"/>
        <v>1.2239984591679506E-4</v>
      </c>
    </row>
    <row r="781" spans="1:7" x14ac:dyDescent="0.2">
      <c r="A781">
        <v>2008</v>
      </c>
      <c r="B781">
        <v>10</v>
      </c>
      <c r="C781" t="s">
        <v>25</v>
      </c>
      <c r="D781">
        <v>1167</v>
      </c>
      <c r="E781" t="s">
        <v>12</v>
      </c>
      <c r="F781">
        <v>10721000</v>
      </c>
      <c r="G781" s="1">
        <f t="shared" si="21"/>
        <v>1.0885178621397258E-4</v>
      </c>
    </row>
    <row r="782" spans="1:7" x14ac:dyDescent="0.2">
      <c r="A782">
        <v>2008</v>
      </c>
      <c r="B782">
        <v>10</v>
      </c>
      <c r="C782" t="s">
        <v>25</v>
      </c>
      <c r="D782">
        <v>1261</v>
      </c>
      <c r="E782" t="s">
        <v>13</v>
      </c>
      <c r="F782">
        <v>9489000</v>
      </c>
      <c r="G782" s="1">
        <f t="shared" si="21"/>
        <v>1.3289071556539151E-4</v>
      </c>
    </row>
    <row r="783" spans="1:7" x14ac:dyDescent="0.2">
      <c r="A783">
        <v>2008</v>
      </c>
      <c r="B783">
        <v>10</v>
      </c>
      <c r="C783" t="s">
        <v>25</v>
      </c>
      <c r="D783">
        <v>1546</v>
      </c>
      <c r="E783" t="s">
        <v>14</v>
      </c>
      <c r="F783">
        <v>10291000</v>
      </c>
      <c r="G783" s="1">
        <f t="shared" si="21"/>
        <v>1.5022835487319016E-4</v>
      </c>
    </row>
    <row r="784" spans="1:7" x14ac:dyDescent="0.2">
      <c r="A784">
        <v>2008</v>
      </c>
      <c r="B784">
        <v>10</v>
      </c>
      <c r="C784" t="s">
        <v>25</v>
      </c>
      <c r="D784">
        <v>2313</v>
      </c>
      <c r="E784" t="s">
        <v>15</v>
      </c>
      <c r="F784">
        <v>10589000</v>
      </c>
      <c r="G784" s="1">
        <f t="shared" si="21"/>
        <v>2.1843422419491926E-4</v>
      </c>
    </row>
    <row r="785" spans="1:7" x14ac:dyDescent="0.2">
      <c r="A785">
        <v>2008</v>
      </c>
      <c r="B785">
        <v>10</v>
      </c>
      <c r="C785" t="s">
        <v>25</v>
      </c>
      <c r="D785">
        <v>3850</v>
      </c>
      <c r="E785" t="s">
        <v>16</v>
      </c>
      <c r="F785">
        <v>11165000</v>
      </c>
      <c r="G785" s="1">
        <f t="shared" si="21"/>
        <v>3.4482758620689653E-4</v>
      </c>
    </row>
    <row r="786" spans="1:7" x14ac:dyDescent="0.2">
      <c r="A786">
        <v>2008</v>
      </c>
      <c r="B786">
        <v>10</v>
      </c>
      <c r="C786" t="s">
        <v>25</v>
      </c>
      <c r="D786">
        <v>5599</v>
      </c>
      <c r="E786" t="s">
        <v>17</v>
      </c>
      <c r="F786">
        <v>10374000</v>
      </c>
      <c r="G786" s="1">
        <f t="shared" si="21"/>
        <v>5.3971467129361862E-4</v>
      </c>
    </row>
    <row r="787" spans="1:7" x14ac:dyDescent="0.2">
      <c r="A787">
        <v>2008</v>
      </c>
      <c r="B787">
        <v>10</v>
      </c>
      <c r="C787" t="s">
        <v>25</v>
      </c>
      <c r="D787">
        <v>6994</v>
      </c>
      <c r="E787" t="s">
        <v>18</v>
      </c>
      <c r="F787">
        <v>8929000</v>
      </c>
      <c r="G787" s="1">
        <f t="shared" si="21"/>
        <v>7.832904020607011E-4</v>
      </c>
    </row>
    <row r="788" spans="1:7" x14ac:dyDescent="0.2">
      <c r="A788">
        <v>2008</v>
      </c>
      <c r="B788">
        <v>10</v>
      </c>
      <c r="C788" t="s">
        <v>25</v>
      </c>
      <c r="D788">
        <v>7805</v>
      </c>
      <c r="E788" t="s">
        <v>19</v>
      </c>
      <c r="F788">
        <v>7150000</v>
      </c>
      <c r="G788" s="1">
        <f t="shared" si="21"/>
        <v>1.0916083916083915E-3</v>
      </c>
    </row>
    <row r="789" spans="1:7" x14ac:dyDescent="0.2">
      <c r="A789">
        <v>2008</v>
      </c>
      <c r="B789">
        <v>10</v>
      </c>
      <c r="C789" t="s">
        <v>25</v>
      </c>
      <c r="D789">
        <v>8745</v>
      </c>
      <c r="E789" t="s">
        <v>20</v>
      </c>
      <c r="F789">
        <v>5238000</v>
      </c>
      <c r="G789" s="1">
        <f t="shared" si="21"/>
        <v>1.6695303550973654E-3</v>
      </c>
    </row>
    <row r="790" spans="1:7" x14ac:dyDescent="0.2">
      <c r="A790">
        <v>2008</v>
      </c>
      <c r="B790">
        <v>10</v>
      </c>
      <c r="C790" t="s">
        <v>25</v>
      </c>
      <c r="D790">
        <v>9846</v>
      </c>
      <c r="E790" t="s">
        <v>21</v>
      </c>
      <c r="F790">
        <v>3740000</v>
      </c>
      <c r="G790" s="1">
        <f t="shared" si="21"/>
        <v>2.6326203208556151E-3</v>
      </c>
    </row>
    <row r="791" spans="1:7" x14ac:dyDescent="0.2">
      <c r="A791">
        <v>2008</v>
      </c>
      <c r="B791">
        <v>10</v>
      </c>
      <c r="C791" t="s">
        <v>25</v>
      </c>
      <c r="D791">
        <v>12073</v>
      </c>
      <c r="E791" t="s">
        <v>22</v>
      </c>
      <c r="F791">
        <v>3200000</v>
      </c>
      <c r="G791" s="1">
        <f t="shared" si="21"/>
        <v>3.7728125000000001E-3</v>
      </c>
    </row>
    <row r="792" spans="1:7" x14ac:dyDescent="0.2">
      <c r="A792">
        <v>2008</v>
      </c>
      <c r="B792">
        <v>10</v>
      </c>
      <c r="C792" t="s">
        <v>25</v>
      </c>
      <c r="D792">
        <v>14052</v>
      </c>
      <c r="E792" t="s">
        <v>23</v>
      </c>
      <c r="F792">
        <v>2106000</v>
      </c>
      <c r="G792" s="1">
        <f t="shared" si="21"/>
        <v>6.6723646723646727E-3</v>
      </c>
    </row>
    <row r="793" spans="1:7" x14ac:dyDescent="0.2">
      <c r="A793">
        <v>2008</v>
      </c>
      <c r="B793">
        <v>10</v>
      </c>
      <c r="C793" t="s">
        <v>25</v>
      </c>
      <c r="D793">
        <v>20976</v>
      </c>
      <c r="E793" t="s">
        <v>24</v>
      </c>
      <c r="F793">
        <v>1479000</v>
      </c>
      <c r="G793" s="1">
        <f t="shared" si="21"/>
        <v>1.4182555780933062E-2</v>
      </c>
    </row>
    <row r="794" spans="1:7" x14ac:dyDescent="0.2">
      <c r="A794">
        <v>2008</v>
      </c>
      <c r="B794">
        <v>11</v>
      </c>
      <c r="C794" t="s">
        <v>6</v>
      </c>
      <c r="D794">
        <v>971</v>
      </c>
      <c r="E794" t="s">
        <v>7</v>
      </c>
      <c r="F794">
        <v>10207000</v>
      </c>
      <c r="G794" s="1">
        <f t="shared" si="21"/>
        <v>9.5130792593318308E-5</v>
      </c>
    </row>
    <row r="795" spans="1:7" x14ac:dyDescent="0.2">
      <c r="A795">
        <v>2008</v>
      </c>
      <c r="B795">
        <v>11</v>
      </c>
      <c r="C795" t="s">
        <v>6</v>
      </c>
      <c r="D795">
        <v>76</v>
      </c>
      <c r="E795" t="s">
        <v>8</v>
      </c>
      <c r="F795">
        <v>9785000</v>
      </c>
      <c r="G795" s="1">
        <f t="shared" si="21"/>
        <v>7.7669902912621363E-6</v>
      </c>
    </row>
    <row r="796" spans="1:7" x14ac:dyDescent="0.2">
      <c r="A796">
        <v>2008</v>
      </c>
      <c r="B796">
        <v>11</v>
      </c>
      <c r="C796" t="s">
        <v>6</v>
      </c>
      <c r="D796">
        <v>88</v>
      </c>
      <c r="E796" t="s">
        <v>9</v>
      </c>
      <c r="F796">
        <v>9788000</v>
      </c>
      <c r="G796" s="1">
        <f t="shared" si="21"/>
        <v>8.9906007355946059E-6</v>
      </c>
    </row>
    <row r="797" spans="1:7" x14ac:dyDescent="0.2">
      <c r="A797">
        <v>2008</v>
      </c>
      <c r="B797">
        <v>11</v>
      </c>
      <c r="C797" t="s">
        <v>6</v>
      </c>
      <c r="D797">
        <v>302</v>
      </c>
      <c r="E797" t="s">
        <v>10</v>
      </c>
      <c r="F797">
        <v>10490000</v>
      </c>
      <c r="G797" s="1">
        <f t="shared" si="21"/>
        <v>2.878932316491897E-5</v>
      </c>
    </row>
    <row r="798" spans="1:7" x14ac:dyDescent="0.2">
      <c r="A798">
        <v>2008</v>
      </c>
      <c r="B798">
        <v>11</v>
      </c>
      <c r="C798" t="s">
        <v>6</v>
      </c>
      <c r="D798">
        <v>370</v>
      </c>
      <c r="E798" t="s">
        <v>11</v>
      </c>
      <c r="F798">
        <v>10145000</v>
      </c>
      <c r="G798" s="1">
        <f t="shared" si="21"/>
        <v>3.6471168063085262E-5</v>
      </c>
    </row>
    <row r="799" spans="1:7" x14ac:dyDescent="0.2">
      <c r="A799">
        <v>2008</v>
      </c>
      <c r="B799">
        <v>11</v>
      </c>
      <c r="C799" t="s">
        <v>6</v>
      </c>
      <c r="D799">
        <v>454</v>
      </c>
      <c r="E799" t="s">
        <v>12</v>
      </c>
      <c r="F799">
        <v>10337000</v>
      </c>
      <c r="G799" s="1">
        <f t="shared" si="21"/>
        <v>4.3919899390538842E-5</v>
      </c>
    </row>
    <row r="800" spans="1:7" x14ac:dyDescent="0.2">
      <c r="A800">
        <v>2008</v>
      </c>
      <c r="B800">
        <v>11</v>
      </c>
      <c r="C800" t="s">
        <v>6</v>
      </c>
      <c r="D800">
        <v>544</v>
      </c>
      <c r="E800" t="s">
        <v>13</v>
      </c>
      <c r="F800">
        <v>9600000</v>
      </c>
      <c r="G800" s="1">
        <f t="shared" si="21"/>
        <v>5.6666666666666664E-5</v>
      </c>
    </row>
    <row r="801" spans="1:7" x14ac:dyDescent="0.2">
      <c r="A801">
        <v>2008</v>
      </c>
      <c r="B801">
        <v>11</v>
      </c>
      <c r="C801" t="s">
        <v>6</v>
      </c>
      <c r="D801">
        <v>888</v>
      </c>
      <c r="E801" t="s">
        <v>14</v>
      </c>
      <c r="F801">
        <v>10442000</v>
      </c>
      <c r="G801" s="1">
        <f t="shared" si="21"/>
        <v>8.5041179850603338E-5</v>
      </c>
    </row>
    <row r="802" spans="1:7" x14ac:dyDescent="0.2">
      <c r="A802">
        <v>2008</v>
      </c>
      <c r="B802">
        <v>11</v>
      </c>
      <c r="C802" t="s">
        <v>6</v>
      </c>
      <c r="D802">
        <v>1422</v>
      </c>
      <c r="E802" t="s">
        <v>15</v>
      </c>
      <c r="F802">
        <v>10810000</v>
      </c>
      <c r="G802" s="1">
        <f t="shared" si="21"/>
        <v>1.3154486586493987E-4</v>
      </c>
    </row>
    <row r="803" spans="1:7" x14ac:dyDescent="0.2">
      <c r="A803">
        <v>2008</v>
      </c>
      <c r="B803">
        <v>11</v>
      </c>
      <c r="C803" t="s">
        <v>6</v>
      </c>
      <c r="D803">
        <v>2477</v>
      </c>
      <c r="E803" t="s">
        <v>16</v>
      </c>
      <c r="F803">
        <v>11536000</v>
      </c>
      <c r="G803" s="1">
        <f t="shared" si="21"/>
        <v>2.1471914008321775E-4</v>
      </c>
    </row>
    <row r="804" spans="1:7" x14ac:dyDescent="0.2">
      <c r="A804">
        <v>2008</v>
      </c>
      <c r="B804">
        <v>11</v>
      </c>
      <c r="C804" t="s">
        <v>6</v>
      </c>
      <c r="D804">
        <v>3389</v>
      </c>
      <c r="E804" t="s">
        <v>17</v>
      </c>
      <c r="F804">
        <v>10860000</v>
      </c>
      <c r="G804" s="1">
        <f t="shared" si="21"/>
        <v>3.1206261510128913E-4</v>
      </c>
    </row>
    <row r="805" spans="1:7" x14ac:dyDescent="0.2">
      <c r="A805">
        <v>2008</v>
      </c>
      <c r="B805">
        <v>11</v>
      </c>
      <c r="C805" t="s">
        <v>6</v>
      </c>
      <c r="D805">
        <v>4175</v>
      </c>
      <c r="E805" t="s">
        <v>18</v>
      </c>
      <c r="F805">
        <v>9442000</v>
      </c>
      <c r="G805" s="1">
        <f t="shared" si="21"/>
        <v>4.4217326837534422E-4</v>
      </c>
    </row>
    <row r="806" spans="1:7" x14ac:dyDescent="0.2">
      <c r="A806">
        <v>2008</v>
      </c>
      <c r="B806">
        <v>11</v>
      </c>
      <c r="C806" t="s">
        <v>6</v>
      </c>
      <c r="D806">
        <v>5515</v>
      </c>
      <c r="E806" t="s">
        <v>19</v>
      </c>
      <c r="F806">
        <v>7781000</v>
      </c>
      <c r="G806" s="1">
        <f t="shared" si="21"/>
        <v>7.0877779205757616E-4</v>
      </c>
    </row>
    <row r="807" spans="1:7" x14ac:dyDescent="0.2">
      <c r="A807">
        <v>2008</v>
      </c>
      <c r="B807">
        <v>11</v>
      </c>
      <c r="C807" t="s">
        <v>6</v>
      </c>
      <c r="D807">
        <v>6521</v>
      </c>
      <c r="E807" t="s">
        <v>20</v>
      </c>
      <c r="F807">
        <v>5928000</v>
      </c>
      <c r="G807" s="1">
        <f t="shared" si="21"/>
        <v>1.1000337381916329E-3</v>
      </c>
    </row>
    <row r="808" spans="1:7" x14ac:dyDescent="0.2">
      <c r="A808">
        <v>2008</v>
      </c>
      <c r="B808">
        <v>11</v>
      </c>
      <c r="C808" t="s">
        <v>6</v>
      </c>
      <c r="D808">
        <v>8096</v>
      </c>
      <c r="E808" t="s">
        <v>21</v>
      </c>
      <c r="F808">
        <v>4683000</v>
      </c>
      <c r="G808" s="1">
        <f t="shared" si="21"/>
        <v>1.7288063207345718E-3</v>
      </c>
    </row>
    <row r="809" spans="1:7" x14ac:dyDescent="0.2">
      <c r="A809">
        <v>2008</v>
      </c>
      <c r="B809">
        <v>11</v>
      </c>
      <c r="C809" t="s">
        <v>6</v>
      </c>
      <c r="D809">
        <v>11070</v>
      </c>
      <c r="E809" t="s">
        <v>22</v>
      </c>
      <c r="F809">
        <v>4154000</v>
      </c>
      <c r="G809" s="1">
        <f t="shared" si="21"/>
        <v>2.6649012999518536E-3</v>
      </c>
    </row>
    <row r="810" spans="1:7" x14ac:dyDescent="0.2">
      <c r="A810">
        <v>2008</v>
      </c>
      <c r="B810">
        <v>11</v>
      </c>
      <c r="C810" t="s">
        <v>6</v>
      </c>
      <c r="D810">
        <v>15657</v>
      </c>
      <c r="E810" t="s">
        <v>23</v>
      </c>
      <c r="F810">
        <v>3453000</v>
      </c>
      <c r="G810" s="1">
        <f t="shared" si="21"/>
        <v>4.5343179843614252E-3</v>
      </c>
    </row>
    <row r="811" spans="1:7" x14ac:dyDescent="0.2">
      <c r="A811">
        <v>2008</v>
      </c>
      <c r="B811">
        <v>11</v>
      </c>
      <c r="C811" t="s">
        <v>6</v>
      </c>
      <c r="D811">
        <v>37736</v>
      </c>
      <c r="E811" t="s">
        <v>24</v>
      </c>
      <c r="F811">
        <v>2810000</v>
      </c>
      <c r="G811" s="1">
        <f t="shared" si="21"/>
        <v>1.3429181494661921E-2</v>
      </c>
    </row>
    <row r="812" spans="1:7" x14ac:dyDescent="0.2">
      <c r="A812">
        <v>2008</v>
      </c>
      <c r="B812">
        <v>11</v>
      </c>
      <c r="C812" t="s">
        <v>25</v>
      </c>
      <c r="D812">
        <v>1346</v>
      </c>
      <c r="E812" t="s">
        <v>7</v>
      </c>
      <c r="F812">
        <v>10695000</v>
      </c>
      <c r="G812" s="1">
        <f t="shared" si="21"/>
        <v>1.2585320243104254E-4</v>
      </c>
    </row>
    <row r="813" spans="1:7" x14ac:dyDescent="0.2">
      <c r="A813">
        <v>2008</v>
      </c>
      <c r="B813">
        <v>11</v>
      </c>
      <c r="C813" t="s">
        <v>25</v>
      </c>
      <c r="D813">
        <v>92</v>
      </c>
      <c r="E813" t="s">
        <v>8</v>
      </c>
      <c r="F813">
        <v>10234000</v>
      </c>
      <c r="G813" s="1">
        <f t="shared" si="21"/>
        <v>8.9896423685753376E-6</v>
      </c>
    </row>
    <row r="814" spans="1:7" x14ac:dyDescent="0.2">
      <c r="A814">
        <v>2008</v>
      </c>
      <c r="B814">
        <v>11</v>
      </c>
      <c r="C814" t="s">
        <v>25</v>
      </c>
      <c r="D814">
        <v>158</v>
      </c>
      <c r="E814" t="s">
        <v>9</v>
      </c>
      <c r="F814">
        <v>10250000</v>
      </c>
      <c r="G814" s="1">
        <f t="shared" si="21"/>
        <v>1.5414634146341465E-5</v>
      </c>
    </row>
    <row r="815" spans="1:7" x14ac:dyDescent="0.2">
      <c r="A815">
        <v>2008</v>
      </c>
      <c r="B815">
        <v>11</v>
      </c>
      <c r="C815" t="s">
        <v>25</v>
      </c>
      <c r="D815">
        <v>747</v>
      </c>
      <c r="E815" t="s">
        <v>10</v>
      </c>
      <c r="F815">
        <v>10824000</v>
      </c>
      <c r="G815" s="1">
        <f t="shared" si="21"/>
        <v>6.9013303769401328E-5</v>
      </c>
    </row>
    <row r="816" spans="1:7" x14ac:dyDescent="0.2">
      <c r="A816">
        <v>2008</v>
      </c>
      <c r="B816">
        <v>11</v>
      </c>
      <c r="C816" t="s">
        <v>25</v>
      </c>
      <c r="D816">
        <v>1246</v>
      </c>
      <c r="E816" t="s">
        <v>11</v>
      </c>
      <c r="F816">
        <v>10384000</v>
      </c>
      <c r="G816" s="1">
        <f t="shared" si="21"/>
        <v>1.1999229583975346E-4</v>
      </c>
    </row>
    <row r="817" spans="1:7" x14ac:dyDescent="0.2">
      <c r="A817">
        <v>2008</v>
      </c>
      <c r="B817">
        <v>11</v>
      </c>
      <c r="C817" t="s">
        <v>25</v>
      </c>
      <c r="D817">
        <v>1216</v>
      </c>
      <c r="E817" t="s">
        <v>12</v>
      </c>
      <c r="F817">
        <v>10721000</v>
      </c>
      <c r="G817" s="1">
        <f t="shared" si="21"/>
        <v>1.1342225538662438E-4</v>
      </c>
    </row>
    <row r="818" spans="1:7" x14ac:dyDescent="0.2">
      <c r="A818">
        <v>2008</v>
      </c>
      <c r="B818">
        <v>11</v>
      </c>
      <c r="C818" t="s">
        <v>25</v>
      </c>
      <c r="D818">
        <v>1215</v>
      </c>
      <c r="E818" t="s">
        <v>13</v>
      </c>
      <c r="F818">
        <v>9489000</v>
      </c>
      <c r="G818" s="1">
        <f t="shared" si="21"/>
        <v>1.2804299715460005E-4</v>
      </c>
    </row>
    <row r="819" spans="1:7" x14ac:dyDescent="0.2">
      <c r="A819">
        <v>2008</v>
      </c>
      <c r="B819">
        <v>11</v>
      </c>
      <c r="C819" t="s">
        <v>25</v>
      </c>
      <c r="D819">
        <v>1484</v>
      </c>
      <c r="E819" t="s">
        <v>14</v>
      </c>
      <c r="F819">
        <v>10291000</v>
      </c>
      <c r="G819" s="1">
        <f t="shared" si="21"/>
        <v>1.4420367311242835E-4</v>
      </c>
    </row>
    <row r="820" spans="1:7" x14ac:dyDescent="0.2">
      <c r="A820">
        <v>2008</v>
      </c>
      <c r="B820">
        <v>11</v>
      </c>
      <c r="C820" t="s">
        <v>25</v>
      </c>
      <c r="D820">
        <v>2259</v>
      </c>
      <c r="E820" t="s">
        <v>15</v>
      </c>
      <c r="F820">
        <v>10589000</v>
      </c>
      <c r="G820" s="1">
        <f t="shared" si="21"/>
        <v>2.1333459250165267E-4</v>
      </c>
    </row>
    <row r="821" spans="1:7" x14ac:dyDescent="0.2">
      <c r="A821">
        <v>2008</v>
      </c>
      <c r="B821">
        <v>11</v>
      </c>
      <c r="C821" t="s">
        <v>25</v>
      </c>
      <c r="D821">
        <v>3807</v>
      </c>
      <c r="E821" t="s">
        <v>16</v>
      </c>
      <c r="F821">
        <v>11165000</v>
      </c>
      <c r="G821" s="1">
        <f t="shared" si="21"/>
        <v>3.4097626511419616E-4</v>
      </c>
    </row>
    <row r="822" spans="1:7" x14ac:dyDescent="0.2">
      <c r="A822">
        <v>2008</v>
      </c>
      <c r="B822">
        <v>11</v>
      </c>
      <c r="C822" t="s">
        <v>25</v>
      </c>
      <c r="D822">
        <v>5475</v>
      </c>
      <c r="E822" t="s">
        <v>17</v>
      </c>
      <c r="F822">
        <v>10374000</v>
      </c>
      <c r="G822" s="1">
        <f t="shared" si="21"/>
        <v>5.2776171197223829E-4</v>
      </c>
    </row>
    <row r="823" spans="1:7" x14ac:dyDescent="0.2">
      <c r="A823">
        <v>2008</v>
      </c>
      <c r="B823">
        <v>11</v>
      </c>
      <c r="C823" t="s">
        <v>25</v>
      </c>
      <c r="D823">
        <v>6866</v>
      </c>
      <c r="E823" t="s">
        <v>18</v>
      </c>
      <c r="F823">
        <v>8929000</v>
      </c>
      <c r="G823" s="1">
        <f t="shared" si="21"/>
        <v>7.6895509015567252E-4</v>
      </c>
    </row>
    <row r="824" spans="1:7" x14ac:dyDescent="0.2">
      <c r="A824">
        <v>2008</v>
      </c>
      <c r="B824">
        <v>11</v>
      </c>
      <c r="C824" t="s">
        <v>25</v>
      </c>
      <c r="D824">
        <v>8064</v>
      </c>
      <c r="E824" t="s">
        <v>19</v>
      </c>
      <c r="F824">
        <v>7150000</v>
      </c>
      <c r="G824" s="1">
        <f t="shared" si="21"/>
        <v>1.1278321678321679E-3</v>
      </c>
    </row>
    <row r="825" spans="1:7" x14ac:dyDescent="0.2">
      <c r="A825">
        <v>2008</v>
      </c>
      <c r="B825">
        <v>11</v>
      </c>
      <c r="C825" t="s">
        <v>25</v>
      </c>
      <c r="D825">
        <v>8703</v>
      </c>
      <c r="E825" t="s">
        <v>20</v>
      </c>
      <c r="F825">
        <v>5238000</v>
      </c>
      <c r="G825" s="1">
        <f t="shared" si="21"/>
        <v>1.6615120274914089E-3</v>
      </c>
    </row>
    <row r="826" spans="1:7" x14ac:dyDescent="0.2">
      <c r="A826">
        <v>2008</v>
      </c>
      <c r="B826">
        <v>11</v>
      </c>
      <c r="C826" t="s">
        <v>25</v>
      </c>
      <c r="D826">
        <v>9814</v>
      </c>
      <c r="E826" t="s">
        <v>21</v>
      </c>
      <c r="F826">
        <v>3740000</v>
      </c>
      <c r="G826" s="1">
        <f t="shared" si="21"/>
        <v>2.6240641711229949E-3</v>
      </c>
    </row>
    <row r="827" spans="1:7" x14ac:dyDescent="0.2">
      <c r="A827">
        <v>2008</v>
      </c>
      <c r="B827">
        <v>11</v>
      </c>
      <c r="C827" t="s">
        <v>25</v>
      </c>
      <c r="D827">
        <v>12177</v>
      </c>
      <c r="E827" t="s">
        <v>22</v>
      </c>
      <c r="F827">
        <v>3200000</v>
      </c>
      <c r="G827" s="1">
        <f t="shared" si="21"/>
        <v>3.8053125000000001E-3</v>
      </c>
    </row>
    <row r="828" spans="1:7" x14ac:dyDescent="0.2">
      <c r="A828">
        <v>2008</v>
      </c>
      <c r="B828">
        <v>11</v>
      </c>
      <c r="C828" t="s">
        <v>25</v>
      </c>
      <c r="D828">
        <v>14226</v>
      </c>
      <c r="E828" t="s">
        <v>23</v>
      </c>
      <c r="F828">
        <v>2106000</v>
      </c>
      <c r="G828" s="1">
        <f t="shared" si="21"/>
        <v>6.7549857549857551E-3</v>
      </c>
    </row>
    <row r="829" spans="1:7" x14ac:dyDescent="0.2">
      <c r="A829">
        <v>2008</v>
      </c>
      <c r="B829">
        <v>11</v>
      </c>
      <c r="C829" t="s">
        <v>25</v>
      </c>
      <c r="D829">
        <v>21205</v>
      </c>
      <c r="E829" t="s">
        <v>24</v>
      </c>
      <c r="F829">
        <v>1479000</v>
      </c>
      <c r="G829" s="1">
        <f t="shared" si="21"/>
        <v>1.433739012846518E-2</v>
      </c>
    </row>
    <row r="830" spans="1:7" x14ac:dyDescent="0.2">
      <c r="A830">
        <v>2008</v>
      </c>
      <c r="B830">
        <v>12</v>
      </c>
      <c r="C830" t="s">
        <v>6</v>
      </c>
      <c r="D830">
        <v>1057</v>
      </c>
      <c r="E830" t="s">
        <v>7</v>
      </c>
      <c r="F830">
        <v>10207000</v>
      </c>
      <c r="G830" s="1">
        <f t="shared" si="21"/>
        <v>1.0355638287449789E-4</v>
      </c>
    </row>
    <row r="831" spans="1:7" x14ac:dyDescent="0.2">
      <c r="A831">
        <v>2008</v>
      </c>
      <c r="B831">
        <v>12</v>
      </c>
      <c r="C831" t="s">
        <v>6</v>
      </c>
      <c r="D831">
        <v>87</v>
      </c>
      <c r="E831" t="s">
        <v>8</v>
      </c>
      <c r="F831">
        <v>9785000</v>
      </c>
      <c r="G831" s="1">
        <f t="shared" si="21"/>
        <v>8.8911599386816564E-6</v>
      </c>
    </row>
    <row r="832" spans="1:7" x14ac:dyDescent="0.2">
      <c r="A832">
        <v>2008</v>
      </c>
      <c r="B832">
        <v>12</v>
      </c>
      <c r="C832" t="s">
        <v>6</v>
      </c>
      <c r="D832">
        <v>94</v>
      </c>
      <c r="E832" t="s">
        <v>9</v>
      </c>
      <c r="F832">
        <v>9788000</v>
      </c>
      <c r="G832" s="1">
        <f t="shared" si="21"/>
        <v>9.6035962402942378E-6</v>
      </c>
    </row>
    <row r="833" spans="1:7" x14ac:dyDescent="0.2">
      <c r="A833">
        <v>2008</v>
      </c>
      <c r="B833">
        <v>12</v>
      </c>
      <c r="C833" t="s">
        <v>6</v>
      </c>
      <c r="D833">
        <v>297</v>
      </c>
      <c r="E833" t="s">
        <v>10</v>
      </c>
      <c r="F833">
        <v>10490000</v>
      </c>
      <c r="G833" s="1">
        <f t="shared" si="21"/>
        <v>2.8312678741658722E-5</v>
      </c>
    </row>
    <row r="834" spans="1:7" x14ac:dyDescent="0.2">
      <c r="A834">
        <v>2008</v>
      </c>
      <c r="B834">
        <v>12</v>
      </c>
      <c r="C834" t="s">
        <v>6</v>
      </c>
      <c r="D834">
        <v>386</v>
      </c>
      <c r="E834" t="s">
        <v>11</v>
      </c>
      <c r="F834">
        <v>10145000</v>
      </c>
      <c r="G834" s="1">
        <f t="shared" si="21"/>
        <v>3.8048299655002464E-5</v>
      </c>
    </row>
    <row r="835" spans="1:7" x14ac:dyDescent="0.2">
      <c r="A835">
        <v>2008</v>
      </c>
      <c r="B835">
        <v>12</v>
      </c>
      <c r="C835" t="s">
        <v>6</v>
      </c>
      <c r="D835">
        <v>463</v>
      </c>
      <c r="E835" t="s">
        <v>12</v>
      </c>
      <c r="F835">
        <v>10337000</v>
      </c>
      <c r="G835" s="1">
        <f t="shared" ref="G835:G898" si="22">+D835/F835</f>
        <v>4.4790558189029696E-5</v>
      </c>
    </row>
    <row r="836" spans="1:7" x14ac:dyDescent="0.2">
      <c r="A836">
        <v>2008</v>
      </c>
      <c r="B836">
        <v>12</v>
      </c>
      <c r="C836" t="s">
        <v>6</v>
      </c>
      <c r="D836">
        <v>566</v>
      </c>
      <c r="E836" t="s">
        <v>13</v>
      </c>
      <c r="F836">
        <v>9600000</v>
      </c>
      <c r="G836" s="1">
        <f t="shared" si="22"/>
        <v>5.8958333333333334E-5</v>
      </c>
    </row>
    <row r="837" spans="1:7" x14ac:dyDescent="0.2">
      <c r="A837">
        <v>2008</v>
      </c>
      <c r="B837">
        <v>12</v>
      </c>
      <c r="C837" t="s">
        <v>6</v>
      </c>
      <c r="D837">
        <v>948</v>
      </c>
      <c r="E837" t="s">
        <v>14</v>
      </c>
      <c r="F837">
        <v>10442000</v>
      </c>
      <c r="G837" s="1">
        <f t="shared" si="22"/>
        <v>9.0787205516184633E-5</v>
      </c>
    </row>
    <row r="838" spans="1:7" x14ac:dyDescent="0.2">
      <c r="A838">
        <v>2008</v>
      </c>
      <c r="B838">
        <v>12</v>
      </c>
      <c r="C838" t="s">
        <v>6</v>
      </c>
      <c r="D838">
        <v>1463</v>
      </c>
      <c r="E838" t="s">
        <v>15</v>
      </c>
      <c r="F838">
        <v>10810000</v>
      </c>
      <c r="G838" s="1">
        <f t="shared" si="22"/>
        <v>1.3533765032377429E-4</v>
      </c>
    </row>
    <row r="839" spans="1:7" x14ac:dyDescent="0.2">
      <c r="A839">
        <v>2008</v>
      </c>
      <c r="B839">
        <v>12</v>
      </c>
      <c r="C839" t="s">
        <v>6</v>
      </c>
      <c r="D839">
        <v>2649</v>
      </c>
      <c r="E839" t="s">
        <v>16</v>
      </c>
      <c r="F839">
        <v>11536000</v>
      </c>
      <c r="G839" s="1">
        <f t="shared" si="22"/>
        <v>2.2962898751733703E-4</v>
      </c>
    </row>
    <row r="840" spans="1:7" x14ac:dyDescent="0.2">
      <c r="A840">
        <v>2008</v>
      </c>
      <c r="B840">
        <v>12</v>
      </c>
      <c r="C840" t="s">
        <v>6</v>
      </c>
      <c r="D840">
        <v>3747</v>
      </c>
      <c r="E840" t="s">
        <v>17</v>
      </c>
      <c r="F840">
        <v>10860000</v>
      </c>
      <c r="G840" s="1">
        <f t="shared" si="22"/>
        <v>3.4502762430939224E-4</v>
      </c>
    </row>
    <row r="841" spans="1:7" x14ac:dyDescent="0.2">
      <c r="A841">
        <v>2008</v>
      </c>
      <c r="B841">
        <v>12</v>
      </c>
      <c r="C841" t="s">
        <v>6</v>
      </c>
      <c r="D841">
        <v>4517</v>
      </c>
      <c r="E841" t="s">
        <v>18</v>
      </c>
      <c r="F841">
        <v>9442000</v>
      </c>
      <c r="G841" s="1">
        <f t="shared" si="22"/>
        <v>4.783944079644143E-4</v>
      </c>
    </row>
    <row r="842" spans="1:7" x14ac:dyDescent="0.2">
      <c r="A842">
        <v>2008</v>
      </c>
      <c r="B842">
        <v>12</v>
      </c>
      <c r="C842" t="s">
        <v>6</v>
      </c>
      <c r="D842">
        <v>5950</v>
      </c>
      <c r="E842" t="s">
        <v>19</v>
      </c>
      <c r="F842">
        <v>7781000</v>
      </c>
      <c r="G842" s="1">
        <f t="shared" si="22"/>
        <v>7.646832026731782E-4</v>
      </c>
    </row>
    <row r="843" spans="1:7" x14ac:dyDescent="0.2">
      <c r="A843">
        <v>2008</v>
      </c>
      <c r="B843">
        <v>12</v>
      </c>
      <c r="C843" t="s">
        <v>6</v>
      </c>
      <c r="D843">
        <v>7119</v>
      </c>
      <c r="E843" t="s">
        <v>20</v>
      </c>
      <c r="F843">
        <v>5928000</v>
      </c>
      <c r="G843" s="1">
        <f t="shared" si="22"/>
        <v>1.2009109311740891E-3</v>
      </c>
    </row>
    <row r="844" spans="1:7" x14ac:dyDescent="0.2">
      <c r="A844">
        <v>2008</v>
      </c>
      <c r="B844">
        <v>12</v>
      </c>
      <c r="C844" t="s">
        <v>6</v>
      </c>
      <c r="D844">
        <v>8573</v>
      </c>
      <c r="E844" t="s">
        <v>21</v>
      </c>
      <c r="F844">
        <v>4683000</v>
      </c>
      <c r="G844" s="1">
        <f t="shared" si="22"/>
        <v>1.8306641042067052E-3</v>
      </c>
    </row>
    <row r="845" spans="1:7" x14ac:dyDescent="0.2">
      <c r="A845">
        <v>2008</v>
      </c>
      <c r="B845">
        <v>12</v>
      </c>
      <c r="C845" t="s">
        <v>6</v>
      </c>
      <c r="D845">
        <v>12090</v>
      </c>
      <c r="E845" t="s">
        <v>22</v>
      </c>
      <c r="F845">
        <v>4154000</v>
      </c>
      <c r="G845" s="1">
        <f t="shared" si="22"/>
        <v>2.9104477611940297E-3</v>
      </c>
    </row>
    <row r="846" spans="1:7" x14ac:dyDescent="0.2">
      <c r="A846">
        <v>2008</v>
      </c>
      <c r="B846">
        <v>12</v>
      </c>
      <c r="C846" t="s">
        <v>6</v>
      </c>
      <c r="D846">
        <v>16918</v>
      </c>
      <c r="E846" t="s">
        <v>23</v>
      </c>
      <c r="F846">
        <v>3453000</v>
      </c>
      <c r="G846" s="1">
        <f t="shared" si="22"/>
        <v>4.8995076744859541E-3</v>
      </c>
    </row>
    <row r="847" spans="1:7" x14ac:dyDescent="0.2">
      <c r="A847">
        <v>2008</v>
      </c>
      <c r="B847">
        <v>12</v>
      </c>
      <c r="C847" t="s">
        <v>6</v>
      </c>
      <c r="D847">
        <v>41426</v>
      </c>
      <c r="E847" t="s">
        <v>24</v>
      </c>
      <c r="F847">
        <v>2810000</v>
      </c>
      <c r="G847" s="1">
        <f t="shared" si="22"/>
        <v>1.4742348754448398E-2</v>
      </c>
    </row>
    <row r="848" spans="1:7" x14ac:dyDescent="0.2">
      <c r="A848">
        <v>2008</v>
      </c>
      <c r="B848">
        <v>12</v>
      </c>
      <c r="C848" t="s">
        <v>25</v>
      </c>
      <c r="D848">
        <v>1272</v>
      </c>
      <c r="E848" t="s">
        <v>7</v>
      </c>
      <c r="F848">
        <v>10695000</v>
      </c>
      <c r="G848" s="1">
        <f t="shared" si="22"/>
        <v>1.1893408134642356E-4</v>
      </c>
    </row>
    <row r="849" spans="1:7" x14ac:dyDescent="0.2">
      <c r="A849">
        <v>2008</v>
      </c>
      <c r="B849">
        <v>12</v>
      </c>
      <c r="C849" t="s">
        <v>25</v>
      </c>
      <c r="D849">
        <v>117</v>
      </c>
      <c r="E849" t="s">
        <v>8</v>
      </c>
      <c r="F849">
        <v>10234000</v>
      </c>
      <c r="G849" s="1">
        <f t="shared" si="22"/>
        <v>1.1432479968731678E-5</v>
      </c>
    </row>
    <row r="850" spans="1:7" x14ac:dyDescent="0.2">
      <c r="A850">
        <v>2008</v>
      </c>
      <c r="B850">
        <v>12</v>
      </c>
      <c r="C850" t="s">
        <v>25</v>
      </c>
      <c r="D850">
        <v>140</v>
      </c>
      <c r="E850" t="s">
        <v>9</v>
      </c>
      <c r="F850">
        <v>10250000</v>
      </c>
      <c r="G850" s="1">
        <f t="shared" si="22"/>
        <v>1.3658536585365854E-5</v>
      </c>
    </row>
    <row r="851" spans="1:7" x14ac:dyDescent="0.2">
      <c r="A851">
        <v>2008</v>
      </c>
      <c r="B851">
        <v>12</v>
      </c>
      <c r="C851" t="s">
        <v>25</v>
      </c>
      <c r="D851">
        <v>757</v>
      </c>
      <c r="E851" t="s">
        <v>10</v>
      </c>
      <c r="F851">
        <v>10824000</v>
      </c>
      <c r="G851" s="1">
        <f t="shared" si="22"/>
        <v>6.9937176644493715E-5</v>
      </c>
    </row>
    <row r="852" spans="1:7" x14ac:dyDescent="0.2">
      <c r="A852">
        <v>2008</v>
      </c>
      <c r="B852">
        <v>12</v>
      </c>
      <c r="C852" t="s">
        <v>25</v>
      </c>
      <c r="D852">
        <v>1224</v>
      </c>
      <c r="E852" t="s">
        <v>11</v>
      </c>
      <c r="F852">
        <v>10384000</v>
      </c>
      <c r="G852" s="1">
        <f t="shared" si="22"/>
        <v>1.1787365177195685E-4</v>
      </c>
    </row>
    <row r="853" spans="1:7" x14ac:dyDescent="0.2">
      <c r="A853">
        <v>2008</v>
      </c>
      <c r="B853">
        <v>12</v>
      </c>
      <c r="C853" t="s">
        <v>25</v>
      </c>
      <c r="D853">
        <v>1194</v>
      </c>
      <c r="E853" t="s">
        <v>12</v>
      </c>
      <c r="F853">
        <v>10721000</v>
      </c>
      <c r="G853" s="1">
        <f t="shared" si="22"/>
        <v>1.1137020800298479E-4</v>
      </c>
    </row>
    <row r="854" spans="1:7" x14ac:dyDescent="0.2">
      <c r="A854">
        <v>2008</v>
      </c>
      <c r="B854">
        <v>12</v>
      </c>
      <c r="C854" t="s">
        <v>25</v>
      </c>
      <c r="D854">
        <v>1238</v>
      </c>
      <c r="E854" t="s">
        <v>13</v>
      </c>
      <c r="F854">
        <v>9489000</v>
      </c>
      <c r="G854" s="1">
        <f t="shared" si="22"/>
        <v>1.3046685635999578E-4</v>
      </c>
    </row>
    <row r="855" spans="1:7" x14ac:dyDescent="0.2">
      <c r="A855">
        <v>2008</v>
      </c>
      <c r="B855">
        <v>12</v>
      </c>
      <c r="C855" t="s">
        <v>25</v>
      </c>
      <c r="D855">
        <v>1550</v>
      </c>
      <c r="E855" t="s">
        <v>14</v>
      </c>
      <c r="F855">
        <v>10291000</v>
      </c>
      <c r="G855" s="1">
        <f t="shared" si="22"/>
        <v>1.5061704401904576E-4</v>
      </c>
    </row>
    <row r="856" spans="1:7" x14ac:dyDescent="0.2">
      <c r="A856">
        <v>2008</v>
      </c>
      <c r="B856">
        <v>12</v>
      </c>
      <c r="C856" t="s">
        <v>25</v>
      </c>
      <c r="D856">
        <v>2442</v>
      </c>
      <c r="E856" t="s">
        <v>15</v>
      </c>
      <c r="F856">
        <v>10589000</v>
      </c>
      <c r="G856" s="1">
        <f t="shared" si="22"/>
        <v>2.3061667768438946E-4</v>
      </c>
    </row>
    <row r="857" spans="1:7" x14ac:dyDescent="0.2">
      <c r="A857">
        <v>2008</v>
      </c>
      <c r="B857">
        <v>12</v>
      </c>
      <c r="C857" t="s">
        <v>25</v>
      </c>
      <c r="D857">
        <v>4026</v>
      </c>
      <c r="E857" t="s">
        <v>16</v>
      </c>
      <c r="F857">
        <v>11165000</v>
      </c>
      <c r="G857" s="1">
        <f t="shared" si="22"/>
        <v>3.6059113300492609E-4</v>
      </c>
    </row>
    <row r="858" spans="1:7" x14ac:dyDescent="0.2">
      <c r="A858">
        <v>2008</v>
      </c>
      <c r="B858">
        <v>12</v>
      </c>
      <c r="C858" t="s">
        <v>25</v>
      </c>
      <c r="D858">
        <v>5818</v>
      </c>
      <c r="E858" t="s">
        <v>17</v>
      </c>
      <c r="F858">
        <v>10374000</v>
      </c>
      <c r="G858" s="1">
        <f t="shared" si="22"/>
        <v>5.6082513977250817E-4</v>
      </c>
    </row>
    <row r="859" spans="1:7" x14ac:dyDescent="0.2">
      <c r="A859">
        <v>2008</v>
      </c>
      <c r="B859">
        <v>12</v>
      </c>
      <c r="C859" t="s">
        <v>25</v>
      </c>
      <c r="D859">
        <v>7324</v>
      </c>
      <c r="E859" t="s">
        <v>18</v>
      </c>
      <c r="F859">
        <v>8929000</v>
      </c>
      <c r="G859" s="1">
        <f t="shared" si="22"/>
        <v>8.2024862806585289E-4</v>
      </c>
    </row>
    <row r="860" spans="1:7" x14ac:dyDescent="0.2">
      <c r="A860">
        <v>2008</v>
      </c>
      <c r="B860">
        <v>12</v>
      </c>
      <c r="C860" t="s">
        <v>25</v>
      </c>
      <c r="D860">
        <v>8615</v>
      </c>
      <c r="E860" t="s">
        <v>19</v>
      </c>
      <c r="F860">
        <v>7150000</v>
      </c>
      <c r="G860" s="1">
        <f t="shared" si="22"/>
        <v>1.2048951048951049E-3</v>
      </c>
    </row>
    <row r="861" spans="1:7" x14ac:dyDescent="0.2">
      <c r="A861">
        <v>2008</v>
      </c>
      <c r="B861">
        <v>12</v>
      </c>
      <c r="C861" t="s">
        <v>25</v>
      </c>
      <c r="D861">
        <v>9738</v>
      </c>
      <c r="E861" t="s">
        <v>20</v>
      </c>
      <c r="F861">
        <v>5238000</v>
      </c>
      <c r="G861" s="1">
        <f t="shared" si="22"/>
        <v>1.859106529209622E-3</v>
      </c>
    </row>
    <row r="862" spans="1:7" x14ac:dyDescent="0.2">
      <c r="A862">
        <v>2008</v>
      </c>
      <c r="B862">
        <v>12</v>
      </c>
      <c r="C862" t="s">
        <v>25</v>
      </c>
      <c r="D862">
        <v>10803</v>
      </c>
      <c r="E862" t="s">
        <v>21</v>
      </c>
      <c r="F862">
        <v>3740000</v>
      </c>
      <c r="G862" s="1">
        <f t="shared" si="22"/>
        <v>2.8885026737967916E-3</v>
      </c>
    </row>
    <row r="863" spans="1:7" x14ac:dyDescent="0.2">
      <c r="A863">
        <v>2008</v>
      </c>
      <c r="B863">
        <v>12</v>
      </c>
      <c r="C863" t="s">
        <v>25</v>
      </c>
      <c r="D863">
        <v>13143</v>
      </c>
      <c r="E863" t="s">
        <v>22</v>
      </c>
      <c r="F863">
        <v>3200000</v>
      </c>
      <c r="G863" s="1">
        <f t="shared" si="22"/>
        <v>4.1071874999999997E-3</v>
      </c>
    </row>
    <row r="864" spans="1:7" x14ac:dyDescent="0.2">
      <c r="A864">
        <v>2008</v>
      </c>
      <c r="B864">
        <v>12</v>
      </c>
      <c r="C864" t="s">
        <v>25</v>
      </c>
      <c r="D864">
        <v>15180</v>
      </c>
      <c r="E864" t="s">
        <v>23</v>
      </c>
      <c r="F864">
        <v>2106000</v>
      </c>
      <c r="G864" s="1">
        <f t="shared" si="22"/>
        <v>7.2079772079772083E-3</v>
      </c>
    </row>
    <row r="865" spans="1:7" x14ac:dyDescent="0.2">
      <c r="A865">
        <v>2008</v>
      </c>
      <c r="B865">
        <v>12</v>
      </c>
      <c r="C865" t="s">
        <v>25</v>
      </c>
      <c r="D865">
        <v>23521</v>
      </c>
      <c r="E865" t="s">
        <v>24</v>
      </c>
      <c r="F865">
        <v>1479000</v>
      </c>
      <c r="G865" s="1">
        <f t="shared" si="22"/>
        <v>1.5903313049357673E-2</v>
      </c>
    </row>
    <row r="866" spans="1:7" x14ac:dyDescent="0.2">
      <c r="A866">
        <v>2009</v>
      </c>
      <c r="B866">
        <v>1</v>
      </c>
      <c r="C866" t="s">
        <v>6</v>
      </c>
      <c r="D866">
        <v>1066</v>
      </c>
      <c r="E866" t="s">
        <v>7</v>
      </c>
      <c r="F866">
        <v>10345000</v>
      </c>
      <c r="G866" s="1">
        <f t="shared" si="22"/>
        <v>1.0304494925084581E-4</v>
      </c>
    </row>
    <row r="867" spans="1:7" x14ac:dyDescent="0.2">
      <c r="A867">
        <v>2009</v>
      </c>
      <c r="B867">
        <v>1</v>
      </c>
      <c r="C867" t="s">
        <v>6</v>
      </c>
      <c r="D867">
        <v>108</v>
      </c>
      <c r="E867" t="s">
        <v>8</v>
      </c>
      <c r="F867">
        <v>9894000</v>
      </c>
      <c r="G867" s="1">
        <f t="shared" si="22"/>
        <v>1.091570648878108E-5</v>
      </c>
    </row>
    <row r="868" spans="1:7" x14ac:dyDescent="0.2">
      <c r="A868">
        <v>2009</v>
      </c>
      <c r="B868">
        <v>1</v>
      </c>
      <c r="C868" t="s">
        <v>6</v>
      </c>
      <c r="D868">
        <v>111</v>
      </c>
      <c r="E868" t="s">
        <v>9</v>
      </c>
      <c r="F868">
        <v>9726000</v>
      </c>
      <c r="G868" s="1">
        <f t="shared" si="22"/>
        <v>1.1412708204811845E-5</v>
      </c>
    </row>
    <row r="869" spans="1:7" x14ac:dyDescent="0.2">
      <c r="A869">
        <v>2009</v>
      </c>
      <c r="B869">
        <v>1</v>
      </c>
      <c r="C869" t="s">
        <v>6</v>
      </c>
      <c r="D869">
        <v>285</v>
      </c>
      <c r="E869" t="s">
        <v>10</v>
      </c>
      <c r="F869">
        <v>10445000</v>
      </c>
      <c r="G869" s="1">
        <f t="shared" si="22"/>
        <v>2.7285782671134514E-5</v>
      </c>
    </row>
    <row r="870" spans="1:7" x14ac:dyDescent="0.2">
      <c r="A870">
        <v>2009</v>
      </c>
      <c r="B870">
        <v>1</v>
      </c>
      <c r="C870" t="s">
        <v>6</v>
      </c>
      <c r="D870">
        <v>378</v>
      </c>
      <c r="E870" t="s">
        <v>11</v>
      </c>
      <c r="F870">
        <v>10212000</v>
      </c>
      <c r="G870" s="1">
        <f t="shared" si="22"/>
        <v>3.701527614571093E-5</v>
      </c>
    </row>
    <row r="871" spans="1:7" x14ac:dyDescent="0.2">
      <c r="A871">
        <v>2009</v>
      </c>
      <c r="B871">
        <v>1</v>
      </c>
      <c r="C871" t="s">
        <v>6</v>
      </c>
      <c r="D871">
        <v>514</v>
      </c>
      <c r="E871" t="s">
        <v>12</v>
      </c>
      <c r="F871">
        <v>10389000</v>
      </c>
      <c r="G871" s="1">
        <f t="shared" si="22"/>
        <v>4.9475406680142459E-5</v>
      </c>
    </row>
    <row r="872" spans="1:7" x14ac:dyDescent="0.2">
      <c r="A872">
        <v>2009</v>
      </c>
      <c r="B872">
        <v>1</v>
      </c>
      <c r="C872" t="s">
        <v>6</v>
      </c>
      <c r="D872">
        <v>626</v>
      </c>
      <c r="E872" t="s">
        <v>13</v>
      </c>
      <c r="F872">
        <v>9691000</v>
      </c>
      <c r="G872" s="1">
        <f t="shared" si="22"/>
        <v>6.4596016922918175E-5</v>
      </c>
    </row>
    <row r="873" spans="1:7" x14ac:dyDescent="0.2">
      <c r="A873">
        <v>2009</v>
      </c>
      <c r="B873">
        <v>1</v>
      </c>
      <c r="C873" t="s">
        <v>6</v>
      </c>
      <c r="D873">
        <v>933</v>
      </c>
      <c r="E873" t="s">
        <v>14</v>
      </c>
      <c r="F873">
        <v>10275000</v>
      </c>
      <c r="G873" s="1">
        <f t="shared" si="22"/>
        <v>9.0802919708029192E-5</v>
      </c>
    </row>
    <row r="874" spans="1:7" x14ac:dyDescent="0.2">
      <c r="A874">
        <v>2009</v>
      </c>
      <c r="B874">
        <v>1</v>
      </c>
      <c r="C874" t="s">
        <v>6</v>
      </c>
      <c r="D874">
        <v>1608</v>
      </c>
      <c r="E874" t="s">
        <v>15</v>
      </c>
      <c r="F874">
        <v>10556000</v>
      </c>
      <c r="G874" s="1">
        <f t="shared" si="22"/>
        <v>1.5233042819249717E-4</v>
      </c>
    </row>
    <row r="875" spans="1:7" x14ac:dyDescent="0.2">
      <c r="A875">
        <v>2009</v>
      </c>
      <c r="B875">
        <v>1</v>
      </c>
      <c r="C875" t="s">
        <v>6</v>
      </c>
      <c r="D875">
        <v>2689</v>
      </c>
      <c r="E875" t="s">
        <v>16</v>
      </c>
      <c r="F875">
        <v>11550000</v>
      </c>
      <c r="G875" s="1">
        <f t="shared" si="22"/>
        <v>2.328138528138528E-4</v>
      </c>
    </row>
    <row r="876" spans="1:7" x14ac:dyDescent="0.2">
      <c r="A876">
        <v>2009</v>
      </c>
      <c r="B876">
        <v>1</v>
      </c>
      <c r="C876" t="s">
        <v>6</v>
      </c>
      <c r="D876">
        <v>3696</v>
      </c>
      <c r="E876" t="s">
        <v>17</v>
      </c>
      <c r="F876">
        <v>11043000</v>
      </c>
      <c r="G876" s="1">
        <f t="shared" si="22"/>
        <v>3.3469165987503398E-4</v>
      </c>
    </row>
    <row r="877" spans="1:7" x14ac:dyDescent="0.2">
      <c r="A877">
        <v>2009</v>
      </c>
      <c r="B877">
        <v>1</v>
      </c>
      <c r="C877" t="s">
        <v>6</v>
      </c>
      <c r="D877">
        <v>4652</v>
      </c>
      <c r="E877" t="s">
        <v>18</v>
      </c>
      <c r="F877">
        <v>9671000</v>
      </c>
      <c r="G877" s="1">
        <f t="shared" si="22"/>
        <v>4.8102574707889565E-4</v>
      </c>
    </row>
    <row r="878" spans="1:7" x14ac:dyDescent="0.2">
      <c r="A878">
        <v>2009</v>
      </c>
      <c r="B878">
        <v>1</v>
      </c>
      <c r="C878" t="s">
        <v>6</v>
      </c>
      <c r="D878">
        <v>5871</v>
      </c>
      <c r="E878" t="s">
        <v>19</v>
      </c>
      <c r="F878">
        <v>8112000</v>
      </c>
      <c r="G878" s="1">
        <f t="shared" si="22"/>
        <v>7.2374260355029588E-4</v>
      </c>
    </row>
    <row r="879" spans="1:7" x14ac:dyDescent="0.2">
      <c r="A879">
        <v>2009</v>
      </c>
      <c r="B879">
        <v>1</v>
      </c>
      <c r="C879" t="s">
        <v>6</v>
      </c>
      <c r="D879">
        <v>7071</v>
      </c>
      <c r="E879" t="s">
        <v>20</v>
      </c>
      <c r="F879">
        <v>6193000</v>
      </c>
      <c r="G879" s="1">
        <f t="shared" si="22"/>
        <v>1.1417729694816728E-3</v>
      </c>
    </row>
    <row r="880" spans="1:7" x14ac:dyDescent="0.2">
      <c r="A880">
        <v>2009</v>
      </c>
      <c r="B880">
        <v>1</v>
      </c>
      <c r="C880" t="s">
        <v>6</v>
      </c>
      <c r="D880">
        <v>8778</v>
      </c>
      <c r="E880" t="s">
        <v>21</v>
      </c>
      <c r="F880">
        <v>4810000</v>
      </c>
      <c r="G880" s="1">
        <f t="shared" si="22"/>
        <v>1.824948024948025E-3</v>
      </c>
    </row>
    <row r="881" spans="1:7" x14ac:dyDescent="0.2">
      <c r="A881">
        <v>2009</v>
      </c>
      <c r="B881">
        <v>1</v>
      </c>
      <c r="C881" t="s">
        <v>6</v>
      </c>
      <c r="D881">
        <v>12374</v>
      </c>
      <c r="E881" t="s">
        <v>22</v>
      </c>
      <c r="F881">
        <v>4162000</v>
      </c>
      <c r="G881" s="1">
        <f t="shared" si="22"/>
        <v>2.9730898606439211E-3</v>
      </c>
    </row>
    <row r="882" spans="1:7" x14ac:dyDescent="0.2">
      <c r="A882">
        <v>2009</v>
      </c>
      <c r="B882">
        <v>1</v>
      </c>
      <c r="C882" t="s">
        <v>6</v>
      </c>
      <c r="D882">
        <v>17600</v>
      </c>
      <c r="E882" t="s">
        <v>23</v>
      </c>
      <c r="F882">
        <v>3428000</v>
      </c>
      <c r="G882" s="1">
        <f t="shared" si="22"/>
        <v>5.1341890315052506E-3</v>
      </c>
    </row>
    <row r="883" spans="1:7" x14ac:dyDescent="0.2">
      <c r="A883">
        <v>2009</v>
      </c>
      <c r="B883">
        <v>1</v>
      </c>
      <c r="C883" t="s">
        <v>6</v>
      </c>
      <c r="D883">
        <v>42526</v>
      </c>
      <c r="E883" t="s">
        <v>24</v>
      </c>
      <c r="F883">
        <v>2886000</v>
      </c>
      <c r="G883" s="1">
        <f t="shared" si="22"/>
        <v>1.4735273735273736E-2</v>
      </c>
    </row>
    <row r="884" spans="1:7" x14ac:dyDescent="0.2">
      <c r="A884">
        <v>2009</v>
      </c>
      <c r="B884">
        <v>1</v>
      </c>
      <c r="C884" t="s">
        <v>25</v>
      </c>
      <c r="D884">
        <v>1250</v>
      </c>
      <c r="E884" t="s">
        <v>7</v>
      </c>
      <c r="F884">
        <v>10842000</v>
      </c>
      <c r="G884" s="1">
        <f t="shared" si="22"/>
        <v>1.1529238147943184E-4</v>
      </c>
    </row>
    <row r="885" spans="1:7" x14ac:dyDescent="0.2">
      <c r="A885">
        <v>2009</v>
      </c>
      <c r="B885">
        <v>1</v>
      </c>
      <c r="C885" t="s">
        <v>25</v>
      </c>
      <c r="D885">
        <v>127</v>
      </c>
      <c r="E885" t="s">
        <v>8</v>
      </c>
      <c r="F885">
        <v>10351000</v>
      </c>
      <c r="G885" s="1">
        <f t="shared" si="22"/>
        <v>1.2269345956912376E-5</v>
      </c>
    </row>
    <row r="886" spans="1:7" x14ac:dyDescent="0.2">
      <c r="A886">
        <v>2009</v>
      </c>
      <c r="B886">
        <v>1</v>
      </c>
      <c r="C886" t="s">
        <v>25</v>
      </c>
      <c r="D886">
        <v>153</v>
      </c>
      <c r="E886" t="s">
        <v>9</v>
      </c>
      <c r="F886">
        <v>10181000</v>
      </c>
      <c r="G886" s="1">
        <f t="shared" si="22"/>
        <v>1.5027993320891857E-5</v>
      </c>
    </row>
    <row r="887" spans="1:7" x14ac:dyDescent="0.2">
      <c r="A887">
        <v>2009</v>
      </c>
      <c r="B887">
        <v>1</v>
      </c>
      <c r="C887" t="s">
        <v>25</v>
      </c>
      <c r="D887">
        <v>659</v>
      </c>
      <c r="E887" t="s">
        <v>10</v>
      </c>
      <c r="F887">
        <v>10782000</v>
      </c>
      <c r="G887" s="1">
        <f t="shared" si="22"/>
        <v>6.1120385828232235E-5</v>
      </c>
    </row>
    <row r="888" spans="1:7" x14ac:dyDescent="0.2">
      <c r="A888">
        <v>2009</v>
      </c>
      <c r="B888">
        <v>1</v>
      </c>
      <c r="C888" t="s">
        <v>25</v>
      </c>
      <c r="D888">
        <v>1147</v>
      </c>
      <c r="E888" t="s">
        <v>11</v>
      </c>
      <c r="F888">
        <v>10420000</v>
      </c>
      <c r="G888" s="1">
        <f t="shared" si="22"/>
        <v>1.1007677543186181E-4</v>
      </c>
    </row>
    <row r="889" spans="1:7" x14ac:dyDescent="0.2">
      <c r="A889">
        <v>2009</v>
      </c>
      <c r="B889">
        <v>1</v>
      </c>
      <c r="C889" t="s">
        <v>25</v>
      </c>
      <c r="D889">
        <v>1177</v>
      </c>
      <c r="E889" t="s">
        <v>12</v>
      </c>
      <c r="F889">
        <v>10867000</v>
      </c>
      <c r="G889" s="1">
        <f t="shared" si="22"/>
        <v>1.0830956105640931E-4</v>
      </c>
    </row>
    <row r="890" spans="1:7" x14ac:dyDescent="0.2">
      <c r="A890">
        <v>2009</v>
      </c>
      <c r="B890">
        <v>1</v>
      </c>
      <c r="C890" t="s">
        <v>25</v>
      </c>
      <c r="D890">
        <v>1298</v>
      </c>
      <c r="E890" t="s">
        <v>13</v>
      </c>
      <c r="F890">
        <v>9574000</v>
      </c>
      <c r="G890" s="1">
        <f t="shared" si="22"/>
        <v>1.3557551702527679E-4</v>
      </c>
    </row>
    <row r="891" spans="1:7" x14ac:dyDescent="0.2">
      <c r="A891">
        <v>2009</v>
      </c>
      <c r="B891">
        <v>1</v>
      </c>
      <c r="C891" t="s">
        <v>25</v>
      </c>
      <c r="D891">
        <v>1634</v>
      </c>
      <c r="E891" t="s">
        <v>14</v>
      </c>
      <c r="F891">
        <v>10169000</v>
      </c>
      <c r="G891" s="1">
        <f t="shared" si="22"/>
        <v>1.6068443308093225E-4</v>
      </c>
    </row>
    <row r="892" spans="1:7" x14ac:dyDescent="0.2">
      <c r="A892">
        <v>2009</v>
      </c>
      <c r="B892">
        <v>1</v>
      </c>
      <c r="C892" t="s">
        <v>25</v>
      </c>
      <c r="D892">
        <v>2528</v>
      </c>
      <c r="E892" t="s">
        <v>15</v>
      </c>
      <c r="F892">
        <v>10322000</v>
      </c>
      <c r="G892" s="1">
        <f t="shared" si="22"/>
        <v>2.4491377639992252E-4</v>
      </c>
    </row>
    <row r="893" spans="1:7" x14ac:dyDescent="0.2">
      <c r="A893">
        <v>2009</v>
      </c>
      <c r="B893">
        <v>1</v>
      </c>
      <c r="C893" t="s">
        <v>25</v>
      </c>
      <c r="D893">
        <v>4102</v>
      </c>
      <c r="E893" t="s">
        <v>16</v>
      </c>
      <c r="F893">
        <v>11162000</v>
      </c>
      <c r="G893" s="1">
        <f t="shared" si="22"/>
        <v>3.6749686436122559E-4</v>
      </c>
    </row>
    <row r="894" spans="1:7" x14ac:dyDescent="0.2">
      <c r="A894">
        <v>2009</v>
      </c>
      <c r="B894">
        <v>1</v>
      </c>
      <c r="C894" t="s">
        <v>25</v>
      </c>
      <c r="D894">
        <v>6040</v>
      </c>
      <c r="E894" t="s">
        <v>17</v>
      </c>
      <c r="F894">
        <v>10611000</v>
      </c>
      <c r="G894" s="1">
        <f t="shared" si="22"/>
        <v>5.6922062011120539E-4</v>
      </c>
    </row>
    <row r="895" spans="1:7" x14ac:dyDescent="0.2">
      <c r="A895">
        <v>2009</v>
      </c>
      <c r="B895">
        <v>1</v>
      </c>
      <c r="C895" t="s">
        <v>25</v>
      </c>
      <c r="D895">
        <v>7570</v>
      </c>
      <c r="E895" t="s">
        <v>18</v>
      </c>
      <c r="F895">
        <v>9083000</v>
      </c>
      <c r="G895" s="1">
        <f t="shared" si="22"/>
        <v>8.3342507981944288E-4</v>
      </c>
    </row>
    <row r="896" spans="1:7" x14ac:dyDescent="0.2">
      <c r="A896">
        <v>2009</v>
      </c>
      <c r="B896">
        <v>1</v>
      </c>
      <c r="C896" t="s">
        <v>25</v>
      </c>
      <c r="D896">
        <v>8767</v>
      </c>
      <c r="E896" t="s">
        <v>19</v>
      </c>
      <c r="F896">
        <v>7423000</v>
      </c>
      <c r="G896" s="1">
        <f t="shared" si="22"/>
        <v>1.1810588710763842E-3</v>
      </c>
    </row>
    <row r="897" spans="1:7" x14ac:dyDescent="0.2">
      <c r="A897">
        <v>2009</v>
      </c>
      <c r="B897">
        <v>1</v>
      </c>
      <c r="C897" t="s">
        <v>25</v>
      </c>
      <c r="D897">
        <v>9581</v>
      </c>
      <c r="E897" t="s">
        <v>20</v>
      </c>
      <c r="F897">
        <v>5632000</v>
      </c>
      <c r="G897" s="1">
        <f t="shared" si="22"/>
        <v>1.701171875E-3</v>
      </c>
    </row>
    <row r="898" spans="1:7" x14ac:dyDescent="0.2">
      <c r="A898">
        <v>2009</v>
      </c>
      <c r="B898">
        <v>1</v>
      </c>
      <c r="C898" t="s">
        <v>25</v>
      </c>
      <c r="D898">
        <v>10836</v>
      </c>
      <c r="E898" t="s">
        <v>21</v>
      </c>
      <c r="F898">
        <v>3769000</v>
      </c>
      <c r="G898" s="1">
        <f t="shared" si="22"/>
        <v>2.8750331652958342E-3</v>
      </c>
    </row>
    <row r="899" spans="1:7" x14ac:dyDescent="0.2">
      <c r="A899">
        <v>2009</v>
      </c>
      <c r="B899">
        <v>1</v>
      </c>
      <c r="C899" t="s">
        <v>25</v>
      </c>
      <c r="D899">
        <v>13222</v>
      </c>
      <c r="E899" t="s">
        <v>22</v>
      </c>
      <c r="F899">
        <v>3167000</v>
      </c>
      <c r="G899" s="1">
        <f t="shared" ref="G899:G962" si="23">+D899/F899</f>
        <v>4.1749289548468583E-3</v>
      </c>
    </row>
    <row r="900" spans="1:7" x14ac:dyDescent="0.2">
      <c r="A900">
        <v>2009</v>
      </c>
      <c r="B900">
        <v>1</v>
      </c>
      <c r="C900" t="s">
        <v>25</v>
      </c>
      <c r="D900">
        <v>15740</v>
      </c>
      <c r="E900" t="s">
        <v>23</v>
      </c>
      <c r="F900">
        <v>2248000</v>
      </c>
      <c r="G900" s="1">
        <f t="shared" si="23"/>
        <v>7.0017793594306047E-3</v>
      </c>
    </row>
    <row r="901" spans="1:7" x14ac:dyDescent="0.2">
      <c r="A901">
        <v>2009</v>
      </c>
      <c r="B901">
        <v>1</v>
      </c>
      <c r="C901" t="s">
        <v>25</v>
      </c>
      <c r="D901">
        <v>24361</v>
      </c>
      <c r="E901" t="s">
        <v>24</v>
      </c>
      <c r="F901">
        <v>1492000</v>
      </c>
      <c r="G901" s="1">
        <f t="shared" si="23"/>
        <v>1.632774798927614E-2</v>
      </c>
    </row>
    <row r="902" spans="1:7" x14ac:dyDescent="0.2">
      <c r="A902">
        <v>2009</v>
      </c>
      <c r="B902">
        <v>2</v>
      </c>
      <c r="C902" t="s">
        <v>6</v>
      </c>
      <c r="D902">
        <v>933</v>
      </c>
      <c r="E902" t="s">
        <v>7</v>
      </c>
      <c r="F902">
        <v>10345000</v>
      </c>
      <c r="G902" s="1">
        <f t="shared" si="23"/>
        <v>9.018849685838569E-5</v>
      </c>
    </row>
    <row r="903" spans="1:7" x14ac:dyDescent="0.2">
      <c r="A903">
        <v>2009</v>
      </c>
      <c r="B903">
        <v>2</v>
      </c>
      <c r="C903" t="s">
        <v>6</v>
      </c>
      <c r="D903">
        <v>94</v>
      </c>
      <c r="E903" t="s">
        <v>8</v>
      </c>
      <c r="F903">
        <v>9894000</v>
      </c>
      <c r="G903" s="1">
        <f t="shared" si="23"/>
        <v>9.5007074994946424E-6</v>
      </c>
    </row>
    <row r="904" spans="1:7" x14ac:dyDescent="0.2">
      <c r="A904">
        <v>2009</v>
      </c>
      <c r="B904">
        <v>2</v>
      </c>
      <c r="C904" t="s">
        <v>6</v>
      </c>
      <c r="D904">
        <v>79</v>
      </c>
      <c r="E904" t="s">
        <v>9</v>
      </c>
      <c r="F904">
        <v>9726000</v>
      </c>
      <c r="G904" s="1">
        <f t="shared" si="23"/>
        <v>8.1225580917129337E-6</v>
      </c>
    </row>
    <row r="905" spans="1:7" x14ac:dyDescent="0.2">
      <c r="A905">
        <v>2009</v>
      </c>
      <c r="B905">
        <v>2</v>
      </c>
      <c r="C905" t="s">
        <v>6</v>
      </c>
      <c r="D905">
        <v>236</v>
      </c>
      <c r="E905" t="s">
        <v>10</v>
      </c>
      <c r="F905">
        <v>10445000</v>
      </c>
      <c r="G905" s="1">
        <f t="shared" si="23"/>
        <v>2.2594542843465773E-5</v>
      </c>
    </row>
    <row r="906" spans="1:7" x14ac:dyDescent="0.2">
      <c r="A906">
        <v>2009</v>
      </c>
      <c r="B906">
        <v>2</v>
      </c>
      <c r="C906" t="s">
        <v>6</v>
      </c>
      <c r="D906">
        <v>364</v>
      </c>
      <c r="E906" t="s">
        <v>11</v>
      </c>
      <c r="F906">
        <v>10212000</v>
      </c>
      <c r="G906" s="1">
        <f t="shared" si="23"/>
        <v>3.564433999216608E-5</v>
      </c>
    </row>
    <row r="907" spans="1:7" x14ac:dyDescent="0.2">
      <c r="A907">
        <v>2009</v>
      </c>
      <c r="B907">
        <v>2</v>
      </c>
      <c r="C907" t="s">
        <v>6</v>
      </c>
      <c r="D907">
        <v>493</v>
      </c>
      <c r="E907" t="s">
        <v>12</v>
      </c>
      <c r="F907">
        <v>10389000</v>
      </c>
      <c r="G907" s="1">
        <f t="shared" si="23"/>
        <v>4.7454037924728079E-5</v>
      </c>
    </row>
    <row r="908" spans="1:7" x14ac:dyDescent="0.2">
      <c r="A908">
        <v>2009</v>
      </c>
      <c r="B908">
        <v>2</v>
      </c>
      <c r="C908" t="s">
        <v>6</v>
      </c>
      <c r="D908">
        <v>562</v>
      </c>
      <c r="E908" t="s">
        <v>13</v>
      </c>
      <c r="F908">
        <v>9691000</v>
      </c>
      <c r="G908" s="1">
        <f t="shared" si="23"/>
        <v>5.7991951295015994E-5</v>
      </c>
    </row>
    <row r="909" spans="1:7" x14ac:dyDescent="0.2">
      <c r="A909">
        <v>2009</v>
      </c>
      <c r="B909">
        <v>2</v>
      </c>
      <c r="C909" t="s">
        <v>6</v>
      </c>
      <c r="D909">
        <v>877</v>
      </c>
      <c r="E909" t="s">
        <v>14</v>
      </c>
      <c r="F909">
        <v>10275000</v>
      </c>
      <c r="G909" s="1">
        <f t="shared" si="23"/>
        <v>8.5352798053527984E-5</v>
      </c>
    </row>
    <row r="910" spans="1:7" x14ac:dyDescent="0.2">
      <c r="A910">
        <v>2009</v>
      </c>
      <c r="B910">
        <v>2</v>
      </c>
      <c r="C910" t="s">
        <v>6</v>
      </c>
      <c r="D910">
        <v>1391</v>
      </c>
      <c r="E910" t="s">
        <v>15</v>
      </c>
      <c r="F910">
        <v>10556000</v>
      </c>
      <c r="G910" s="1">
        <f t="shared" si="23"/>
        <v>1.3177339901477832E-4</v>
      </c>
    </row>
    <row r="911" spans="1:7" x14ac:dyDescent="0.2">
      <c r="A911">
        <v>2009</v>
      </c>
      <c r="B911">
        <v>2</v>
      </c>
      <c r="C911" t="s">
        <v>6</v>
      </c>
      <c r="D911">
        <v>2396</v>
      </c>
      <c r="E911" t="s">
        <v>16</v>
      </c>
      <c r="F911">
        <v>11550000</v>
      </c>
      <c r="G911" s="1">
        <f t="shared" si="23"/>
        <v>2.0744588744588745E-4</v>
      </c>
    </row>
    <row r="912" spans="1:7" x14ac:dyDescent="0.2">
      <c r="A912">
        <v>2009</v>
      </c>
      <c r="B912">
        <v>2</v>
      </c>
      <c r="C912" t="s">
        <v>6</v>
      </c>
      <c r="D912">
        <v>3384</v>
      </c>
      <c r="E912" t="s">
        <v>17</v>
      </c>
      <c r="F912">
        <v>11043000</v>
      </c>
      <c r="G912" s="1">
        <f t="shared" si="23"/>
        <v>3.0643846780766096E-4</v>
      </c>
    </row>
    <row r="913" spans="1:7" x14ac:dyDescent="0.2">
      <c r="A913">
        <v>2009</v>
      </c>
      <c r="B913">
        <v>2</v>
      </c>
      <c r="C913" t="s">
        <v>6</v>
      </c>
      <c r="D913">
        <v>4251</v>
      </c>
      <c r="E913" t="s">
        <v>18</v>
      </c>
      <c r="F913">
        <v>9671000</v>
      </c>
      <c r="G913" s="1">
        <f t="shared" si="23"/>
        <v>4.3956157584531071E-4</v>
      </c>
    </row>
    <row r="914" spans="1:7" x14ac:dyDescent="0.2">
      <c r="A914">
        <v>2009</v>
      </c>
      <c r="B914">
        <v>2</v>
      </c>
      <c r="C914" t="s">
        <v>6</v>
      </c>
      <c r="D914">
        <v>5304</v>
      </c>
      <c r="E914" t="s">
        <v>19</v>
      </c>
      <c r="F914">
        <v>8112000</v>
      </c>
      <c r="G914" s="1">
        <f t="shared" si="23"/>
        <v>6.5384615384615383E-4</v>
      </c>
    </row>
    <row r="915" spans="1:7" x14ac:dyDescent="0.2">
      <c r="A915">
        <v>2009</v>
      </c>
      <c r="B915">
        <v>2</v>
      </c>
      <c r="C915" t="s">
        <v>6</v>
      </c>
      <c r="D915">
        <v>6494</v>
      </c>
      <c r="E915" t="s">
        <v>20</v>
      </c>
      <c r="F915">
        <v>6193000</v>
      </c>
      <c r="G915" s="1">
        <f t="shared" si="23"/>
        <v>1.0486032617471339E-3</v>
      </c>
    </row>
    <row r="916" spans="1:7" x14ac:dyDescent="0.2">
      <c r="A916">
        <v>2009</v>
      </c>
      <c r="B916">
        <v>2</v>
      </c>
      <c r="C916" t="s">
        <v>6</v>
      </c>
      <c r="D916">
        <v>7986</v>
      </c>
      <c r="E916" t="s">
        <v>21</v>
      </c>
      <c r="F916">
        <v>4810000</v>
      </c>
      <c r="G916" s="1">
        <f t="shared" si="23"/>
        <v>1.6602910602910603E-3</v>
      </c>
    </row>
    <row r="917" spans="1:7" x14ac:dyDescent="0.2">
      <c r="A917">
        <v>2009</v>
      </c>
      <c r="B917">
        <v>2</v>
      </c>
      <c r="C917" t="s">
        <v>6</v>
      </c>
      <c r="D917">
        <v>11159</v>
      </c>
      <c r="E917" t="s">
        <v>22</v>
      </c>
      <c r="F917">
        <v>4162000</v>
      </c>
      <c r="G917" s="1">
        <f t="shared" si="23"/>
        <v>2.6811629024507447E-3</v>
      </c>
    </row>
    <row r="918" spans="1:7" x14ac:dyDescent="0.2">
      <c r="A918">
        <v>2009</v>
      </c>
      <c r="B918">
        <v>2</v>
      </c>
      <c r="C918" t="s">
        <v>6</v>
      </c>
      <c r="D918">
        <v>15412</v>
      </c>
      <c r="E918" t="s">
        <v>23</v>
      </c>
      <c r="F918">
        <v>3428000</v>
      </c>
      <c r="G918" s="1">
        <f t="shared" si="23"/>
        <v>4.495915985997666E-3</v>
      </c>
    </row>
    <row r="919" spans="1:7" x14ac:dyDescent="0.2">
      <c r="A919">
        <v>2009</v>
      </c>
      <c r="B919">
        <v>2</v>
      </c>
      <c r="C919" t="s">
        <v>6</v>
      </c>
      <c r="D919">
        <v>38472</v>
      </c>
      <c r="E919" t="s">
        <v>24</v>
      </c>
      <c r="F919">
        <v>2886000</v>
      </c>
      <c r="G919" s="1">
        <f t="shared" si="23"/>
        <v>1.3330561330561331E-2</v>
      </c>
    </row>
    <row r="920" spans="1:7" x14ac:dyDescent="0.2">
      <c r="A920">
        <v>2009</v>
      </c>
      <c r="B920">
        <v>2</v>
      </c>
      <c r="C920" t="s">
        <v>25</v>
      </c>
      <c r="D920">
        <v>1218</v>
      </c>
      <c r="E920" t="s">
        <v>7</v>
      </c>
      <c r="F920">
        <v>10842000</v>
      </c>
      <c r="G920" s="1">
        <f t="shared" si="23"/>
        <v>1.1234089651355839E-4</v>
      </c>
    </row>
    <row r="921" spans="1:7" x14ac:dyDescent="0.2">
      <c r="A921">
        <v>2009</v>
      </c>
      <c r="B921">
        <v>2</v>
      </c>
      <c r="C921" t="s">
        <v>25</v>
      </c>
      <c r="D921">
        <v>97</v>
      </c>
      <c r="E921" t="s">
        <v>8</v>
      </c>
      <c r="F921">
        <v>10351000</v>
      </c>
      <c r="G921" s="1">
        <f t="shared" si="23"/>
        <v>9.371075258429138E-6</v>
      </c>
    </row>
    <row r="922" spans="1:7" x14ac:dyDescent="0.2">
      <c r="A922">
        <v>2009</v>
      </c>
      <c r="B922">
        <v>2</v>
      </c>
      <c r="C922" t="s">
        <v>25</v>
      </c>
      <c r="D922">
        <v>143</v>
      </c>
      <c r="E922" t="s">
        <v>9</v>
      </c>
      <c r="F922">
        <v>10181000</v>
      </c>
      <c r="G922" s="1">
        <f t="shared" si="23"/>
        <v>1.4045771535212651E-5</v>
      </c>
    </row>
    <row r="923" spans="1:7" x14ac:dyDescent="0.2">
      <c r="A923">
        <v>2009</v>
      </c>
      <c r="B923">
        <v>2</v>
      </c>
      <c r="C923" t="s">
        <v>25</v>
      </c>
      <c r="D923">
        <v>590</v>
      </c>
      <c r="E923" t="s">
        <v>10</v>
      </c>
      <c r="F923">
        <v>10782000</v>
      </c>
      <c r="G923" s="1">
        <f t="shared" si="23"/>
        <v>5.4720831014654054E-5</v>
      </c>
    </row>
    <row r="924" spans="1:7" x14ac:dyDescent="0.2">
      <c r="A924">
        <v>2009</v>
      </c>
      <c r="B924">
        <v>2</v>
      </c>
      <c r="C924" t="s">
        <v>25</v>
      </c>
      <c r="D924">
        <v>1080</v>
      </c>
      <c r="E924" t="s">
        <v>11</v>
      </c>
      <c r="F924">
        <v>10420000</v>
      </c>
      <c r="G924" s="1">
        <f t="shared" si="23"/>
        <v>1.036468330134357E-4</v>
      </c>
    </row>
    <row r="925" spans="1:7" x14ac:dyDescent="0.2">
      <c r="A925">
        <v>2009</v>
      </c>
      <c r="B925">
        <v>2</v>
      </c>
      <c r="C925" t="s">
        <v>25</v>
      </c>
      <c r="D925">
        <v>1075</v>
      </c>
      <c r="E925" t="s">
        <v>12</v>
      </c>
      <c r="F925">
        <v>10867000</v>
      </c>
      <c r="G925" s="1">
        <f t="shared" si="23"/>
        <v>9.8923345909634677E-5</v>
      </c>
    </row>
    <row r="926" spans="1:7" x14ac:dyDescent="0.2">
      <c r="A926">
        <v>2009</v>
      </c>
      <c r="B926">
        <v>2</v>
      </c>
      <c r="C926" t="s">
        <v>25</v>
      </c>
      <c r="D926">
        <v>1151</v>
      </c>
      <c r="E926" t="s">
        <v>13</v>
      </c>
      <c r="F926">
        <v>9574000</v>
      </c>
      <c r="G926" s="1">
        <f t="shared" si="23"/>
        <v>1.2022143304783789E-4</v>
      </c>
    </row>
    <row r="927" spans="1:7" x14ac:dyDescent="0.2">
      <c r="A927">
        <v>2009</v>
      </c>
      <c r="B927">
        <v>2</v>
      </c>
      <c r="C927" t="s">
        <v>25</v>
      </c>
      <c r="D927">
        <v>1509</v>
      </c>
      <c r="E927" t="s">
        <v>14</v>
      </c>
      <c r="F927">
        <v>10169000</v>
      </c>
      <c r="G927" s="1">
        <f t="shared" si="23"/>
        <v>1.4839217228832728E-4</v>
      </c>
    </row>
    <row r="928" spans="1:7" x14ac:dyDescent="0.2">
      <c r="A928">
        <v>2009</v>
      </c>
      <c r="B928">
        <v>2</v>
      </c>
      <c r="C928" t="s">
        <v>25</v>
      </c>
      <c r="D928">
        <v>2225</v>
      </c>
      <c r="E928" t="s">
        <v>15</v>
      </c>
      <c r="F928">
        <v>10322000</v>
      </c>
      <c r="G928" s="1">
        <f t="shared" si="23"/>
        <v>2.155590001937609E-4</v>
      </c>
    </row>
    <row r="929" spans="1:7" x14ac:dyDescent="0.2">
      <c r="A929">
        <v>2009</v>
      </c>
      <c r="B929">
        <v>2</v>
      </c>
      <c r="C929" t="s">
        <v>25</v>
      </c>
      <c r="D929">
        <v>3575</v>
      </c>
      <c r="E929" t="s">
        <v>16</v>
      </c>
      <c r="F929">
        <v>11162000</v>
      </c>
      <c r="G929" s="1">
        <f t="shared" si="23"/>
        <v>3.2028310338648989E-4</v>
      </c>
    </row>
    <row r="930" spans="1:7" x14ac:dyDescent="0.2">
      <c r="A930">
        <v>2009</v>
      </c>
      <c r="B930">
        <v>2</v>
      </c>
      <c r="C930" t="s">
        <v>25</v>
      </c>
      <c r="D930">
        <v>5407</v>
      </c>
      <c r="E930" t="s">
        <v>17</v>
      </c>
      <c r="F930">
        <v>10611000</v>
      </c>
      <c r="G930" s="1">
        <f t="shared" si="23"/>
        <v>5.0956554518895487E-4</v>
      </c>
    </row>
    <row r="931" spans="1:7" x14ac:dyDescent="0.2">
      <c r="A931">
        <v>2009</v>
      </c>
      <c r="B931">
        <v>2</v>
      </c>
      <c r="C931" t="s">
        <v>25</v>
      </c>
      <c r="D931">
        <v>6849</v>
      </c>
      <c r="E931" t="s">
        <v>18</v>
      </c>
      <c r="F931">
        <v>9083000</v>
      </c>
      <c r="G931" s="1">
        <f t="shared" si="23"/>
        <v>7.5404602003743262E-4</v>
      </c>
    </row>
    <row r="932" spans="1:7" x14ac:dyDescent="0.2">
      <c r="A932">
        <v>2009</v>
      </c>
      <c r="B932">
        <v>2</v>
      </c>
      <c r="C932" t="s">
        <v>25</v>
      </c>
      <c r="D932">
        <v>8046</v>
      </c>
      <c r="E932" t="s">
        <v>19</v>
      </c>
      <c r="F932">
        <v>7423000</v>
      </c>
      <c r="G932" s="1">
        <f t="shared" si="23"/>
        <v>1.0839283308635322E-3</v>
      </c>
    </row>
    <row r="933" spans="1:7" x14ac:dyDescent="0.2">
      <c r="A933">
        <v>2009</v>
      </c>
      <c r="B933">
        <v>2</v>
      </c>
      <c r="C933" t="s">
        <v>25</v>
      </c>
      <c r="D933">
        <v>8480</v>
      </c>
      <c r="E933" t="s">
        <v>20</v>
      </c>
      <c r="F933">
        <v>5632000</v>
      </c>
      <c r="G933" s="1">
        <f t="shared" si="23"/>
        <v>1.5056818181818181E-3</v>
      </c>
    </row>
    <row r="934" spans="1:7" x14ac:dyDescent="0.2">
      <c r="A934">
        <v>2009</v>
      </c>
      <c r="B934">
        <v>2</v>
      </c>
      <c r="C934" t="s">
        <v>25</v>
      </c>
      <c r="D934">
        <v>9634</v>
      </c>
      <c r="E934" t="s">
        <v>21</v>
      </c>
      <c r="F934">
        <v>3769000</v>
      </c>
      <c r="G934" s="1">
        <f t="shared" si="23"/>
        <v>2.5561156805518704E-3</v>
      </c>
    </row>
    <row r="935" spans="1:7" x14ac:dyDescent="0.2">
      <c r="A935">
        <v>2009</v>
      </c>
      <c r="B935">
        <v>2</v>
      </c>
      <c r="C935" t="s">
        <v>25</v>
      </c>
      <c r="D935">
        <v>11937</v>
      </c>
      <c r="E935" t="s">
        <v>22</v>
      </c>
      <c r="F935">
        <v>3167000</v>
      </c>
      <c r="G935" s="1">
        <f t="shared" si="23"/>
        <v>3.7691821913482791E-3</v>
      </c>
    </row>
    <row r="936" spans="1:7" x14ac:dyDescent="0.2">
      <c r="A936">
        <v>2009</v>
      </c>
      <c r="B936">
        <v>2</v>
      </c>
      <c r="C936" t="s">
        <v>25</v>
      </c>
      <c r="D936">
        <v>14221</v>
      </c>
      <c r="E936" t="s">
        <v>23</v>
      </c>
      <c r="F936">
        <v>2248000</v>
      </c>
      <c r="G936" s="1">
        <f t="shared" si="23"/>
        <v>6.3260676156583632E-3</v>
      </c>
    </row>
    <row r="937" spans="1:7" x14ac:dyDescent="0.2">
      <c r="A937">
        <v>2009</v>
      </c>
      <c r="B937">
        <v>2</v>
      </c>
      <c r="C937" t="s">
        <v>25</v>
      </c>
      <c r="D937">
        <v>21594</v>
      </c>
      <c r="E937" t="s">
        <v>24</v>
      </c>
      <c r="F937">
        <v>1492000</v>
      </c>
      <c r="G937" s="1">
        <f t="shared" si="23"/>
        <v>1.4473190348525469E-2</v>
      </c>
    </row>
    <row r="938" spans="1:7" x14ac:dyDescent="0.2">
      <c r="A938">
        <v>2009</v>
      </c>
      <c r="B938">
        <v>3</v>
      </c>
      <c r="C938" t="s">
        <v>6</v>
      </c>
      <c r="D938">
        <v>1068</v>
      </c>
      <c r="E938" t="s">
        <v>7</v>
      </c>
      <c r="F938">
        <v>10345000</v>
      </c>
      <c r="G938" s="1">
        <f t="shared" si="23"/>
        <v>1.0323827936201063E-4</v>
      </c>
    </row>
    <row r="939" spans="1:7" x14ac:dyDescent="0.2">
      <c r="A939">
        <v>2009</v>
      </c>
      <c r="B939">
        <v>3</v>
      </c>
      <c r="C939" t="s">
        <v>6</v>
      </c>
      <c r="D939">
        <v>111</v>
      </c>
      <c r="E939" t="s">
        <v>8</v>
      </c>
      <c r="F939">
        <v>9894000</v>
      </c>
      <c r="G939" s="1">
        <f t="shared" si="23"/>
        <v>1.1218920557913887E-5</v>
      </c>
    </row>
    <row r="940" spans="1:7" x14ac:dyDescent="0.2">
      <c r="A940">
        <v>2009</v>
      </c>
      <c r="B940">
        <v>3</v>
      </c>
      <c r="C940" t="s">
        <v>6</v>
      </c>
      <c r="D940">
        <v>122</v>
      </c>
      <c r="E940" t="s">
        <v>9</v>
      </c>
      <c r="F940">
        <v>9726000</v>
      </c>
      <c r="G940" s="1">
        <f t="shared" si="23"/>
        <v>1.2543697306189595E-5</v>
      </c>
    </row>
    <row r="941" spans="1:7" x14ac:dyDescent="0.2">
      <c r="A941">
        <v>2009</v>
      </c>
      <c r="B941">
        <v>3</v>
      </c>
      <c r="C941" t="s">
        <v>6</v>
      </c>
      <c r="D941">
        <v>256</v>
      </c>
      <c r="E941" t="s">
        <v>10</v>
      </c>
      <c r="F941">
        <v>10445000</v>
      </c>
      <c r="G941" s="1">
        <f t="shared" si="23"/>
        <v>2.4509334609861176E-5</v>
      </c>
    </row>
    <row r="942" spans="1:7" x14ac:dyDescent="0.2">
      <c r="A942">
        <v>2009</v>
      </c>
      <c r="B942">
        <v>3</v>
      </c>
      <c r="C942" t="s">
        <v>6</v>
      </c>
      <c r="D942">
        <v>406</v>
      </c>
      <c r="E942" t="s">
        <v>11</v>
      </c>
      <c r="F942">
        <v>10212000</v>
      </c>
      <c r="G942" s="1">
        <f t="shared" si="23"/>
        <v>3.9757148452800629E-5</v>
      </c>
    </row>
    <row r="943" spans="1:7" x14ac:dyDescent="0.2">
      <c r="A943">
        <v>2009</v>
      </c>
      <c r="B943">
        <v>3</v>
      </c>
      <c r="C943" t="s">
        <v>6</v>
      </c>
      <c r="D943">
        <v>519</v>
      </c>
      <c r="E943" t="s">
        <v>12</v>
      </c>
      <c r="F943">
        <v>10389000</v>
      </c>
      <c r="G943" s="1">
        <f t="shared" si="23"/>
        <v>4.995668495524112E-5</v>
      </c>
    </row>
    <row r="944" spans="1:7" x14ac:dyDescent="0.2">
      <c r="A944">
        <v>2009</v>
      </c>
      <c r="B944">
        <v>3</v>
      </c>
      <c r="C944" t="s">
        <v>6</v>
      </c>
      <c r="D944">
        <v>640</v>
      </c>
      <c r="E944" t="s">
        <v>13</v>
      </c>
      <c r="F944">
        <v>9691000</v>
      </c>
      <c r="G944" s="1">
        <f t="shared" si="23"/>
        <v>6.604065627902178E-5</v>
      </c>
    </row>
    <row r="945" spans="1:7" x14ac:dyDescent="0.2">
      <c r="A945">
        <v>2009</v>
      </c>
      <c r="B945">
        <v>3</v>
      </c>
      <c r="C945" t="s">
        <v>6</v>
      </c>
      <c r="D945">
        <v>901</v>
      </c>
      <c r="E945" t="s">
        <v>14</v>
      </c>
      <c r="F945">
        <v>10275000</v>
      </c>
      <c r="G945" s="1">
        <f t="shared" si="23"/>
        <v>8.7688564476885649E-5</v>
      </c>
    </row>
    <row r="946" spans="1:7" x14ac:dyDescent="0.2">
      <c r="A946">
        <v>2009</v>
      </c>
      <c r="B946">
        <v>3</v>
      </c>
      <c r="C946" t="s">
        <v>6</v>
      </c>
      <c r="D946">
        <v>1532</v>
      </c>
      <c r="E946" t="s">
        <v>15</v>
      </c>
      <c r="F946">
        <v>10556000</v>
      </c>
      <c r="G946" s="1">
        <f t="shared" si="23"/>
        <v>1.451307313376279E-4</v>
      </c>
    </row>
    <row r="947" spans="1:7" x14ac:dyDescent="0.2">
      <c r="A947">
        <v>2009</v>
      </c>
      <c r="B947">
        <v>3</v>
      </c>
      <c r="C947" t="s">
        <v>6</v>
      </c>
      <c r="D947">
        <v>2643</v>
      </c>
      <c r="E947" t="s">
        <v>16</v>
      </c>
      <c r="F947">
        <v>11550000</v>
      </c>
      <c r="G947" s="1">
        <f t="shared" si="23"/>
        <v>2.2883116883116883E-4</v>
      </c>
    </row>
    <row r="948" spans="1:7" x14ac:dyDescent="0.2">
      <c r="A948">
        <v>2009</v>
      </c>
      <c r="B948">
        <v>3</v>
      </c>
      <c r="C948" t="s">
        <v>6</v>
      </c>
      <c r="D948">
        <v>3644</v>
      </c>
      <c r="E948" t="s">
        <v>17</v>
      </c>
      <c r="F948">
        <v>11043000</v>
      </c>
      <c r="G948" s="1">
        <f t="shared" si="23"/>
        <v>3.2998279453047178E-4</v>
      </c>
    </row>
    <row r="949" spans="1:7" x14ac:dyDescent="0.2">
      <c r="A949">
        <v>2009</v>
      </c>
      <c r="B949">
        <v>3</v>
      </c>
      <c r="C949" t="s">
        <v>6</v>
      </c>
      <c r="D949">
        <v>4617</v>
      </c>
      <c r="E949" t="s">
        <v>18</v>
      </c>
      <c r="F949">
        <v>9671000</v>
      </c>
      <c r="G949" s="1">
        <f t="shared" si="23"/>
        <v>4.7740667976424364E-4</v>
      </c>
    </row>
    <row r="950" spans="1:7" x14ac:dyDescent="0.2">
      <c r="A950">
        <v>2009</v>
      </c>
      <c r="B950">
        <v>3</v>
      </c>
      <c r="C950" t="s">
        <v>6</v>
      </c>
      <c r="D950">
        <v>5772</v>
      </c>
      <c r="E950" t="s">
        <v>19</v>
      </c>
      <c r="F950">
        <v>8112000</v>
      </c>
      <c r="G950" s="1">
        <f t="shared" si="23"/>
        <v>7.1153846153846159E-4</v>
      </c>
    </row>
    <row r="951" spans="1:7" x14ac:dyDescent="0.2">
      <c r="A951">
        <v>2009</v>
      </c>
      <c r="B951">
        <v>3</v>
      </c>
      <c r="C951" t="s">
        <v>6</v>
      </c>
      <c r="D951">
        <v>6751</v>
      </c>
      <c r="E951" t="s">
        <v>20</v>
      </c>
      <c r="F951">
        <v>6193000</v>
      </c>
      <c r="G951" s="1">
        <f t="shared" si="23"/>
        <v>1.0901017277571451E-3</v>
      </c>
    </row>
    <row r="952" spans="1:7" x14ac:dyDescent="0.2">
      <c r="A952">
        <v>2009</v>
      </c>
      <c r="B952">
        <v>3</v>
      </c>
      <c r="C952" t="s">
        <v>6</v>
      </c>
      <c r="D952">
        <v>8633</v>
      </c>
      <c r="E952" t="s">
        <v>21</v>
      </c>
      <c r="F952">
        <v>4810000</v>
      </c>
      <c r="G952" s="1">
        <f t="shared" si="23"/>
        <v>1.7948024948024948E-3</v>
      </c>
    </row>
    <row r="953" spans="1:7" x14ac:dyDescent="0.2">
      <c r="A953">
        <v>2009</v>
      </c>
      <c r="B953">
        <v>3</v>
      </c>
      <c r="C953" t="s">
        <v>6</v>
      </c>
      <c r="D953">
        <v>11932</v>
      </c>
      <c r="E953" t="s">
        <v>22</v>
      </c>
      <c r="F953">
        <v>4162000</v>
      </c>
      <c r="G953" s="1">
        <f t="shared" si="23"/>
        <v>2.8668909178279673E-3</v>
      </c>
    </row>
    <row r="954" spans="1:7" x14ac:dyDescent="0.2">
      <c r="A954">
        <v>2009</v>
      </c>
      <c r="B954">
        <v>3</v>
      </c>
      <c r="C954" t="s">
        <v>6</v>
      </c>
      <c r="D954">
        <v>16989</v>
      </c>
      <c r="E954" t="s">
        <v>23</v>
      </c>
      <c r="F954">
        <v>3428000</v>
      </c>
      <c r="G954" s="1">
        <f t="shared" si="23"/>
        <v>4.9559509918319722E-3</v>
      </c>
    </row>
    <row r="955" spans="1:7" x14ac:dyDescent="0.2">
      <c r="A955">
        <v>2009</v>
      </c>
      <c r="B955">
        <v>3</v>
      </c>
      <c r="C955" t="s">
        <v>6</v>
      </c>
      <c r="D955">
        <v>41335</v>
      </c>
      <c r="E955" t="s">
        <v>24</v>
      </c>
      <c r="F955">
        <v>2886000</v>
      </c>
      <c r="G955" s="1">
        <f t="shared" si="23"/>
        <v>1.4322591822591822E-2</v>
      </c>
    </row>
    <row r="956" spans="1:7" x14ac:dyDescent="0.2">
      <c r="A956">
        <v>2009</v>
      </c>
      <c r="B956">
        <v>3</v>
      </c>
      <c r="C956" t="s">
        <v>25</v>
      </c>
      <c r="D956">
        <v>1314</v>
      </c>
      <c r="E956" t="s">
        <v>7</v>
      </c>
      <c r="F956">
        <v>10842000</v>
      </c>
      <c r="G956" s="1">
        <f t="shared" si="23"/>
        <v>1.2119535141117876E-4</v>
      </c>
    </row>
    <row r="957" spans="1:7" x14ac:dyDescent="0.2">
      <c r="A957">
        <v>2009</v>
      </c>
      <c r="B957">
        <v>3</v>
      </c>
      <c r="C957" t="s">
        <v>25</v>
      </c>
      <c r="D957">
        <v>115</v>
      </c>
      <c r="E957" t="s">
        <v>8</v>
      </c>
      <c r="F957">
        <v>10351000</v>
      </c>
      <c r="G957" s="1">
        <f t="shared" si="23"/>
        <v>1.1110037677519081E-5</v>
      </c>
    </row>
    <row r="958" spans="1:7" x14ac:dyDescent="0.2">
      <c r="A958">
        <v>2009</v>
      </c>
      <c r="B958">
        <v>3</v>
      </c>
      <c r="C958" t="s">
        <v>25</v>
      </c>
      <c r="D958">
        <v>142</v>
      </c>
      <c r="E958" t="s">
        <v>9</v>
      </c>
      <c r="F958">
        <v>10181000</v>
      </c>
      <c r="G958" s="1">
        <f t="shared" si="23"/>
        <v>1.3947549356644731E-5</v>
      </c>
    </row>
    <row r="959" spans="1:7" x14ac:dyDescent="0.2">
      <c r="A959">
        <v>2009</v>
      </c>
      <c r="B959">
        <v>3</v>
      </c>
      <c r="C959" t="s">
        <v>25</v>
      </c>
      <c r="D959">
        <v>669</v>
      </c>
      <c r="E959" t="s">
        <v>10</v>
      </c>
      <c r="F959">
        <v>10782000</v>
      </c>
      <c r="G959" s="1">
        <f t="shared" si="23"/>
        <v>6.2047857540345019E-5</v>
      </c>
    </row>
    <row r="960" spans="1:7" x14ac:dyDescent="0.2">
      <c r="A960">
        <v>2009</v>
      </c>
      <c r="B960">
        <v>3</v>
      </c>
      <c r="C960" t="s">
        <v>25</v>
      </c>
      <c r="D960">
        <v>1180</v>
      </c>
      <c r="E960" t="s">
        <v>11</v>
      </c>
      <c r="F960">
        <v>10420000</v>
      </c>
      <c r="G960" s="1">
        <f t="shared" si="23"/>
        <v>1.1324376199616122E-4</v>
      </c>
    </row>
    <row r="961" spans="1:7" x14ac:dyDescent="0.2">
      <c r="A961">
        <v>2009</v>
      </c>
      <c r="B961">
        <v>3</v>
      </c>
      <c r="C961" t="s">
        <v>25</v>
      </c>
      <c r="D961">
        <v>1211</v>
      </c>
      <c r="E961" t="s">
        <v>12</v>
      </c>
      <c r="F961">
        <v>10867000</v>
      </c>
      <c r="G961" s="1">
        <f t="shared" si="23"/>
        <v>1.1143829943866753E-4</v>
      </c>
    </row>
    <row r="962" spans="1:7" x14ac:dyDescent="0.2">
      <c r="A962">
        <v>2009</v>
      </c>
      <c r="B962">
        <v>3</v>
      </c>
      <c r="C962" t="s">
        <v>25</v>
      </c>
      <c r="D962">
        <v>1237</v>
      </c>
      <c r="E962" t="s">
        <v>13</v>
      </c>
      <c r="F962">
        <v>9574000</v>
      </c>
      <c r="G962" s="1">
        <f t="shared" si="23"/>
        <v>1.2920409442239398E-4</v>
      </c>
    </row>
    <row r="963" spans="1:7" x14ac:dyDescent="0.2">
      <c r="A963">
        <v>2009</v>
      </c>
      <c r="B963">
        <v>3</v>
      </c>
      <c r="C963" t="s">
        <v>25</v>
      </c>
      <c r="D963">
        <v>1602</v>
      </c>
      <c r="E963" t="s">
        <v>14</v>
      </c>
      <c r="F963">
        <v>10169000</v>
      </c>
      <c r="G963" s="1">
        <f t="shared" ref="G963:G1026" si="24">+D963/F963</f>
        <v>1.5753761431802537E-4</v>
      </c>
    </row>
    <row r="964" spans="1:7" x14ac:dyDescent="0.2">
      <c r="A964">
        <v>2009</v>
      </c>
      <c r="B964">
        <v>3</v>
      </c>
      <c r="C964" t="s">
        <v>25</v>
      </c>
      <c r="D964">
        <v>2367</v>
      </c>
      <c r="E964" t="s">
        <v>15</v>
      </c>
      <c r="F964">
        <v>10322000</v>
      </c>
      <c r="G964" s="1">
        <f t="shared" si="24"/>
        <v>2.2931602402635149E-4</v>
      </c>
    </row>
    <row r="965" spans="1:7" x14ac:dyDescent="0.2">
      <c r="A965">
        <v>2009</v>
      </c>
      <c r="B965">
        <v>3</v>
      </c>
      <c r="C965" t="s">
        <v>25</v>
      </c>
      <c r="D965">
        <v>4004</v>
      </c>
      <c r="E965" t="s">
        <v>16</v>
      </c>
      <c r="F965">
        <v>11162000</v>
      </c>
      <c r="G965" s="1">
        <f t="shared" si="24"/>
        <v>3.5871707579286866E-4</v>
      </c>
    </row>
    <row r="966" spans="1:7" x14ac:dyDescent="0.2">
      <c r="A966">
        <v>2009</v>
      </c>
      <c r="B966">
        <v>3</v>
      </c>
      <c r="C966" t="s">
        <v>25</v>
      </c>
      <c r="D966">
        <v>5796</v>
      </c>
      <c r="E966" t="s">
        <v>17</v>
      </c>
      <c r="F966">
        <v>10611000</v>
      </c>
      <c r="G966" s="1">
        <f t="shared" si="24"/>
        <v>5.4622561492790505E-4</v>
      </c>
    </row>
    <row r="967" spans="1:7" x14ac:dyDescent="0.2">
      <c r="A967">
        <v>2009</v>
      </c>
      <c r="B967">
        <v>3</v>
      </c>
      <c r="C967" t="s">
        <v>25</v>
      </c>
      <c r="D967">
        <v>7289</v>
      </c>
      <c r="E967" t="s">
        <v>18</v>
      </c>
      <c r="F967">
        <v>9083000</v>
      </c>
      <c r="G967" s="1">
        <f t="shared" si="24"/>
        <v>8.0248816470329188E-4</v>
      </c>
    </row>
    <row r="968" spans="1:7" x14ac:dyDescent="0.2">
      <c r="A968">
        <v>2009</v>
      </c>
      <c r="B968">
        <v>3</v>
      </c>
      <c r="C968" t="s">
        <v>25</v>
      </c>
      <c r="D968">
        <v>8560</v>
      </c>
      <c r="E968" t="s">
        <v>19</v>
      </c>
      <c r="F968">
        <v>7423000</v>
      </c>
      <c r="G968" s="1">
        <f t="shared" si="24"/>
        <v>1.1531725717364946E-3</v>
      </c>
    </row>
    <row r="969" spans="1:7" x14ac:dyDescent="0.2">
      <c r="A969">
        <v>2009</v>
      </c>
      <c r="B969">
        <v>3</v>
      </c>
      <c r="C969" t="s">
        <v>25</v>
      </c>
      <c r="D969">
        <v>9460</v>
      </c>
      <c r="E969" t="s">
        <v>20</v>
      </c>
      <c r="F969">
        <v>5632000</v>
      </c>
      <c r="G969" s="1">
        <f t="shared" si="24"/>
        <v>1.6796875E-3</v>
      </c>
    </row>
    <row r="970" spans="1:7" x14ac:dyDescent="0.2">
      <c r="A970">
        <v>2009</v>
      </c>
      <c r="B970">
        <v>3</v>
      </c>
      <c r="C970" t="s">
        <v>25</v>
      </c>
      <c r="D970">
        <v>10378</v>
      </c>
      <c r="E970" t="s">
        <v>21</v>
      </c>
      <c r="F970">
        <v>3769000</v>
      </c>
      <c r="G970" s="1">
        <f t="shared" si="24"/>
        <v>2.7535155213584506E-3</v>
      </c>
    </row>
    <row r="971" spans="1:7" x14ac:dyDescent="0.2">
      <c r="A971">
        <v>2009</v>
      </c>
      <c r="B971">
        <v>3</v>
      </c>
      <c r="C971" t="s">
        <v>25</v>
      </c>
      <c r="D971">
        <v>12674</v>
      </c>
      <c r="E971" t="s">
        <v>22</v>
      </c>
      <c r="F971">
        <v>3167000</v>
      </c>
      <c r="G971" s="1">
        <f t="shared" si="24"/>
        <v>4.001894537417114E-3</v>
      </c>
    </row>
    <row r="972" spans="1:7" x14ac:dyDescent="0.2">
      <c r="A972">
        <v>2009</v>
      </c>
      <c r="B972">
        <v>3</v>
      </c>
      <c r="C972" t="s">
        <v>25</v>
      </c>
      <c r="D972">
        <v>15031</v>
      </c>
      <c r="E972" t="s">
        <v>23</v>
      </c>
      <c r="F972">
        <v>2248000</v>
      </c>
      <c r="G972" s="1">
        <f t="shared" si="24"/>
        <v>6.6863879003558717E-3</v>
      </c>
    </row>
    <row r="973" spans="1:7" x14ac:dyDescent="0.2">
      <c r="A973">
        <v>2009</v>
      </c>
      <c r="B973">
        <v>3</v>
      </c>
      <c r="C973" t="s">
        <v>25</v>
      </c>
      <c r="D973">
        <v>23313</v>
      </c>
      <c r="E973" t="s">
        <v>24</v>
      </c>
      <c r="F973">
        <v>1492000</v>
      </c>
      <c r="G973" s="1">
        <f t="shared" si="24"/>
        <v>1.5625335120643433E-2</v>
      </c>
    </row>
    <row r="974" spans="1:7" x14ac:dyDescent="0.2">
      <c r="A974">
        <v>2009</v>
      </c>
      <c r="B974">
        <v>4</v>
      </c>
      <c r="C974" t="s">
        <v>6</v>
      </c>
      <c r="D974">
        <v>1043</v>
      </c>
      <c r="E974" t="s">
        <v>7</v>
      </c>
      <c r="F974">
        <v>10345000</v>
      </c>
      <c r="G974" s="1">
        <f t="shared" si="24"/>
        <v>1.0082165297245046E-4</v>
      </c>
    </row>
    <row r="975" spans="1:7" x14ac:dyDescent="0.2">
      <c r="A975">
        <v>2009</v>
      </c>
      <c r="B975">
        <v>4</v>
      </c>
      <c r="C975" t="s">
        <v>6</v>
      </c>
      <c r="D975">
        <v>106</v>
      </c>
      <c r="E975" t="s">
        <v>8</v>
      </c>
      <c r="F975">
        <v>9894000</v>
      </c>
      <c r="G975" s="1">
        <f t="shared" si="24"/>
        <v>1.0713563776025874E-5</v>
      </c>
    </row>
    <row r="976" spans="1:7" x14ac:dyDescent="0.2">
      <c r="A976">
        <v>2009</v>
      </c>
      <c r="B976">
        <v>4</v>
      </c>
      <c r="C976" t="s">
        <v>6</v>
      </c>
      <c r="D976">
        <v>95</v>
      </c>
      <c r="E976" t="s">
        <v>9</v>
      </c>
      <c r="F976">
        <v>9726000</v>
      </c>
      <c r="G976" s="1">
        <f t="shared" si="24"/>
        <v>9.7676331482623886E-6</v>
      </c>
    </row>
    <row r="977" spans="1:7" x14ac:dyDescent="0.2">
      <c r="A977">
        <v>2009</v>
      </c>
      <c r="B977">
        <v>4</v>
      </c>
      <c r="C977" t="s">
        <v>6</v>
      </c>
      <c r="D977">
        <v>297</v>
      </c>
      <c r="E977" t="s">
        <v>10</v>
      </c>
      <c r="F977">
        <v>10445000</v>
      </c>
      <c r="G977" s="1">
        <f t="shared" si="24"/>
        <v>2.8434657730971757E-5</v>
      </c>
    </row>
    <row r="978" spans="1:7" x14ac:dyDescent="0.2">
      <c r="A978">
        <v>2009</v>
      </c>
      <c r="B978">
        <v>4</v>
      </c>
      <c r="C978" t="s">
        <v>6</v>
      </c>
      <c r="D978">
        <v>359</v>
      </c>
      <c r="E978" t="s">
        <v>11</v>
      </c>
      <c r="F978">
        <v>10212000</v>
      </c>
      <c r="G978" s="1">
        <f t="shared" si="24"/>
        <v>3.5154719937328634E-5</v>
      </c>
    </row>
    <row r="979" spans="1:7" x14ac:dyDescent="0.2">
      <c r="A979">
        <v>2009</v>
      </c>
      <c r="B979">
        <v>4</v>
      </c>
      <c r="C979" t="s">
        <v>6</v>
      </c>
      <c r="D979">
        <v>454</v>
      </c>
      <c r="E979" t="s">
        <v>12</v>
      </c>
      <c r="F979">
        <v>10389000</v>
      </c>
      <c r="G979" s="1">
        <f t="shared" si="24"/>
        <v>4.3700067378958517E-5</v>
      </c>
    </row>
    <row r="980" spans="1:7" x14ac:dyDescent="0.2">
      <c r="A980">
        <v>2009</v>
      </c>
      <c r="B980">
        <v>4</v>
      </c>
      <c r="C980" t="s">
        <v>6</v>
      </c>
      <c r="D980">
        <v>578</v>
      </c>
      <c r="E980" t="s">
        <v>13</v>
      </c>
      <c r="F980">
        <v>9691000</v>
      </c>
      <c r="G980" s="1">
        <f t="shared" si="24"/>
        <v>5.9642967701991539E-5</v>
      </c>
    </row>
    <row r="981" spans="1:7" x14ac:dyDescent="0.2">
      <c r="A981">
        <v>2009</v>
      </c>
      <c r="B981">
        <v>4</v>
      </c>
      <c r="C981" t="s">
        <v>6</v>
      </c>
      <c r="D981">
        <v>892</v>
      </c>
      <c r="E981" t="s">
        <v>14</v>
      </c>
      <c r="F981">
        <v>10275000</v>
      </c>
      <c r="G981" s="1">
        <f t="shared" si="24"/>
        <v>8.6812652068126526E-5</v>
      </c>
    </row>
    <row r="982" spans="1:7" x14ac:dyDescent="0.2">
      <c r="A982">
        <v>2009</v>
      </c>
      <c r="B982">
        <v>4</v>
      </c>
      <c r="C982" t="s">
        <v>6</v>
      </c>
      <c r="D982">
        <v>1434</v>
      </c>
      <c r="E982" t="s">
        <v>15</v>
      </c>
      <c r="F982">
        <v>10556000</v>
      </c>
      <c r="G982" s="1">
        <f t="shared" si="24"/>
        <v>1.3584691170898068E-4</v>
      </c>
    </row>
    <row r="983" spans="1:7" x14ac:dyDescent="0.2">
      <c r="A983">
        <v>2009</v>
      </c>
      <c r="B983">
        <v>4</v>
      </c>
      <c r="C983" t="s">
        <v>6</v>
      </c>
      <c r="D983">
        <v>2400</v>
      </c>
      <c r="E983" t="s">
        <v>16</v>
      </c>
      <c r="F983">
        <v>11550000</v>
      </c>
      <c r="G983" s="1">
        <f t="shared" si="24"/>
        <v>2.077922077922078E-4</v>
      </c>
    </row>
    <row r="984" spans="1:7" x14ac:dyDescent="0.2">
      <c r="A984">
        <v>2009</v>
      </c>
      <c r="B984">
        <v>4</v>
      </c>
      <c r="C984" t="s">
        <v>6</v>
      </c>
      <c r="D984">
        <v>3458</v>
      </c>
      <c r="E984" t="s">
        <v>17</v>
      </c>
      <c r="F984">
        <v>11043000</v>
      </c>
      <c r="G984" s="1">
        <f t="shared" si="24"/>
        <v>3.1313954541338404E-4</v>
      </c>
    </row>
    <row r="985" spans="1:7" x14ac:dyDescent="0.2">
      <c r="A985">
        <v>2009</v>
      </c>
      <c r="B985">
        <v>4</v>
      </c>
      <c r="C985" t="s">
        <v>6</v>
      </c>
      <c r="D985">
        <v>4357</v>
      </c>
      <c r="E985" t="s">
        <v>18</v>
      </c>
      <c r="F985">
        <v>9671000</v>
      </c>
      <c r="G985" s="1">
        <f t="shared" si="24"/>
        <v>4.5052217971254267E-4</v>
      </c>
    </row>
    <row r="986" spans="1:7" x14ac:dyDescent="0.2">
      <c r="A986">
        <v>2009</v>
      </c>
      <c r="B986">
        <v>4</v>
      </c>
      <c r="C986" t="s">
        <v>6</v>
      </c>
      <c r="D986">
        <v>5482</v>
      </c>
      <c r="E986" t="s">
        <v>19</v>
      </c>
      <c r="F986">
        <v>8112000</v>
      </c>
      <c r="G986" s="1">
        <f t="shared" si="24"/>
        <v>6.7578895463510846E-4</v>
      </c>
    </row>
    <row r="987" spans="1:7" x14ac:dyDescent="0.2">
      <c r="A987">
        <v>2009</v>
      </c>
      <c r="B987">
        <v>4</v>
      </c>
      <c r="C987" t="s">
        <v>6</v>
      </c>
      <c r="D987">
        <v>6513</v>
      </c>
      <c r="E987" t="s">
        <v>20</v>
      </c>
      <c r="F987">
        <v>6193000</v>
      </c>
      <c r="G987" s="1">
        <f t="shared" si="24"/>
        <v>1.0516712417245277E-3</v>
      </c>
    </row>
    <row r="988" spans="1:7" x14ac:dyDescent="0.2">
      <c r="A988">
        <v>2009</v>
      </c>
      <c r="B988">
        <v>4</v>
      </c>
      <c r="C988" t="s">
        <v>6</v>
      </c>
      <c r="D988">
        <v>8246</v>
      </c>
      <c r="E988" t="s">
        <v>21</v>
      </c>
      <c r="F988">
        <v>4810000</v>
      </c>
      <c r="G988" s="1">
        <f t="shared" si="24"/>
        <v>1.7143451143451143E-3</v>
      </c>
    </row>
    <row r="989" spans="1:7" x14ac:dyDescent="0.2">
      <c r="A989">
        <v>2009</v>
      </c>
      <c r="B989">
        <v>4</v>
      </c>
      <c r="C989" t="s">
        <v>6</v>
      </c>
      <c r="D989">
        <v>11004</v>
      </c>
      <c r="E989" t="s">
        <v>22</v>
      </c>
      <c r="F989">
        <v>4162000</v>
      </c>
      <c r="G989" s="1">
        <f t="shared" si="24"/>
        <v>2.6439211917347427E-3</v>
      </c>
    </row>
    <row r="990" spans="1:7" x14ac:dyDescent="0.2">
      <c r="A990">
        <v>2009</v>
      </c>
      <c r="B990">
        <v>4</v>
      </c>
      <c r="C990" t="s">
        <v>6</v>
      </c>
      <c r="D990">
        <v>15683</v>
      </c>
      <c r="E990" t="s">
        <v>23</v>
      </c>
      <c r="F990">
        <v>3428000</v>
      </c>
      <c r="G990" s="1">
        <f t="shared" si="24"/>
        <v>4.5749708284714115E-3</v>
      </c>
    </row>
    <row r="991" spans="1:7" x14ac:dyDescent="0.2">
      <c r="A991">
        <v>2009</v>
      </c>
      <c r="B991">
        <v>4</v>
      </c>
      <c r="C991" t="s">
        <v>6</v>
      </c>
      <c r="D991">
        <v>38283</v>
      </c>
      <c r="E991" t="s">
        <v>24</v>
      </c>
      <c r="F991">
        <v>2886000</v>
      </c>
      <c r="G991" s="1">
        <f t="shared" si="24"/>
        <v>1.3265072765072765E-2</v>
      </c>
    </row>
    <row r="992" spans="1:7" x14ac:dyDescent="0.2">
      <c r="A992">
        <v>2009</v>
      </c>
      <c r="B992">
        <v>4</v>
      </c>
      <c r="C992" t="s">
        <v>25</v>
      </c>
      <c r="D992">
        <v>1300</v>
      </c>
      <c r="E992" t="s">
        <v>7</v>
      </c>
      <c r="F992">
        <v>10842000</v>
      </c>
      <c r="G992" s="1">
        <f t="shared" si="24"/>
        <v>1.1990407673860912E-4</v>
      </c>
    </row>
    <row r="993" spans="1:7" x14ac:dyDescent="0.2">
      <c r="A993">
        <v>2009</v>
      </c>
      <c r="B993">
        <v>4</v>
      </c>
      <c r="C993" t="s">
        <v>25</v>
      </c>
      <c r="D993">
        <v>109</v>
      </c>
      <c r="E993" t="s">
        <v>8</v>
      </c>
      <c r="F993">
        <v>10351000</v>
      </c>
      <c r="G993" s="1">
        <f t="shared" si="24"/>
        <v>1.0530383537822433E-5</v>
      </c>
    </row>
    <row r="994" spans="1:7" x14ac:dyDescent="0.2">
      <c r="A994">
        <v>2009</v>
      </c>
      <c r="B994">
        <v>4</v>
      </c>
      <c r="C994" t="s">
        <v>25</v>
      </c>
      <c r="D994">
        <v>149</v>
      </c>
      <c r="E994" t="s">
        <v>9</v>
      </c>
      <c r="F994">
        <v>10181000</v>
      </c>
      <c r="G994" s="1">
        <f t="shared" si="24"/>
        <v>1.4635104606620174E-5</v>
      </c>
    </row>
    <row r="995" spans="1:7" x14ac:dyDescent="0.2">
      <c r="A995">
        <v>2009</v>
      </c>
      <c r="B995">
        <v>4</v>
      </c>
      <c r="C995" t="s">
        <v>25</v>
      </c>
      <c r="D995">
        <v>702</v>
      </c>
      <c r="E995" t="s">
        <v>10</v>
      </c>
      <c r="F995">
        <v>10782000</v>
      </c>
      <c r="G995" s="1">
        <f t="shared" si="24"/>
        <v>6.5108514190317197E-5</v>
      </c>
    </row>
    <row r="996" spans="1:7" x14ac:dyDescent="0.2">
      <c r="A996">
        <v>2009</v>
      </c>
      <c r="B996">
        <v>4</v>
      </c>
      <c r="C996" t="s">
        <v>25</v>
      </c>
      <c r="D996">
        <v>1158</v>
      </c>
      <c r="E996" t="s">
        <v>11</v>
      </c>
      <c r="F996">
        <v>10420000</v>
      </c>
      <c r="G996" s="1">
        <f t="shared" si="24"/>
        <v>1.1113243761996161E-4</v>
      </c>
    </row>
    <row r="997" spans="1:7" x14ac:dyDescent="0.2">
      <c r="A997">
        <v>2009</v>
      </c>
      <c r="B997">
        <v>4</v>
      </c>
      <c r="C997" t="s">
        <v>25</v>
      </c>
      <c r="D997">
        <v>1210</v>
      </c>
      <c r="E997" t="s">
        <v>12</v>
      </c>
      <c r="F997">
        <v>10867000</v>
      </c>
      <c r="G997" s="1">
        <f t="shared" si="24"/>
        <v>1.1134627772154228E-4</v>
      </c>
    </row>
    <row r="998" spans="1:7" x14ac:dyDescent="0.2">
      <c r="A998">
        <v>2009</v>
      </c>
      <c r="B998">
        <v>4</v>
      </c>
      <c r="C998" t="s">
        <v>25</v>
      </c>
      <c r="D998">
        <v>1115</v>
      </c>
      <c r="E998" t="s">
        <v>13</v>
      </c>
      <c r="F998">
        <v>9574000</v>
      </c>
      <c r="G998" s="1">
        <f t="shared" si="24"/>
        <v>1.1646124921662837E-4</v>
      </c>
    </row>
    <row r="999" spans="1:7" x14ac:dyDescent="0.2">
      <c r="A999">
        <v>2009</v>
      </c>
      <c r="B999">
        <v>4</v>
      </c>
      <c r="C999" t="s">
        <v>25</v>
      </c>
      <c r="D999">
        <v>1525</v>
      </c>
      <c r="E999" t="s">
        <v>14</v>
      </c>
      <c r="F999">
        <v>10169000</v>
      </c>
      <c r="G999" s="1">
        <f t="shared" si="24"/>
        <v>1.4996558166978071E-4</v>
      </c>
    </row>
    <row r="1000" spans="1:7" x14ac:dyDescent="0.2">
      <c r="A1000">
        <v>2009</v>
      </c>
      <c r="B1000">
        <v>4</v>
      </c>
      <c r="C1000" t="s">
        <v>25</v>
      </c>
      <c r="D1000">
        <v>2334</v>
      </c>
      <c r="E1000" t="s">
        <v>15</v>
      </c>
      <c r="F1000">
        <v>10322000</v>
      </c>
      <c r="G1000" s="1">
        <f t="shared" si="24"/>
        <v>2.2611896919201704E-4</v>
      </c>
    </row>
    <row r="1001" spans="1:7" x14ac:dyDescent="0.2">
      <c r="A1001">
        <v>2009</v>
      </c>
      <c r="B1001">
        <v>4</v>
      </c>
      <c r="C1001" t="s">
        <v>25</v>
      </c>
      <c r="D1001">
        <v>3722</v>
      </c>
      <c r="E1001" t="s">
        <v>16</v>
      </c>
      <c r="F1001">
        <v>11162000</v>
      </c>
      <c r="G1001" s="1">
        <f t="shared" si="24"/>
        <v>3.3345278623902525E-4</v>
      </c>
    </row>
    <row r="1002" spans="1:7" x14ac:dyDescent="0.2">
      <c r="A1002">
        <v>2009</v>
      </c>
      <c r="B1002">
        <v>4</v>
      </c>
      <c r="C1002" t="s">
        <v>25</v>
      </c>
      <c r="D1002">
        <v>5585</v>
      </c>
      <c r="E1002" t="s">
        <v>17</v>
      </c>
      <c r="F1002">
        <v>10611000</v>
      </c>
      <c r="G1002" s="1">
        <f t="shared" si="24"/>
        <v>5.263405899538215E-4</v>
      </c>
    </row>
    <row r="1003" spans="1:7" x14ac:dyDescent="0.2">
      <c r="A1003">
        <v>2009</v>
      </c>
      <c r="B1003">
        <v>4</v>
      </c>
      <c r="C1003" t="s">
        <v>25</v>
      </c>
      <c r="D1003">
        <v>6924</v>
      </c>
      <c r="E1003" t="s">
        <v>18</v>
      </c>
      <c r="F1003">
        <v>9083000</v>
      </c>
      <c r="G1003" s="1">
        <f t="shared" si="24"/>
        <v>7.6230320378729496E-4</v>
      </c>
    </row>
    <row r="1004" spans="1:7" x14ac:dyDescent="0.2">
      <c r="A1004">
        <v>2009</v>
      </c>
      <c r="B1004">
        <v>4</v>
      </c>
      <c r="C1004" t="s">
        <v>25</v>
      </c>
      <c r="D1004">
        <v>8034</v>
      </c>
      <c r="E1004" t="s">
        <v>19</v>
      </c>
      <c r="F1004">
        <v>7423000</v>
      </c>
      <c r="G1004" s="1">
        <f t="shared" si="24"/>
        <v>1.0823117338003502E-3</v>
      </c>
    </row>
    <row r="1005" spans="1:7" x14ac:dyDescent="0.2">
      <c r="A1005">
        <v>2009</v>
      </c>
      <c r="B1005">
        <v>4</v>
      </c>
      <c r="C1005" t="s">
        <v>25</v>
      </c>
      <c r="D1005">
        <v>8939</v>
      </c>
      <c r="E1005" t="s">
        <v>20</v>
      </c>
      <c r="F1005">
        <v>5632000</v>
      </c>
      <c r="G1005" s="1">
        <f t="shared" si="24"/>
        <v>1.5871803977272727E-3</v>
      </c>
    </row>
    <row r="1006" spans="1:7" x14ac:dyDescent="0.2">
      <c r="A1006">
        <v>2009</v>
      </c>
      <c r="B1006">
        <v>4</v>
      </c>
      <c r="C1006" t="s">
        <v>25</v>
      </c>
      <c r="D1006">
        <v>9820</v>
      </c>
      <c r="E1006" t="s">
        <v>21</v>
      </c>
      <c r="F1006">
        <v>3769000</v>
      </c>
      <c r="G1006" s="1">
        <f t="shared" si="24"/>
        <v>2.6054656407535157E-3</v>
      </c>
    </row>
    <row r="1007" spans="1:7" x14ac:dyDescent="0.2">
      <c r="A1007">
        <v>2009</v>
      </c>
      <c r="B1007">
        <v>4</v>
      </c>
      <c r="C1007" t="s">
        <v>25</v>
      </c>
      <c r="D1007">
        <v>12131</v>
      </c>
      <c r="E1007" t="s">
        <v>22</v>
      </c>
      <c r="F1007">
        <v>3167000</v>
      </c>
      <c r="G1007" s="1">
        <f t="shared" si="24"/>
        <v>3.8304389011682982E-3</v>
      </c>
    </row>
    <row r="1008" spans="1:7" x14ac:dyDescent="0.2">
      <c r="A1008">
        <v>2009</v>
      </c>
      <c r="B1008">
        <v>4</v>
      </c>
      <c r="C1008" t="s">
        <v>25</v>
      </c>
      <c r="D1008">
        <v>14127</v>
      </c>
      <c r="E1008" t="s">
        <v>23</v>
      </c>
      <c r="F1008">
        <v>2248000</v>
      </c>
      <c r="G1008" s="1">
        <f t="shared" si="24"/>
        <v>6.2842526690391459E-3</v>
      </c>
    </row>
    <row r="1009" spans="1:7" x14ac:dyDescent="0.2">
      <c r="A1009">
        <v>2009</v>
      </c>
      <c r="B1009">
        <v>4</v>
      </c>
      <c r="C1009" t="s">
        <v>25</v>
      </c>
      <c r="D1009">
        <v>21553</v>
      </c>
      <c r="E1009" t="s">
        <v>24</v>
      </c>
      <c r="F1009">
        <v>1492000</v>
      </c>
      <c r="G1009" s="1">
        <f t="shared" si="24"/>
        <v>1.4445710455764075E-2</v>
      </c>
    </row>
    <row r="1010" spans="1:7" x14ac:dyDescent="0.2">
      <c r="A1010">
        <v>2009</v>
      </c>
      <c r="B1010">
        <v>5</v>
      </c>
      <c r="C1010" t="s">
        <v>6</v>
      </c>
      <c r="D1010">
        <v>1003</v>
      </c>
      <c r="E1010" t="s">
        <v>7</v>
      </c>
      <c r="F1010">
        <v>10345000</v>
      </c>
      <c r="G1010" s="1">
        <f t="shared" si="24"/>
        <v>9.6955050749154183E-5</v>
      </c>
    </row>
    <row r="1011" spans="1:7" x14ac:dyDescent="0.2">
      <c r="A1011">
        <v>2009</v>
      </c>
      <c r="B1011">
        <v>5</v>
      </c>
      <c r="C1011" t="s">
        <v>6</v>
      </c>
      <c r="D1011">
        <v>92</v>
      </c>
      <c r="E1011" t="s">
        <v>8</v>
      </c>
      <c r="F1011">
        <v>9894000</v>
      </c>
      <c r="G1011" s="1">
        <f t="shared" si="24"/>
        <v>9.2985647867394388E-6</v>
      </c>
    </row>
    <row r="1012" spans="1:7" x14ac:dyDescent="0.2">
      <c r="A1012">
        <v>2009</v>
      </c>
      <c r="B1012">
        <v>5</v>
      </c>
      <c r="C1012" t="s">
        <v>6</v>
      </c>
      <c r="D1012">
        <v>101</v>
      </c>
      <c r="E1012" t="s">
        <v>9</v>
      </c>
      <c r="F1012">
        <v>9726000</v>
      </c>
      <c r="G1012" s="1">
        <f t="shared" si="24"/>
        <v>1.0384536294468435E-5</v>
      </c>
    </row>
    <row r="1013" spans="1:7" x14ac:dyDescent="0.2">
      <c r="A1013">
        <v>2009</v>
      </c>
      <c r="B1013">
        <v>5</v>
      </c>
      <c r="C1013" t="s">
        <v>6</v>
      </c>
      <c r="D1013">
        <v>276</v>
      </c>
      <c r="E1013" t="s">
        <v>10</v>
      </c>
      <c r="F1013">
        <v>10445000</v>
      </c>
      <c r="G1013" s="1">
        <f t="shared" si="24"/>
        <v>2.6424126376256583E-5</v>
      </c>
    </row>
    <row r="1014" spans="1:7" x14ac:dyDescent="0.2">
      <c r="A1014">
        <v>2009</v>
      </c>
      <c r="B1014">
        <v>5</v>
      </c>
      <c r="C1014" t="s">
        <v>6</v>
      </c>
      <c r="D1014">
        <v>410</v>
      </c>
      <c r="E1014" t="s">
        <v>11</v>
      </c>
      <c r="F1014">
        <v>10212000</v>
      </c>
      <c r="G1014" s="1">
        <f t="shared" si="24"/>
        <v>4.014884449667058E-5</v>
      </c>
    </row>
    <row r="1015" spans="1:7" x14ac:dyDescent="0.2">
      <c r="A1015">
        <v>2009</v>
      </c>
      <c r="B1015">
        <v>5</v>
      </c>
      <c r="C1015" t="s">
        <v>6</v>
      </c>
      <c r="D1015">
        <v>503</v>
      </c>
      <c r="E1015" t="s">
        <v>12</v>
      </c>
      <c r="F1015">
        <v>10389000</v>
      </c>
      <c r="G1015" s="1">
        <f t="shared" si="24"/>
        <v>4.84165944749254E-5</v>
      </c>
    </row>
    <row r="1016" spans="1:7" x14ac:dyDescent="0.2">
      <c r="A1016">
        <v>2009</v>
      </c>
      <c r="B1016">
        <v>5</v>
      </c>
      <c r="C1016" t="s">
        <v>6</v>
      </c>
      <c r="D1016">
        <v>597</v>
      </c>
      <c r="E1016" t="s">
        <v>13</v>
      </c>
      <c r="F1016">
        <v>9691000</v>
      </c>
      <c r="G1016" s="1">
        <f t="shared" si="24"/>
        <v>6.1603549685274999E-5</v>
      </c>
    </row>
    <row r="1017" spans="1:7" x14ac:dyDescent="0.2">
      <c r="A1017">
        <v>2009</v>
      </c>
      <c r="B1017">
        <v>5</v>
      </c>
      <c r="C1017" t="s">
        <v>6</v>
      </c>
      <c r="D1017">
        <v>855</v>
      </c>
      <c r="E1017" t="s">
        <v>14</v>
      </c>
      <c r="F1017">
        <v>10275000</v>
      </c>
      <c r="G1017" s="1">
        <f t="shared" si="24"/>
        <v>8.3211678832116793E-5</v>
      </c>
    </row>
    <row r="1018" spans="1:7" x14ac:dyDescent="0.2">
      <c r="A1018">
        <v>2009</v>
      </c>
      <c r="B1018">
        <v>5</v>
      </c>
      <c r="C1018" t="s">
        <v>6</v>
      </c>
      <c r="D1018">
        <v>1444</v>
      </c>
      <c r="E1018" t="s">
        <v>15</v>
      </c>
      <c r="F1018">
        <v>10556000</v>
      </c>
      <c r="G1018" s="1">
        <f t="shared" si="24"/>
        <v>1.367942402425161E-4</v>
      </c>
    </row>
    <row r="1019" spans="1:7" x14ac:dyDescent="0.2">
      <c r="A1019">
        <v>2009</v>
      </c>
      <c r="B1019">
        <v>5</v>
      </c>
      <c r="C1019" t="s">
        <v>6</v>
      </c>
      <c r="D1019">
        <v>2477</v>
      </c>
      <c r="E1019" t="s">
        <v>16</v>
      </c>
      <c r="F1019">
        <v>11550000</v>
      </c>
      <c r="G1019" s="1">
        <f t="shared" si="24"/>
        <v>2.1445887445887445E-4</v>
      </c>
    </row>
    <row r="1020" spans="1:7" x14ac:dyDescent="0.2">
      <c r="A1020">
        <v>2009</v>
      </c>
      <c r="B1020">
        <v>5</v>
      </c>
      <c r="C1020" t="s">
        <v>6</v>
      </c>
      <c r="D1020">
        <v>3580</v>
      </c>
      <c r="E1020" t="s">
        <v>17</v>
      </c>
      <c r="F1020">
        <v>11043000</v>
      </c>
      <c r="G1020" s="1">
        <f t="shared" si="24"/>
        <v>3.2418726795254912E-4</v>
      </c>
    </row>
    <row r="1021" spans="1:7" x14ac:dyDescent="0.2">
      <c r="A1021">
        <v>2009</v>
      </c>
      <c r="B1021">
        <v>5</v>
      </c>
      <c r="C1021" t="s">
        <v>6</v>
      </c>
      <c r="D1021">
        <v>4225</v>
      </c>
      <c r="E1021" t="s">
        <v>18</v>
      </c>
      <c r="F1021">
        <v>9671000</v>
      </c>
      <c r="G1021" s="1">
        <f t="shared" si="24"/>
        <v>4.3687312584014061E-4</v>
      </c>
    </row>
    <row r="1022" spans="1:7" x14ac:dyDescent="0.2">
      <c r="A1022">
        <v>2009</v>
      </c>
      <c r="B1022">
        <v>5</v>
      </c>
      <c r="C1022" t="s">
        <v>6</v>
      </c>
      <c r="D1022">
        <v>5475</v>
      </c>
      <c r="E1022" t="s">
        <v>19</v>
      </c>
      <c r="F1022">
        <v>8112000</v>
      </c>
      <c r="G1022" s="1">
        <f t="shared" si="24"/>
        <v>6.749260355029586E-4</v>
      </c>
    </row>
    <row r="1023" spans="1:7" x14ac:dyDescent="0.2">
      <c r="A1023">
        <v>2009</v>
      </c>
      <c r="B1023">
        <v>5</v>
      </c>
      <c r="C1023" t="s">
        <v>6</v>
      </c>
      <c r="D1023">
        <v>6422</v>
      </c>
      <c r="E1023" t="s">
        <v>20</v>
      </c>
      <c r="F1023">
        <v>6193000</v>
      </c>
      <c r="G1023" s="1">
        <f t="shared" si="24"/>
        <v>1.0369772323591151E-3</v>
      </c>
    </row>
    <row r="1024" spans="1:7" x14ac:dyDescent="0.2">
      <c r="A1024">
        <v>2009</v>
      </c>
      <c r="B1024">
        <v>5</v>
      </c>
      <c r="C1024" t="s">
        <v>6</v>
      </c>
      <c r="D1024">
        <v>7986</v>
      </c>
      <c r="E1024" t="s">
        <v>21</v>
      </c>
      <c r="F1024">
        <v>4810000</v>
      </c>
      <c r="G1024" s="1">
        <f t="shared" si="24"/>
        <v>1.6602910602910603E-3</v>
      </c>
    </row>
    <row r="1025" spans="1:7" x14ac:dyDescent="0.2">
      <c r="A1025">
        <v>2009</v>
      </c>
      <c r="B1025">
        <v>5</v>
      </c>
      <c r="C1025" t="s">
        <v>6</v>
      </c>
      <c r="D1025">
        <v>10997</v>
      </c>
      <c r="E1025" t="s">
        <v>22</v>
      </c>
      <c r="F1025">
        <v>4162000</v>
      </c>
      <c r="G1025" s="1">
        <f t="shared" si="24"/>
        <v>2.6422393080249881E-3</v>
      </c>
    </row>
    <row r="1026" spans="1:7" x14ac:dyDescent="0.2">
      <c r="A1026">
        <v>2009</v>
      </c>
      <c r="B1026">
        <v>5</v>
      </c>
      <c r="C1026" t="s">
        <v>6</v>
      </c>
      <c r="D1026">
        <v>15326</v>
      </c>
      <c r="E1026" t="s">
        <v>23</v>
      </c>
      <c r="F1026">
        <v>3428000</v>
      </c>
      <c r="G1026" s="1">
        <f t="shared" si="24"/>
        <v>4.4708284714119022E-3</v>
      </c>
    </row>
    <row r="1027" spans="1:7" x14ac:dyDescent="0.2">
      <c r="A1027">
        <v>2009</v>
      </c>
      <c r="B1027">
        <v>5</v>
      </c>
      <c r="C1027" t="s">
        <v>6</v>
      </c>
      <c r="D1027">
        <v>36911</v>
      </c>
      <c r="E1027" t="s">
        <v>24</v>
      </c>
      <c r="F1027">
        <v>2886000</v>
      </c>
      <c r="G1027" s="1">
        <f t="shared" ref="G1027:G1090" si="25">+D1027/F1027</f>
        <v>1.2789674289674289E-2</v>
      </c>
    </row>
    <row r="1028" spans="1:7" x14ac:dyDescent="0.2">
      <c r="A1028">
        <v>2009</v>
      </c>
      <c r="B1028">
        <v>5</v>
      </c>
      <c r="C1028" t="s">
        <v>25</v>
      </c>
      <c r="D1028">
        <v>1327</v>
      </c>
      <c r="E1028" t="s">
        <v>7</v>
      </c>
      <c r="F1028">
        <v>10842000</v>
      </c>
      <c r="G1028" s="1">
        <f t="shared" si="25"/>
        <v>1.2239439217856483E-4</v>
      </c>
    </row>
    <row r="1029" spans="1:7" x14ac:dyDescent="0.2">
      <c r="A1029">
        <v>2009</v>
      </c>
      <c r="B1029">
        <v>5</v>
      </c>
      <c r="C1029" t="s">
        <v>25</v>
      </c>
      <c r="D1029">
        <v>108</v>
      </c>
      <c r="E1029" t="s">
        <v>8</v>
      </c>
      <c r="F1029">
        <v>10351000</v>
      </c>
      <c r="G1029" s="1">
        <f t="shared" si="25"/>
        <v>1.0433774514539658E-5</v>
      </c>
    </row>
    <row r="1030" spans="1:7" x14ac:dyDescent="0.2">
      <c r="A1030">
        <v>2009</v>
      </c>
      <c r="B1030">
        <v>5</v>
      </c>
      <c r="C1030" t="s">
        <v>25</v>
      </c>
      <c r="D1030">
        <v>188</v>
      </c>
      <c r="E1030" t="s">
        <v>9</v>
      </c>
      <c r="F1030">
        <v>10181000</v>
      </c>
      <c r="G1030" s="1">
        <f t="shared" si="25"/>
        <v>1.8465769570769079E-5</v>
      </c>
    </row>
    <row r="1031" spans="1:7" x14ac:dyDescent="0.2">
      <c r="A1031">
        <v>2009</v>
      </c>
      <c r="B1031">
        <v>5</v>
      </c>
      <c r="C1031" t="s">
        <v>25</v>
      </c>
      <c r="D1031">
        <v>766</v>
      </c>
      <c r="E1031" t="s">
        <v>10</v>
      </c>
      <c r="F1031">
        <v>10782000</v>
      </c>
      <c r="G1031" s="1">
        <f t="shared" si="25"/>
        <v>7.1044333147838993E-5</v>
      </c>
    </row>
    <row r="1032" spans="1:7" x14ac:dyDescent="0.2">
      <c r="A1032">
        <v>2009</v>
      </c>
      <c r="B1032">
        <v>5</v>
      </c>
      <c r="C1032" t="s">
        <v>25</v>
      </c>
      <c r="D1032">
        <v>1265</v>
      </c>
      <c r="E1032" t="s">
        <v>11</v>
      </c>
      <c r="F1032">
        <v>10420000</v>
      </c>
      <c r="G1032" s="1">
        <f t="shared" si="25"/>
        <v>1.2140115163147792E-4</v>
      </c>
    </row>
    <row r="1033" spans="1:7" x14ac:dyDescent="0.2">
      <c r="A1033">
        <v>2009</v>
      </c>
      <c r="B1033">
        <v>5</v>
      </c>
      <c r="C1033" t="s">
        <v>25</v>
      </c>
      <c r="D1033">
        <v>1227</v>
      </c>
      <c r="E1033" t="s">
        <v>12</v>
      </c>
      <c r="F1033">
        <v>10867000</v>
      </c>
      <c r="G1033" s="1">
        <f t="shared" si="25"/>
        <v>1.129106469126714E-4</v>
      </c>
    </row>
    <row r="1034" spans="1:7" x14ac:dyDescent="0.2">
      <c r="A1034">
        <v>2009</v>
      </c>
      <c r="B1034">
        <v>5</v>
      </c>
      <c r="C1034" t="s">
        <v>25</v>
      </c>
      <c r="D1034">
        <v>1312</v>
      </c>
      <c r="E1034" t="s">
        <v>13</v>
      </c>
      <c r="F1034">
        <v>9574000</v>
      </c>
      <c r="G1034" s="1">
        <f t="shared" si="25"/>
        <v>1.3703781073741382E-4</v>
      </c>
    </row>
    <row r="1035" spans="1:7" x14ac:dyDescent="0.2">
      <c r="A1035">
        <v>2009</v>
      </c>
      <c r="B1035">
        <v>5</v>
      </c>
      <c r="C1035" t="s">
        <v>25</v>
      </c>
      <c r="D1035">
        <v>1581</v>
      </c>
      <c r="E1035" t="s">
        <v>14</v>
      </c>
      <c r="F1035">
        <v>10169000</v>
      </c>
      <c r="G1035" s="1">
        <f t="shared" si="25"/>
        <v>1.5547251450486772E-4</v>
      </c>
    </row>
    <row r="1036" spans="1:7" x14ac:dyDescent="0.2">
      <c r="A1036">
        <v>2009</v>
      </c>
      <c r="B1036">
        <v>5</v>
      </c>
      <c r="C1036" t="s">
        <v>25</v>
      </c>
      <c r="D1036">
        <v>2344</v>
      </c>
      <c r="E1036" t="s">
        <v>15</v>
      </c>
      <c r="F1036">
        <v>10322000</v>
      </c>
      <c r="G1036" s="1">
        <f t="shared" si="25"/>
        <v>2.2708777368726991E-4</v>
      </c>
    </row>
    <row r="1037" spans="1:7" x14ac:dyDescent="0.2">
      <c r="A1037">
        <v>2009</v>
      </c>
      <c r="B1037">
        <v>5</v>
      </c>
      <c r="C1037" t="s">
        <v>25</v>
      </c>
      <c r="D1037">
        <v>3940</v>
      </c>
      <c r="E1037" t="s">
        <v>16</v>
      </c>
      <c r="F1037">
        <v>11162000</v>
      </c>
      <c r="G1037" s="1">
        <f t="shared" si="25"/>
        <v>3.5298333631965595E-4</v>
      </c>
    </row>
    <row r="1038" spans="1:7" x14ac:dyDescent="0.2">
      <c r="A1038">
        <v>2009</v>
      </c>
      <c r="B1038">
        <v>5</v>
      </c>
      <c r="C1038" t="s">
        <v>25</v>
      </c>
      <c r="D1038">
        <v>5658</v>
      </c>
      <c r="E1038" t="s">
        <v>17</v>
      </c>
      <c r="F1038">
        <v>10611000</v>
      </c>
      <c r="G1038" s="1">
        <f t="shared" si="25"/>
        <v>5.3322024314390729E-4</v>
      </c>
    </row>
    <row r="1039" spans="1:7" x14ac:dyDescent="0.2">
      <c r="A1039">
        <v>2009</v>
      </c>
      <c r="B1039">
        <v>5</v>
      </c>
      <c r="C1039" t="s">
        <v>25</v>
      </c>
      <c r="D1039">
        <v>7052</v>
      </c>
      <c r="E1039" t="s">
        <v>18</v>
      </c>
      <c r="F1039">
        <v>9083000</v>
      </c>
      <c r="G1039" s="1">
        <f t="shared" si="25"/>
        <v>7.7639546405372669E-4</v>
      </c>
    </row>
    <row r="1040" spans="1:7" x14ac:dyDescent="0.2">
      <c r="A1040">
        <v>2009</v>
      </c>
      <c r="B1040">
        <v>5</v>
      </c>
      <c r="C1040" t="s">
        <v>25</v>
      </c>
      <c r="D1040">
        <v>8149</v>
      </c>
      <c r="E1040" t="s">
        <v>19</v>
      </c>
      <c r="F1040">
        <v>7423000</v>
      </c>
      <c r="G1040" s="1">
        <f t="shared" si="25"/>
        <v>1.097804122322511E-3</v>
      </c>
    </row>
    <row r="1041" spans="1:7" x14ac:dyDescent="0.2">
      <c r="A1041">
        <v>2009</v>
      </c>
      <c r="B1041">
        <v>5</v>
      </c>
      <c r="C1041" t="s">
        <v>25</v>
      </c>
      <c r="D1041">
        <v>8795</v>
      </c>
      <c r="E1041" t="s">
        <v>20</v>
      </c>
      <c r="F1041">
        <v>5632000</v>
      </c>
      <c r="G1041" s="1">
        <f t="shared" si="25"/>
        <v>1.5616122159090909E-3</v>
      </c>
    </row>
    <row r="1042" spans="1:7" x14ac:dyDescent="0.2">
      <c r="A1042">
        <v>2009</v>
      </c>
      <c r="B1042">
        <v>5</v>
      </c>
      <c r="C1042" t="s">
        <v>25</v>
      </c>
      <c r="D1042">
        <v>9952</v>
      </c>
      <c r="E1042" t="s">
        <v>21</v>
      </c>
      <c r="F1042">
        <v>3769000</v>
      </c>
      <c r="G1042" s="1">
        <f t="shared" si="25"/>
        <v>2.6404881931546831E-3</v>
      </c>
    </row>
    <row r="1043" spans="1:7" x14ac:dyDescent="0.2">
      <c r="A1043">
        <v>2009</v>
      </c>
      <c r="B1043">
        <v>5</v>
      </c>
      <c r="C1043" t="s">
        <v>25</v>
      </c>
      <c r="D1043">
        <v>11785</v>
      </c>
      <c r="E1043" t="s">
        <v>22</v>
      </c>
      <c r="F1043">
        <v>3167000</v>
      </c>
      <c r="G1043" s="1">
        <f t="shared" si="25"/>
        <v>3.7211872434480581E-3</v>
      </c>
    </row>
    <row r="1044" spans="1:7" x14ac:dyDescent="0.2">
      <c r="A1044">
        <v>2009</v>
      </c>
      <c r="B1044">
        <v>5</v>
      </c>
      <c r="C1044" t="s">
        <v>25</v>
      </c>
      <c r="D1044">
        <v>13748</v>
      </c>
      <c r="E1044" t="s">
        <v>23</v>
      </c>
      <c r="F1044">
        <v>2248000</v>
      </c>
      <c r="G1044" s="1">
        <f t="shared" si="25"/>
        <v>6.1156583629893239E-3</v>
      </c>
    </row>
    <row r="1045" spans="1:7" x14ac:dyDescent="0.2">
      <c r="A1045">
        <v>2009</v>
      </c>
      <c r="B1045">
        <v>5</v>
      </c>
      <c r="C1045" t="s">
        <v>25</v>
      </c>
      <c r="D1045">
        <v>20925</v>
      </c>
      <c r="E1045" t="s">
        <v>24</v>
      </c>
      <c r="F1045">
        <v>1492000</v>
      </c>
      <c r="G1045" s="1">
        <f t="shared" si="25"/>
        <v>1.402479892761394E-2</v>
      </c>
    </row>
    <row r="1046" spans="1:7" x14ac:dyDescent="0.2">
      <c r="A1046">
        <v>2009</v>
      </c>
      <c r="B1046">
        <v>6</v>
      </c>
      <c r="C1046" t="s">
        <v>6</v>
      </c>
      <c r="D1046">
        <v>1003</v>
      </c>
      <c r="E1046" t="s">
        <v>7</v>
      </c>
      <c r="F1046">
        <v>10345000</v>
      </c>
      <c r="G1046" s="1">
        <f t="shared" si="25"/>
        <v>9.6955050749154183E-5</v>
      </c>
    </row>
    <row r="1047" spans="1:7" x14ac:dyDescent="0.2">
      <c r="A1047">
        <v>2009</v>
      </c>
      <c r="B1047">
        <v>6</v>
      </c>
      <c r="C1047" t="s">
        <v>6</v>
      </c>
      <c r="D1047">
        <v>94</v>
      </c>
      <c r="E1047" t="s">
        <v>8</v>
      </c>
      <c r="F1047">
        <v>9894000</v>
      </c>
      <c r="G1047" s="1">
        <f t="shared" si="25"/>
        <v>9.5007074994946424E-6</v>
      </c>
    </row>
    <row r="1048" spans="1:7" x14ac:dyDescent="0.2">
      <c r="A1048">
        <v>2009</v>
      </c>
      <c r="B1048">
        <v>6</v>
      </c>
      <c r="C1048" t="s">
        <v>6</v>
      </c>
      <c r="D1048">
        <v>131</v>
      </c>
      <c r="E1048" t="s">
        <v>9</v>
      </c>
      <c r="F1048">
        <v>9726000</v>
      </c>
      <c r="G1048" s="1">
        <f t="shared" si="25"/>
        <v>1.3469052025498663E-5</v>
      </c>
    </row>
    <row r="1049" spans="1:7" x14ac:dyDescent="0.2">
      <c r="A1049">
        <v>2009</v>
      </c>
      <c r="B1049">
        <v>6</v>
      </c>
      <c r="C1049" t="s">
        <v>6</v>
      </c>
      <c r="D1049">
        <v>279</v>
      </c>
      <c r="E1049" t="s">
        <v>10</v>
      </c>
      <c r="F1049">
        <v>10445000</v>
      </c>
      <c r="G1049" s="1">
        <f t="shared" si="25"/>
        <v>2.6711345141215892E-5</v>
      </c>
    </row>
    <row r="1050" spans="1:7" x14ac:dyDescent="0.2">
      <c r="A1050">
        <v>2009</v>
      </c>
      <c r="B1050">
        <v>6</v>
      </c>
      <c r="C1050" t="s">
        <v>6</v>
      </c>
      <c r="D1050">
        <v>399</v>
      </c>
      <c r="E1050" t="s">
        <v>11</v>
      </c>
      <c r="F1050">
        <v>10212000</v>
      </c>
      <c r="G1050" s="1">
        <f t="shared" si="25"/>
        <v>3.9071680376028201E-5</v>
      </c>
    </row>
    <row r="1051" spans="1:7" x14ac:dyDescent="0.2">
      <c r="A1051">
        <v>2009</v>
      </c>
      <c r="B1051">
        <v>6</v>
      </c>
      <c r="C1051" t="s">
        <v>6</v>
      </c>
      <c r="D1051">
        <v>490</v>
      </c>
      <c r="E1051" t="s">
        <v>12</v>
      </c>
      <c r="F1051">
        <v>10389000</v>
      </c>
      <c r="G1051" s="1">
        <f t="shared" si="25"/>
        <v>4.716527095966888E-5</v>
      </c>
    </row>
    <row r="1052" spans="1:7" x14ac:dyDescent="0.2">
      <c r="A1052">
        <v>2009</v>
      </c>
      <c r="B1052">
        <v>6</v>
      </c>
      <c r="C1052" t="s">
        <v>6</v>
      </c>
      <c r="D1052">
        <v>604</v>
      </c>
      <c r="E1052" t="s">
        <v>13</v>
      </c>
      <c r="F1052">
        <v>9691000</v>
      </c>
      <c r="G1052" s="1">
        <f t="shared" si="25"/>
        <v>6.2325869363326794E-5</v>
      </c>
    </row>
    <row r="1053" spans="1:7" x14ac:dyDescent="0.2">
      <c r="A1053">
        <v>2009</v>
      </c>
      <c r="B1053">
        <v>6</v>
      </c>
      <c r="C1053" t="s">
        <v>6</v>
      </c>
      <c r="D1053">
        <v>861</v>
      </c>
      <c r="E1053" t="s">
        <v>14</v>
      </c>
      <c r="F1053">
        <v>10275000</v>
      </c>
      <c r="G1053" s="1">
        <f t="shared" si="25"/>
        <v>8.3795620437956199E-5</v>
      </c>
    </row>
    <row r="1054" spans="1:7" x14ac:dyDescent="0.2">
      <c r="A1054">
        <v>2009</v>
      </c>
      <c r="B1054">
        <v>6</v>
      </c>
      <c r="C1054" t="s">
        <v>6</v>
      </c>
      <c r="D1054">
        <v>1444</v>
      </c>
      <c r="E1054" t="s">
        <v>15</v>
      </c>
      <c r="F1054">
        <v>10556000</v>
      </c>
      <c r="G1054" s="1">
        <f t="shared" si="25"/>
        <v>1.367942402425161E-4</v>
      </c>
    </row>
    <row r="1055" spans="1:7" x14ac:dyDescent="0.2">
      <c r="A1055">
        <v>2009</v>
      </c>
      <c r="B1055">
        <v>6</v>
      </c>
      <c r="C1055" t="s">
        <v>6</v>
      </c>
      <c r="D1055">
        <v>2355</v>
      </c>
      <c r="E1055" t="s">
        <v>16</v>
      </c>
      <c r="F1055">
        <v>11550000</v>
      </c>
      <c r="G1055" s="1">
        <f t="shared" si="25"/>
        <v>2.0389610389610389E-4</v>
      </c>
    </row>
    <row r="1056" spans="1:7" x14ac:dyDescent="0.2">
      <c r="A1056">
        <v>2009</v>
      </c>
      <c r="B1056">
        <v>6</v>
      </c>
      <c r="C1056" t="s">
        <v>6</v>
      </c>
      <c r="D1056">
        <v>3421</v>
      </c>
      <c r="E1056" t="s">
        <v>17</v>
      </c>
      <c r="F1056">
        <v>11043000</v>
      </c>
      <c r="G1056" s="1">
        <f t="shared" si="25"/>
        <v>3.097890066105225E-4</v>
      </c>
    </row>
    <row r="1057" spans="1:7" x14ac:dyDescent="0.2">
      <c r="A1057">
        <v>2009</v>
      </c>
      <c r="B1057">
        <v>6</v>
      </c>
      <c r="C1057" t="s">
        <v>6</v>
      </c>
      <c r="D1057">
        <v>4147</v>
      </c>
      <c r="E1057" t="s">
        <v>18</v>
      </c>
      <c r="F1057">
        <v>9671000</v>
      </c>
      <c r="G1057" s="1">
        <f t="shared" si="25"/>
        <v>4.2880777582463036E-4</v>
      </c>
    </row>
    <row r="1058" spans="1:7" x14ac:dyDescent="0.2">
      <c r="A1058">
        <v>2009</v>
      </c>
      <c r="B1058">
        <v>6</v>
      </c>
      <c r="C1058" t="s">
        <v>6</v>
      </c>
      <c r="D1058">
        <v>5311</v>
      </c>
      <c r="E1058" t="s">
        <v>19</v>
      </c>
      <c r="F1058">
        <v>8112000</v>
      </c>
      <c r="G1058" s="1">
        <f t="shared" si="25"/>
        <v>6.5470907297830369E-4</v>
      </c>
    </row>
    <row r="1059" spans="1:7" x14ac:dyDescent="0.2">
      <c r="A1059">
        <v>2009</v>
      </c>
      <c r="B1059">
        <v>6</v>
      </c>
      <c r="C1059" t="s">
        <v>6</v>
      </c>
      <c r="D1059">
        <v>6196</v>
      </c>
      <c r="E1059" t="s">
        <v>20</v>
      </c>
      <c r="F1059">
        <v>6193000</v>
      </c>
      <c r="G1059" s="1">
        <f t="shared" si="25"/>
        <v>1.0004844178911675E-3</v>
      </c>
    </row>
    <row r="1060" spans="1:7" x14ac:dyDescent="0.2">
      <c r="A1060">
        <v>2009</v>
      </c>
      <c r="B1060">
        <v>6</v>
      </c>
      <c r="C1060" t="s">
        <v>6</v>
      </c>
      <c r="D1060">
        <v>7634</v>
      </c>
      <c r="E1060" t="s">
        <v>21</v>
      </c>
      <c r="F1060">
        <v>4810000</v>
      </c>
      <c r="G1060" s="1">
        <f t="shared" si="25"/>
        <v>1.587110187110187E-3</v>
      </c>
    </row>
    <row r="1061" spans="1:7" x14ac:dyDescent="0.2">
      <c r="A1061">
        <v>2009</v>
      </c>
      <c r="B1061">
        <v>6</v>
      </c>
      <c r="C1061" t="s">
        <v>6</v>
      </c>
      <c r="D1061">
        <v>10308</v>
      </c>
      <c r="E1061" t="s">
        <v>22</v>
      </c>
      <c r="F1061">
        <v>4162000</v>
      </c>
      <c r="G1061" s="1">
        <f t="shared" si="25"/>
        <v>2.4766938971648245E-3</v>
      </c>
    </row>
    <row r="1062" spans="1:7" x14ac:dyDescent="0.2">
      <c r="A1062">
        <v>2009</v>
      </c>
      <c r="B1062">
        <v>6</v>
      </c>
      <c r="C1062" t="s">
        <v>6</v>
      </c>
      <c r="D1062">
        <v>14137</v>
      </c>
      <c r="E1062" t="s">
        <v>23</v>
      </c>
      <c r="F1062">
        <v>3428000</v>
      </c>
      <c r="G1062" s="1">
        <f t="shared" si="25"/>
        <v>4.1239789964994163E-3</v>
      </c>
    </row>
    <row r="1063" spans="1:7" x14ac:dyDescent="0.2">
      <c r="A1063">
        <v>2009</v>
      </c>
      <c r="B1063">
        <v>6</v>
      </c>
      <c r="C1063" t="s">
        <v>6</v>
      </c>
      <c r="D1063">
        <v>34566</v>
      </c>
      <c r="E1063" t="s">
        <v>24</v>
      </c>
      <c r="F1063">
        <v>2886000</v>
      </c>
      <c r="G1063" s="1">
        <f t="shared" si="25"/>
        <v>1.1977130977130978E-2</v>
      </c>
    </row>
    <row r="1064" spans="1:7" x14ac:dyDescent="0.2">
      <c r="A1064">
        <v>2009</v>
      </c>
      <c r="B1064">
        <v>6</v>
      </c>
      <c r="C1064" t="s">
        <v>25</v>
      </c>
      <c r="D1064">
        <v>1269</v>
      </c>
      <c r="E1064" t="s">
        <v>7</v>
      </c>
      <c r="F1064">
        <v>10842000</v>
      </c>
      <c r="G1064" s="1">
        <f t="shared" si="25"/>
        <v>1.170448256779192E-4</v>
      </c>
    </row>
    <row r="1065" spans="1:7" x14ac:dyDescent="0.2">
      <c r="A1065">
        <v>2009</v>
      </c>
      <c r="B1065">
        <v>6</v>
      </c>
      <c r="C1065" t="s">
        <v>25</v>
      </c>
      <c r="D1065">
        <v>129</v>
      </c>
      <c r="E1065" t="s">
        <v>8</v>
      </c>
      <c r="F1065">
        <v>10351000</v>
      </c>
      <c r="G1065" s="1">
        <f t="shared" si="25"/>
        <v>1.2462564003477926E-5</v>
      </c>
    </row>
    <row r="1066" spans="1:7" x14ac:dyDescent="0.2">
      <c r="A1066">
        <v>2009</v>
      </c>
      <c r="B1066">
        <v>6</v>
      </c>
      <c r="C1066" t="s">
        <v>25</v>
      </c>
      <c r="D1066">
        <v>161</v>
      </c>
      <c r="E1066" t="s">
        <v>9</v>
      </c>
      <c r="F1066">
        <v>10181000</v>
      </c>
      <c r="G1066" s="1">
        <f t="shared" si="25"/>
        <v>1.5813770749435221E-5</v>
      </c>
    </row>
    <row r="1067" spans="1:7" x14ac:dyDescent="0.2">
      <c r="A1067">
        <v>2009</v>
      </c>
      <c r="B1067">
        <v>6</v>
      </c>
      <c r="C1067" t="s">
        <v>25</v>
      </c>
      <c r="D1067">
        <v>754</v>
      </c>
      <c r="E1067" t="s">
        <v>10</v>
      </c>
      <c r="F1067">
        <v>10782000</v>
      </c>
      <c r="G1067" s="1">
        <f t="shared" si="25"/>
        <v>6.993136709330365E-5</v>
      </c>
    </row>
    <row r="1068" spans="1:7" x14ac:dyDescent="0.2">
      <c r="A1068">
        <v>2009</v>
      </c>
      <c r="B1068">
        <v>6</v>
      </c>
      <c r="C1068" t="s">
        <v>25</v>
      </c>
      <c r="D1068">
        <v>1195</v>
      </c>
      <c r="E1068" t="s">
        <v>11</v>
      </c>
      <c r="F1068">
        <v>10420000</v>
      </c>
      <c r="G1068" s="1">
        <f t="shared" si="25"/>
        <v>1.1468330134357005E-4</v>
      </c>
    </row>
    <row r="1069" spans="1:7" x14ac:dyDescent="0.2">
      <c r="A1069">
        <v>2009</v>
      </c>
      <c r="B1069">
        <v>6</v>
      </c>
      <c r="C1069" t="s">
        <v>25</v>
      </c>
      <c r="D1069">
        <v>1279</v>
      </c>
      <c r="E1069" t="s">
        <v>12</v>
      </c>
      <c r="F1069">
        <v>10867000</v>
      </c>
      <c r="G1069" s="1">
        <f t="shared" si="25"/>
        <v>1.1769577620318395E-4</v>
      </c>
    </row>
    <row r="1070" spans="1:7" x14ac:dyDescent="0.2">
      <c r="A1070">
        <v>2009</v>
      </c>
      <c r="B1070">
        <v>6</v>
      </c>
      <c r="C1070" t="s">
        <v>25</v>
      </c>
      <c r="D1070">
        <v>1283</v>
      </c>
      <c r="E1070" t="s">
        <v>13</v>
      </c>
      <c r="F1070">
        <v>9574000</v>
      </c>
      <c r="G1070" s="1">
        <f t="shared" si="25"/>
        <v>1.3400877376227281E-4</v>
      </c>
    </row>
    <row r="1071" spans="1:7" x14ac:dyDescent="0.2">
      <c r="A1071">
        <v>2009</v>
      </c>
      <c r="B1071">
        <v>6</v>
      </c>
      <c r="C1071" t="s">
        <v>25</v>
      </c>
      <c r="D1071">
        <v>1639</v>
      </c>
      <c r="E1071" t="s">
        <v>14</v>
      </c>
      <c r="F1071">
        <v>10169000</v>
      </c>
      <c r="G1071" s="1">
        <f t="shared" si="25"/>
        <v>1.6117612351263644E-4</v>
      </c>
    </row>
    <row r="1072" spans="1:7" x14ac:dyDescent="0.2">
      <c r="A1072">
        <v>2009</v>
      </c>
      <c r="B1072">
        <v>6</v>
      </c>
      <c r="C1072" t="s">
        <v>25</v>
      </c>
      <c r="D1072">
        <v>2277</v>
      </c>
      <c r="E1072" t="s">
        <v>15</v>
      </c>
      <c r="F1072">
        <v>10322000</v>
      </c>
      <c r="G1072" s="1">
        <f t="shared" si="25"/>
        <v>2.2059678356907577E-4</v>
      </c>
    </row>
    <row r="1073" spans="1:7" x14ac:dyDescent="0.2">
      <c r="A1073">
        <v>2009</v>
      </c>
      <c r="B1073">
        <v>6</v>
      </c>
      <c r="C1073" t="s">
        <v>25</v>
      </c>
      <c r="D1073">
        <v>3819</v>
      </c>
      <c r="E1073" t="s">
        <v>16</v>
      </c>
      <c r="F1073">
        <v>11162000</v>
      </c>
      <c r="G1073" s="1">
        <f t="shared" si="25"/>
        <v>3.4214298512811323E-4</v>
      </c>
    </row>
    <row r="1074" spans="1:7" x14ac:dyDescent="0.2">
      <c r="A1074">
        <v>2009</v>
      </c>
      <c r="B1074">
        <v>6</v>
      </c>
      <c r="C1074" t="s">
        <v>25</v>
      </c>
      <c r="D1074">
        <v>5556</v>
      </c>
      <c r="E1074" t="s">
        <v>17</v>
      </c>
      <c r="F1074">
        <v>10611000</v>
      </c>
      <c r="G1074" s="1">
        <f t="shared" si="25"/>
        <v>5.2360757704269156E-4</v>
      </c>
    </row>
    <row r="1075" spans="1:7" x14ac:dyDescent="0.2">
      <c r="A1075">
        <v>2009</v>
      </c>
      <c r="B1075">
        <v>6</v>
      </c>
      <c r="C1075" t="s">
        <v>25</v>
      </c>
      <c r="D1075">
        <v>6940</v>
      </c>
      <c r="E1075" t="s">
        <v>18</v>
      </c>
      <c r="F1075">
        <v>9083000</v>
      </c>
      <c r="G1075" s="1">
        <f t="shared" si="25"/>
        <v>7.6406473632059896E-4</v>
      </c>
    </row>
    <row r="1076" spans="1:7" x14ac:dyDescent="0.2">
      <c r="A1076">
        <v>2009</v>
      </c>
      <c r="B1076">
        <v>6</v>
      </c>
      <c r="C1076" t="s">
        <v>25</v>
      </c>
      <c r="D1076">
        <v>7759</v>
      </c>
      <c r="E1076" t="s">
        <v>19</v>
      </c>
      <c r="F1076">
        <v>7423000</v>
      </c>
      <c r="G1076" s="1">
        <f t="shared" si="25"/>
        <v>1.0452647177690961E-3</v>
      </c>
    </row>
    <row r="1077" spans="1:7" x14ac:dyDescent="0.2">
      <c r="A1077">
        <v>2009</v>
      </c>
      <c r="B1077">
        <v>6</v>
      </c>
      <c r="C1077" t="s">
        <v>25</v>
      </c>
      <c r="D1077">
        <v>8386</v>
      </c>
      <c r="E1077" t="s">
        <v>20</v>
      </c>
      <c r="F1077">
        <v>5632000</v>
      </c>
      <c r="G1077" s="1">
        <f t="shared" si="25"/>
        <v>1.4889914772727273E-3</v>
      </c>
    </row>
    <row r="1078" spans="1:7" x14ac:dyDescent="0.2">
      <c r="A1078">
        <v>2009</v>
      </c>
      <c r="B1078">
        <v>6</v>
      </c>
      <c r="C1078" t="s">
        <v>25</v>
      </c>
      <c r="D1078">
        <v>9480</v>
      </c>
      <c r="E1078" t="s">
        <v>21</v>
      </c>
      <c r="F1078">
        <v>3769000</v>
      </c>
      <c r="G1078" s="1">
        <f t="shared" si="25"/>
        <v>2.5152560360838421E-3</v>
      </c>
    </row>
    <row r="1079" spans="1:7" x14ac:dyDescent="0.2">
      <c r="A1079">
        <v>2009</v>
      </c>
      <c r="B1079">
        <v>6</v>
      </c>
      <c r="C1079" t="s">
        <v>25</v>
      </c>
      <c r="D1079">
        <v>11396</v>
      </c>
      <c r="E1079" t="s">
        <v>22</v>
      </c>
      <c r="F1079">
        <v>3167000</v>
      </c>
      <c r="G1079" s="1">
        <f t="shared" si="25"/>
        <v>3.5983580675718347E-3</v>
      </c>
    </row>
    <row r="1080" spans="1:7" x14ac:dyDescent="0.2">
      <c r="A1080">
        <v>2009</v>
      </c>
      <c r="B1080">
        <v>6</v>
      </c>
      <c r="C1080" t="s">
        <v>25</v>
      </c>
      <c r="D1080">
        <v>13006</v>
      </c>
      <c r="E1080" t="s">
        <v>23</v>
      </c>
      <c r="F1080">
        <v>2248000</v>
      </c>
      <c r="G1080" s="1">
        <f t="shared" si="25"/>
        <v>5.7855871886120999E-3</v>
      </c>
    </row>
    <row r="1081" spans="1:7" x14ac:dyDescent="0.2">
      <c r="A1081">
        <v>2009</v>
      </c>
      <c r="B1081">
        <v>6</v>
      </c>
      <c r="C1081" t="s">
        <v>25</v>
      </c>
      <c r="D1081">
        <v>19690</v>
      </c>
      <c r="E1081" t="s">
        <v>24</v>
      </c>
      <c r="F1081">
        <v>1492000</v>
      </c>
      <c r="G1081" s="1">
        <f t="shared" si="25"/>
        <v>1.3197050938337802E-2</v>
      </c>
    </row>
    <row r="1082" spans="1:7" x14ac:dyDescent="0.2">
      <c r="A1082">
        <v>2009</v>
      </c>
      <c r="B1082">
        <v>7</v>
      </c>
      <c r="C1082" t="s">
        <v>6</v>
      </c>
      <c r="D1082">
        <v>969</v>
      </c>
      <c r="E1082" t="s">
        <v>7</v>
      </c>
      <c r="F1082">
        <v>10345000</v>
      </c>
      <c r="G1082" s="1">
        <f t="shared" si="25"/>
        <v>9.366843885935234E-5</v>
      </c>
    </row>
    <row r="1083" spans="1:7" x14ac:dyDescent="0.2">
      <c r="A1083">
        <v>2009</v>
      </c>
      <c r="B1083">
        <v>7</v>
      </c>
      <c r="C1083" t="s">
        <v>6</v>
      </c>
      <c r="D1083">
        <v>95</v>
      </c>
      <c r="E1083" t="s">
        <v>8</v>
      </c>
      <c r="F1083">
        <v>9894000</v>
      </c>
      <c r="G1083" s="1">
        <f t="shared" si="25"/>
        <v>9.6017788558722459E-6</v>
      </c>
    </row>
    <row r="1084" spans="1:7" x14ac:dyDescent="0.2">
      <c r="A1084">
        <v>2009</v>
      </c>
      <c r="B1084">
        <v>7</v>
      </c>
      <c r="C1084" t="s">
        <v>6</v>
      </c>
      <c r="D1084">
        <v>114</v>
      </c>
      <c r="E1084" t="s">
        <v>9</v>
      </c>
      <c r="F1084">
        <v>9726000</v>
      </c>
      <c r="G1084" s="1">
        <f t="shared" si="25"/>
        <v>1.1721159777914867E-5</v>
      </c>
    </row>
    <row r="1085" spans="1:7" x14ac:dyDescent="0.2">
      <c r="A1085">
        <v>2009</v>
      </c>
      <c r="B1085">
        <v>7</v>
      </c>
      <c r="C1085" t="s">
        <v>6</v>
      </c>
      <c r="D1085">
        <v>272</v>
      </c>
      <c r="E1085" t="s">
        <v>10</v>
      </c>
      <c r="F1085">
        <v>10445000</v>
      </c>
      <c r="G1085" s="1">
        <f t="shared" si="25"/>
        <v>2.60411680229775E-5</v>
      </c>
    </row>
    <row r="1086" spans="1:7" x14ac:dyDescent="0.2">
      <c r="A1086">
        <v>2009</v>
      </c>
      <c r="B1086">
        <v>7</v>
      </c>
      <c r="C1086" t="s">
        <v>6</v>
      </c>
      <c r="D1086">
        <v>418</v>
      </c>
      <c r="E1086" t="s">
        <v>11</v>
      </c>
      <c r="F1086">
        <v>10212000</v>
      </c>
      <c r="G1086" s="1">
        <f t="shared" si="25"/>
        <v>4.0932236584410496E-5</v>
      </c>
    </row>
    <row r="1087" spans="1:7" x14ac:dyDescent="0.2">
      <c r="A1087">
        <v>2009</v>
      </c>
      <c r="B1087">
        <v>7</v>
      </c>
      <c r="C1087" t="s">
        <v>6</v>
      </c>
      <c r="D1087">
        <v>490</v>
      </c>
      <c r="E1087" t="s">
        <v>12</v>
      </c>
      <c r="F1087">
        <v>10389000</v>
      </c>
      <c r="G1087" s="1">
        <f t="shared" si="25"/>
        <v>4.716527095966888E-5</v>
      </c>
    </row>
    <row r="1088" spans="1:7" x14ac:dyDescent="0.2">
      <c r="A1088">
        <v>2009</v>
      </c>
      <c r="B1088">
        <v>7</v>
      </c>
      <c r="C1088" t="s">
        <v>6</v>
      </c>
      <c r="D1088">
        <v>613</v>
      </c>
      <c r="E1088" t="s">
        <v>13</v>
      </c>
      <c r="F1088">
        <v>9691000</v>
      </c>
      <c r="G1088" s="1">
        <f t="shared" si="25"/>
        <v>6.3254566092250537E-5</v>
      </c>
    </row>
    <row r="1089" spans="1:7" x14ac:dyDescent="0.2">
      <c r="A1089">
        <v>2009</v>
      </c>
      <c r="B1089">
        <v>7</v>
      </c>
      <c r="C1089" t="s">
        <v>6</v>
      </c>
      <c r="D1089">
        <v>917</v>
      </c>
      <c r="E1089" t="s">
        <v>14</v>
      </c>
      <c r="F1089">
        <v>10275000</v>
      </c>
      <c r="G1089" s="1">
        <f t="shared" si="25"/>
        <v>8.924574209245742E-5</v>
      </c>
    </row>
    <row r="1090" spans="1:7" x14ac:dyDescent="0.2">
      <c r="A1090">
        <v>2009</v>
      </c>
      <c r="B1090">
        <v>7</v>
      </c>
      <c r="C1090" t="s">
        <v>6</v>
      </c>
      <c r="D1090">
        <v>1498</v>
      </c>
      <c r="E1090" t="s">
        <v>15</v>
      </c>
      <c r="F1090">
        <v>10556000</v>
      </c>
      <c r="G1090" s="1">
        <f t="shared" si="25"/>
        <v>1.4190981432360742E-4</v>
      </c>
    </row>
    <row r="1091" spans="1:7" x14ac:dyDescent="0.2">
      <c r="A1091">
        <v>2009</v>
      </c>
      <c r="B1091">
        <v>7</v>
      </c>
      <c r="C1091" t="s">
        <v>6</v>
      </c>
      <c r="D1091">
        <v>2552</v>
      </c>
      <c r="E1091" t="s">
        <v>16</v>
      </c>
      <c r="F1091">
        <v>11550000</v>
      </c>
      <c r="G1091" s="1">
        <f t="shared" ref="G1091:G1154" si="26">+D1091/F1091</f>
        <v>2.2095238095238095E-4</v>
      </c>
    </row>
    <row r="1092" spans="1:7" x14ac:dyDescent="0.2">
      <c r="A1092">
        <v>2009</v>
      </c>
      <c r="B1092">
        <v>7</v>
      </c>
      <c r="C1092" t="s">
        <v>6</v>
      </c>
      <c r="D1092">
        <v>3588</v>
      </c>
      <c r="E1092" t="s">
        <v>17</v>
      </c>
      <c r="F1092">
        <v>11043000</v>
      </c>
      <c r="G1092" s="1">
        <f t="shared" si="26"/>
        <v>3.2491170877478945E-4</v>
      </c>
    </row>
    <row r="1093" spans="1:7" x14ac:dyDescent="0.2">
      <c r="A1093">
        <v>2009</v>
      </c>
      <c r="B1093">
        <v>7</v>
      </c>
      <c r="C1093" t="s">
        <v>6</v>
      </c>
      <c r="D1093">
        <v>4168</v>
      </c>
      <c r="E1093" t="s">
        <v>18</v>
      </c>
      <c r="F1093">
        <v>9671000</v>
      </c>
      <c r="G1093" s="1">
        <f t="shared" si="26"/>
        <v>4.3097921621342158E-4</v>
      </c>
    </row>
    <row r="1094" spans="1:7" x14ac:dyDescent="0.2">
      <c r="A1094">
        <v>2009</v>
      </c>
      <c r="B1094">
        <v>7</v>
      </c>
      <c r="C1094" t="s">
        <v>6</v>
      </c>
      <c r="D1094">
        <v>5309</v>
      </c>
      <c r="E1094" t="s">
        <v>19</v>
      </c>
      <c r="F1094">
        <v>8112000</v>
      </c>
      <c r="G1094" s="1">
        <f t="shared" si="26"/>
        <v>6.5446252465483235E-4</v>
      </c>
    </row>
    <row r="1095" spans="1:7" x14ac:dyDescent="0.2">
      <c r="A1095">
        <v>2009</v>
      </c>
      <c r="B1095">
        <v>7</v>
      </c>
      <c r="C1095" t="s">
        <v>6</v>
      </c>
      <c r="D1095">
        <v>6336</v>
      </c>
      <c r="E1095" t="s">
        <v>20</v>
      </c>
      <c r="F1095">
        <v>6193000</v>
      </c>
      <c r="G1095" s="1">
        <f t="shared" si="26"/>
        <v>1.0230905861456482E-3</v>
      </c>
    </row>
    <row r="1096" spans="1:7" x14ac:dyDescent="0.2">
      <c r="A1096">
        <v>2009</v>
      </c>
      <c r="B1096">
        <v>7</v>
      </c>
      <c r="C1096" t="s">
        <v>6</v>
      </c>
      <c r="D1096">
        <v>7528</v>
      </c>
      <c r="E1096" t="s">
        <v>21</v>
      </c>
      <c r="F1096">
        <v>4810000</v>
      </c>
      <c r="G1096" s="1">
        <f t="shared" si="26"/>
        <v>1.5650727650727652E-3</v>
      </c>
    </row>
    <row r="1097" spans="1:7" x14ac:dyDescent="0.2">
      <c r="A1097">
        <v>2009</v>
      </c>
      <c r="B1097">
        <v>7</v>
      </c>
      <c r="C1097" t="s">
        <v>6</v>
      </c>
      <c r="D1097">
        <v>10361</v>
      </c>
      <c r="E1097" t="s">
        <v>22</v>
      </c>
      <c r="F1097">
        <v>4162000</v>
      </c>
      <c r="G1097" s="1">
        <f t="shared" si="26"/>
        <v>2.4894281595386832E-3</v>
      </c>
    </row>
    <row r="1098" spans="1:7" x14ac:dyDescent="0.2">
      <c r="A1098">
        <v>2009</v>
      </c>
      <c r="B1098">
        <v>7</v>
      </c>
      <c r="C1098" t="s">
        <v>6</v>
      </c>
      <c r="D1098">
        <v>14469</v>
      </c>
      <c r="E1098" t="s">
        <v>23</v>
      </c>
      <c r="F1098">
        <v>3428000</v>
      </c>
      <c r="G1098" s="1">
        <f t="shared" si="26"/>
        <v>4.220828471411902E-3</v>
      </c>
    </row>
    <row r="1099" spans="1:7" x14ac:dyDescent="0.2">
      <c r="A1099">
        <v>2009</v>
      </c>
      <c r="B1099">
        <v>7</v>
      </c>
      <c r="C1099" t="s">
        <v>6</v>
      </c>
      <c r="D1099">
        <v>35212</v>
      </c>
      <c r="E1099" t="s">
        <v>24</v>
      </c>
      <c r="F1099">
        <v>2886000</v>
      </c>
      <c r="G1099" s="1">
        <f t="shared" si="26"/>
        <v>1.2200970200970201E-2</v>
      </c>
    </row>
    <row r="1100" spans="1:7" x14ac:dyDescent="0.2">
      <c r="A1100">
        <v>2009</v>
      </c>
      <c r="B1100">
        <v>7</v>
      </c>
      <c r="C1100" t="s">
        <v>25</v>
      </c>
      <c r="D1100">
        <v>1239</v>
      </c>
      <c r="E1100" t="s">
        <v>7</v>
      </c>
      <c r="F1100">
        <v>10842000</v>
      </c>
      <c r="G1100" s="1">
        <f t="shared" si="26"/>
        <v>1.1427780852241284E-4</v>
      </c>
    </row>
    <row r="1101" spans="1:7" x14ac:dyDescent="0.2">
      <c r="A1101">
        <v>2009</v>
      </c>
      <c r="B1101">
        <v>7</v>
      </c>
      <c r="C1101" t="s">
        <v>25</v>
      </c>
      <c r="D1101">
        <v>144</v>
      </c>
      <c r="E1101" t="s">
        <v>8</v>
      </c>
      <c r="F1101">
        <v>10351000</v>
      </c>
      <c r="G1101" s="1">
        <f t="shared" si="26"/>
        <v>1.3911699352719544E-5</v>
      </c>
    </row>
    <row r="1102" spans="1:7" x14ac:dyDescent="0.2">
      <c r="A1102">
        <v>2009</v>
      </c>
      <c r="B1102">
        <v>7</v>
      </c>
      <c r="C1102" t="s">
        <v>25</v>
      </c>
      <c r="D1102">
        <v>189</v>
      </c>
      <c r="E1102" t="s">
        <v>9</v>
      </c>
      <c r="F1102">
        <v>10181000</v>
      </c>
      <c r="G1102" s="1">
        <f t="shared" si="26"/>
        <v>1.8563991749337E-5</v>
      </c>
    </row>
    <row r="1103" spans="1:7" x14ac:dyDescent="0.2">
      <c r="A1103">
        <v>2009</v>
      </c>
      <c r="B1103">
        <v>7</v>
      </c>
      <c r="C1103" t="s">
        <v>25</v>
      </c>
      <c r="D1103">
        <v>803</v>
      </c>
      <c r="E1103" t="s">
        <v>10</v>
      </c>
      <c r="F1103">
        <v>10782000</v>
      </c>
      <c r="G1103" s="1">
        <f t="shared" si="26"/>
        <v>7.4475978482656276E-5</v>
      </c>
    </row>
    <row r="1104" spans="1:7" x14ac:dyDescent="0.2">
      <c r="A1104">
        <v>2009</v>
      </c>
      <c r="B1104">
        <v>7</v>
      </c>
      <c r="C1104" t="s">
        <v>25</v>
      </c>
      <c r="D1104">
        <v>1242</v>
      </c>
      <c r="E1104" t="s">
        <v>11</v>
      </c>
      <c r="F1104">
        <v>10420000</v>
      </c>
      <c r="G1104" s="1">
        <f t="shared" si="26"/>
        <v>1.1919385796545105E-4</v>
      </c>
    </row>
    <row r="1105" spans="1:7" x14ac:dyDescent="0.2">
      <c r="A1105">
        <v>2009</v>
      </c>
      <c r="B1105">
        <v>7</v>
      </c>
      <c r="C1105" t="s">
        <v>25</v>
      </c>
      <c r="D1105">
        <v>1387</v>
      </c>
      <c r="E1105" t="s">
        <v>12</v>
      </c>
      <c r="F1105">
        <v>10867000</v>
      </c>
      <c r="G1105" s="1">
        <f t="shared" si="26"/>
        <v>1.2763412165271005E-4</v>
      </c>
    </row>
    <row r="1106" spans="1:7" x14ac:dyDescent="0.2">
      <c r="A1106">
        <v>2009</v>
      </c>
      <c r="B1106">
        <v>7</v>
      </c>
      <c r="C1106" t="s">
        <v>25</v>
      </c>
      <c r="D1106">
        <v>1219</v>
      </c>
      <c r="E1106" t="s">
        <v>13</v>
      </c>
      <c r="F1106">
        <v>9574000</v>
      </c>
      <c r="G1106" s="1">
        <f t="shared" si="26"/>
        <v>1.2732400250678921E-4</v>
      </c>
    </row>
    <row r="1107" spans="1:7" x14ac:dyDescent="0.2">
      <c r="A1107">
        <v>2009</v>
      </c>
      <c r="B1107">
        <v>7</v>
      </c>
      <c r="C1107" t="s">
        <v>25</v>
      </c>
      <c r="D1107">
        <v>1611</v>
      </c>
      <c r="E1107" t="s">
        <v>14</v>
      </c>
      <c r="F1107">
        <v>10169000</v>
      </c>
      <c r="G1107" s="1">
        <f t="shared" si="26"/>
        <v>1.5842265709509293E-4</v>
      </c>
    </row>
    <row r="1108" spans="1:7" x14ac:dyDescent="0.2">
      <c r="A1108">
        <v>2009</v>
      </c>
      <c r="B1108">
        <v>7</v>
      </c>
      <c r="C1108" t="s">
        <v>25</v>
      </c>
      <c r="D1108">
        <v>2415</v>
      </c>
      <c r="E1108" t="s">
        <v>15</v>
      </c>
      <c r="F1108">
        <v>10322000</v>
      </c>
      <c r="G1108" s="1">
        <f t="shared" si="26"/>
        <v>2.3396628560356519E-4</v>
      </c>
    </row>
    <row r="1109" spans="1:7" x14ac:dyDescent="0.2">
      <c r="A1109">
        <v>2009</v>
      </c>
      <c r="B1109">
        <v>7</v>
      </c>
      <c r="C1109" t="s">
        <v>25</v>
      </c>
      <c r="D1109">
        <v>3907</v>
      </c>
      <c r="E1109" t="s">
        <v>16</v>
      </c>
      <c r="F1109">
        <v>11162000</v>
      </c>
      <c r="G1109" s="1">
        <f t="shared" si="26"/>
        <v>3.5002687690378068E-4</v>
      </c>
    </row>
    <row r="1110" spans="1:7" x14ac:dyDescent="0.2">
      <c r="A1110">
        <v>2009</v>
      </c>
      <c r="B1110">
        <v>7</v>
      </c>
      <c r="C1110" t="s">
        <v>25</v>
      </c>
      <c r="D1110">
        <v>5744</v>
      </c>
      <c r="E1110" t="s">
        <v>17</v>
      </c>
      <c r="F1110">
        <v>10611000</v>
      </c>
      <c r="G1110" s="1">
        <f t="shared" si="26"/>
        <v>5.4132504005277539E-4</v>
      </c>
    </row>
    <row r="1111" spans="1:7" x14ac:dyDescent="0.2">
      <c r="A1111">
        <v>2009</v>
      </c>
      <c r="B1111">
        <v>7</v>
      </c>
      <c r="C1111" t="s">
        <v>25</v>
      </c>
      <c r="D1111">
        <v>6932</v>
      </c>
      <c r="E1111" t="s">
        <v>18</v>
      </c>
      <c r="F1111">
        <v>9083000</v>
      </c>
      <c r="G1111" s="1">
        <f t="shared" si="26"/>
        <v>7.6318397005394696E-4</v>
      </c>
    </row>
    <row r="1112" spans="1:7" x14ac:dyDescent="0.2">
      <c r="A1112">
        <v>2009</v>
      </c>
      <c r="B1112">
        <v>7</v>
      </c>
      <c r="C1112" t="s">
        <v>25</v>
      </c>
      <c r="D1112">
        <v>8118</v>
      </c>
      <c r="E1112" t="s">
        <v>19</v>
      </c>
      <c r="F1112">
        <v>7423000</v>
      </c>
      <c r="G1112" s="1">
        <f t="shared" si="26"/>
        <v>1.0936279132426243E-3</v>
      </c>
    </row>
    <row r="1113" spans="1:7" x14ac:dyDescent="0.2">
      <c r="A1113">
        <v>2009</v>
      </c>
      <c r="B1113">
        <v>7</v>
      </c>
      <c r="C1113" t="s">
        <v>25</v>
      </c>
      <c r="D1113">
        <v>8894</v>
      </c>
      <c r="E1113" t="s">
        <v>20</v>
      </c>
      <c r="F1113">
        <v>5632000</v>
      </c>
      <c r="G1113" s="1">
        <f t="shared" si="26"/>
        <v>1.579190340909091E-3</v>
      </c>
    </row>
    <row r="1114" spans="1:7" x14ac:dyDescent="0.2">
      <c r="A1114">
        <v>2009</v>
      </c>
      <c r="B1114">
        <v>7</v>
      </c>
      <c r="C1114" t="s">
        <v>25</v>
      </c>
      <c r="D1114">
        <v>9537</v>
      </c>
      <c r="E1114" t="s">
        <v>21</v>
      </c>
      <c r="F1114">
        <v>3769000</v>
      </c>
      <c r="G1114" s="1">
        <f t="shared" si="26"/>
        <v>2.5303794109843461E-3</v>
      </c>
    </row>
    <row r="1115" spans="1:7" x14ac:dyDescent="0.2">
      <c r="A1115">
        <v>2009</v>
      </c>
      <c r="B1115">
        <v>7</v>
      </c>
      <c r="C1115" t="s">
        <v>25</v>
      </c>
      <c r="D1115">
        <v>11229</v>
      </c>
      <c r="E1115" t="s">
        <v>22</v>
      </c>
      <c r="F1115">
        <v>3167000</v>
      </c>
      <c r="G1115" s="1">
        <f t="shared" si="26"/>
        <v>3.5456267761288284E-3</v>
      </c>
    </row>
    <row r="1116" spans="1:7" x14ac:dyDescent="0.2">
      <c r="A1116">
        <v>2009</v>
      </c>
      <c r="B1116">
        <v>7</v>
      </c>
      <c r="C1116" t="s">
        <v>25</v>
      </c>
      <c r="D1116">
        <v>13062</v>
      </c>
      <c r="E1116" t="s">
        <v>23</v>
      </c>
      <c r="F1116">
        <v>2248000</v>
      </c>
      <c r="G1116" s="1">
        <f t="shared" si="26"/>
        <v>5.8104982206405691E-3</v>
      </c>
    </row>
    <row r="1117" spans="1:7" x14ac:dyDescent="0.2">
      <c r="A1117">
        <v>2009</v>
      </c>
      <c r="B1117">
        <v>7</v>
      </c>
      <c r="C1117" t="s">
        <v>25</v>
      </c>
      <c r="D1117">
        <v>20383</v>
      </c>
      <c r="E1117" t="s">
        <v>24</v>
      </c>
      <c r="F1117">
        <v>1492000</v>
      </c>
      <c r="G1117" s="1">
        <f t="shared" si="26"/>
        <v>1.3661528150134048E-2</v>
      </c>
    </row>
    <row r="1118" spans="1:7" x14ac:dyDescent="0.2">
      <c r="A1118">
        <v>2009</v>
      </c>
      <c r="B1118">
        <v>8</v>
      </c>
      <c r="C1118" t="s">
        <v>6</v>
      </c>
      <c r="D1118">
        <v>992</v>
      </c>
      <c r="E1118" t="s">
        <v>7</v>
      </c>
      <c r="F1118">
        <v>10345000</v>
      </c>
      <c r="G1118" s="1">
        <f t="shared" si="26"/>
        <v>9.5891735137747708E-5</v>
      </c>
    </row>
    <row r="1119" spans="1:7" x14ac:dyDescent="0.2">
      <c r="A1119">
        <v>2009</v>
      </c>
      <c r="B1119">
        <v>8</v>
      </c>
      <c r="C1119" t="s">
        <v>6</v>
      </c>
      <c r="D1119">
        <v>76</v>
      </c>
      <c r="E1119" t="s">
        <v>8</v>
      </c>
      <c r="F1119">
        <v>9894000</v>
      </c>
      <c r="G1119" s="1">
        <f t="shared" si="26"/>
        <v>7.6814230846977961E-6</v>
      </c>
    </row>
    <row r="1120" spans="1:7" x14ac:dyDescent="0.2">
      <c r="A1120">
        <v>2009</v>
      </c>
      <c r="B1120">
        <v>8</v>
      </c>
      <c r="C1120" t="s">
        <v>6</v>
      </c>
      <c r="D1120">
        <v>114</v>
      </c>
      <c r="E1120" t="s">
        <v>9</v>
      </c>
      <c r="F1120">
        <v>9726000</v>
      </c>
      <c r="G1120" s="1">
        <f t="shared" si="26"/>
        <v>1.1721159777914867E-5</v>
      </c>
    </row>
    <row r="1121" spans="1:7" x14ac:dyDescent="0.2">
      <c r="A1121">
        <v>2009</v>
      </c>
      <c r="B1121">
        <v>8</v>
      </c>
      <c r="C1121" t="s">
        <v>6</v>
      </c>
      <c r="D1121">
        <v>307</v>
      </c>
      <c r="E1121" t="s">
        <v>10</v>
      </c>
      <c r="F1121">
        <v>10445000</v>
      </c>
      <c r="G1121" s="1">
        <f t="shared" si="26"/>
        <v>2.9392053614169459E-5</v>
      </c>
    </row>
    <row r="1122" spans="1:7" x14ac:dyDescent="0.2">
      <c r="A1122">
        <v>2009</v>
      </c>
      <c r="B1122">
        <v>8</v>
      </c>
      <c r="C1122" t="s">
        <v>6</v>
      </c>
      <c r="D1122">
        <v>437</v>
      </c>
      <c r="E1122" t="s">
        <v>11</v>
      </c>
      <c r="F1122">
        <v>10212000</v>
      </c>
      <c r="G1122" s="1">
        <f t="shared" si="26"/>
        <v>4.2792792792792792E-5</v>
      </c>
    </row>
    <row r="1123" spans="1:7" x14ac:dyDescent="0.2">
      <c r="A1123">
        <v>2009</v>
      </c>
      <c r="B1123">
        <v>8</v>
      </c>
      <c r="C1123" t="s">
        <v>6</v>
      </c>
      <c r="D1123">
        <v>466</v>
      </c>
      <c r="E1123" t="s">
        <v>12</v>
      </c>
      <c r="F1123">
        <v>10389000</v>
      </c>
      <c r="G1123" s="1">
        <f t="shared" si="26"/>
        <v>4.48551352391953E-5</v>
      </c>
    </row>
    <row r="1124" spans="1:7" x14ac:dyDescent="0.2">
      <c r="A1124">
        <v>2009</v>
      </c>
      <c r="B1124">
        <v>8</v>
      </c>
      <c r="C1124" t="s">
        <v>6</v>
      </c>
      <c r="D1124">
        <v>597</v>
      </c>
      <c r="E1124" t="s">
        <v>13</v>
      </c>
      <c r="F1124">
        <v>9691000</v>
      </c>
      <c r="G1124" s="1">
        <f t="shared" si="26"/>
        <v>6.1603549685274999E-5</v>
      </c>
    </row>
    <row r="1125" spans="1:7" x14ac:dyDescent="0.2">
      <c r="A1125">
        <v>2009</v>
      </c>
      <c r="B1125">
        <v>8</v>
      </c>
      <c r="C1125" t="s">
        <v>6</v>
      </c>
      <c r="D1125">
        <v>895</v>
      </c>
      <c r="E1125" t="s">
        <v>14</v>
      </c>
      <c r="F1125">
        <v>10275000</v>
      </c>
      <c r="G1125" s="1">
        <f t="shared" si="26"/>
        <v>8.7104622871046229E-5</v>
      </c>
    </row>
    <row r="1126" spans="1:7" x14ac:dyDescent="0.2">
      <c r="A1126">
        <v>2009</v>
      </c>
      <c r="B1126">
        <v>8</v>
      </c>
      <c r="C1126" t="s">
        <v>6</v>
      </c>
      <c r="D1126">
        <v>1407</v>
      </c>
      <c r="E1126" t="s">
        <v>15</v>
      </c>
      <c r="F1126">
        <v>10556000</v>
      </c>
      <c r="G1126" s="1">
        <f t="shared" si="26"/>
        <v>1.33289124668435E-4</v>
      </c>
    </row>
    <row r="1127" spans="1:7" x14ac:dyDescent="0.2">
      <c r="A1127">
        <v>2009</v>
      </c>
      <c r="B1127">
        <v>8</v>
      </c>
      <c r="C1127" t="s">
        <v>6</v>
      </c>
      <c r="D1127">
        <v>2423</v>
      </c>
      <c r="E1127" t="s">
        <v>16</v>
      </c>
      <c r="F1127">
        <v>11550000</v>
      </c>
      <c r="G1127" s="1">
        <f t="shared" si="26"/>
        <v>2.0978354978354977E-4</v>
      </c>
    </row>
    <row r="1128" spans="1:7" x14ac:dyDescent="0.2">
      <c r="A1128">
        <v>2009</v>
      </c>
      <c r="B1128">
        <v>8</v>
      </c>
      <c r="C1128" t="s">
        <v>6</v>
      </c>
      <c r="D1128">
        <v>3404</v>
      </c>
      <c r="E1128" t="s">
        <v>17</v>
      </c>
      <c r="F1128">
        <v>11043000</v>
      </c>
      <c r="G1128" s="1">
        <f t="shared" si="26"/>
        <v>3.082495698632618E-4</v>
      </c>
    </row>
    <row r="1129" spans="1:7" x14ac:dyDescent="0.2">
      <c r="A1129">
        <v>2009</v>
      </c>
      <c r="B1129">
        <v>8</v>
      </c>
      <c r="C1129" t="s">
        <v>6</v>
      </c>
      <c r="D1129">
        <v>4206</v>
      </c>
      <c r="E1129" t="s">
        <v>18</v>
      </c>
      <c r="F1129">
        <v>9671000</v>
      </c>
      <c r="G1129" s="1">
        <f t="shared" si="26"/>
        <v>4.3490848929790093E-4</v>
      </c>
    </row>
    <row r="1130" spans="1:7" x14ac:dyDescent="0.2">
      <c r="A1130">
        <v>2009</v>
      </c>
      <c r="B1130">
        <v>8</v>
      </c>
      <c r="C1130" t="s">
        <v>6</v>
      </c>
      <c r="D1130">
        <v>5396</v>
      </c>
      <c r="E1130" t="s">
        <v>19</v>
      </c>
      <c r="F1130">
        <v>8112000</v>
      </c>
      <c r="G1130" s="1">
        <f t="shared" si="26"/>
        <v>6.6518737672583827E-4</v>
      </c>
    </row>
    <row r="1131" spans="1:7" x14ac:dyDescent="0.2">
      <c r="A1131">
        <v>2009</v>
      </c>
      <c r="B1131">
        <v>8</v>
      </c>
      <c r="C1131" t="s">
        <v>6</v>
      </c>
      <c r="D1131">
        <v>6269</v>
      </c>
      <c r="E1131" t="s">
        <v>20</v>
      </c>
      <c r="F1131">
        <v>6193000</v>
      </c>
      <c r="G1131" s="1">
        <f t="shared" si="26"/>
        <v>1.0122719199095753E-3</v>
      </c>
    </row>
    <row r="1132" spans="1:7" x14ac:dyDescent="0.2">
      <c r="A1132">
        <v>2009</v>
      </c>
      <c r="B1132">
        <v>8</v>
      </c>
      <c r="C1132" t="s">
        <v>6</v>
      </c>
      <c r="D1132">
        <v>7761</v>
      </c>
      <c r="E1132" t="s">
        <v>21</v>
      </c>
      <c r="F1132">
        <v>4810000</v>
      </c>
      <c r="G1132" s="1">
        <f t="shared" si="26"/>
        <v>1.6135135135135134E-3</v>
      </c>
    </row>
    <row r="1133" spans="1:7" x14ac:dyDescent="0.2">
      <c r="A1133">
        <v>2009</v>
      </c>
      <c r="B1133">
        <v>8</v>
      </c>
      <c r="C1133" t="s">
        <v>6</v>
      </c>
      <c r="D1133">
        <v>10356</v>
      </c>
      <c r="E1133" t="s">
        <v>22</v>
      </c>
      <c r="F1133">
        <v>4162000</v>
      </c>
      <c r="G1133" s="1">
        <f t="shared" si="26"/>
        <v>2.4882268140317154E-3</v>
      </c>
    </row>
    <row r="1134" spans="1:7" x14ac:dyDescent="0.2">
      <c r="A1134">
        <v>2009</v>
      </c>
      <c r="B1134">
        <v>8</v>
      </c>
      <c r="C1134" t="s">
        <v>6</v>
      </c>
      <c r="D1134">
        <v>14273</v>
      </c>
      <c r="E1134" t="s">
        <v>23</v>
      </c>
      <c r="F1134">
        <v>3428000</v>
      </c>
      <c r="G1134" s="1">
        <f t="shared" si="26"/>
        <v>4.1636522753792302E-3</v>
      </c>
    </row>
    <row r="1135" spans="1:7" x14ac:dyDescent="0.2">
      <c r="A1135">
        <v>2009</v>
      </c>
      <c r="B1135">
        <v>8</v>
      </c>
      <c r="C1135" t="s">
        <v>6</v>
      </c>
      <c r="D1135">
        <v>34521</v>
      </c>
      <c r="E1135" t="s">
        <v>24</v>
      </c>
      <c r="F1135">
        <v>2886000</v>
      </c>
      <c r="G1135" s="1">
        <f t="shared" si="26"/>
        <v>1.1961538461538461E-2</v>
      </c>
    </row>
    <row r="1136" spans="1:7" x14ac:dyDescent="0.2">
      <c r="A1136">
        <v>2009</v>
      </c>
      <c r="B1136">
        <v>8</v>
      </c>
      <c r="C1136" t="s">
        <v>25</v>
      </c>
      <c r="D1136">
        <v>1315</v>
      </c>
      <c r="E1136" t="s">
        <v>7</v>
      </c>
      <c r="F1136">
        <v>10842000</v>
      </c>
      <c r="G1136" s="1">
        <f t="shared" si="26"/>
        <v>1.2128758531636229E-4</v>
      </c>
    </row>
    <row r="1137" spans="1:7" x14ac:dyDescent="0.2">
      <c r="A1137">
        <v>2009</v>
      </c>
      <c r="B1137">
        <v>8</v>
      </c>
      <c r="C1137" t="s">
        <v>25</v>
      </c>
      <c r="D1137">
        <v>109</v>
      </c>
      <c r="E1137" t="s">
        <v>8</v>
      </c>
      <c r="F1137">
        <v>10351000</v>
      </c>
      <c r="G1137" s="1">
        <f t="shared" si="26"/>
        <v>1.0530383537822433E-5</v>
      </c>
    </row>
    <row r="1138" spans="1:7" x14ac:dyDescent="0.2">
      <c r="A1138">
        <v>2009</v>
      </c>
      <c r="B1138">
        <v>8</v>
      </c>
      <c r="C1138" t="s">
        <v>25</v>
      </c>
      <c r="D1138">
        <v>166</v>
      </c>
      <c r="E1138" t="s">
        <v>9</v>
      </c>
      <c r="F1138">
        <v>10181000</v>
      </c>
      <c r="G1138" s="1">
        <f t="shared" si="26"/>
        <v>1.6304881642274826E-5</v>
      </c>
    </row>
    <row r="1139" spans="1:7" x14ac:dyDescent="0.2">
      <c r="A1139">
        <v>2009</v>
      </c>
      <c r="B1139">
        <v>8</v>
      </c>
      <c r="C1139" t="s">
        <v>25</v>
      </c>
      <c r="D1139">
        <v>729</v>
      </c>
      <c r="E1139" t="s">
        <v>10</v>
      </c>
      <c r="F1139">
        <v>10782000</v>
      </c>
      <c r="G1139" s="1">
        <f t="shared" si="26"/>
        <v>6.7612687813021696E-5</v>
      </c>
    </row>
    <row r="1140" spans="1:7" x14ac:dyDescent="0.2">
      <c r="A1140">
        <v>2009</v>
      </c>
      <c r="B1140">
        <v>8</v>
      </c>
      <c r="C1140" t="s">
        <v>25</v>
      </c>
      <c r="D1140">
        <v>1310</v>
      </c>
      <c r="E1140" t="s">
        <v>11</v>
      </c>
      <c r="F1140">
        <v>10420000</v>
      </c>
      <c r="G1140" s="1">
        <f t="shared" si="26"/>
        <v>1.257197696737044E-4</v>
      </c>
    </row>
    <row r="1141" spans="1:7" x14ac:dyDescent="0.2">
      <c r="A1141">
        <v>2009</v>
      </c>
      <c r="B1141">
        <v>8</v>
      </c>
      <c r="C1141" t="s">
        <v>25</v>
      </c>
      <c r="D1141">
        <v>1319</v>
      </c>
      <c r="E1141" t="s">
        <v>12</v>
      </c>
      <c r="F1141">
        <v>10867000</v>
      </c>
      <c r="G1141" s="1">
        <f t="shared" si="26"/>
        <v>1.2137664488819361E-4</v>
      </c>
    </row>
    <row r="1142" spans="1:7" x14ac:dyDescent="0.2">
      <c r="A1142">
        <v>2009</v>
      </c>
      <c r="B1142">
        <v>8</v>
      </c>
      <c r="C1142" t="s">
        <v>25</v>
      </c>
      <c r="D1142">
        <v>1260</v>
      </c>
      <c r="E1142" t="s">
        <v>13</v>
      </c>
      <c r="F1142">
        <v>9574000</v>
      </c>
      <c r="G1142" s="1">
        <f t="shared" si="26"/>
        <v>1.3160643409233341E-4</v>
      </c>
    </row>
    <row r="1143" spans="1:7" x14ac:dyDescent="0.2">
      <c r="A1143">
        <v>2009</v>
      </c>
      <c r="B1143">
        <v>8</v>
      </c>
      <c r="C1143" t="s">
        <v>25</v>
      </c>
      <c r="D1143">
        <v>1544</v>
      </c>
      <c r="E1143" t="s">
        <v>14</v>
      </c>
      <c r="F1143">
        <v>10169000</v>
      </c>
      <c r="G1143" s="1">
        <f t="shared" si="26"/>
        <v>1.5183400531025665E-4</v>
      </c>
    </row>
    <row r="1144" spans="1:7" x14ac:dyDescent="0.2">
      <c r="A1144">
        <v>2009</v>
      </c>
      <c r="B1144">
        <v>8</v>
      </c>
      <c r="C1144" t="s">
        <v>25</v>
      </c>
      <c r="D1144">
        <v>2327</v>
      </c>
      <c r="E1144" t="s">
        <v>15</v>
      </c>
      <c r="F1144">
        <v>10322000</v>
      </c>
      <c r="G1144" s="1">
        <f t="shared" si="26"/>
        <v>2.2544080604534005E-4</v>
      </c>
    </row>
    <row r="1145" spans="1:7" x14ac:dyDescent="0.2">
      <c r="A1145">
        <v>2009</v>
      </c>
      <c r="B1145">
        <v>8</v>
      </c>
      <c r="C1145" t="s">
        <v>25</v>
      </c>
      <c r="D1145">
        <v>3954</v>
      </c>
      <c r="E1145" t="s">
        <v>16</v>
      </c>
      <c r="F1145">
        <v>11162000</v>
      </c>
      <c r="G1145" s="1">
        <f t="shared" si="26"/>
        <v>3.5423759182942128E-4</v>
      </c>
    </row>
    <row r="1146" spans="1:7" x14ac:dyDescent="0.2">
      <c r="A1146">
        <v>2009</v>
      </c>
      <c r="B1146">
        <v>8</v>
      </c>
      <c r="C1146" t="s">
        <v>25</v>
      </c>
      <c r="D1146">
        <v>5729</v>
      </c>
      <c r="E1146" t="s">
        <v>17</v>
      </c>
      <c r="F1146">
        <v>10611000</v>
      </c>
      <c r="G1146" s="1">
        <f t="shared" si="26"/>
        <v>5.399114126849496E-4</v>
      </c>
    </row>
    <row r="1147" spans="1:7" x14ac:dyDescent="0.2">
      <c r="A1147">
        <v>2009</v>
      </c>
      <c r="B1147">
        <v>8</v>
      </c>
      <c r="C1147" t="s">
        <v>25</v>
      </c>
      <c r="D1147">
        <v>6987</v>
      </c>
      <c r="E1147" t="s">
        <v>18</v>
      </c>
      <c r="F1147">
        <v>9083000</v>
      </c>
      <c r="G1147" s="1">
        <f t="shared" si="26"/>
        <v>7.6923923813717937E-4</v>
      </c>
    </row>
    <row r="1148" spans="1:7" x14ac:dyDescent="0.2">
      <c r="A1148">
        <v>2009</v>
      </c>
      <c r="B1148">
        <v>8</v>
      </c>
      <c r="C1148" t="s">
        <v>25</v>
      </c>
      <c r="D1148">
        <v>8027</v>
      </c>
      <c r="E1148" t="s">
        <v>19</v>
      </c>
      <c r="F1148">
        <v>7423000</v>
      </c>
      <c r="G1148" s="1">
        <f t="shared" si="26"/>
        <v>1.0813687188468274E-3</v>
      </c>
    </row>
    <row r="1149" spans="1:7" x14ac:dyDescent="0.2">
      <c r="A1149">
        <v>2009</v>
      </c>
      <c r="B1149">
        <v>8</v>
      </c>
      <c r="C1149" t="s">
        <v>25</v>
      </c>
      <c r="D1149">
        <v>8545</v>
      </c>
      <c r="E1149" t="s">
        <v>20</v>
      </c>
      <c r="F1149">
        <v>5632000</v>
      </c>
      <c r="G1149" s="1">
        <f t="shared" si="26"/>
        <v>1.5172230113636364E-3</v>
      </c>
    </row>
    <row r="1150" spans="1:7" x14ac:dyDescent="0.2">
      <c r="A1150">
        <v>2009</v>
      </c>
      <c r="B1150">
        <v>8</v>
      </c>
      <c r="C1150" t="s">
        <v>25</v>
      </c>
      <c r="D1150">
        <v>9463</v>
      </c>
      <c r="E1150" t="s">
        <v>21</v>
      </c>
      <c r="F1150">
        <v>3769000</v>
      </c>
      <c r="G1150" s="1">
        <f t="shared" si="26"/>
        <v>2.5107455558503584E-3</v>
      </c>
    </row>
    <row r="1151" spans="1:7" x14ac:dyDescent="0.2">
      <c r="A1151">
        <v>2009</v>
      </c>
      <c r="B1151">
        <v>8</v>
      </c>
      <c r="C1151" t="s">
        <v>25</v>
      </c>
      <c r="D1151">
        <v>11222</v>
      </c>
      <c r="E1151" t="s">
        <v>22</v>
      </c>
      <c r="F1151">
        <v>3167000</v>
      </c>
      <c r="G1151" s="1">
        <f t="shared" si="26"/>
        <v>3.5434164824755289E-3</v>
      </c>
    </row>
    <row r="1152" spans="1:7" x14ac:dyDescent="0.2">
      <c r="A1152">
        <v>2009</v>
      </c>
      <c r="B1152">
        <v>8</v>
      </c>
      <c r="C1152" t="s">
        <v>25</v>
      </c>
      <c r="D1152">
        <v>12970</v>
      </c>
      <c r="E1152" t="s">
        <v>23</v>
      </c>
      <c r="F1152">
        <v>2248000</v>
      </c>
      <c r="G1152" s="1">
        <f t="shared" si="26"/>
        <v>5.7695729537366545E-3</v>
      </c>
    </row>
    <row r="1153" spans="1:7" x14ac:dyDescent="0.2">
      <c r="A1153">
        <v>2009</v>
      </c>
      <c r="B1153">
        <v>8</v>
      </c>
      <c r="C1153" t="s">
        <v>25</v>
      </c>
      <c r="D1153">
        <v>20094</v>
      </c>
      <c r="E1153" t="s">
        <v>24</v>
      </c>
      <c r="F1153">
        <v>1492000</v>
      </c>
      <c r="G1153" s="1">
        <f t="shared" si="26"/>
        <v>1.3467828418230562E-2</v>
      </c>
    </row>
    <row r="1154" spans="1:7" x14ac:dyDescent="0.2">
      <c r="A1154">
        <v>2009</v>
      </c>
      <c r="B1154">
        <v>9</v>
      </c>
      <c r="C1154" t="s">
        <v>6</v>
      </c>
      <c r="D1154">
        <v>914</v>
      </c>
      <c r="E1154" t="s">
        <v>7</v>
      </c>
      <c r="F1154">
        <v>10345000</v>
      </c>
      <c r="G1154" s="1">
        <f t="shared" si="26"/>
        <v>8.8351860802319963E-5</v>
      </c>
    </row>
    <row r="1155" spans="1:7" x14ac:dyDescent="0.2">
      <c r="A1155">
        <v>2009</v>
      </c>
      <c r="B1155">
        <v>9</v>
      </c>
      <c r="C1155" t="s">
        <v>6</v>
      </c>
      <c r="D1155">
        <v>88</v>
      </c>
      <c r="E1155" t="s">
        <v>8</v>
      </c>
      <c r="F1155">
        <v>9894000</v>
      </c>
      <c r="G1155" s="1">
        <f t="shared" ref="G1155:G1218" si="27">+D1155/F1155</f>
        <v>8.8942793612290281E-6</v>
      </c>
    </row>
    <row r="1156" spans="1:7" x14ac:dyDescent="0.2">
      <c r="A1156">
        <v>2009</v>
      </c>
      <c r="B1156">
        <v>9</v>
      </c>
      <c r="C1156" t="s">
        <v>6</v>
      </c>
      <c r="D1156">
        <v>95</v>
      </c>
      <c r="E1156" t="s">
        <v>9</v>
      </c>
      <c r="F1156">
        <v>9726000</v>
      </c>
      <c r="G1156" s="1">
        <f t="shared" si="27"/>
        <v>9.7676331482623886E-6</v>
      </c>
    </row>
    <row r="1157" spans="1:7" x14ac:dyDescent="0.2">
      <c r="A1157">
        <v>2009</v>
      </c>
      <c r="B1157">
        <v>9</v>
      </c>
      <c r="C1157" t="s">
        <v>6</v>
      </c>
      <c r="D1157">
        <v>292</v>
      </c>
      <c r="E1157" t="s">
        <v>10</v>
      </c>
      <c r="F1157">
        <v>10445000</v>
      </c>
      <c r="G1157" s="1">
        <f t="shared" si="27"/>
        <v>2.7955959789372906E-5</v>
      </c>
    </row>
    <row r="1158" spans="1:7" x14ac:dyDescent="0.2">
      <c r="A1158">
        <v>2009</v>
      </c>
      <c r="B1158">
        <v>9</v>
      </c>
      <c r="C1158" t="s">
        <v>6</v>
      </c>
      <c r="D1158">
        <v>428</v>
      </c>
      <c r="E1158" t="s">
        <v>11</v>
      </c>
      <c r="F1158">
        <v>10212000</v>
      </c>
      <c r="G1158" s="1">
        <f t="shared" si="27"/>
        <v>4.1911476694085388E-5</v>
      </c>
    </row>
    <row r="1159" spans="1:7" x14ac:dyDescent="0.2">
      <c r="A1159">
        <v>2009</v>
      </c>
      <c r="B1159">
        <v>9</v>
      </c>
      <c r="C1159" t="s">
        <v>6</v>
      </c>
      <c r="D1159">
        <v>518</v>
      </c>
      <c r="E1159" t="s">
        <v>12</v>
      </c>
      <c r="F1159">
        <v>10389000</v>
      </c>
      <c r="G1159" s="1">
        <f t="shared" si="27"/>
        <v>4.9860429300221389E-5</v>
      </c>
    </row>
    <row r="1160" spans="1:7" x14ac:dyDescent="0.2">
      <c r="A1160">
        <v>2009</v>
      </c>
      <c r="B1160">
        <v>9</v>
      </c>
      <c r="C1160" t="s">
        <v>6</v>
      </c>
      <c r="D1160">
        <v>588</v>
      </c>
      <c r="E1160" t="s">
        <v>13</v>
      </c>
      <c r="F1160">
        <v>9691000</v>
      </c>
      <c r="G1160" s="1">
        <f t="shared" si="27"/>
        <v>6.0674852956351256E-5</v>
      </c>
    </row>
    <row r="1161" spans="1:7" x14ac:dyDescent="0.2">
      <c r="A1161">
        <v>2009</v>
      </c>
      <c r="B1161">
        <v>9</v>
      </c>
      <c r="C1161" t="s">
        <v>6</v>
      </c>
      <c r="D1161">
        <v>880</v>
      </c>
      <c r="E1161" t="s">
        <v>14</v>
      </c>
      <c r="F1161">
        <v>10275000</v>
      </c>
      <c r="G1161" s="1">
        <f t="shared" si="27"/>
        <v>8.5644768856447687E-5</v>
      </c>
    </row>
    <row r="1162" spans="1:7" x14ac:dyDescent="0.2">
      <c r="A1162">
        <v>2009</v>
      </c>
      <c r="B1162">
        <v>9</v>
      </c>
      <c r="C1162" t="s">
        <v>6</v>
      </c>
      <c r="D1162">
        <v>1338</v>
      </c>
      <c r="E1162" t="s">
        <v>15</v>
      </c>
      <c r="F1162">
        <v>10556000</v>
      </c>
      <c r="G1162" s="1">
        <f t="shared" si="27"/>
        <v>1.2675255778704054E-4</v>
      </c>
    </row>
    <row r="1163" spans="1:7" x14ac:dyDescent="0.2">
      <c r="A1163">
        <v>2009</v>
      </c>
      <c r="B1163">
        <v>9</v>
      </c>
      <c r="C1163" t="s">
        <v>6</v>
      </c>
      <c r="D1163">
        <v>2381</v>
      </c>
      <c r="E1163" t="s">
        <v>16</v>
      </c>
      <c r="F1163">
        <v>11550000</v>
      </c>
      <c r="G1163" s="1">
        <f t="shared" si="27"/>
        <v>2.0614718614718616E-4</v>
      </c>
    </row>
    <row r="1164" spans="1:7" x14ac:dyDescent="0.2">
      <c r="A1164">
        <v>2009</v>
      </c>
      <c r="B1164">
        <v>9</v>
      </c>
      <c r="C1164" t="s">
        <v>6</v>
      </c>
      <c r="D1164">
        <v>3430</v>
      </c>
      <c r="E1164" t="s">
        <v>17</v>
      </c>
      <c r="F1164">
        <v>11043000</v>
      </c>
      <c r="G1164" s="1">
        <f t="shared" si="27"/>
        <v>3.1060400253554287E-4</v>
      </c>
    </row>
    <row r="1165" spans="1:7" x14ac:dyDescent="0.2">
      <c r="A1165">
        <v>2009</v>
      </c>
      <c r="B1165">
        <v>9</v>
      </c>
      <c r="C1165" t="s">
        <v>6</v>
      </c>
      <c r="D1165">
        <v>4281</v>
      </c>
      <c r="E1165" t="s">
        <v>18</v>
      </c>
      <c r="F1165">
        <v>9671000</v>
      </c>
      <c r="G1165" s="1">
        <f t="shared" si="27"/>
        <v>4.426636335435839E-4</v>
      </c>
    </row>
    <row r="1166" spans="1:7" x14ac:dyDescent="0.2">
      <c r="A1166">
        <v>2009</v>
      </c>
      <c r="B1166">
        <v>9</v>
      </c>
      <c r="C1166" t="s">
        <v>6</v>
      </c>
      <c r="D1166">
        <v>5352</v>
      </c>
      <c r="E1166" t="s">
        <v>19</v>
      </c>
      <c r="F1166">
        <v>8112000</v>
      </c>
      <c r="G1166" s="1">
        <f t="shared" si="27"/>
        <v>6.5976331360946745E-4</v>
      </c>
    </row>
    <row r="1167" spans="1:7" x14ac:dyDescent="0.2">
      <c r="A1167">
        <v>2009</v>
      </c>
      <c r="B1167">
        <v>9</v>
      </c>
      <c r="C1167" t="s">
        <v>6</v>
      </c>
      <c r="D1167">
        <v>6097</v>
      </c>
      <c r="E1167" t="s">
        <v>20</v>
      </c>
      <c r="F1167">
        <v>6193000</v>
      </c>
      <c r="G1167" s="1">
        <f t="shared" si="27"/>
        <v>9.8449862748264168E-4</v>
      </c>
    </row>
    <row r="1168" spans="1:7" x14ac:dyDescent="0.2">
      <c r="A1168">
        <v>2009</v>
      </c>
      <c r="B1168">
        <v>9</v>
      </c>
      <c r="C1168" t="s">
        <v>6</v>
      </c>
      <c r="D1168">
        <v>7361</v>
      </c>
      <c r="E1168" t="s">
        <v>21</v>
      </c>
      <c r="F1168">
        <v>4810000</v>
      </c>
      <c r="G1168" s="1">
        <f t="shared" si="27"/>
        <v>1.5303534303534303E-3</v>
      </c>
    </row>
    <row r="1169" spans="1:7" x14ac:dyDescent="0.2">
      <c r="A1169">
        <v>2009</v>
      </c>
      <c r="B1169">
        <v>9</v>
      </c>
      <c r="C1169" t="s">
        <v>6</v>
      </c>
      <c r="D1169">
        <v>10058</v>
      </c>
      <c r="E1169" t="s">
        <v>22</v>
      </c>
      <c r="F1169">
        <v>4162000</v>
      </c>
      <c r="G1169" s="1">
        <f t="shared" si="27"/>
        <v>2.4166266218164346E-3</v>
      </c>
    </row>
    <row r="1170" spans="1:7" x14ac:dyDescent="0.2">
      <c r="A1170">
        <v>2009</v>
      </c>
      <c r="B1170">
        <v>9</v>
      </c>
      <c r="C1170" t="s">
        <v>6</v>
      </c>
      <c r="D1170">
        <v>14043</v>
      </c>
      <c r="E1170" t="s">
        <v>23</v>
      </c>
      <c r="F1170">
        <v>3428000</v>
      </c>
      <c r="G1170" s="1">
        <f t="shared" si="27"/>
        <v>4.0965577596266045E-3</v>
      </c>
    </row>
    <row r="1171" spans="1:7" x14ac:dyDescent="0.2">
      <c r="A1171">
        <v>2009</v>
      </c>
      <c r="B1171">
        <v>9</v>
      </c>
      <c r="C1171" t="s">
        <v>6</v>
      </c>
      <c r="D1171">
        <v>34387</v>
      </c>
      <c r="E1171" t="s">
        <v>24</v>
      </c>
      <c r="F1171">
        <v>2886000</v>
      </c>
      <c r="G1171" s="1">
        <f t="shared" si="27"/>
        <v>1.1915107415107415E-2</v>
      </c>
    </row>
    <row r="1172" spans="1:7" x14ac:dyDescent="0.2">
      <c r="A1172">
        <v>2009</v>
      </c>
      <c r="B1172">
        <v>9</v>
      </c>
      <c r="C1172" t="s">
        <v>25</v>
      </c>
      <c r="D1172">
        <v>1219</v>
      </c>
      <c r="E1172" t="s">
        <v>7</v>
      </c>
      <c r="F1172">
        <v>10842000</v>
      </c>
      <c r="G1172" s="1">
        <f t="shared" si="27"/>
        <v>1.1243313041874193E-4</v>
      </c>
    </row>
    <row r="1173" spans="1:7" x14ac:dyDescent="0.2">
      <c r="A1173">
        <v>2009</v>
      </c>
      <c r="B1173">
        <v>9</v>
      </c>
      <c r="C1173" t="s">
        <v>25</v>
      </c>
      <c r="D1173">
        <v>125</v>
      </c>
      <c r="E1173" t="s">
        <v>8</v>
      </c>
      <c r="F1173">
        <v>10351000</v>
      </c>
      <c r="G1173" s="1">
        <f t="shared" si="27"/>
        <v>1.2076127910346827E-5</v>
      </c>
    </row>
    <row r="1174" spans="1:7" x14ac:dyDescent="0.2">
      <c r="A1174">
        <v>2009</v>
      </c>
      <c r="B1174">
        <v>9</v>
      </c>
      <c r="C1174" t="s">
        <v>25</v>
      </c>
      <c r="D1174">
        <v>126</v>
      </c>
      <c r="E1174" t="s">
        <v>9</v>
      </c>
      <c r="F1174">
        <v>10181000</v>
      </c>
      <c r="G1174" s="1">
        <f t="shared" si="27"/>
        <v>1.2375994499558001E-5</v>
      </c>
    </row>
    <row r="1175" spans="1:7" x14ac:dyDescent="0.2">
      <c r="A1175">
        <v>2009</v>
      </c>
      <c r="B1175">
        <v>9</v>
      </c>
      <c r="C1175" t="s">
        <v>25</v>
      </c>
      <c r="D1175">
        <v>653</v>
      </c>
      <c r="E1175" t="s">
        <v>10</v>
      </c>
      <c r="F1175">
        <v>10782000</v>
      </c>
      <c r="G1175" s="1">
        <f t="shared" si="27"/>
        <v>6.056390280096457E-5</v>
      </c>
    </row>
    <row r="1176" spans="1:7" x14ac:dyDescent="0.2">
      <c r="A1176">
        <v>2009</v>
      </c>
      <c r="B1176">
        <v>9</v>
      </c>
      <c r="C1176" t="s">
        <v>25</v>
      </c>
      <c r="D1176">
        <v>1191</v>
      </c>
      <c r="E1176" t="s">
        <v>11</v>
      </c>
      <c r="F1176">
        <v>10420000</v>
      </c>
      <c r="G1176" s="1">
        <f t="shared" si="27"/>
        <v>1.1429942418426104E-4</v>
      </c>
    </row>
    <row r="1177" spans="1:7" x14ac:dyDescent="0.2">
      <c r="A1177">
        <v>2009</v>
      </c>
      <c r="B1177">
        <v>9</v>
      </c>
      <c r="C1177" t="s">
        <v>25</v>
      </c>
      <c r="D1177">
        <v>1219</v>
      </c>
      <c r="E1177" t="s">
        <v>12</v>
      </c>
      <c r="F1177">
        <v>10867000</v>
      </c>
      <c r="G1177" s="1">
        <f t="shared" si="27"/>
        <v>1.1217447317566946E-4</v>
      </c>
    </row>
    <row r="1178" spans="1:7" x14ac:dyDescent="0.2">
      <c r="A1178">
        <v>2009</v>
      </c>
      <c r="B1178">
        <v>9</v>
      </c>
      <c r="C1178" t="s">
        <v>25</v>
      </c>
      <c r="D1178">
        <v>1213</v>
      </c>
      <c r="E1178" t="s">
        <v>13</v>
      </c>
      <c r="F1178">
        <v>9574000</v>
      </c>
      <c r="G1178" s="1">
        <f t="shared" si="27"/>
        <v>1.2669730520158763E-4</v>
      </c>
    </row>
    <row r="1179" spans="1:7" x14ac:dyDescent="0.2">
      <c r="A1179">
        <v>2009</v>
      </c>
      <c r="B1179">
        <v>9</v>
      </c>
      <c r="C1179" t="s">
        <v>25</v>
      </c>
      <c r="D1179">
        <v>1525</v>
      </c>
      <c r="E1179" t="s">
        <v>14</v>
      </c>
      <c r="F1179">
        <v>10169000</v>
      </c>
      <c r="G1179" s="1">
        <f t="shared" si="27"/>
        <v>1.4996558166978071E-4</v>
      </c>
    </row>
    <row r="1180" spans="1:7" x14ac:dyDescent="0.2">
      <c r="A1180">
        <v>2009</v>
      </c>
      <c r="B1180">
        <v>9</v>
      </c>
      <c r="C1180" t="s">
        <v>25</v>
      </c>
      <c r="D1180">
        <v>2223</v>
      </c>
      <c r="E1180" t="s">
        <v>15</v>
      </c>
      <c r="F1180">
        <v>10322000</v>
      </c>
      <c r="G1180" s="1">
        <f t="shared" si="27"/>
        <v>2.1536523929471032E-4</v>
      </c>
    </row>
    <row r="1181" spans="1:7" x14ac:dyDescent="0.2">
      <c r="A1181">
        <v>2009</v>
      </c>
      <c r="B1181">
        <v>9</v>
      </c>
      <c r="C1181" t="s">
        <v>25</v>
      </c>
      <c r="D1181">
        <v>3685</v>
      </c>
      <c r="E1181" t="s">
        <v>16</v>
      </c>
      <c r="F1181">
        <v>11162000</v>
      </c>
      <c r="G1181" s="1">
        <f t="shared" si="27"/>
        <v>3.3013796810607419E-4</v>
      </c>
    </row>
    <row r="1182" spans="1:7" x14ac:dyDescent="0.2">
      <c r="A1182">
        <v>2009</v>
      </c>
      <c r="B1182">
        <v>9</v>
      </c>
      <c r="C1182" t="s">
        <v>25</v>
      </c>
      <c r="D1182">
        <v>5514</v>
      </c>
      <c r="E1182" t="s">
        <v>17</v>
      </c>
      <c r="F1182">
        <v>10611000</v>
      </c>
      <c r="G1182" s="1">
        <f t="shared" si="27"/>
        <v>5.196494204127792E-4</v>
      </c>
    </row>
    <row r="1183" spans="1:7" x14ac:dyDescent="0.2">
      <c r="A1183">
        <v>2009</v>
      </c>
      <c r="B1183">
        <v>9</v>
      </c>
      <c r="C1183" t="s">
        <v>25</v>
      </c>
      <c r="D1183">
        <v>6758</v>
      </c>
      <c r="E1183" t="s">
        <v>18</v>
      </c>
      <c r="F1183">
        <v>9083000</v>
      </c>
      <c r="G1183" s="1">
        <f t="shared" si="27"/>
        <v>7.4402730375426618E-4</v>
      </c>
    </row>
    <row r="1184" spans="1:7" x14ac:dyDescent="0.2">
      <c r="A1184">
        <v>2009</v>
      </c>
      <c r="B1184">
        <v>9</v>
      </c>
      <c r="C1184" t="s">
        <v>25</v>
      </c>
      <c r="D1184">
        <v>7894</v>
      </c>
      <c r="E1184" t="s">
        <v>19</v>
      </c>
      <c r="F1184">
        <v>7423000</v>
      </c>
      <c r="G1184" s="1">
        <f t="shared" si="27"/>
        <v>1.0634514347298936E-3</v>
      </c>
    </row>
    <row r="1185" spans="1:7" x14ac:dyDescent="0.2">
      <c r="A1185">
        <v>2009</v>
      </c>
      <c r="B1185">
        <v>9</v>
      </c>
      <c r="C1185" t="s">
        <v>25</v>
      </c>
      <c r="D1185">
        <v>8548</v>
      </c>
      <c r="E1185" t="s">
        <v>20</v>
      </c>
      <c r="F1185">
        <v>5632000</v>
      </c>
      <c r="G1185" s="1">
        <f t="shared" si="27"/>
        <v>1.5177556818181817E-3</v>
      </c>
    </row>
    <row r="1186" spans="1:7" x14ac:dyDescent="0.2">
      <c r="A1186">
        <v>2009</v>
      </c>
      <c r="B1186">
        <v>9</v>
      </c>
      <c r="C1186" t="s">
        <v>25</v>
      </c>
      <c r="D1186">
        <v>9247</v>
      </c>
      <c r="E1186" t="s">
        <v>21</v>
      </c>
      <c r="F1186">
        <v>3769000</v>
      </c>
      <c r="G1186" s="1">
        <f t="shared" si="27"/>
        <v>2.453435924648448E-3</v>
      </c>
    </row>
    <row r="1187" spans="1:7" x14ac:dyDescent="0.2">
      <c r="A1187">
        <v>2009</v>
      </c>
      <c r="B1187">
        <v>9</v>
      </c>
      <c r="C1187" t="s">
        <v>25</v>
      </c>
      <c r="D1187">
        <v>11128</v>
      </c>
      <c r="E1187" t="s">
        <v>22</v>
      </c>
      <c r="F1187">
        <v>3167000</v>
      </c>
      <c r="G1187" s="1">
        <f t="shared" si="27"/>
        <v>3.5137353962740765E-3</v>
      </c>
    </row>
    <row r="1188" spans="1:7" x14ac:dyDescent="0.2">
      <c r="A1188">
        <v>2009</v>
      </c>
      <c r="B1188">
        <v>9</v>
      </c>
      <c r="C1188" t="s">
        <v>25</v>
      </c>
      <c r="D1188">
        <v>12993</v>
      </c>
      <c r="E1188" t="s">
        <v>23</v>
      </c>
      <c r="F1188">
        <v>2248000</v>
      </c>
      <c r="G1188" s="1">
        <f t="shared" si="27"/>
        <v>5.7798042704626336E-3</v>
      </c>
    </row>
    <row r="1189" spans="1:7" x14ac:dyDescent="0.2">
      <c r="A1189">
        <v>2009</v>
      </c>
      <c r="B1189">
        <v>9</v>
      </c>
      <c r="C1189" t="s">
        <v>25</v>
      </c>
      <c r="D1189">
        <v>20288</v>
      </c>
      <c r="E1189" t="s">
        <v>24</v>
      </c>
      <c r="F1189">
        <v>1492000</v>
      </c>
      <c r="G1189" s="1">
        <f t="shared" si="27"/>
        <v>1.3597855227882037E-2</v>
      </c>
    </row>
    <row r="1190" spans="1:7" x14ac:dyDescent="0.2">
      <c r="A1190">
        <v>2009</v>
      </c>
      <c r="B1190">
        <v>10</v>
      </c>
      <c r="C1190" t="s">
        <v>6</v>
      </c>
      <c r="D1190">
        <v>960</v>
      </c>
      <c r="E1190" t="s">
        <v>7</v>
      </c>
      <c r="F1190">
        <v>10345000</v>
      </c>
      <c r="G1190" s="1">
        <f t="shared" si="27"/>
        <v>9.2798453359110684E-5</v>
      </c>
    </row>
    <row r="1191" spans="1:7" x14ac:dyDescent="0.2">
      <c r="A1191">
        <v>2009</v>
      </c>
      <c r="B1191">
        <v>10</v>
      </c>
      <c r="C1191" t="s">
        <v>6</v>
      </c>
      <c r="D1191">
        <v>95</v>
      </c>
      <c r="E1191" t="s">
        <v>8</v>
      </c>
      <c r="F1191">
        <v>9894000</v>
      </c>
      <c r="G1191" s="1">
        <f t="shared" si="27"/>
        <v>9.6017788558722459E-6</v>
      </c>
    </row>
    <row r="1192" spans="1:7" x14ac:dyDescent="0.2">
      <c r="A1192">
        <v>2009</v>
      </c>
      <c r="B1192">
        <v>10</v>
      </c>
      <c r="C1192" t="s">
        <v>6</v>
      </c>
      <c r="D1192">
        <v>125</v>
      </c>
      <c r="E1192" t="s">
        <v>9</v>
      </c>
      <c r="F1192">
        <v>9726000</v>
      </c>
      <c r="G1192" s="1">
        <f t="shared" si="27"/>
        <v>1.2852148879292617E-5</v>
      </c>
    </row>
    <row r="1193" spans="1:7" x14ac:dyDescent="0.2">
      <c r="A1193">
        <v>2009</v>
      </c>
      <c r="B1193">
        <v>10</v>
      </c>
      <c r="C1193" t="s">
        <v>6</v>
      </c>
      <c r="D1193">
        <v>293</v>
      </c>
      <c r="E1193" t="s">
        <v>10</v>
      </c>
      <c r="F1193">
        <v>10445000</v>
      </c>
      <c r="G1193" s="1">
        <f t="shared" si="27"/>
        <v>2.8051699377692677E-5</v>
      </c>
    </row>
    <row r="1194" spans="1:7" x14ac:dyDescent="0.2">
      <c r="A1194">
        <v>2009</v>
      </c>
      <c r="B1194">
        <v>10</v>
      </c>
      <c r="C1194" t="s">
        <v>6</v>
      </c>
      <c r="D1194">
        <v>417</v>
      </c>
      <c r="E1194" t="s">
        <v>11</v>
      </c>
      <c r="F1194">
        <v>10212000</v>
      </c>
      <c r="G1194" s="1">
        <f t="shared" si="27"/>
        <v>4.0834312573443009E-5</v>
      </c>
    </row>
    <row r="1195" spans="1:7" x14ac:dyDescent="0.2">
      <c r="A1195">
        <v>2009</v>
      </c>
      <c r="B1195">
        <v>10</v>
      </c>
      <c r="C1195" t="s">
        <v>6</v>
      </c>
      <c r="D1195">
        <v>554</v>
      </c>
      <c r="E1195" t="s">
        <v>12</v>
      </c>
      <c r="F1195">
        <v>10389000</v>
      </c>
      <c r="G1195" s="1">
        <f t="shared" si="27"/>
        <v>5.3325632880931752E-5</v>
      </c>
    </row>
    <row r="1196" spans="1:7" x14ac:dyDescent="0.2">
      <c r="A1196">
        <v>2009</v>
      </c>
      <c r="B1196">
        <v>10</v>
      </c>
      <c r="C1196" t="s">
        <v>6</v>
      </c>
      <c r="D1196">
        <v>664</v>
      </c>
      <c r="E1196" t="s">
        <v>13</v>
      </c>
      <c r="F1196">
        <v>9691000</v>
      </c>
      <c r="G1196" s="1">
        <f t="shared" si="27"/>
        <v>6.8517180889485094E-5</v>
      </c>
    </row>
    <row r="1197" spans="1:7" x14ac:dyDescent="0.2">
      <c r="A1197">
        <v>2009</v>
      </c>
      <c r="B1197">
        <v>10</v>
      </c>
      <c r="C1197" t="s">
        <v>6</v>
      </c>
      <c r="D1197">
        <v>958</v>
      </c>
      <c r="E1197" t="s">
        <v>14</v>
      </c>
      <c r="F1197">
        <v>10275000</v>
      </c>
      <c r="G1197" s="1">
        <f t="shared" si="27"/>
        <v>9.32360097323601E-5</v>
      </c>
    </row>
    <row r="1198" spans="1:7" x14ac:dyDescent="0.2">
      <c r="A1198">
        <v>2009</v>
      </c>
      <c r="B1198">
        <v>10</v>
      </c>
      <c r="C1198" t="s">
        <v>6</v>
      </c>
      <c r="D1198">
        <v>1454</v>
      </c>
      <c r="E1198" t="s">
        <v>15</v>
      </c>
      <c r="F1198">
        <v>10556000</v>
      </c>
      <c r="G1198" s="1">
        <f t="shared" si="27"/>
        <v>1.3774156877605155E-4</v>
      </c>
    </row>
    <row r="1199" spans="1:7" x14ac:dyDescent="0.2">
      <c r="A1199">
        <v>2009</v>
      </c>
      <c r="B1199">
        <v>10</v>
      </c>
      <c r="C1199" t="s">
        <v>6</v>
      </c>
      <c r="D1199">
        <v>2653</v>
      </c>
      <c r="E1199" t="s">
        <v>16</v>
      </c>
      <c r="F1199">
        <v>11550000</v>
      </c>
      <c r="G1199" s="1">
        <f t="shared" si="27"/>
        <v>2.2969696969696969E-4</v>
      </c>
    </row>
    <row r="1200" spans="1:7" x14ac:dyDescent="0.2">
      <c r="A1200">
        <v>2009</v>
      </c>
      <c r="B1200">
        <v>10</v>
      </c>
      <c r="C1200" t="s">
        <v>6</v>
      </c>
      <c r="D1200">
        <v>3743</v>
      </c>
      <c r="E1200" t="s">
        <v>17</v>
      </c>
      <c r="F1200">
        <v>11043000</v>
      </c>
      <c r="G1200" s="1">
        <f t="shared" si="27"/>
        <v>3.3894774970569594E-4</v>
      </c>
    </row>
    <row r="1201" spans="1:7" x14ac:dyDescent="0.2">
      <c r="A1201">
        <v>2009</v>
      </c>
      <c r="B1201">
        <v>10</v>
      </c>
      <c r="C1201" t="s">
        <v>6</v>
      </c>
      <c r="D1201">
        <v>4543</v>
      </c>
      <c r="E1201" t="s">
        <v>18</v>
      </c>
      <c r="F1201">
        <v>9671000</v>
      </c>
      <c r="G1201" s="1">
        <f t="shared" si="27"/>
        <v>4.6975493744183641E-4</v>
      </c>
    </row>
    <row r="1202" spans="1:7" x14ac:dyDescent="0.2">
      <c r="A1202">
        <v>2009</v>
      </c>
      <c r="B1202">
        <v>10</v>
      </c>
      <c r="C1202" t="s">
        <v>6</v>
      </c>
      <c r="D1202">
        <v>5749</v>
      </c>
      <c r="E1202" t="s">
        <v>19</v>
      </c>
      <c r="F1202">
        <v>8112000</v>
      </c>
      <c r="G1202" s="1">
        <f t="shared" si="27"/>
        <v>7.0870315581854045E-4</v>
      </c>
    </row>
    <row r="1203" spans="1:7" x14ac:dyDescent="0.2">
      <c r="A1203">
        <v>2009</v>
      </c>
      <c r="B1203">
        <v>10</v>
      </c>
      <c r="C1203" t="s">
        <v>6</v>
      </c>
      <c r="D1203">
        <v>6667</v>
      </c>
      <c r="E1203" t="s">
        <v>20</v>
      </c>
      <c r="F1203">
        <v>6193000</v>
      </c>
      <c r="G1203" s="1">
        <f t="shared" si="27"/>
        <v>1.0765380268044566E-3</v>
      </c>
    </row>
    <row r="1204" spans="1:7" x14ac:dyDescent="0.2">
      <c r="A1204">
        <v>2009</v>
      </c>
      <c r="B1204">
        <v>10</v>
      </c>
      <c r="C1204" t="s">
        <v>6</v>
      </c>
      <c r="D1204">
        <v>8221</v>
      </c>
      <c r="E1204" t="s">
        <v>21</v>
      </c>
      <c r="F1204">
        <v>4810000</v>
      </c>
      <c r="G1204" s="1">
        <f t="shared" si="27"/>
        <v>1.7091476091476091E-3</v>
      </c>
    </row>
    <row r="1205" spans="1:7" x14ac:dyDescent="0.2">
      <c r="A1205">
        <v>2009</v>
      </c>
      <c r="B1205">
        <v>10</v>
      </c>
      <c r="C1205" t="s">
        <v>6</v>
      </c>
      <c r="D1205">
        <v>10922</v>
      </c>
      <c r="E1205" t="s">
        <v>22</v>
      </c>
      <c r="F1205">
        <v>4162000</v>
      </c>
      <c r="G1205" s="1">
        <f t="shared" si="27"/>
        <v>2.624219125420471E-3</v>
      </c>
    </row>
    <row r="1206" spans="1:7" x14ac:dyDescent="0.2">
      <c r="A1206">
        <v>2009</v>
      </c>
      <c r="B1206">
        <v>10</v>
      </c>
      <c r="C1206" t="s">
        <v>6</v>
      </c>
      <c r="D1206">
        <v>15460</v>
      </c>
      <c r="E1206" t="s">
        <v>23</v>
      </c>
      <c r="F1206">
        <v>3428000</v>
      </c>
      <c r="G1206" s="1">
        <f t="shared" si="27"/>
        <v>4.5099183197199535E-3</v>
      </c>
    </row>
    <row r="1207" spans="1:7" x14ac:dyDescent="0.2">
      <c r="A1207">
        <v>2009</v>
      </c>
      <c r="B1207">
        <v>10</v>
      </c>
      <c r="C1207" t="s">
        <v>6</v>
      </c>
      <c r="D1207">
        <v>38742</v>
      </c>
      <c r="E1207" t="s">
        <v>24</v>
      </c>
      <c r="F1207">
        <v>2886000</v>
      </c>
      <c r="G1207" s="1">
        <f t="shared" si="27"/>
        <v>1.3424116424116424E-2</v>
      </c>
    </row>
    <row r="1208" spans="1:7" x14ac:dyDescent="0.2">
      <c r="A1208">
        <v>2009</v>
      </c>
      <c r="B1208">
        <v>10</v>
      </c>
      <c r="C1208" t="s">
        <v>25</v>
      </c>
      <c r="D1208">
        <v>1292</v>
      </c>
      <c r="E1208" t="s">
        <v>7</v>
      </c>
      <c r="F1208">
        <v>10842000</v>
      </c>
      <c r="G1208" s="1">
        <f t="shared" si="27"/>
        <v>1.1916620549714075E-4</v>
      </c>
    </row>
    <row r="1209" spans="1:7" x14ac:dyDescent="0.2">
      <c r="A1209">
        <v>2009</v>
      </c>
      <c r="B1209">
        <v>10</v>
      </c>
      <c r="C1209" t="s">
        <v>25</v>
      </c>
      <c r="D1209">
        <v>110</v>
      </c>
      <c r="E1209" t="s">
        <v>8</v>
      </c>
      <c r="F1209">
        <v>10351000</v>
      </c>
      <c r="G1209" s="1">
        <f t="shared" si="27"/>
        <v>1.0626992561105207E-5</v>
      </c>
    </row>
    <row r="1210" spans="1:7" x14ac:dyDescent="0.2">
      <c r="A1210">
        <v>2009</v>
      </c>
      <c r="B1210">
        <v>10</v>
      </c>
      <c r="C1210" t="s">
        <v>25</v>
      </c>
      <c r="D1210">
        <v>175</v>
      </c>
      <c r="E1210" t="s">
        <v>9</v>
      </c>
      <c r="F1210">
        <v>10181000</v>
      </c>
      <c r="G1210" s="1">
        <f t="shared" si="27"/>
        <v>1.7188881249386112E-5</v>
      </c>
    </row>
    <row r="1211" spans="1:7" x14ac:dyDescent="0.2">
      <c r="A1211">
        <v>2009</v>
      </c>
      <c r="B1211">
        <v>10</v>
      </c>
      <c r="C1211" t="s">
        <v>25</v>
      </c>
      <c r="D1211">
        <v>658</v>
      </c>
      <c r="E1211" t="s">
        <v>10</v>
      </c>
      <c r="F1211">
        <v>10782000</v>
      </c>
      <c r="G1211" s="1">
        <f t="shared" si="27"/>
        <v>6.1027638657020962E-5</v>
      </c>
    </row>
    <row r="1212" spans="1:7" x14ac:dyDescent="0.2">
      <c r="A1212">
        <v>2009</v>
      </c>
      <c r="B1212">
        <v>10</v>
      </c>
      <c r="C1212" t="s">
        <v>25</v>
      </c>
      <c r="D1212">
        <v>1195</v>
      </c>
      <c r="E1212" t="s">
        <v>11</v>
      </c>
      <c r="F1212">
        <v>10420000</v>
      </c>
      <c r="G1212" s="1">
        <f t="shared" si="27"/>
        <v>1.1468330134357005E-4</v>
      </c>
    </row>
    <row r="1213" spans="1:7" x14ac:dyDescent="0.2">
      <c r="A1213">
        <v>2009</v>
      </c>
      <c r="B1213">
        <v>10</v>
      </c>
      <c r="C1213" t="s">
        <v>25</v>
      </c>
      <c r="D1213">
        <v>1242</v>
      </c>
      <c r="E1213" t="s">
        <v>12</v>
      </c>
      <c r="F1213">
        <v>10867000</v>
      </c>
      <c r="G1213" s="1">
        <f t="shared" si="27"/>
        <v>1.1429097266955001E-4</v>
      </c>
    </row>
    <row r="1214" spans="1:7" x14ac:dyDescent="0.2">
      <c r="A1214">
        <v>2009</v>
      </c>
      <c r="B1214">
        <v>10</v>
      </c>
      <c r="C1214" t="s">
        <v>25</v>
      </c>
      <c r="D1214">
        <v>1250</v>
      </c>
      <c r="E1214" t="s">
        <v>13</v>
      </c>
      <c r="F1214">
        <v>9574000</v>
      </c>
      <c r="G1214" s="1">
        <f t="shared" si="27"/>
        <v>1.3056193858366409E-4</v>
      </c>
    </row>
    <row r="1215" spans="1:7" x14ac:dyDescent="0.2">
      <c r="A1215">
        <v>2009</v>
      </c>
      <c r="B1215">
        <v>10</v>
      </c>
      <c r="C1215" t="s">
        <v>25</v>
      </c>
      <c r="D1215">
        <v>1582</v>
      </c>
      <c r="E1215" t="s">
        <v>14</v>
      </c>
      <c r="F1215">
        <v>10169000</v>
      </c>
      <c r="G1215" s="1">
        <f t="shared" si="27"/>
        <v>1.5557085259120857E-4</v>
      </c>
    </row>
    <row r="1216" spans="1:7" x14ac:dyDescent="0.2">
      <c r="A1216">
        <v>2009</v>
      </c>
      <c r="B1216">
        <v>10</v>
      </c>
      <c r="C1216" t="s">
        <v>25</v>
      </c>
      <c r="D1216">
        <v>2365</v>
      </c>
      <c r="E1216" t="s">
        <v>15</v>
      </c>
      <c r="F1216">
        <v>10322000</v>
      </c>
      <c r="G1216" s="1">
        <f t="shared" si="27"/>
        <v>2.2912226312730091E-4</v>
      </c>
    </row>
    <row r="1217" spans="1:7" x14ac:dyDescent="0.2">
      <c r="A1217">
        <v>2009</v>
      </c>
      <c r="B1217">
        <v>10</v>
      </c>
      <c r="C1217" t="s">
        <v>25</v>
      </c>
      <c r="D1217">
        <v>4010</v>
      </c>
      <c r="E1217" t="s">
        <v>16</v>
      </c>
      <c r="F1217">
        <v>11162000</v>
      </c>
      <c r="G1217" s="1">
        <f t="shared" si="27"/>
        <v>3.5925461386848235E-4</v>
      </c>
    </row>
    <row r="1218" spans="1:7" x14ac:dyDescent="0.2">
      <c r="A1218">
        <v>2009</v>
      </c>
      <c r="B1218">
        <v>10</v>
      </c>
      <c r="C1218" t="s">
        <v>25</v>
      </c>
      <c r="D1218">
        <v>6009</v>
      </c>
      <c r="E1218" t="s">
        <v>17</v>
      </c>
      <c r="F1218">
        <v>10611000</v>
      </c>
      <c r="G1218" s="1">
        <f t="shared" si="27"/>
        <v>5.6629912355103196E-4</v>
      </c>
    </row>
    <row r="1219" spans="1:7" x14ac:dyDescent="0.2">
      <c r="A1219">
        <v>2009</v>
      </c>
      <c r="B1219">
        <v>10</v>
      </c>
      <c r="C1219" t="s">
        <v>25</v>
      </c>
      <c r="D1219">
        <v>7249</v>
      </c>
      <c r="E1219" t="s">
        <v>18</v>
      </c>
      <c r="F1219">
        <v>9083000</v>
      </c>
      <c r="G1219" s="1">
        <f t="shared" ref="G1219:G1282" si="28">+D1219/F1219</f>
        <v>7.9808433337003189E-4</v>
      </c>
    </row>
    <row r="1220" spans="1:7" x14ac:dyDescent="0.2">
      <c r="A1220">
        <v>2009</v>
      </c>
      <c r="B1220">
        <v>10</v>
      </c>
      <c r="C1220" t="s">
        <v>25</v>
      </c>
      <c r="D1220">
        <v>8439</v>
      </c>
      <c r="E1220" t="s">
        <v>19</v>
      </c>
      <c r="F1220">
        <v>7423000</v>
      </c>
      <c r="G1220" s="1">
        <f t="shared" si="28"/>
        <v>1.1368718846827429E-3</v>
      </c>
    </row>
    <row r="1221" spans="1:7" x14ac:dyDescent="0.2">
      <c r="A1221">
        <v>2009</v>
      </c>
      <c r="B1221">
        <v>10</v>
      </c>
      <c r="C1221" t="s">
        <v>25</v>
      </c>
      <c r="D1221">
        <v>9220</v>
      </c>
      <c r="E1221" t="s">
        <v>20</v>
      </c>
      <c r="F1221">
        <v>5632000</v>
      </c>
      <c r="G1221" s="1">
        <f t="shared" si="28"/>
        <v>1.6370738636363636E-3</v>
      </c>
    </row>
    <row r="1222" spans="1:7" x14ac:dyDescent="0.2">
      <c r="A1222">
        <v>2009</v>
      </c>
      <c r="B1222">
        <v>10</v>
      </c>
      <c r="C1222" t="s">
        <v>25</v>
      </c>
      <c r="D1222">
        <v>10088</v>
      </c>
      <c r="E1222" t="s">
        <v>21</v>
      </c>
      <c r="F1222">
        <v>3769000</v>
      </c>
      <c r="G1222" s="1">
        <f t="shared" si="28"/>
        <v>2.6765720350225525E-3</v>
      </c>
    </row>
    <row r="1223" spans="1:7" x14ac:dyDescent="0.2">
      <c r="A1223">
        <v>2009</v>
      </c>
      <c r="B1223">
        <v>10</v>
      </c>
      <c r="C1223" t="s">
        <v>25</v>
      </c>
      <c r="D1223">
        <v>12175</v>
      </c>
      <c r="E1223" t="s">
        <v>22</v>
      </c>
      <c r="F1223">
        <v>3167000</v>
      </c>
      <c r="G1223" s="1">
        <f t="shared" si="28"/>
        <v>3.8443321755604674E-3</v>
      </c>
    </row>
    <row r="1224" spans="1:7" x14ac:dyDescent="0.2">
      <c r="A1224">
        <v>2009</v>
      </c>
      <c r="B1224">
        <v>10</v>
      </c>
      <c r="C1224" t="s">
        <v>25</v>
      </c>
      <c r="D1224">
        <v>14117</v>
      </c>
      <c r="E1224" t="s">
        <v>23</v>
      </c>
      <c r="F1224">
        <v>2248000</v>
      </c>
      <c r="G1224" s="1">
        <f t="shared" si="28"/>
        <v>6.2798042704626331E-3</v>
      </c>
    </row>
    <row r="1225" spans="1:7" x14ac:dyDescent="0.2">
      <c r="A1225">
        <v>2009</v>
      </c>
      <c r="B1225">
        <v>10</v>
      </c>
      <c r="C1225" t="s">
        <v>25</v>
      </c>
      <c r="D1225">
        <v>22110</v>
      </c>
      <c r="E1225" t="s">
        <v>24</v>
      </c>
      <c r="F1225">
        <v>1492000</v>
      </c>
      <c r="G1225" s="1">
        <f t="shared" si="28"/>
        <v>1.4819034852546917E-2</v>
      </c>
    </row>
    <row r="1226" spans="1:7" x14ac:dyDescent="0.2">
      <c r="A1226">
        <v>2009</v>
      </c>
      <c r="B1226">
        <v>11</v>
      </c>
      <c r="C1226" t="s">
        <v>6</v>
      </c>
      <c r="D1226">
        <v>866</v>
      </c>
      <c r="E1226" t="s">
        <v>7</v>
      </c>
      <c r="F1226">
        <v>10345000</v>
      </c>
      <c r="G1226" s="1">
        <f t="shared" si="28"/>
        <v>8.3711938134364421E-5</v>
      </c>
    </row>
    <row r="1227" spans="1:7" x14ac:dyDescent="0.2">
      <c r="A1227">
        <v>2009</v>
      </c>
      <c r="B1227">
        <v>11</v>
      </c>
      <c r="C1227" t="s">
        <v>6</v>
      </c>
      <c r="D1227">
        <v>87</v>
      </c>
      <c r="E1227" t="s">
        <v>8</v>
      </c>
      <c r="F1227">
        <v>9894000</v>
      </c>
      <c r="G1227" s="1">
        <f t="shared" si="28"/>
        <v>8.7932080048514246E-6</v>
      </c>
    </row>
    <row r="1228" spans="1:7" x14ac:dyDescent="0.2">
      <c r="A1228">
        <v>2009</v>
      </c>
      <c r="B1228">
        <v>11</v>
      </c>
      <c r="C1228" t="s">
        <v>6</v>
      </c>
      <c r="D1228">
        <v>108</v>
      </c>
      <c r="E1228" t="s">
        <v>9</v>
      </c>
      <c r="F1228">
        <v>9726000</v>
      </c>
      <c r="G1228" s="1">
        <f t="shared" si="28"/>
        <v>1.1104256631708821E-5</v>
      </c>
    </row>
    <row r="1229" spans="1:7" x14ac:dyDescent="0.2">
      <c r="A1229">
        <v>2009</v>
      </c>
      <c r="B1229">
        <v>11</v>
      </c>
      <c r="C1229" t="s">
        <v>6</v>
      </c>
      <c r="D1229">
        <v>293</v>
      </c>
      <c r="E1229" t="s">
        <v>10</v>
      </c>
      <c r="F1229">
        <v>10445000</v>
      </c>
      <c r="G1229" s="1">
        <f t="shared" si="28"/>
        <v>2.8051699377692677E-5</v>
      </c>
    </row>
    <row r="1230" spans="1:7" x14ac:dyDescent="0.2">
      <c r="A1230">
        <v>2009</v>
      </c>
      <c r="B1230">
        <v>11</v>
      </c>
      <c r="C1230" t="s">
        <v>6</v>
      </c>
      <c r="D1230">
        <v>389</v>
      </c>
      <c r="E1230" t="s">
        <v>11</v>
      </c>
      <c r="F1230">
        <v>10212000</v>
      </c>
      <c r="G1230" s="1">
        <f t="shared" si="28"/>
        <v>3.8092440266353309E-5</v>
      </c>
    </row>
    <row r="1231" spans="1:7" x14ac:dyDescent="0.2">
      <c r="A1231">
        <v>2009</v>
      </c>
      <c r="B1231">
        <v>11</v>
      </c>
      <c r="C1231" t="s">
        <v>6</v>
      </c>
      <c r="D1231">
        <v>544</v>
      </c>
      <c r="E1231" t="s">
        <v>12</v>
      </c>
      <c r="F1231">
        <v>10389000</v>
      </c>
      <c r="G1231" s="1">
        <f t="shared" si="28"/>
        <v>5.2363076330734431E-5</v>
      </c>
    </row>
    <row r="1232" spans="1:7" x14ac:dyDescent="0.2">
      <c r="A1232">
        <v>2009</v>
      </c>
      <c r="B1232">
        <v>11</v>
      </c>
      <c r="C1232" t="s">
        <v>6</v>
      </c>
      <c r="D1232">
        <v>624</v>
      </c>
      <c r="E1232" t="s">
        <v>13</v>
      </c>
      <c r="F1232">
        <v>9691000</v>
      </c>
      <c r="G1232" s="1">
        <f t="shared" si="28"/>
        <v>6.4389639872046228E-5</v>
      </c>
    </row>
    <row r="1233" spans="1:7" x14ac:dyDescent="0.2">
      <c r="A1233">
        <v>2009</v>
      </c>
      <c r="B1233">
        <v>11</v>
      </c>
      <c r="C1233" t="s">
        <v>6</v>
      </c>
      <c r="D1233">
        <v>878</v>
      </c>
      <c r="E1233" t="s">
        <v>14</v>
      </c>
      <c r="F1233">
        <v>10275000</v>
      </c>
      <c r="G1233" s="1">
        <f t="shared" si="28"/>
        <v>8.5450121654501214E-5</v>
      </c>
    </row>
    <row r="1234" spans="1:7" x14ac:dyDescent="0.2">
      <c r="A1234">
        <v>2009</v>
      </c>
      <c r="B1234">
        <v>11</v>
      </c>
      <c r="C1234" t="s">
        <v>6</v>
      </c>
      <c r="D1234">
        <v>1441</v>
      </c>
      <c r="E1234" t="s">
        <v>15</v>
      </c>
      <c r="F1234">
        <v>10556000</v>
      </c>
      <c r="G1234" s="1">
        <f t="shared" si="28"/>
        <v>1.3651004168245548E-4</v>
      </c>
    </row>
    <row r="1235" spans="1:7" x14ac:dyDescent="0.2">
      <c r="A1235">
        <v>2009</v>
      </c>
      <c r="B1235">
        <v>11</v>
      </c>
      <c r="C1235" t="s">
        <v>6</v>
      </c>
      <c r="D1235">
        <v>2557</v>
      </c>
      <c r="E1235" t="s">
        <v>16</v>
      </c>
      <c r="F1235">
        <v>11550000</v>
      </c>
      <c r="G1235" s="1">
        <f t="shared" si="28"/>
        <v>2.2138528138528139E-4</v>
      </c>
    </row>
    <row r="1236" spans="1:7" x14ac:dyDescent="0.2">
      <c r="A1236">
        <v>2009</v>
      </c>
      <c r="B1236">
        <v>11</v>
      </c>
      <c r="C1236" t="s">
        <v>6</v>
      </c>
      <c r="D1236">
        <v>3698</v>
      </c>
      <c r="E1236" t="s">
        <v>17</v>
      </c>
      <c r="F1236">
        <v>11043000</v>
      </c>
      <c r="G1236" s="1">
        <f t="shared" si="28"/>
        <v>3.3487277008059402E-4</v>
      </c>
    </row>
    <row r="1237" spans="1:7" x14ac:dyDescent="0.2">
      <c r="A1237">
        <v>2009</v>
      </c>
      <c r="B1237">
        <v>11</v>
      </c>
      <c r="C1237" t="s">
        <v>6</v>
      </c>
      <c r="D1237">
        <v>4446</v>
      </c>
      <c r="E1237" t="s">
        <v>18</v>
      </c>
      <c r="F1237">
        <v>9671000</v>
      </c>
      <c r="G1237" s="1">
        <f t="shared" si="28"/>
        <v>4.5972495088408643E-4</v>
      </c>
    </row>
    <row r="1238" spans="1:7" x14ac:dyDescent="0.2">
      <c r="A1238">
        <v>2009</v>
      </c>
      <c r="B1238">
        <v>11</v>
      </c>
      <c r="C1238" t="s">
        <v>6</v>
      </c>
      <c r="D1238">
        <v>5707</v>
      </c>
      <c r="E1238" t="s">
        <v>19</v>
      </c>
      <c r="F1238">
        <v>8112000</v>
      </c>
      <c r="G1238" s="1">
        <f t="shared" si="28"/>
        <v>7.0352564102564097E-4</v>
      </c>
    </row>
    <row r="1239" spans="1:7" x14ac:dyDescent="0.2">
      <c r="A1239">
        <v>2009</v>
      </c>
      <c r="B1239">
        <v>11</v>
      </c>
      <c r="C1239" t="s">
        <v>6</v>
      </c>
      <c r="D1239">
        <v>6722</v>
      </c>
      <c r="E1239" t="s">
        <v>20</v>
      </c>
      <c r="F1239">
        <v>6193000</v>
      </c>
      <c r="G1239" s="1">
        <f t="shared" si="28"/>
        <v>1.0854190214758599E-3</v>
      </c>
    </row>
    <row r="1240" spans="1:7" x14ac:dyDescent="0.2">
      <c r="A1240">
        <v>2009</v>
      </c>
      <c r="B1240">
        <v>11</v>
      </c>
      <c r="C1240" t="s">
        <v>6</v>
      </c>
      <c r="D1240">
        <v>8000</v>
      </c>
      <c r="E1240" t="s">
        <v>21</v>
      </c>
      <c r="F1240">
        <v>4810000</v>
      </c>
      <c r="G1240" s="1">
        <f t="shared" si="28"/>
        <v>1.6632016632016633E-3</v>
      </c>
    </row>
    <row r="1241" spans="1:7" x14ac:dyDescent="0.2">
      <c r="A1241">
        <v>2009</v>
      </c>
      <c r="B1241">
        <v>11</v>
      </c>
      <c r="C1241" t="s">
        <v>6</v>
      </c>
      <c r="D1241">
        <v>10680</v>
      </c>
      <c r="E1241" t="s">
        <v>22</v>
      </c>
      <c r="F1241">
        <v>4162000</v>
      </c>
      <c r="G1241" s="1">
        <f t="shared" si="28"/>
        <v>2.566074002883229E-3</v>
      </c>
    </row>
    <row r="1242" spans="1:7" x14ac:dyDescent="0.2">
      <c r="A1242">
        <v>2009</v>
      </c>
      <c r="B1242">
        <v>11</v>
      </c>
      <c r="C1242" t="s">
        <v>6</v>
      </c>
      <c r="D1242">
        <v>15020</v>
      </c>
      <c r="E1242" t="s">
        <v>23</v>
      </c>
      <c r="F1242">
        <v>3428000</v>
      </c>
      <c r="G1242" s="1">
        <f t="shared" si="28"/>
        <v>4.3815635939323224E-3</v>
      </c>
    </row>
    <row r="1243" spans="1:7" x14ac:dyDescent="0.2">
      <c r="A1243">
        <v>2009</v>
      </c>
      <c r="B1243">
        <v>11</v>
      </c>
      <c r="C1243" t="s">
        <v>6</v>
      </c>
      <c r="D1243">
        <v>37190</v>
      </c>
      <c r="E1243" t="s">
        <v>24</v>
      </c>
      <c r="F1243">
        <v>2886000</v>
      </c>
      <c r="G1243" s="1">
        <f t="shared" si="28"/>
        <v>1.2886347886347887E-2</v>
      </c>
    </row>
    <row r="1244" spans="1:7" x14ac:dyDescent="0.2">
      <c r="A1244">
        <v>2009</v>
      </c>
      <c r="B1244">
        <v>11</v>
      </c>
      <c r="C1244" t="s">
        <v>25</v>
      </c>
      <c r="D1244">
        <v>1209</v>
      </c>
      <c r="E1244" t="s">
        <v>7</v>
      </c>
      <c r="F1244">
        <v>10842000</v>
      </c>
      <c r="G1244" s="1">
        <f t="shared" si="28"/>
        <v>1.1151079136690648E-4</v>
      </c>
    </row>
    <row r="1245" spans="1:7" x14ac:dyDescent="0.2">
      <c r="A1245">
        <v>2009</v>
      </c>
      <c r="B1245">
        <v>11</v>
      </c>
      <c r="C1245" t="s">
        <v>25</v>
      </c>
      <c r="D1245">
        <v>120</v>
      </c>
      <c r="E1245" t="s">
        <v>8</v>
      </c>
      <c r="F1245">
        <v>10351000</v>
      </c>
      <c r="G1245" s="1">
        <f t="shared" si="28"/>
        <v>1.1593082793932953E-5</v>
      </c>
    </row>
    <row r="1246" spans="1:7" x14ac:dyDescent="0.2">
      <c r="A1246">
        <v>2009</v>
      </c>
      <c r="B1246">
        <v>11</v>
      </c>
      <c r="C1246" t="s">
        <v>25</v>
      </c>
      <c r="D1246">
        <v>147</v>
      </c>
      <c r="E1246" t="s">
        <v>9</v>
      </c>
      <c r="F1246">
        <v>10181000</v>
      </c>
      <c r="G1246" s="1">
        <f t="shared" si="28"/>
        <v>1.4438660249484334E-5</v>
      </c>
    </row>
    <row r="1247" spans="1:7" x14ac:dyDescent="0.2">
      <c r="A1247">
        <v>2009</v>
      </c>
      <c r="B1247">
        <v>11</v>
      </c>
      <c r="C1247" t="s">
        <v>25</v>
      </c>
      <c r="D1247">
        <v>637</v>
      </c>
      <c r="E1247" t="s">
        <v>10</v>
      </c>
      <c r="F1247">
        <v>10782000</v>
      </c>
      <c r="G1247" s="1">
        <f t="shared" si="28"/>
        <v>5.9079948061584121E-5</v>
      </c>
    </row>
    <row r="1248" spans="1:7" x14ac:dyDescent="0.2">
      <c r="A1248">
        <v>2009</v>
      </c>
      <c r="B1248">
        <v>11</v>
      </c>
      <c r="C1248" t="s">
        <v>25</v>
      </c>
      <c r="D1248">
        <v>1107</v>
      </c>
      <c r="E1248" t="s">
        <v>11</v>
      </c>
      <c r="F1248">
        <v>10420000</v>
      </c>
      <c r="G1248" s="1">
        <f t="shared" si="28"/>
        <v>1.0623800383877159E-4</v>
      </c>
    </row>
    <row r="1249" spans="1:7" x14ac:dyDescent="0.2">
      <c r="A1249">
        <v>2009</v>
      </c>
      <c r="B1249">
        <v>11</v>
      </c>
      <c r="C1249" t="s">
        <v>25</v>
      </c>
      <c r="D1249">
        <v>1187</v>
      </c>
      <c r="E1249" t="s">
        <v>12</v>
      </c>
      <c r="F1249">
        <v>10867000</v>
      </c>
      <c r="G1249" s="1">
        <f t="shared" si="28"/>
        <v>1.0922977822766172E-4</v>
      </c>
    </row>
    <row r="1250" spans="1:7" x14ac:dyDescent="0.2">
      <c r="A1250">
        <v>2009</v>
      </c>
      <c r="B1250">
        <v>11</v>
      </c>
      <c r="C1250" t="s">
        <v>25</v>
      </c>
      <c r="D1250">
        <v>1178</v>
      </c>
      <c r="E1250" t="s">
        <v>13</v>
      </c>
      <c r="F1250">
        <v>9574000</v>
      </c>
      <c r="G1250" s="1">
        <f t="shared" si="28"/>
        <v>1.2304157092124504E-4</v>
      </c>
    </row>
    <row r="1251" spans="1:7" x14ac:dyDescent="0.2">
      <c r="A1251">
        <v>2009</v>
      </c>
      <c r="B1251">
        <v>11</v>
      </c>
      <c r="C1251" t="s">
        <v>25</v>
      </c>
      <c r="D1251">
        <v>1591</v>
      </c>
      <c r="E1251" t="s">
        <v>14</v>
      </c>
      <c r="F1251">
        <v>10169000</v>
      </c>
      <c r="G1251" s="1">
        <f t="shared" si="28"/>
        <v>1.5645589536827614E-4</v>
      </c>
    </row>
    <row r="1252" spans="1:7" x14ac:dyDescent="0.2">
      <c r="A1252">
        <v>2009</v>
      </c>
      <c r="B1252">
        <v>11</v>
      </c>
      <c r="C1252" t="s">
        <v>25</v>
      </c>
      <c r="D1252">
        <v>2233</v>
      </c>
      <c r="E1252" t="s">
        <v>15</v>
      </c>
      <c r="F1252">
        <v>10322000</v>
      </c>
      <c r="G1252" s="1">
        <f t="shared" si="28"/>
        <v>2.1633404378996318E-4</v>
      </c>
    </row>
    <row r="1253" spans="1:7" x14ac:dyDescent="0.2">
      <c r="A1253">
        <v>2009</v>
      </c>
      <c r="B1253">
        <v>11</v>
      </c>
      <c r="C1253" t="s">
        <v>25</v>
      </c>
      <c r="D1253">
        <v>3904</v>
      </c>
      <c r="E1253" t="s">
        <v>16</v>
      </c>
      <c r="F1253">
        <v>11162000</v>
      </c>
      <c r="G1253" s="1">
        <f t="shared" si="28"/>
        <v>3.4975810786597384E-4</v>
      </c>
    </row>
    <row r="1254" spans="1:7" x14ac:dyDescent="0.2">
      <c r="A1254">
        <v>2009</v>
      </c>
      <c r="B1254">
        <v>11</v>
      </c>
      <c r="C1254" t="s">
        <v>25</v>
      </c>
      <c r="D1254">
        <v>5731</v>
      </c>
      <c r="E1254" t="s">
        <v>17</v>
      </c>
      <c r="F1254">
        <v>10611000</v>
      </c>
      <c r="G1254" s="1">
        <f t="shared" si="28"/>
        <v>5.4009989633399308E-4</v>
      </c>
    </row>
    <row r="1255" spans="1:7" x14ac:dyDescent="0.2">
      <c r="A1255">
        <v>2009</v>
      </c>
      <c r="B1255">
        <v>11</v>
      </c>
      <c r="C1255" t="s">
        <v>25</v>
      </c>
      <c r="D1255">
        <v>7151</v>
      </c>
      <c r="E1255" t="s">
        <v>18</v>
      </c>
      <c r="F1255">
        <v>9083000</v>
      </c>
      <c r="G1255" s="1">
        <f t="shared" si="28"/>
        <v>7.8729494660354513E-4</v>
      </c>
    </row>
    <row r="1256" spans="1:7" x14ac:dyDescent="0.2">
      <c r="A1256">
        <v>2009</v>
      </c>
      <c r="B1256">
        <v>11</v>
      </c>
      <c r="C1256" t="s">
        <v>25</v>
      </c>
      <c r="D1256">
        <v>8426</v>
      </c>
      <c r="E1256" t="s">
        <v>19</v>
      </c>
      <c r="F1256">
        <v>7423000</v>
      </c>
      <c r="G1256" s="1">
        <f t="shared" si="28"/>
        <v>1.135120571197629E-3</v>
      </c>
    </row>
    <row r="1257" spans="1:7" x14ac:dyDescent="0.2">
      <c r="A1257">
        <v>2009</v>
      </c>
      <c r="B1257">
        <v>11</v>
      </c>
      <c r="C1257" t="s">
        <v>25</v>
      </c>
      <c r="D1257">
        <v>8974</v>
      </c>
      <c r="E1257" t="s">
        <v>20</v>
      </c>
      <c r="F1257">
        <v>5632000</v>
      </c>
      <c r="G1257" s="1">
        <f t="shared" si="28"/>
        <v>1.5933948863636363E-3</v>
      </c>
    </row>
    <row r="1258" spans="1:7" x14ac:dyDescent="0.2">
      <c r="A1258">
        <v>2009</v>
      </c>
      <c r="B1258">
        <v>11</v>
      </c>
      <c r="C1258" t="s">
        <v>25</v>
      </c>
      <c r="D1258">
        <v>9728</v>
      </c>
      <c r="E1258" t="s">
        <v>21</v>
      </c>
      <c r="F1258">
        <v>3769000</v>
      </c>
      <c r="G1258" s="1">
        <f t="shared" si="28"/>
        <v>2.5810559830193687E-3</v>
      </c>
    </row>
    <row r="1259" spans="1:7" x14ac:dyDescent="0.2">
      <c r="A1259">
        <v>2009</v>
      </c>
      <c r="B1259">
        <v>11</v>
      </c>
      <c r="C1259" t="s">
        <v>25</v>
      </c>
      <c r="D1259">
        <v>11828</v>
      </c>
      <c r="E1259" t="s">
        <v>22</v>
      </c>
      <c r="F1259">
        <v>3167000</v>
      </c>
      <c r="G1259" s="1">
        <f t="shared" si="28"/>
        <v>3.7347647616040418E-3</v>
      </c>
    </row>
    <row r="1260" spans="1:7" x14ac:dyDescent="0.2">
      <c r="A1260">
        <v>2009</v>
      </c>
      <c r="B1260">
        <v>11</v>
      </c>
      <c r="C1260" t="s">
        <v>25</v>
      </c>
      <c r="D1260">
        <v>13861</v>
      </c>
      <c r="E1260" t="s">
        <v>23</v>
      </c>
      <c r="F1260">
        <v>2248000</v>
      </c>
      <c r="G1260" s="1">
        <f t="shared" si="28"/>
        <v>6.1659252669039148E-3</v>
      </c>
    </row>
    <row r="1261" spans="1:7" x14ac:dyDescent="0.2">
      <c r="A1261">
        <v>2009</v>
      </c>
      <c r="B1261">
        <v>11</v>
      </c>
      <c r="C1261" t="s">
        <v>25</v>
      </c>
      <c r="D1261">
        <v>21352</v>
      </c>
      <c r="E1261" t="s">
        <v>24</v>
      </c>
      <c r="F1261">
        <v>1492000</v>
      </c>
      <c r="G1261" s="1">
        <f t="shared" si="28"/>
        <v>1.4310991957104557E-2</v>
      </c>
    </row>
    <row r="1262" spans="1:7" x14ac:dyDescent="0.2">
      <c r="A1262">
        <v>2009</v>
      </c>
      <c r="B1262">
        <v>12</v>
      </c>
      <c r="C1262" t="s">
        <v>6</v>
      </c>
      <c r="D1262">
        <v>946</v>
      </c>
      <c r="E1262" t="s">
        <v>7</v>
      </c>
      <c r="F1262">
        <v>10345000</v>
      </c>
      <c r="G1262" s="1">
        <f t="shared" si="28"/>
        <v>9.1445142580956986E-5</v>
      </c>
    </row>
    <row r="1263" spans="1:7" x14ac:dyDescent="0.2">
      <c r="A1263">
        <v>2009</v>
      </c>
      <c r="B1263">
        <v>12</v>
      </c>
      <c r="C1263" t="s">
        <v>6</v>
      </c>
      <c r="D1263">
        <v>88</v>
      </c>
      <c r="E1263" t="s">
        <v>8</v>
      </c>
      <c r="F1263">
        <v>9894000</v>
      </c>
      <c r="G1263" s="1">
        <f t="shared" si="28"/>
        <v>8.8942793612290281E-6</v>
      </c>
    </row>
    <row r="1264" spans="1:7" x14ac:dyDescent="0.2">
      <c r="A1264">
        <v>2009</v>
      </c>
      <c r="B1264">
        <v>12</v>
      </c>
      <c r="C1264" t="s">
        <v>6</v>
      </c>
      <c r="D1264">
        <v>93</v>
      </c>
      <c r="E1264" t="s">
        <v>9</v>
      </c>
      <c r="F1264">
        <v>9726000</v>
      </c>
      <c r="G1264" s="1">
        <f t="shared" si="28"/>
        <v>9.5619987661937072E-6</v>
      </c>
    </row>
    <row r="1265" spans="1:7" x14ac:dyDescent="0.2">
      <c r="A1265">
        <v>2009</v>
      </c>
      <c r="B1265">
        <v>12</v>
      </c>
      <c r="C1265" t="s">
        <v>6</v>
      </c>
      <c r="D1265">
        <v>286</v>
      </c>
      <c r="E1265" t="s">
        <v>10</v>
      </c>
      <c r="F1265">
        <v>10445000</v>
      </c>
      <c r="G1265" s="1">
        <f t="shared" si="28"/>
        <v>2.7381522259454285E-5</v>
      </c>
    </row>
    <row r="1266" spans="1:7" x14ac:dyDescent="0.2">
      <c r="A1266">
        <v>2009</v>
      </c>
      <c r="B1266">
        <v>12</v>
      </c>
      <c r="C1266" t="s">
        <v>6</v>
      </c>
      <c r="D1266">
        <v>389</v>
      </c>
      <c r="E1266" t="s">
        <v>11</v>
      </c>
      <c r="F1266">
        <v>10212000</v>
      </c>
      <c r="G1266" s="1">
        <f t="shared" si="28"/>
        <v>3.8092440266353309E-5</v>
      </c>
    </row>
    <row r="1267" spans="1:7" x14ac:dyDescent="0.2">
      <c r="A1267">
        <v>2009</v>
      </c>
      <c r="B1267">
        <v>12</v>
      </c>
      <c r="C1267" t="s">
        <v>6</v>
      </c>
      <c r="D1267">
        <v>531</v>
      </c>
      <c r="E1267" t="s">
        <v>12</v>
      </c>
      <c r="F1267">
        <v>10389000</v>
      </c>
      <c r="G1267" s="1">
        <f t="shared" si="28"/>
        <v>5.111175281547791E-5</v>
      </c>
    </row>
    <row r="1268" spans="1:7" x14ac:dyDescent="0.2">
      <c r="A1268">
        <v>2009</v>
      </c>
      <c r="B1268">
        <v>12</v>
      </c>
      <c r="C1268" t="s">
        <v>6</v>
      </c>
      <c r="D1268">
        <v>597</v>
      </c>
      <c r="E1268" t="s">
        <v>13</v>
      </c>
      <c r="F1268">
        <v>9691000</v>
      </c>
      <c r="G1268" s="1">
        <f t="shared" si="28"/>
        <v>6.1603549685274999E-5</v>
      </c>
    </row>
    <row r="1269" spans="1:7" x14ac:dyDescent="0.2">
      <c r="A1269">
        <v>2009</v>
      </c>
      <c r="B1269">
        <v>12</v>
      </c>
      <c r="C1269" t="s">
        <v>6</v>
      </c>
      <c r="D1269">
        <v>920</v>
      </c>
      <c r="E1269" t="s">
        <v>14</v>
      </c>
      <c r="F1269">
        <v>10275000</v>
      </c>
      <c r="G1269" s="1">
        <f t="shared" si="28"/>
        <v>8.9537712895377123E-5</v>
      </c>
    </row>
    <row r="1270" spans="1:7" x14ac:dyDescent="0.2">
      <c r="A1270">
        <v>2009</v>
      </c>
      <c r="B1270">
        <v>12</v>
      </c>
      <c r="C1270" t="s">
        <v>6</v>
      </c>
      <c r="D1270">
        <v>1440</v>
      </c>
      <c r="E1270" t="s">
        <v>15</v>
      </c>
      <c r="F1270">
        <v>10556000</v>
      </c>
      <c r="G1270" s="1">
        <f t="shared" si="28"/>
        <v>1.3641530882910194E-4</v>
      </c>
    </row>
    <row r="1271" spans="1:7" x14ac:dyDescent="0.2">
      <c r="A1271">
        <v>2009</v>
      </c>
      <c r="B1271">
        <v>12</v>
      </c>
      <c r="C1271" t="s">
        <v>6</v>
      </c>
      <c r="D1271">
        <v>2568</v>
      </c>
      <c r="E1271" t="s">
        <v>16</v>
      </c>
      <c r="F1271">
        <v>11550000</v>
      </c>
      <c r="G1271" s="1">
        <f t="shared" si="28"/>
        <v>2.2233766233766233E-4</v>
      </c>
    </row>
    <row r="1272" spans="1:7" x14ac:dyDescent="0.2">
      <c r="A1272">
        <v>2009</v>
      </c>
      <c r="B1272">
        <v>12</v>
      </c>
      <c r="C1272" t="s">
        <v>6</v>
      </c>
      <c r="D1272">
        <v>3756</v>
      </c>
      <c r="E1272" t="s">
        <v>17</v>
      </c>
      <c r="F1272">
        <v>11043000</v>
      </c>
      <c r="G1272" s="1">
        <f t="shared" si="28"/>
        <v>3.4012496604183645E-4</v>
      </c>
    </row>
    <row r="1273" spans="1:7" x14ac:dyDescent="0.2">
      <c r="A1273">
        <v>2009</v>
      </c>
      <c r="B1273">
        <v>12</v>
      </c>
      <c r="C1273" t="s">
        <v>6</v>
      </c>
      <c r="D1273">
        <v>4699</v>
      </c>
      <c r="E1273" t="s">
        <v>18</v>
      </c>
      <c r="F1273">
        <v>9671000</v>
      </c>
      <c r="G1273" s="1">
        <f t="shared" si="28"/>
        <v>4.8588563747285697E-4</v>
      </c>
    </row>
    <row r="1274" spans="1:7" x14ac:dyDescent="0.2">
      <c r="A1274">
        <v>2009</v>
      </c>
      <c r="B1274">
        <v>12</v>
      </c>
      <c r="C1274" t="s">
        <v>6</v>
      </c>
      <c r="D1274">
        <v>6056</v>
      </c>
      <c r="E1274" t="s">
        <v>19</v>
      </c>
      <c r="F1274">
        <v>8112000</v>
      </c>
      <c r="G1274" s="1">
        <f t="shared" si="28"/>
        <v>7.4654832347140036E-4</v>
      </c>
    </row>
    <row r="1275" spans="1:7" x14ac:dyDescent="0.2">
      <c r="A1275">
        <v>2009</v>
      </c>
      <c r="B1275">
        <v>12</v>
      </c>
      <c r="C1275" t="s">
        <v>6</v>
      </c>
      <c r="D1275">
        <v>7161</v>
      </c>
      <c r="E1275" t="s">
        <v>20</v>
      </c>
      <c r="F1275">
        <v>6193000</v>
      </c>
      <c r="G1275" s="1">
        <f t="shared" si="28"/>
        <v>1.1563055062166962E-3</v>
      </c>
    </row>
    <row r="1276" spans="1:7" x14ac:dyDescent="0.2">
      <c r="A1276">
        <v>2009</v>
      </c>
      <c r="B1276">
        <v>12</v>
      </c>
      <c r="C1276" t="s">
        <v>6</v>
      </c>
      <c r="D1276">
        <v>8661</v>
      </c>
      <c r="E1276" t="s">
        <v>21</v>
      </c>
      <c r="F1276">
        <v>4810000</v>
      </c>
      <c r="G1276" s="1">
        <f t="shared" si="28"/>
        <v>1.8006237006237007E-3</v>
      </c>
    </row>
    <row r="1277" spans="1:7" x14ac:dyDescent="0.2">
      <c r="A1277">
        <v>2009</v>
      </c>
      <c r="B1277">
        <v>12</v>
      </c>
      <c r="C1277" t="s">
        <v>6</v>
      </c>
      <c r="D1277">
        <v>11728</v>
      </c>
      <c r="E1277" t="s">
        <v>22</v>
      </c>
      <c r="F1277">
        <v>4162000</v>
      </c>
      <c r="G1277" s="1">
        <f t="shared" si="28"/>
        <v>2.817876021143681E-3</v>
      </c>
    </row>
    <row r="1278" spans="1:7" x14ac:dyDescent="0.2">
      <c r="A1278">
        <v>2009</v>
      </c>
      <c r="B1278">
        <v>12</v>
      </c>
      <c r="C1278" t="s">
        <v>6</v>
      </c>
      <c r="D1278">
        <v>16647</v>
      </c>
      <c r="E1278" t="s">
        <v>23</v>
      </c>
      <c r="F1278">
        <v>3428000</v>
      </c>
      <c r="G1278" s="1">
        <f t="shared" si="28"/>
        <v>4.8561843640606769E-3</v>
      </c>
    </row>
    <row r="1279" spans="1:7" x14ac:dyDescent="0.2">
      <c r="A1279">
        <v>2009</v>
      </c>
      <c r="B1279">
        <v>12</v>
      </c>
      <c r="C1279" t="s">
        <v>6</v>
      </c>
      <c r="D1279">
        <v>41379</v>
      </c>
      <c r="E1279" t="s">
        <v>24</v>
      </c>
      <c r="F1279">
        <v>2886000</v>
      </c>
      <c r="G1279" s="1">
        <f t="shared" si="28"/>
        <v>1.4337837837837838E-2</v>
      </c>
    </row>
    <row r="1280" spans="1:7" x14ac:dyDescent="0.2">
      <c r="A1280">
        <v>2009</v>
      </c>
      <c r="B1280">
        <v>12</v>
      </c>
      <c r="C1280" t="s">
        <v>25</v>
      </c>
      <c r="D1280">
        <v>1156</v>
      </c>
      <c r="E1280" t="s">
        <v>7</v>
      </c>
      <c r="F1280">
        <v>10842000</v>
      </c>
      <c r="G1280" s="1">
        <f t="shared" si="28"/>
        <v>1.0662239439217857E-4</v>
      </c>
    </row>
    <row r="1281" spans="1:7" x14ac:dyDescent="0.2">
      <c r="A1281">
        <v>2009</v>
      </c>
      <c r="B1281">
        <v>12</v>
      </c>
      <c r="C1281" t="s">
        <v>25</v>
      </c>
      <c r="D1281">
        <v>112</v>
      </c>
      <c r="E1281" t="s">
        <v>8</v>
      </c>
      <c r="F1281">
        <v>10351000</v>
      </c>
      <c r="G1281" s="1">
        <f t="shared" si="28"/>
        <v>1.0820210607670756E-5</v>
      </c>
    </row>
    <row r="1282" spans="1:7" x14ac:dyDescent="0.2">
      <c r="A1282">
        <v>2009</v>
      </c>
      <c r="B1282">
        <v>12</v>
      </c>
      <c r="C1282" t="s">
        <v>25</v>
      </c>
      <c r="D1282">
        <v>130</v>
      </c>
      <c r="E1282" t="s">
        <v>9</v>
      </c>
      <c r="F1282">
        <v>10181000</v>
      </c>
      <c r="G1282" s="1">
        <f t="shared" si="28"/>
        <v>1.2768883213829682E-5</v>
      </c>
    </row>
    <row r="1283" spans="1:7" x14ac:dyDescent="0.2">
      <c r="A1283">
        <v>2009</v>
      </c>
      <c r="B1283">
        <v>12</v>
      </c>
      <c r="C1283" t="s">
        <v>25</v>
      </c>
      <c r="D1283">
        <v>608</v>
      </c>
      <c r="E1283" t="s">
        <v>10</v>
      </c>
      <c r="F1283">
        <v>10782000</v>
      </c>
      <c r="G1283" s="1">
        <f t="shared" ref="G1283:G1346" si="29">+D1283/F1283</f>
        <v>5.6390280096457056E-5</v>
      </c>
    </row>
    <row r="1284" spans="1:7" x14ac:dyDescent="0.2">
      <c r="A1284">
        <v>2009</v>
      </c>
      <c r="B1284">
        <v>12</v>
      </c>
      <c r="C1284" t="s">
        <v>25</v>
      </c>
      <c r="D1284">
        <v>1146</v>
      </c>
      <c r="E1284" t="s">
        <v>11</v>
      </c>
      <c r="F1284">
        <v>10420000</v>
      </c>
      <c r="G1284" s="1">
        <f t="shared" si="29"/>
        <v>1.0998080614203454E-4</v>
      </c>
    </row>
    <row r="1285" spans="1:7" x14ac:dyDescent="0.2">
      <c r="A1285">
        <v>2009</v>
      </c>
      <c r="B1285">
        <v>12</v>
      </c>
      <c r="C1285" t="s">
        <v>25</v>
      </c>
      <c r="D1285">
        <v>1142</v>
      </c>
      <c r="E1285" t="s">
        <v>12</v>
      </c>
      <c r="F1285">
        <v>10867000</v>
      </c>
      <c r="G1285" s="1">
        <f t="shared" si="29"/>
        <v>1.0508880095702586E-4</v>
      </c>
    </row>
    <row r="1286" spans="1:7" x14ac:dyDescent="0.2">
      <c r="A1286">
        <v>2009</v>
      </c>
      <c r="B1286">
        <v>12</v>
      </c>
      <c r="C1286" t="s">
        <v>25</v>
      </c>
      <c r="D1286">
        <v>1224</v>
      </c>
      <c r="E1286" t="s">
        <v>13</v>
      </c>
      <c r="F1286">
        <v>9574000</v>
      </c>
      <c r="G1286" s="1">
        <f t="shared" si="29"/>
        <v>1.2784625026112387E-4</v>
      </c>
    </row>
    <row r="1287" spans="1:7" x14ac:dyDescent="0.2">
      <c r="A1287">
        <v>2009</v>
      </c>
      <c r="B1287">
        <v>12</v>
      </c>
      <c r="C1287" t="s">
        <v>25</v>
      </c>
      <c r="D1287">
        <v>1554</v>
      </c>
      <c r="E1287" t="s">
        <v>14</v>
      </c>
      <c r="F1287">
        <v>10169000</v>
      </c>
      <c r="G1287" s="1">
        <f t="shared" si="29"/>
        <v>1.5281738617366506E-4</v>
      </c>
    </row>
    <row r="1288" spans="1:7" x14ac:dyDescent="0.2">
      <c r="A1288">
        <v>2009</v>
      </c>
      <c r="B1288">
        <v>12</v>
      </c>
      <c r="C1288" t="s">
        <v>25</v>
      </c>
      <c r="D1288">
        <v>2289</v>
      </c>
      <c r="E1288" t="s">
        <v>15</v>
      </c>
      <c r="F1288">
        <v>10322000</v>
      </c>
      <c r="G1288" s="1">
        <f t="shared" si="29"/>
        <v>2.2175934896337919E-4</v>
      </c>
    </row>
    <row r="1289" spans="1:7" x14ac:dyDescent="0.2">
      <c r="A1289">
        <v>2009</v>
      </c>
      <c r="B1289">
        <v>12</v>
      </c>
      <c r="C1289" t="s">
        <v>25</v>
      </c>
      <c r="D1289">
        <v>3934</v>
      </c>
      <c r="E1289" t="s">
        <v>16</v>
      </c>
      <c r="F1289">
        <v>11162000</v>
      </c>
      <c r="G1289" s="1">
        <f t="shared" si="29"/>
        <v>3.5244579824404227E-4</v>
      </c>
    </row>
    <row r="1290" spans="1:7" x14ac:dyDescent="0.2">
      <c r="A1290">
        <v>2009</v>
      </c>
      <c r="B1290">
        <v>12</v>
      </c>
      <c r="C1290" t="s">
        <v>25</v>
      </c>
      <c r="D1290">
        <v>5932</v>
      </c>
      <c r="E1290" t="s">
        <v>17</v>
      </c>
      <c r="F1290">
        <v>10611000</v>
      </c>
      <c r="G1290" s="1">
        <f t="shared" si="29"/>
        <v>5.5904250306285932E-4</v>
      </c>
    </row>
    <row r="1291" spans="1:7" x14ac:dyDescent="0.2">
      <c r="A1291">
        <v>2009</v>
      </c>
      <c r="B1291">
        <v>12</v>
      </c>
      <c r="C1291" t="s">
        <v>25</v>
      </c>
      <c r="D1291">
        <v>7755</v>
      </c>
      <c r="E1291" t="s">
        <v>18</v>
      </c>
      <c r="F1291">
        <v>9083000</v>
      </c>
      <c r="G1291" s="1">
        <f t="shared" si="29"/>
        <v>8.5379279973577015E-4</v>
      </c>
    </row>
    <row r="1292" spans="1:7" x14ac:dyDescent="0.2">
      <c r="A1292">
        <v>2009</v>
      </c>
      <c r="B1292">
        <v>12</v>
      </c>
      <c r="C1292" t="s">
        <v>25</v>
      </c>
      <c r="D1292">
        <v>9006</v>
      </c>
      <c r="E1292" t="s">
        <v>19</v>
      </c>
      <c r="F1292">
        <v>7423000</v>
      </c>
      <c r="G1292" s="1">
        <f t="shared" si="29"/>
        <v>1.2132560959180925E-3</v>
      </c>
    </row>
    <row r="1293" spans="1:7" x14ac:dyDescent="0.2">
      <c r="A1293">
        <v>2009</v>
      </c>
      <c r="B1293">
        <v>12</v>
      </c>
      <c r="C1293" t="s">
        <v>25</v>
      </c>
      <c r="D1293">
        <v>9618</v>
      </c>
      <c r="E1293" t="s">
        <v>20</v>
      </c>
      <c r="F1293">
        <v>5632000</v>
      </c>
      <c r="G1293" s="1">
        <f t="shared" si="29"/>
        <v>1.7077414772727272E-3</v>
      </c>
    </row>
    <row r="1294" spans="1:7" x14ac:dyDescent="0.2">
      <c r="A1294">
        <v>2009</v>
      </c>
      <c r="B1294">
        <v>12</v>
      </c>
      <c r="C1294" t="s">
        <v>25</v>
      </c>
      <c r="D1294">
        <v>10667</v>
      </c>
      <c r="E1294" t="s">
        <v>21</v>
      </c>
      <c r="F1294">
        <v>3769000</v>
      </c>
      <c r="G1294" s="1">
        <f t="shared" si="29"/>
        <v>2.830193685327673E-3</v>
      </c>
    </row>
    <row r="1295" spans="1:7" x14ac:dyDescent="0.2">
      <c r="A1295">
        <v>2009</v>
      </c>
      <c r="B1295">
        <v>12</v>
      </c>
      <c r="C1295" t="s">
        <v>25</v>
      </c>
      <c r="D1295">
        <v>12700</v>
      </c>
      <c r="E1295" t="s">
        <v>22</v>
      </c>
      <c r="F1295">
        <v>3167000</v>
      </c>
      <c r="G1295" s="1">
        <f t="shared" si="29"/>
        <v>4.0101041995579409E-3</v>
      </c>
    </row>
    <row r="1296" spans="1:7" x14ac:dyDescent="0.2">
      <c r="A1296">
        <v>2009</v>
      </c>
      <c r="B1296">
        <v>12</v>
      </c>
      <c r="C1296" t="s">
        <v>25</v>
      </c>
      <c r="D1296">
        <v>15075</v>
      </c>
      <c r="E1296" t="s">
        <v>23</v>
      </c>
      <c r="F1296">
        <v>2248000</v>
      </c>
      <c r="G1296" s="1">
        <f t="shared" si="29"/>
        <v>6.7059608540925263E-3</v>
      </c>
    </row>
    <row r="1297" spans="1:7" x14ac:dyDescent="0.2">
      <c r="A1297">
        <v>2009</v>
      </c>
      <c r="B1297">
        <v>12</v>
      </c>
      <c r="C1297" t="s">
        <v>25</v>
      </c>
      <c r="D1297">
        <v>23876</v>
      </c>
      <c r="E1297" t="s">
        <v>24</v>
      </c>
      <c r="F1297">
        <v>1492000</v>
      </c>
      <c r="G1297" s="1">
        <f t="shared" si="29"/>
        <v>1.6002680965147453E-2</v>
      </c>
    </row>
    <row r="1298" spans="1:7" x14ac:dyDescent="0.2">
      <c r="A1298">
        <v>2010</v>
      </c>
      <c r="B1298">
        <v>1</v>
      </c>
      <c r="C1298" t="s">
        <v>6</v>
      </c>
      <c r="D1298">
        <v>970</v>
      </c>
      <c r="E1298" t="s">
        <v>7</v>
      </c>
      <c r="F1298">
        <v>10479000</v>
      </c>
      <c r="G1298" s="1">
        <f t="shared" si="29"/>
        <v>9.2566084550052487E-5</v>
      </c>
    </row>
    <row r="1299" spans="1:7" x14ac:dyDescent="0.2">
      <c r="A1299">
        <v>2010</v>
      </c>
      <c r="B1299">
        <v>1</v>
      </c>
      <c r="C1299" t="s">
        <v>6</v>
      </c>
      <c r="D1299">
        <v>91</v>
      </c>
      <c r="E1299" t="s">
        <v>8</v>
      </c>
      <c r="F1299">
        <v>10162000</v>
      </c>
      <c r="G1299" s="1">
        <f t="shared" si="29"/>
        <v>8.9549301318638056E-6</v>
      </c>
    </row>
    <row r="1300" spans="1:7" x14ac:dyDescent="0.2">
      <c r="A1300">
        <v>2010</v>
      </c>
      <c r="B1300">
        <v>1</v>
      </c>
      <c r="C1300" t="s">
        <v>6</v>
      </c>
      <c r="D1300">
        <v>101</v>
      </c>
      <c r="E1300" t="s">
        <v>9</v>
      </c>
      <c r="F1300">
        <v>9714000</v>
      </c>
      <c r="G1300" s="1">
        <f t="shared" si="29"/>
        <v>1.0397364628371422E-5</v>
      </c>
    </row>
    <row r="1301" spans="1:7" x14ac:dyDescent="0.2">
      <c r="A1301">
        <v>2010</v>
      </c>
      <c r="B1301">
        <v>1</v>
      </c>
      <c r="C1301" t="s">
        <v>6</v>
      </c>
      <c r="D1301">
        <v>249</v>
      </c>
      <c r="E1301" t="s">
        <v>10</v>
      </c>
      <c r="F1301">
        <v>10367000</v>
      </c>
      <c r="G1301" s="1">
        <f t="shared" si="29"/>
        <v>2.4018520304813349E-5</v>
      </c>
    </row>
    <row r="1302" spans="1:7" x14ac:dyDescent="0.2">
      <c r="A1302">
        <v>2010</v>
      </c>
      <c r="B1302">
        <v>1</v>
      </c>
      <c r="C1302" t="s">
        <v>6</v>
      </c>
      <c r="D1302">
        <v>386</v>
      </c>
      <c r="E1302" t="s">
        <v>11</v>
      </c>
      <c r="F1302">
        <v>10470000</v>
      </c>
      <c r="G1302" s="1">
        <f t="shared" si="29"/>
        <v>3.6867239732569243E-5</v>
      </c>
    </row>
    <row r="1303" spans="1:7" x14ac:dyDescent="0.2">
      <c r="A1303">
        <v>2010</v>
      </c>
      <c r="B1303">
        <v>1</v>
      </c>
      <c r="C1303" t="s">
        <v>6</v>
      </c>
      <c r="D1303">
        <v>525</v>
      </c>
      <c r="E1303" t="s">
        <v>12</v>
      </c>
      <c r="F1303">
        <v>10525000</v>
      </c>
      <c r="G1303" s="1">
        <f t="shared" si="29"/>
        <v>4.9881235154394301E-5</v>
      </c>
    </row>
    <row r="1304" spans="1:7" x14ac:dyDescent="0.2">
      <c r="A1304">
        <v>2010</v>
      </c>
      <c r="B1304">
        <v>1</v>
      </c>
      <c r="C1304" t="s">
        <v>6</v>
      </c>
      <c r="D1304">
        <v>617</v>
      </c>
      <c r="E1304" t="s">
        <v>13</v>
      </c>
      <c r="F1304">
        <v>9871000</v>
      </c>
      <c r="G1304" s="1">
        <f t="shared" si="29"/>
        <v>6.2506331678654649E-5</v>
      </c>
    </row>
    <row r="1305" spans="1:7" x14ac:dyDescent="0.2">
      <c r="A1305">
        <v>2010</v>
      </c>
      <c r="B1305">
        <v>1</v>
      </c>
      <c r="C1305" t="s">
        <v>6</v>
      </c>
      <c r="D1305">
        <v>891</v>
      </c>
      <c r="E1305" t="s">
        <v>14</v>
      </c>
      <c r="F1305">
        <v>9986000</v>
      </c>
      <c r="G1305" s="1">
        <f t="shared" si="29"/>
        <v>8.9224914880833172E-5</v>
      </c>
    </row>
    <row r="1306" spans="1:7" x14ac:dyDescent="0.2">
      <c r="A1306">
        <v>2010</v>
      </c>
      <c r="B1306">
        <v>1</v>
      </c>
      <c r="C1306" t="s">
        <v>6</v>
      </c>
      <c r="D1306">
        <v>1446</v>
      </c>
      <c r="E1306" t="s">
        <v>15</v>
      </c>
      <c r="F1306">
        <v>10387000</v>
      </c>
      <c r="G1306" s="1">
        <f t="shared" si="29"/>
        <v>1.3921247713488013E-4</v>
      </c>
    </row>
    <row r="1307" spans="1:7" x14ac:dyDescent="0.2">
      <c r="A1307">
        <v>2010</v>
      </c>
      <c r="B1307">
        <v>1</v>
      </c>
      <c r="C1307" t="s">
        <v>6</v>
      </c>
      <c r="D1307">
        <v>2570</v>
      </c>
      <c r="E1307" t="s">
        <v>16</v>
      </c>
      <c r="F1307">
        <v>11435000</v>
      </c>
      <c r="G1307" s="1">
        <f t="shared" si="29"/>
        <v>2.2474857892435505E-4</v>
      </c>
    </row>
    <row r="1308" spans="1:7" x14ac:dyDescent="0.2">
      <c r="A1308">
        <v>2010</v>
      </c>
      <c r="B1308">
        <v>1</v>
      </c>
      <c r="C1308" t="s">
        <v>6</v>
      </c>
      <c r="D1308">
        <v>3757</v>
      </c>
      <c r="E1308" t="s">
        <v>17</v>
      </c>
      <c r="F1308">
        <v>11169000</v>
      </c>
      <c r="G1308" s="1">
        <f t="shared" si="29"/>
        <v>3.3637747336377473E-4</v>
      </c>
    </row>
    <row r="1309" spans="1:7" x14ac:dyDescent="0.2">
      <c r="A1309">
        <v>2010</v>
      </c>
      <c r="B1309">
        <v>1</v>
      </c>
      <c r="C1309" t="s">
        <v>6</v>
      </c>
      <c r="D1309">
        <v>4584</v>
      </c>
      <c r="E1309" t="s">
        <v>18</v>
      </c>
      <c r="F1309">
        <v>9854000</v>
      </c>
      <c r="G1309" s="1">
        <f t="shared" si="29"/>
        <v>4.6519180028414857E-4</v>
      </c>
    </row>
    <row r="1310" spans="1:7" x14ac:dyDescent="0.2">
      <c r="A1310">
        <v>2010</v>
      </c>
      <c r="B1310">
        <v>1</v>
      </c>
      <c r="C1310" t="s">
        <v>6</v>
      </c>
      <c r="D1310">
        <v>5986</v>
      </c>
      <c r="E1310" t="s">
        <v>19</v>
      </c>
      <c r="F1310">
        <v>8556000</v>
      </c>
      <c r="G1310" s="1">
        <f t="shared" si="29"/>
        <v>6.9962599345488547E-4</v>
      </c>
    </row>
    <row r="1311" spans="1:7" x14ac:dyDescent="0.2">
      <c r="A1311">
        <v>2010</v>
      </c>
      <c r="B1311">
        <v>1</v>
      </c>
      <c r="C1311" t="s">
        <v>6</v>
      </c>
      <c r="D1311">
        <v>7171</v>
      </c>
      <c r="E1311" t="s">
        <v>20</v>
      </c>
      <c r="F1311">
        <v>6349000</v>
      </c>
      <c r="G1311" s="1">
        <f t="shared" si="29"/>
        <v>1.1294692077492517E-3</v>
      </c>
    </row>
    <row r="1312" spans="1:7" x14ac:dyDescent="0.2">
      <c r="A1312">
        <v>2010</v>
      </c>
      <c r="B1312">
        <v>1</v>
      </c>
      <c r="C1312" t="s">
        <v>6</v>
      </c>
      <c r="D1312">
        <v>8770</v>
      </c>
      <c r="E1312" t="s">
        <v>21</v>
      </c>
      <c r="F1312">
        <v>4873000</v>
      </c>
      <c r="G1312" s="1">
        <f t="shared" si="29"/>
        <v>1.7997127026472398E-3</v>
      </c>
    </row>
    <row r="1313" spans="1:7" x14ac:dyDescent="0.2">
      <c r="A1313">
        <v>2010</v>
      </c>
      <c r="B1313">
        <v>1</v>
      </c>
      <c r="C1313" t="s">
        <v>6</v>
      </c>
      <c r="D1313">
        <v>11990</v>
      </c>
      <c r="E1313" t="s">
        <v>22</v>
      </c>
      <c r="F1313">
        <v>4161000</v>
      </c>
      <c r="G1313" s="1">
        <f t="shared" si="29"/>
        <v>2.8815188656572941E-3</v>
      </c>
    </row>
    <row r="1314" spans="1:7" x14ac:dyDescent="0.2">
      <c r="A1314">
        <v>2010</v>
      </c>
      <c r="B1314">
        <v>1</v>
      </c>
      <c r="C1314" t="s">
        <v>6</v>
      </c>
      <c r="D1314">
        <v>17083</v>
      </c>
      <c r="E1314" t="s">
        <v>23</v>
      </c>
      <c r="F1314">
        <v>3375000</v>
      </c>
      <c r="G1314" s="1">
        <f t="shared" si="29"/>
        <v>5.0616296296296295E-3</v>
      </c>
    </row>
    <row r="1315" spans="1:7" x14ac:dyDescent="0.2">
      <c r="A1315">
        <v>2010</v>
      </c>
      <c r="B1315">
        <v>1</v>
      </c>
      <c r="C1315" t="s">
        <v>6</v>
      </c>
      <c r="D1315">
        <v>43385</v>
      </c>
      <c r="E1315" t="s">
        <v>24</v>
      </c>
      <c r="F1315">
        <v>3062000</v>
      </c>
      <c r="G1315" s="1">
        <f t="shared" si="29"/>
        <v>1.416884389288047E-2</v>
      </c>
    </row>
    <row r="1316" spans="1:7" x14ac:dyDescent="0.2">
      <c r="A1316">
        <v>2010</v>
      </c>
      <c r="B1316">
        <v>1</v>
      </c>
      <c r="C1316" t="s">
        <v>25</v>
      </c>
      <c r="D1316">
        <v>1248</v>
      </c>
      <c r="E1316" t="s">
        <v>7</v>
      </c>
      <c r="F1316">
        <v>10955000</v>
      </c>
      <c r="G1316" s="1">
        <f t="shared" si="29"/>
        <v>1.1392058420812414E-4</v>
      </c>
    </row>
    <row r="1317" spans="1:7" x14ac:dyDescent="0.2">
      <c r="A1317">
        <v>2010</v>
      </c>
      <c r="B1317">
        <v>1</v>
      </c>
      <c r="C1317" t="s">
        <v>25</v>
      </c>
      <c r="D1317">
        <v>110</v>
      </c>
      <c r="E1317" t="s">
        <v>8</v>
      </c>
      <c r="F1317">
        <v>10624000</v>
      </c>
      <c r="G1317" s="1">
        <f t="shared" si="29"/>
        <v>1.0353915662650602E-5</v>
      </c>
    </row>
    <row r="1318" spans="1:7" x14ac:dyDescent="0.2">
      <c r="A1318">
        <v>2010</v>
      </c>
      <c r="B1318">
        <v>1</v>
      </c>
      <c r="C1318" t="s">
        <v>25</v>
      </c>
      <c r="D1318">
        <v>146</v>
      </c>
      <c r="E1318" t="s">
        <v>9</v>
      </c>
      <c r="F1318">
        <v>10178000</v>
      </c>
      <c r="G1318" s="1">
        <f t="shared" si="29"/>
        <v>1.4344664963647082E-5</v>
      </c>
    </row>
    <row r="1319" spans="1:7" x14ac:dyDescent="0.2">
      <c r="A1319">
        <v>2010</v>
      </c>
      <c r="B1319">
        <v>1</v>
      </c>
      <c r="C1319" t="s">
        <v>25</v>
      </c>
      <c r="D1319">
        <v>613</v>
      </c>
      <c r="E1319" t="s">
        <v>10</v>
      </c>
      <c r="F1319">
        <v>10719000</v>
      </c>
      <c r="G1319" s="1">
        <f t="shared" si="29"/>
        <v>5.7188170538296486E-5</v>
      </c>
    </row>
    <row r="1320" spans="1:7" x14ac:dyDescent="0.2">
      <c r="A1320">
        <v>2010</v>
      </c>
      <c r="B1320">
        <v>1</v>
      </c>
      <c r="C1320" t="s">
        <v>25</v>
      </c>
      <c r="D1320">
        <v>1081</v>
      </c>
      <c r="E1320" t="s">
        <v>11</v>
      </c>
      <c r="F1320">
        <v>10684000</v>
      </c>
      <c r="G1320" s="1">
        <f t="shared" si="29"/>
        <v>1.0117933358292775E-4</v>
      </c>
    </row>
    <row r="1321" spans="1:7" x14ac:dyDescent="0.2">
      <c r="A1321">
        <v>2010</v>
      </c>
      <c r="B1321">
        <v>1</v>
      </c>
      <c r="C1321" t="s">
        <v>25</v>
      </c>
      <c r="D1321">
        <v>1144</v>
      </c>
      <c r="E1321" t="s">
        <v>12</v>
      </c>
      <c r="F1321">
        <v>10928000</v>
      </c>
      <c r="G1321" s="1">
        <f t="shared" si="29"/>
        <v>1.0468521229868229E-4</v>
      </c>
    </row>
    <row r="1322" spans="1:7" x14ac:dyDescent="0.2">
      <c r="A1322">
        <v>2010</v>
      </c>
      <c r="B1322">
        <v>1</v>
      </c>
      <c r="C1322" t="s">
        <v>25</v>
      </c>
      <c r="D1322">
        <v>1205</v>
      </c>
      <c r="E1322" t="s">
        <v>13</v>
      </c>
      <c r="F1322">
        <v>9761000</v>
      </c>
      <c r="G1322" s="1">
        <f t="shared" si="29"/>
        <v>1.2345046614076427E-4</v>
      </c>
    </row>
    <row r="1323" spans="1:7" x14ac:dyDescent="0.2">
      <c r="A1323">
        <v>2010</v>
      </c>
      <c r="B1323">
        <v>1</v>
      </c>
      <c r="C1323" t="s">
        <v>25</v>
      </c>
      <c r="D1323">
        <v>1557</v>
      </c>
      <c r="E1323" t="s">
        <v>14</v>
      </c>
      <c r="F1323">
        <v>9902000</v>
      </c>
      <c r="G1323" s="1">
        <f t="shared" si="29"/>
        <v>1.5724096142193496E-4</v>
      </c>
    </row>
    <row r="1324" spans="1:7" x14ac:dyDescent="0.2">
      <c r="A1324">
        <v>2010</v>
      </c>
      <c r="B1324">
        <v>1</v>
      </c>
      <c r="C1324" t="s">
        <v>25</v>
      </c>
      <c r="D1324">
        <v>2250</v>
      </c>
      <c r="E1324" t="s">
        <v>15</v>
      </c>
      <c r="F1324">
        <v>10172000</v>
      </c>
      <c r="G1324" s="1">
        <f t="shared" si="29"/>
        <v>2.2119543845851357E-4</v>
      </c>
    </row>
    <row r="1325" spans="1:7" x14ac:dyDescent="0.2">
      <c r="A1325">
        <v>2010</v>
      </c>
      <c r="B1325">
        <v>1</v>
      </c>
      <c r="C1325" t="s">
        <v>25</v>
      </c>
      <c r="D1325">
        <v>3981</v>
      </c>
      <c r="E1325" t="s">
        <v>16</v>
      </c>
      <c r="F1325">
        <v>11092000</v>
      </c>
      <c r="G1325" s="1">
        <f t="shared" si="29"/>
        <v>3.5890732059141723E-4</v>
      </c>
    </row>
    <row r="1326" spans="1:7" x14ac:dyDescent="0.2">
      <c r="A1326">
        <v>2010</v>
      </c>
      <c r="B1326">
        <v>1</v>
      </c>
      <c r="C1326" t="s">
        <v>25</v>
      </c>
      <c r="D1326">
        <v>5940</v>
      </c>
      <c r="E1326" t="s">
        <v>17</v>
      </c>
      <c r="F1326">
        <v>10692000</v>
      </c>
      <c r="G1326" s="1">
        <f t="shared" si="29"/>
        <v>5.5555555555555556E-4</v>
      </c>
    </row>
    <row r="1327" spans="1:7" x14ac:dyDescent="0.2">
      <c r="A1327">
        <v>2010</v>
      </c>
      <c r="B1327">
        <v>1</v>
      </c>
      <c r="C1327" t="s">
        <v>25</v>
      </c>
      <c r="D1327">
        <v>7587</v>
      </c>
      <c r="E1327" t="s">
        <v>18</v>
      </c>
      <c r="F1327">
        <v>9318000</v>
      </c>
      <c r="G1327" s="1">
        <f t="shared" si="29"/>
        <v>8.1423052157115258E-4</v>
      </c>
    </row>
    <row r="1328" spans="1:7" x14ac:dyDescent="0.2">
      <c r="A1328">
        <v>2010</v>
      </c>
      <c r="B1328">
        <v>1</v>
      </c>
      <c r="C1328" t="s">
        <v>25</v>
      </c>
      <c r="D1328">
        <v>9018</v>
      </c>
      <c r="E1328" t="s">
        <v>19</v>
      </c>
      <c r="F1328">
        <v>7667000</v>
      </c>
      <c r="G1328" s="1">
        <f t="shared" si="29"/>
        <v>1.1762097300117387E-3</v>
      </c>
    </row>
    <row r="1329" spans="1:7" x14ac:dyDescent="0.2">
      <c r="A1329">
        <v>2010</v>
      </c>
      <c r="B1329">
        <v>1</v>
      </c>
      <c r="C1329" t="s">
        <v>25</v>
      </c>
      <c r="D1329">
        <v>9887</v>
      </c>
      <c r="E1329" t="s">
        <v>20</v>
      </c>
      <c r="F1329">
        <v>5672000</v>
      </c>
      <c r="G1329" s="1">
        <f t="shared" si="29"/>
        <v>1.7431241184767278E-3</v>
      </c>
    </row>
    <row r="1330" spans="1:7" x14ac:dyDescent="0.2">
      <c r="A1330">
        <v>2010</v>
      </c>
      <c r="B1330">
        <v>1</v>
      </c>
      <c r="C1330" t="s">
        <v>25</v>
      </c>
      <c r="D1330">
        <v>11022</v>
      </c>
      <c r="E1330" t="s">
        <v>21</v>
      </c>
      <c r="F1330">
        <v>4063000</v>
      </c>
      <c r="G1330" s="1">
        <f t="shared" si="29"/>
        <v>2.7127738124538519E-3</v>
      </c>
    </row>
    <row r="1331" spans="1:7" x14ac:dyDescent="0.2">
      <c r="A1331">
        <v>2010</v>
      </c>
      <c r="B1331">
        <v>1</v>
      </c>
      <c r="C1331" t="s">
        <v>25</v>
      </c>
      <c r="D1331">
        <v>13112</v>
      </c>
      <c r="E1331" t="s">
        <v>22</v>
      </c>
      <c r="F1331">
        <v>3020000</v>
      </c>
      <c r="G1331" s="1">
        <f t="shared" si="29"/>
        <v>4.3417218543046355E-3</v>
      </c>
    </row>
    <row r="1332" spans="1:7" x14ac:dyDescent="0.2">
      <c r="A1332">
        <v>2010</v>
      </c>
      <c r="B1332">
        <v>1</v>
      </c>
      <c r="C1332" t="s">
        <v>25</v>
      </c>
      <c r="D1332">
        <v>15404</v>
      </c>
      <c r="E1332" t="s">
        <v>23</v>
      </c>
      <c r="F1332">
        <v>2408000</v>
      </c>
      <c r="G1332" s="1">
        <f t="shared" si="29"/>
        <v>6.3970099667774085E-3</v>
      </c>
    </row>
    <row r="1333" spans="1:7" x14ac:dyDescent="0.2">
      <c r="A1333">
        <v>2010</v>
      </c>
      <c r="B1333">
        <v>1</v>
      </c>
      <c r="C1333" t="s">
        <v>25</v>
      </c>
      <c r="D1333">
        <v>24930</v>
      </c>
      <c r="E1333" t="s">
        <v>24</v>
      </c>
      <c r="F1333">
        <v>1631000</v>
      </c>
      <c r="G1333" s="1">
        <f t="shared" si="29"/>
        <v>1.5285101164929491E-2</v>
      </c>
    </row>
    <row r="1334" spans="1:7" x14ac:dyDescent="0.2">
      <c r="A1334">
        <v>2010</v>
      </c>
      <c r="B1334">
        <v>2</v>
      </c>
      <c r="C1334" t="s">
        <v>6</v>
      </c>
      <c r="D1334">
        <v>871</v>
      </c>
      <c r="E1334" t="s">
        <v>7</v>
      </c>
      <c r="F1334">
        <v>10479000</v>
      </c>
      <c r="G1334" s="1">
        <f t="shared" si="29"/>
        <v>8.311861818875847E-5</v>
      </c>
    </row>
    <row r="1335" spans="1:7" x14ac:dyDescent="0.2">
      <c r="A1335">
        <v>2010</v>
      </c>
      <c r="B1335">
        <v>2</v>
      </c>
      <c r="C1335" t="s">
        <v>6</v>
      </c>
      <c r="D1335">
        <v>81</v>
      </c>
      <c r="E1335" t="s">
        <v>8</v>
      </c>
      <c r="F1335">
        <v>10162000</v>
      </c>
      <c r="G1335" s="1">
        <f t="shared" si="29"/>
        <v>7.9708718756150365E-6</v>
      </c>
    </row>
    <row r="1336" spans="1:7" x14ac:dyDescent="0.2">
      <c r="A1336">
        <v>2010</v>
      </c>
      <c r="B1336">
        <v>2</v>
      </c>
      <c r="C1336" t="s">
        <v>6</v>
      </c>
      <c r="D1336">
        <v>92</v>
      </c>
      <c r="E1336" t="s">
        <v>9</v>
      </c>
      <c r="F1336">
        <v>9714000</v>
      </c>
      <c r="G1336" s="1">
        <f t="shared" si="29"/>
        <v>9.4708667901997112E-6</v>
      </c>
    </row>
    <row r="1337" spans="1:7" x14ac:dyDescent="0.2">
      <c r="A1337">
        <v>2010</v>
      </c>
      <c r="B1337">
        <v>2</v>
      </c>
      <c r="C1337" t="s">
        <v>6</v>
      </c>
      <c r="D1337">
        <v>239</v>
      </c>
      <c r="E1337" t="s">
        <v>10</v>
      </c>
      <c r="F1337">
        <v>10367000</v>
      </c>
      <c r="G1337" s="1">
        <f t="shared" si="29"/>
        <v>2.3053921095784702E-5</v>
      </c>
    </row>
    <row r="1338" spans="1:7" x14ac:dyDescent="0.2">
      <c r="A1338">
        <v>2010</v>
      </c>
      <c r="B1338">
        <v>2</v>
      </c>
      <c r="C1338" t="s">
        <v>6</v>
      </c>
      <c r="D1338">
        <v>351</v>
      </c>
      <c r="E1338" t="s">
        <v>11</v>
      </c>
      <c r="F1338">
        <v>10470000</v>
      </c>
      <c r="G1338" s="1">
        <f t="shared" si="29"/>
        <v>3.3524355300859602E-5</v>
      </c>
    </row>
    <row r="1339" spans="1:7" x14ac:dyDescent="0.2">
      <c r="A1339">
        <v>2010</v>
      </c>
      <c r="B1339">
        <v>2</v>
      </c>
      <c r="C1339" t="s">
        <v>6</v>
      </c>
      <c r="D1339">
        <v>442</v>
      </c>
      <c r="E1339" t="s">
        <v>12</v>
      </c>
      <c r="F1339">
        <v>10525000</v>
      </c>
      <c r="G1339" s="1">
        <f t="shared" si="29"/>
        <v>4.1995249406175773E-5</v>
      </c>
    </row>
    <row r="1340" spans="1:7" x14ac:dyDescent="0.2">
      <c r="A1340">
        <v>2010</v>
      </c>
      <c r="B1340">
        <v>2</v>
      </c>
      <c r="C1340" t="s">
        <v>6</v>
      </c>
      <c r="D1340">
        <v>564</v>
      </c>
      <c r="E1340" t="s">
        <v>13</v>
      </c>
      <c r="F1340">
        <v>9871000</v>
      </c>
      <c r="G1340" s="1">
        <f t="shared" si="29"/>
        <v>5.7137068179515756E-5</v>
      </c>
    </row>
    <row r="1341" spans="1:7" x14ac:dyDescent="0.2">
      <c r="A1341">
        <v>2010</v>
      </c>
      <c r="B1341">
        <v>2</v>
      </c>
      <c r="C1341" t="s">
        <v>6</v>
      </c>
      <c r="D1341">
        <v>856</v>
      </c>
      <c r="E1341" t="s">
        <v>14</v>
      </c>
      <c r="F1341">
        <v>9986000</v>
      </c>
      <c r="G1341" s="1">
        <f t="shared" si="29"/>
        <v>8.57200080112157E-5</v>
      </c>
    </row>
    <row r="1342" spans="1:7" x14ac:dyDescent="0.2">
      <c r="A1342">
        <v>2010</v>
      </c>
      <c r="B1342">
        <v>2</v>
      </c>
      <c r="C1342" t="s">
        <v>6</v>
      </c>
      <c r="D1342">
        <v>1251</v>
      </c>
      <c r="E1342" t="s">
        <v>15</v>
      </c>
      <c r="F1342">
        <v>10387000</v>
      </c>
      <c r="G1342" s="1">
        <f t="shared" si="29"/>
        <v>1.2043901030133821E-4</v>
      </c>
    </row>
    <row r="1343" spans="1:7" x14ac:dyDescent="0.2">
      <c r="A1343">
        <v>2010</v>
      </c>
      <c r="B1343">
        <v>2</v>
      </c>
      <c r="C1343" t="s">
        <v>6</v>
      </c>
      <c r="D1343">
        <v>2291</v>
      </c>
      <c r="E1343" t="s">
        <v>16</v>
      </c>
      <c r="F1343">
        <v>11435000</v>
      </c>
      <c r="G1343" s="1">
        <f t="shared" si="29"/>
        <v>2.0034980323567993E-4</v>
      </c>
    </row>
    <row r="1344" spans="1:7" x14ac:dyDescent="0.2">
      <c r="A1344">
        <v>2010</v>
      </c>
      <c r="B1344">
        <v>2</v>
      </c>
      <c r="C1344" t="s">
        <v>6</v>
      </c>
      <c r="D1344">
        <v>3423</v>
      </c>
      <c r="E1344" t="s">
        <v>17</v>
      </c>
      <c r="F1344">
        <v>11169000</v>
      </c>
      <c r="G1344" s="1">
        <f t="shared" si="29"/>
        <v>3.0647327424120335E-4</v>
      </c>
    </row>
    <row r="1345" spans="1:7" x14ac:dyDescent="0.2">
      <c r="A1345">
        <v>2010</v>
      </c>
      <c r="B1345">
        <v>2</v>
      </c>
      <c r="C1345" t="s">
        <v>6</v>
      </c>
      <c r="D1345">
        <v>4287</v>
      </c>
      <c r="E1345" t="s">
        <v>18</v>
      </c>
      <c r="F1345">
        <v>9854000</v>
      </c>
      <c r="G1345" s="1">
        <f t="shared" si="29"/>
        <v>4.3505175563223055E-4</v>
      </c>
    </row>
    <row r="1346" spans="1:7" x14ac:dyDescent="0.2">
      <c r="A1346">
        <v>2010</v>
      </c>
      <c r="B1346">
        <v>2</v>
      </c>
      <c r="C1346" t="s">
        <v>6</v>
      </c>
      <c r="D1346">
        <v>5553</v>
      </c>
      <c r="E1346" t="s">
        <v>19</v>
      </c>
      <c r="F1346">
        <v>8556000</v>
      </c>
      <c r="G1346" s="1">
        <f t="shared" si="29"/>
        <v>6.4901823281907436E-4</v>
      </c>
    </row>
    <row r="1347" spans="1:7" x14ac:dyDescent="0.2">
      <c r="A1347">
        <v>2010</v>
      </c>
      <c r="B1347">
        <v>2</v>
      </c>
      <c r="C1347" t="s">
        <v>6</v>
      </c>
      <c r="D1347">
        <v>6487</v>
      </c>
      <c r="E1347" t="s">
        <v>20</v>
      </c>
      <c r="F1347">
        <v>6349000</v>
      </c>
      <c r="G1347" s="1">
        <f t="shared" ref="G1347:G1410" si="30">+D1347/F1347</f>
        <v>1.0217357064104583E-3</v>
      </c>
    </row>
    <row r="1348" spans="1:7" x14ac:dyDescent="0.2">
      <c r="A1348">
        <v>2010</v>
      </c>
      <c r="B1348">
        <v>2</v>
      </c>
      <c r="C1348" t="s">
        <v>6</v>
      </c>
      <c r="D1348">
        <v>7883</v>
      </c>
      <c r="E1348" t="s">
        <v>21</v>
      </c>
      <c r="F1348">
        <v>4873000</v>
      </c>
      <c r="G1348" s="1">
        <f t="shared" si="30"/>
        <v>1.6176893084342294E-3</v>
      </c>
    </row>
    <row r="1349" spans="1:7" x14ac:dyDescent="0.2">
      <c r="A1349">
        <v>2010</v>
      </c>
      <c r="B1349">
        <v>2</v>
      </c>
      <c r="C1349" t="s">
        <v>6</v>
      </c>
      <c r="D1349">
        <v>10775</v>
      </c>
      <c r="E1349" t="s">
        <v>22</v>
      </c>
      <c r="F1349">
        <v>4161000</v>
      </c>
      <c r="G1349" s="1">
        <f t="shared" si="30"/>
        <v>2.5895217495794281E-3</v>
      </c>
    </row>
    <row r="1350" spans="1:7" x14ac:dyDescent="0.2">
      <c r="A1350">
        <v>2010</v>
      </c>
      <c r="B1350">
        <v>2</v>
      </c>
      <c r="C1350" t="s">
        <v>6</v>
      </c>
      <c r="D1350">
        <v>15224</v>
      </c>
      <c r="E1350" t="s">
        <v>23</v>
      </c>
      <c r="F1350">
        <v>3375000</v>
      </c>
      <c r="G1350" s="1">
        <f t="shared" si="30"/>
        <v>4.5108148148148147E-3</v>
      </c>
    </row>
    <row r="1351" spans="1:7" x14ac:dyDescent="0.2">
      <c r="A1351">
        <v>2010</v>
      </c>
      <c r="B1351">
        <v>2</v>
      </c>
      <c r="C1351" t="s">
        <v>6</v>
      </c>
      <c r="D1351">
        <v>38990</v>
      </c>
      <c r="E1351" t="s">
        <v>24</v>
      </c>
      <c r="F1351">
        <v>3062000</v>
      </c>
      <c r="G1351" s="1">
        <f t="shared" si="30"/>
        <v>1.2733507511430438E-2</v>
      </c>
    </row>
    <row r="1352" spans="1:7" x14ac:dyDescent="0.2">
      <c r="A1352">
        <v>2010</v>
      </c>
      <c r="B1352">
        <v>2</v>
      </c>
      <c r="C1352" t="s">
        <v>25</v>
      </c>
      <c r="D1352">
        <v>1128</v>
      </c>
      <c r="E1352" t="s">
        <v>7</v>
      </c>
      <c r="F1352">
        <v>10955000</v>
      </c>
      <c r="G1352" s="1">
        <f t="shared" si="30"/>
        <v>1.029666818804199E-4</v>
      </c>
    </row>
    <row r="1353" spans="1:7" x14ac:dyDescent="0.2">
      <c r="A1353">
        <v>2010</v>
      </c>
      <c r="B1353">
        <v>2</v>
      </c>
      <c r="C1353" t="s">
        <v>25</v>
      </c>
      <c r="D1353">
        <v>89</v>
      </c>
      <c r="E1353" t="s">
        <v>8</v>
      </c>
      <c r="F1353">
        <v>10624000</v>
      </c>
      <c r="G1353" s="1">
        <f t="shared" si="30"/>
        <v>8.3772590361445778E-6</v>
      </c>
    </row>
    <row r="1354" spans="1:7" x14ac:dyDescent="0.2">
      <c r="A1354">
        <v>2010</v>
      </c>
      <c r="B1354">
        <v>2</v>
      </c>
      <c r="C1354" t="s">
        <v>25</v>
      </c>
      <c r="D1354">
        <v>109</v>
      </c>
      <c r="E1354" t="s">
        <v>9</v>
      </c>
      <c r="F1354">
        <v>10178000</v>
      </c>
      <c r="G1354" s="1">
        <f t="shared" si="30"/>
        <v>1.0709373157791315E-5</v>
      </c>
    </row>
    <row r="1355" spans="1:7" x14ac:dyDescent="0.2">
      <c r="A1355">
        <v>2010</v>
      </c>
      <c r="B1355">
        <v>2</v>
      </c>
      <c r="C1355" t="s">
        <v>25</v>
      </c>
      <c r="D1355">
        <v>527</v>
      </c>
      <c r="E1355" t="s">
        <v>10</v>
      </c>
      <c r="F1355">
        <v>10719000</v>
      </c>
      <c r="G1355" s="1">
        <f t="shared" si="30"/>
        <v>4.9165034051683925E-5</v>
      </c>
    </row>
    <row r="1356" spans="1:7" x14ac:dyDescent="0.2">
      <c r="A1356">
        <v>2010</v>
      </c>
      <c r="B1356">
        <v>2</v>
      </c>
      <c r="C1356" t="s">
        <v>25</v>
      </c>
      <c r="D1356">
        <v>977</v>
      </c>
      <c r="E1356" t="s">
        <v>11</v>
      </c>
      <c r="F1356">
        <v>10684000</v>
      </c>
      <c r="G1356" s="1">
        <f t="shared" si="30"/>
        <v>9.1445151628603515E-5</v>
      </c>
    </row>
    <row r="1357" spans="1:7" x14ac:dyDescent="0.2">
      <c r="A1357">
        <v>2010</v>
      </c>
      <c r="B1357">
        <v>2</v>
      </c>
      <c r="C1357" t="s">
        <v>25</v>
      </c>
      <c r="D1357">
        <v>1059</v>
      </c>
      <c r="E1357" t="s">
        <v>12</v>
      </c>
      <c r="F1357">
        <v>10928000</v>
      </c>
      <c r="G1357" s="1">
        <f t="shared" si="30"/>
        <v>9.6907027818448024E-5</v>
      </c>
    </row>
    <row r="1358" spans="1:7" x14ac:dyDescent="0.2">
      <c r="A1358">
        <v>2010</v>
      </c>
      <c r="B1358">
        <v>2</v>
      </c>
      <c r="C1358" t="s">
        <v>25</v>
      </c>
      <c r="D1358">
        <v>1089</v>
      </c>
      <c r="E1358" t="s">
        <v>13</v>
      </c>
      <c r="F1358">
        <v>9761000</v>
      </c>
      <c r="G1358" s="1">
        <f t="shared" si="30"/>
        <v>1.1156643786497285E-4</v>
      </c>
    </row>
    <row r="1359" spans="1:7" x14ac:dyDescent="0.2">
      <c r="A1359">
        <v>2010</v>
      </c>
      <c r="B1359">
        <v>2</v>
      </c>
      <c r="C1359" t="s">
        <v>25</v>
      </c>
      <c r="D1359">
        <v>1348</v>
      </c>
      <c r="E1359" t="s">
        <v>14</v>
      </c>
      <c r="F1359">
        <v>9902000</v>
      </c>
      <c r="G1359" s="1">
        <f t="shared" si="30"/>
        <v>1.3613411432033932E-4</v>
      </c>
    </row>
    <row r="1360" spans="1:7" x14ac:dyDescent="0.2">
      <c r="A1360">
        <v>2010</v>
      </c>
      <c r="B1360">
        <v>2</v>
      </c>
      <c r="C1360" t="s">
        <v>25</v>
      </c>
      <c r="D1360">
        <v>2039</v>
      </c>
      <c r="E1360" t="s">
        <v>15</v>
      </c>
      <c r="F1360">
        <v>10172000</v>
      </c>
      <c r="G1360" s="1">
        <f t="shared" si="30"/>
        <v>2.0045222178529296E-4</v>
      </c>
    </row>
    <row r="1361" spans="1:7" x14ac:dyDescent="0.2">
      <c r="A1361">
        <v>2010</v>
      </c>
      <c r="B1361">
        <v>2</v>
      </c>
      <c r="C1361" t="s">
        <v>25</v>
      </c>
      <c r="D1361">
        <v>3524</v>
      </c>
      <c r="E1361" t="s">
        <v>16</v>
      </c>
      <c r="F1361">
        <v>11092000</v>
      </c>
      <c r="G1361" s="1">
        <f t="shared" si="30"/>
        <v>3.1770645510277676E-4</v>
      </c>
    </row>
    <row r="1362" spans="1:7" x14ac:dyDescent="0.2">
      <c r="A1362">
        <v>2010</v>
      </c>
      <c r="B1362">
        <v>2</v>
      </c>
      <c r="C1362" t="s">
        <v>25</v>
      </c>
      <c r="D1362">
        <v>5291</v>
      </c>
      <c r="E1362" t="s">
        <v>17</v>
      </c>
      <c r="F1362">
        <v>10692000</v>
      </c>
      <c r="G1362" s="1">
        <f t="shared" si="30"/>
        <v>4.9485596707818933E-4</v>
      </c>
    </row>
    <row r="1363" spans="1:7" x14ac:dyDescent="0.2">
      <c r="A1363">
        <v>2010</v>
      </c>
      <c r="B1363">
        <v>2</v>
      </c>
      <c r="C1363" t="s">
        <v>25</v>
      </c>
      <c r="D1363">
        <v>6853</v>
      </c>
      <c r="E1363" t="s">
        <v>18</v>
      </c>
      <c r="F1363">
        <v>9318000</v>
      </c>
      <c r="G1363" s="1">
        <f t="shared" si="30"/>
        <v>7.3545825284395793E-4</v>
      </c>
    </row>
    <row r="1364" spans="1:7" x14ac:dyDescent="0.2">
      <c r="A1364">
        <v>2010</v>
      </c>
      <c r="B1364">
        <v>2</v>
      </c>
      <c r="C1364" t="s">
        <v>25</v>
      </c>
      <c r="D1364">
        <v>8185</v>
      </c>
      <c r="E1364" t="s">
        <v>19</v>
      </c>
      <c r="F1364">
        <v>7667000</v>
      </c>
      <c r="G1364" s="1">
        <f t="shared" si="30"/>
        <v>1.0675622799008739E-3</v>
      </c>
    </row>
    <row r="1365" spans="1:7" x14ac:dyDescent="0.2">
      <c r="A1365">
        <v>2010</v>
      </c>
      <c r="B1365">
        <v>2</v>
      </c>
      <c r="C1365" t="s">
        <v>25</v>
      </c>
      <c r="D1365">
        <v>8934</v>
      </c>
      <c r="E1365" t="s">
        <v>20</v>
      </c>
      <c r="F1365">
        <v>5672000</v>
      </c>
      <c r="G1365" s="1">
        <f t="shared" si="30"/>
        <v>1.5751057827926658E-3</v>
      </c>
    </row>
    <row r="1366" spans="1:7" x14ac:dyDescent="0.2">
      <c r="A1366">
        <v>2010</v>
      </c>
      <c r="B1366">
        <v>2</v>
      </c>
      <c r="C1366" t="s">
        <v>25</v>
      </c>
      <c r="D1366">
        <v>9685</v>
      </c>
      <c r="E1366" t="s">
        <v>21</v>
      </c>
      <c r="F1366">
        <v>4063000</v>
      </c>
      <c r="G1366" s="1">
        <f t="shared" si="30"/>
        <v>2.3837066207236034E-3</v>
      </c>
    </row>
    <row r="1367" spans="1:7" x14ac:dyDescent="0.2">
      <c r="A1367">
        <v>2010</v>
      </c>
      <c r="B1367">
        <v>2</v>
      </c>
      <c r="C1367" t="s">
        <v>25</v>
      </c>
      <c r="D1367">
        <v>11781</v>
      </c>
      <c r="E1367" t="s">
        <v>22</v>
      </c>
      <c r="F1367">
        <v>3020000</v>
      </c>
      <c r="G1367" s="1">
        <f t="shared" si="30"/>
        <v>3.9009933774834435E-3</v>
      </c>
    </row>
    <row r="1368" spans="1:7" x14ac:dyDescent="0.2">
      <c r="A1368">
        <v>2010</v>
      </c>
      <c r="B1368">
        <v>2</v>
      </c>
      <c r="C1368" t="s">
        <v>25</v>
      </c>
      <c r="D1368">
        <v>14043</v>
      </c>
      <c r="E1368" t="s">
        <v>23</v>
      </c>
      <c r="F1368">
        <v>2408000</v>
      </c>
      <c r="G1368" s="1">
        <f t="shared" si="30"/>
        <v>5.8318106312292362E-3</v>
      </c>
    </row>
    <row r="1369" spans="1:7" x14ac:dyDescent="0.2">
      <c r="A1369">
        <v>2010</v>
      </c>
      <c r="B1369">
        <v>2</v>
      </c>
      <c r="C1369" t="s">
        <v>25</v>
      </c>
      <c r="D1369">
        <v>22251</v>
      </c>
      <c r="E1369" t="s">
        <v>24</v>
      </c>
      <c r="F1369">
        <v>1631000</v>
      </c>
      <c r="G1369" s="1">
        <f t="shared" si="30"/>
        <v>1.3642550582464746E-2</v>
      </c>
    </row>
    <row r="1370" spans="1:7" x14ac:dyDescent="0.2">
      <c r="A1370">
        <v>2010</v>
      </c>
      <c r="B1370">
        <v>3</v>
      </c>
      <c r="C1370" t="s">
        <v>6</v>
      </c>
      <c r="D1370">
        <v>885</v>
      </c>
      <c r="E1370" t="s">
        <v>7</v>
      </c>
      <c r="F1370">
        <v>10479000</v>
      </c>
      <c r="G1370" s="1">
        <f t="shared" si="30"/>
        <v>8.445462353277984E-5</v>
      </c>
    </row>
    <row r="1371" spans="1:7" x14ac:dyDescent="0.2">
      <c r="A1371">
        <v>2010</v>
      </c>
      <c r="B1371">
        <v>3</v>
      </c>
      <c r="C1371" t="s">
        <v>6</v>
      </c>
      <c r="D1371">
        <v>87</v>
      </c>
      <c r="E1371" t="s">
        <v>8</v>
      </c>
      <c r="F1371">
        <v>10162000</v>
      </c>
      <c r="G1371" s="1">
        <f t="shared" si="30"/>
        <v>8.5613068293642976E-6</v>
      </c>
    </row>
    <row r="1372" spans="1:7" x14ac:dyDescent="0.2">
      <c r="A1372">
        <v>2010</v>
      </c>
      <c r="B1372">
        <v>3</v>
      </c>
      <c r="C1372" t="s">
        <v>6</v>
      </c>
      <c r="D1372">
        <v>104</v>
      </c>
      <c r="E1372" t="s">
        <v>9</v>
      </c>
      <c r="F1372">
        <v>9714000</v>
      </c>
      <c r="G1372" s="1">
        <f t="shared" si="30"/>
        <v>1.0706197241095326E-5</v>
      </c>
    </row>
    <row r="1373" spans="1:7" x14ac:dyDescent="0.2">
      <c r="A1373">
        <v>2010</v>
      </c>
      <c r="B1373">
        <v>3</v>
      </c>
      <c r="C1373" t="s">
        <v>6</v>
      </c>
      <c r="D1373">
        <v>247</v>
      </c>
      <c r="E1373" t="s">
        <v>10</v>
      </c>
      <c r="F1373">
        <v>10367000</v>
      </c>
      <c r="G1373" s="1">
        <f t="shared" si="30"/>
        <v>2.3825600463007621E-5</v>
      </c>
    </row>
    <row r="1374" spans="1:7" x14ac:dyDescent="0.2">
      <c r="A1374">
        <v>2010</v>
      </c>
      <c r="B1374">
        <v>3</v>
      </c>
      <c r="C1374" t="s">
        <v>6</v>
      </c>
      <c r="D1374">
        <v>382</v>
      </c>
      <c r="E1374" t="s">
        <v>11</v>
      </c>
      <c r="F1374">
        <v>10470000</v>
      </c>
      <c r="G1374" s="1">
        <f t="shared" si="30"/>
        <v>3.6485195797516716E-5</v>
      </c>
    </row>
    <row r="1375" spans="1:7" x14ac:dyDescent="0.2">
      <c r="A1375">
        <v>2010</v>
      </c>
      <c r="B1375">
        <v>3</v>
      </c>
      <c r="C1375" t="s">
        <v>6</v>
      </c>
      <c r="D1375">
        <v>502</v>
      </c>
      <c r="E1375" t="s">
        <v>12</v>
      </c>
      <c r="F1375">
        <v>10525000</v>
      </c>
      <c r="G1375" s="1">
        <f t="shared" si="30"/>
        <v>4.7695961995249407E-5</v>
      </c>
    </row>
    <row r="1376" spans="1:7" x14ac:dyDescent="0.2">
      <c r="A1376">
        <v>2010</v>
      </c>
      <c r="B1376">
        <v>3</v>
      </c>
      <c r="C1376" t="s">
        <v>6</v>
      </c>
      <c r="D1376">
        <v>645</v>
      </c>
      <c r="E1376" t="s">
        <v>13</v>
      </c>
      <c r="F1376">
        <v>9871000</v>
      </c>
      <c r="G1376" s="1">
        <f t="shared" si="30"/>
        <v>6.5342923715935568E-5</v>
      </c>
    </row>
    <row r="1377" spans="1:7" x14ac:dyDescent="0.2">
      <c r="A1377">
        <v>2010</v>
      </c>
      <c r="B1377">
        <v>3</v>
      </c>
      <c r="C1377" t="s">
        <v>6</v>
      </c>
      <c r="D1377">
        <v>904</v>
      </c>
      <c r="E1377" t="s">
        <v>14</v>
      </c>
      <c r="F1377">
        <v>9986000</v>
      </c>
      <c r="G1377" s="1">
        <f t="shared" si="30"/>
        <v>9.0526737432405362E-5</v>
      </c>
    </row>
    <row r="1378" spans="1:7" x14ac:dyDescent="0.2">
      <c r="A1378">
        <v>2010</v>
      </c>
      <c r="B1378">
        <v>3</v>
      </c>
      <c r="C1378" t="s">
        <v>6</v>
      </c>
      <c r="D1378">
        <v>1391</v>
      </c>
      <c r="E1378" t="s">
        <v>15</v>
      </c>
      <c r="F1378">
        <v>10387000</v>
      </c>
      <c r="G1378" s="1">
        <f t="shared" si="30"/>
        <v>1.3391739674593241E-4</v>
      </c>
    </row>
    <row r="1379" spans="1:7" x14ac:dyDescent="0.2">
      <c r="A1379">
        <v>2010</v>
      </c>
      <c r="B1379">
        <v>3</v>
      </c>
      <c r="C1379" t="s">
        <v>6</v>
      </c>
      <c r="D1379">
        <v>2521</v>
      </c>
      <c r="E1379" t="s">
        <v>16</v>
      </c>
      <c r="F1379">
        <v>11435000</v>
      </c>
      <c r="G1379" s="1">
        <f t="shared" si="30"/>
        <v>2.204634892872759E-4</v>
      </c>
    </row>
    <row r="1380" spans="1:7" x14ac:dyDescent="0.2">
      <c r="A1380">
        <v>2010</v>
      </c>
      <c r="B1380">
        <v>3</v>
      </c>
      <c r="C1380" t="s">
        <v>6</v>
      </c>
      <c r="D1380">
        <v>3696</v>
      </c>
      <c r="E1380" t="s">
        <v>17</v>
      </c>
      <c r="F1380">
        <v>11169000</v>
      </c>
      <c r="G1380" s="1">
        <f t="shared" si="30"/>
        <v>3.3091592801504164E-4</v>
      </c>
    </row>
    <row r="1381" spans="1:7" x14ac:dyDescent="0.2">
      <c r="A1381">
        <v>2010</v>
      </c>
      <c r="B1381">
        <v>3</v>
      </c>
      <c r="C1381" t="s">
        <v>6</v>
      </c>
      <c r="D1381">
        <v>4589</v>
      </c>
      <c r="E1381" t="s">
        <v>18</v>
      </c>
      <c r="F1381">
        <v>9854000</v>
      </c>
      <c r="G1381" s="1">
        <f t="shared" si="30"/>
        <v>4.6569920844327179E-4</v>
      </c>
    </row>
    <row r="1382" spans="1:7" x14ac:dyDescent="0.2">
      <c r="A1382">
        <v>2010</v>
      </c>
      <c r="B1382">
        <v>3</v>
      </c>
      <c r="C1382" t="s">
        <v>6</v>
      </c>
      <c r="D1382">
        <v>6090</v>
      </c>
      <c r="E1382" t="s">
        <v>19</v>
      </c>
      <c r="F1382">
        <v>8556000</v>
      </c>
      <c r="G1382" s="1">
        <f t="shared" si="30"/>
        <v>7.1178120617110794E-4</v>
      </c>
    </row>
    <row r="1383" spans="1:7" x14ac:dyDescent="0.2">
      <c r="A1383">
        <v>2010</v>
      </c>
      <c r="B1383">
        <v>3</v>
      </c>
      <c r="C1383" t="s">
        <v>6</v>
      </c>
      <c r="D1383">
        <v>7087</v>
      </c>
      <c r="E1383" t="s">
        <v>20</v>
      </c>
      <c r="F1383">
        <v>6349000</v>
      </c>
      <c r="G1383" s="1">
        <f t="shared" si="30"/>
        <v>1.1162387777602773E-3</v>
      </c>
    </row>
    <row r="1384" spans="1:7" x14ac:dyDescent="0.2">
      <c r="A1384">
        <v>2010</v>
      </c>
      <c r="B1384">
        <v>3</v>
      </c>
      <c r="C1384" t="s">
        <v>6</v>
      </c>
      <c r="D1384">
        <v>8673</v>
      </c>
      <c r="E1384" t="s">
        <v>21</v>
      </c>
      <c r="F1384">
        <v>4873000</v>
      </c>
      <c r="G1384" s="1">
        <f t="shared" si="30"/>
        <v>1.7798071003488612E-3</v>
      </c>
    </row>
    <row r="1385" spans="1:7" x14ac:dyDescent="0.2">
      <c r="A1385">
        <v>2010</v>
      </c>
      <c r="B1385">
        <v>3</v>
      </c>
      <c r="C1385" t="s">
        <v>6</v>
      </c>
      <c r="D1385">
        <v>11756</v>
      </c>
      <c r="E1385" t="s">
        <v>22</v>
      </c>
      <c r="F1385">
        <v>4161000</v>
      </c>
      <c r="G1385" s="1">
        <f t="shared" si="30"/>
        <v>2.8252823840422977E-3</v>
      </c>
    </row>
    <row r="1386" spans="1:7" x14ac:dyDescent="0.2">
      <c r="A1386">
        <v>2010</v>
      </c>
      <c r="B1386">
        <v>3</v>
      </c>
      <c r="C1386" t="s">
        <v>6</v>
      </c>
      <c r="D1386">
        <v>16756</v>
      </c>
      <c r="E1386" t="s">
        <v>23</v>
      </c>
      <c r="F1386">
        <v>3375000</v>
      </c>
      <c r="G1386" s="1">
        <f t="shared" si="30"/>
        <v>4.9647407407407409E-3</v>
      </c>
    </row>
    <row r="1387" spans="1:7" x14ac:dyDescent="0.2">
      <c r="A1387">
        <v>2010</v>
      </c>
      <c r="B1387">
        <v>3</v>
      </c>
      <c r="C1387" t="s">
        <v>6</v>
      </c>
      <c r="D1387">
        <v>42600</v>
      </c>
      <c r="E1387" t="s">
        <v>24</v>
      </c>
      <c r="F1387">
        <v>3062000</v>
      </c>
      <c r="G1387" s="1">
        <f t="shared" si="30"/>
        <v>1.3912475506205094E-2</v>
      </c>
    </row>
    <row r="1388" spans="1:7" x14ac:dyDescent="0.2">
      <c r="A1388">
        <v>2010</v>
      </c>
      <c r="B1388">
        <v>3</v>
      </c>
      <c r="C1388" t="s">
        <v>25</v>
      </c>
      <c r="D1388">
        <v>1237</v>
      </c>
      <c r="E1388" t="s">
        <v>7</v>
      </c>
      <c r="F1388">
        <v>10955000</v>
      </c>
      <c r="G1388" s="1">
        <f t="shared" si="30"/>
        <v>1.1291647649475125E-4</v>
      </c>
    </row>
    <row r="1389" spans="1:7" x14ac:dyDescent="0.2">
      <c r="A1389">
        <v>2010</v>
      </c>
      <c r="B1389">
        <v>3</v>
      </c>
      <c r="C1389" t="s">
        <v>25</v>
      </c>
      <c r="D1389">
        <v>109</v>
      </c>
      <c r="E1389" t="s">
        <v>8</v>
      </c>
      <c r="F1389">
        <v>10624000</v>
      </c>
      <c r="G1389" s="1">
        <f t="shared" si="30"/>
        <v>1.0259789156626507E-5</v>
      </c>
    </row>
    <row r="1390" spans="1:7" x14ac:dyDescent="0.2">
      <c r="A1390">
        <v>2010</v>
      </c>
      <c r="B1390">
        <v>3</v>
      </c>
      <c r="C1390" t="s">
        <v>25</v>
      </c>
      <c r="D1390">
        <v>150</v>
      </c>
      <c r="E1390" t="s">
        <v>9</v>
      </c>
      <c r="F1390">
        <v>10178000</v>
      </c>
      <c r="G1390" s="1">
        <f t="shared" si="30"/>
        <v>1.4737669483199057E-5</v>
      </c>
    </row>
    <row r="1391" spans="1:7" x14ac:dyDescent="0.2">
      <c r="A1391">
        <v>2010</v>
      </c>
      <c r="B1391">
        <v>3</v>
      </c>
      <c r="C1391" t="s">
        <v>25</v>
      </c>
      <c r="D1391">
        <v>628</v>
      </c>
      <c r="E1391" t="s">
        <v>10</v>
      </c>
      <c r="F1391">
        <v>10719000</v>
      </c>
      <c r="G1391" s="1">
        <f t="shared" si="30"/>
        <v>5.8587554809217279E-5</v>
      </c>
    </row>
    <row r="1392" spans="1:7" x14ac:dyDescent="0.2">
      <c r="A1392">
        <v>2010</v>
      </c>
      <c r="B1392">
        <v>3</v>
      </c>
      <c r="C1392" t="s">
        <v>25</v>
      </c>
      <c r="D1392">
        <v>1163</v>
      </c>
      <c r="E1392" t="s">
        <v>11</v>
      </c>
      <c r="F1392">
        <v>10684000</v>
      </c>
      <c r="G1392" s="1">
        <f t="shared" si="30"/>
        <v>1.0885436166229877E-4</v>
      </c>
    </row>
    <row r="1393" spans="1:7" x14ac:dyDescent="0.2">
      <c r="A1393">
        <v>2010</v>
      </c>
      <c r="B1393">
        <v>3</v>
      </c>
      <c r="C1393" t="s">
        <v>25</v>
      </c>
      <c r="D1393">
        <v>1205</v>
      </c>
      <c r="E1393" t="s">
        <v>12</v>
      </c>
      <c r="F1393">
        <v>10928000</v>
      </c>
      <c r="G1393" s="1">
        <f t="shared" si="30"/>
        <v>1.1026720351390922E-4</v>
      </c>
    </row>
    <row r="1394" spans="1:7" x14ac:dyDescent="0.2">
      <c r="A1394">
        <v>2010</v>
      </c>
      <c r="B1394">
        <v>3</v>
      </c>
      <c r="C1394" t="s">
        <v>25</v>
      </c>
      <c r="D1394">
        <v>1246</v>
      </c>
      <c r="E1394" t="s">
        <v>13</v>
      </c>
      <c r="F1394">
        <v>9761000</v>
      </c>
      <c r="G1394" s="1">
        <f t="shared" si="30"/>
        <v>1.2765085544513881E-4</v>
      </c>
    </row>
    <row r="1395" spans="1:7" x14ac:dyDescent="0.2">
      <c r="A1395">
        <v>2010</v>
      </c>
      <c r="B1395">
        <v>3</v>
      </c>
      <c r="C1395" t="s">
        <v>25</v>
      </c>
      <c r="D1395">
        <v>1527</v>
      </c>
      <c r="E1395" t="s">
        <v>14</v>
      </c>
      <c r="F1395">
        <v>9902000</v>
      </c>
      <c r="G1395" s="1">
        <f t="shared" si="30"/>
        <v>1.5421127045041406E-4</v>
      </c>
    </row>
    <row r="1396" spans="1:7" x14ac:dyDescent="0.2">
      <c r="A1396">
        <v>2010</v>
      </c>
      <c r="B1396">
        <v>3</v>
      </c>
      <c r="C1396" t="s">
        <v>25</v>
      </c>
      <c r="D1396">
        <v>2186</v>
      </c>
      <c r="E1396" t="s">
        <v>15</v>
      </c>
      <c r="F1396">
        <v>10172000</v>
      </c>
      <c r="G1396" s="1">
        <f t="shared" si="30"/>
        <v>2.1490365709791586E-4</v>
      </c>
    </row>
    <row r="1397" spans="1:7" x14ac:dyDescent="0.2">
      <c r="A1397">
        <v>2010</v>
      </c>
      <c r="B1397">
        <v>3</v>
      </c>
      <c r="C1397" t="s">
        <v>25</v>
      </c>
      <c r="D1397">
        <v>3935</v>
      </c>
      <c r="E1397" t="s">
        <v>16</v>
      </c>
      <c r="F1397">
        <v>11092000</v>
      </c>
      <c r="G1397" s="1">
        <f t="shared" si="30"/>
        <v>3.5476018752253876E-4</v>
      </c>
    </row>
    <row r="1398" spans="1:7" x14ac:dyDescent="0.2">
      <c r="A1398">
        <v>2010</v>
      </c>
      <c r="B1398">
        <v>3</v>
      </c>
      <c r="C1398" t="s">
        <v>25</v>
      </c>
      <c r="D1398">
        <v>5768</v>
      </c>
      <c r="E1398" t="s">
        <v>17</v>
      </c>
      <c r="F1398">
        <v>10692000</v>
      </c>
      <c r="G1398" s="1">
        <f t="shared" si="30"/>
        <v>5.3946876169098392E-4</v>
      </c>
    </row>
    <row r="1399" spans="1:7" x14ac:dyDescent="0.2">
      <c r="A1399">
        <v>2010</v>
      </c>
      <c r="B1399">
        <v>3</v>
      </c>
      <c r="C1399" t="s">
        <v>25</v>
      </c>
      <c r="D1399">
        <v>7466</v>
      </c>
      <c r="E1399" t="s">
        <v>18</v>
      </c>
      <c r="F1399">
        <v>9318000</v>
      </c>
      <c r="G1399" s="1">
        <f t="shared" si="30"/>
        <v>8.0124490233955789E-4</v>
      </c>
    </row>
    <row r="1400" spans="1:7" x14ac:dyDescent="0.2">
      <c r="A1400">
        <v>2010</v>
      </c>
      <c r="B1400">
        <v>3</v>
      </c>
      <c r="C1400" t="s">
        <v>25</v>
      </c>
      <c r="D1400">
        <v>8852</v>
      </c>
      <c r="E1400" t="s">
        <v>19</v>
      </c>
      <c r="F1400">
        <v>7667000</v>
      </c>
      <c r="G1400" s="1">
        <f t="shared" si="30"/>
        <v>1.1545584974566323E-3</v>
      </c>
    </row>
    <row r="1401" spans="1:7" x14ac:dyDescent="0.2">
      <c r="A1401">
        <v>2010</v>
      </c>
      <c r="B1401">
        <v>3</v>
      </c>
      <c r="C1401" t="s">
        <v>25</v>
      </c>
      <c r="D1401">
        <v>9623</v>
      </c>
      <c r="E1401" t="s">
        <v>20</v>
      </c>
      <c r="F1401">
        <v>5672000</v>
      </c>
      <c r="G1401" s="1">
        <f t="shared" si="30"/>
        <v>1.6965796897038081E-3</v>
      </c>
    </row>
    <row r="1402" spans="1:7" x14ac:dyDescent="0.2">
      <c r="A1402">
        <v>2010</v>
      </c>
      <c r="B1402">
        <v>3</v>
      </c>
      <c r="C1402" t="s">
        <v>25</v>
      </c>
      <c r="D1402">
        <v>10620</v>
      </c>
      <c r="E1402" t="s">
        <v>21</v>
      </c>
      <c r="F1402">
        <v>4063000</v>
      </c>
      <c r="G1402" s="1">
        <f t="shared" si="30"/>
        <v>2.6138321437361558E-3</v>
      </c>
    </row>
    <row r="1403" spans="1:7" x14ac:dyDescent="0.2">
      <c r="A1403">
        <v>2010</v>
      </c>
      <c r="B1403">
        <v>3</v>
      </c>
      <c r="C1403" t="s">
        <v>25</v>
      </c>
      <c r="D1403">
        <v>12864</v>
      </c>
      <c r="E1403" t="s">
        <v>22</v>
      </c>
      <c r="F1403">
        <v>3020000</v>
      </c>
      <c r="G1403" s="1">
        <f t="shared" si="30"/>
        <v>4.2596026490066222E-3</v>
      </c>
    </row>
    <row r="1404" spans="1:7" x14ac:dyDescent="0.2">
      <c r="A1404">
        <v>2010</v>
      </c>
      <c r="B1404">
        <v>3</v>
      </c>
      <c r="C1404" t="s">
        <v>25</v>
      </c>
      <c r="D1404">
        <v>15117</v>
      </c>
      <c r="E1404" t="s">
        <v>23</v>
      </c>
      <c r="F1404">
        <v>2408000</v>
      </c>
      <c r="G1404" s="1">
        <f t="shared" si="30"/>
        <v>6.2778239202657803E-3</v>
      </c>
    </row>
    <row r="1405" spans="1:7" x14ac:dyDescent="0.2">
      <c r="A1405">
        <v>2010</v>
      </c>
      <c r="B1405">
        <v>3</v>
      </c>
      <c r="C1405" t="s">
        <v>25</v>
      </c>
      <c r="D1405">
        <v>24335</v>
      </c>
      <c r="E1405" t="s">
        <v>24</v>
      </c>
      <c r="F1405">
        <v>1631000</v>
      </c>
      <c r="G1405" s="1">
        <f t="shared" si="30"/>
        <v>1.4920294297976701E-2</v>
      </c>
    </row>
    <row r="1406" spans="1:7" x14ac:dyDescent="0.2">
      <c r="A1406">
        <v>2010</v>
      </c>
      <c r="B1406">
        <v>4</v>
      </c>
      <c r="C1406" t="s">
        <v>6</v>
      </c>
      <c r="D1406">
        <v>937</v>
      </c>
      <c r="E1406" t="s">
        <v>7</v>
      </c>
      <c r="F1406">
        <v>10479000</v>
      </c>
      <c r="G1406" s="1">
        <f t="shared" si="30"/>
        <v>8.9416929096287819E-5</v>
      </c>
    </row>
    <row r="1407" spans="1:7" x14ac:dyDescent="0.2">
      <c r="A1407">
        <v>2010</v>
      </c>
      <c r="B1407">
        <v>4</v>
      </c>
      <c r="C1407" t="s">
        <v>6</v>
      </c>
      <c r="D1407">
        <v>79</v>
      </c>
      <c r="E1407" t="s">
        <v>8</v>
      </c>
      <c r="F1407">
        <v>10162000</v>
      </c>
      <c r="G1407" s="1">
        <f t="shared" si="30"/>
        <v>7.7740602243652816E-6</v>
      </c>
    </row>
    <row r="1408" spans="1:7" x14ac:dyDescent="0.2">
      <c r="A1408">
        <v>2010</v>
      </c>
      <c r="B1408">
        <v>4</v>
      </c>
      <c r="C1408" t="s">
        <v>6</v>
      </c>
      <c r="D1408">
        <v>115</v>
      </c>
      <c r="E1408" t="s">
        <v>9</v>
      </c>
      <c r="F1408">
        <v>9714000</v>
      </c>
      <c r="G1408" s="1">
        <f t="shared" si="30"/>
        <v>1.1838583487749639E-5</v>
      </c>
    </row>
    <row r="1409" spans="1:7" x14ac:dyDescent="0.2">
      <c r="A1409">
        <v>2010</v>
      </c>
      <c r="B1409">
        <v>4</v>
      </c>
      <c r="C1409" t="s">
        <v>6</v>
      </c>
      <c r="D1409">
        <v>250</v>
      </c>
      <c r="E1409" t="s">
        <v>10</v>
      </c>
      <c r="F1409">
        <v>10367000</v>
      </c>
      <c r="G1409" s="1">
        <f t="shared" si="30"/>
        <v>2.4114980225716216E-5</v>
      </c>
    </row>
    <row r="1410" spans="1:7" x14ac:dyDescent="0.2">
      <c r="A1410">
        <v>2010</v>
      </c>
      <c r="B1410">
        <v>4</v>
      </c>
      <c r="C1410" t="s">
        <v>6</v>
      </c>
      <c r="D1410">
        <v>404</v>
      </c>
      <c r="E1410" t="s">
        <v>11</v>
      </c>
      <c r="F1410">
        <v>10470000</v>
      </c>
      <c r="G1410" s="1">
        <f t="shared" si="30"/>
        <v>3.8586437440305637E-5</v>
      </c>
    </row>
    <row r="1411" spans="1:7" x14ac:dyDescent="0.2">
      <c r="A1411">
        <v>2010</v>
      </c>
      <c r="B1411">
        <v>4</v>
      </c>
      <c r="C1411" t="s">
        <v>6</v>
      </c>
      <c r="D1411">
        <v>471</v>
      </c>
      <c r="E1411" t="s">
        <v>12</v>
      </c>
      <c r="F1411">
        <v>10525000</v>
      </c>
      <c r="G1411" s="1">
        <f t="shared" ref="G1411:G1474" si="31">+D1411/F1411</f>
        <v>4.4750593824228027E-5</v>
      </c>
    </row>
    <row r="1412" spans="1:7" x14ac:dyDescent="0.2">
      <c r="A1412">
        <v>2010</v>
      </c>
      <c r="B1412">
        <v>4</v>
      </c>
      <c r="C1412" t="s">
        <v>6</v>
      </c>
      <c r="D1412">
        <v>587</v>
      </c>
      <c r="E1412" t="s">
        <v>13</v>
      </c>
      <c r="F1412">
        <v>9871000</v>
      </c>
      <c r="G1412" s="1">
        <f t="shared" si="31"/>
        <v>5.9467125924425081E-5</v>
      </c>
    </row>
    <row r="1413" spans="1:7" x14ac:dyDescent="0.2">
      <c r="A1413">
        <v>2010</v>
      </c>
      <c r="B1413">
        <v>4</v>
      </c>
      <c r="C1413" t="s">
        <v>6</v>
      </c>
      <c r="D1413">
        <v>848</v>
      </c>
      <c r="E1413" t="s">
        <v>14</v>
      </c>
      <c r="F1413">
        <v>9986000</v>
      </c>
      <c r="G1413" s="1">
        <f t="shared" si="31"/>
        <v>8.4918886441017421E-5</v>
      </c>
    </row>
    <row r="1414" spans="1:7" x14ac:dyDescent="0.2">
      <c r="A1414">
        <v>2010</v>
      </c>
      <c r="B1414">
        <v>4</v>
      </c>
      <c r="C1414" t="s">
        <v>6</v>
      </c>
      <c r="D1414">
        <v>1349</v>
      </c>
      <c r="E1414" t="s">
        <v>15</v>
      </c>
      <c r="F1414">
        <v>10387000</v>
      </c>
      <c r="G1414" s="1">
        <f t="shared" si="31"/>
        <v>1.2987388081255415E-4</v>
      </c>
    </row>
    <row r="1415" spans="1:7" x14ac:dyDescent="0.2">
      <c r="A1415">
        <v>2010</v>
      </c>
      <c r="B1415">
        <v>4</v>
      </c>
      <c r="C1415" t="s">
        <v>6</v>
      </c>
      <c r="D1415">
        <v>2374</v>
      </c>
      <c r="E1415" t="s">
        <v>16</v>
      </c>
      <c r="F1415">
        <v>11435000</v>
      </c>
      <c r="G1415" s="1">
        <f t="shared" si="31"/>
        <v>2.0760822037603848E-4</v>
      </c>
    </row>
    <row r="1416" spans="1:7" x14ac:dyDescent="0.2">
      <c r="A1416">
        <v>2010</v>
      </c>
      <c r="B1416">
        <v>4</v>
      </c>
      <c r="C1416" t="s">
        <v>6</v>
      </c>
      <c r="D1416">
        <v>3437</v>
      </c>
      <c r="E1416" t="s">
        <v>17</v>
      </c>
      <c r="F1416">
        <v>11169000</v>
      </c>
      <c r="G1416" s="1">
        <f t="shared" si="31"/>
        <v>3.0772674366550274E-4</v>
      </c>
    </row>
    <row r="1417" spans="1:7" x14ac:dyDescent="0.2">
      <c r="A1417">
        <v>2010</v>
      </c>
      <c r="B1417">
        <v>4</v>
      </c>
      <c r="C1417" t="s">
        <v>6</v>
      </c>
      <c r="D1417">
        <v>4289</v>
      </c>
      <c r="E1417" t="s">
        <v>18</v>
      </c>
      <c r="F1417">
        <v>9854000</v>
      </c>
      <c r="G1417" s="1">
        <f t="shared" si="31"/>
        <v>4.3525471889587983E-4</v>
      </c>
    </row>
    <row r="1418" spans="1:7" x14ac:dyDescent="0.2">
      <c r="A1418">
        <v>2010</v>
      </c>
      <c r="B1418">
        <v>4</v>
      </c>
      <c r="C1418" t="s">
        <v>6</v>
      </c>
      <c r="D1418">
        <v>5573</v>
      </c>
      <c r="E1418" t="s">
        <v>19</v>
      </c>
      <c r="F1418">
        <v>8556000</v>
      </c>
      <c r="G1418" s="1">
        <f t="shared" si="31"/>
        <v>6.5135577372604021E-4</v>
      </c>
    </row>
    <row r="1419" spans="1:7" x14ac:dyDescent="0.2">
      <c r="A1419">
        <v>2010</v>
      </c>
      <c r="B1419">
        <v>4</v>
      </c>
      <c r="C1419" t="s">
        <v>6</v>
      </c>
      <c r="D1419">
        <v>6628</v>
      </c>
      <c r="E1419" t="s">
        <v>20</v>
      </c>
      <c r="F1419">
        <v>6349000</v>
      </c>
      <c r="G1419" s="1">
        <f t="shared" si="31"/>
        <v>1.0439439281776657E-3</v>
      </c>
    </row>
    <row r="1420" spans="1:7" x14ac:dyDescent="0.2">
      <c r="A1420">
        <v>2010</v>
      </c>
      <c r="B1420">
        <v>4</v>
      </c>
      <c r="C1420" t="s">
        <v>6</v>
      </c>
      <c r="D1420">
        <v>7923</v>
      </c>
      <c r="E1420" t="s">
        <v>21</v>
      </c>
      <c r="F1420">
        <v>4873000</v>
      </c>
      <c r="G1420" s="1">
        <f t="shared" si="31"/>
        <v>1.6258978042273753E-3</v>
      </c>
    </row>
    <row r="1421" spans="1:7" x14ac:dyDescent="0.2">
      <c r="A1421">
        <v>2010</v>
      </c>
      <c r="B1421">
        <v>4</v>
      </c>
      <c r="C1421" t="s">
        <v>6</v>
      </c>
      <c r="D1421">
        <v>10790</v>
      </c>
      <c r="E1421" t="s">
        <v>22</v>
      </c>
      <c r="F1421">
        <v>4161000</v>
      </c>
      <c r="G1421" s="1">
        <f t="shared" si="31"/>
        <v>2.5931266522470561E-3</v>
      </c>
    </row>
    <row r="1422" spans="1:7" x14ac:dyDescent="0.2">
      <c r="A1422">
        <v>2010</v>
      </c>
      <c r="B1422">
        <v>4</v>
      </c>
      <c r="C1422" t="s">
        <v>6</v>
      </c>
      <c r="D1422">
        <v>15130</v>
      </c>
      <c r="E1422" t="s">
        <v>23</v>
      </c>
      <c r="F1422">
        <v>3375000</v>
      </c>
      <c r="G1422" s="1">
        <f t="shared" si="31"/>
        <v>4.4829629629629629E-3</v>
      </c>
    </row>
    <row r="1423" spans="1:7" x14ac:dyDescent="0.2">
      <c r="A1423">
        <v>2010</v>
      </c>
      <c r="B1423">
        <v>4</v>
      </c>
      <c r="C1423" t="s">
        <v>6</v>
      </c>
      <c r="D1423">
        <v>38563</v>
      </c>
      <c r="E1423" t="s">
        <v>24</v>
      </c>
      <c r="F1423">
        <v>3062000</v>
      </c>
      <c r="G1423" s="1">
        <f t="shared" si="31"/>
        <v>1.2594056172436316E-2</v>
      </c>
    </row>
    <row r="1424" spans="1:7" x14ac:dyDescent="0.2">
      <c r="A1424">
        <v>2010</v>
      </c>
      <c r="B1424">
        <v>4</v>
      </c>
      <c r="C1424" t="s">
        <v>25</v>
      </c>
      <c r="D1424">
        <v>1205</v>
      </c>
      <c r="E1424" t="s">
        <v>7</v>
      </c>
      <c r="F1424">
        <v>10955000</v>
      </c>
      <c r="G1424" s="1">
        <f t="shared" si="31"/>
        <v>1.0999543587403013E-4</v>
      </c>
    </row>
    <row r="1425" spans="1:7" x14ac:dyDescent="0.2">
      <c r="A1425">
        <v>2010</v>
      </c>
      <c r="B1425">
        <v>4</v>
      </c>
      <c r="C1425" t="s">
        <v>25</v>
      </c>
      <c r="D1425">
        <v>114</v>
      </c>
      <c r="E1425" t="s">
        <v>8</v>
      </c>
      <c r="F1425">
        <v>10624000</v>
      </c>
      <c r="G1425" s="1">
        <f t="shared" si="31"/>
        <v>1.0730421686746987E-5</v>
      </c>
    </row>
    <row r="1426" spans="1:7" x14ac:dyDescent="0.2">
      <c r="A1426">
        <v>2010</v>
      </c>
      <c r="B1426">
        <v>4</v>
      </c>
      <c r="C1426" t="s">
        <v>25</v>
      </c>
      <c r="D1426">
        <v>143</v>
      </c>
      <c r="E1426" t="s">
        <v>9</v>
      </c>
      <c r="F1426">
        <v>10178000</v>
      </c>
      <c r="G1426" s="1">
        <f t="shared" si="31"/>
        <v>1.4049911573983101E-5</v>
      </c>
    </row>
    <row r="1427" spans="1:7" x14ac:dyDescent="0.2">
      <c r="A1427">
        <v>2010</v>
      </c>
      <c r="B1427">
        <v>4</v>
      </c>
      <c r="C1427" t="s">
        <v>25</v>
      </c>
      <c r="D1427">
        <v>650</v>
      </c>
      <c r="E1427" t="s">
        <v>10</v>
      </c>
      <c r="F1427">
        <v>10719000</v>
      </c>
      <c r="G1427" s="1">
        <f t="shared" si="31"/>
        <v>6.0639985073234443E-5</v>
      </c>
    </row>
    <row r="1428" spans="1:7" x14ac:dyDescent="0.2">
      <c r="A1428">
        <v>2010</v>
      </c>
      <c r="B1428">
        <v>4</v>
      </c>
      <c r="C1428" t="s">
        <v>25</v>
      </c>
      <c r="D1428">
        <v>1153</v>
      </c>
      <c r="E1428" t="s">
        <v>11</v>
      </c>
      <c r="F1428">
        <v>10684000</v>
      </c>
      <c r="G1428" s="1">
        <f t="shared" si="31"/>
        <v>1.0791838262822913E-4</v>
      </c>
    </row>
    <row r="1429" spans="1:7" x14ac:dyDescent="0.2">
      <c r="A1429">
        <v>2010</v>
      </c>
      <c r="B1429">
        <v>4</v>
      </c>
      <c r="C1429" t="s">
        <v>25</v>
      </c>
      <c r="D1429">
        <v>1247</v>
      </c>
      <c r="E1429" t="s">
        <v>12</v>
      </c>
      <c r="F1429">
        <v>10928000</v>
      </c>
      <c r="G1429" s="1">
        <f t="shared" si="31"/>
        <v>1.1411054172767203E-4</v>
      </c>
    </row>
    <row r="1430" spans="1:7" x14ac:dyDescent="0.2">
      <c r="A1430">
        <v>2010</v>
      </c>
      <c r="B1430">
        <v>4</v>
      </c>
      <c r="C1430" t="s">
        <v>25</v>
      </c>
      <c r="D1430">
        <v>1157</v>
      </c>
      <c r="E1430" t="s">
        <v>13</v>
      </c>
      <c r="F1430">
        <v>9761000</v>
      </c>
      <c r="G1430" s="1">
        <f t="shared" si="31"/>
        <v>1.1853293719905748E-4</v>
      </c>
    </row>
    <row r="1431" spans="1:7" x14ac:dyDescent="0.2">
      <c r="A1431">
        <v>2010</v>
      </c>
      <c r="B1431">
        <v>4</v>
      </c>
      <c r="C1431" t="s">
        <v>25</v>
      </c>
      <c r="D1431">
        <v>1426</v>
      </c>
      <c r="E1431" t="s">
        <v>14</v>
      </c>
      <c r="F1431">
        <v>9902000</v>
      </c>
      <c r="G1431" s="1">
        <f t="shared" si="31"/>
        <v>1.4401131084629368E-4</v>
      </c>
    </row>
    <row r="1432" spans="1:7" x14ac:dyDescent="0.2">
      <c r="A1432">
        <v>2010</v>
      </c>
      <c r="B1432">
        <v>4</v>
      </c>
      <c r="C1432" t="s">
        <v>25</v>
      </c>
      <c r="D1432">
        <v>2108</v>
      </c>
      <c r="E1432" t="s">
        <v>15</v>
      </c>
      <c r="F1432">
        <v>10172000</v>
      </c>
      <c r="G1432" s="1">
        <f t="shared" si="31"/>
        <v>2.0723554856468739E-4</v>
      </c>
    </row>
    <row r="1433" spans="1:7" x14ac:dyDescent="0.2">
      <c r="A1433">
        <v>2010</v>
      </c>
      <c r="B1433">
        <v>4</v>
      </c>
      <c r="C1433" t="s">
        <v>25</v>
      </c>
      <c r="D1433">
        <v>3712</v>
      </c>
      <c r="E1433" t="s">
        <v>16</v>
      </c>
      <c r="F1433">
        <v>11092000</v>
      </c>
      <c r="G1433" s="1">
        <f t="shared" si="31"/>
        <v>3.3465560764514964E-4</v>
      </c>
    </row>
    <row r="1434" spans="1:7" x14ac:dyDescent="0.2">
      <c r="A1434">
        <v>2010</v>
      </c>
      <c r="B1434">
        <v>4</v>
      </c>
      <c r="C1434" t="s">
        <v>25</v>
      </c>
      <c r="D1434">
        <v>5550</v>
      </c>
      <c r="E1434" t="s">
        <v>17</v>
      </c>
      <c r="F1434">
        <v>10692000</v>
      </c>
      <c r="G1434" s="1">
        <f t="shared" si="31"/>
        <v>5.1907968574635237E-4</v>
      </c>
    </row>
    <row r="1435" spans="1:7" x14ac:dyDescent="0.2">
      <c r="A1435">
        <v>2010</v>
      </c>
      <c r="B1435">
        <v>4</v>
      </c>
      <c r="C1435" t="s">
        <v>25</v>
      </c>
      <c r="D1435">
        <v>7303</v>
      </c>
      <c r="E1435" t="s">
        <v>18</v>
      </c>
      <c r="F1435">
        <v>9318000</v>
      </c>
      <c r="G1435" s="1">
        <f t="shared" si="31"/>
        <v>7.8375187808542605E-4</v>
      </c>
    </row>
    <row r="1436" spans="1:7" x14ac:dyDescent="0.2">
      <c r="A1436">
        <v>2010</v>
      </c>
      <c r="B1436">
        <v>4</v>
      </c>
      <c r="C1436" t="s">
        <v>25</v>
      </c>
      <c r="D1436">
        <v>8349</v>
      </c>
      <c r="E1436" t="s">
        <v>19</v>
      </c>
      <c r="F1436">
        <v>7667000</v>
      </c>
      <c r="G1436" s="1">
        <f t="shared" si="31"/>
        <v>1.0889526542324248E-3</v>
      </c>
    </row>
    <row r="1437" spans="1:7" x14ac:dyDescent="0.2">
      <c r="A1437">
        <v>2010</v>
      </c>
      <c r="B1437">
        <v>4</v>
      </c>
      <c r="C1437" t="s">
        <v>25</v>
      </c>
      <c r="D1437">
        <v>8749</v>
      </c>
      <c r="E1437" t="s">
        <v>20</v>
      </c>
      <c r="F1437">
        <v>5672000</v>
      </c>
      <c r="G1437" s="1">
        <f t="shared" si="31"/>
        <v>1.5424894217207334E-3</v>
      </c>
    </row>
    <row r="1438" spans="1:7" x14ac:dyDescent="0.2">
      <c r="A1438">
        <v>2010</v>
      </c>
      <c r="B1438">
        <v>4</v>
      </c>
      <c r="C1438" t="s">
        <v>25</v>
      </c>
      <c r="D1438">
        <v>9824</v>
      </c>
      <c r="E1438" t="s">
        <v>21</v>
      </c>
      <c r="F1438">
        <v>4063000</v>
      </c>
      <c r="G1438" s="1">
        <f t="shared" si="31"/>
        <v>2.417917794732956E-3</v>
      </c>
    </row>
    <row r="1439" spans="1:7" x14ac:dyDescent="0.2">
      <c r="A1439">
        <v>2010</v>
      </c>
      <c r="B1439">
        <v>4</v>
      </c>
      <c r="C1439" t="s">
        <v>25</v>
      </c>
      <c r="D1439">
        <v>11801</v>
      </c>
      <c r="E1439" t="s">
        <v>22</v>
      </c>
      <c r="F1439">
        <v>3020000</v>
      </c>
      <c r="G1439" s="1">
        <f t="shared" si="31"/>
        <v>3.9076158940397352E-3</v>
      </c>
    </row>
    <row r="1440" spans="1:7" x14ac:dyDescent="0.2">
      <c r="A1440">
        <v>2010</v>
      </c>
      <c r="B1440">
        <v>4</v>
      </c>
      <c r="C1440" t="s">
        <v>25</v>
      </c>
      <c r="D1440">
        <v>14036</v>
      </c>
      <c r="E1440" t="s">
        <v>23</v>
      </c>
      <c r="F1440">
        <v>2408000</v>
      </c>
      <c r="G1440" s="1">
        <f t="shared" si="31"/>
        <v>5.8289036544850502E-3</v>
      </c>
    </row>
    <row r="1441" spans="1:7" x14ac:dyDescent="0.2">
      <c r="A1441">
        <v>2010</v>
      </c>
      <c r="B1441">
        <v>4</v>
      </c>
      <c r="C1441" t="s">
        <v>25</v>
      </c>
      <c r="D1441">
        <v>22257</v>
      </c>
      <c r="E1441" t="s">
        <v>24</v>
      </c>
      <c r="F1441">
        <v>1631000</v>
      </c>
      <c r="G1441" s="1">
        <f t="shared" si="31"/>
        <v>1.3646229307173513E-2</v>
      </c>
    </row>
    <row r="1442" spans="1:7" x14ac:dyDescent="0.2">
      <c r="A1442">
        <v>2010</v>
      </c>
      <c r="B1442">
        <v>5</v>
      </c>
      <c r="C1442" t="s">
        <v>6</v>
      </c>
      <c r="D1442">
        <v>973</v>
      </c>
      <c r="E1442" t="s">
        <v>7</v>
      </c>
      <c r="F1442">
        <v>10479000</v>
      </c>
      <c r="G1442" s="1">
        <f t="shared" si="31"/>
        <v>9.2852371409485643E-5</v>
      </c>
    </row>
    <row r="1443" spans="1:7" x14ac:dyDescent="0.2">
      <c r="A1443">
        <v>2010</v>
      </c>
      <c r="B1443">
        <v>5</v>
      </c>
      <c r="C1443" t="s">
        <v>6</v>
      </c>
      <c r="D1443">
        <v>99</v>
      </c>
      <c r="E1443" t="s">
        <v>8</v>
      </c>
      <c r="F1443">
        <v>10162000</v>
      </c>
      <c r="G1443" s="1">
        <f t="shared" si="31"/>
        <v>9.7421767368628216E-6</v>
      </c>
    </row>
    <row r="1444" spans="1:7" x14ac:dyDescent="0.2">
      <c r="A1444">
        <v>2010</v>
      </c>
      <c r="B1444">
        <v>5</v>
      </c>
      <c r="C1444" t="s">
        <v>6</v>
      </c>
      <c r="D1444">
        <v>98</v>
      </c>
      <c r="E1444" t="s">
        <v>9</v>
      </c>
      <c r="F1444">
        <v>9714000</v>
      </c>
      <c r="G1444" s="1">
        <f t="shared" si="31"/>
        <v>1.0088532015647518E-5</v>
      </c>
    </row>
    <row r="1445" spans="1:7" x14ac:dyDescent="0.2">
      <c r="A1445">
        <v>2010</v>
      </c>
      <c r="B1445">
        <v>5</v>
      </c>
      <c r="C1445" t="s">
        <v>6</v>
      </c>
      <c r="D1445">
        <v>267</v>
      </c>
      <c r="E1445" t="s">
        <v>10</v>
      </c>
      <c r="F1445">
        <v>10367000</v>
      </c>
      <c r="G1445" s="1">
        <f t="shared" si="31"/>
        <v>2.5754798881064919E-5</v>
      </c>
    </row>
    <row r="1446" spans="1:7" x14ac:dyDescent="0.2">
      <c r="A1446">
        <v>2010</v>
      </c>
      <c r="B1446">
        <v>5</v>
      </c>
      <c r="C1446" t="s">
        <v>6</v>
      </c>
      <c r="D1446">
        <v>427</v>
      </c>
      <c r="E1446" t="s">
        <v>11</v>
      </c>
      <c r="F1446">
        <v>10470000</v>
      </c>
      <c r="G1446" s="1">
        <f t="shared" si="31"/>
        <v>4.0783190066857692E-5</v>
      </c>
    </row>
    <row r="1447" spans="1:7" x14ac:dyDescent="0.2">
      <c r="A1447">
        <v>2010</v>
      </c>
      <c r="B1447">
        <v>5</v>
      </c>
      <c r="C1447" t="s">
        <v>6</v>
      </c>
      <c r="D1447">
        <v>517</v>
      </c>
      <c r="E1447" t="s">
        <v>12</v>
      </c>
      <c r="F1447">
        <v>10525000</v>
      </c>
      <c r="G1447" s="1">
        <f t="shared" si="31"/>
        <v>4.9121140142517816E-5</v>
      </c>
    </row>
    <row r="1448" spans="1:7" x14ac:dyDescent="0.2">
      <c r="A1448">
        <v>2010</v>
      </c>
      <c r="B1448">
        <v>5</v>
      </c>
      <c r="C1448" t="s">
        <v>6</v>
      </c>
      <c r="D1448">
        <v>632</v>
      </c>
      <c r="E1448" t="s">
        <v>13</v>
      </c>
      <c r="F1448">
        <v>9871000</v>
      </c>
      <c r="G1448" s="1">
        <f t="shared" si="31"/>
        <v>6.4025934555769426E-5</v>
      </c>
    </row>
    <row r="1449" spans="1:7" x14ac:dyDescent="0.2">
      <c r="A1449">
        <v>2010</v>
      </c>
      <c r="B1449">
        <v>5</v>
      </c>
      <c r="C1449" t="s">
        <v>6</v>
      </c>
      <c r="D1449">
        <v>914</v>
      </c>
      <c r="E1449" t="s">
        <v>14</v>
      </c>
      <c r="F1449">
        <v>9986000</v>
      </c>
      <c r="G1449" s="1">
        <f t="shared" si="31"/>
        <v>9.1528139395153212E-5</v>
      </c>
    </row>
    <row r="1450" spans="1:7" x14ac:dyDescent="0.2">
      <c r="A1450">
        <v>2010</v>
      </c>
      <c r="B1450">
        <v>5</v>
      </c>
      <c r="C1450" t="s">
        <v>6</v>
      </c>
      <c r="D1450">
        <v>1304</v>
      </c>
      <c r="E1450" t="s">
        <v>15</v>
      </c>
      <c r="F1450">
        <v>10387000</v>
      </c>
      <c r="G1450" s="1">
        <f t="shared" si="31"/>
        <v>1.2554154231250603E-4</v>
      </c>
    </row>
    <row r="1451" spans="1:7" x14ac:dyDescent="0.2">
      <c r="A1451">
        <v>2010</v>
      </c>
      <c r="B1451">
        <v>5</v>
      </c>
      <c r="C1451" t="s">
        <v>6</v>
      </c>
      <c r="D1451">
        <v>2372</v>
      </c>
      <c r="E1451" t="s">
        <v>16</v>
      </c>
      <c r="F1451">
        <v>11435000</v>
      </c>
      <c r="G1451" s="1">
        <f t="shared" si="31"/>
        <v>2.0743331875819852E-4</v>
      </c>
    </row>
    <row r="1452" spans="1:7" x14ac:dyDescent="0.2">
      <c r="A1452">
        <v>2010</v>
      </c>
      <c r="B1452">
        <v>5</v>
      </c>
      <c r="C1452" t="s">
        <v>6</v>
      </c>
      <c r="D1452">
        <v>3480</v>
      </c>
      <c r="E1452" t="s">
        <v>17</v>
      </c>
      <c r="F1452">
        <v>11169000</v>
      </c>
      <c r="G1452" s="1">
        <f t="shared" si="31"/>
        <v>3.1157668546870804E-4</v>
      </c>
    </row>
    <row r="1453" spans="1:7" x14ac:dyDescent="0.2">
      <c r="A1453">
        <v>2010</v>
      </c>
      <c r="B1453">
        <v>5</v>
      </c>
      <c r="C1453" t="s">
        <v>6</v>
      </c>
      <c r="D1453">
        <v>4328</v>
      </c>
      <c r="E1453" t="s">
        <v>18</v>
      </c>
      <c r="F1453">
        <v>9854000</v>
      </c>
      <c r="G1453" s="1">
        <f t="shared" si="31"/>
        <v>4.3921250253704081E-4</v>
      </c>
    </row>
    <row r="1454" spans="1:7" x14ac:dyDescent="0.2">
      <c r="A1454">
        <v>2010</v>
      </c>
      <c r="B1454">
        <v>5</v>
      </c>
      <c r="C1454" t="s">
        <v>6</v>
      </c>
      <c r="D1454">
        <v>5570</v>
      </c>
      <c r="E1454" t="s">
        <v>19</v>
      </c>
      <c r="F1454">
        <v>8556000</v>
      </c>
      <c r="G1454" s="1">
        <f t="shared" si="31"/>
        <v>6.5100514258999533E-4</v>
      </c>
    </row>
    <row r="1455" spans="1:7" x14ac:dyDescent="0.2">
      <c r="A1455">
        <v>2010</v>
      </c>
      <c r="B1455">
        <v>5</v>
      </c>
      <c r="C1455" t="s">
        <v>6</v>
      </c>
      <c r="D1455">
        <v>6593</v>
      </c>
      <c r="E1455" t="s">
        <v>20</v>
      </c>
      <c r="F1455">
        <v>6349000</v>
      </c>
      <c r="G1455" s="1">
        <f t="shared" si="31"/>
        <v>1.0384312490155929E-3</v>
      </c>
    </row>
    <row r="1456" spans="1:7" x14ac:dyDescent="0.2">
      <c r="A1456">
        <v>2010</v>
      </c>
      <c r="B1456">
        <v>5</v>
      </c>
      <c r="C1456" t="s">
        <v>6</v>
      </c>
      <c r="D1456">
        <v>8149</v>
      </c>
      <c r="E1456" t="s">
        <v>21</v>
      </c>
      <c r="F1456">
        <v>4873000</v>
      </c>
      <c r="G1456" s="1">
        <f t="shared" si="31"/>
        <v>1.6722758054586496E-3</v>
      </c>
    </row>
    <row r="1457" spans="1:7" x14ac:dyDescent="0.2">
      <c r="A1457">
        <v>2010</v>
      </c>
      <c r="B1457">
        <v>5</v>
      </c>
      <c r="C1457" t="s">
        <v>6</v>
      </c>
      <c r="D1457">
        <v>10961</v>
      </c>
      <c r="E1457" t="s">
        <v>22</v>
      </c>
      <c r="F1457">
        <v>4161000</v>
      </c>
      <c r="G1457" s="1">
        <f t="shared" si="31"/>
        <v>2.6342225426580147E-3</v>
      </c>
    </row>
    <row r="1458" spans="1:7" x14ac:dyDescent="0.2">
      <c r="A1458">
        <v>2010</v>
      </c>
      <c r="B1458">
        <v>5</v>
      </c>
      <c r="C1458" t="s">
        <v>6</v>
      </c>
      <c r="D1458">
        <v>15122</v>
      </c>
      <c r="E1458" t="s">
        <v>23</v>
      </c>
      <c r="F1458">
        <v>3375000</v>
      </c>
      <c r="G1458" s="1">
        <f t="shared" si="31"/>
        <v>4.4805925925925924E-3</v>
      </c>
    </row>
    <row r="1459" spans="1:7" x14ac:dyDescent="0.2">
      <c r="A1459">
        <v>2010</v>
      </c>
      <c r="B1459">
        <v>5</v>
      </c>
      <c r="C1459" t="s">
        <v>6</v>
      </c>
      <c r="D1459">
        <v>38236</v>
      </c>
      <c r="E1459" t="s">
        <v>24</v>
      </c>
      <c r="F1459">
        <v>3062000</v>
      </c>
      <c r="G1459" s="1">
        <f t="shared" si="31"/>
        <v>1.2487263226649248E-2</v>
      </c>
    </row>
    <row r="1460" spans="1:7" x14ac:dyDescent="0.2">
      <c r="A1460">
        <v>2010</v>
      </c>
      <c r="B1460">
        <v>5</v>
      </c>
      <c r="C1460" t="s">
        <v>25</v>
      </c>
      <c r="D1460">
        <v>1217</v>
      </c>
      <c r="E1460" t="s">
        <v>7</v>
      </c>
      <c r="F1460">
        <v>10955000</v>
      </c>
      <c r="G1460" s="1">
        <f t="shared" si="31"/>
        <v>1.1109082610680054E-4</v>
      </c>
    </row>
    <row r="1461" spans="1:7" x14ac:dyDescent="0.2">
      <c r="A1461">
        <v>2010</v>
      </c>
      <c r="B1461">
        <v>5</v>
      </c>
      <c r="C1461" t="s">
        <v>25</v>
      </c>
      <c r="D1461">
        <v>132</v>
      </c>
      <c r="E1461" t="s">
        <v>8</v>
      </c>
      <c r="F1461">
        <v>10624000</v>
      </c>
      <c r="G1461" s="1">
        <f t="shared" si="31"/>
        <v>1.2424698795180724E-5</v>
      </c>
    </row>
    <row r="1462" spans="1:7" x14ac:dyDescent="0.2">
      <c r="A1462">
        <v>2010</v>
      </c>
      <c r="B1462">
        <v>5</v>
      </c>
      <c r="C1462" t="s">
        <v>25</v>
      </c>
      <c r="D1462">
        <v>155</v>
      </c>
      <c r="E1462" t="s">
        <v>9</v>
      </c>
      <c r="F1462">
        <v>10178000</v>
      </c>
      <c r="G1462" s="1">
        <f t="shared" si="31"/>
        <v>1.5228925132639025E-5</v>
      </c>
    </row>
    <row r="1463" spans="1:7" x14ac:dyDescent="0.2">
      <c r="A1463">
        <v>2010</v>
      </c>
      <c r="B1463">
        <v>5</v>
      </c>
      <c r="C1463" t="s">
        <v>25</v>
      </c>
      <c r="D1463">
        <v>724</v>
      </c>
      <c r="E1463" t="s">
        <v>10</v>
      </c>
      <c r="F1463">
        <v>10719000</v>
      </c>
      <c r="G1463" s="1">
        <f t="shared" si="31"/>
        <v>6.7543614143110363E-5</v>
      </c>
    </row>
    <row r="1464" spans="1:7" x14ac:dyDescent="0.2">
      <c r="A1464">
        <v>2010</v>
      </c>
      <c r="B1464">
        <v>5</v>
      </c>
      <c r="C1464" t="s">
        <v>25</v>
      </c>
      <c r="D1464">
        <v>1277</v>
      </c>
      <c r="E1464" t="s">
        <v>11</v>
      </c>
      <c r="F1464">
        <v>10684000</v>
      </c>
      <c r="G1464" s="1">
        <f t="shared" si="31"/>
        <v>1.1952452265069263E-4</v>
      </c>
    </row>
    <row r="1465" spans="1:7" x14ac:dyDescent="0.2">
      <c r="A1465">
        <v>2010</v>
      </c>
      <c r="B1465">
        <v>5</v>
      </c>
      <c r="C1465" t="s">
        <v>25</v>
      </c>
      <c r="D1465">
        <v>1326</v>
      </c>
      <c r="E1465" t="s">
        <v>12</v>
      </c>
      <c r="F1465">
        <v>10928000</v>
      </c>
      <c r="G1465" s="1">
        <f t="shared" si="31"/>
        <v>1.2133967789165447E-4</v>
      </c>
    </row>
    <row r="1466" spans="1:7" x14ac:dyDescent="0.2">
      <c r="A1466">
        <v>2010</v>
      </c>
      <c r="B1466">
        <v>5</v>
      </c>
      <c r="C1466" t="s">
        <v>25</v>
      </c>
      <c r="D1466">
        <v>1364</v>
      </c>
      <c r="E1466" t="s">
        <v>13</v>
      </c>
      <c r="F1466">
        <v>9761000</v>
      </c>
      <c r="G1466" s="1">
        <f t="shared" si="31"/>
        <v>1.3973978076016802E-4</v>
      </c>
    </row>
    <row r="1467" spans="1:7" x14ac:dyDescent="0.2">
      <c r="A1467">
        <v>2010</v>
      </c>
      <c r="B1467">
        <v>5</v>
      </c>
      <c r="C1467" t="s">
        <v>25</v>
      </c>
      <c r="D1467">
        <v>1490</v>
      </c>
      <c r="E1467" t="s">
        <v>14</v>
      </c>
      <c r="F1467">
        <v>9902000</v>
      </c>
      <c r="G1467" s="1">
        <f t="shared" si="31"/>
        <v>1.5047465158553829E-4</v>
      </c>
    </row>
    <row r="1468" spans="1:7" x14ac:dyDescent="0.2">
      <c r="A1468">
        <v>2010</v>
      </c>
      <c r="B1468">
        <v>5</v>
      </c>
      <c r="C1468" t="s">
        <v>25</v>
      </c>
      <c r="D1468">
        <v>2246</v>
      </c>
      <c r="E1468" t="s">
        <v>15</v>
      </c>
      <c r="F1468">
        <v>10172000</v>
      </c>
      <c r="G1468" s="1">
        <f t="shared" si="31"/>
        <v>2.2080220212347622E-4</v>
      </c>
    </row>
    <row r="1469" spans="1:7" x14ac:dyDescent="0.2">
      <c r="A1469">
        <v>2010</v>
      </c>
      <c r="B1469">
        <v>5</v>
      </c>
      <c r="C1469" t="s">
        <v>25</v>
      </c>
      <c r="D1469">
        <v>3782</v>
      </c>
      <c r="E1469" t="s">
        <v>16</v>
      </c>
      <c r="F1469">
        <v>11092000</v>
      </c>
      <c r="G1469" s="1">
        <f t="shared" si="31"/>
        <v>3.4096646231518212E-4</v>
      </c>
    </row>
    <row r="1470" spans="1:7" x14ac:dyDescent="0.2">
      <c r="A1470">
        <v>2010</v>
      </c>
      <c r="B1470">
        <v>5</v>
      </c>
      <c r="C1470" t="s">
        <v>25</v>
      </c>
      <c r="D1470">
        <v>5605</v>
      </c>
      <c r="E1470" t="s">
        <v>17</v>
      </c>
      <c r="F1470">
        <v>10692000</v>
      </c>
      <c r="G1470" s="1">
        <f t="shared" si="31"/>
        <v>5.2422371866816316E-4</v>
      </c>
    </row>
    <row r="1471" spans="1:7" x14ac:dyDescent="0.2">
      <c r="A1471">
        <v>2010</v>
      </c>
      <c r="B1471">
        <v>5</v>
      </c>
      <c r="C1471" t="s">
        <v>25</v>
      </c>
      <c r="D1471">
        <v>7264</v>
      </c>
      <c r="E1471" t="s">
        <v>18</v>
      </c>
      <c r="F1471">
        <v>9318000</v>
      </c>
      <c r="G1471" s="1">
        <f t="shared" si="31"/>
        <v>7.7956643056449886E-4</v>
      </c>
    </row>
    <row r="1472" spans="1:7" x14ac:dyDescent="0.2">
      <c r="A1472">
        <v>2010</v>
      </c>
      <c r="B1472">
        <v>5</v>
      </c>
      <c r="C1472" t="s">
        <v>25</v>
      </c>
      <c r="D1472">
        <v>8472</v>
      </c>
      <c r="E1472" t="s">
        <v>19</v>
      </c>
      <c r="F1472">
        <v>7667000</v>
      </c>
      <c r="G1472" s="1">
        <f t="shared" si="31"/>
        <v>1.1049954349810877E-3</v>
      </c>
    </row>
    <row r="1473" spans="1:7" x14ac:dyDescent="0.2">
      <c r="A1473">
        <v>2010</v>
      </c>
      <c r="B1473">
        <v>5</v>
      </c>
      <c r="C1473" t="s">
        <v>25</v>
      </c>
      <c r="D1473">
        <v>9072</v>
      </c>
      <c r="E1473" t="s">
        <v>20</v>
      </c>
      <c r="F1473">
        <v>5672000</v>
      </c>
      <c r="G1473" s="1">
        <f t="shared" si="31"/>
        <v>1.5994358251057827E-3</v>
      </c>
    </row>
    <row r="1474" spans="1:7" x14ac:dyDescent="0.2">
      <c r="A1474">
        <v>2010</v>
      </c>
      <c r="B1474">
        <v>5</v>
      </c>
      <c r="C1474" t="s">
        <v>25</v>
      </c>
      <c r="D1474">
        <v>10058</v>
      </c>
      <c r="E1474" t="s">
        <v>21</v>
      </c>
      <c r="F1474">
        <v>4063000</v>
      </c>
      <c r="G1474" s="1">
        <f t="shared" si="31"/>
        <v>2.4755107063746001E-3</v>
      </c>
    </row>
    <row r="1475" spans="1:7" x14ac:dyDescent="0.2">
      <c r="A1475">
        <v>2010</v>
      </c>
      <c r="B1475">
        <v>5</v>
      </c>
      <c r="C1475" t="s">
        <v>25</v>
      </c>
      <c r="D1475">
        <v>11814</v>
      </c>
      <c r="E1475" t="s">
        <v>22</v>
      </c>
      <c r="F1475">
        <v>3020000</v>
      </c>
      <c r="G1475" s="1">
        <f t="shared" ref="G1475:G1538" si="32">+D1475/F1475</f>
        <v>3.9119205298013245E-3</v>
      </c>
    </row>
    <row r="1476" spans="1:7" x14ac:dyDescent="0.2">
      <c r="A1476">
        <v>2010</v>
      </c>
      <c r="B1476">
        <v>5</v>
      </c>
      <c r="C1476" t="s">
        <v>25</v>
      </c>
      <c r="D1476">
        <v>13951</v>
      </c>
      <c r="E1476" t="s">
        <v>23</v>
      </c>
      <c r="F1476">
        <v>2408000</v>
      </c>
      <c r="G1476" s="1">
        <f t="shared" si="32"/>
        <v>5.7936046511627903E-3</v>
      </c>
    </row>
    <row r="1477" spans="1:7" x14ac:dyDescent="0.2">
      <c r="A1477">
        <v>2010</v>
      </c>
      <c r="B1477">
        <v>5</v>
      </c>
      <c r="C1477" t="s">
        <v>25</v>
      </c>
      <c r="D1477">
        <v>22254</v>
      </c>
      <c r="E1477" t="s">
        <v>24</v>
      </c>
      <c r="F1477">
        <v>1631000</v>
      </c>
      <c r="G1477" s="1">
        <f t="shared" si="32"/>
        <v>1.3644389944819129E-2</v>
      </c>
    </row>
    <row r="1478" spans="1:7" x14ac:dyDescent="0.2">
      <c r="A1478">
        <v>2010</v>
      </c>
      <c r="B1478">
        <v>6</v>
      </c>
      <c r="C1478" t="s">
        <v>6</v>
      </c>
      <c r="D1478">
        <v>857</v>
      </c>
      <c r="E1478" t="s">
        <v>7</v>
      </c>
      <c r="F1478">
        <v>10479000</v>
      </c>
      <c r="G1478" s="1">
        <f t="shared" si="32"/>
        <v>8.17826128447371E-5</v>
      </c>
    </row>
    <row r="1479" spans="1:7" x14ac:dyDescent="0.2">
      <c r="A1479">
        <v>2010</v>
      </c>
      <c r="B1479">
        <v>6</v>
      </c>
      <c r="C1479" t="s">
        <v>6</v>
      </c>
      <c r="D1479">
        <v>94</v>
      </c>
      <c r="E1479" t="s">
        <v>8</v>
      </c>
      <c r="F1479">
        <v>10162000</v>
      </c>
      <c r="G1479" s="1">
        <f t="shared" si="32"/>
        <v>9.250147608738437E-6</v>
      </c>
    </row>
    <row r="1480" spans="1:7" x14ac:dyDescent="0.2">
      <c r="A1480">
        <v>2010</v>
      </c>
      <c r="B1480">
        <v>6</v>
      </c>
      <c r="C1480" t="s">
        <v>6</v>
      </c>
      <c r="D1480">
        <v>114</v>
      </c>
      <c r="E1480" t="s">
        <v>9</v>
      </c>
      <c r="F1480">
        <v>9714000</v>
      </c>
      <c r="G1480" s="1">
        <f t="shared" si="32"/>
        <v>1.1735639283508338E-5</v>
      </c>
    </row>
    <row r="1481" spans="1:7" x14ac:dyDescent="0.2">
      <c r="A1481">
        <v>2010</v>
      </c>
      <c r="B1481">
        <v>6</v>
      </c>
      <c r="C1481" t="s">
        <v>6</v>
      </c>
      <c r="D1481">
        <v>284</v>
      </c>
      <c r="E1481" t="s">
        <v>10</v>
      </c>
      <c r="F1481">
        <v>10367000</v>
      </c>
      <c r="G1481" s="1">
        <f t="shared" si="32"/>
        <v>2.7394617536413619E-5</v>
      </c>
    </row>
    <row r="1482" spans="1:7" x14ac:dyDescent="0.2">
      <c r="A1482">
        <v>2010</v>
      </c>
      <c r="B1482">
        <v>6</v>
      </c>
      <c r="C1482" t="s">
        <v>6</v>
      </c>
      <c r="D1482">
        <v>381</v>
      </c>
      <c r="E1482" t="s">
        <v>11</v>
      </c>
      <c r="F1482">
        <v>10470000</v>
      </c>
      <c r="G1482" s="1">
        <f t="shared" si="32"/>
        <v>3.6389684813753583E-5</v>
      </c>
    </row>
    <row r="1483" spans="1:7" x14ac:dyDescent="0.2">
      <c r="A1483">
        <v>2010</v>
      </c>
      <c r="B1483">
        <v>6</v>
      </c>
      <c r="C1483" t="s">
        <v>6</v>
      </c>
      <c r="D1483">
        <v>435</v>
      </c>
      <c r="E1483" t="s">
        <v>12</v>
      </c>
      <c r="F1483">
        <v>10525000</v>
      </c>
      <c r="G1483" s="1">
        <f t="shared" si="32"/>
        <v>4.1330166270783849E-5</v>
      </c>
    </row>
    <row r="1484" spans="1:7" x14ac:dyDescent="0.2">
      <c r="A1484">
        <v>2010</v>
      </c>
      <c r="B1484">
        <v>6</v>
      </c>
      <c r="C1484" t="s">
        <v>6</v>
      </c>
      <c r="D1484">
        <v>572</v>
      </c>
      <c r="E1484" t="s">
        <v>13</v>
      </c>
      <c r="F1484">
        <v>9871000</v>
      </c>
      <c r="G1484" s="1">
        <f t="shared" si="32"/>
        <v>5.7947523047310304E-5</v>
      </c>
    </row>
    <row r="1485" spans="1:7" x14ac:dyDescent="0.2">
      <c r="A1485">
        <v>2010</v>
      </c>
      <c r="B1485">
        <v>6</v>
      </c>
      <c r="C1485" t="s">
        <v>6</v>
      </c>
      <c r="D1485">
        <v>872</v>
      </c>
      <c r="E1485" t="s">
        <v>14</v>
      </c>
      <c r="F1485">
        <v>9986000</v>
      </c>
      <c r="G1485" s="1">
        <f t="shared" si="32"/>
        <v>8.7322251151612259E-5</v>
      </c>
    </row>
    <row r="1486" spans="1:7" x14ac:dyDescent="0.2">
      <c r="A1486">
        <v>2010</v>
      </c>
      <c r="B1486">
        <v>6</v>
      </c>
      <c r="C1486" t="s">
        <v>6</v>
      </c>
      <c r="D1486">
        <v>1311</v>
      </c>
      <c r="E1486" t="s">
        <v>15</v>
      </c>
      <c r="F1486">
        <v>10387000</v>
      </c>
      <c r="G1486" s="1">
        <f t="shared" si="32"/>
        <v>1.2621546163473572E-4</v>
      </c>
    </row>
    <row r="1487" spans="1:7" x14ac:dyDescent="0.2">
      <c r="A1487">
        <v>2010</v>
      </c>
      <c r="B1487">
        <v>6</v>
      </c>
      <c r="C1487" t="s">
        <v>6</v>
      </c>
      <c r="D1487">
        <v>2290</v>
      </c>
      <c r="E1487" t="s">
        <v>16</v>
      </c>
      <c r="F1487">
        <v>11435000</v>
      </c>
      <c r="G1487" s="1">
        <f t="shared" si="32"/>
        <v>2.0026235242675994E-4</v>
      </c>
    </row>
    <row r="1488" spans="1:7" x14ac:dyDescent="0.2">
      <c r="A1488">
        <v>2010</v>
      </c>
      <c r="B1488">
        <v>6</v>
      </c>
      <c r="C1488" t="s">
        <v>6</v>
      </c>
      <c r="D1488">
        <v>3366</v>
      </c>
      <c r="E1488" t="s">
        <v>17</v>
      </c>
      <c r="F1488">
        <v>11169000</v>
      </c>
      <c r="G1488" s="1">
        <f t="shared" si="32"/>
        <v>3.0136986301369865E-4</v>
      </c>
    </row>
    <row r="1489" spans="1:7" x14ac:dyDescent="0.2">
      <c r="A1489">
        <v>2010</v>
      </c>
      <c r="B1489">
        <v>6</v>
      </c>
      <c r="C1489" t="s">
        <v>6</v>
      </c>
      <c r="D1489">
        <v>4187</v>
      </c>
      <c r="E1489" t="s">
        <v>18</v>
      </c>
      <c r="F1489">
        <v>9854000</v>
      </c>
      <c r="G1489" s="1">
        <f t="shared" si="32"/>
        <v>4.2490359244976657E-4</v>
      </c>
    </row>
    <row r="1490" spans="1:7" x14ac:dyDescent="0.2">
      <c r="A1490">
        <v>2010</v>
      </c>
      <c r="B1490">
        <v>6</v>
      </c>
      <c r="C1490" t="s">
        <v>6</v>
      </c>
      <c r="D1490">
        <v>5414</v>
      </c>
      <c r="E1490" t="s">
        <v>19</v>
      </c>
      <c r="F1490">
        <v>8556000</v>
      </c>
      <c r="G1490" s="1">
        <f t="shared" si="32"/>
        <v>6.327723235156615E-4</v>
      </c>
    </row>
    <row r="1491" spans="1:7" x14ac:dyDescent="0.2">
      <c r="A1491">
        <v>2010</v>
      </c>
      <c r="B1491">
        <v>6</v>
      </c>
      <c r="C1491" t="s">
        <v>6</v>
      </c>
      <c r="D1491">
        <v>6424</v>
      </c>
      <c r="E1491" t="s">
        <v>20</v>
      </c>
      <c r="F1491">
        <v>6349000</v>
      </c>
      <c r="G1491" s="1">
        <f t="shared" si="32"/>
        <v>1.0118128839187274E-3</v>
      </c>
    </row>
    <row r="1492" spans="1:7" x14ac:dyDescent="0.2">
      <c r="A1492">
        <v>2010</v>
      </c>
      <c r="B1492">
        <v>6</v>
      </c>
      <c r="C1492" t="s">
        <v>6</v>
      </c>
      <c r="D1492">
        <v>7570</v>
      </c>
      <c r="E1492" t="s">
        <v>21</v>
      </c>
      <c r="F1492">
        <v>4873000</v>
      </c>
      <c r="G1492" s="1">
        <f t="shared" si="32"/>
        <v>1.5534578288528627E-3</v>
      </c>
    </row>
    <row r="1493" spans="1:7" x14ac:dyDescent="0.2">
      <c r="A1493">
        <v>2010</v>
      </c>
      <c r="B1493">
        <v>6</v>
      </c>
      <c r="C1493" t="s">
        <v>6</v>
      </c>
      <c r="D1493">
        <v>10170</v>
      </c>
      <c r="E1493" t="s">
        <v>22</v>
      </c>
      <c r="F1493">
        <v>4161000</v>
      </c>
      <c r="G1493" s="1">
        <f t="shared" si="32"/>
        <v>2.4441240086517666E-3</v>
      </c>
    </row>
    <row r="1494" spans="1:7" x14ac:dyDescent="0.2">
      <c r="A1494">
        <v>2010</v>
      </c>
      <c r="B1494">
        <v>6</v>
      </c>
      <c r="C1494" t="s">
        <v>6</v>
      </c>
      <c r="D1494">
        <v>14097</v>
      </c>
      <c r="E1494" t="s">
        <v>23</v>
      </c>
      <c r="F1494">
        <v>3375000</v>
      </c>
      <c r="G1494" s="1">
        <f t="shared" si="32"/>
        <v>4.1768888888888888E-3</v>
      </c>
    </row>
    <row r="1495" spans="1:7" x14ac:dyDescent="0.2">
      <c r="A1495">
        <v>2010</v>
      </c>
      <c r="B1495">
        <v>6</v>
      </c>
      <c r="C1495" t="s">
        <v>6</v>
      </c>
      <c r="D1495">
        <v>35382</v>
      </c>
      <c r="E1495" t="s">
        <v>24</v>
      </c>
      <c r="F1495">
        <v>3062000</v>
      </c>
      <c r="G1495" s="1">
        <f t="shared" si="32"/>
        <v>1.1555192684519922E-2</v>
      </c>
    </row>
    <row r="1496" spans="1:7" x14ac:dyDescent="0.2">
      <c r="A1496">
        <v>2010</v>
      </c>
      <c r="B1496">
        <v>6</v>
      </c>
      <c r="C1496" t="s">
        <v>25</v>
      </c>
      <c r="D1496">
        <v>1164</v>
      </c>
      <c r="E1496" t="s">
        <v>7</v>
      </c>
      <c r="F1496">
        <v>10955000</v>
      </c>
      <c r="G1496" s="1">
        <f t="shared" si="32"/>
        <v>1.0625285257873118E-4</v>
      </c>
    </row>
    <row r="1497" spans="1:7" x14ac:dyDescent="0.2">
      <c r="A1497">
        <v>2010</v>
      </c>
      <c r="B1497">
        <v>6</v>
      </c>
      <c r="C1497" t="s">
        <v>25</v>
      </c>
      <c r="D1497">
        <v>129</v>
      </c>
      <c r="E1497" t="s">
        <v>8</v>
      </c>
      <c r="F1497">
        <v>10624000</v>
      </c>
      <c r="G1497" s="1">
        <f t="shared" si="32"/>
        <v>1.2142319277108434E-5</v>
      </c>
    </row>
    <row r="1498" spans="1:7" x14ac:dyDescent="0.2">
      <c r="A1498">
        <v>2010</v>
      </c>
      <c r="B1498">
        <v>6</v>
      </c>
      <c r="C1498" t="s">
        <v>25</v>
      </c>
      <c r="D1498">
        <v>159</v>
      </c>
      <c r="E1498" t="s">
        <v>9</v>
      </c>
      <c r="F1498">
        <v>10178000</v>
      </c>
      <c r="G1498" s="1">
        <f t="shared" si="32"/>
        <v>1.5621929652191002E-5</v>
      </c>
    </row>
    <row r="1499" spans="1:7" x14ac:dyDescent="0.2">
      <c r="A1499">
        <v>2010</v>
      </c>
      <c r="B1499">
        <v>6</v>
      </c>
      <c r="C1499" t="s">
        <v>25</v>
      </c>
      <c r="D1499">
        <v>697</v>
      </c>
      <c r="E1499" t="s">
        <v>10</v>
      </c>
      <c r="F1499">
        <v>10719000</v>
      </c>
      <c r="G1499" s="1">
        <f t="shared" si="32"/>
        <v>6.5024722455452931E-5</v>
      </c>
    </row>
    <row r="1500" spans="1:7" x14ac:dyDescent="0.2">
      <c r="A1500">
        <v>2010</v>
      </c>
      <c r="B1500">
        <v>6</v>
      </c>
      <c r="C1500" t="s">
        <v>25</v>
      </c>
      <c r="D1500">
        <v>1164</v>
      </c>
      <c r="E1500" t="s">
        <v>11</v>
      </c>
      <c r="F1500">
        <v>10684000</v>
      </c>
      <c r="G1500" s="1">
        <f t="shared" si="32"/>
        <v>1.0894795956570573E-4</v>
      </c>
    </row>
    <row r="1501" spans="1:7" x14ac:dyDescent="0.2">
      <c r="A1501">
        <v>2010</v>
      </c>
      <c r="B1501">
        <v>6</v>
      </c>
      <c r="C1501" t="s">
        <v>25</v>
      </c>
      <c r="D1501">
        <v>1196</v>
      </c>
      <c r="E1501" t="s">
        <v>12</v>
      </c>
      <c r="F1501">
        <v>10928000</v>
      </c>
      <c r="G1501" s="1">
        <f t="shared" si="32"/>
        <v>1.0944363103953148E-4</v>
      </c>
    </row>
    <row r="1502" spans="1:7" x14ac:dyDescent="0.2">
      <c r="A1502">
        <v>2010</v>
      </c>
      <c r="B1502">
        <v>6</v>
      </c>
      <c r="C1502" t="s">
        <v>25</v>
      </c>
      <c r="D1502">
        <v>1228</v>
      </c>
      <c r="E1502" t="s">
        <v>13</v>
      </c>
      <c r="F1502">
        <v>9761000</v>
      </c>
      <c r="G1502" s="1">
        <f t="shared" si="32"/>
        <v>1.2580678209199878E-4</v>
      </c>
    </row>
    <row r="1503" spans="1:7" x14ac:dyDescent="0.2">
      <c r="A1503">
        <v>2010</v>
      </c>
      <c r="B1503">
        <v>6</v>
      </c>
      <c r="C1503" t="s">
        <v>25</v>
      </c>
      <c r="D1503">
        <v>1467</v>
      </c>
      <c r="E1503" t="s">
        <v>14</v>
      </c>
      <c r="F1503">
        <v>9902000</v>
      </c>
      <c r="G1503" s="1">
        <f t="shared" si="32"/>
        <v>1.4815188850737223E-4</v>
      </c>
    </row>
    <row r="1504" spans="1:7" x14ac:dyDescent="0.2">
      <c r="A1504">
        <v>2010</v>
      </c>
      <c r="B1504">
        <v>6</v>
      </c>
      <c r="C1504" t="s">
        <v>25</v>
      </c>
      <c r="D1504">
        <v>2146</v>
      </c>
      <c r="E1504" t="s">
        <v>15</v>
      </c>
      <c r="F1504">
        <v>10172000</v>
      </c>
      <c r="G1504" s="1">
        <f t="shared" si="32"/>
        <v>2.1097129374754228E-4</v>
      </c>
    </row>
    <row r="1505" spans="1:7" x14ac:dyDescent="0.2">
      <c r="A1505">
        <v>2010</v>
      </c>
      <c r="B1505">
        <v>6</v>
      </c>
      <c r="C1505" t="s">
        <v>25</v>
      </c>
      <c r="D1505">
        <v>3749</v>
      </c>
      <c r="E1505" t="s">
        <v>16</v>
      </c>
      <c r="F1505">
        <v>11092000</v>
      </c>
      <c r="G1505" s="1">
        <f t="shared" si="32"/>
        <v>3.3799134511359536E-4</v>
      </c>
    </row>
    <row r="1506" spans="1:7" x14ac:dyDescent="0.2">
      <c r="A1506">
        <v>2010</v>
      </c>
      <c r="B1506">
        <v>6</v>
      </c>
      <c r="C1506" t="s">
        <v>25</v>
      </c>
      <c r="D1506">
        <v>5444</v>
      </c>
      <c r="E1506" t="s">
        <v>17</v>
      </c>
      <c r="F1506">
        <v>10692000</v>
      </c>
      <c r="G1506" s="1">
        <f t="shared" si="32"/>
        <v>5.0916573138795357E-4</v>
      </c>
    </row>
    <row r="1507" spans="1:7" x14ac:dyDescent="0.2">
      <c r="A1507">
        <v>2010</v>
      </c>
      <c r="B1507">
        <v>6</v>
      </c>
      <c r="C1507" t="s">
        <v>25</v>
      </c>
      <c r="D1507">
        <v>7013</v>
      </c>
      <c r="E1507" t="s">
        <v>18</v>
      </c>
      <c r="F1507">
        <v>9318000</v>
      </c>
      <c r="G1507" s="1">
        <f t="shared" si="32"/>
        <v>7.5262931959647992E-4</v>
      </c>
    </row>
    <row r="1508" spans="1:7" x14ac:dyDescent="0.2">
      <c r="A1508">
        <v>2010</v>
      </c>
      <c r="B1508">
        <v>6</v>
      </c>
      <c r="C1508" t="s">
        <v>25</v>
      </c>
      <c r="D1508">
        <v>8182</v>
      </c>
      <c r="E1508" t="s">
        <v>19</v>
      </c>
      <c r="F1508">
        <v>7667000</v>
      </c>
      <c r="G1508" s="1">
        <f t="shared" si="32"/>
        <v>1.0671709925655407E-3</v>
      </c>
    </row>
    <row r="1509" spans="1:7" x14ac:dyDescent="0.2">
      <c r="A1509">
        <v>2010</v>
      </c>
      <c r="B1509">
        <v>6</v>
      </c>
      <c r="C1509" t="s">
        <v>25</v>
      </c>
      <c r="D1509">
        <v>8888</v>
      </c>
      <c r="E1509" t="s">
        <v>20</v>
      </c>
      <c r="F1509">
        <v>5672000</v>
      </c>
      <c r="G1509" s="1">
        <f t="shared" si="32"/>
        <v>1.5669957686882934E-3</v>
      </c>
    </row>
    <row r="1510" spans="1:7" x14ac:dyDescent="0.2">
      <c r="A1510">
        <v>2010</v>
      </c>
      <c r="B1510">
        <v>6</v>
      </c>
      <c r="C1510" t="s">
        <v>25</v>
      </c>
      <c r="D1510">
        <v>9460</v>
      </c>
      <c r="E1510" t="s">
        <v>21</v>
      </c>
      <c r="F1510">
        <v>4063000</v>
      </c>
      <c r="G1510" s="1">
        <f t="shared" si="32"/>
        <v>2.3283288210681763E-3</v>
      </c>
    </row>
    <row r="1511" spans="1:7" x14ac:dyDescent="0.2">
      <c r="A1511">
        <v>2010</v>
      </c>
      <c r="B1511">
        <v>6</v>
      </c>
      <c r="C1511" t="s">
        <v>25</v>
      </c>
      <c r="D1511">
        <v>11183</v>
      </c>
      <c r="E1511" t="s">
        <v>22</v>
      </c>
      <c r="F1511">
        <v>3020000</v>
      </c>
      <c r="G1511" s="1">
        <f t="shared" si="32"/>
        <v>3.7029801324503313E-3</v>
      </c>
    </row>
    <row r="1512" spans="1:7" x14ac:dyDescent="0.2">
      <c r="A1512">
        <v>2010</v>
      </c>
      <c r="B1512">
        <v>6</v>
      </c>
      <c r="C1512" t="s">
        <v>25</v>
      </c>
      <c r="D1512">
        <v>13026</v>
      </c>
      <c r="E1512" t="s">
        <v>23</v>
      </c>
      <c r="F1512">
        <v>2408000</v>
      </c>
      <c r="G1512" s="1">
        <f t="shared" si="32"/>
        <v>5.4094684385382064E-3</v>
      </c>
    </row>
    <row r="1513" spans="1:7" x14ac:dyDescent="0.2">
      <c r="A1513">
        <v>2010</v>
      </c>
      <c r="B1513">
        <v>6</v>
      </c>
      <c r="C1513" t="s">
        <v>25</v>
      </c>
      <c r="D1513">
        <v>20722</v>
      </c>
      <c r="E1513" t="s">
        <v>24</v>
      </c>
      <c r="F1513">
        <v>1631000</v>
      </c>
      <c r="G1513" s="1">
        <f t="shared" si="32"/>
        <v>1.2705088902513794E-2</v>
      </c>
    </row>
    <row r="1514" spans="1:7" x14ac:dyDescent="0.2">
      <c r="A1514">
        <v>2010</v>
      </c>
      <c r="B1514">
        <v>7</v>
      </c>
      <c r="C1514" t="s">
        <v>6</v>
      </c>
      <c r="D1514">
        <v>983</v>
      </c>
      <c r="E1514" t="s">
        <v>7</v>
      </c>
      <c r="F1514">
        <v>10479000</v>
      </c>
      <c r="G1514" s="1">
        <f t="shared" si="32"/>
        <v>9.3806660940929472E-5</v>
      </c>
    </row>
    <row r="1515" spans="1:7" x14ac:dyDescent="0.2">
      <c r="A1515">
        <v>2010</v>
      </c>
      <c r="B1515">
        <v>7</v>
      </c>
      <c r="C1515" t="s">
        <v>6</v>
      </c>
      <c r="D1515">
        <v>85</v>
      </c>
      <c r="E1515" t="s">
        <v>8</v>
      </c>
      <c r="F1515">
        <v>10162000</v>
      </c>
      <c r="G1515" s="1">
        <f t="shared" si="32"/>
        <v>8.3644951781145445E-6</v>
      </c>
    </row>
    <row r="1516" spans="1:7" x14ac:dyDescent="0.2">
      <c r="A1516">
        <v>2010</v>
      </c>
      <c r="B1516">
        <v>7</v>
      </c>
      <c r="C1516" t="s">
        <v>6</v>
      </c>
      <c r="D1516">
        <v>103</v>
      </c>
      <c r="E1516" t="s">
        <v>9</v>
      </c>
      <c r="F1516">
        <v>9714000</v>
      </c>
      <c r="G1516" s="1">
        <f t="shared" si="32"/>
        <v>1.0603253036854024E-5</v>
      </c>
    </row>
    <row r="1517" spans="1:7" x14ac:dyDescent="0.2">
      <c r="A1517">
        <v>2010</v>
      </c>
      <c r="B1517">
        <v>7</v>
      </c>
      <c r="C1517" t="s">
        <v>6</v>
      </c>
      <c r="D1517">
        <v>273</v>
      </c>
      <c r="E1517" t="s">
        <v>10</v>
      </c>
      <c r="F1517">
        <v>10367000</v>
      </c>
      <c r="G1517" s="1">
        <f t="shared" si="32"/>
        <v>2.6333558406482106E-5</v>
      </c>
    </row>
    <row r="1518" spans="1:7" x14ac:dyDescent="0.2">
      <c r="A1518">
        <v>2010</v>
      </c>
      <c r="B1518">
        <v>7</v>
      </c>
      <c r="C1518" t="s">
        <v>6</v>
      </c>
      <c r="D1518">
        <v>425</v>
      </c>
      <c r="E1518" t="s">
        <v>11</v>
      </c>
      <c r="F1518">
        <v>10470000</v>
      </c>
      <c r="G1518" s="1">
        <f t="shared" si="32"/>
        <v>4.0592168099331425E-5</v>
      </c>
    </row>
    <row r="1519" spans="1:7" x14ac:dyDescent="0.2">
      <c r="A1519">
        <v>2010</v>
      </c>
      <c r="B1519">
        <v>7</v>
      </c>
      <c r="C1519" t="s">
        <v>6</v>
      </c>
      <c r="D1519">
        <v>484</v>
      </c>
      <c r="E1519" t="s">
        <v>12</v>
      </c>
      <c r="F1519">
        <v>10525000</v>
      </c>
      <c r="G1519" s="1">
        <f t="shared" si="32"/>
        <v>4.5985748218527318E-5</v>
      </c>
    </row>
    <row r="1520" spans="1:7" x14ac:dyDescent="0.2">
      <c r="A1520">
        <v>2010</v>
      </c>
      <c r="B1520">
        <v>7</v>
      </c>
      <c r="C1520" t="s">
        <v>6</v>
      </c>
      <c r="D1520">
        <v>602</v>
      </c>
      <c r="E1520" t="s">
        <v>13</v>
      </c>
      <c r="F1520">
        <v>9871000</v>
      </c>
      <c r="G1520" s="1">
        <f t="shared" si="32"/>
        <v>6.0986728801539865E-5</v>
      </c>
    </row>
    <row r="1521" spans="1:7" x14ac:dyDescent="0.2">
      <c r="A1521">
        <v>2010</v>
      </c>
      <c r="B1521">
        <v>7</v>
      </c>
      <c r="C1521" t="s">
        <v>6</v>
      </c>
      <c r="D1521">
        <v>885</v>
      </c>
      <c r="E1521" t="s">
        <v>14</v>
      </c>
      <c r="F1521">
        <v>9986000</v>
      </c>
      <c r="G1521" s="1">
        <f t="shared" si="32"/>
        <v>8.8624073703184463E-5</v>
      </c>
    </row>
    <row r="1522" spans="1:7" x14ac:dyDescent="0.2">
      <c r="A1522">
        <v>2010</v>
      </c>
      <c r="B1522">
        <v>7</v>
      </c>
      <c r="C1522" t="s">
        <v>6</v>
      </c>
      <c r="D1522">
        <v>1380</v>
      </c>
      <c r="E1522" t="s">
        <v>15</v>
      </c>
      <c r="F1522">
        <v>10387000</v>
      </c>
      <c r="G1522" s="1">
        <f t="shared" si="32"/>
        <v>1.3285838066814286E-4</v>
      </c>
    </row>
    <row r="1523" spans="1:7" x14ac:dyDescent="0.2">
      <c r="A1523">
        <v>2010</v>
      </c>
      <c r="B1523">
        <v>7</v>
      </c>
      <c r="C1523" t="s">
        <v>6</v>
      </c>
      <c r="D1523">
        <v>2433</v>
      </c>
      <c r="E1523" t="s">
        <v>16</v>
      </c>
      <c r="F1523">
        <v>11435000</v>
      </c>
      <c r="G1523" s="1">
        <f t="shared" si="32"/>
        <v>2.1276781810231743E-4</v>
      </c>
    </row>
    <row r="1524" spans="1:7" x14ac:dyDescent="0.2">
      <c r="A1524">
        <v>2010</v>
      </c>
      <c r="B1524">
        <v>7</v>
      </c>
      <c r="C1524" t="s">
        <v>6</v>
      </c>
      <c r="D1524">
        <v>3566</v>
      </c>
      <c r="E1524" t="s">
        <v>17</v>
      </c>
      <c r="F1524">
        <v>11169000</v>
      </c>
      <c r="G1524" s="1">
        <f t="shared" si="32"/>
        <v>3.1927656907511864E-4</v>
      </c>
    </row>
    <row r="1525" spans="1:7" x14ac:dyDescent="0.2">
      <c r="A1525">
        <v>2010</v>
      </c>
      <c r="B1525">
        <v>7</v>
      </c>
      <c r="C1525" t="s">
        <v>6</v>
      </c>
      <c r="D1525">
        <v>4439</v>
      </c>
      <c r="E1525" t="s">
        <v>18</v>
      </c>
      <c r="F1525">
        <v>9854000</v>
      </c>
      <c r="G1525" s="1">
        <f t="shared" si="32"/>
        <v>4.5047696366957583E-4</v>
      </c>
    </row>
    <row r="1526" spans="1:7" x14ac:dyDescent="0.2">
      <c r="A1526">
        <v>2010</v>
      </c>
      <c r="B1526">
        <v>7</v>
      </c>
      <c r="C1526" t="s">
        <v>6</v>
      </c>
      <c r="D1526">
        <v>5632</v>
      </c>
      <c r="E1526" t="s">
        <v>19</v>
      </c>
      <c r="F1526">
        <v>8556000</v>
      </c>
      <c r="G1526" s="1">
        <f t="shared" si="32"/>
        <v>6.5825151940158955E-4</v>
      </c>
    </row>
    <row r="1527" spans="1:7" x14ac:dyDescent="0.2">
      <c r="A1527">
        <v>2010</v>
      </c>
      <c r="B1527">
        <v>7</v>
      </c>
      <c r="C1527" t="s">
        <v>6</v>
      </c>
      <c r="D1527">
        <v>6642</v>
      </c>
      <c r="E1527" t="s">
        <v>20</v>
      </c>
      <c r="F1527">
        <v>6349000</v>
      </c>
      <c r="G1527" s="1">
        <f t="shared" si="32"/>
        <v>1.0461489998424948E-3</v>
      </c>
    </row>
    <row r="1528" spans="1:7" x14ac:dyDescent="0.2">
      <c r="A1528">
        <v>2010</v>
      </c>
      <c r="B1528">
        <v>7</v>
      </c>
      <c r="C1528" t="s">
        <v>6</v>
      </c>
      <c r="D1528">
        <v>7775</v>
      </c>
      <c r="E1528" t="s">
        <v>21</v>
      </c>
      <c r="F1528">
        <v>4873000</v>
      </c>
      <c r="G1528" s="1">
        <f t="shared" si="32"/>
        <v>1.5955263697927354E-3</v>
      </c>
    </row>
    <row r="1529" spans="1:7" x14ac:dyDescent="0.2">
      <c r="A1529">
        <v>2010</v>
      </c>
      <c r="B1529">
        <v>7</v>
      </c>
      <c r="C1529" t="s">
        <v>6</v>
      </c>
      <c r="D1529">
        <v>10443</v>
      </c>
      <c r="E1529" t="s">
        <v>22</v>
      </c>
      <c r="F1529">
        <v>4161000</v>
      </c>
      <c r="G1529" s="1">
        <f t="shared" si="32"/>
        <v>2.5097332372025953E-3</v>
      </c>
    </row>
    <row r="1530" spans="1:7" x14ac:dyDescent="0.2">
      <c r="A1530">
        <v>2010</v>
      </c>
      <c r="B1530">
        <v>7</v>
      </c>
      <c r="C1530" t="s">
        <v>6</v>
      </c>
      <c r="D1530">
        <v>14428</v>
      </c>
      <c r="E1530" t="s">
        <v>23</v>
      </c>
      <c r="F1530">
        <v>3375000</v>
      </c>
      <c r="G1530" s="1">
        <f t="shared" si="32"/>
        <v>4.274962962962963E-3</v>
      </c>
    </row>
    <row r="1531" spans="1:7" x14ac:dyDescent="0.2">
      <c r="A1531">
        <v>2010</v>
      </c>
      <c r="B1531">
        <v>7</v>
      </c>
      <c r="C1531" t="s">
        <v>6</v>
      </c>
      <c r="D1531">
        <v>36507</v>
      </c>
      <c r="E1531" t="s">
        <v>24</v>
      </c>
      <c r="F1531">
        <v>3062000</v>
      </c>
      <c r="G1531" s="1">
        <f t="shared" si="32"/>
        <v>1.1922599608099282E-2</v>
      </c>
    </row>
    <row r="1532" spans="1:7" x14ac:dyDescent="0.2">
      <c r="A1532">
        <v>2010</v>
      </c>
      <c r="B1532">
        <v>7</v>
      </c>
      <c r="C1532" t="s">
        <v>25</v>
      </c>
      <c r="D1532">
        <v>1159</v>
      </c>
      <c r="E1532" t="s">
        <v>7</v>
      </c>
      <c r="F1532">
        <v>10955000</v>
      </c>
      <c r="G1532" s="1">
        <f t="shared" si="32"/>
        <v>1.0579643998174349E-4</v>
      </c>
    </row>
    <row r="1533" spans="1:7" x14ac:dyDescent="0.2">
      <c r="A1533">
        <v>2010</v>
      </c>
      <c r="B1533">
        <v>7</v>
      </c>
      <c r="C1533" t="s">
        <v>25</v>
      </c>
      <c r="D1533">
        <v>144</v>
      </c>
      <c r="E1533" t="s">
        <v>8</v>
      </c>
      <c r="F1533">
        <v>10624000</v>
      </c>
      <c r="G1533" s="1">
        <f t="shared" si="32"/>
        <v>1.3554216867469879E-5</v>
      </c>
    </row>
    <row r="1534" spans="1:7" x14ac:dyDescent="0.2">
      <c r="A1534">
        <v>2010</v>
      </c>
      <c r="B1534">
        <v>7</v>
      </c>
      <c r="C1534" t="s">
        <v>25</v>
      </c>
      <c r="D1534">
        <v>169</v>
      </c>
      <c r="E1534" t="s">
        <v>9</v>
      </c>
      <c r="F1534">
        <v>10178000</v>
      </c>
      <c r="G1534" s="1">
        <f t="shared" si="32"/>
        <v>1.6604440951070937E-5</v>
      </c>
    </row>
    <row r="1535" spans="1:7" x14ac:dyDescent="0.2">
      <c r="A1535">
        <v>2010</v>
      </c>
      <c r="B1535">
        <v>7</v>
      </c>
      <c r="C1535" t="s">
        <v>25</v>
      </c>
      <c r="D1535">
        <v>754</v>
      </c>
      <c r="E1535" t="s">
        <v>10</v>
      </c>
      <c r="F1535">
        <v>10719000</v>
      </c>
      <c r="G1535" s="1">
        <f t="shared" si="32"/>
        <v>7.0342382684951949E-5</v>
      </c>
    </row>
    <row r="1536" spans="1:7" x14ac:dyDescent="0.2">
      <c r="A1536">
        <v>2010</v>
      </c>
      <c r="B1536">
        <v>7</v>
      </c>
      <c r="C1536" t="s">
        <v>25</v>
      </c>
      <c r="D1536">
        <v>1321</v>
      </c>
      <c r="E1536" t="s">
        <v>11</v>
      </c>
      <c r="F1536">
        <v>10684000</v>
      </c>
      <c r="G1536" s="1">
        <f t="shared" si="32"/>
        <v>1.2364283040059904E-4</v>
      </c>
    </row>
    <row r="1537" spans="1:7" x14ac:dyDescent="0.2">
      <c r="A1537">
        <v>2010</v>
      </c>
      <c r="B1537">
        <v>7</v>
      </c>
      <c r="C1537" t="s">
        <v>25</v>
      </c>
      <c r="D1537">
        <v>1315</v>
      </c>
      <c r="E1537" t="s">
        <v>12</v>
      </c>
      <c r="F1537">
        <v>10928000</v>
      </c>
      <c r="G1537" s="1">
        <f t="shared" si="32"/>
        <v>1.2033308931185945E-4</v>
      </c>
    </row>
    <row r="1538" spans="1:7" x14ac:dyDescent="0.2">
      <c r="A1538">
        <v>2010</v>
      </c>
      <c r="B1538">
        <v>7</v>
      </c>
      <c r="C1538" t="s">
        <v>25</v>
      </c>
      <c r="D1538">
        <v>1347</v>
      </c>
      <c r="E1538" t="s">
        <v>13</v>
      </c>
      <c r="F1538">
        <v>9761000</v>
      </c>
      <c r="G1538" s="1">
        <f t="shared" si="32"/>
        <v>1.3799815592664685E-4</v>
      </c>
    </row>
    <row r="1539" spans="1:7" x14ac:dyDescent="0.2">
      <c r="A1539">
        <v>2010</v>
      </c>
      <c r="B1539">
        <v>7</v>
      </c>
      <c r="C1539" t="s">
        <v>25</v>
      </c>
      <c r="D1539">
        <v>1515</v>
      </c>
      <c r="E1539" t="s">
        <v>14</v>
      </c>
      <c r="F1539">
        <v>9902000</v>
      </c>
      <c r="G1539" s="1">
        <f t="shared" ref="G1539:G1602" si="33">+D1539/F1539</f>
        <v>1.5299939406180569E-4</v>
      </c>
    </row>
    <row r="1540" spans="1:7" x14ac:dyDescent="0.2">
      <c r="A1540">
        <v>2010</v>
      </c>
      <c r="B1540">
        <v>7</v>
      </c>
      <c r="C1540" t="s">
        <v>25</v>
      </c>
      <c r="D1540">
        <v>2251</v>
      </c>
      <c r="E1540" t="s">
        <v>15</v>
      </c>
      <c r="F1540">
        <v>10172000</v>
      </c>
      <c r="G1540" s="1">
        <f t="shared" si="33"/>
        <v>2.2129374754227291E-4</v>
      </c>
    </row>
    <row r="1541" spans="1:7" x14ac:dyDescent="0.2">
      <c r="A1541">
        <v>2010</v>
      </c>
      <c r="B1541">
        <v>7</v>
      </c>
      <c r="C1541" t="s">
        <v>25</v>
      </c>
      <c r="D1541">
        <v>3863</v>
      </c>
      <c r="E1541" t="s">
        <v>16</v>
      </c>
      <c r="F1541">
        <v>11092000</v>
      </c>
      <c r="G1541" s="1">
        <f t="shared" si="33"/>
        <v>3.4826902271907679E-4</v>
      </c>
    </row>
    <row r="1542" spans="1:7" x14ac:dyDescent="0.2">
      <c r="A1542">
        <v>2010</v>
      </c>
      <c r="B1542">
        <v>7</v>
      </c>
      <c r="C1542" t="s">
        <v>25</v>
      </c>
      <c r="D1542">
        <v>5613</v>
      </c>
      <c r="E1542" t="s">
        <v>17</v>
      </c>
      <c r="F1542">
        <v>10692000</v>
      </c>
      <c r="G1542" s="1">
        <f t="shared" si="33"/>
        <v>5.2497194163860829E-4</v>
      </c>
    </row>
    <row r="1543" spans="1:7" x14ac:dyDescent="0.2">
      <c r="A1543">
        <v>2010</v>
      </c>
      <c r="B1543">
        <v>7</v>
      </c>
      <c r="C1543" t="s">
        <v>25</v>
      </c>
      <c r="D1543">
        <v>7419</v>
      </c>
      <c r="E1543" t="s">
        <v>18</v>
      </c>
      <c r="F1543">
        <v>9318000</v>
      </c>
      <c r="G1543" s="1">
        <f t="shared" si="33"/>
        <v>7.9620090148100448E-4</v>
      </c>
    </row>
    <row r="1544" spans="1:7" x14ac:dyDescent="0.2">
      <c r="A1544">
        <v>2010</v>
      </c>
      <c r="B1544">
        <v>7</v>
      </c>
      <c r="C1544" t="s">
        <v>25</v>
      </c>
      <c r="D1544">
        <v>8429</v>
      </c>
      <c r="E1544" t="s">
        <v>19</v>
      </c>
      <c r="F1544">
        <v>7667000</v>
      </c>
      <c r="G1544" s="1">
        <f t="shared" si="33"/>
        <v>1.0993869831746445E-3</v>
      </c>
    </row>
    <row r="1545" spans="1:7" x14ac:dyDescent="0.2">
      <c r="A1545">
        <v>2010</v>
      </c>
      <c r="B1545">
        <v>7</v>
      </c>
      <c r="C1545" t="s">
        <v>25</v>
      </c>
      <c r="D1545">
        <v>9141</v>
      </c>
      <c r="E1545" t="s">
        <v>20</v>
      </c>
      <c r="F1545">
        <v>5672000</v>
      </c>
      <c r="G1545" s="1">
        <f t="shared" si="33"/>
        <v>1.6116008462623414E-3</v>
      </c>
    </row>
    <row r="1546" spans="1:7" x14ac:dyDescent="0.2">
      <c r="A1546">
        <v>2010</v>
      </c>
      <c r="B1546">
        <v>7</v>
      </c>
      <c r="C1546" t="s">
        <v>25</v>
      </c>
      <c r="D1546">
        <v>9573</v>
      </c>
      <c r="E1546" t="s">
        <v>21</v>
      </c>
      <c r="F1546">
        <v>4063000</v>
      </c>
      <c r="G1546" s="1">
        <f t="shared" si="33"/>
        <v>2.3561407826729018E-3</v>
      </c>
    </row>
    <row r="1547" spans="1:7" x14ac:dyDescent="0.2">
      <c r="A1547">
        <v>2010</v>
      </c>
      <c r="B1547">
        <v>7</v>
      </c>
      <c r="C1547" t="s">
        <v>25</v>
      </c>
      <c r="D1547">
        <v>11467</v>
      </c>
      <c r="E1547" t="s">
        <v>22</v>
      </c>
      <c r="F1547">
        <v>3020000</v>
      </c>
      <c r="G1547" s="1">
        <f t="shared" si="33"/>
        <v>3.7970198675496688E-3</v>
      </c>
    </row>
    <row r="1548" spans="1:7" x14ac:dyDescent="0.2">
      <c r="A1548">
        <v>2010</v>
      </c>
      <c r="B1548">
        <v>7</v>
      </c>
      <c r="C1548" t="s">
        <v>25</v>
      </c>
      <c r="D1548">
        <v>13387</v>
      </c>
      <c r="E1548" t="s">
        <v>23</v>
      </c>
      <c r="F1548">
        <v>2408000</v>
      </c>
      <c r="G1548" s="1">
        <f t="shared" si="33"/>
        <v>5.5593853820598005E-3</v>
      </c>
    </row>
    <row r="1549" spans="1:7" x14ac:dyDescent="0.2">
      <c r="A1549">
        <v>2010</v>
      </c>
      <c r="B1549">
        <v>7</v>
      </c>
      <c r="C1549" t="s">
        <v>25</v>
      </c>
      <c r="D1549">
        <v>21375</v>
      </c>
      <c r="E1549" t="s">
        <v>24</v>
      </c>
      <c r="F1549">
        <v>1631000</v>
      </c>
      <c r="G1549" s="1">
        <f t="shared" si="33"/>
        <v>1.3105456774984672E-2</v>
      </c>
    </row>
    <row r="1550" spans="1:7" x14ac:dyDescent="0.2">
      <c r="A1550">
        <v>2010</v>
      </c>
      <c r="B1550">
        <v>8</v>
      </c>
      <c r="C1550" t="s">
        <v>6</v>
      </c>
      <c r="D1550">
        <v>951</v>
      </c>
      <c r="E1550" t="s">
        <v>7</v>
      </c>
      <c r="F1550">
        <v>10479000</v>
      </c>
      <c r="G1550" s="1">
        <f t="shared" si="33"/>
        <v>9.0752934440309189E-5</v>
      </c>
    </row>
    <row r="1551" spans="1:7" x14ac:dyDescent="0.2">
      <c r="A1551">
        <v>2010</v>
      </c>
      <c r="B1551">
        <v>8</v>
      </c>
      <c r="C1551" t="s">
        <v>6</v>
      </c>
      <c r="D1551">
        <v>104</v>
      </c>
      <c r="E1551" t="s">
        <v>8</v>
      </c>
      <c r="F1551">
        <v>10162000</v>
      </c>
      <c r="G1551" s="1">
        <f t="shared" si="33"/>
        <v>1.0234205864987208E-5</v>
      </c>
    </row>
    <row r="1552" spans="1:7" x14ac:dyDescent="0.2">
      <c r="A1552">
        <v>2010</v>
      </c>
      <c r="B1552">
        <v>8</v>
      </c>
      <c r="C1552" t="s">
        <v>6</v>
      </c>
      <c r="D1552">
        <v>102</v>
      </c>
      <c r="E1552" t="s">
        <v>9</v>
      </c>
      <c r="F1552">
        <v>9714000</v>
      </c>
      <c r="G1552" s="1">
        <f t="shared" si="33"/>
        <v>1.0500308832612723E-5</v>
      </c>
    </row>
    <row r="1553" spans="1:7" x14ac:dyDescent="0.2">
      <c r="A1553">
        <v>2010</v>
      </c>
      <c r="B1553">
        <v>8</v>
      </c>
      <c r="C1553" t="s">
        <v>6</v>
      </c>
      <c r="D1553">
        <v>260</v>
      </c>
      <c r="E1553" t="s">
        <v>10</v>
      </c>
      <c r="F1553">
        <v>10367000</v>
      </c>
      <c r="G1553" s="1">
        <f t="shared" si="33"/>
        <v>2.5079579434744863E-5</v>
      </c>
    </row>
    <row r="1554" spans="1:7" x14ac:dyDescent="0.2">
      <c r="A1554">
        <v>2010</v>
      </c>
      <c r="B1554">
        <v>8</v>
      </c>
      <c r="C1554" t="s">
        <v>6</v>
      </c>
      <c r="D1554">
        <v>392</v>
      </c>
      <c r="E1554" t="s">
        <v>11</v>
      </c>
      <c r="F1554">
        <v>10470000</v>
      </c>
      <c r="G1554" s="1">
        <f t="shared" si="33"/>
        <v>3.7440305635148043E-5</v>
      </c>
    </row>
    <row r="1555" spans="1:7" x14ac:dyDescent="0.2">
      <c r="A1555">
        <v>2010</v>
      </c>
      <c r="B1555">
        <v>8</v>
      </c>
      <c r="C1555" t="s">
        <v>6</v>
      </c>
      <c r="D1555">
        <v>508</v>
      </c>
      <c r="E1555" t="s">
        <v>12</v>
      </c>
      <c r="F1555">
        <v>10525000</v>
      </c>
      <c r="G1555" s="1">
        <f t="shared" si="33"/>
        <v>4.8266033254156768E-5</v>
      </c>
    </row>
    <row r="1556" spans="1:7" x14ac:dyDescent="0.2">
      <c r="A1556">
        <v>2010</v>
      </c>
      <c r="B1556">
        <v>8</v>
      </c>
      <c r="C1556" t="s">
        <v>6</v>
      </c>
      <c r="D1556">
        <v>572</v>
      </c>
      <c r="E1556" t="s">
        <v>13</v>
      </c>
      <c r="F1556">
        <v>9871000</v>
      </c>
      <c r="G1556" s="1">
        <f t="shared" si="33"/>
        <v>5.7947523047310304E-5</v>
      </c>
    </row>
    <row r="1557" spans="1:7" x14ac:dyDescent="0.2">
      <c r="A1557">
        <v>2010</v>
      </c>
      <c r="B1557">
        <v>8</v>
      </c>
      <c r="C1557" t="s">
        <v>6</v>
      </c>
      <c r="D1557">
        <v>860</v>
      </c>
      <c r="E1557" t="s">
        <v>14</v>
      </c>
      <c r="F1557">
        <v>9986000</v>
      </c>
      <c r="G1557" s="1">
        <f t="shared" si="33"/>
        <v>8.612056879631484E-5</v>
      </c>
    </row>
    <row r="1558" spans="1:7" x14ac:dyDescent="0.2">
      <c r="A1558">
        <v>2010</v>
      </c>
      <c r="B1558">
        <v>8</v>
      </c>
      <c r="C1558" t="s">
        <v>6</v>
      </c>
      <c r="D1558">
        <v>1377</v>
      </c>
      <c r="E1558" t="s">
        <v>15</v>
      </c>
      <c r="F1558">
        <v>10387000</v>
      </c>
      <c r="G1558" s="1">
        <f t="shared" si="33"/>
        <v>1.3256955810147299E-4</v>
      </c>
    </row>
    <row r="1559" spans="1:7" x14ac:dyDescent="0.2">
      <c r="A1559">
        <v>2010</v>
      </c>
      <c r="B1559">
        <v>8</v>
      </c>
      <c r="C1559" t="s">
        <v>6</v>
      </c>
      <c r="D1559">
        <v>2347</v>
      </c>
      <c r="E1559" t="s">
        <v>16</v>
      </c>
      <c r="F1559">
        <v>11435000</v>
      </c>
      <c r="G1559" s="1">
        <f t="shared" si="33"/>
        <v>2.0524704853519895E-4</v>
      </c>
    </row>
    <row r="1560" spans="1:7" x14ac:dyDescent="0.2">
      <c r="A1560">
        <v>2010</v>
      </c>
      <c r="B1560">
        <v>8</v>
      </c>
      <c r="C1560" t="s">
        <v>6</v>
      </c>
      <c r="D1560">
        <v>3537</v>
      </c>
      <c r="E1560" t="s">
        <v>17</v>
      </c>
      <c r="F1560">
        <v>11169000</v>
      </c>
      <c r="G1560" s="1">
        <f t="shared" si="33"/>
        <v>3.1668009669621273E-4</v>
      </c>
    </row>
    <row r="1561" spans="1:7" x14ac:dyDescent="0.2">
      <c r="A1561">
        <v>2010</v>
      </c>
      <c r="B1561">
        <v>8</v>
      </c>
      <c r="C1561" t="s">
        <v>6</v>
      </c>
      <c r="D1561">
        <v>4317</v>
      </c>
      <c r="E1561" t="s">
        <v>18</v>
      </c>
      <c r="F1561">
        <v>9854000</v>
      </c>
      <c r="G1561" s="1">
        <f t="shared" si="33"/>
        <v>4.3809620458696978E-4</v>
      </c>
    </row>
    <row r="1562" spans="1:7" x14ac:dyDescent="0.2">
      <c r="A1562">
        <v>2010</v>
      </c>
      <c r="B1562">
        <v>8</v>
      </c>
      <c r="C1562" t="s">
        <v>6</v>
      </c>
      <c r="D1562">
        <v>5605</v>
      </c>
      <c r="E1562" t="s">
        <v>19</v>
      </c>
      <c r="F1562">
        <v>8556000</v>
      </c>
      <c r="G1562" s="1">
        <f t="shared" si="33"/>
        <v>6.550958391771856E-4</v>
      </c>
    </row>
    <row r="1563" spans="1:7" x14ac:dyDescent="0.2">
      <c r="A1563">
        <v>2010</v>
      </c>
      <c r="B1563">
        <v>8</v>
      </c>
      <c r="C1563" t="s">
        <v>6</v>
      </c>
      <c r="D1563">
        <v>6600</v>
      </c>
      <c r="E1563" t="s">
        <v>20</v>
      </c>
      <c r="F1563">
        <v>6349000</v>
      </c>
      <c r="G1563" s="1">
        <f t="shared" si="33"/>
        <v>1.0395337848480076E-3</v>
      </c>
    </row>
    <row r="1564" spans="1:7" x14ac:dyDescent="0.2">
      <c r="A1564">
        <v>2010</v>
      </c>
      <c r="B1564">
        <v>8</v>
      </c>
      <c r="C1564" t="s">
        <v>6</v>
      </c>
      <c r="D1564">
        <v>7794</v>
      </c>
      <c r="E1564" t="s">
        <v>21</v>
      </c>
      <c r="F1564">
        <v>4873000</v>
      </c>
      <c r="G1564" s="1">
        <f t="shared" si="33"/>
        <v>1.5994254052944799E-3</v>
      </c>
    </row>
    <row r="1565" spans="1:7" x14ac:dyDescent="0.2">
      <c r="A1565">
        <v>2010</v>
      </c>
      <c r="B1565">
        <v>8</v>
      </c>
      <c r="C1565" t="s">
        <v>6</v>
      </c>
      <c r="D1565">
        <v>10320</v>
      </c>
      <c r="E1565" t="s">
        <v>22</v>
      </c>
      <c r="F1565">
        <v>4161000</v>
      </c>
      <c r="G1565" s="1">
        <f t="shared" si="33"/>
        <v>2.4801730353280461E-3</v>
      </c>
    </row>
    <row r="1566" spans="1:7" x14ac:dyDescent="0.2">
      <c r="A1566">
        <v>2010</v>
      </c>
      <c r="B1566">
        <v>8</v>
      </c>
      <c r="C1566" t="s">
        <v>6</v>
      </c>
      <c r="D1566">
        <v>14216</v>
      </c>
      <c r="E1566" t="s">
        <v>23</v>
      </c>
      <c r="F1566">
        <v>3375000</v>
      </c>
      <c r="G1566" s="1">
        <f t="shared" si="33"/>
        <v>4.212148148148148E-3</v>
      </c>
    </row>
    <row r="1567" spans="1:7" x14ac:dyDescent="0.2">
      <c r="A1567">
        <v>2010</v>
      </c>
      <c r="B1567">
        <v>8</v>
      </c>
      <c r="C1567" t="s">
        <v>6</v>
      </c>
      <c r="D1567">
        <v>36383</v>
      </c>
      <c r="E1567" t="s">
        <v>24</v>
      </c>
      <c r="F1567">
        <v>3062000</v>
      </c>
      <c r="G1567" s="1">
        <f t="shared" si="33"/>
        <v>1.1882103200522534E-2</v>
      </c>
    </row>
    <row r="1568" spans="1:7" x14ac:dyDescent="0.2">
      <c r="A1568">
        <v>2010</v>
      </c>
      <c r="B1568">
        <v>8</v>
      </c>
      <c r="C1568" t="s">
        <v>25</v>
      </c>
      <c r="D1568">
        <v>1206</v>
      </c>
      <c r="E1568" t="s">
        <v>7</v>
      </c>
      <c r="F1568">
        <v>10955000</v>
      </c>
      <c r="G1568" s="1">
        <f t="shared" si="33"/>
        <v>1.1008671839342766E-4</v>
      </c>
    </row>
    <row r="1569" spans="1:7" x14ac:dyDescent="0.2">
      <c r="A1569">
        <v>2010</v>
      </c>
      <c r="B1569">
        <v>8</v>
      </c>
      <c r="C1569" t="s">
        <v>25</v>
      </c>
      <c r="D1569">
        <v>117</v>
      </c>
      <c r="E1569" t="s">
        <v>8</v>
      </c>
      <c r="F1569">
        <v>10624000</v>
      </c>
      <c r="G1569" s="1">
        <f t="shared" si="33"/>
        <v>1.1012801204819277E-5</v>
      </c>
    </row>
    <row r="1570" spans="1:7" x14ac:dyDescent="0.2">
      <c r="A1570">
        <v>2010</v>
      </c>
      <c r="B1570">
        <v>8</v>
      </c>
      <c r="C1570" t="s">
        <v>25</v>
      </c>
      <c r="D1570">
        <v>156</v>
      </c>
      <c r="E1570" t="s">
        <v>9</v>
      </c>
      <c r="F1570">
        <v>10178000</v>
      </c>
      <c r="G1570" s="1">
        <f t="shared" si="33"/>
        <v>1.5327176262527019E-5</v>
      </c>
    </row>
    <row r="1571" spans="1:7" x14ac:dyDescent="0.2">
      <c r="A1571">
        <v>2010</v>
      </c>
      <c r="B1571">
        <v>8</v>
      </c>
      <c r="C1571" t="s">
        <v>25</v>
      </c>
      <c r="D1571">
        <v>740</v>
      </c>
      <c r="E1571" t="s">
        <v>10</v>
      </c>
      <c r="F1571">
        <v>10719000</v>
      </c>
      <c r="G1571" s="1">
        <f t="shared" si="33"/>
        <v>6.9036290698759207E-5</v>
      </c>
    </row>
    <row r="1572" spans="1:7" x14ac:dyDescent="0.2">
      <c r="A1572">
        <v>2010</v>
      </c>
      <c r="B1572">
        <v>8</v>
      </c>
      <c r="C1572" t="s">
        <v>25</v>
      </c>
      <c r="D1572">
        <v>1281</v>
      </c>
      <c r="E1572" t="s">
        <v>11</v>
      </c>
      <c r="F1572">
        <v>10684000</v>
      </c>
      <c r="G1572" s="1">
        <f t="shared" si="33"/>
        <v>1.1989891426432048E-4</v>
      </c>
    </row>
    <row r="1573" spans="1:7" x14ac:dyDescent="0.2">
      <c r="A1573">
        <v>2010</v>
      </c>
      <c r="B1573">
        <v>8</v>
      </c>
      <c r="C1573" t="s">
        <v>25</v>
      </c>
      <c r="D1573">
        <v>1322</v>
      </c>
      <c r="E1573" t="s">
        <v>12</v>
      </c>
      <c r="F1573">
        <v>10928000</v>
      </c>
      <c r="G1573" s="1">
        <f t="shared" si="33"/>
        <v>1.2097364568081991E-4</v>
      </c>
    </row>
    <row r="1574" spans="1:7" x14ac:dyDescent="0.2">
      <c r="A1574">
        <v>2010</v>
      </c>
      <c r="B1574">
        <v>8</v>
      </c>
      <c r="C1574" t="s">
        <v>25</v>
      </c>
      <c r="D1574">
        <v>1297</v>
      </c>
      <c r="E1574" t="s">
        <v>13</v>
      </c>
      <c r="F1574">
        <v>9761000</v>
      </c>
      <c r="G1574" s="1">
        <f t="shared" si="33"/>
        <v>1.3287572994570229E-4</v>
      </c>
    </row>
    <row r="1575" spans="1:7" x14ac:dyDescent="0.2">
      <c r="A1575">
        <v>2010</v>
      </c>
      <c r="B1575">
        <v>8</v>
      </c>
      <c r="C1575" t="s">
        <v>25</v>
      </c>
      <c r="D1575">
        <v>1620</v>
      </c>
      <c r="E1575" t="s">
        <v>14</v>
      </c>
      <c r="F1575">
        <v>9902000</v>
      </c>
      <c r="G1575" s="1">
        <f t="shared" si="33"/>
        <v>1.6360331246212886E-4</v>
      </c>
    </row>
    <row r="1576" spans="1:7" x14ac:dyDescent="0.2">
      <c r="A1576">
        <v>2010</v>
      </c>
      <c r="B1576">
        <v>8</v>
      </c>
      <c r="C1576" t="s">
        <v>25</v>
      </c>
      <c r="D1576">
        <v>2258</v>
      </c>
      <c r="E1576" t="s">
        <v>15</v>
      </c>
      <c r="F1576">
        <v>10172000</v>
      </c>
      <c r="G1576" s="1">
        <f t="shared" si="33"/>
        <v>2.2198191112858827E-4</v>
      </c>
    </row>
    <row r="1577" spans="1:7" x14ac:dyDescent="0.2">
      <c r="A1577">
        <v>2010</v>
      </c>
      <c r="B1577">
        <v>8</v>
      </c>
      <c r="C1577" t="s">
        <v>25</v>
      </c>
      <c r="D1577">
        <v>3688</v>
      </c>
      <c r="E1577" t="s">
        <v>16</v>
      </c>
      <c r="F1577">
        <v>11092000</v>
      </c>
      <c r="G1577" s="1">
        <f t="shared" si="33"/>
        <v>3.3249188604399569E-4</v>
      </c>
    </row>
    <row r="1578" spans="1:7" x14ac:dyDescent="0.2">
      <c r="A1578">
        <v>2010</v>
      </c>
      <c r="B1578">
        <v>8</v>
      </c>
      <c r="C1578" t="s">
        <v>25</v>
      </c>
      <c r="D1578">
        <v>5563</v>
      </c>
      <c r="E1578" t="s">
        <v>17</v>
      </c>
      <c r="F1578">
        <v>10692000</v>
      </c>
      <c r="G1578" s="1">
        <f t="shared" si="33"/>
        <v>5.2029554807332581E-4</v>
      </c>
    </row>
    <row r="1579" spans="1:7" x14ac:dyDescent="0.2">
      <c r="A1579">
        <v>2010</v>
      </c>
      <c r="B1579">
        <v>8</v>
      </c>
      <c r="C1579" t="s">
        <v>25</v>
      </c>
      <c r="D1579">
        <v>7086</v>
      </c>
      <c r="E1579" t="s">
        <v>18</v>
      </c>
      <c r="F1579">
        <v>9318000</v>
      </c>
      <c r="G1579" s="1">
        <f t="shared" si="33"/>
        <v>7.6046361880231805E-4</v>
      </c>
    </row>
    <row r="1580" spans="1:7" x14ac:dyDescent="0.2">
      <c r="A1580">
        <v>2010</v>
      </c>
      <c r="B1580">
        <v>8</v>
      </c>
      <c r="C1580" t="s">
        <v>25</v>
      </c>
      <c r="D1580">
        <v>8476</v>
      </c>
      <c r="E1580" t="s">
        <v>19</v>
      </c>
      <c r="F1580">
        <v>7667000</v>
      </c>
      <c r="G1580" s="1">
        <f t="shared" si="33"/>
        <v>1.1055171514281988E-3</v>
      </c>
    </row>
    <row r="1581" spans="1:7" x14ac:dyDescent="0.2">
      <c r="A1581">
        <v>2010</v>
      </c>
      <c r="B1581">
        <v>8</v>
      </c>
      <c r="C1581" t="s">
        <v>25</v>
      </c>
      <c r="D1581">
        <v>8827</v>
      </c>
      <c r="E1581" t="s">
        <v>20</v>
      </c>
      <c r="F1581">
        <v>5672000</v>
      </c>
      <c r="G1581" s="1">
        <f t="shared" si="33"/>
        <v>1.556241184767278E-3</v>
      </c>
    </row>
    <row r="1582" spans="1:7" x14ac:dyDescent="0.2">
      <c r="A1582">
        <v>2010</v>
      </c>
      <c r="B1582">
        <v>8</v>
      </c>
      <c r="C1582" t="s">
        <v>25</v>
      </c>
      <c r="D1582">
        <v>9740</v>
      </c>
      <c r="E1582" t="s">
        <v>21</v>
      </c>
      <c r="F1582">
        <v>4063000</v>
      </c>
      <c r="G1582" s="1">
        <f t="shared" si="33"/>
        <v>2.3972434161949299E-3</v>
      </c>
    </row>
    <row r="1583" spans="1:7" x14ac:dyDescent="0.2">
      <c r="A1583">
        <v>2010</v>
      </c>
      <c r="B1583">
        <v>8</v>
      </c>
      <c r="C1583" t="s">
        <v>25</v>
      </c>
      <c r="D1583">
        <v>11400</v>
      </c>
      <c r="E1583" t="s">
        <v>22</v>
      </c>
      <c r="F1583">
        <v>3020000</v>
      </c>
      <c r="G1583" s="1">
        <f t="shared" si="33"/>
        <v>3.7748344370860929E-3</v>
      </c>
    </row>
    <row r="1584" spans="1:7" x14ac:dyDescent="0.2">
      <c r="A1584">
        <v>2010</v>
      </c>
      <c r="B1584">
        <v>8</v>
      </c>
      <c r="C1584" t="s">
        <v>25</v>
      </c>
      <c r="D1584">
        <v>13186</v>
      </c>
      <c r="E1584" t="s">
        <v>23</v>
      </c>
      <c r="F1584">
        <v>2408000</v>
      </c>
      <c r="G1584" s="1">
        <f t="shared" si="33"/>
        <v>5.4759136212624588E-3</v>
      </c>
    </row>
    <row r="1585" spans="1:7" x14ac:dyDescent="0.2">
      <c r="A1585">
        <v>2010</v>
      </c>
      <c r="B1585">
        <v>8</v>
      </c>
      <c r="C1585" t="s">
        <v>25</v>
      </c>
      <c r="D1585">
        <v>21057</v>
      </c>
      <c r="E1585" t="s">
        <v>24</v>
      </c>
      <c r="F1585">
        <v>1631000</v>
      </c>
      <c r="G1585" s="1">
        <f t="shared" si="33"/>
        <v>1.2910484365419988E-2</v>
      </c>
    </row>
    <row r="1586" spans="1:7" x14ac:dyDescent="0.2">
      <c r="A1586">
        <v>2010</v>
      </c>
      <c r="B1586">
        <v>9</v>
      </c>
      <c r="C1586" t="s">
        <v>6</v>
      </c>
      <c r="D1586">
        <v>914</v>
      </c>
      <c r="E1586" t="s">
        <v>7</v>
      </c>
      <c r="F1586">
        <v>10479000</v>
      </c>
      <c r="G1586" s="1">
        <f t="shared" si="33"/>
        <v>8.7222063173966979E-5</v>
      </c>
    </row>
    <row r="1587" spans="1:7" x14ac:dyDescent="0.2">
      <c r="A1587">
        <v>2010</v>
      </c>
      <c r="B1587">
        <v>9</v>
      </c>
      <c r="C1587" t="s">
        <v>6</v>
      </c>
      <c r="D1587">
        <v>67</v>
      </c>
      <c r="E1587" t="s">
        <v>8</v>
      </c>
      <c r="F1587">
        <v>10162000</v>
      </c>
      <c r="G1587" s="1">
        <f t="shared" si="33"/>
        <v>6.5931903168667585E-6</v>
      </c>
    </row>
    <row r="1588" spans="1:7" x14ac:dyDescent="0.2">
      <c r="A1588">
        <v>2010</v>
      </c>
      <c r="B1588">
        <v>9</v>
      </c>
      <c r="C1588" t="s">
        <v>6</v>
      </c>
      <c r="D1588">
        <v>85</v>
      </c>
      <c r="E1588" t="s">
        <v>9</v>
      </c>
      <c r="F1588">
        <v>9714000</v>
      </c>
      <c r="G1588" s="1">
        <f t="shared" si="33"/>
        <v>8.7502573605106027E-6</v>
      </c>
    </row>
    <row r="1589" spans="1:7" x14ac:dyDescent="0.2">
      <c r="A1589">
        <v>2010</v>
      </c>
      <c r="B1589">
        <v>9</v>
      </c>
      <c r="C1589" t="s">
        <v>6</v>
      </c>
      <c r="D1589">
        <v>251</v>
      </c>
      <c r="E1589" t="s">
        <v>10</v>
      </c>
      <c r="F1589">
        <v>10367000</v>
      </c>
      <c r="G1589" s="1">
        <f t="shared" si="33"/>
        <v>2.4211440146619078E-5</v>
      </c>
    </row>
    <row r="1590" spans="1:7" x14ac:dyDescent="0.2">
      <c r="A1590">
        <v>2010</v>
      </c>
      <c r="B1590">
        <v>9</v>
      </c>
      <c r="C1590" t="s">
        <v>6</v>
      </c>
      <c r="D1590">
        <v>382</v>
      </c>
      <c r="E1590" t="s">
        <v>11</v>
      </c>
      <c r="F1590">
        <v>10470000</v>
      </c>
      <c r="G1590" s="1">
        <f t="shared" si="33"/>
        <v>3.6485195797516716E-5</v>
      </c>
    </row>
    <row r="1591" spans="1:7" x14ac:dyDescent="0.2">
      <c r="A1591">
        <v>2010</v>
      </c>
      <c r="B1591">
        <v>9</v>
      </c>
      <c r="C1591" t="s">
        <v>6</v>
      </c>
      <c r="D1591">
        <v>471</v>
      </c>
      <c r="E1591" t="s">
        <v>12</v>
      </c>
      <c r="F1591">
        <v>10525000</v>
      </c>
      <c r="G1591" s="1">
        <f t="shared" si="33"/>
        <v>4.4750593824228027E-5</v>
      </c>
    </row>
    <row r="1592" spans="1:7" x14ac:dyDescent="0.2">
      <c r="A1592">
        <v>2010</v>
      </c>
      <c r="B1592">
        <v>9</v>
      </c>
      <c r="C1592" t="s">
        <v>6</v>
      </c>
      <c r="D1592">
        <v>593</v>
      </c>
      <c r="E1592" t="s">
        <v>13</v>
      </c>
      <c r="F1592">
        <v>9871000</v>
      </c>
      <c r="G1592" s="1">
        <f t="shared" si="33"/>
        <v>6.0074967075270993E-5</v>
      </c>
    </row>
    <row r="1593" spans="1:7" x14ac:dyDescent="0.2">
      <c r="A1593">
        <v>2010</v>
      </c>
      <c r="B1593">
        <v>9</v>
      </c>
      <c r="C1593" t="s">
        <v>6</v>
      </c>
      <c r="D1593">
        <v>816</v>
      </c>
      <c r="E1593" t="s">
        <v>14</v>
      </c>
      <c r="F1593">
        <v>9986000</v>
      </c>
      <c r="G1593" s="1">
        <f t="shared" si="33"/>
        <v>8.1714400160224317E-5</v>
      </c>
    </row>
    <row r="1594" spans="1:7" x14ac:dyDescent="0.2">
      <c r="A1594">
        <v>2010</v>
      </c>
      <c r="B1594">
        <v>9</v>
      </c>
      <c r="C1594" t="s">
        <v>6</v>
      </c>
      <c r="D1594">
        <v>1321</v>
      </c>
      <c r="E1594" t="s">
        <v>15</v>
      </c>
      <c r="F1594">
        <v>10387000</v>
      </c>
      <c r="G1594" s="1">
        <f t="shared" si="33"/>
        <v>1.2717820352363532E-4</v>
      </c>
    </row>
    <row r="1595" spans="1:7" x14ac:dyDescent="0.2">
      <c r="A1595">
        <v>2010</v>
      </c>
      <c r="B1595">
        <v>9</v>
      </c>
      <c r="C1595" t="s">
        <v>6</v>
      </c>
      <c r="D1595">
        <v>2284</v>
      </c>
      <c r="E1595" t="s">
        <v>16</v>
      </c>
      <c r="F1595">
        <v>11435000</v>
      </c>
      <c r="G1595" s="1">
        <f t="shared" si="33"/>
        <v>1.9973764757324006E-4</v>
      </c>
    </row>
    <row r="1596" spans="1:7" x14ac:dyDescent="0.2">
      <c r="A1596">
        <v>2010</v>
      </c>
      <c r="B1596">
        <v>9</v>
      </c>
      <c r="C1596" t="s">
        <v>6</v>
      </c>
      <c r="D1596">
        <v>3418</v>
      </c>
      <c r="E1596" t="s">
        <v>17</v>
      </c>
      <c r="F1596">
        <v>11169000</v>
      </c>
      <c r="G1596" s="1">
        <f t="shared" si="33"/>
        <v>3.0602560658966784E-4</v>
      </c>
    </row>
    <row r="1597" spans="1:7" x14ac:dyDescent="0.2">
      <c r="A1597">
        <v>2010</v>
      </c>
      <c r="B1597">
        <v>9</v>
      </c>
      <c r="C1597" t="s">
        <v>6</v>
      </c>
      <c r="D1597">
        <v>4292</v>
      </c>
      <c r="E1597" t="s">
        <v>18</v>
      </c>
      <c r="F1597">
        <v>9854000</v>
      </c>
      <c r="G1597" s="1">
        <f t="shared" si="33"/>
        <v>4.3555916379135377E-4</v>
      </c>
    </row>
    <row r="1598" spans="1:7" x14ac:dyDescent="0.2">
      <c r="A1598">
        <v>2010</v>
      </c>
      <c r="B1598">
        <v>9</v>
      </c>
      <c r="C1598" t="s">
        <v>6</v>
      </c>
      <c r="D1598">
        <v>5384</v>
      </c>
      <c r="E1598" t="s">
        <v>19</v>
      </c>
      <c r="F1598">
        <v>8556000</v>
      </c>
      <c r="G1598" s="1">
        <f t="shared" si="33"/>
        <v>6.2926601215521267E-4</v>
      </c>
    </row>
    <row r="1599" spans="1:7" x14ac:dyDescent="0.2">
      <c r="A1599">
        <v>2010</v>
      </c>
      <c r="B1599">
        <v>9</v>
      </c>
      <c r="C1599" t="s">
        <v>6</v>
      </c>
      <c r="D1599">
        <v>6183</v>
      </c>
      <c r="E1599" t="s">
        <v>20</v>
      </c>
      <c r="F1599">
        <v>6349000</v>
      </c>
      <c r="G1599" s="1">
        <f t="shared" si="33"/>
        <v>9.7385415025988344E-4</v>
      </c>
    </row>
    <row r="1600" spans="1:7" x14ac:dyDescent="0.2">
      <c r="A1600">
        <v>2010</v>
      </c>
      <c r="B1600">
        <v>9</v>
      </c>
      <c r="C1600" t="s">
        <v>6</v>
      </c>
      <c r="D1600">
        <v>7600</v>
      </c>
      <c r="E1600" t="s">
        <v>21</v>
      </c>
      <c r="F1600">
        <v>4873000</v>
      </c>
      <c r="G1600" s="1">
        <f t="shared" si="33"/>
        <v>1.5596142006977221E-3</v>
      </c>
    </row>
    <row r="1601" spans="1:7" x14ac:dyDescent="0.2">
      <c r="A1601">
        <v>2010</v>
      </c>
      <c r="B1601">
        <v>9</v>
      </c>
      <c r="C1601" t="s">
        <v>6</v>
      </c>
      <c r="D1601">
        <v>9906</v>
      </c>
      <c r="E1601" t="s">
        <v>22</v>
      </c>
      <c r="F1601">
        <v>4161000</v>
      </c>
      <c r="G1601" s="1">
        <f t="shared" si="33"/>
        <v>2.380677721701514E-3</v>
      </c>
    </row>
    <row r="1602" spans="1:7" x14ac:dyDescent="0.2">
      <c r="A1602">
        <v>2010</v>
      </c>
      <c r="B1602">
        <v>9</v>
      </c>
      <c r="C1602" t="s">
        <v>6</v>
      </c>
      <c r="D1602">
        <v>14420</v>
      </c>
      <c r="E1602" t="s">
        <v>23</v>
      </c>
      <c r="F1602">
        <v>3375000</v>
      </c>
      <c r="G1602" s="1">
        <f t="shared" si="33"/>
        <v>4.2725925925925926E-3</v>
      </c>
    </row>
    <row r="1603" spans="1:7" x14ac:dyDescent="0.2">
      <c r="A1603">
        <v>2010</v>
      </c>
      <c r="B1603">
        <v>9</v>
      </c>
      <c r="C1603" t="s">
        <v>6</v>
      </c>
      <c r="D1603">
        <v>36669</v>
      </c>
      <c r="E1603" t="s">
        <v>24</v>
      </c>
      <c r="F1603">
        <v>3062000</v>
      </c>
      <c r="G1603" s="1">
        <f t="shared" ref="G1603:G1666" si="34">+D1603/F1603</f>
        <v>1.1975506205094709E-2</v>
      </c>
    </row>
    <row r="1604" spans="1:7" x14ac:dyDescent="0.2">
      <c r="A1604">
        <v>2010</v>
      </c>
      <c r="B1604">
        <v>9</v>
      </c>
      <c r="C1604" t="s">
        <v>25</v>
      </c>
      <c r="D1604">
        <v>1155</v>
      </c>
      <c r="E1604" t="s">
        <v>7</v>
      </c>
      <c r="F1604">
        <v>10955000</v>
      </c>
      <c r="G1604" s="1">
        <f t="shared" si="34"/>
        <v>1.0543130990415335E-4</v>
      </c>
    </row>
    <row r="1605" spans="1:7" x14ac:dyDescent="0.2">
      <c r="A1605">
        <v>2010</v>
      </c>
      <c r="B1605">
        <v>9</v>
      </c>
      <c r="C1605" t="s">
        <v>25</v>
      </c>
      <c r="D1605">
        <v>105</v>
      </c>
      <c r="E1605" t="s">
        <v>8</v>
      </c>
      <c r="F1605">
        <v>10624000</v>
      </c>
      <c r="G1605" s="1">
        <f t="shared" si="34"/>
        <v>9.8832831325301199E-6</v>
      </c>
    </row>
    <row r="1606" spans="1:7" x14ac:dyDescent="0.2">
      <c r="A1606">
        <v>2010</v>
      </c>
      <c r="B1606">
        <v>9</v>
      </c>
      <c r="C1606" t="s">
        <v>25</v>
      </c>
      <c r="D1606">
        <v>128</v>
      </c>
      <c r="E1606" t="s">
        <v>9</v>
      </c>
      <c r="F1606">
        <v>10178000</v>
      </c>
      <c r="G1606" s="1">
        <f t="shared" si="34"/>
        <v>1.2576144625663196E-5</v>
      </c>
    </row>
    <row r="1607" spans="1:7" x14ac:dyDescent="0.2">
      <c r="A1607">
        <v>2010</v>
      </c>
      <c r="B1607">
        <v>9</v>
      </c>
      <c r="C1607" t="s">
        <v>25</v>
      </c>
      <c r="D1607">
        <v>669</v>
      </c>
      <c r="E1607" t="s">
        <v>10</v>
      </c>
      <c r="F1607">
        <v>10719000</v>
      </c>
      <c r="G1607" s="1">
        <f t="shared" si="34"/>
        <v>6.2412538483067447E-5</v>
      </c>
    </row>
    <row r="1608" spans="1:7" x14ac:dyDescent="0.2">
      <c r="A1608">
        <v>2010</v>
      </c>
      <c r="B1608">
        <v>9</v>
      </c>
      <c r="C1608" t="s">
        <v>25</v>
      </c>
      <c r="D1608">
        <v>1138</v>
      </c>
      <c r="E1608" t="s">
        <v>11</v>
      </c>
      <c r="F1608">
        <v>10684000</v>
      </c>
      <c r="G1608" s="1">
        <f t="shared" si="34"/>
        <v>1.0651441407712467E-4</v>
      </c>
    </row>
    <row r="1609" spans="1:7" x14ac:dyDescent="0.2">
      <c r="A1609">
        <v>2010</v>
      </c>
      <c r="B1609">
        <v>9</v>
      </c>
      <c r="C1609" t="s">
        <v>25</v>
      </c>
      <c r="D1609">
        <v>1185</v>
      </c>
      <c r="E1609" t="s">
        <v>12</v>
      </c>
      <c r="F1609">
        <v>10928000</v>
      </c>
      <c r="G1609" s="1">
        <f t="shared" si="34"/>
        <v>1.0843704245973646E-4</v>
      </c>
    </row>
    <row r="1610" spans="1:7" x14ac:dyDescent="0.2">
      <c r="A1610">
        <v>2010</v>
      </c>
      <c r="B1610">
        <v>9</v>
      </c>
      <c r="C1610" t="s">
        <v>25</v>
      </c>
      <c r="D1610">
        <v>1166</v>
      </c>
      <c r="E1610" t="s">
        <v>13</v>
      </c>
      <c r="F1610">
        <v>9761000</v>
      </c>
      <c r="G1610" s="1">
        <f t="shared" si="34"/>
        <v>1.1945497387562749E-4</v>
      </c>
    </row>
    <row r="1611" spans="1:7" x14ac:dyDescent="0.2">
      <c r="A1611">
        <v>2010</v>
      </c>
      <c r="B1611">
        <v>9</v>
      </c>
      <c r="C1611" t="s">
        <v>25</v>
      </c>
      <c r="D1611">
        <v>1423</v>
      </c>
      <c r="E1611" t="s">
        <v>14</v>
      </c>
      <c r="F1611">
        <v>9902000</v>
      </c>
      <c r="G1611" s="1">
        <f t="shared" si="34"/>
        <v>1.4370834174914159E-4</v>
      </c>
    </row>
    <row r="1612" spans="1:7" x14ac:dyDescent="0.2">
      <c r="A1612">
        <v>2010</v>
      </c>
      <c r="B1612">
        <v>9</v>
      </c>
      <c r="C1612" t="s">
        <v>25</v>
      </c>
      <c r="D1612">
        <v>2028</v>
      </c>
      <c r="E1612" t="s">
        <v>15</v>
      </c>
      <c r="F1612">
        <v>10172000</v>
      </c>
      <c r="G1612" s="1">
        <f t="shared" si="34"/>
        <v>1.9937082186394022E-4</v>
      </c>
    </row>
    <row r="1613" spans="1:7" x14ac:dyDescent="0.2">
      <c r="A1613">
        <v>2010</v>
      </c>
      <c r="B1613">
        <v>9</v>
      </c>
      <c r="C1613" t="s">
        <v>25</v>
      </c>
      <c r="D1613">
        <v>3609</v>
      </c>
      <c r="E1613" t="s">
        <v>16</v>
      </c>
      <c r="F1613">
        <v>11092000</v>
      </c>
      <c r="G1613" s="1">
        <f t="shared" si="34"/>
        <v>3.253696357735305E-4</v>
      </c>
    </row>
    <row r="1614" spans="1:7" x14ac:dyDescent="0.2">
      <c r="A1614">
        <v>2010</v>
      </c>
      <c r="B1614">
        <v>9</v>
      </c>
      <c r="C1614" t="s">
        <v>25</v>
      </c>
      <c r="D1614">
        <v>5476</v>
      </c>
      <c r="E1614" t="s">
        <v>17</v>
      </c>
      <c r="F1614">
        <v>10692000</v>
      </c>
      <c r="G1614" s="1">
        <f t="shared" si="34"/>
        <v>5.1215862326973441E-4</v>
      </c>
    </row>
    <row r="1615" spans="1:7" x14ac:dyDescent="0.2">
      <c r="A1615">
        <v>2010</v>
      </c>
      <c r="B1615">
        <v>9</v>
      </c>
      <c r="C1615" t="s">
        <v>25</v>
      </c>
      <c r="D1615">
        <v>6775</v>
      </c>
      <c r="E1615" t="s">
        <v>18</v>
      </c>
      <c r="F1615">
        <v>9318000</v>
      </c>
      <c r="G1615" s="1">
        <f t="shared" si="34"/>
        <v>7.2708735780210344E-4</v>
      </c>
    </row>
    <row r="1616" spans="1:7" x14ac:dyDescent="0.2">
      <c r="A1616">
        <v>2010</v>
      </c>
      <c r="B1616">
        <v>9</v>
      </c>
      <c r="C1616" t="s">
        <v>25</v>
      </c>
      <c r="D1616">
        <v>8100</v>
      </c>
      <c r="E1616" t="s">
        <v>19</v>
      </c>
      <c r="F1616">
        <v>7667000</v>
      </c>
      <c r="G1616" s="1">
        <f t="shared" si="34"/>
        <v>1.0564758053997652E-3</v>
      </c>
    </row>
    <row r="1617" spans="1:7" x14ac:dyDescent="0.2">
      <c r="A1617">
        <v>2010</v>
      </c>
      <c r="B1617">
        <v>9</v>
      </c>
      <c r="C1617" t="s">
        <v>25</v>
      </c>
      <c r="D1617">
        <v>8618</v>
      </c>
      <c r="E1617" t="s">
        <v>20</v>
      </c>
      <c r="F1617">
        <v>5672000</v>
      </c>
      <c r="G1617" s="1">
        <f t="shared" si="34"/>
        <v>1.5193935119887166E-3</v>
      </c>
    </row>
    <row r="1618" spans="1:7" x14ac:dyDescent="0.2">
      <c r="A1618">
        <v>2010</v>
      </c>
      <c r="B1618">
        <v>9</v>
      </c>
      <c r="C1618" t="s">
        <v>25</v>
      </c>
      <c r="D1618">
        <v>9373</v>
      </c>
      <c r="E1618" t="s">
        <v>21</v>
      </c>
      <c r="F1618">
        <v>4063000</v>
      </c>
      <c r="G1618" s="1">
        <f t="shared" si="34"/>
        <v>2.3069160718680779E-3</v>
      </c>
    </row>
    <row r="1619" spans="1:7" x14ac:dyDescent="0.2">
      <c r="A1619">
        <v>2010</v>
      </c>
      <c r="B1619">
        <v>9</v>
      </c>
      <c r="C1619" t="s">
        <v>25</v>
      </c>
      <c r="D1619">
        <v>11097</v>
      </c>
      <c r="E1619" t="s">
        <v>22</v>
      </c>
      <c r="F1619">
        <v>3020000</v>
      </c>
      <c r="G1619" s="1">
        <f t="shared" si="34"/>
        <v>3.6745033112582782E-3</v>
      </c>
    </row>
    <row r="1620" spans="1:7" x14ac:dyDescent="0.2">
      <c r="A1620">
        <v>2010</v>
      </c>
      <c r="B1620">
        <v>9</v>
      </c>
      <c r="C1620" t="s">
        <v>25</v>
      </c>
      <c r="D1620">
        <v>12964</v>
      </c>
      <c r="E1620" t="s">
        <v>23</v>
      </c>
      <c r="F1620">
        <v>2408000</v>
      </c>
      <c r="G1620" s="1">
        <f t="shared" si="34"/>
        <v>5.3837209302325583E-3</v>
      </c>
    </row>
    <row r="1621" spans="1:7" x14ac:dyDescent="0.2">
      <c r="A1621">
        <v>2010</v>
      </c>
      <c r="B1621">
        <v>9</v>
      </c>
      <c r="C1621" t="s">
        <v>25</v>
      </c>
      <c r="D1621">
        <v>21260</v>
      </c>
      <c r="E1621" t="s">
        <v>24</v>
      </c>
      <c r="F1621">
        <v>1631000</v>
      </c>
      <c r="G1621" s="1">
        <f t="shared" si="34"/>
        <v>1.3034947884733292E-2</v>
      </c>
    </row>
    <row r="1622" spans="1:7" x14ac:dyDescent="0.2">
      <c r="A1622">
        <v>2010</v>
      </c>
      <c r="B1622">
        <v>10</v>
      </c>
      <c r="C1622" t="s">
        <v>6</v>
      </c>
      <c r="D1622">
        <v>927</v>
      </c>
      <c r="E1622" t="s">
        <v>7</v>
      </c>
      <c r="F1622">
        <v>10479000</v>
      </c>
      <c r="G1622" s="1">
        <f t="shared" si="34"/>
        <v>8.8462639564843978E-5</v>
      </c>
    </row>
    <row r="1623" spans="1:7" x14ac:dyDescent="0.2">
      <c r="A1623">
        <v>2010</v>
      </c>
      <c r="B1623">
        <v>10</v>
      </c>
      <c r="C1623" t="s">
        <v>6</v>
      </c>
      <c r="D1623">
        <v>83</v>
      </c>
      <c r="E1623" t="s">
        <v>8</v>
      </c>
      <c r="F1623">
        <v>10162000</v>
      </c>
      <c r="G1623" s="1">
        <f t="shared" si="34"/>
        <v>8.1676835268647896E-6</v>
      </c>
    </row>
    <row r="1624" spans="1:7" x14ac:dyDescent="0.2">
      <c r="A1624">
        <v>2010</v>
      </c>
      <c r="B1624">
        <v>10</v>
      </c>
      <c r="C1624" t="s">
        <v>6</v>
      </c>
      <c r="D1624">
        <v>104</v>
      </c>
      <c r="E1624" t="s">
        <v>9</v>
      </c>
      <c r="F1624">
        <v>9714000</v>
      </c>
      <c r="G1624" s="1">
        <f t="shared" si="34"/>
        <v>1.0706197241095326E-5</v>
      </c>
    </row>
    <row r="1625" spans="1:7" x14ac:dyDescent="0.2">
      <c r="A1625">
        <v>2010</v>
      </c>
      <c r="B1625">
        <v>10</v>
      </c>
      <c r="C1625" t="s">
        <v>6</v>
      </c>
      <c r="D1625">
        <v>253</v>
      </c>
      <c r="E1625" t="s">
        <v>10</v>
      </c>
      <c r="F1625">
        <v>10367000</v>
      </c>
      <c r="G1625" s="1">
        <f t="shared" si="34"/>
        <v>2.4404359988424811E-5</v>
      </c>
    </row>
    <row r="1626" spans="1:7" x14ac:dyDescent="0.2">
      <c r="A1626">
        <v>2010</v>
      </c>
      <c r="B1626">
        <v>10</v>
      </c>
      <c r="C1626" t="s">
        <v>6</v>
      </c>
      <c r="D1626">
        <v>440</v>
      </c>
      <c r="E1626" t="s">
        <v>11</v>
      </c>
      <c r="F1626">
        <v>10470000</v>
      </c>
      <c r="G1626" s="1">
        <f t="shared" si="34"/>
        <v>4.2024832855778412E-5</v>
      </c>
    </row>
    <row r="1627" spans="1:7" x14ac:dyDescent="0.2">
      <c r="A1627">
        <v>2010</v>
      </c>
      <c r="B1627">
        <v>10</v>
      </c>
      <c r="C1627" t="s">
        <v>6</v>
      </c>
      <c r="D1627">
        <v>485</v>
      </c>
      <c r="E1627" t="s">
        <v>12</v>
      </c>
      <c r="F1627">
        <v>10525000</v>
      </c>
      <c r="G1627" s="1">
        <f t="shared" si="34"/>
        <v>4.6080760095011874E-5</v>
      </c>
    </row>
    <row r="1628" spans="1:7" x14ac:dyDescent="0.2">
      <c r="A1628">
        <v>2010</v>
      </c>
      <c r="B1628">
        <v>10</v>
      </c>
      <c r="C1628" t="s">
        <v>6</v>
      </c>
      <c r="D1628">
        <v>621</v>
      </c>
      <c r="E1628" t="s">
        <v>13</v>
      </c>
      <c r="F1628">
        <v>9871000</v>
      </c>
      <c r="G1628" s="1">
        <f t="shared" si="34"/>
        <v>6.2911559112551919E-5</v>
      </c>
    </row>
    <row r="1629" spans="1:7" x14ac:dyDescent="0.2">
      <c r="A1629">
        <v>2010</v>
      </c>
      <c r="B1629">
        <v>10</v>
      </c>
      <c r="C1629" t="s">
        <v>6</v>
      </c>
      <c r="D1629">
        <v>885</v>
      </c>
      <c r="E1629" t="s">
        <v>14</v>
      </c>
      <c r="F1629">
        <v>9986000</v>
      </c>
      <c r="G1629" s="1">
        <f t="shared" si="34"/>
        <v>8.8624073703184463E-5</v>
      </c>
    </row>
    <row r="1630" spans="1:7" x14ac:dyDescent="0.2">
      <c r="A1630">
        <v>2010</v>
      </c>
      <c r="B1630">
        <v>10</v>
      </c>
      <c r="C1630" t="s">
        <v>6</v>
      </c>
      <c r="D1630">
        <v>1372</v>
      </c>
      <c r="E1630" t="s">
        <v>15</v>
      </c>
      <c r="F1630">
        <v>10387000</v>
      </c>
      <c r="G1630" s="1">
        <f t="shared" si="34"/>
        <v>1.3208818715702321E-4</v>
      </c>
    </row>
    <row r="1631" spans="1:7" x14ac:dyDescent="0.2">
      <c r="A1631">
        <v>2010</v>
      </c>
      <c r="B1631">
        <v>10</v>
      </c>
      <c r="C1631" t="s">
        <v>6</v>
      </c>
      <c r="D1631">
        <v>2385</v>
      </c>
      <c r="E1631" t="s">
        <v>16</v>
      </c>
      <c r="F1631">
        <v>11435000</v>
      </c>
      <c r="G1631" s="1">
        <f t="shared" si="34"/>
        <v>2.0857017927415828E-4</v>
      </c>
    </row>
    <row r="1632" spans="1:7" x14ac:dyDescent="0.2">
      <c r="A1632">
        <v>2010</v>
      </c>
      <c r="B1632">
        <v>10</v>
      </c>
      <c r="C1632" t="s">
        <v>6</v>
      </c>
      <c r="D1632">
        <v>3625</v>
      </c>
      <c r="E1632" t="s">
        <v>17</v>
      </c>
      <c r="F1632">
        <v>11169000</v>
      </c>
      <c r="G1632" s="1">
        <f t="shared" si="34"/>
        <v>3.2455904736323755E-4</v>
      </c>
    </row>
    <row r="1633" spans="1:7" x14ac:dyDescent="0.2">
      <c r="A1633">
        <v>2010</v>
      </c>
      <c r="B1633">
        <v>10</v>
      </c>
      <c r="C1633" t="s">
        <v>6</v>
      </c>
      <c r="D1633">
        <v>4502</v>
      </c>
      <c r="E1633" t="s">
        <v>18</v>
      </c>
      <c r="F1633">
        <v>9854000</v>
      </c>
      <c r="G1633" s="1">
        <f t="shared" si="34"/>
        <v>4.5687030647452811E-4</v>
      </c>
    </row>
    <row r="1634" spans="1:7" x14ac:dyDescent="0.2">
      <c r="A1634">
        <v>2010</v>
      </c>
      <c r="B1634">
        <v>10</v>
      </c>
      <c r="C1634" t="s">
        <v>6</v>
      </c>
      <c r="D1634">
        <v>5711</v>
      </c>
      <c r="E1634" t="s">
        <v>19</v>
      </c>
      <c r="F1634">
        <v>8556000</v>
      </c>
      <c r="G1634" s="1">
        <f t="shared" si="34"/>
        <v>6.6748480598410474E-4</v>
      </c>
    </row>
    <row r="1635" spans="1:7" x14ac:dyDescent="0.2">
      <c r="A1635">
        <v>2010</v>
      </c>
      <c r="B1635">
        <v>10</v>
      </c>
      <c r="C1635" t="s">
        <v>6</v>
      </c>
      <c r="D1635">
        <v>6795</v>
      </c>
      <c r="E1635" t="s">
        <v>20</v>
      </c>
      <c r="F1635">
        <v>6349000</v>
      </c>
      <c r="G1635" s="1">
        <f t="shared" si="34"/>
        <v>1.0702472830366988E-3</v>
      </c>
    </row>
    <row r="1636" spans="1:7" x14ac:dyDescent="0.2">
      <c r="A1636">
        <v>2010</v>
      </c>
      <c r="B1636">
        <v>10</v>
      </c>
      <c r="C1636" t="s">
        <v>6</v>
      </c>
      <c r="D1636">
        <v>8135</v>
      </c>
      <c r="E1636" t="s">
        <v>21</v>
      </c>
      <c r="F1636">
        <v>4873000</v>
      </c>
      <c r="G1636" s="1">
        <f t="shared" si="34"/>
        <v>1.6694028319310487E-3</v>
      </c>
    </row>
    <row r="1637" spans="1:7" x14ac:dyDescent="0.2">
      <c r="A1637">
        <v>2010</v>
      </c>
      <c r="B1637">
        <v>10</v>
      </c>
      <c r="C1637" t="s">
        <v>6</v>
      </c>
      <c r="D1637">
        <v>10759</v>
      </c>
      <c r="E1637" t="s">
        <v>22</v>
      </c>
      <c r="F1637">
        <v>4161000</v>
      </c>
      <c r="G1637" s="1">
        <f t="shared" si="34"/>
        <v>2.5856765200672916E-3</v>
      </c>
    </row>
    <row r="1638" spans="1:7" x14ac:dyDescent="0.2">
      <c r="A1638">
        <v>2010</v>
      </c>
      <c r="B1638">
        <v>10</v>
      </c>
      <c r="C1638" t="s">
        <v>6</v>
      </c>
      <c r="D1638">
        <v>15166</v>
      </c>
      <c r="E1638" t="s">
        <v>23</v>
      </c>
      <c r="F1638">
        <v>3375000</v>
      </c>
      <c r="G1638" s="1">
        <f t="shared" si="34"/>
        <v>4.4936296296296295E-3</v>
      </c>
    </row>
    <row r="1639" spans="1:7" x14ac:dyDescent="0.2">
      <c r="A1639">
        <v>2010</v>
      </c>
      <c r="B1639">
        <v>10</v>
      </c>
      <c r="C1639" t="s">
        <v>6</v>
      </c>
      <c r="D1639">
        <v>39920</v>
      </c>
      <c r="E1639" t="s">
        <v>24</v>
      </c>
      <c r="F1639">
        <v>3062000</v>
      </c>
      <c r="G1639" s="1">
        <f t="shared" si="34"/>
        <v>1.3037230568256042E-2</v>
      </c>
    </row>
    <row r="1640" spans="1:7" x14ac:dyDescent="0.2">
      <c r="A1640">
        <v>2010</v>
      </c>
      <c r="B1640">
        <v>10</v>
      </c>
      <c r="C1640" t="s">
        <v>25</v>
      </c>
      <c r="D1640">
        <v>1167</v>
      </c>
      <c r="E1640" t="s">
        <v>7</v>
      </c>
      <c r="F1640">
        <v>10955000</v>
      </c>
      <c r="G1640" s="1">
        <f t="shared" si="34"/>
        <v>1.0652670013692378E-4</v>
      </c>
    </row>
    <row r="1641" spans="1:7" x14ac:dyDescent="0.2">
      <c r="A1641">
        <v>2010</v>
      </c>
      <c r="B1641">
        <v>10</v>
      </c>
      <c r="C1641" t="s">
        <v>25</v>
      </c>
      <c r="D1641">
        <v>82</v>
      </c>
      <c r="E1641" t="s">
        <v>8</v>
      </c>
      <c r="F1641">
        <v>10624000</v>
      </c>
      <c r="G1641" s="1">
        <f t="shared" si="34"/>
        <v>7.718373493975903E-6</v>
      </c>
    </row>
    <row r="1642" spans="1:7" x14ac:dyDescent="0.2">
      <c r="A1642">
        <v>2010</v>
      </c>
      <c r="B1642">
        <v>10</v>
      </c>
      <c r="C1642" t="s">
        <v>25</v>
      </c>
      <c r="D1642">
        <v>141</v>
      </c>
      <c r="E1642" t="s">
        <v>9</v>
      </c>
      <c r="F1642">
        <v>10178000</v>
      </c>
      <c r="G1642" s="1">
        <f t="shared" si="34"/>
        <v>1.3853409314207114E-5</v>
      </c>
    </row>
    <row r="1643" spans="1:7" x14ac:dyDescent="0.2">
      <c r="A1643">
        <v>2010</v>
      </c>
      <c r="B1643">
        <v>10</v>
      </c>
      <c r="C1643" t="s">
        <v>25</v>
      </c>
      <c r="D1643">
        <v>698</v>
      </c>
      <c r="E1643" t="s">
        <v>10</v>
      </c>
      <c r="F1643">
        <v>10719000</v>
      </c>
      <c r="G1643" s="1">
        <f t="shared" si="34"/>
        <v>6.5118014740180982E-5</v>
      </c>
    </row>
    <row r="1644" spans="1:7" x14ac:dyDescent="0.2">
      <c r="A1644">
        <v>2010</v>
      </c>
      <c r="B1644">
        <v>10</v>
      </c>
      <c r="C1644" t="s">
        <v>25</v>
      </c>
      <c r="D1644">
        <v>1203</v>
      </c>
      <c r="E1644" t="s">
        <v>11</v>
      </c>
      <c r="F1644">
        <v>10684000</v>
      </c>
      <c r="G1644" s="1">
        <f t="shared" si="34"/>
        <v>1.1259827779857731E-4</v>
      </c>
    </row>
    <row r="1645" spans="1:7" x14ac:dyDescent="0.2">
      <c r="A1645">
        <v>2010</v>
      </c>
      <c r="B1645">
        <v>10</v>
      </c>
      <c r="C1645" t="s">
        <v>25</v>
      </c>
      <c r="D1645">
        <v>1202</v>
      </c>
      <c r="E1645" t="s">
        <v>12</v>
      </c>
      <c r="F1645">
        <v>10928000</v>
      </c>
      <c r="G1645" s="1">
        <f t="shared" si="34"/>
        <v>1.0999267935578331E-4</v>
      </c>
    </row>
    <row r="1646" spans="1:7" x14ac:dyDescent="0.2">
      <c r="A1646">
        <v>2010</v>
      </c>
      <c r="B1646">
        <v>10</v>
      </c>
      <c r="C1646" t="s">
        <v>25</v>
      </c>
      <c r="D1646">
        <v>1241</v>
      </c>
      <c r="E1646" t="s">
        <v>13</v>
      </c>
      <c r="F1646">
        <v>9761000</v>
      </c>
      <c r="G1646" s="1">
        <f t="shared" si="34"/>
        <v>1.2713861284704435E-4</v>
      </c>
    </row>
    <row r="1647" spans="1:7" x14ac:dyDescent="0.2">
      <c r="A1647">
        <v>2010</v>
      </c>
      <c r="B1647">
        <v>10</v>
      </c>
      <c r="C1647" t="s">
        <v>25</v>
      </c>
      <c r="D1647">
        <v>1482</v>
      </c>
      <c r="E1647" t="s">
        <v>14</v>
      </c>
      <c r="F1647">
        <v>9902000</v>
      </c>
      <c r="G1647" s="1">
        <f t="shared" si="34"/>
        <v>1.496667339931327E-4</v>
      </c>
    </row>
    <row r="1648" spans="1:7" x14ac:dyDescent="0.2">
      <c r="A1648">
        <v>2010</v>
      </c>
      <c r="B1648">
        <v>10</v>
      </c>
      <c r="C1648" t="s">
        <v>25</v>
      </c>
      <c r="D1648">
        <v>2083</v>
      </c>
      <c r="E1648" t="s">
        <v>15</v>
      </c>
      <c r="F1648">
        <v>10172000</v>
      </c>
      <c r="G1648" s="1">
        <f t="shared" si="34"/>
        <v>2.0477782147070389E-4</v>
      </c>
    </row>
    <row r="1649" spans="1:7" x14ac:dyDescent="0.2">
      <c r="A1649">
        <v>2010</v>
      </c>
      <c r="B1649">
        <v>10</v>
      </c>
      <c r="C1649" t="s">
        <v>25</v>
      </c>
      <c r="D1649">
        <v>3768</v>
      </c>
      <c r="E1649" t="s">
        <v>16</v>
      </c>
      <c r="F1649">
        <v>11092000</v>
      </c>
      <c r="G1649" s="1">
        <f t="shared" si="34"/>
        <v>3.3970429138117562E-4</v>
      </c>
    </row>
    <row r="1650" spans="1:7" x14ac:dyDescent="0.2">
      <c r="A1650">
        <v>2010</v>
      </c>
      <c r="B1650">
        <v>10</v>
      </c>
      <c r="C1650" t="s">
        <v>25</v>
      </c>
      <c r="D1650">
        <v>5715</v>
      </c>
      <c r="E1650" t="s">
        <v>17</v>
      </c>
      <c r="F1650">
        <v>10692000</v>
      </c>
      <c r="G1650" s="1">
        <f t="shared" si="34"/>
        <v>5.3451178451178452E-4</v>
      </c>
    </row>
    <row r="1651" spans="1:7" x14ac:dyDescent="0.2">
      <c r="A1651">
        <v>2010</v>
      </c>
      <c r="B1651">
        <v>10</v>
      </c>
      <c r="C1651" t="s">
        <v>25</v>
      </c>
      <c r="D1651">
        <v>7292</v>
      </c>
      <c r="E1651" t="s">
        <v>18</v>
      </c>
      <c r="F1651">
        <v>9318000</v>
      </c>
      <c r="G1651" s="1">
        <f t="shared" si="34"/>
        <v>7.8257136724619019E-4</v>
      </c>
    </row>
    <row r="1652" spans="1:7" x14ac:dyDescent="0.2">
      <c r="A1652">
        <v>2010</v>
      </c>
      <c r="B1652">
        <v>10</v>
      </c>
      <c r="C1652" t="s">
        <v>25</v>
      </c>
      <c r="D1652">
        <v>8631</v>
      </c>
      <c r="E1652" t="s">
        <v>19</v>
      </c>
      <c r="F1652">
        <v>7667000</v>
      </c>
      <c r="G1652" s="1">
        <f t="shared" si="34"/>
        <v>1.1257336637537497E-3</v>
      </c>
    </row>
    <row r="1653" spans="1:7" x14ac:dyDescent="0.2">
      <c r="A1653">
        <v>2010</v>
      </c>
      <c r="B1653">
        <v>10</v>
      </c>
      <c r="C1653" t="s">
        <v>25</v>
      </c>
      <c r="D1653">
        <v>9145</v>
      </c>
      <c r="E1653" t="s">
        <v>20</v>
      </c>
      <c r="F1653">
        <v>5672000</v>
      </c>
      <c r="G1653" s="1">
        <f t="shared" si="34"/>
        <v>1.6123060648801128E-3</v>
      </c>
    </row>
    <row r="1654" spans="1:7" x14ac:dyDescent="0.2">
      <c r="A1654">
        <v>2010</v>
      </c>
      <c r="B1654">
        <v>10</v>
      </c>
      <c r="C1654" t="s">
        <v>25</v>
      </c>
      <c r="D1654">
        <v>10111</v>
      </c>
      <c r="E1654" t="s">
        <v>21</v>
      </c>
      <c r="F1654">
        <v>4063000</v>
      </c>
      <c r="G1654" s="1">
        <f t="shared" si="34"/>
        <v>2.4885552547378783E-3</v>
      </c>
    </row>
    <row r="1655" spans="1:7" x14ac:dyDescent="0.2">
      <c r="A1655">
        <v>2010</v>
      </c>
      <c r="B1655">
        <v>10</v>
      </c>
      <c r="C1655" t="s">
        <v>25</v>
      </c>
      <c r="D1655">
        <v>11805</v>
      </c>
      <c r="E1655" t="s">
        <v>22</v>
      </c>
      <c r="F1655">
        <v>3020000</v>
      </c>
      <c r="G1655" s="1">
        <f t="shared" si="34"/>
        <v>3.9089403973509938E-3</v>
      </c>
    </row>
    <row r="1656" spans="1:7" x14ac:dyDescent="0.2">
      <c r="A1656">
        <v>2010</v>
      </c>
      <c r="B1656">
        <v>10</v>
      </c>
      <c r="C1656" t="s">
        <v>25</v>
      </c>
      <c r="D1656">
        <v>14194</v>
      </c>
      <c r="E1656" t="s">
        <v>23</v>
      </c>
      <c r="F1656">
        <v>2408000</v>
      </c>
      <c r="G1656" s="1">
        <f t="shared" si="34"/>
        <v>5.8945182724252495E-3</v>
      </c>
    </row>
    <row r="1657" spans="1:7" x14ac:dyDescent="0.2">
      <c r="A1657">
        <v>2010</v>
      </c>
      <c r="B1657">
        <v>10</v>
      </c>
      <c r="C1657" t="s">
        <v>25</v>
      </c>
      <c r="D1657">
        <v>22678</v>
      </c>
      <c r="E1657" t="s">
        <v>24</v>
      </c>
      <c r="F1657">
        <v>1631000</v>
      </c>
      <c r="G1657" s="1">
        <f t="shared" si="34"/>
        <v>1.3904353157572042E-2</v>
      </c>
    </row>
    <row r="1658" spans="1:7" x14ac:dyDescent="0.2">
      <c r="A1658">
        <v>2010</v>
      </c>
      <c r="B1658">
        <v>11</v>
      </c>
      <c r="C1658" t="s">
        <v>6</v>
      </c>
      <c r="D1658">
        <v>879</v>
      </c>
      <c r="E1658" t="s">
        <v>7</v>
      </c>
      <c r="F1658">
        <v>10479000</v>
      </c>
      <c r="G1658" s="1">
        <f t="shared" si="34"/>
        <v>8.388204981391354E-5</v>
      </c>
    </row>
    <row r="1659" spans="1:7" x14ac:dyDescent="0.2">
      <c r="A1659">
        <v>2010</v>
      </c>
      <c r="B1659">
        <v>11</v>
      </c>
      <c r="C1659" t="s">
        <v>6</v>
      </c>
      <c r="D1659">
        <v>51</v>
      </c>
      <c r="E1659" t="s">
        <v>8</v>
      </c>
      <c r="F1659">
        <v>10162000</v>
      </c>
      <c r="G1659" s="1">
        <f t="shared" si="34"/>
        <v>5.0186971068687265E-6</v>
      </c>
    </row>
    <row r="1660" spans="1:7" x14ac:dyDescent="0.2">
      <c r="A1660">
        <v>2010</v>
      </c>
      <c r="B1660">
        <v>11</v>
      </c>
      <c r="C1660" t="s">
        <v>6</v>
      </c>
      <c r="D1660">
        <v>114</v>
      </c>
      <c r="E1660" t="s">
        <v>9</v>
      </c>
      <c r="F1660">
        <v>9714000</v>
      </c>
      <c r="G1660" s="1">
        <f t="shared" si="34"/>
        <v>1.1735639283508338E-5</v>
      </c>
    </row>
    <row r="1661" spans="1:7" x14ac:dyDescent="0.2">
      <c r="A1661">
        <v>2010</v>
      </c>
      <c r="B1661">
        <v>11</v>
      </c>
      <c r="C1661" t="s">
        <v>6</v>
      </c>
      <c r="D1661">
        <v>222</v>
      </c>
      <c r="E1661" t="s">
        <v>10</v>
      </c>
      <c r="F1661">
        <v>10367000</v>
      </c>
      <c r="G1661" s="1">
        <f t="shared" si="34"/>
        <v>2.1414102440435998E-5</v>
      </c>
    </row>
    <row r="1662" spans="1:7" x14ac:dyDescent="0.2">
      <c r="A1662">
        <v>2010</v>
      </c>
      <c r="B1662">
        <v>11</v>
      </c>
      <c r="C1662" t="s">
        <v>6</v>
      </c>
      <c r="D1662">
        <v>399</v>
      </c>
      <c r="E1662" t="s">
        <v>11</v>
      </c>
      <c r="F1662">
        <v>10470000</v>
      </c>
      <c r="G1662" s="1">
        <f t="shared" si="34"/>
        <v>3.810888252148997E-5</v>
      </c>
    </row>
    <row r="1663" spans="1:7" x14ac:dyDescent="0.2">
      <c r="A1663">
        <v>2010</v>
      </c>
      <c r="B1663">
        <v>11</v>
      </c>
      <c r="C1663" t="s">
        <v>6</v>
      </c>
      <c r="D1663">
        <v>485</v>
      </c>
      <c r="E1663" t="s">
        <v>12</v>
      </c>
      <c r="F1663">
        <v>10525000</v>
      </c>
      <c r="G1663" s="1">
        <f t="shared" si="34"/>
        <v>4.6080760095011874E-5</v>
      </c>
    </row>
    <row r="1664" spans="1:7" x14ac:dyDescent="0.2">
      <c r="A1664">
        <v>2010</v>
      </c>
      <c r="B1664">
        <v>11</v>
      </c>
      <c r="C1664" t="s">
        <v>6</v>
      </c>
      <c r="D1664">
        <v>630</v>
      </c>
      <c r="E1664" t="s">
        <v>13</v>
      </c>
      <c r="F1664">
        <v>9871000</v>
      </c>
      <c r="G1664" s="1">
        <f t="shared" si="34"/>
        <v>6.3823320838820791E-5</v>
      </c>
    </row>
    <row r="1665" spans="1:7" x14ac:dyDescent="0.2">
      <c r="A1665">
        <v>2010</v>
      </c>
      <c r="B1665">
        <v>11</v>
      </c>
      <c r="C1665" t="s">
        <v>6</v>
      </c>
      <c r="D1665">
        <v>839</v>
      </c>
      <c r="E1665" t="s">
        <v>14</v>
      </c>
      <c r="F1665">
        <v>9986000</v>
      </c>
      <c r="G1665" s="1">
        <f t="shared" si="34"/>
        <v>8.4017624674544356E-5</v>
      </c>
    </row>
    <row r="1666" spans="1:7" x14ac:dyDescent="0.2">
      <c r="A1666">
        <v>2010</v>
      </c>
      <c r="B1666">
        <v>11</v>
      </c>
      <c r="C1666" t="s">
        <v>6</v>
      </c>
      <c r="D1666">
        <v>1293</v>
      </c>
      <c r="E1666" t="s">
        <v>15</v>
      </c>
      <c r="F1666">
        <v>10387000</v>
      </c>
      <c r="G1666" s="1">
        <f t="shared" si="34"/>
        <v>1.2448252623471648E-4</v>
      </c>
    </row>
    <row r="1667" spans="1:7" x14ac:dyDescent="0.2">
      <c r="A1667">
        <v>2010</v>
      </c>
      <c r="B1667">
        <v>11</v>
      </c>
      <c r="C1667" t="s">
        <v>6</v>
      </c>
      <c r="D1667">
        <v>2350</v>
      </c>
      <c r="E1667" t="s">
        <v>16</v>
      </c>
      <c r="F1667">
        <v>11435000</v>
      </c>
      <c r="G1667" s="1">
        <f t="shared" ref="G1667:G1730" si="35">+D1667/F1667</f>
        <v>2.0550940096195891E-4</v>
      </c>
    </row>
    <row r="1668" spans="1:7" x14ac:dyDescent="0.2">
      <c r="A1668">
        <v>2010</v>
      </c>
      <c r="B1668">
        <v>11</v>
      </c>
      <c r="C1668" t="s">
        <v>6</v>
      </c>
      <c r="D1668">
        <v>3545</v>
      </c>
      <c r="E1668" t="s">
        <v>17</v>
      </c>
      <c r="F1668">
        <v>11169000</v>
      </c>
      <c r="G1668" s="1">
        <f t="shared" si="35"/>
        <v>3.1739636493866952E-4</v>
      </c>
    </row>
    <row r="1669" spans="1:7" x14ac:dyDescent="0.2">
      <c r="A1669">
        <v>2010</v>
      </c>
      <c r="B1669">
        <v>11</v>
      </c>
      <c r="C1669" t="s">
        <v>6</v>
      </c>
      <c r="D1669">
        <v>4547</v>
      </c>
      <c r="E1669" t="s">
        <v>18</v>
      </c>
      <c r="F1669">
        <v>9854000</v>
      </c>
      <c r="G1669" s="1">
        <f t="shared" si="35"/>
        <v>4.6143697990663692E-4</v>
      </c>
    </row>
    <row r="1670" spans="1:7" x14ac:dyDescent="0.2">
      <c r="A1670">
        <v>2010</v>
      </c>
      <c r="B1670">
        <v>11</v>
      </c>
      <c r="C1670" t="s">
        <v>6</v>
      </c>
      <c r="D1670">
        <v>5763</v>
      </c>
      <c r="E1670" t="s">
        <v>19</v>
      </c>
      <c r="F1670">
        <v>8556000</v>
      </c>
      <c r="G1670" s="1">
        <f t="shared" si="35"/>
        <v>6.7356241234221598E-4</v>
      </c>
    </row>
    <row r="1671" spans="1:7" x14ac:dyDescent="0.2">
      <c r="A1671">
        <v>2010</v>
      </c>
      <c r="B1671">
        <v>11</v>
      </c>
      <c r="C1671" t="s">
        <v>6</v>
      </c>
      <c r="D1671">
        <v>6752</v>
      </c>
      <c r="E1671" t="s">
        <v>20</v>
      </c>
      <c r="F1671">
        <v>6349000</v>
      </c>
      <c r="G1671" s="1">
        <f t="shared" si="35"/>
        <v>1.063474562923295E-3</v>
      </c>
    </row>
    <row r="1672" spans="1:7" x14ac:dyDescent="0.2">
      <c r="A1672">
        <v>2010</v>
      </c>
      <c r="B1672">
        <v>11</v>
      </c>
      <c r="C1672" t="s">
        <v>6</v>
      </c>
      <c r="D1672">
        <v>8141</v>
      </c>
      <c r="E1672" t="s">
        <v>21</v>
      </c>
      <c r="F1672">
        <v>4873000</v>
      </c>
      <c r="G1672" s="1">
        <f t="shared" si="35"/>
        <v>1.6706341063000205E-3</v>
      </c>
    </row>
    <row r="1673" spans="1:7" x14ac:dyDescent="0.2">
      <c r="A1673">
        <v>2010</v>
      </c>
      <c r="B1673">
        <v>11</v>
      </c>
      <c r="C1673" t="s">
        <v>6</v>
      </c>
      <c r="D1673">
        <v>10842</v>
      </c>
      <c r="E1673" t="s">
        <v>22</v>
      </c>
      <c r="F1673">
        <v>4161000</v>
      </c>
      <c r="G1673" s="1">
        <f t="shared" si="35"/>
        <v>2.6056236481614998E-3</v>
      </c>
    </row>
    <row r="1674" spans="1:7" x14ac:dyDescent="0.2">
      <c r="A1674">
        <v>2010</v>
      </c>
      <c r="B1674">
        <v>11</v>
      </c>
      <c r="C1674" t="s">
        <v>6</v>
      </c>
      <c r="D1674">
        <v>15198</v>
      </c>
      <c r="E1674" t="s">
        <v>23</v>
      </c>
      <c r="F1674">
        <v>3375000</v>
      </c>
      <c r="G1674" s="1">
        <f t="shared" si="35"/>
        <v>4.5031111111111114E-3</v>
      </c>
    </row>
    <row r="1675" spans="1:7" x14ac:dyDescent="0.2">
      <c r="A1675">
        <v>2010</v>
      </c>
      <c r="B1675">
        <v>11</v>
      </c>
      <c r="C1675" t="s">
        <v>6</v>
      </c>
      <c r="D1675">
        <v>40050</v>
      </c>
      <c r="E1675" t="s">
        <v>24</v>
      </c>
      <c r="F1675">
        <v>3062000</v>
      </c>
      <c r="G1675" s="1">
        <f t="shared" si="35"/>
        <v>1.3079686479425211E-2</v>
      </c>
    </row>
    <row r="1676" spans="1:7" x14ac:dyDescent="0.2">
      <c r="A1676">
        <v>2010</v>
      </c>
      <c r="B1676">
        <v>11</v>
      </c>
      <c r="C1676" t="s">
        <v>25</v>
      </c>
      <c r="D1676">
        <v>1161</v>
      </c>
      <c r="E1676" t="s">
        <v>7</v>
      </c>
      <c r="F1676">
        <v>10955000</v>
      </c>
      <c r="G1676" s="1">
        <f t="shared" si="35"/>
        <v>1.0597900502053857E-4</v>
      </c>
    </row>
    <row r="1677" spans="1:7" x14ac:dyDescent="0.2">
      <c r="A1677">
        <v>2010</v>
      </c>
      <c r="B1677">
        <v>11</v>
      </c>
      <c r="C1677" t="s">
        <v>25</v>
      </c>
      <c r="D1677">
        <v>99</v>
      </c>
      <c r="E1677" t="s">
        <v>8</v>
      </c>
      <c r="F1677">
        <v>10624000</v>
      </c>
      <c r="G1677" s="1">
        <f t="shared" si="35"/>
        <v>9.3185240963855423E-6</v>
      </c>
    </row>
    <row r="1678" spans="1:7" x14ac:dyDescent="0.2">
      <c r="A1678">
        <v>2010</v>
      </c>
      <c r="B1678">
        <v>11</v>
      </c>
      <c r="C1678" t="s">
        <v>25</v>
      </c>
      <c r="D1678">
        <v>140</v>
      </c>
      <c r="E1678" t="s">
        <v>9</v>
      </c>
      <c r="F1678">
        <v>10178000</v>
      </c>
      <c r="G1678" s="1">
        <f t="shared" si="35"/>
        <v>1.375515818431912E-5</v>
      </c>
    </row>
    <row r="1679" spans="1:7" x14ac:dyDescent="0.2">
      <c r="A1679">
        <v>2010</v>
      </c>
      <c r="B1679">
        <v>11</v>
      </c>
      <c r="C1679" t="s">
        <v>25</v>
      </c>
      <c r="D1679">
        <v>607</v>
      </c>
      <c r="E1679" t="s">
        <v>10</v>
      </c>
      <c r="F1679">
        <v>10719000</v>
      </c>
      <c r="G1679" s="1">
        <f t="shared" si="35"/>
        <v>5.6628416829928166E-5</v>
      </c>
    </row>
    <row r="1680" spans="1:7" x14ac:dyDescent="0.2">
      <c r="A1680">
        <v>2010</v>
      </c>
      <c r="B1680">
        <v>11</v>
      </c>
      <c r="C1680" t="s">
        <v>25</v>
      </c>
      <c r="D1680">
        <v>1137</v>
      </c>
      <c r="E1680" t="s">
        <v>11</v>
      </c>
      <c r="F1680">
        <v>10684000</v>
      </c>
      <c r="G1680" s="1">
        <f t="shared" si="35"/>
        <v>1.0642081617371771E-4</v>
      </c>
    </row>
    <row r="1681" spans="1:7" x14ac:dyDescent="0.2">
      <c r="A1681">
        <v>2010</v>
      </c>
      <c r="B1681">
        <v>11</v>
      </c>
      <c r="C1681" t="s">
        <v>25</v>
      </c>
      <c r="D1681">
        <v>1147</v>
      </c>
      <c r="E1681" t="s">
        <v>12</v>
      </c>
      <c r="F1681">
        <v>10928000</v>
      </c>
      <c r="G1681" s="1">
        <f t="shared" si="35"/>
        <v>1.049597364568082E-4</v>
      </c>
    </row>
    <row r="1682" spans="1:7" x14ac:dyDescent="0.2">
      <c r="A1682">
        <v>2010</v>
      </c>
      <c r="B1682">
        <v>11</v>
      </c>
      <c r="C1682" t="s">
        <v>25</v>
      </c>
      <c r="D1682">
        <v>1231</v>
      </c>
      <c r="E1682" t="s">
        <v>13</v>
      </c>
      <c r="F1682">
        <v>9761000</v>
      </c>
      <c r="G1682" s="1">
        <f t="shared" si="35"/>
        <v>1.2611412765085544E-4</v>
      </c>
    </row>
    <row r="1683" spans="1:7" x14ac:dyDescent="0.2">
      <c r="A1683">
        <v>2010</v>
      </c>
      <c r="B1683">
        <v>11</v>
      </c>
      <c r="C1683" t="s">
        <v>25</v>
      </c>
      <c r="D1683">
        <v>1383</v>
      </c>
      <c r="E1683" t="s">
        <v>14</v>
      </c>
      <c r="F1683">
        <v>9902000</v>
      </c>
      <c r="G1683" s="1">
        <f t="shared" si="35"/>
        <v>1.3966875378711372E-4</v>
      </c>
    </row>
    <row r="1684" spans="1:7" x14ac:dyDescent="0.2">
      <c r="A1684">
        <v>2010</v>
      </c>
      <c r="B1684">
        <v>11</v>
      </c>
      <c r="C1684" t="s">
        <v>25</v>
      </c>
      <c r="D1684">
        <v>2095</v>
      </c>
      <c r="E1684" t="s">
        <v>15</v>
      </c>
      <c r="F1684">
        <v>10172000</v>
      </c>
      <c r="G1684" s="1">
        <f t="shared" si="35"/>
        <v>2.0595753047581596E-4</v>
      </c>
    </row>
    <row r="1685" spans="1:7" x14ac:dyDescent="0.2">
      <c r="A1685">
        <v>2010</v>
      </c>
      <c r="B1685">
        <v>11</v>
      </c>
      <c r="C1685" t="s">
        <v>25</v>
      </c>
      <c r="D1685">
        <v>3715</v>
      </c>
      <c r="E1685" t="s">
        <v>16</v>
      </c>
      <c r="F1685">
        <v>11092000</v>
      </c>
      <c r="G1685" s="1">
        <f t="shared" si="35"/>
        <v>3.3492607284529391E-4</v>
      </c>
    </row>
    <row r="1686" spans="1:7" x14ac:dyDescent="0.2">
      <c r="A1686">
        <v>2010</v>
      </c>
      <c r="B1686">
        <v>11</v>
      </c>
      <c r="C1686" t="s">
        <v>25</v>
      </c>
      <c r="D1686">
        <v>5448</v>
      </c>
      <c r="E1686" t="s">
        <v>17</v>
      </c>
      <c r="F1686">
        <v>10692000</v>
      </c>
      <c r="G1686" s="1">
        <f t="shared" si="35"/>
        <v>5.0953984287317624E-4</v>
      </c>
    </row>
    <row r="1687" spans="1:7" x14ac:dyDescent="0.2">
      <c r="A1687">
        <v>2010</v>
      </c>
      <c r="B1687">
        <v>11</v>
      </c>
      <c r="C1687" t="s">
        <v>25</v>
      </c>
      <c r="D1687">
        <v>7115</v>
      </c>
      <c r="E1687" t="s">
        <v>18</v>
      </c>
      <c r="F1687">
        <v>9318000</v>
      </c>
      <c r="G1687" s="1">
        <f t="shared" si="35"/>
        <v>7.6357587465121274E-4</v>
      </c>
    </row>
    <row r="1688" spans="1:7" x14ac:dyDescent="0.2">
      <c r="A1688">
        <v>2010</v>
      </c>
      <c r="B1688">
        <v>11</v>
      </c>
      <c r="C1688" t="s">
        <v>25</v>
      </c>
      <c r="D1688">
        <v>8596</v>
      </c>
      <c r="E1688" t="s">
        <v>19</v>
      </c>
      <c r="F1688">
        <v>7667000</v>
      </c>
      <c r="G1688" s="1">
        <f t="shared" si="35"/>
        <v>1.1211686448415286E-3</v>
      </c>
    </row>
    <row r="1689" spans="1:7" x14ac:dyDescent="0.2">
      <c r="A1689">
        <v>2010</v>
      </c>
      <c r="B1689">
        <v>11</v>
      </c>
      <c r="C1689" t="s">
        <v>25</v>
      </c>
      <c r="D1689">
        <v>9005</v>
      </c>
      <c r="E1689" t="s">
        <v>20</v>
      </c>
      <c r="F1689">
        <v>5672000</v>
      </c>
      <c r="G1689" s="1">
        <f t="shared" si="35"/>
        <v>1.5876234132581101E-3</v>
      </c>
    </row>
    <row r="1690" spans="1:7" x14ac:dyDescent="0.2">
      <c r="A1690">
        <v>2010</v>
      </c>
      <c r="B1690">
        <v>11</v>
      </c>
      <c r="C1690" t="s">
        <v>25</v>
      </c>
      <c r="D1690">
        <v>10063</v>
      </c>
      <c r="E1690" t="s">
        <v>21</v>
      </c>
      <c r="F1690">
        <v>4063000</v>
      </c>
      <c r="G1690" s="1">
        <f t="shared" si="35"/>
        <v>2.4767413241447208E-3</v>
      </c>
    </row>
    <row r="1691" spans="1:7" x14ac:dyDescent="0.2">
      <c r="A1691">
        <v>2010</v>
      </c>
      <c r="B1691">
        <v>11</v>
      </c>
      <c r="C1691" t="s">
        <v>25</v>
      </c>
      <c r="D1691">
        <v>11961</v>
      </c>
      <c r="E1691" t="s">
        <v>22</v>
      </c>
      <c r="F1691">
        <v>3020000</v>
      </c>
      <c r="G1691" s="1">
        <f t="shared" si="35"/>
        <v>3.9605960264900665E-3</v>
      </c>
    </row>
    <row r="1692" spans="1:7" x14ac:dyDescent="0.2">
      <c r="A1692">
        <v>2010</v>
      </c>
      <c r="B1692">
        <v>11</v>
      </c>
      <c r="C1692" t="s">
        <v>25</v>
      </c>
      <c r="D1692">
        <v>14150</v>
      </c>
      <c r="E1692" t="s">
        <v>23</v>
      </c>
      <c r="F1692">
        <v>2408000</v>
      </c>
      <c r="G1692" s="1">
        <f t="shared" si="35"/>
        <v>5.8762458471760797E-3</v>
      </c>
    </row>
    <row r="1693" spans="1:7" x14ac:dyDescent="0.2">
      <c r="A1693">
        <v>2010</v>
      </c>
      <c r="B1693">
        <v>11</v>
      </c>
      <c r="C1693" t="s">
        <v>25</v>
      </c>
      <c r="D1693">
        <v>23054</v>
      </c>
      <c r="E1693" t="s">
        <v>24</v>
      </c>
      <c r="F1693">
        <v>1631000</v>
      </c>
      <c r="G1693" s="1">
        <f t="shared" si="35"/>
        <v>1.4134886572654813E-2</v>
      </c>
    </row>
    <row r="1694" spans="1:7" x14ac:dyDescent="0.2">
      <c r="A1694">
        <v>2010</v>
      </c>
      <c r="B1694">
        <v>12</v>
      </c>
      <c r="C1694" t="s">
        <v>6</v>
      </c>
      <c r="D1694">
        <v>916</v>
      </c>
      <c r="E1694" t="s">
        <v>7</v>
      </c>
      <c r="F1694">
        <v>10479000</v>
      </c>
      <c r="G1694" s="1">
        <f t="shared" si="35"/>
        <v>8.741292108025575E-5</v>
      </c>
    </row>
    <row r="1695" spans="1:7" x14ac:dyDescent="0.2">
      <c r="A1695">
        <v>2010</v>
      </c>
      <c r="B1695">
        <v>12</v>
      </c>
      <c r="C1695" t="s">
        <v>6</v>
      </c>
      <c r="D1695">
        <v>89</v>
      </c>
      <c r="E1695" t="s">
        <v>8</v>
      </c>
      <c r="F1695">
        <v>10162000</v>
      </c>
      <c r="G1695" s="1">
        <f t="shared" si="35"/>
        <v>8.7581184806140525E-6</v>
      </c>
    </row>
    <row r="1696" spans="1:7" x14ac:dyDescent="0.2">
      <c r="A1696">
        <v>2010</v>
      </c>
      <c r="B1696">
        <v>12</v>
      </c>
      <c r="C1696" t="s">
        <v>6</v>
      </c>
      <c r="D1696">
        <v>99</v>
      </c>
      <c r="E1696" t="s">
        <v>9</v>
      </c>
      <c r="F1696">
        <v>9714000</v>
      </c>
      <c r="G1696" s="1">
        <f t="shared" si="35"/>
        <v>1.019147621988882E-5</v>
      </c>
    </row>
    <row r="1697" spans="1:7" x14ac:dyDescent="0.2">
      <c r="A1697">
        <v>2010</v>
      </c>
      <c r="B1697">
        <v>12</v>
      </c>
      <c r="C1697" t="s">
        <v>6</v>
      </c>
      <c r="D1697">
        <v>247</v>
      </c>
      <c r="E1697" t="s">
        <v>10</v>
      </c>
      <c r="F1697">
        <v>10367000</v>
      </c>
      <c r="G1697" s="1">
        <f t="shared" si="35"/>
        <v>2.3825600463007621E-5</v>
      </c>
    </row>
    <row r="1698" spans="1:7" x14ac:dyDescent="0.2">
      <c r="A1698">
        <v>2010</v>
      </c>
      <c r="B1698">
        <v>12</v>
      </c>
      <c r="C1698" t="s">
        <v>6</v>
      </c>
      <c r="D1698">
        <v>397</v>
      </c>
      <c r="E1698" t="s">
        <v>11</v>
      </c>
      <c r="F1698">
        <v>10470000</v>
      </c>
      <c r="G1698" s="1">
        <f t="shared" si="35"/>
        <v>3.7917860553963704E-5</v>
      </c>
    </row>
    <row r="1699" spans="1:7" x14ac:dyDescent="0.2">
      <c r="A1699">
        <v>2010</v>
      </c>
      <c r="B1699">
        <v>12</v>
      </c>
      <c r="C1699" t="s">
        <v>6</v>
      </c>
      <c r="D1699">
        <v>542</v>
      </c>
      <c r="E1699" t="s">
        <v>12</v>
      </c>
      <c r="F1699">
        <v>10525000</v>
      </c>
      <c r="G1699" s="1">
        <f t="shared" si="35"/>
        <v>5.1496437054631828E-5</v>
      </c>
    </row>
    <row r="1700" spans="1:7" x14ac:dyDescent="0.2">
      <c r="A1700">
        <v>2010</v>
      </c>
      <c r="B1700">
        <v>12</v>
      </c>
      <c r="C1700" t="s">
        <v>6</v>
      </c>
      <c r="D1700">
        <v>625</v>
      </c>
      <c r="E1700" t="s">
        <v>13</v>
      </c>
      <c r="F1700">
        <v>9871000</v>
      </c>
      <c r="G1700" s="1">
        <f t="shared" si="35"/>
        <v>6.3316786546449189E-5</v>
      </c>
    </row>
    <row r="1701" spans="1:7" x14ac:dyDescent="0.2">
      <c r="A1701">
        <v>2010</v>
      </c>
      <c r="B1701">
        <v>12</v>
      </c>
      <c r="C1701" t="s">
        <v>6</v>
      </c>
      <c r="D1701">
        <v>864</v>
      </c>
      <c r="E1701" t="s">
        <v>14</v>
      </c>
      <c r="F1701">
        <v>9986000</v>
      </c>
      <c r="G1701" s="1">
        <f t="shared" si="35"/>
        <v>8.6521129581413979E-5</v>
      </c>
    </row>
    <row r="1702" spans="1:7" x14ac:dyDescent="0.2">
      <c r="A1702">
        <v>2010</v>
      </c>
      <c r="B1702">
        <v>12</v>
      </c>
      <c r="C1702" t="s">
        <v>6</v>
      </c>
      <c r="D1702">
        <v>1444</v>
      </c>
      <c r="E1702" t="s">
        <v>15</v>
      </c>
      <c r="F1702">
        <v>10387000</v>
      </c>
      <c r="G1702" s="1">
        <f t="shared" si="35"/>
        <v>1.3901992875710022E-4</v>
      </c>
    </row>
    <row r="1703" spans="1:7" x14ac:dyDescent="0.2">
      <c r="A1703">
        <v>2010</v>
      </c>
      <c r="B1703">
        <v>12</v>
      </c>
      <c r="C1703" t="s">
        <v>6</v>
      </c>
      <c r="D1703">
        <v>2470</v>
      </c>
      <c r="E1703" t="s">
        <v>16</v>
      </c>
      <c r="F1703">
        <v>11435000</v>
      </c>
      <c r="G1703" s="1">
        <f t="shared" si="35"/>
        <v>2.1600349803235679E-4</v>
      </c>
    </row>
    <row r="1704" spans="1:7" x14ac:dyDescent="0.2">
      <c r="A1704">
        <v>2010</v>
      </c>
      <c r="B1704">
        <v>12</v>
      </c>
      <c r="C1704" t="s">
        <v>6</v>
      </c>
      <c r="D1704">
        <v>3794</v>
      </c>
      <c r="E1704" t="s">
        <v>17</v>
      </c>
      <c r="F1704">
        <v>11169000</v>
      </c>
      <c r="G1704" s="1">
        <f t="shared" si="35"/>
        <v>3.3969021398513741E-4</v>
      </c>
    </row>
    <row r="1705" spans="1:7" x14ac:dyDescent="0.2">
      <c r="A1705">
        <v>2010</v>
      </c>
      <c r="B1705">
        <v>12</v>
      </c>
      <c r="C1705" t="s">
        <v>6</v>
      </c>
      <c r="D1705">
        <v>4906</v>
      </c>
      <c r="E1705" t="s">
        <v>18</v>
      </c>
      <c r="F1705">
        <v>9854000</v>
      </c>
      <c r="G1705" s="1">
        <f t="shared" si="35"/>
        <v>4.978688857316826E-4</v>
      </c>
    </row>
    <row r="1706" spans="1:7" x14ac:dyDescent="0.2">
      <c r="A1706">
        <v>2010</v>
      </c>
      <c r="B1706">
        <v>12</v>
      </c>
      <c r="C1706" t="s">
        <v>6</v>
      </c>
      <c r="D1706">
        <v>6149</v>
      </c>
      <c r="E1706" t="s">
        <v>19</v>
      </c>
      <c r="F1706">
        <v>8556000</v>
      </c>
      <c r="G1706" s="1">
        <f t="shared" si="35"/>
        <v>7.1867695184665728E-4</v>
      </c>
    </row>
    <row r="1707" spans="1:7" x14ac:dyDescent="0.2">
      <c r="A1707">
        <v>2010</v>
      </c>
      <c r="B1707">
        <v>12</v>
      </c>
      <c r="C1707" t="s">
        <v>6</v>
      </c>
      <c r="D1707">
        <v>7224</v>
      </c>
      <c r="E1707" t="s">
        <v>20</v>
      </c>
      <c r="F1707">
        <v>6349000</v>
      </c>
      <c r="G1707" s="1">
        <f t="shared" si="35"/>
        <v>1.1378169790518193E-3</v>
      </c>
    </row>
    <row r="1708" spans="1:7" x14ac:dyDescent="0.2">
      <c r="A1708">
        <v>2010</v>
      </c>
      <c r="B1708">
        <v>12</v>
      </c>
      <c r="C1708" t="s">
        <v>6</v>
      </c>
      <c r="D1708">
        <v>8734</v>
      </c>
      <c r="E1708" t="s">
        <v>21</v>
      </c>
      <c r="F1708">
        <v>4873000</v>
      </c>
      <c r="G1708" s="1">
        <f t="shared" si="35"/>
        <v>1.7923250564334085E-3</v>
      </c>
    </row>
    <row r="1709" spans="1:7" x14ac:dyDescent="0.2">
      <c r="A1709">
        <v>2010</v>
      </c>
      <c r="B1709">
        <v>12</v>
      </c>
      <c r="C1709" t="s">
        <v>6</v>
      </c>
      <c r="D1709">
        <v>11761</v>
      </c>
      <c r="E1709" t="s">
        <v>22</v>
      </c>
      <c r="F1709">
        <v>4161000</v>
      </c>
      <c r="G1709" s="1">
        <f t="shared" si="35"/>
        <v>2.8264840182648404E-3</v>
      </c>
    </row>
    <row r="1710" spans="1:7" x14ac:dyDescent="0.2">
      <c r="A1710">
        <v>2010</v>
      </c>
      <c r="B1710">
        <v>12</v>
      </c>
      <c r="C1710" t="s">
        <v>6</v>
      </c>
      <c r="D1710">
        <v>16757</v>
      </c>
      <c r="E1710" t="s">
        <v>23</v>
      </c>
      <c r="F1710">
        <v>3375000</v>
      </c>
      <c r="G1710" s="1">
        <f t="shared" si="35"/>
        <v>4.9650370370370369E-3</v>
      </c>
    </row>
    <row r="1711" spans="1:7" x14ac:dyDescent="0.2">
      <c r="A1711">
        <v>2010</v>
      </c>
      <c r="B1711">
        <v>12</v>
      </c>
      <c r="C1711" t="s">
        <v>6</v>
      </c>
      <c r="D1711">
        <v>44887</v>
      </c>
      <c r="E1711" t="s">
        <v>24</v>
      </c>
      <c r="F1711">
        <v>3062000</v>
      </c>
      <c r="G1711" s="1">
        <f t="shared" si="35"/>
        <v>1.4659372958850425E-2</v>
      </c>
    </row>
    <row r="1712" spans="1:7" x14ac:dyDescent="0.2">
      <c r="A1712">
        <v>2010</v>
      </c>
      <c r="B1712">
        <v>12</v>
      </c>
      <c r="C1712" t="s">
        <v>25</v>
      </c>
      <c r="D1712">
        <v>1118</v>
      </c>
      <c r="E1712" t="s">
        <v>7</v>
      </c>
      <c r="F1712">
        <v>10955000</v>
      </c>
      <c r="G1712" s="1">
        <f t="shared" si="35"/>
        <v>1.0205385668644454E-4</v>
      </c>
    </row>
    <row r="1713" spans="1:7" x14ac:dyDescent="0.2">
      <c r="A1713">
        <v>2010</v>
      </c>
      <c r="B1713">
        <v>12</v>
      </c>
      <c r="C1713" t="s">
        <v>25</v>
      </c>
      <c r="D1713">
        <v>105</v>
      </c>
      <c r="E1713" t="s">
        <v>8</v>
      </c>
      <c r="F1713">
        <v>10624000</v>
      </c>
      <c r="G1713" s="1">
        <f t="shared" si="35"/>
        <v>9.8832831325301199E-6</v>
      </c>
    </row>
    <row r="1714" spans="1:7" x14ac:dyDescent="0.2">
      <c r="A1714">
        <v>2010</v>
      </c>
      <c r="B1714">
        <v>12</v>
      </c>
      <c r="C1714" t="s">
        <v>25</v>
      </c>
      <c r="D1714">
        <v>146</v>
      </c>
      <c r="E1714" t="s">
        <v>9</v>
      </c>
      <c r="F1714">
        <v>10178000</v>
      </c>
      <c r="G1714" s="1">
        <f t="shared" si="35"/>
        <v>1.4344664963647082E-5</v>
      </c>
    </row>
    <row r="1715" spans="1:7" x14ac:dyDescent="0.2">
      <c r="A1715">
        <v>2010</v>
      </c>
      <c r="B1715">
        <v>12</v>
      </c>
      <c r="C1715" t="s">
        <v>25</v>
      </c>
      <c r="D1715">
        <v>595</v>
      </c>
      <c r="E1715" t="s">
        <v>10</v>
      </c>
      <c r="F1715">
        <v>10719000</v>
      </c>
      <c r="G1715" s="1">
        <f t="shared" si="35"/>
        <v>5.5508909413191526E-5</v>
      </c>
    </row>
    <row r="1716" spans="1:7" x14ac:dyDescent="0.2">
      <c r="A1716">
        <v>2010</v>
      </c>
      <c r="B1716">
        <v>12</v>
      </c>
      <c r="C1716" t="s">
        <v>25</v>
      </c>
      <c r="D1716">
        <v>1113</v>
      </c>
      <c r="E1716" t="s">
        <v>11</v>
      </c>
      <c r="F1716">
        <v>10684000</v>
      </c>
      <c r="G1716" s="1">
        <f t="shared" si="35"/>
        <v>1.0417446649195059E-4</v>
      </c>
    </row>
    <row r="1717" spans="1:7" x14ac:dyDescent="0.2">
      <c r="A1717">
        <v>2010</v>
      </c>
      <c r="B1717">
        <v>12</v>
      </c>
      <c r="C1717" t="s">
        <v>25</v>
      </c>
      <c r="D1717">
        <v>1184</v>
      </c>
      <c r="E1717" t="s">
        <v>12</v>
      </c>
      <c r="F1717">
        <v>10928000</v>
      </c>
      <c r="G1717" s="1">
        <f t="shared" si="35"/>
        <v>1.0834553440702782E-4</v>
      </c>
    </row>
    <row r="1718" spans="1:7" x14ac:dyDescent="0.2">
      <c r="A1718">
        <v>2010</v>
      </c>
      <c r="B1718">
        <v>12</v>
      </c>
      <c r="C1718" t="s">
        <v>25</v>
      </c>
      <c r="D1718">
        <v>1273</v>
      </c>
      <c r="E1718" t="s">
        <v>13</v>
      </c>
      <c r="F1718">
        <v>9761000</v>
      </c>
      <c r="G1718" s="1">
        <f t="shared" si="35"/>
        <v>1.3041696547484889E-4</v>
      </c>
    </row>
    <row r="1719" spans="1:7" x14ac:dyDescent="0.2">
      <c r="A1719">
        <v>2010</v>
      </c>
      <c r="B1719">
        <v>12</v>
      </c>
      <c r="C1719" t="s">
        <v>25</v>
      </c>
      <c r="D1719">
        <v>1478</v>
      </c>
      <c r="E1719" t="s">
        <v>14</v>
      </c>
      <c r="F1719">
        <v>9902000</v>
      </c>
      <c r="G1719" s="1">
        <f t="shared" si="35"/>
        <v>1.4926277519692992E-4</v>
      </c>
    </row>
    <row r="1720" spans="1:7" x14ac:dyDescent="0.2">
      <c r="A1720">
        <v>2010</v>
      </c>
      <c r="B1720">
        <v>12</v>
      </c>
      <c r="C1720" t="s">
        <v>25</v>
      </c>
      <c r="D1720">
        <v>2236</v>
      </c>
      <c r="E1720" t="s">
        <v>15</v>
      </c>
      <c r="F1720">
        <v>10172000</v>
      </c>
      <c r="G1720" s="1">
        <f t="shared" si="35"/>
        <v>2.198191112858828E-4</v>
      </c>
    </row>
    <row r="1721" spans="1:7" x14ac:dyDescent="0.2">
      <c r="A1721">
        <v>2010</v>
      </c>
      <c r="B1721">
        <v>12</v>
      </c>
      <c r="C1721" t="s">
        <v>25</v>
      </c>
      <c r="D1721">
        <v>3809</v>
      </c>
      <c r="E1721" t="s">
        <v>16</v>
      </c>
      <c r="F1721">
        <v>11092000</v>
      </c>
      <c r="G1721" s="1">
        <f t="shared" si="35"/>
        <v>3.4340064911648035E-4</v>
      </c>
    </row>
    <row r="1722" spans="1:7" x14ac:dyDescent="0.2">
      <c r="A1722">
        <v>2010</v>
      </c>
      <c r="B1722">
        <v>12</v>
      </c>
      <c r="C1722" t="s">
        <v>25</v>
      </c>
      <c r="D1722">
        <v>5904</v>
      </c>
      <c r="E1722" t="s">
        <v>17</v>
      </c>
      <c r="F1722">
        <v>10692000</v>
      </c>
      <c r="G1722" s="1">
        <f t="shared" si="35"/>
        <v>5.5218855218855216E-4</v>
      </c>
    </row>
    <row r="1723" spans="1:7" x14ac:dyDescent="0.2">
      <c r="A1723">
        <v>2010</v>
      </c>
      <c r="B1723">
        <v>12</v>
      </c>
      <c r="C1723" t="s">
        <v>25</v>
      </c>
      <c r="D1723">
        <v>7873</v>
      </c>
      <c r="E1723" t="s">
        <v>18</v>
      </c>
      <c r="F1723">
        <v>9318000</v>
      </c>
      <c r="G1723" s="1">
        <f t="shared" si="35"/>
        <v>8.4492380339128571E-4</v>
      </c>
    </row>
    <row r="1724" spans="1:7" x14ac:dyDescent="0.2">
      <c r="A1724">
        <v>2010</v>
      </c>
      <c r="B1724">
        <v>12</v>
      </c>
      <c r="C1724" t="s">
        <v>25</v>
      </c>
      <c r="D1724">
        <v>9508</v>
      </c>
      <c r="E1724" t="s">
        <v>19</v>
      </c>
      <c r="F1724">
        <v>7667000</v>
      </c>
      <c r="G1724" s="1">
        <f t="shared" si="35"/>
        <v>1.2401199947828356E-3</v>
      </c>
    </row>
    <row r="1725" spans="1:7" x14ac:dyDescent="0.2">
      <c r="A1725">
        <v>2010</v>
      </c>
      <c r="B1725">
        <v>12</v>
      </c>
      <c r="C1725" t="s">
        <v>25</v>
      </c>
      <c r="D1725">
        <v>9922</v>
      </c>
      <c r="E1725" t="s">
        <v>20</v>
      </c>
      <c r="F1725">
        <v>5672000</v>
      </c>
      <c r="G1725" s="1">
        <f t="shared" si="35"/>
        <v>1.7492947813822284E-3</v>
      </c>
    </row>
    <row r="1726" spans="1:7" x14ac:dyDescent="0.2">
      <c r="A1726">
        <v>2010</v>
      </c>
      <c r="B1726">
        <v>12</v>
      </c>
      <c r="C1726" t="s">
        <v>25</v>
      </c>
      <c r="D1726">
        <v>10897</v>
      </c>
      <c r="E1726" t="s">
        <v>21</v>
      </c>
      <c r="F1726">
        <v>4063000</v>
      </c>
      <c r="G1726" s="1">
        <f t="shared" si="35"/>
        <v>2.6820083682008366E-3</v>
      </c>
    </row>
    <row r="1727" spans="1:7" x14ac:dyDescent="0.2">
      <c r="A1727">
        <v>2010</v>
      </c>
      <c r="B1727">
        <v>12</v>
      </c>
      <c r="C1727" t="s">
        <v>25</v>
      </c>
      <c r="D1727">
        <v>12935</v>
      </c>
      <c r="E1727" t="s">
        <v>22</v>
      </c>
      <c r="F1727">
        <v>3020000</v>
      </c>
      <c r="G1727" s="1">
        <f t="shared" si="35"/>
        <v>4.2831125827814572E-3</v>
      </c>
    </row>
    <row r="1728" spans="1:7" x14ac:dyDescent="0.2">
      <c r="A1728">
        <v>2010</v>
      </c>
      <c r="B1728">
        <v>12</v>
      </c>
      <c r="C1728" t="s">
        <v>25</v>
      </c>
      <c r="D1728">
        <v>15510</v>
      </c>
      <c r="E1728" t="s">
        <v>23</v>
      </c>
      <c r="F1728">
        <v>2408000</v>
      </c>
      <c r="G1728" s="1">
        <f t="shared" si="35"/>
        <v>6.4410299003322263E-3</v>
      </c>
    </row>
    <row r="1729" spans="1:7" x14ac:dyDescent="0.2">
      <c r="A1729">
        <v>2010</v>
      </c>
      <c r="B1729">
        <v>12</v>
      </c>
      <c r="C1729" t="s">
        <v>25</v>
      </c>
      <c r="D1729">
        <v>26241</v>
      </c>
      <c r="E1729" t="s">
        <v>24</v>
      </c>
      <c r="F1729">
        <v>1631000</v>
      </c>
      <c r="G1729" s="1">
        <f t="shared" si="35"/>
        <v>1.6088902513795217E-2</v>
      </c>
    </row>
    <row r="1730" spans="1:7" x14ac:dyDescent="0.2">
      <c r="A1730">
        <v>2011</v>
      </c>
      <c r="B1730">
        <v>1</v>
      </c>
      <c r="C1730" t="s">
        <v>6</v>
      </c>
      <c r="D1730">
        <v>929</v>
      </c>
      <c r="E1730" t="s">
        <v>7</v>
      </c>
      <c r="F1730">
        <v>10396000</v>
      </c>
      <c r="G1730" s="1">
        <f t="shared" si="35"/>
        <v>8.9361292804924974E-5</v>
      </c>
    </row>
    <row r="1731" spans="1:7" x14ac:dyDescent="0.2">
      <c r="A1731">
        <v>2011</v>
      </c>
      <c r="B1731">
        <v>1</v>
      </c>
      <c r="C1731" t="s">
        <v>6</v>
      </c>
      <c r="D1731">
        <v>103</v>
      </c>
      <c r="E1731" t="s">
        <v>8</v>
      </c>
      <c r="F1731">
        <v>10203000</v>
      </c>
      <c r="G1731" s="1">
        <f t="shared" ref="G1731:G1794" si="36">+D1731/F1731</f>
        <v>1.0095070077428207E-5</v>
      </c>
    </row>
    <row r="1732" spans="1:7" x14ac:dyDescent="0.2">
      <c r="A1732">
        <v>2011</v>
      </c>
      <c r="B1732">
        <v>1</v>
      </c>
      <c r="C1732" t="s">
        <v>6</v>
      </c>
      <c r="D1732">
        <v>88</v>
      </c>
      <c r="E1732" t="s">
        <v>9</v>
      </c>
      <c r="F1732">
        <v>9783000</v>
      </c>
      <c r="G1732" s="1">
        <f t="shared" si="36"/>
        <v>8.995195747725647E-6</v>
      </c>
    </row>
    <row r="1733" spans="1:7" x14ac:dyDescent="0.2">
      <c r="A1733">
        <v>2011</v>
      </c>
      <c r="B1733">
        <v>1</v>
      </c>
      <c r="C1733" t="s">
        <v>6</v>
      </c>
      <c r="D1733">
        <v>242</v>
      </c>
      <c r="E1733" t="s">
        <v>10</v>
      </c>
      <c r="F1733">
        <v>10196000</v>
      </c>
      <c r="G1733" s="1">
        <f t="shared" si="36"/>
        <v>2.3734797959984307E-5</v>
      </c>
    </row>
    <row r="1734" spans="1:7" x14ac:dyDescent="0.2">
      <c r="A1734">
        <v>2011</v>
      </c>
      <c r="B1734">
        <v>1</v>
      </c>
      <c r="C1734" t="s">
        <v>6</v>
      </c>
      <c r="D1734">
        <v>382</v>
      </c>
      <c r="E1734" t="s">
        <v>11</v>
      </c>
      <c r="F1734">
        <v>10565000</v>
      </c>
      <c r="G1734" s="1">
        <f t="shared" si="36"/>
        <v>3.6157122574538572E-5</v>
      </c>
    </row>
    <row r="1735" spans="1:7" x14ac:dyDescent="0.2">
      <c r="A1735">
        <v>2011</v>
      </c>
      <c r="B1735">
        <v>1</v>
      </c>
      <c r="C1735" t="s">
        <v>6</v>
      </c>
      <c r="D1735">
        <v>496</v>
      </c>
      <c r="E1735" t="s">
        <v>12</v>
      </c>
      <c r="F1735">
        <v>10464000</v>
      </c>
      <c r="G1735" s="1">
        <f t="shared" si="36"/>
        <v>4.7400611620795107E-5</v>
      </c>
    </row>
    <row r="1736" spans="1:7" x14ac:dyDescent="0.2">
      <c r="A1736">
        <v>2011</v>
      </c>
      <c r="B1736">
        <v>1</v>
      </c>
      <c r="C1736" t="s">
        <v>6</v>
      </c>
      <c r="D1736">
        <v>715</v>
      </c>
      <c r="E1736" t="s">
        <v>13</v>
      </c>
      <c r="F1736">
        <v>10135000</v>
      </c>
      <c r="G1736" s="1">
        <f t="shared" si="36"/>
        <v>7.0547607301430689E-5</v>
      </c>
    </row>
    <row r="1737" spans="1:7" x14ac:dyDescent="0.2">
      <c r="A1737">
        <v>2011</v>
      </c>
      <c r="B1737">
        <v>1</v>
      </c>
      <c r="C1737" t="s">
        <v>6</v>
      </c>
      <c r="D1737">
        <v>871</v>
      </c>
      <c r="E1737" t="s">
        <v>14</v>
      </c>
      <c r="F1737">
        <v>9713000</v>
      </c>
      <c r="G1737" s="1">
        <f t="shared" si="36"/>
        <v>8.967363327499228E-5</v>
      </c>
    </row>
    <row r="1738" spans="1:7" x14ac:dyDescent="0.2">
      <c r="A1738">
        <v>2011</v>
      </c>
      <c r="B1738">
        <v>1</v>
      </c>
      <c r="C1738" t="s">
        <v>6</v>
      </c>
      <c r="D1738">
        <v>1491</v>
      </c>
      <c r="E1738" t="s">
        <v>15</v>
      </c>
      <c r="F1738">
        <v>10415000</v>
      </c>
      <c r="G1738" s="1">
        <f t="shared" si="36"/>
        <v>1.4315890542486798E-4</v>
      </c>
    </row>
    <row r="1739" spans="1:7" x14ac:dyDescent="0.2">
      <c r="A1739">
        <v>2011</v>
      </c>
      <c r="B1739">
        <v>1</v>
      </c>
      <c r="C1739" t="s">
        <v>6</v>
      </c>
      <c r="D1739">
        <v>2635</v>
      </c>
      <c r="E1739" t="s">
        <v>16</v>
      </c>
      <c r="F1739">
        <v>11189000</v>
      </c>
      <c r="G1739" s="1">
        <f t="shared" si="36"/>
        <v>2.3549915095182769E-4</v>
      </c>
    </row>
    <row r="1740" spans="1:7" x14ac:dyDescent="0.2">
      <c r="A1740">
        <v>2011</v>
      </c>
      <c r="B1740">
        <v>1</v>
      </c>
      <c r="C1740" t="s">
        <v>6</v>
      </c>
      <c r="D1740">
        <v>3782</v>
      </c>
      <c r="E1740" t="s">
        <v>17</v>
      </c>
      <c r="F1740">
        <v>11270000</v>
      </c>
      <c r="G1740" s="1">
        <f t="shared" si="36"/>
        <v>3.3558118899733807E-4</v>
      </c>
    </row>
    <row r="1741" spans="1:7" x14ac:dyDescent="0.2">
      <c r="A1741">
        <v>2011</v>
      </c>
      <c r="B1741">
        <v>1</v>
      </c>
      <c r="C1741" t="s">
        <v>6</v>
      </c>
      <c r="D1741">
        <v>4937</v>
      </c>
      <c r="E1741" t="s">
        <v>18</v>
      </c>
      <c r="F1741">
        <v>10055000</v>
      </c>
      <c r="G1741" s="1">
        <f t="shared" si="36"/>
        <v>4.9099950273495771E-4</v>
      </c>
    </row>
    <row r="1742" spans="1:7" x14ac:dyDescent="0.2">
      <c r="A1742">
        <v>2011</v>
      </c>
      <c r="B1742">
        <v>1</v>
      </c>
      <c r="C1742" t="s">
        <v>6</v>
      </c>
      <c r="D1742">
        <v>6433</v>
      </c>
      <c r="E1742" t="s">
        <v>19</v>
      </c>
      <c r="F1742">
        <v>8983000</v>
      </c>
      <c r="G1742" s="1">
        <f t="shared" si="36"/>
        <v>7.1613046866303019E-4</v>
      </c>
    </row>
    <row r="1743" spans="1:7" x14ac:dyDescent="0.2">
      <c r="A1743">
        <v>2011</v>
      </c>
      <c r="B1743">
        <v>1</v>
      </c>
      <c r="C1743" t="s">
        <v>6</v>
      </c>
      <c r="D1743">
        <v>7381</v>
      </c>
      <c r="E1743" t="s">
        <v>20</v>
      </c>
      <c r="F1743">
        <v>6561000</v>
      </c>
      <c r="G1743" s="1">
        <f t="shared" si="36"/>
        <v>1.1249809480262155E-3</v>
      </c>
    </row>
    <row r="1744" spans="1:7" x14ac:dyDescent="0.2">
      <c r="A1744">
        <v>2011</v>
      </c>
      <c r="B1744">
        <v>1</v>
      </c>
      <c r="C1744" t="s">
        <v>6</v>
      </c>
      <c r="D1744">
        <v>9087</v>
      </c>
      <c r="E1744" t="s">
        <v>21</v>
      </c>
      <c r="F1744">
        <v>5012000</v>
      </c>
      <c r="G1744" s="1">
        <f t="shared" si="36"/>
        <v>1.813048683160415E-3</v>
      </c>
    </row>
    <row r="1745" spans="1:7" x14ac:dyDescent="0.2">
      <c r="A1745">
        <v>2011</v>
      </c>
      <c r="B1745">
        <v>1</v>
      </c>
      <c r="C1745" t="s">
        <v>6</v>
      </c>
      <c r="D1745">
        <v>12183</v>
      </c>
      <c r="E1745" t="s">
        <v>22</v>
      </c>
      <c r="F1745">
        <v>4023000</v>
      </c>
      <c r="G1745" s="1">
        <f t="shared" si="36"/>
        <v>3.0283370618941091E-3</v>
      </c>
    </row>
    <row r="1746" spans="1:7" x14ac:dyDescent="0.2">
      <c r="A1746">
        <v>2011</v>
      </c>
      <c r="B1746">
        <v>1</v>
      </c>
      <c r="C1746" t="s">
        <v>6</v>
      </c>
      <c r="D1746">
        <v>17406</v>
      </c>
      <c r="E1746" t="s">
        <v>23</v>
      </c>
      <c r="F1746">
        <v>3349000</v>
      </c>
      <c r="G1746" s="1">
        <f t="shared" si="36"/>
        <v>5.1973723499552102E-3</v>
      </c>
    </row>
    <row r="1747" spans="1:7" x14ac:dyDescent="0.2">
      <c r="A1747">
        <v>2011</v>
      </c>
      <c r="B1747">
        <v>1</v>
      </c>
      <c r="C1747" t="s">
        <v>6</v>
      </c>
      <c r="D1747">
        <v>47368</v>
      </c>
      <c r="E1747" t="s">
        <v>24</v>
      </c>
      <c r="F1747">
        <v>3153000</v>
      </c>
      <c r="G1747" s="1">
        <f t="shared" si="36"/>
        <v>1.5023152553124008E-2</v>
      </c>
    </row>
    <row r="1748" spans="1:7" x14ac:dyDescent="0.2">
      <c r="A1748">
        <v>2011</v>
      </c>
      <c r="B1748">
        <v>1</v>
      </c>
      <c r="C1748" t="s">
        <v>25</v>
      </c>
      <c r="D1748">
        <v>1099</v>
      </c>
      <c r="E1748" t="s">
        <v>7</v>
      </c>
      <c r="F1748">
        <v>10869000</v>
      </c>
      <c r="G1748" s="1">
        <f t="shared" si="36"/>
        <v>1.0111325788941024E-4</v>
      </c>
    </row>
    <row r="1749" spans="1:7" x14ac:dyDescent="0.2">
      <c r="A1749">
        <v>2011</v>
      </c>
      <c r="B1749">
        <v>1</v>
      </c>
      <c r="C1749" t="s">
        <v>25</v>
      </c>
      <c r="D1749">
        <v>117</v>
      </c>
      <c r="E1749" t="s">
        <v>8</v>
      </c>
      <c r="F1749">
        <v>10667000</v>
      </c>
      <c r="G1749" s="1">
        <f t="shared" si="36"/>
        <v>1.0968407237273835E-5</v>
      </c>
    </row>
    <row r="1750" spans="1:7" x14ac:dyDescent="0.2">
      <c r="A1750">
        <v>2011</v>
      </c>
      <c r="B1750">
        <v>1</v>
      </c>
      <c r="C1750" t="s">
        <v>25</v>
      </c>
      <c r="D1750">
        <v>130</v>
      </c>
      <c r="E1750" t="s">
        <v>9</v>
      </c>
      <c r="F1750">
        <v>10237000</v>
      </c>
      <c r="G1750" s="1">
        <f t="shared" si="36"/>
        <v>1.2699032919800724E-5</v>
      </c>
    </row>
    <row r="1751" spans="1:7" x14ac:dyDescent="0.2">
      <c r="A1751">
        <v>2011</v>
      </c>
      <c r="B1751">
        <v>1</v>
      </c>
      <c r="C1751" t="s">
        <v>25</v>
      </c>
      <c r="D1751">
        <v>569</v>
      </c>
      <c r="E1751" t="s">
        <v>10</v>
      </c>
      <c r="F1751">
        <v>10691000</v>
      </c>
      <c r="G1751" s="1">
        <f t="shared" si="36"/>
        <v>5.3222336544757272E-5</v>
      </c>
    </row>
    <row r="1752" spans="1:7" x14ac:dyDescent="0.2">
      <c r="A1752">
        <v>2011</v>
      </c>
      <c r="B1752">
        <v>1</v>
      </c>
      <c r="C1752" t="s">
        <v>25</v>
      </c>
      <c r="D1752">
        <v>1120</v>
      </c>
      <c r="E1752" t="s">
        <v>11</v>
      </c>
      <c r="F1752">
        <v>10960000</v>
      </c>
      <c r="G1752" s="1">
        <f t="shared" si="36"/>
        <v>1.0218978102189781E-4</v>
      </c>
    </row>
    <row r="1753" spans="1:7" x14ac:dyDescent="0.2">
      <c r="A1753">
        <v>2011</v>
      </c>
      <c r="B1753">
        <v>1</v>
      </c>
      <c r="C1753" t="s">
        <v>25</v>
      </c>
      <c r="D1753">
        <v>1172</v>
      </c>
      <c r="E1753" t="s">
        <v>12</v>
      </c>
      <c r="F1753">
        <v>10917000</v>
      </c>
      <c r="G1753" s="1">
        <f t="shared" si="36"/>
        <v>1.0735550059540167E-4</v>
      </c>
    </row>
    <row r="1754" spans="1:7" x14ac:dyDescent="0.2">
      <c r="A1754">
        <v>2011</v>
      </c>
      <c r="B1754">
        <v>1</v>
      </c>
      <c r="C1754" t="s">
        <v>25</v>
      </c>
      <c r="D1754">
        <v>1315</v>
      </c>
      <c r="E1754" t="s">
        <v>13</v>
      </c>
      <c r="F1754">
        <v>10067000</v>
      </c>
      <c r="G1754" s="1">
        <f t="shared" si="36"/>
        <v>1.3062481374788914E-4</v>
      </c>
    </row>
    <row r="1755" spans="1:7" x14ac:dyDescent="0.2">
      <c r="A1755">
        <v>2011</v>
      </c>
      <c r="B1755">
        <v>1</v>
      </c>
      <c r="C1755" t="s">
        <v>25</v>
      </c>
      <c r="D1755">
        <v>1471</v>
      </c>
      <c r="E1755" t="s">
        <v>14</v>
      </c>
      <c r="F1755">
        <v>9542000</v>
      </c>
      <c r="G1755" s="1">
        <f t="shared" si="36"/>
        <v>1.5416055334311466E-4</v>
      </c>
    </row>
    <row r="1756" spans="1:7" x14ac:dyDescent="0.2">
      <c r="A1756">
        <v>2011</v>
      </c>
      <c r="B1756">
        <v>1</v>
      </c>
      <c r="C1756" t="s">
        <v>25</v>
      </c>
      <c r="D1756">
        <v>2337</v>
      </c>
      <c r="E1756" t="s">
        <v>15</v>
      </c>
      <c r="F1756">
        <v>10172000</v>
      </c>
      <c r="G1756" s="1">
        <f t="shared" si="36"/>
        <v>2.2974832874557609E-4</v>
      </c>
    </row>
    <row r="1757" spans="1:7" x14ac:dyDescent="0.2">
      <c r="A1757">
        <v>2011</v>
      </c>
      <c r="B1757">
        <v>1</v>
      </c>
      <c r="C1757" t="s">
        <v>25</v>
      </c>
      <c r="D1757">
        <v>4020</v>
      </c>
      <c r="E1757" t="s">
        <v>16</v>
      </c>
      <c r="F1757">
        <v>10800000</v>
      </c>
      <c r="G1757" s="1">
        <f t="shared" si="36"/>
        <v>3.7222222222222225E-4</v>
      </c>
    </row>
    <row r="1758" spans="1:7" x14ac:dyDescent="0.2">
      <c r="A1758">
        <v>2011</v>
      </c>
      <c r="B1758">
        <v>1</v>
      </c>
      <c r="C1758" t="s">
        <v>25</v>
      </c>
      <c r="D1758">
        <v>6115</v>
      </c>
      <c r="E1758" t="s">
        <v>17</v>
      </c>
      <c r="F1758">
        <v>10695000</v>
      </c>
      <c r="G1758" s="1">
        <f t="shared" si="36"/>
        <v>5.7176250584385223E-4</v>
      </c>
    </row>
    <row r="1759" spans="1:7" x14ac:dyDescent="0.2">
      <c r="A1759">
        <v>2011</v>
      </c>
      <c r="B1759">
        <v>1</v>
      </c>
      <c r="C1759" t="s">
        <v>25</v>
      </c>
      <c r="D1759">
        <v>8029</v>
      </c>
      <c r="E1759" t="s">
        <v>18</v>
      </c>
      <c r="F1759">
        <v>9499000</v>
      </c>
      <c r="G1759" s="1">
        <f t="shared" si="36"/>
        <v>8.4524686809137799E-4</v>
      </c>
    </row>
    <row r="1760" spans="1:7" x14ac:dyDescent="0.2">
      <c r="A1760">
        <v>2011</v>
      </c>
      <c r="B1760">
        <v>1</v>
      </c>
      <c r="C1760" t="s">
        <v>25</v>
      </c>
      <c r="D1760">
        <v>9699</v>
      </c>
      <c r="E1760" t="s">
        <v>19</v>
      </c>
      <c r="F1760">
        <v>8447000</v>
      </c>
      <c r="G1760" s="1">
        <f t="shared" si="36"/>
        <v>1.1482183023558659E-3</v>
      </c>
    </row>
    <row r="1761" spans="1:7" x14ac:dyDescent="0.2">
      <c r="A1761">
        <v>2011</v>
      </c>
      <c r="B1761">
        <v>1</v>
      </c>
      <c r="C1761" t="s">
        <v>25</v>
      </c>
      <c r="D1761">
        <v>9970</v>
      </c>
      <c r="E1761" t="s">
        <v>20</v>
      </c>
      <c r="F1761">
        <v>5600000</v>
      </c>
      <c r="G1761" s="1">
        <f t="shared" si="36"/>
        <v>1.7803571428571428E-3</v>
      </c>
    </row>
    <row r="1762" spans="1:7" x14ac:dyDescent="0.2">
      <c r="A1762">
        <v>2011</v>
      </c>
      <c r="B1762">
        <v>1</v>
      </c>
      <c r="C1762" t="s">
        <v>25</v>
      </c>
      <c r="D1762">
        <v>11259</v>
      </c>
      <c r="E1762" t="s">
        <v>21</v>
      </c>
      <c r="F1762">
        <v>4242000</v>
      </c>
      <c r="G1762" s="1">
        <f t="shared" si="36"/>
        <v>2.654172560113154E-3</v>
      </c>
    </row>
    <row r="1763" spans="1:7" x14ac:dyDescent="0.2">
      <c r="A1763">
        <v>2011</v>
      </c>
      <c r="B1763">
        <v>1</v>
      </c>
      <c r="C1763" t="s">
        <v>25</v>
      </c>
      <c r="D1763">
        <v>13186</v>
      </c>
      <c r="E1763" t="s">
        <v>22</v>
      </c>
      <c r="F1763">
        <v>3065000</v>
      </c>
      <c r="G1763" s="1">
        <f t="shared" si="36"/>
        <v>4.3021207177814033E-3</v>
      </c>
    </row>
    <row r="1764" spans="1:7" x14ac:dyDescent="0.2">
      <c r="A1764">
        <v>2011</v>
      </c>
      <c r="B1764">
        <v>1</v>
      </c>
      <c r="C1764" t="s">
        <v>25</v>
      </c>
      <c r="D1764">
        <v>16108</v>
      </c>
      <c r="E1764" t="s">
        <v>23</v>
      </c>
      <c r="F1764">
        <v>2370000</v>
      </c>
      <c r="G1764" s="1">
        <f t="shared" si="36"/>
        <v>6.7966244725738397E-3</v>
      </c>
    </row>
    <row r="1765" spans="1:7" x14ac:dyDescent="0.2">
      <c r="A1765">
        <v>2011</v>
      </c>
      <c r="B1765">
        <v>1</v>
      </c>
      <c r="C1765" t="s">
        <v>25</v>
      </c>
      <c r="D1765">
        <v>27194</v>
      </c>
      <c r="E1765" t="s">
        <v>24</v>
      </c>
      <c r="F1765">
        <v>1804000</v>
      </c>
      <c r="G1765" s="1">
        <f t="shared" si="36"/>
        <v>1.5074279379157427E-2</v>
      </c>
    </row>
    <row r="1766" spans="1:7" x14ac:dyDescent="0.2">
      <c r="A1766">
        <v>2011</v>
      </c>
      <c r="B1766">
        <v>2</v>
      </c>
      <c r="C1766" t="s">
        <v>6</v>
      </c>
      <c r="D1766">
        <v>867</v>
      </c>
      <c r="E1766" t="s">
        <v>7</v>
      </c>
      <c r="F1766">
        <v>10396000</v>
      </c>
      <c r="G1766" s="1">
        <f t="shared" si="36"/>
        <v>8.339746056175452E-5</v>
      </c>
    </row>
    <row r="1767" spans="1:7" x14ac:dyDescent="0.2">
      <c r="A1767">
        <v>2011</v>
      </c>
      <c r="B1767">
        <v>2</v>
      </c>
      <c r="C1767" t="s">
        <v>6</v>
      </c>
      <c r="D1767">
        <v>91</v>
      </c>
      <c r="E1767" t="s">
        <v>8</v>
      </c>
      <c r="F1767">
        <v>10203000</v>
      </c>
      <c r="G1767" s="1">
        <f t="shared" si="36"/>
        <v>8.91894540821327E-6</v>
      </c>
    </row>
    <row r="1768" spans="1:7" x14ac:dyDescent="0.2">
      <c r="A1768">
        <v>2011</v>
      </c>
      <c r="B1768">
        <v>2</v>
      </c>
      <c r="C1768" t="s">
        <v>6</v>
      </c>
      <c r="D1768">
        <v>110</v>
      </c>
      <c r="E1768" t="s">
        <v>9</v>
      </c>
      <c r="F1768">
        <v>9783000</v>
      </c>
      <c r="G1768" s="1">
        <f t="shared" si="36"/>
        <v>1.1243994684657058E-5</v>
      </c>
    </row>
    <row r="1769" spans="1:7" x14ac:dyDescent="0.2">
      <c r="A1769">
        <v>2011</v>
      </c>
      <c r="B1769">
        <v>2</v>
      </c>
      <c r="C1769" t="s">
        <v>6</v>
      </c>
      <c r="D1769">
        <v>249</v>
      </c>
      <c r="E1769" t="s">
        <v>10</v>
      </c>
      <c r="F1769">
        <v>10196000</v>
      </c>
      <c r="G1769" s="1">
        <f t="shared" si="36"/>
        <v>2.4421341702628482E-5</v>
      </c>
    </row>
    <row r="1770" spans="1:7" x14ac:dyDescent="0.2">
      <c r="A1770">
        <v>2011</v>
      </c>
      <c r="B1770">
        <v>2</v>
      </c>
      <c r="C1770" t="s">
        <v>6</v>
      </c>
      <c r="D1770">
        <v>386</v>
      </c>
      <c r="E1770" t="s">
        <v>11</v>
      </c>
      <c r="F1770">
        <v>10565000</v>
      </c>
      <c r="G1770" s="1">
        <f t="shared" si="36"/>
        <v>3.6535731187884526E-5</v>
      </c>
    </row>
    <row r="1771" spans="1:7" x14ac:dyDescent="0.2">
      <c r="A1771">
        <v>2011</v>
      </c>
      <c r="B1771">
        <v>2</v>
      </c>
      <c r="C1771" t="s">
        <v>6</v>
      </c>
      <c r="D1771">
        <v>488</v>
      </c>
      <c r="E1771" t="s">
        <v>12</v>
      </c>
      <c r="F1771">
        <v>10464000</v>
      </c>
      <c r="G1771" s="1">
        <f t="shared" si="36"/>
        <v>4.6636085626911315E-5</v>
      </c>
    </row>
    <row r="1772" spans="1:7" x14ac:dyDescent="0.2">
      <c r="A1772">
        <v>2011</v>
      </c>
      <c r="B1772">
        <v>2</v>
      </c>
      <c r="C1772" t="s">
        <v>6</v>
      </c>
      <c r="D1772">
        <v>620</v>
      </c>
      <c r="E1772" t="s">
        <v>13</v>
      </c>
      <c r="F1772">
        <v>10135000</v>
      </c>
      <c r="G1772" s="1">
        <f t="shared" si="36"/>
        <v>6.1174148988653182E-5</v>
      </c>
    </row>
    <row r="1773" spans="1:7" x14ac:dyDescent="0.2">
      <c r="A1773">
        <v>2011</v>
      </c>
      <c r="B1773">
        <v>2</v>
      </c>
      <c r="C1773" t="s">
        <v>6</v>
      </c>
      <c r="D1773">
        <v>827</v>
      </c>
      <c r="E1773" t="s">
        <v>14</v>
      </c>
      <c r="F1773">
        <v>9713000</v>
      </c>
      <c r="G1773" s="1">
        <f t="shared" si="36"/>
        <v>8.5143621949963964E-5</v>
      </c>
    </row>
    <row r="1774" spans="1:7" x14ac:dyDescent="0.2">
      <c r="A1774">
        <v>2011</v>
      </c>
      <c r="B1774">
        <v>2</v>
      </c>
      <c r="C1774" t="s">
        <v>6</v>
      </c>
      <c r="D1774">
        <v>1465</v>
      </c>
      <c r="E1774" t="s">
        <v>15</v>
      </c>
      <c r="F1774">
        <v>10415000</v>
      </c>
      <c r="G1774" s="1">
        <f t="shared" si="36"/>
        <v>1.4066250600096016E-4</v>
      </c>
    </row>
    <row r="1775" spans="1:7" x14ac:dyDescent="0.2">
      <c r="A1775">
        <v>2011</v>
      </c>
      <c r="B1775">
        <v>2</v>
      </c>
      <c r="C1775" t="s">
        <v>6</v>
      </c>
      <c r="D1775">
        <v>2354</v>
      </c>
      <c r="E1775" t="s">
        <v>16</v>
      </c>
      <c r="F1775">
        <v>11189000</v>
      </c>
      <c r="G1775" s="1">
        <f t="shared" si="36"/>
        <v>2.1038519974975423E-4</v>
      </c>
    </row>
    <row r="1776" spans="1:7" x14ac:dyDescent="0.2">
      <c r="A1776">
        <v>2011</v>
      </c>
      <c r="B1776">
        <v>2</v>
      </c>
      <c r="C1776" t="s">
        <v>6</v>
      </c>
      <c r="D1776">
        <v>3599</v>
      </c>
      <c r="E1776" t="s">
        <v>17</v>
      </c>
      <c r="F1776">
        <v>11270000</v>
      </c>
      <c r="G1776" s="1">
        <f t="shared" si="36"/>
        <v>3.1934338952972492E-4</v>
      </c>
    </row>
    <row r="1777" spans="1:7" x14ac:dyDescent="0.2">
      <c r="A1777">
        <v>2011</v>
      </c>
      <c r="B1777">
        <v>2</v>
      </c>
      <c r="C1777" t="s">
        <v>6</v>
      </c>
      <c r="D1777">
        <v>4643</v>
      </c>
      <c r="E1777" t="s">
        <v>18</v>
      </c>
      <c r="F1777">
        <v>10055000</v>
      </c>
      <c r="G1777" s="1">
        <f t="shared" si="36"/>
        <v>4.6176031824962703E-4</v>
      </c>
    </row>
    <row r="1778" spans="1:7" x14ac:dyDescent="0.2">
      <c r="A1778">
        <v>2011</v>
      </c>
      <c r="B1778">
        <v>2</v>
      </c>
      <c r="C1778" t="s">
        <v>6</v>
      </c>
      <c r="D1778">
        <v>5805</v>
      </c>
      <c r="E1778" t="s">
        <v>19</v>
      </c>
      <c r="F1778">
        <v>8983000</v>
      </c>
      <c r="G1778" s="1">
        <f t="shared" si="36"/>
        <v>6.4622063898474899E-4</v>
      </c>
    </row>
    <row r="1779" spans="1:7" x14ac:dyDescent="0.2">
      <c r="A1779">
        <v>2011</v>
      </c>
      <c r="B1779">
        <v>2</v>
      </c>
      <c r="C1779" t="s">
        <v>6</v>
      </c>
      <c r="D1779">
        <v>6747</v>
      </c>
      <c r="E1779" t="s">
        <v>20</v>
      </c>
      <c r="F1779">
        <v>6561000</v>
      </c>
      <c r="G1779" s="1">
        <f t="shared" si="36"/>
        <v>1.0283493369913123E-3</v>
      </c>
    </row>
    <row r="1780" spans="1:7" x14ac:dyDescent="0.2">
      <c r="A1780">
        <v>2011</v>
      </c>
      <c r="B1780">
        <v>2</v>
      </c>
      <c r="C1780" t="s">
        <v>6</v>
      </c>
      <c r="D1780">
        <v>8243</v>
      </c>
      <c r="E1780" t="s">
        <v>21</v>
      </c>
      <c r="F1780">
        <v>5012000</v>
      </c>
      <c r="G1780" s="1">
        <f t="shared" si="36"/>
        <v>1.6446528332003192E-3</v>
      </c>
    </row>
    <row r="1781" spans="1:7" x14ac:dyDescent="0.2">
      <c r="A1781">
        <v>2011</v>
      </c>
      <c r="B1781">
        <v>2</v>
      </c>
      <c r="C1781" t="s">
        <v>6</v>
      </c>
      <c r="D1781">
        <v>11083</v>
      </c>
      <c r="E1781" t="s">
        <v>22</v>
      </c>
      <c r="F1781">
        <v>4023000</v>
      </c>
      <c r="G1781" s="1">
        <f t="shared" si="36"/>
        <v>2.7549092716877954E-3</v>
      </c>
    </row>
    <row r="1782" spans="1:7" x14ac:dyDescent="0.2">
      <c r="A1782">
        <v>2011</v>
      </c>
      <c r="B1782">
        <v>2</v>
      </c>
      <c r="C1782" t="s">
        <v>6</v>
      </c>
      <c r="D1782">
        <v>15793</v>
      </c>
      <c r="E1782" t="s">
        <v>23</v>
      </c>
      <c r="F1782">
        <v>3349000</v>
      </c>
      <c r="G1782" s="1">
        <f t="shared" si="36"/>
        <v>4.7157360406091375E-3</v>
      </c>
    </row>
    <row r="1783" spans="1:7" x14ac:dyDescent="0.2">
      <c r="A1783">
        <v>2011</v>
      </c>
      <c r="B1783">
        <v>2</v>
      </c>
      <c r="C1783" t="s">
        <v>6</v>
      </c>
      <c r="D1783">
        <v>42236</v>
      </c>
      <c r="E1783" t="s">
        <v>24</v>
      </c>
      <c r="F1783">
        <v>3153000</v>
      </c>
      <c r="G1783" s="1">
        <f t="shared" si="36"/>
        <v>1.3395496352679987E-2</v>
      </c>
    </row>
    <row r="1784" spans="1:7" x14ac:dyDescent="0.2">
      <c r="A1784">
        <v>2011</v>
      </c>
      <c r="B1784">
        <v>2</v>
      </c>
      <c r="C1784" t="s">
        <v>25</v>
      </c>
      <c r="D1784">
        <v>1107</v>
      </c>
      <c r="E1784" t="s">
        <v>7</v>
      </c>
      <c r="F1784">
        <v>10869000</v>
      </c>
      <c r="G1784" s="1">
        <f t="shared" si="36"/>
        <v>1.0184929616340049E-4</v>
      </c>
    </row>
    <row r="1785" spans="1:7" x14ac:dyDescent="0.2">
      <c r="A1785">
        <v>2011</v>
      </c>
      <c r="B1785">
        <v>2</v>
      </c>
      <c r="C1785" t="s">
        <v>25</v>
      </c>
      <c r="D1785">
        <v>91</v>
      </c>
      <c r="E1785" t="s">
        <v>8</v>
      </c>
      <c r="F1785">
        <v>10667000</v>
      </c>
      <c r="G1785" s="1">
        <f t="shared" si="36"/>
        <v>8.5309834067685387E-6</v>
      </c>
    </row>
    <row r="1786" spans="1:7" x14ac:dyDescent="0.2">
      <c r="A1786">
        <v>2011</v>
      </c>
      <c r="B1786">
        <v>2</v>
      </c>
      <c r="C1786" t="s">
        <v>25</v>
      </c>
      <c r="D1786">
        <v>149</v>
      </c>
      <c r="E1786" t="s">
        <v>9</v>
      </c>
      <c r="F1786">
        <v>10237000</v>
      </c>
      <c r="G1786" s="1">
        <f t="shared" si="36"/>
        <v>1.4555045423463905E-5</v>
      </c>
    </row>
    <row r="1787" spans="1:7" x14ac:dyDescent="0.2">
      <c r="A1787">
        <v>2011</v>
      </c>
      <c r="B1787">
        <v>2</v>
      </c>
      <c r="C1787" t="s">
        <v>25</v>
      </c>
      <c r="D1787">
        <v>529</v>
      </c>
      <c r="E1787" t="s">
        <v>10</v>
      </c>
      <c r="F1787">
        <v>10691000</v>
      </c>
      <c r="G1787" s="1">
        <f t="shared" si="36"/>
        <v>4.9480871761294548E-5</v>
      </c>
    </row>
    <row r="1788" spans="1:7" x14ac:dyDescent="0.2">
      <c r="A1788">
        <v>2011</v>
      </c>
      <c r="B1788">
        <v>2</v>
      </c>
      <c r="C1788" t="s">
        <v>25</v>
      </c>
      <c r="D1788">
        <v>1004</v>
      </c>
      <c r="E1788" t="s">
        <v>11</v>
      </c>
      <c r="F1788">
        <v>10960000</v>
      </c>
      <c r="G1788" s="1">
        <f t="shared" si="36"/>
        <v>9.1605839416058392E-5</v>
      </c>
    </row>
    <row r="1789" spans="1:7" x14ac:dyDescent="0.2">
      <c r="A1789">
        <v>2011</v>
      </c>
      <c r="B1789">
        <v>2</v>
      </c>
      <c r="C1789" t="s">
        <v>25</v>
      </c>
      <c r="D1789">
        <v>1125</v>
      </c>
      <c r="E1789" t="s">
        <v>12</v>
      </c>
      <c r="F1789">
        <v>10917000</v>
      </c>
      <c r="G1789" s="1">
        <f t="shared" si="36"/>
        <v>1.0305028854080792E-4</v>
      </c>
    </row>
    <row r="1790" spans="1:7" x14ac:dyDescent="0.2">
      <c r="A1790">
        <v>2011</v>
      </c>
      <c r="B1790">
        <v>2</v>
      </c>
      <c r="C1790" t="s">
        <v>25</v>
      </c>
      <c r="D1790">
        <v>1187</v>
      </c>
      <c r="E1790" t="s">
        <v>13</v>
      </c>
      <c r="F1790">
        <v>10067000</v>
      </c>
      <c r="G1790" s="1">
        <f t="shared" si="36"/>
        <v>1.1791000298003377E-4</v>
      </c>
    </row>
    <row r="1791" spans="1:7" x14ac:dyDescent="0.2">
      <c r="A1791">
        <v>2011</v>
      </c>
      <c r="B1791">
        <v>2</v>
      </c>
      <c r="C1791" t="s">
        <v>25</v>
      </c>
      <c r="D1791">
        <v>1342</v>
      </c>
      <c r="E1791" t="s">
        <v>14</v>
      </c>
      <c r="F1791">
        <v>9542000</v>
      </c>
      <c r="G1791" s="1">
        <f t="shared" si="36"/>
        <v>1.4064137497380005E-4</v>
      </c>
    </row>
    <row r="1792" spans="1:7" x14ac:dyDescent="0.2">
      <c r="A1792">
        <v>2011</v>
      </c>
      <c r="B1792">
        <v>2</v>
      </c>
      <c r="C1792" t="s">
        <v>25</v>
      </c>
      <c r="D1792">
        <v>2072</v>
      </c>
      <c r="E1792" t="s">
        <v>15</v>
      </c>
      <c r="F1792">
        <v>10172000</v>
      </c>
      <c r="G1792" s="1">
        <f t="shared" si="36"/>
        <v>2.0369642154935115E-4</v>
      </c>
    </row>
    <row r="1793" spans="1:7" x14ac:dyDescent="0.2">
      <c r="A1793">
        <v>2011</v>
      </c>
      <c r="B1793">
        <v>2</v>
      </c>
      <c r="C1793" t="s">
        <v>25</v>
      </c>
      <c r="D1793">
        <v>3536</v>
      </c>
      <c r="E1793" t="s">
        <v>16</v>
      </c>
      <c r="F1793">
        <v>10800000</v>
      </c>
      <c r="G1793" s="1">
        <f t="shared" si="36"/>
        <v>3.2740740740740739E-4</v>
      </c>
    </row>
    <row r="1794" spans="1:7" x14ac:dyDescent="0.2">
      <c r="A1794">
        <v>2011</v>
      </c>
      <c r="B1794">
        <v>2</v>
      </c>
      <c r="C1794" t="s">
        <v>25</v>
      </c>
      <c r="D1794">
        <v>5467</v>
      </c>
      <c r="E1794" t="s">
        <v>17</v>
      </c>
      <c r="F1794">
        <v>10695000</v>
      </c>
      <c r="G1794" s="1">
        <f t="shared" si="36"/>
        <v>5.1117344553529688E-4</v>
      </c>
    </row>
    <row r="1795" spans="1:7" x14ac:dyDescent="0.2">
      <c r="A1795">
        <v>2011</v>
      </c>
      <c r="B1795">
        <v>2</v>
      </c>
      <c r="C1795" t="s">
        <v>25</v>
      </c>
      <c r="D1795">
        <v>7376</v>
      </c>
      <c r="E1795" t="s">
        <v>18</v>
      </c>
      <c r="F1795">
        <v>9499000</v>
      </c>
      <c r="G1795" s="1">
        <f t="shared" ref="G1795:G1858" si="37">+D1795/F1795</f>
        <v>7.7650278976734396E-4</v>
      </c>
    </row>
    <row r="1796" spans="1:7" x14ac:dyDescent="0.2">
      <c r="A1796">
        <v>2011</v>
      </c>
      <c r="B1796">
        <v>2</v>
      </c>
      <c r="C1796" t="s">
        <v>25</v>
      </c>
      <c r="D1796">
        <v>8815</v>
      </c>
      <c r="E1796" t="s">
        <v>19</v>
      </c>
      <c r="F1796">
        <v>8447000</v>
      </c>
      <c r="G1796" s="1">
        <f t="shared" si="37"/>
        <v>1.0435657629927785E-3</v>
      </c>
    </row>
    <row r="1797" spans="1:7" x14ac:dyDescent="0.2">
      <c r="A1797">
        <v>2011</v>
      </c>
      <c r="B1797">
        <v>2</v>
      </c>
      <c r="C1797" t="s">
        <v>25</v>
      </c>
      <c r="D1797">
        <v>9285</v>
      </c>
      <c r="E1797" t="s">
        <v>20</v>
      </c>
      <c r="F1797">
        <v>5600000</v>
      </c>
      <c r="G1797" s="1">
        <f t="shared" si="37"/>
        <v>1.6580357142857143E-3</v>
      </c>
    </row>
    <row r="1798" spans="1:7" x14ac:dyDescent="0.2">
      <c r="A1798">
        <v>2011</v>
      </c>
      <c r="B1798">
        <v>2</v>
      </c>
      <c r="C1798" t="s">
        <v>25</v>
      </c>
      <c r="D1798">
        <v>10076</v>
      </c>
      <c r="E1798" t="s">
        <v>21</v>
      </c>
      <c r="F1798">
        <v>4242000</v>
      </c>
      <c r="G1798" s="1">
        <f t="shared" si="37"/>
        <v>2.3752946723243754E-3</v>
      </c>
    </row>
    <row r="1799" spans="1:7" x14ac:dyDescent="0.2">
      <c r="A1799">
        <v>2011</v>
      </c>
      <c r="B1799">
        <v>2</v>
      </c>
      <c r="C1799" t="s">
        <v>25</v>
      </c>
      <c r="D1799">
        <v>12067</v>
      </c>
      <c r="E1799" t="s">
        <v>22</v>
      </c>
      <c r="F1799">
        <v>3065000</v>
      </c>
      <c r="G1799" s="1">
        <f t="shared" si="37"/>
        <v>3.937030995106036E-3</v>
      </c>
    </row>
    <row r="1800" spans="1:7" x14ac:dyDescent="0.2">
      <c r="A1800">
        <v>2011</v>
      </c>
      <c r="B1800">
        <v>2</v>
      </c>
      <c r="C1800" t="s">
        <v>25</v>
      </c>
      <c r="D1800">
        <v>14499</v>
      </c>
      <c r="E1800" t="s">
        <v>23</v>
      </c>
      <c r="F1800">
        <v>2370000</v>
      </c>
      <c r="G1800" s="1">
        <f t="shared" si="37"/>
        <v>6.1177215189873414E-3</v>
      </c>
    </row>
    <row r="1801" spans="1:7" x14ac:dyDescent="0.2">
      <c r="A1801">
        <v>2011</v>
      </c>
      <c r="B1801">
        <v>2</v>
      </c>
      <c r="C1801" t="s">
        <v>25</v>
      </c>
      <c r="D1801">
        <v>24423</v>
      </c>
      <c r="E1801" t="s">
        <v>24</v>
      </c>
      <c r="F1801">
        <v>1804000</v>
      </c>
      <c r="G1801" s="1">
        <f t="shared" si="37"/>
        <v>1.3538248337028824E-2</v>
      </c>
    </row>
    <row r="1802" spans="1:7" x14ac:dyDescent="0.2">
      <c r="A1802">
        <v>2011</v>
      </c>
      <c r="B1802">
        <v>3</v>
      </c>
      <c r="C1802" t="s">
        <v>6</v>
      </c>
      <c r="D1802">
        <v>966</v>
      </c>
      <c r="E1802" t="s">
        <v>7</v>
      </c>
      <c r="F1802">
        <v>10396000</v>
      </c>
      <c r="G1802" s="1">
        <f t="shared" si="37"/>
        <v>9.292035398230088E-5</v>
      </c>
    </row>
    <row r="1803" spans="1:7" x14ac:dyDescent="0.2">
      <c r="A1803">
        <v>2011</v>
      </c>
      <c r="B1803">
        <v>3</v>
      </c>
      <c r="C1803" t="s">
        <v>6</v>
      </c>
      <c r="D1803">
        <v>89</v>
      </c>
      <c r="E1803" t="s">
        <v>8</v>
      </c>
      <c r="F1803">
        <v>10203000</v>
      </c>
      <c r="G1803" s="1">
        <f t="shared" si="37"/>
        <v>8.7229246300107816E-6</v>
      </c>
    </row>
    <row r="1804" spans="1:7" x14ac:dyDescent="0.2">
      <c r="A1804">
        <v>2011</v>
      </c>
      <c r="B1804">
        <v>3</v>
      </c>
      <c r="C1804" t="s">
        <v>6</v>
      </c>
      <c r="D1804">
        <v>98</v>
      </c>
      <c r="E1804" t="s">
        <v>9</v>
      </c>
      <c r="F1804">
        <v>9783000</v>
      </c>
      <c r="G1804" s="1">
        <f t="shared" si="37"/>
        <v>1.001737708269447E-5</v>
      </c>
    </row>
    <row r="1805" spans="1:7" x14ac:dyDescent="0.2">
      <c r="A1805">
        <v>2011</v>
      </c>
      <c r="B1805">
        <v>3</v>
      </c>
      <c r="C1805" t="s">
        <v>6</v>
      </c>
      <c r="D1805">
        <v>216</v>
      </c>
      <c r="E1805" t="s">
        <v>10</v>
      </c>
      <c r="F1805">
        <v>10196000</v>
      </c>
      <c r="G1805" s="1">
        <f t="shared" si="37"/>
        <v>2.1184778344448805E-5</v>
      </c>
    </row>
    <row r="1806" spans="1:7" x14ac:dyDescent="0.2">
      <c r="A1806">
        <v>2011</v>
      </c>
      <c r="B1806">
        <v>3</v>
      </c>
      <c r="C1806" t="s">
        <v>6</v>
      </c>
      <c r="D1806">
        <v>404</v>
      </c>
      <c r="E1806" t="s">
        <v>11</v>
      </c>
      <c r="F1806">
        <v>10565000</v>
      </c>
      <c r="G1806" s="1">
        <f t="shared" si="37"/>
        <v>3.8239469947941318E-5</v>
      </c>
    </row>
    <row r="1807" spans="1:7" x14ac:dyDescent="0.2">
      <c r="A1807">
        <v>2011</v>
      </c>
      <c r="B1807">
        <v>3</v>
      </c>
      <c r="C1807" t="s">
        <v>6</v>
      </c>
      <c r="D1807">
        <v>496</v>
      </c>
      <c r="E1807" t="s">
        <v>12</v>
      </c>
      <c r="F1807">
        <v>10464000</v>
      </c>
      <c r="G1807" s="1">
        <f t="shared" si="37"/>
        <v>4.7400611620795107E-5</v>
      </c>
    </row>
    <row r="1808" spans="1:7" x14ac:dyDescent="0.2">
      <c r="A1808">
        <v>2011</v>
      </c>
      <c r="B1808">
        <v>3</v>
      </c>
      <c r="C1808" t="s">
        <v>6</v>
      </c>
      <c r="D1808">
        <v>642</v>
      </c>
      <c r="E1808" t="s">
        <v>13</v>
      </c>
      <c r="F1808">
        <v>10135000</v>
      </c>
      <c r="G1808" s="1">
        <f t="shared" si="37"/>
        <v>6.3344844597927968E-5</v>
      </c>
    </row>
    <row r="1809" spans="1:7" x14ac:dyDescent="0.2">
      <c r="A1809">
        <v>2011</v>
      </c>
      <c r="B1809">
        <v>3</v>
      </c>
      <c r="C1809" t="s">
        <v>6</v>
      </c>
      <c r="D1809">
        <v>926</v>
      </c>
      <c r="E1809" t="s">
        <v>14</v>
      </c>
      <c r="F1809">
        <v>9713000</v>
      </c>
      <c r="G1809" s="1">
        <f t="shared" si="37"/>
        <v>9.5336147431277673E-5</v>
      </c>
    </row>
    <row r="1810" spans="1:7" x14ac:dyDescent="0.2">
      <c r="A1810">
        <v>2011</v>
      </c>
      <c r="B1810">
        <v>3</v>
      </c>
      <c r="C1810" t="s">
        <v>6</v>
      </c>
      <c r="D1810">
        <v>1470</v>
      </c>
      <c r="E1810" t="s">
        <v>15</v>
      </c>
      <c r="F1810">
        <v>10415000</v>
      </c>
      <c r="G1810" s="1">
        <f t="shared" si="37"/>
        <v>1.4114258281325013E-4</v>
      </c>
    </row>
    <row r="1811" spans="1:7" x14ac:dyDescent="0.2">
      <c r="A1811">
        <v>2011</v>
      </c>
      <c r="B1811">
        <v>3</v>
      </c>
      <c r="C1811" t="s">
        <v>6</v>
      </c>
      <c r="D1811">
        <v>2551</v>
      </c>
      <c r="E1811" t="s">
        <v>16</v>
      </c>
      <c r="F1811">
        <v>11189000</v>
      </c>
      <c r="G1811" s="1">
        <f t="shared" si="37"/>
        <v>2.2799177763875233E-4</v>
      </c>
    </row>
    <row r="1812" spans="1:7" x14ac:dyDescent="0.2">
      <c r="A1812">
        <v>2011</v>
      </c>
      <c r="B1812">
        <v>3</v>
      </c>
      <c r="C1812" t="s">
        <v>6</v>
      </c>
      <c r="D1812">
        <v>3880</v>
      </c>
      <c r="E1812" t="s">
        <v>17</v>
      </c>
      <c r="F1812">
        <v>11270000</v>
      </c>
      <c r="G1812" s="1">
        <f t="shared" si="37"/>
        <v>3.4427684117125111E-4</v>
      </c>
    </row>
    <row r="1813" spans="1:7" x14ac:dyDescent="0.2">
      <c r="A1813">
        <v>2011</v>
      </c>
      <c r="B1813">
        <v>3</v>
      </c>
      <c r="C1813" t="s">
        <v>6</v>
      </c>
      <c r="D1813">
        <v>4826</v>
      </c>
      <c r="E1813" t="s">
        <v>18</v>
      </c>
      <c r="F1813">
        <v>10055000</v>
      </c>
      <c r="G1813" s="1">
        <f t="shared" si="37"/>
        <v>4.7996021879661861E-4</v>
      </c>
    </row>
    <row r="1814" spans="1:7" x14ac:dyDescent="0.2">
      <c r="A1814">
        <v>2011</v>
      </c>
      <c r="B1814">
        <v>3</v>
      </c>
      <c r="C1814" t="s">
        <v>6</v>
      </c>
      <c r="D1814">
        <v>6277</v>
      </c>
      <c r="E1814" t="s">
        <v>19</v>
      </c>
      <c r="F1814">
        <v>8983000</v>
      </c>
      <c r="G1814" s="1">
        <f t="shared" si="37"/>
        <v>6.9876433262829789E-4</v>
      </c>
    </row>
    <row r="1815" spans="1:7" x14ac:dyDescent="0.2">
      <c r="A1815">
        <v>2011</v>
      </c>
      <c r="B1815">
        <v>3</v>
      </c>
      <c r="C1815" t="s">
        <v>6</v>
      </c>
      <c r="D1815">
        <v>7369</v>
      </c>
      <c r="E1815" t="s">
        <v>20</v>
      </c>
      <c r="F1815">
        <v>6561000</v>
      </c>
      <c r="G1815" s="1">
        <f t="shared" si="37"/>
        <v>1.123151958542905E-3</v>
      </c>
    </row>
    <row r="1816" spans="1:7" x14ac:dyDescent="0.2">
      <c r="A1816">
        <v>2011</v>
      </c>
      <c r="B1816">
        <v>3</v>
      </c>
      <c r="C1816" t="s">
        <v>6</v>
      </c>
      <c r="D1816">
        <v>8883</v>
      </c>
      <c r="E1816" t="s">
        <v>21</v>
      </c>
      <c r="F1816">
        <v>5012000</v>
      </c>
      <c r="G1816" s="1">
        <f t="shared" si="37"/>
        <v>1.7723463687150838E-3</v>
      </c>
    </row>
    <row r="1817" spans="1:7" x14ac:dyDescent="0.2">
      <c r="A1817">
        <v>2011</v>
      </c>
      <c r="B1817">
        <v>3</v>
      </c>
      <c r="C1817" t="s">
        <v>6</v>
      </c>
      <c r="D1817">
        <v>11632</v>
      </c>
      <c r="E1817" t="s">
        <v>22</v>
      </c>
      <c r="F1817">
        <v>4023000</v>
      </c>
      <c r="G1817" s="1">
        <f t="shared" si="37"/>
        <v>2.8913745960725827E-3</v>
      </c>
    </row>
    <row r="1818" spans="1:7" x14ac:dyDescent="0.2">
      <c r="A1818">
        <v>2011</v>
      </c>
      <c r="B1818">
        <v>3</v>
      </c>
      <c r="C1818" t="s">
        <v>6</v>
      </c>
      <c r="D1818">
        <v>16763</v>
      </c>
      <c r="E1818" t="s">
        <v>23</v>
      </c>
      <c r="F1818">
        <v>3349000</v>
      </c>
      <c r="G1818" s="1">
        <f t="shared" si="37"/>
        <v>5.0053747387279789E-3</v>
      </c>
    </row>
    <row r="1819" spans="1:7" x14ac:dyDescent="0.2">
      <c r="A1819">
        <v>2011</v>
      </c>
      <c r="B1819">
        <v>3</v>
      </c>
      <c r="C1819" t="s">
        <v>6</v>
      </c>
      <c r="D1819">
        <v>44451</v>
      </c>
      <c r="E1819" t="s">
        <v>24</v>
      </c>
      <c r="F1819">
        <v>3153000</v>
      </c>
      <c r="G1819" s="1">
        <f t="shared" si="37"/>
        <v>1.4098001902949572E-2</v>
      </c>
    </row>
    <row r="1820" spans="1:7" x14ac:dyDescent="0.2">
      <c r="A1820">
        <v>2011</v>
      </c>
      <c r="B1820">
        <v>3</v>
      </c>
      <c r="C1820" t="s">
        <v>25</v>
      </c>
      <c r="D1820">
        <v>1217</v>
      </c>
      <c r="E1820" t="s">
        <v>7</v>
      </c>
      <c r="F1820">
        <v>10869000</v>
      </c>
      <c r="G1820" s="1">
        <f t="shared" si="37"/>
        <v>1.119698224307664E-4</v>
      </c>
    </row>
    <row r="1821" spans="1:7" x14ac:dyDescent="0.2">
      <c r="A1821">
        <v>2011</v>
      </c>
      <c r="B1821">
        <v>3</v>
      </c>
      <c r="C1821" t="s">
        <v>25</v>
      </c>
      <c r="D1821">
        <v>112</v>
      </c>
      <c r="E1821" t="s">
        <v>8</v>
      </c>
      <c r="F1821">
        <v>10667000</v>
      </c>
      <c r="G1821" s="1">
        <f t="shared" si="37"/>
        <v>1.0499671885253586E-5</v>
      </c>
    </row>
    <row r="1822" spans="1:7" x14ac:dyDescent="0.2">
      <c r="A1822">
        <v>2011</v>
      </c>
      <c r="B1822">
        <v>3</v>
      </c>
      <c r="C1822" t="s">
        <v>25</v>
      </c>
      <c r="D1822">
        <v>147</v>
      </c>
      <c r="E1822" t="s">
        <v>9</v>
      </c>
      <c r="F1822">
        <v>10237000</v>
      </c>
      <c r="G1822" s="1">
        <f t="shared" si="37"/>
        <v>1.4359675686236203E-5</v>
      </c>
    </row>
    <row r="1823" spans="1:7" x14ac:dyDescent="0.2">
      <c r="A1823">
        <v>2011</v>
      </c>
      <c r="B1823">
        <v>3</v>
      </c>
      <c r="C1823" t="s">
        <v>25</v>
      </c>
      <c r="D1823">
        <v>637</v>
      </c>
      <c r="E1823" t="s">
        <v>10</v>
      </c>
      <c r="F1823">
        <v>10691000</v>
      </c>
      <c r="G1823" s="1">
        <f t="shared" si="37"/>
        <v>5.9582826676643907E-5</v>
      </c>
    </row>
    <row r="1824" spans="1:7" x14ac:dyDescent="0.2">
      <c r="A1824">
        <v>2011</v>
      </c>
      <c r="B1824">
        <v>3</v>
      </c>
      <c r="C1824" t="s">
        <v>25</v>
      </c>
      <c r="D1824">
        <v>1194</v>
      </c>
      <c r="E1824" t="s">
        <v>11</v>
      </c>
      <c r="F1824">
        <v>10960000</v>
      </c>
      <c r="G1824" s="1">
        <f t="shared" si="37"/>
        <v>1.0894160583941606E-4</v>
      </c>
    </row>
    <row r="1825" spans="1:7" x14ac:dyDescent="0.2">
      <c r="A1825">
        <v>2011</v>
      </c>
      <c r="B1825">
        <v>3</v>
      </c>
      <c r="C1825" t="s">
        <v>25</v>
      </c>
      <c r="D1825">
        <v>1231</v>
      </c>
      <c r="E1825" t="s">
        <v>12</v>
      </c>
      <c r="F1825">
        <v>10917000</v>
      </c>
      <c r="G1825" s="1">
        <f t="shared" si="37"/>
        <v>1.1275991572776404E-4</v>
      </c>
    </row>
    <row r="1826" spans="1:7" x14ac:dyDescent="0.2">
      <c r="A1826">
        <v>2011</v>
      </c>
      <c r="B1826">
        <v>3</v>
      </c>
      <c r="C1826" t="s">
        <v>25</v>
      </c>
      <c r="D1826">
        <v>1290</v>
      </c>
      <c r="E1826" t="s">
        <v>13</v>
      </c>
      <c r="F1826">
        <v>10067000</v>
      </c>
      <c r="G1826" s="1">
        <f t="shared" si="37"/>
        <v>1.2814145226979238E-4</v>
      </c>
    </row>
    <row r="1827" spans="1:7" x14ac:dyDescent="0.2">
      <c r="A1827">
        <v>2011</v>
      </c>
      <c r="B1827">
        <v>3</v>
      </c>
      <c r="C1827" t="s">
        <v>25</v>
      </c>
      <c r="D1827">
        <v>1405</v>
      </c>
      <c r="E1827" t="s">
        <v>14</v>
      </c>
      <c r="F1827">
        <v>9542000</v>
      </c>
      <c r="G1827" s="1">
        <f t="shared" si="37"/>
        <v>1.4724376440997694E-4</v>
      </c>
    </row>
    <row r="1828" spans="1:7" x14ac:dyDescent="0.2">
      <c r="A1828">
        <v>2011</v>
      </c>
      <c r="B1828">
        <v>3</v>
      </c>
      <c r="C1828" t="s">
        <v>25</v>
      </c>
      <c r="D1828">
        <v>2215</v>
      </c>
      <c r="E1828" t="s">
        <v>15</v>
      </c>
      <c r="F1828">
        <v>10172000</v>
      </c>
      <c r="G1828" s="1">
        <f t="shared" si="37"/>
        <v>2.1775462052693668E-4</v>
      </c>
    </row>
    <row r="1829" spans="1:7" x14ac:dyDescent="0.2">
      <c r="A1829">
        <v>2011</v>
      </c>
      <c r="B1829">
        <v>3</v>
      </c>
      <c r="C1829" t="s">
        <v>25</v>
      </c>
      <c r="D1829">
        <v>3816</v>
      </c>
      <c r="E1829" t="s">
        <v>16</v>
      </c>
      <c r="F1829">
        <v>10800000</v>
      </c>
      <c r="G1829" s="1">
        <f t="shared" si="37"/>
        <v>3.5333333333333332E-4</v>
      </c>
    </row>
    <row r="1830" spans="1:7" x14ac:dyDescent="0.2">
      <c r="A1830">
        <v>2011</v>
      </c>
      <c r="B1830">
        <v>3</v>
      </c>
      <c r="C1830" t="s">
        <v>25</v>
      </c>
      <c r="D1830">
        <v>6122</v>
      </c>
      <c r="E1830" t="s">
        <v>17</v>
      </c>
      <c r="F1830">
        <v>10695000</v>
      </c>
      <c r="G1830" s="1">
        <f t="shared" si="37"/>
        <v>5.7241701729780271E-4</v>
      </c>
    </row>
    <row r="1831" spans="1:7" x14ac:dyDescent="0.2">
      <c r="A1831">
        <v>2011</v>
      </c>
      <c r="B1831">
        <v>3</v>
      </c>
      <c r="C1831" t="s">
        <v>25</v>
      </c>
      <c r="D1831">
        <v>7929</v>
      </c>
      <c r="E1831" t="s">
        <v>18</v>
      </c>
      <c r="F1831">
        <v>9499000</v>
      </c>
      <c r="G1831" s="1">
        <f t="shared" si="37"/>
        <v>8.3471944415201599E-4</v>
      </c>
    </row>
    <row r="1832" spans="1:7" x14ac:dyDescent="0.2">
      <c r="A1832">
        <v>2011</v>
      </c>
      <c r="B1832">
        <v>3</v>
      </c>
      <c r="C1832" t="s">
        <v>25</v>
      </c>
      <c r="D1832">
        <v>9382</v>
      </c>
      <c r="E1832" t="s">
        <v>19</v>
      </c>
      <c r="F1832">
        <v>8447000</v>
      </c>
      <c r="G1832" s="1">
        <f t="shared" si="37"/>
        <v>1.1106901858648041E-3</v>
      </c>
    </row>
    <row r="1833" spans="1:7" x14ac:dyDescent="0.2">
      <c r="A1833">
        <v>2011</v>
      </c>
      <c r="B1833">
        <v>3</v>
      </c>
      <c r="C1833" t="s">
        <v>25</v>
      </c>
      <c r="D1833">
        <v>9670</v>
      </c>
      <c r="E1833" t="s">
        <v>20</v>
      </c>
      <c r="F1833">
        <v>5600000</v>
      </c>
      <c r="G1833" s="1">
        <f t="shared" si="37"/>
        <v>1.7267857142857143E-3</v>
      </c>
    </row>
    <row r="1834" spans="1:7" x14ac:dyDescent="0.2">
      <c r="A1834">
        <v>2011</v>
      </c>
      <c r="B1834">
        <v>3</v>
      </c>
      <c r="C1834" t="s">
        <v>25</v>
      </c>
      <c r="D1834">
        <v>10728</v>
      </c>
      <c r="E1834" t="s">
        <v>21</v>
      </c>
      <c r="F1834">
        <v>4242000</v>
      </c>
      <c r="G1834" s="1">
        <f t="shared" si="37"/>
        <v>2.528995756718529E-3</v>
      </c>
    </row>
    <row r="1835" spans="1:7" x14ac:dyDescent="0.2">
      <c r="A1835">
        <v>2011</v>
      </c>
      <c r="B1835">
        <v>3</v>
      </c>
      <c r="C1835" t="s">
        <v>25</v>
      </c>
      <c r="D1835">
        <v>12837</v>
      </c>
      <c r="E1835" t="s">
        <v>22</v>
      </c>
      <c r="F1835">
        <v>3065000</v>
      </c>
      <c r="G1835" s="1">
        <f t="shared" si="37"/>
        <v>4.1882544861337684E-3</v>
      </c>
    </row>
    <row r="1836" spans="1:7" x14ac:dyDescent="0.2">
      <c r="A1836">
        <v>2011</v>
      </c>
      <c r="B1836">
        <v>3</v>
      </c>
      <c r="C1836" t="s">
        <v>25</v>
      </c>
      <c r="D1836">
        <v>15552</v>
      </c>
      <c r="E1836" t="s">
        <v>23</v>
      </c>
      <c r="F1836">
        <v>2370000</v>
      </c>
      <c r="G1836" s="1">
        <f t="shared" si="37"/>
        <v>6.5620253164556958E-3</v>
      </c>
    </row>
    <row r="1837" spans="1:7" x14ac:dyDescent="0.2">
      <c r="A1837">
        <v>2011</v>
      </c>
      <c r="B1837">
        <v>3</v>
      </c>
      <c r="C1837" t="s">
        <v>25</v>
      </c>
      <c r="D1837">
        <v>25610</v>
      </c>
      <c r="E1837" t="s">
        <v>24</v>
      </c>
      <c r="F1837">
        <v>1804000</v>
      </c>
      <c r="G1837" s="1">
        <f t="shared" si="37"/>
        <v>1.4196230598669623E-2</v>
      </c>
    </row>
    <row r="1838" spans="1:7" x14ac:dyDescent="0.2">
      <c r="A1838">
        <v>2011</v>
      </c>
      <c r="B1838">
        <v>4</v>
      </c>
      <c r="C1838" t="s">
        <v>6</v>
      </c>
      <c r="D1838">
        <v>848</v>
      </c>
      <c r="E1838" t="s">
        <v>7</v>
      </c>
      <c r="F1838">
        <v>10396000</v>
      </c>
      <c r="G1838" s="1">
        <f t="shared" si="37"/>
        <v>8.1569834551750668E-5</v>
      </c>
    </row>
    <row r="1839" spans="1:7" x14ac:dyDescent="0.2">
      <c r="A1839">
        <v>2011</v>
      </c>
      <c r="B1839">
        <v>4</v>
      </c>
      <c r="C1839" t="s">
        <v>6</v>
      </c>
      <c r="D1839">
        <v>89</v>
      </c>
      <c r="E1839" t="s">
        <v>8</v>
      </c>
      <c r="F1839">
        <v>10203000</v>
      </c>
      <c r="G1839" s="1">
        <f t="shared" si="37"/>
        <v>8.7229246300107816E-6</v>
      </c>
    </row>
    <row r="1840" spans="1:7" x14ac:dyDescent="0.2">
      <c r="A1840">
        <v>2011</v>
      </c>
      <c r="B1840">
        <v>4</v>
      </c>
      <c r="C1840" t="s">
        <v>6</v>
      </c>
      <c r="D1840">
        <v>100</v>
      </c>
      <c r="E1840" t="s">
        <v>9</v>
      </c>
      <c r="F1840">
        <v>9783000</v>
      </c>
      <c r="G1840" s="1">
        <f t="shared" si="37"/>
        <v>1.0221813349688235E-5</v>
      </c>
    </row>
    <row r="1841" spans="1:7" x14ac:dyDescent="0.2">
      <c r="A1841">
        <v>2011</v>
      </c>
      <c r="B1841">
        <v>4</v>
      </c>
      <c r="C1841" t="s">
        <v>6</v>
      </c>
      <c r="D1841">
        <v>252</v>
      </c>
      <c r="E1841" t="s">
        <v>10</v>
      </c>
      <c r="F1841">
        <v>10196000</v>
      </c>
      <c r="G1841" s="1">
        <f t="shared" si="37"/>
        <v>2.471557473519027E-5</v>
      </c>
    </row>
    <row r="1842" spans="1:7" x14ac:dyDescent="0.2">
      <c r="A1842">
        <v>2011</v>
      </c>
      <c r="B1842">
        <v>4</v>
      </c>
      <c r="C1842" t="s">
        <v>6</v>
      </c>
      <c r="D1842">
        <v>381</v>
      </c>
      <c r="E1842" t="s">
        <v>11</v>
      </c>
      <c r="F1842">
        <v>10565000</v>
      </c>
      <c r="G1842" s="1">
        <f t="shared" si="37"/>
        <v>3.6062470421202082E-5</v>
      </c>
    </row>
    <row r="1843" spans="1:7" x14ac:dyDescent="0.2">
      <c r="A1843">
        <v>2011</v>
      </c>
      <c r="B1843">
        <v>4</v>
      </c>
      <c r="C1843" t="s">
        <v>6</v>
      </c>
      <c r="D1843">
        <v>507</v>
      </c>
      <c r="E1843" t="s">
        <v>12</v>
      </c>
      <c r="F1843">
        <v>10464000</v>
      </c>
      <c r="G1843" s="1">
        <f t="shared" si="37"/>
        <v>4.845183486238532E-5</v>
      </c>
    </row>
    <row r="1844" spans="1:7" x14ac:dyDescent="0.2">
      <c r="A1844">
        <v>2011</v>
      </c>
      <c r="B1844">
        <v>4</v>
      </c>
      <c r="C1844" t="s">
        <v>6</v>
      </c>
      <c r="D1844">
        <v>684</v>
      </c>
      <c r="E1844" t="s">
        <v>13</v>
      </c>
      <c r="F1844">
        <v>10135000</v>
      </c>
      <c r="G1844" s="1">
        <f t="shared" si="37"/>
        <v>6.7488899851998025E-5</v>
      </c>
    </row>
    <row r="1845" spans="1:7" x14ac:dyDescent="0.2">
      <c r="A1845">
        <v>2011</v>
      </c>
      <c r="B1845">
        <v>4</v>
      </c>
      <c r="C1845" t="s">
        <v>6</v>
      </c>
      <c r="D1845">
        <v>838</v>
      </c>
      <c r="E1845" t="s">
        <v>14</v>
      </c>
      <c r="F1845">
        <v>9713000</v>
      </c>
      <c r="G1845" s="1">
        <f t="shared" si="37"/>
        <v>8.627612478122104E-5</v>
      </c>
    </row>
    <row r="1846" spans="1:7" x14ac:dyDescent="0.2">
      <c r="A1846">
        <v>2011</v>
      </c>
      <c r="B1846">
        <v>4</v>
      </c>
      <c r="C1846" t="s">
        <v>6</v>
      </c>
      <c r="D1846">
        <v>1420</v>
      </c>
      <c r="E1846" t="s">
        <v>15</v>
      </c>
      <c r="F1846">
        <v>10415000</v>
      </c>
      <c r="G1846" s="1">
        <f t="shared" si="37"/>
        <v>1.3634181469035045E-4</v>
      </c>
    </row>
    <row r="1847" spans="1:7" x14ac:dyDescent="0.2">
      <c r="A1847">
        <v>2011</v>
      </c>
      <c r="B1847">
        <v>4</v>
      </c>
      <c r="C1847" t="s">
        <v>6</v>
      </c>
      <c r="D1847">
        <v>2279</v>
      </c>
      <c r="E1847" t="s">
        <v>16</v>
      </c>
      <c r="F1847">
        <v>11189000</v>
      </c>
      <c r="G1847" s="1">
        <f t="shared" si="37"/>
        <v>2.0368218786307981E-4</v>
      </c>
    </row>
    <row r="1848" spans="1:7" x14ac:dyDescent="0.2">
      <c r="A1848">
        <v>2011</v>
      </c>
      <c r="B1848">
        <v>4</v>
      </c>
      <c r="C1848" t="s">
        <v>6</v>
      </c>
      <c r="D1848">
        <v>3572</v>
      </c>
      <c r="E1848" t="s">
        <v>17</v>
      </c>
      <c r="F1848">
        <v>11270000</v>
      </c>
      <c r="G1848" s="1">
        <f t="shared" si="37"/>
        <v>3.1694764862466725E-4</v>
      </c>
    </row>
    <row r="1849" spans="1:7" x14ac:dyDescent="0.2">
      <c r="A1849">
        <v>2011</v>
      </c>
      <c r="B1849">
        <v>4</v>
      </c>
      <c r="C1849" t="s">
        <v>6</v>
      </c>
      <c r="D1849">
        <v>4506</v>
      </c>
      <c r="E1849" t="s">
        <v>18</v>
      </c>
      <c r="F1849">
        <v>10055000</v>
      </c>
      <c r="G1849" s="1">
        <f t="shared" si="37"/>
        <v>4.4813525609149675E-4</v>
      </c>
    </row>
    <row r="1850" spans="1:7" x14ac:dyDescent="0.2">
      <c r="A1850">
        <v>2011</v>
      </c>
      <c r="B1850">
        <v>4</v>
      </c>
      <c r="C1850" t="s">
        <v>6</v>
      </c>
      <c r="D1850">
        <v>5925</v>
      </c>
      <c r="E1850" t="s">
        <v>19</v>
      </c>
      <c r="F1850">
        <v>8983000</v>
      </c>
      <c r="G1850" s="1">
        <f t="shared" si="37"/>
        <v>6.5957920516531224E-4</v>
      </c>
    </row>
    <row r="1851" spans="1:7" x14ac:dyDescent="0.2">
      <c r="A1851">
        <v>2011</v>
      </c>
      <c r="B1851">
        <v>4</v>
      </c>
      <c r="C1851" t="s">
        <v>6</v>
      </c>
      <c r="D1851">
        <v>6604</v>
      </c>
      <c r="E1851" t="s">
        <v>20</v>
      </c>
      <c r="F1851">
        <v>6561000</v>
      </c>
      <c r="G1851" s="1">
        <f t="shared" si="37"/>
        <v>1.0065538789818624E-3</v>
      </c>
    </row>
    <row r="1852" spans="1:7" x14ac:dyDescent="0.2">
      <c r="A1852">
        <v>2011</v>
      </c>
      <c r="B1852">
        <v>4</v>
      </c>
      <c r="C1852" t="s">
        <v>6</v>
      </c>
      <c r="D1852">
        <v>8136</v>
      </c>
      <c r="E1852" t="s">
        <v>21</v>
      </c>
      <c r="F1852">
        <v>5012000</v>
      </c>
      <c r="G1852" s="1">
        <f t="shared" si="37"/>
        <v>1.6233040702314445E-3</v>
      </c>
    </row>
    <row r="1853" spans="1:7" x14ac:dyDescent="0.2">
      <c r="A1853">
        <v>2011</v>
      </c>
      <c r="B1853">
        <v>4</v>
      </c>
      <c r="C1853" t="s">
        <v>6</v>
      </c>
      <c r="D1853">
        <v>10870</v>
      </c>
      <c r="E1853" t="s">
        <v>22</v>
      </c>
      <c r="F1853">
        <v>4023000</v>
      </c>
      <c r="G1853" s="1">
        <f t="shared" si="37"/>
        <v>2.7019637086751181E-3</v>
      </c>
    </row>
    <row r="1854" spans="1:7" x14ac:dyDescent="0.2">
      <c r="A1854">
        <v>2011</v>
      </c>
      <c r="B1854">
        <v>4</v>
      </c>
      <c r="C1854" t="s">
        <v>6</v>
      </c>
      <c r="D1854">
        <v>15410</v>
      </c>
      <c r="E1854" t="s">
        <v>23</v>
      </c>
      <c r="F1854">
        <v>3349000</v>
      </c>
      <c r="G1854" s="1">
        <f t="shared" si="37"/>
        <v>4.6013735443415941E-3</v>
      </c>
    </row>
    <row r="1855" spans="1:7" x14ac:dyDescent="0.2">
      <c r="A1855">
        <v>2011</v>
      </c>
      <c r="B1855">
        <v>4</v>
      </c>
      <c r="C1855" t="s">
        <v>6</v>
      </c>
      <c r="D1855">
        <v>40603</v>
      </c>
      <c r="E1855" t="s">
        <v>24</v>
      </c>
      <c r="F1855">
        <v>3153000</v>
      </c>
      <c r="G1855" s="1">
        <f t="shared" si="37"/>
        <v>1.2877576910878529E-2</v>
      </c>
    </row>
    <row r="1856" spans="1:7" x14ac:dyDescent="0.2">
      <c r="A1856">
        <v>2011</v>
      </c>
      <c r="B1856">
        <v>4</v>
      </c>
      <c r="C1856" t="s">
        <v>25</v>
      </c>
      <c r="D1856">
        <v>1152</v>
      </c>
      <c r="E1856" t="s">
        <v>7</v>
      </c>
      <c r="F1856">
        <v>10869000</v>
      </c>
      <c r="G1856" s="1">
        <f t="shared" si="37"/>
        <v>1.0598951145459564E-4</v>
      </c>
    </row>
    <row r="1857" spans="1:7" x14ac:dyDescent="0.2">
      <c r="A1857">
        <v>2011</v>
      </c>
      <c r="B1857">
        <v>4</v>
      </c>
      <c r="C1857" t="s">
        <v>25</v>
      </c>
      <c r="D1857">
        <v>136</v>
      </c>
      <c r="E1857" t="s">
        <v>8</v>
      </c>
      <c r="F1857">
        <v>10667000</v>
      </c>
      <c r="G1857" s="1">
        <f t="shared" si="37"/>
        <v>1.2749601574950782E-5</v>
      </c>
    </row>
    <row r="1858" spans="1:7" x14ac:dyDescent="0.2">
      <c r="A1858">
        <v>2011</v>
      </c>
      <c r="B1858">
        <v>4</v>
      </c>
      <c r="C1858" t="s">
        <v>25</v>
      </c>
      <c r="D1858">
        <v>138</v>
      </c>
      <c r="E1858" t="s">
        <v>9</v>
      </c>
      <c r="F1858">
        <v>10237000</v>
      </c>
      <c r="G1858" s="1">
        <f t="shared" si="37"/>
        <v>1.3480511868711537E-5</v>
      </c>
    </row>
    <row r="1859" spans="1:7" x14ac:dyDescent="0.2">
      <c r="A1859">
        <v>2011</v>
      </c>
      <c r="B1859">
        <v>4</v>
      </c>
      <c r="C1859" t="s">
        <v>25</v>
      </c>
      <c r="D1859">
        <v>609</v>
      </c>
      <c r="E1859" t="s">
        <v>10</v>
      </c>
      <c r="F1859">
        <v>10691000</v>
      </c>
      <c r="G1859" s="1">
        <f t="shared" ref="G1859:G1922" si="38">+D1859/F1859</f>
        <v>5.6963801328219996E-5</v>
      </c>
    </row>
    <row r="1860" spans="1:7" x14ac:dyDescent="0.2">
      <c r="A1860">
        <v>2011</v>
      </c>
      <c r="B1860">
        <v>4</v>
      </c>
      <c r="C1860" t="s">
        <v>25</v>
      </c>
      <c r="D1860">
        <v>1198</v>
      </c>
      <c r="E1860" t="s">
        <v>11</v>
      </c>
      <c r="F1860">
        <v>10960000</v>
      </c>
      <c r="G1860" s="1">
        <f t="shared" si="38"/>
        <v>1.0930656934306569E-4</v>
      </c>
    </row>
    <row r="1861" spans="1:7" x14ac:dyDescent="0.2">
      <c r="A1861">
        <v>2011</v>
      </c>
      <c r="B1861">
        <v>4</v>
      </c>
      <c r="C1861" t="s">
        <v>25</v>
      </c>
      <c r="D1861">
        <v>1223</v>
      </c>
      <c r="E1861" t="s">
        <v>12</v>
      </c>
      <c r="F1861">
        <v>10917000</v>
      </c>
      <c r="G1861" s="1">
        <f t="shared" si="38"/>
        <v>1.1202711367591829E-4</v>
      </c>
    </row>
    <row r="1862" spans="1:7" x14ac:dyDescent="0.2">
      <c r="A1862">
        <v>2011</v>
      </c>
      <c r="B1862">
        <v>4</v>
      </c>
      <c r="C1862" t="s">
        <v>25</v>
      </c>
      <c r="D1862">
        <v>1294</v>
      </c>
      <c r="E1862" t="s">
        <v>13</v>
      </c>
      <c r="F1862">
        <v>10067000</v>
      </c>
      <c r="G1862" s="1">
        <f t="shared" si="38"/>
        <v>1.2853879010628786E-4</v>
      </c>
    </row>
    <row r="1863" spans="1:7" x14ac:dyDescent="0.2">
      <c r="A1863">
        <v>2011</v>
      </c>
      <c r="B1863">
        <v>4</v>
      </c>
      <c r="C1863" t="s">
        <v>25</v>
      </c>
      <c r="D1863">
        <v>1390</v>
      </c>
      <c r="E1863" t="s">
        <v>14</v>
      </c>
      <c r="F1863">
        <v>9542000</v>
      </c>
      <c r="G1863" s="1">
        <f t="shared" si="38"/>
        <v>1.4567176692517291E-4</v>
      </c>
    </row>
    <row r="1864" spans="1:7" x14ac:dyDescent="0.2">
      <c r="A1864">
        <v>2011</v>
      </c>
      <c r="B1864">
        <v>4</v>
      </c>
      <c r="C1864" t="s">
        <v>25</v>
      </c>
      <c r="D1864">
        <v>2078</v>
      </c>
      <c r="E1864" t="s">
        <v>15</v>
      </c>
      <c r="F1864">
        <v>10172000</v>
      </c>
      <c r="G1864" s="1">
        <f t="shared" si="38"/>
        <v>2.0428627605190719E-4</v>
      </c>
    </row>
    <row r="1865" spans="1:7" x14ac:dyDescent="0.2">
      <c r="A1865">
        <v>2011</v>
      </c>
      <c r="B1865">
        <v>4</v>
      </c>
      <c r="C1865" t="s">
        <v>25</v>
      </c>
      <c r="D1865">
        <v>3602</v>
      </c>
      <c r="E1865" t="s">
        <v>16</v>
      </c>
      <c r="F1865">
        <v>10800000</v>
      </c>
      <c r="G1865" s="1">
        <f t="shared" si="38"/>
        <v>3.3351851851851853E-4</v>
      </c>
    </row>
    <row r="1866" spans="1:7" x14ac:dyDescent="0.2">
      <c r="A1866">
        <v>2011</v>
      </c>
      <c r="B1866">
        <v>4</v>
      </c>
      <c r="C1866" t="s">
        <v>25</v>
      </c>
      <c r="D1866">
        <v>5604</v>
      </c>
      <c r="E1866" t="s">
        <v>17</v>
      </c>
      <c r="F1866">
        <v>10695000</v>
      </c>
      <c r="G1866" s="1">
        <f t="shared" si="38"/>
        <v>5.2398316970546984E-4</v>
      </c>
    </row>
    <row r="1867" spans="1:7" x14ac:dyDescent="0.2">
      <c r="A1867">
        <v>2011</v>
      </c>
      <c r="B1867">
        <v>4</v>
      </c>
      <c r="C1867" t="s">
        <v>25</v>
      </c>
      <c r="D1867">
        <v>7346</v>
      </c>
      <c r="E1867" t="s">
        <v>18</v>
      </c>
      <c r="F1867">
        <v>9499000</v>
      </c>
      <c r="G1867" s="1">
        <f t="shared" si="38"/>
        <v>7.7334456258553537E-4</v>
      </c>
    </row>
    <row r="1868" spans="1:7" x14ac:dyDescent="0.2">
      <c r="A1868">
        <v>2011</v>
      </c>
      <c r="B1868">
        <v>4</v>
      </c>
      <c r="C1868" t="s">
        <v>25</v>
      </c>
      <c r="D1868">
        <v>8827</v>
      </c>
      <c r="E1868" t="s">
        <v>19</v>
      </c>
      <c r="F1868">
        <v>8447000</v>
      </c>
      <c r="G1868" s="1">
        <f t="shared" si="38"/>
        <v>1.0449863856990648E-3</v>
      </c>
    </row>
    <row r="1869" spans="1:7" x14ac:dyDescent="0.2">
      <c r="A1869">
        <v>2011</v>
      </c>
      <c r="B1869">
        <v>4</v>
      </c>
      <c r="C1869" t="s">
        <v>25</v>
      </c>
      <c r="D1869">
        <v>9209</v>
      </c>
      <c r="E1869" t="s">
        <v>20</v>
      </c>
      <c r="F1869">
        <v>5600000</v>
      </c>
      <c r="G1869" s="1">
        <f t="shared" si="38"/>
        <v>1.6444642857142858E-3</v>
      </c>
    </row>
    <row r="1870" spans="1:7" x14ac:dyDescent="0.2">
      <c r="A1870">
        <v>2011</v>
      </c>
      <c r="B1870">
        <v>4</v>
      </c>
      <c r="C1870" t="s">
        <v>25</v>
      </c>
      <c r="D1870">
        <v>10274</v>
      </c>
      <c r="E1870" t="s">
        <v>21</v>
      </c>
      <c r="F1870">
        <v>4242000</v>
      </c>
      <c r="G1870" s="1">
        <f t="shared" si="38"/>
        <v>2.4219707685054219E-3</v>
      </c>
    </row>
    <row r="1871" spans="1:7" x14ac:dyDescent="0.2">
      <c r="A1871">
        <v>2011</v>
      </c>
      <c r="B1871">
        <v>4</v>
      </c>
      <c r="C1871" t="s">
        <v>25</v>
      </c>
      <c r="D1871">
        <v>11833</v>
      </c>
      <c r="E1871" t="s">
        <v>22</v>
      </c>
      <c r="F1871">
        <v>3065000</v>
      </c>
      <c r="G1871" s="1">
        <f t="shared" si="38"/>
        <v>3.8606851549755302E-3</v>
      </c>
    </row>
    <row r="1872" spans="1:7" x14ac:dyDescent="0.2">
      <c r="A1872">
        <v>2011</v>
      </c>
      <c r="B1872">
        <v>4</v>
      </c>
      <c r="C1872" t="s">
        <v>25</v>
      </c>
      <c r="D1872">
        <v>14107</v>
      </c>
      <c r="E1872" t="s">
        <v>23</v>
      </c>
      <c r="F1872">
        <v>2370000</v>
      </c>
      <c r="G1872" s="1">
        <f t="shared" si="38"/>
        <v>5.9523206751054851E-3</v>
      </c>
    </row>
    <row r="1873" spans="1:7" x14ac:dyDescent="0.2">
      <c r="A1873">
        <v>2011</v>
      </c>
      <c r="B1873">
        <v>4</v>
      </c>
      <c r="C1873" t="s">
        <v>25</v>
      </c>
      <c r="D1873">
        <v>23336</v>
      </c>
      <c r="E1873" t="s">
        <v>24</v>
      </c>
      <c r="F1873">
        <v>1804000</v>
      </c>
      <c r="G1873" s="1">
        <f t="shared" si="38"/>
        <v>1.293569844789357E-2</v>
      </c>
    </row>
    <row r="1874" spans="1:7" x14ac:dyDescent="0.2">
      <c r="A1874">
        <v>2011</v>
      </c>
      <c r="B1874">
        <v>5</v>
      </c>
      <c r="C1874" t="s">
        <v>6</v>
      </c>
      <c r="D1874">
        <v>923</v>
      </c>
      <c r="E1874" t="s">
        <v>7</v>
      </c>
      <c r="F1874">
        <v>10396000</v>
      </c>
      <c r="G1874" s="1">
        <f t="shared" si="38"/>
        <v>8.878414774913428E-5</v>
      </c>
    </row>
    <row r="1875" spans="1:7" x14ac:dyDescent="0.2">
      <c r="A1875">
        <v>2011</v>
      </c>
      <c r="B1875">
        <v>5</v>
      </c>
      <c r="C1875" t="s">
        <v>6</v>
      </c>
      <c r="D1875">
        <v>106</v>
      </c>
      <c r="E1875" t="s">
        <v>8</v>
      </c>
      <c r="F1875">
        <v>10203000</v>
      </c>
      <c r="G1875" s="1">
        <f t="shared" si="38"/>
        <v>1.0389101244731942E-5</v>
      </c>
    </row>
    <row r="1876" spans="1:7" x14ac:dyDescent="0.2">
      <c r="A1876">
        <v>2011</v>
      </c>
      <c r="B1876">
        <v>5</v>
      </c>
      <c r="C1876" t="s">
        <v>6</v>
      </c>
      <c r="D1876">
        <v>105</v>
      </c>
      <c r="E1876" t="s">
        <v>9</v>
      </c>
      <c r="F1876">
        <v>9783000</v>
      </c>
      <c r="G1876" s="1">
        <f t="shared" si="38"/>
        <v>1.0732904017172647E-5</v>
      </c>
    </row>
    <row r="1877" spans="1:7" x14ac:dyDescent="0.2">
      <c r="A1877">
        <v>2011</v>
      </c>
      <c r="B1877">
        <v>5</v>
      </c>
      <c r="C1877" t="s">
        <v>6</v>
      </c>
      <c r="D1877">
        <v>238</v>
      </c>
      <c r="E1877" t="s">
        <v>10</v>
      </c>
      <c r="F1877">
        <v>10196000</v>
      </c>
      <c r="G1877" s="1">
        <f t="shared" si="38"/>
        <v>2.3342487249901923E-5</v>
      </c>
    </row>
    <row r="1878" spans="1:7" x14ac:dyDescent="0.2">
      <c r="A1878">
        <v>2011</v>
      </c>
      <c r="B1878">
        <v>5</v>
      </c>
      <c r="C1878" t="s">
        <v>6</v>
      </c>
      <c r="D1878">
        <v>415</v>
      </c>
      <c r="E1878" t="s">
        <v>11</v>
      </c>
      <c r="F1878">
        <v>10565000</v>
      </c>
      <c r="G1878" s="1">
        <f t="shared" si="38"/>
        <v>3.9280643634642691E-5</v>
      </c>
    </row>
    <row r="1879" spans="1:7" x14ac:dyDescent="0.2">
      <c r="A1879">
        <v>2011</v>
      </c>
      <c r="B1879">
        <v>5</v>
      </c>
      <c r="C1879" t="s">
        <v>6</v>
      </c>
      <c r="D1879">
        <v>499</v>
      </c>
      <c r="E1879" t="s">
        <v>12</v>
      </c>
      <c r="F1879">
        <v>10464000</v>
      </c>
      <c r="G1879" s="1">
        <f t="shared" si="38"/>
        <v>4.7687308868501528E-5</v>
      </c>
    </row>
    <row r="1880" spans="1:7" x14ac:dyDescent="0.2">
      <c r="A1880">
        <v>2011</v>
      </c>
      <c r="B1880">
        <v>5</v>
      </c>
      <c r="C1880" t="s">
        <v>6</v>
      </c>
      <c r="D1880">
        <v>683</v>
      </c>
      <c r="E1880" t="s">
        <v>13</v>
      </c>
      <c r="F1880">
        <v>10135000</v>
      </c>
      <c r="G1880" s="1">
        <f t="shared" si="38"/>
        <v>6.7390231869758261E-5</v>
      </c>
    </row>
    <row r="1881" spans="1:7" x14ac:dyDescent="0.2">
      <c r="A1881">
        <v>2011</v>
      </c>
      <c r="B1881">
        <v>5</v>
      </c>
      <c r="C1881" t="s">
        <v>6</v>
      </c>
      <c r="D1881">
        <v>805</v>
      </c>
      <c r="E1881" t="s">
        <v>14</v>
      </c>
      <c r="F1881">
        <v>9713000</v>
      </c>
      <c r="G1881" s="1">
        <f t="shared" si="38"/>
        <v>8.2878616287449813E-5</v>
      </c>
    </row>
    <row r="1882" spans="1:7" x14ac:dyDescent="0.2">
      <c r="A1882">
        <v>2011</v>
      </c>
      <c r="B1882">
        <v>5</v>
      </c>
      <c r="C1882" t="s">
        <v>6</v>
      </c>
      <c r="D1882">
        <v>1391</v>
      </c>
      <c r="E1882" t="s">
        <v>15</v>
      </c>
      <c r="F1882">
        <v>10415000</v>
      </c>
      <c r="G1882" s="1">
        <f t="shared" si="38"/>
        <v>1.3355736917906866E-4</v>
      </c>
    </row>
    <row r="1883" spans="1:7" x14ac:dyDescent="0.2">
      <c r="A1883">
        <v>2011</v>
      </c>
      <c r="B1883">
        <v>5</v>
      </c>
      <c r="C1883" t="s">
        <v>6</v>
      </c>
      <c r="D1883">
        <v>2382</v>
      </c>
      <c r="E1883" t="s">
        <v>16</v>
      </c>
      <c r="F1883">
        <v>11189000</v>
      </c>
      <c r="G1883" s="1">
        <f t="shared" si="38"/>
        <v>2.1288765752077934E-4</v>
      </c>
    </row>
    <row r="1884" spans="1:7" x14ac:dyDescent="0.2">
      <c r="A1884">
        <v>2011</v>
      </c>
      <c r="B1884">
        <v>5</v>
      </c>
      <c r="C1884" t="s">
        <v>6</v>
      </c>
      <c r="D1884">
        <v>3567</v>
      </c>
      <c r="E1884" t="s">
        <v>17</v>
      </c>
      <c r="F1884">
        <v>11270000</v>
      </c>
      <c r="G1884" s="1">
        <f t="shared" si="38"/>
        <v>3.1650399290150845E-4</v>
      </c>
    </row>
    <row r="1885" spans="1:7" x14ac:dyDescent="0.2">
      <c r="A1885">
        <v>2011</v>
      </c>
      <c r="B1885">
        <v>5</v>
      </c>
      <c r="C1885" t="s">
        <v>6</v>
      </c>
      <c r="D1885">
        <v>4614</v>
      </c>
      <c r="E1885" t="s">
        <v>18</v>
      </c>
      <c r="F1885">
        <v>10055000</v>
      </c>
      <c r="G1885" s="1">
        <f t="shared" si="38"/>
        <v>4.5887618100447539E-4</v>
      </c>
    </row>
    <row r="1886" spans="1:7" x14ac:dyDescent="0.2">
      <c r="A1886">
        <v>2011</v>
      </c>
      <c r="B1886">
        <v>5</v>
      </c>
      <c r="C1886" t="s">
        <v>6</v>
      </c>
      <c r="D1886">
        <v>5975</v>
      </c>
      <c r="E1886" t="s">
        <v>19</v>
      </c>
      <c r="F1886">
        <v>8983000</v>
      </c>
      <c r="G1886" s="1">
        <f t="shared" si="38"/>
        <v>6.6514527440721366E-4</v>
      </c>
    </row>
    <row r="1887" spans="1:7" x14ac:dyDescent="0.2">
      <c r="A1887">
        <v>2011</v>
      </c>
      <c r="B1887">
        <v>5</v>
      </c>
      <c r="C1887" t="s">
        <v>6</v>
      </c>
      <c r="D1887">
        <v>6782</v>
      </c>
      <c r="E1887" t="s">
        <v>20</v>
      </c>
      <c r="F1887">
        <v>6561000</v>
      </c>
      <c r="G1887" s="1">
        <f t="shared" si="38"/>
        <v>1.0336838896509678E-3</v>
      </c>
    </row>
    <row r="1888" spans="1:7" x14ac:dyDescent="0.2">
      <c r="A1888">
        <v>2011</v>
      </c>
      <c r="B1888">
        <v>5</v>
      </c>
      <c r="C1888" t="s">
        <v>6</v>
      </c>
      <c r="D1888">
        <v>8253</v>
      </c>
      <c r="E1888" t="s">
        <v>21</v>
      </c>
      <c r="F1888">
        <v>5012000</v>
      </c>
      <c r="G1888" s="1">
        <f t="shared" si="38"/>
        <v>1.6466480446927375E-3</v>
      </c>
    </row>
    <row r="1889" spans="1:7" x14ac:dyDescent="0.2">
      <c r="A1889">
        <v>2011</v>
      </c>
      <c r="B1889">
        <v>5</v>
      </c>
      <c r="C1889" t="s">
        <v>6</v>
      </c>
      <c r="D1889">
        <v>10859</v>
      </c>
      <c r="E1889" t="s">
        <v>22</v>
      </c>
      <c r="F1889">
        <v>4023000</v>
      </c>
      <c r="G1889" s="1">
        <f t="shared" si="38"/>
        <v>2.6992294307730549E-3</v>
      </c>
    </row>
    <row r="1890" spans="1:7" x14ac:dyDescent="0.2">
      <c r="A1890">
        <v>2011</v>
      </c>
      <c r="B1890">
        <v>5</v>
      </c>
      <c r="C1890" t="s">
        <v>6</v>
      </c>
      <c r="D1890">
        <v>15398</v>
      </c>
      <c r="E1890" t="s">
        <v>23</v>
      </c>
      <c r="F1890">
        <v>3349000</v>
      </c>
      <c r="G1890" s="1">
        <f t="shared" si="38"/>
        <v>4.5977903851896085E-3</v>
      </c>
    </row>
    <row r="1891" spans="1:7" x14ac:dyDescent="0.2">
      <c r="A1891">
        <v>2011</v>
      </c>
      <c r="B1891">
        <v>5</v>
      </c>
      <c r="C1891" t="s">
        <v>6</v>
      </c>
      <c r="D1891">
        <v>39806</v>
      </c>
      <c r="E1891" t="s">
        <v>24</v>
      </c>
      <c r="F1891">
        <v>3153000</v>
      </c>
      <c r="G1891" s="1">
        <f t="shared" si="38"/>
        <v>1.2624801776086268E-2</v>
      </c>
    </row>
    <row r="1892" spans="1:7" x14ac:dyDescent="0.2">
      <c r="A1892">
        <v>2011</v>
      </c>
      <c r="B1892">
        <v>5</v>
      </c>
      <c r="C1892" t="s">
        <v>25</v>
      </c>
      <c r="D1892">
        <v>1145</v>
      </c>
      <c r="E1892" t="s">
        <v>7</v>
      </c>
      <c r="F1892">
        <v>10869000</v>
      </c>
      <c r="G1892" s="1">
        <f t="shared" si="38"/>
        <v>1.0534547796485417E-4</v>
      </c>
    </row>
    <row r="1893" spans="1:7" x14ac:dyDescent="0.2">
      <c r="A1893">
        <v>2011</v>
      </c>
      <c r="B1893">
        <v>5</v>
      </c>
      <c r="C1893" t="s">
        <v>25</v>
      </c>
      <c r="D1893">
        <v>130</v>
      </c>
      <c r="E1893" t="s">
        <v>8</v>
      </c>
      <c r="F1893">
        <v>10667000</v>
      </c>
      <c r="G1893" s="1">
        <f t="shared" si="38"/>
        <v>1.2187119152526484E-5</v>
      </c>
    </row>
    <row r="1894" spans="1:7" x14ac:dyDescent="0.2">
      <c r="A1894">
        <v>2011</v>
      </c>
      <c r="B1894">
        <v>5</v>
      </c>
      <c r="C1894" t="s">
        <v>25</v>
      </c>
      <c r="D1894">
        <v>147</v>
      </c>
      <c r="E1894" t="s">
        <v>9</v>
      </c>
      <c r="F1894">
        <v>10237000</v>
      </c>
      <c r="G1894" s="1">
        <f t="shared" si="38"/>
        <v>1.4359675686236203E-5</v>
      </c>
    </row>
    <row r="1895" spans="1:7" x14ac:dyDescent="0.2">
      <c r="A1895">
        <v>2011</v>
      </c>
      <c r="B1895">
        <v>5</v>
      </c>
      <c r="C1895" t="s">
        <v>25</v>
      </c>
      <c r="D1895">
        <v>690</v>
      </c>
      <c r="E1895" t="s">
        <v>10</v>
      </c>
      <c r="F1895">
        <v>10691000</v>
      </c>
      <c r="G1895" s="1">
        <f t="shared" si="38"/>
        <v>6.4540267514732021E-5</v>
      </c>
    </row>
    <row r="1896" spans="1:7" x14ac:dyDescent="0.2">
      <c r="A1896">
        <v>2011</v>
      </c>
      <c r="B1896">
        <v>5</v>
      </c>
      <c r="C1896" t="s">
        <v>25</v>
      </c>
      <c r="D1896">
        <v>1259</v>
      </c>
      <c r="E1896" t="s">
        <v>11</v>
      </c>
      <c r="F1896">
        <v>10960000</v>
      </c>
      <c r="G1896" s="1">
        <f t="shared" si="38"/>
        <v>1.1487226277372263E-4</v>
      </c>
    </row>
    <row r="1897" spans="1:7" x14ac:dyDescent="0.2">
      <c r="A1897">
        <v>2011</v>
      </c>
      <c r="B1897">
        <v>5</v>
      </c>
      <c r="C1897" t="s">
        <v>25</v>
      </c>
      <c r="D1897">
        <v>1253</v>
      </c>
      <c r="E1897" t="s">
        <v>12</v>
      </c>
      <c r="F1897">
        <v>10917000</v>
      </c>
      <c r="G1897" s="1">
        <f t="shared" si="38"/>
        <v>1.1477512137033984E-4</v>
      </c>
    </row>
    <row r="1898" spans="1:7" x14ac:dyDescent="0.2">
      <c r="A1898">
        <v>2011</v>
      </c>
      <c r="B1898">
        <v>5</v>
      </c>
      <c r="C1898" t="s">
        <v>25</v>
      </c>
      <c r="D1898">
        <v>1328</v>
      </c>
      <c r="E1898" t="s">
        <v>13</v>
      </c>
      <c r="F1898">
        <v>10067000</v>
      </c>
      <c r="G1898" s="1">
        <f t="shared" si="38"/>
        <v>1.3191616171649945E-4</v>
      </c>
    </row>
    <row r="1899" spans="1:7" x14ac:dyDescent="0.2">
      <c r="A1899">
        <v>2011</v>
      </c>
      <c r="B1899">
        <v>5</v>
      </c>
      <c r="C1899" t="s">
        <v>25</v>
      </c>
      <c r="D1899">
        <v>1555</v>
      </c>
      <c r="E1899" t="s">
        <v>14</v>
      </c>
      <c r="F1899">
        <v>9542000</v>
      </c>
      <c r="G1899" s="1">
        <f t="shared" si="38"/>
        <v>1.6296373925801718E-4</v>
      </c>
    </row>
    <row r="1900" spans="1:7" x14ac:dyDescent="0.2">
      <c r="A1900">
        <v>2011</v>
      </c>
      <c r="B1900">
        <v>5</v>
      </c>
      <c r="C1900" t="s">
        <v>25</v>
      </c>
      <c r="D1900">
        <v>2245</v>
      </c>
      <c r="E1900" t="s">
        <v>15</v>
      </c>
      <c r="F1900">
        <v>10172000</v>
      </c>
      <c r="G1900" s="1">
        <f t="shared" si="38"/>
        <v>2.2070389303971687E-4</v>
      </c>
    </row>
    <row r="1901" spans="1:7" x14ac:dyDescent="0.2">
      <c r="A1901">
        <v>2011</v>
      </c>
      <c r="B1901">
        <v>5</v>
      </c>
      <c r="C1901" t="s">
        <v>25</v>
      </c>
      <c r="D1901">
        <v>3725</v>
      </c>
      <c r="E1901" t="s">
        <v>16</v>
      </c>
      <c r="F1901">
        <v>10800000</v>
      </c>
      <c r="G1901" s="1">
        <f t="shared" si="38"/>
        <v>3.4490740740740738E-4</v>
      </c>
    </row>
    <row r="1902" spans="1:7" x14ac:dyDescent="0.2">
      <c r="A1902">
        <v>2011</v>
      </c>
      <c r="B1902">
        <v>5</v>
      </c>
      <c r="C1902" t="s">
        <v>25</v>
      </c>
      <c r="D1902">
        <v>5749</v>
      </c>
      <c r="E1902" t="s">
        <v>17</v>
      </c>
      <c r="F1902">
        <v>10695000</v>
      </c>
      <c r="G1902" s="1">
        <f t="shared" si="38"/>
        <v>5.3754090696587185E-4</v>
      </c>
    </row>
    <row r="1903" spans="1:7" x14ac:dyDescent="0.2">
      <c r="A1903">
        <v>2011</v>
      </c>
      <c r="B1903">
        <v>5</v>
      </c>
      <c r="C1903" t="s">
        <v>25</v>
      </c>
      <c r="D1903">
        <v>7559</v>
      </c>
      <c r="E1903" t="s">
        <v>18</v>
      </c>
      <c r="F1903">
        <v>9499000</v>
      </c>
      <c r="G1903" s="1">
        <f t="shared" si="38"/>
        <v>7.9576797557637648E-4</v>
      </c>
    </row>
    <row r="1904" spans="1:7" x14ac:dyDescent="0.2">
      <c r="A1904">
        <v>2011</v>
      </c>
      <c r="B1904">
        <v>5</v>
      </c>
      <c r="C1904" t="s">
        <v>25</v>
      </c>
      <c r="D1904">
        <v>8798</v>
      </c>
      <c r="E1904" t="s">
        <v>19</v>
      </c>
      <c r="F1904">
        <v>8447000</v>
      </c>
      <c r="G1904" s="1">
        <f t="shared" si="38"/>
        <v>1.0415532141588729E-3</v>
      </c>
    </row>
    <row r="1905" spans="1:7" x14ac:dyDescent="0.2">
      <c r="A1905">
        <v>2011</v>
      </c>
      <c r="B1905">
        <v>5</v>
      </c>
      <c r="C1905" t="s">
        <v>25</v>
      </c>
      <c r="D1905">
        <v>9107</v>
      </c>
      <c r="E1905" t="s">
        <v>20</v>
      </c>
      <c r="F1905">
        <v>5600000</v>
      </c>
      <c r="G1905" s="1">
        <f t="shared" si="38"/>
        <v>1.6262500000000001E-3</v>
      </c>
    </row>
    <row r="1906" spans="1:7" x14ac:dyDescent="0.2">
      <c r="A1906">
        <v>2011</v>
      </c>
      <c r="B1906">
        <v>5</v>
      </c>
      <c r="C1906" t="s">
        <v>25</v>
      </c>
      <c r="D1906">
        <v>10136</v>
      </c>
      <c r="E1906" t="s">
        <v>21</v>
      </c>
      <c r="F1906">
        <v>4242000</v>
      </c>
      <c r="G1906" s="1">
        <f t="shared" si="38"/>
        <v>2.3894389438943895E-3</v>
      </c>
    </row>
    <row r="1907" spans="1:7" x14ac:dyDescent="0.2">
      <c r="A1907">
        <v>2011</v>
      </c>
      <c r="B1907">
        <v>5</v>
      </c>
      <c r="C1907" t="s">
        <v>25</v>
      </c>
      <c r="D1907">
        <v>11878</v>
      </c>
      <c r="E1907" t="s">
        <v>22</v>
      </c>
      <c r="F1907">
        <v>3065000</v>
      </c>
      <c r="G1907" s="1">
        <f t="shared" si="38"/>
        <v>3.8753670473083198E-3</v>
      </c>
    </row>
    <row r="1908" spans="1:7" x14ac:dyDescent="0.2">
      <c r="A1908">
        <v>2011</v>
      </c>
      <c r="B1908">
        <v>5</v>
      </c>
      <c r="C1908" t="s">
        <v>25</v>
      </c>
      <c r="D1908">
        <v>14052</v>
      </c>
      <c r="E1908" t="s">
        <v>23</v>
      </c>
      <c r="F1908">
        <v>2370000</v>
      </c>
      <c r="G1908" s="1">
        <f t="shared" si="38"/>
        <v>5.9291139240506326E-3</v>
      </c>
    </row>
    <row r="1909" spans="1:7" x14ac:dyDescent="0.2">
      <c r="A1909">
        <v>2011</v>
      </c>
      <c r="B1909">
        <v>5</v>
      </c>
      <c r="C1909" t="s">
        <v>25</v>
      </c>
      <c r="D1909">
        <v>23016</v>
      </c>
      <c r="E1909" t="s">
        <v>24</v>
      </c>
      <c r="F1909">
        <v>1804000</v>
      </c>
      <c r="G1909" s="1">
        <f t="shared" si="38"/>
        <v>1.2758314855875832E-2</v>
      </c>
    </row>
    <row r="1910" spans="1:7" x14ac:dyDescent="0.2">
      <c r="A1910">
        <v>2011</v>
      </c>
      <c r="B1910">
        <v>6</v>
      </c>
      <c r="C1910" t="s">
        <v>6</v>
      </c>
      <c r="D1910">
        <v>883</v>
      </c>
      <c r="E1910" t="s">
        <v>7</v>
      </c>
      <c r="F1910">
        <v>10396000</v>
      </c>
      <c r="G1910" s="1">
        <f t="shared" si="38"/>
        <v>8.4936514043863019E-5</v>
      </c>
    </row>
    <row r="1911" spans="1:7" x14ac:dyDescent="0.2">
      <c r="A1911">
        <v>2011</v>
      </c>
      <c r="B1911">
        <v>6</v>
      </c>
      <c r="C1911" t="s">
        <v>6</v>
      </c>
      <c r="D1911">
        <v>101</v>
      </c>
      <c r="E1911" t="s">
        <v>8</v>
      </c>
      <c r="F1911">
        <v>10203000</v>
      </c>
      <c r="G1911" s="1">
        <f t="shared" si="38"/>
        <v>9.8990492992257171E-6</v>
      </c>
    </row>
    <row r="1912" spans="1:7" x14ac:dyDescent="0.2">
      <c r="A1912">
        <v>2011</v>
      </c>
      <c r="B1912">
        <v>6</v>
      </c>
      <c r="C1912" t="s">
        <v>6</v>
      </c>
      <c r="D1912">
        <v>104</v>
      </c>
      <c r="E1912" t="s">
        <v>9</v>
      </c>
      <c r="F1912">
        <v>9783000</v>
      </c>
      <c r="G1912" s="1">
        <f t="shared" si="38"/>
        <v>1.0630685883675764E-5</v>
      </c>
    </row>
    <row r="1913" spans="1:7" x14ac:dyDescent="0.2">
      <c r="A1913">
        <v>2011</v>
      </c>
      <c r="B1913">
        <v>6</v>
      </c>
      <c r="C1913" t="s">
        <v>6</v>
      </c>
      <c r="D1913">
        <v>240</v>
      </c>
      <c r="E1913" t="s">
        <v>10</v>
      </c>
      <c r="F1913">
        <v>10196000</v>
      </c>
      <c r="G1913" s="1">
        <f t="shared" si="38"/>
        <v>2.3538642604943115E-5</v>
      </c>
    </row>
    <row r="1914" spans="1:7" x14ac:dyDescent="0.2">
      <c r="A1914">
        <v>2011</v>
      </c>
      <c r="B1914">
        <v>6</v>
      </c>
      <c r="C1914" t="s">
        <v>6</v>
      </c>
      <c r="D1914">
        <v>380</v>
      </c>
      <c r="E1914" t="s">
        <v>11</v>
      </c>
      <c r="F1914">
        <v>10565000</v>
      </c>
      <c r="G1914" s="1">
        <f t="shared" si="38"/>
        <v>3.5967818267865592E-5</v>
      </c>
    </row>
    <row r="1915" spans="1:7" x14ac:dyDescent="0.2">
      <c r="A1915">
        <v>2011</v>
      </c>
      <c r="B1915">
        <v>6</v>
      </c>
      <c r="C1915" t="s">
        <v>6</v>
      </c>
      <c r="D1915">
        <v>464</v>
      </c>
      <c r="E1915" t="s">
        <v>12</v>
      </c>
      <c r="F1915">
        <v>10464000</v>
      </c>
      <c r="G1915" s="1">
        <f t="shared" si="38"/>
        <v>4.4342507645259938E-5</v>
      </c>
    </row>
    <row r="1916" spans="1:7" x14ac:dyDescent="0.2">
      <c r="A1916">
        <v>2011</v>
      </c>
      <c r="B1916">
        <v>6</v>
      </c>
      <c r="C1916" t="s">
        <v>6</v>
      </c>
      <c r="D1916">
        <v>590</v>
      </c>
      <c r="E1916" t="s">
        <v>13</v>
      </c>
      <c r="F1916">
        <v>10135000</v>
      </c>
      <c r="G1916" s="1">
        <f t="shared" si="38"/>
        <v>5.8214109521460289E-5</v>
      </c>
    </row>
    <row r="1917" spans="1:7" x14ac:dyDescent="0.2">
      <c r="A1917">
        <v>2011</v>
      </c>
      <c r="B1917">
        <v>6</v>
      </c>
      <c r="C1917" t="s">
        <v>6</v>
      </c>
      <c r="D1917">
        <v>891</v>
      </c>
      <c r="E1917" t="s">
        <v>14</v>
      </c>
      <c r="F1917">
        <v>9713000</v>
      </c>
      <c r="G1917" s="1">
        <f t="shared" si="38"/>
        <v>9.1732729331823324E-5</v>
      </c>
    </row>
    <row r="1918" spans="1:7" x14ac:dyDescent="0.2">
      <c r="A1918">
        <v>2011</v>
      </c>
      <c r="B1918">
        <v>6</v>
      </c>
      <c r="C1918" t="s">
        <v>6</v>
      </c>
      <c r="D1918">
        <v>1276</v>
      </c>
      <c r="E1918" t="s">
        <v>15</v>
      </c>
      <c r="F1918">
        <v>10415000</v>
      </c>
      <c r="G1918" s="1">
        <f t="shared" si="38"/>
        <v>1.2251560249639941E-4</v>
      </c>
    </row>
    <row r="1919" spans="1:7" x14ac:dyDescent="0.2">
      <c r="A1919">
        <v>2011</v>
      </c>
      <c r="B1919">
        <v>6</v>
      </c>
      <c r="C1919" t="s">
        <v>6</v>
      </c>
      <c r="D1919">
        <v>2204</v>
      </c>
      <c r="E1919" t="s">
        <v>16</v>
      </c>
      <c r="F1919">
        <v>11189000</v>
      </c>
      <c r="G1919" s="1">
        <f t="shared" si="38"/>
        <v>1.9697917597640539E-4</v>
      </c>
    </row>
    <row r="1920" spans="1:7" x14ac:dyDescent="0.2">
      <c r="A1920">
        <v>2011</v>
      </c>
      <c r="B1920">
        <v>6</v>
      </c>
      <c r="C1920" t="s">
        <v>6</v>
      </c>
      <c r="D1920">
        <v>3361</v>
      </c>
      <c r="E1920" t="s">
        <v>17</v>
      </c>
      <c r="F1920">
        <v>11270000</v>
      </c>
      <c r="G1920" s="1">
        <f t="shared" si="38"/>
        <v>2.982253771073647E-4</v>
      </c>
    </row>
    <row r="1921" spans="1:7" x14ac:dyDescent="0.2">
      <c r="A1921">
        <v>2011</v>
      </c>
      <c r="B1921">
        <v>6</v>
      </c>
      <c r="C1921" t="s">
        <v>6</v>
      </c>
      <c r="D1921">
        <v>4450</v>
      </c>
      <c r="E1921" t="s">
        <v>18</v>
      </c>
      <c r="F1921">
        <v>10055000</v>
      </c>
      <c r="G1921" s="1">
        <f t="shared" si="38"/>
        <v>4.4256588761810046E-4</v>
      </c>
    </row>
    <row r="1922" spans="1:7" x14ac:dyDescent="0.2">
      <c r="A1922">
        <v>2011</v>
      </c>
      <c r="B1922">
        <v>6</v>
      </c>
      <c r="C1922" t="s">
        <v>6</v>
      </c>
      <c r="D1922">
        <v>5723</v>
      </c>
      <c r="E1922" t="s">
        <v>19</v>
      </c>
      <c r="F1922">
        <v>8983000</v>
      </c>
      <c r="G1922" s="1">
        <f t="shared" si="38"/>
        <v>6.3709228542803073E-4</v>
      </c>
    </row>
    <row r="1923" spans="1:7" x14ac:dyDescent="0.2">
      <c r="A1923">
        <v>2011</v>
      </c>
      <c r="B1923">
        <v>6</v>
      </c>
      <c r="C1923" t="s">
        <v>6</v>
      </c>
      <c r="D1923">
        <v>6430</v>
      </c>
      <c r="E1923" t="s">
        <v>20</v>
      </c>
      <c r="F1923">
        <v>6561000</v>
      </c>
      <c r="G1923" s="1">
        <f t="shared" ref="G1923:G1986" si="39">+D1923/F1923</f>
        <v>9.8003353147386074E-4</v>
      </c>
    </row>
    <row r="1924" spans="1:7" x14ac:dyDescent="0.2">
      <c r="A1924">
        <v>2011</v>
      </c>
      <c r="B1924">
        <v>6</v>
      </c>
      <c r="C1924" t="s">
        <v>6</v>
      </c>
      <c r="D1924">
        <v>7704</v>
      </c>
      <c r="E1924" t="s">
        <v>21</v>
      </c>
      <c r="F1924">
        <v>5012000</v>
      </c>
      <c r="G1924" s="1">
        <f t="shared" si="39"/>
        <v>1.5371109337589785E-3</v>
      </c>
    </row>
    <row r="1925" spans="1:7" x14ac:dyDescent="0.2">
      <c r="A1925">
        <v>2011</v>
      </c>
      <c r="B1925">
        <v>6</v>
      </c>
      <c r="C1925" t="s">
        <v>6</v>
      </c>
      <c r="D1925">
        <v>10412</v>
      </c>
      <c r="E1925" t="s">
        <v>22</v>
      </c>
      <c r="F1925">
        <v>4023000</v>
      </c>
      <c r="G1925" s="1">
        <f t="shared" si="39"/>
        <v>2.588118319661944E-3</v>
      </c>
    </row>
    <row r="1926" spans="1:7" x14ac:dyDescent="0.2">
      <c r="A1926">
        <v>2011</v>
      </c>
      <c r="B1926">
        <v>6</v>
      </c>
      <c r="C1926" t="s">
        <v>6</v>
      </c>
      <c r="D1926">
        <v>14558</v>
      </c>
      <c r="E1926" t="s">
        <v>23</v>
      </c>
      <c r="F1926">
        <v>3349000</v>
      </c>
      <c r="G1926" s="1">
        <f t="shared" si="39"/>
        <v>4.3469692445506124E-3</v>
      </c>
    </row>
    <row r="1927" spans="1:7" x14ac:dyDescent="0.2">
      <c r="A1927">
        <v>2011</v>
      </c>
      <c r="B1927">
        <v>6</v>
      </c>
      <c r="C1927" t="s">
        <v>6</v>
      </c>
      <c r="D1927">
        <v>37331</v>
      </c>
      <c r="E1927" t="s">
        <v>24</v>
      </c>
      <c r="F1927">
        <v>3153000</v>
      </c>
      <c r="G1927" s="1">
        <f t="shared" si="39"/>
        <v>1.1839835077703774E-2</v>
      </c>
    </row>
    <row r="1928" spans="1:7" x14ac:dyDescent="0.2">
      <c r="A1928">
        <v>2011</v>
      </c>
      <c r="B1928">
        <v>6</v>
      </c>
      <c r="C1928" t="s">
        <v>25</v>
      </c>
      <c r="D1928">
        <v>1170</v>
      </c>
      <c r="E1928" t="s">
        <v>7</v>
      </c>
      <c r="F1928">
        <v>10869000</v>
      </c>
      <c r="G1928" s="1">
        <f t="shared" si="39"/>
        <v>1.076455975710737E-4</v>
      </c>
    </row>
    <row r="1929" spans="1:7" x14ac:dyDescent="0.2">
      <c r="A1929">
        <v>2011</v>
      </c>
      <c r="B1929">
        <v>6</v>
      </c>
      <c r="C1929" t="s">
        <v>25</v>
      </c>
      <c r="D1929">
        <v>128</v>
      </c>
      <c r="E1929" t="s">
        <v>8</v>
      </c>
      <c r="F1929">
        <v>10667000</v>
      </c>
      <c r="G1929" s="1">
        <f t="shared" si="39"/>
        <v>1.1999625011718384E-5</v>
      </c>
    </row>
    <row r="1930" spans="1:7" x14ac:dyDescent="0.2">
      <c r="A1930">
        <v>2011</v>
      </c>
      <c r="B1930">
        <v>6</v>
      </c>
      <c r="C1930" t="s">
        <v>25</v>
      </c>
      <c r="D1930">
        <v>183</v>
      </c>
      <c r="E1930" t="s">
        <v>9</v>
      </c>
      <c r="F1930">
        <v>10237000</v>
      </c>
      <c r="G1930" s="1">
        <f t="shared" si="39"/>
        <v>1.7876330956334864E-5</v>
      </c>
    </row>
    <row r="1931" spans="1:7" x14ac:dyDescent="0.2">
      <c r="A1931">
        <v>2011</v>
      </c>
      <c r="B1931">
        <v>6</v>
      </c>
      <c r="C1931" t="s">
        <v>25</v>
      </c>
      <c r="D1931">
        <v>684</v>
      </c>
      <c r="E1931" t="s">
        <v>10</v>
      </c>
      <c r="F1931">
        <v>10691000</v>
      </c>
      <c r="G1931" s="1">
        <f t="shared" si="39"/>
        <v>6.3979047797212604E-5</v>
      </c>
    </row>
    <row r="1932" spans="1:7" x14ac:dyDescent="0.2">
      <c r="A1932">
        <v>2011</v>
      </c>
      <c r="B1932">
        <v>6</v>
      </c>
      <c r="C1932" t="s">
        <v>25</v>
      </c>
      <c r="D1932">
        <v>1179</v>
      </c>
      <c r="E1932" t="s">
        <v>11</v>
      </c>
      <c r="F1932">
        <v>10960000</v>
      </c>
      <c r="G1932" s="1">
        <f t="shared" si="39"/>
        <v>1.0757299270072993E-4</v>
      </c>
    </row>
    <row r="1933" spans="1:7" x14ac:dyDescent="0.2">
      <c r="A1933">
        <v>2011</v>
      </c>
      <c r="B1933">
        <v>6</v>
      </c>
      <c r="C1933" t="s">
        <v>25</v>
      </c>
      <c r="D1933">
        <v>1299</v>
      </c>
      <c r="E1933" t="s">
        <v>12</v>
      </c>
      <c r="F1933">
        <v>10917000</v>
      </c>
      <c r="G1933" s="1">
        <f t="shared" si="39"/>
        <v>1.1898873316845288E-4</v>
      </c>
    </row>
    <row r="1934" spans="1:7" x14ac:dyDescent="0.2">
      <c r="A1934">
        <v>2011</v>
      </c>
      <c r="B1934">
        <v>6</v>
      </c>
      <c r="C1934" t="s">
        <v>25</v>
      </c>
      <c r="D1934">
        <v>1345</v>
      </c>
      <c r="E1934" t="s">
        <v>13</v>
      </c>
      <c r="F1934">
        <v>10067000</v>
      </c>
      <c r="G1934" s="1">
        <f t="shared" si="39"/>
        <v>1.3360484752160525E-4</v>
      </c>
    </row>
    <row r="1935" spans="1:7" x14ac:dyDescent="0.2">
      <c r="A1935">
        <v>2011</v>
      </c>
      <c r="B1935">
        <v>6</v>
      </c>
      <c r="C1935" t="s">
        <v>25</v>
      </c>
      <c r="D1935">
        <v>1418</v>
      </c>
      <c r="E1935" t="s">
        <v>14</v>
      </c>
      <c r="F1935">
        <v>9542000</v>
      </c>
      <c r="G1935" s="1">
        <f t="shared" si="39"/>
        <v>1.4860616223014042E-4</v>
      </c>
    </row>
    <row r="1936" spans="1:7" x14ac:dyDescent="0.2">
      <c r="A1936">
        <v>2011</v>
      </c>
      <c r="B1936">
        <v>6</v>
      </c>
      <c r="C1936" t="s">
        <v>25</v>
      </c>
      <c r="D1936">
        <v>2007</v>
      </c>
      <c r="E1936" t="s">
        <v>15</v>
      </c>
      <c r="F1936">
        <v>10172000</v>
      </c>
      <c r="G1936" s="1">
        <f t="shared" si="39"/>
        <v>1.973063311049941E-4</v>
      </c>
    </row>
    <row r="1937" spans="1:7" x14ac:dyDescent="0.2">
      <c r="A1937">
        <v>2011</v>
      </c>
      <c r="B1937">
        <v>6</v>
      </c>
      <c r="C1937" t="s">
        <v>25</v>
      </c>
      <c r="D1937">
        <v>3531</v>
      </c>
      <c r="E1937" t="s">
        <v>16</v>
      </c>
      <c r="F1937">
        <v>10800000</v>
      </c>
      <c r="G1937" s="1">
        <f t="shared" si="39"/>
        <v>3.2694444444444443E-4</v>
      </c>
    </row>
    <row r="1938" spans="1:7" x14ac:dyDescent="0.2">
      <c r="A1938">
        <v>2011</v>
      </c>
      <c r="B1938">
        <v>6</v>
      </c>
      <c r="C1938" t="s">
        <v>25</v>
      </c>
      <c r="D1938">
        <v>5576</v>
      </c>
      <c r="E1938" t="s">
        <v>17</v>
      </c>
      <c r="F1938">
        <v>10695000</v>
      </c>
      <c r="G1938" s="1">
        <f t="shared" si="39"/>
        <v>5.2136512388966804E-4</v>
      </c>
    </row>
    <row r="1939" spans="1:7" x14ac:dyDescent="0.2">
      <c r="A1939">
        <v>2011</v>
      </c>
      <c r="B1939">
        <v>6</v>
      </c>
      <c r="C1939" t="s">
        <v>25</v>
      </c>
      <c r="D1939">
        <v>7178</v>
      </c>
      <c r="E1939" t="s">
        <v>18</v>
      </c>
      <c r="F1939">
        <v>9499000</v>
      </c>
      <c r="G1939" s="1">
        <f t="shared" si="39"/>
        <v>7.5565849036740714E-4</v>
      </c>
    </row>
    <row r="1940" spans="1:7" x14ac:dyDescent="0.2">
      <c r="A1940">
        <v>2011</v>
      </c>
      <c r="B1940">
        <v>6</v>
      </c>
      <c r="C1940" t="s">
        <v>25</v>
      </c>
      <c r="D1940">
        <v>8627</v>
      </c>
      <c r="E1940" t="s">
        <v>19</v>
      </c>
      <c r="F1940">
        <v>8447000</v>
      </c>
      <c r="G1940" s="1">
        <f t="shared" si="39"/>
        <v>1.0213093405942938E-3</v>
      </c>
    </row>
    <row r="1941" spans="1:7" x14ac:dyDescent="0.2">
      <c r="A1941">
        <v>2011</v>
      </c>
      <c r="B1941">
        <v>6</v>
      </c>
      <c r="C1941" t="s">
        <v>25</v>
      </c>
      <c r="D1941">
        <v>8815</v>
      </c>
      <c r="E1941" t="s">
        <v>20</v>
      </c>
      <c r="F1941">
        <v>5600000</v>
      </c>
      <c r="G1941" s="1">
        <f t="shared" si="39"/>
        <v>1.5741071428571429E-3</v>
      </c>
    </row>
    <row r="1942" spans="1:7" x14ac:dyDescent="0.2">
      <c r="A1942">
        <v>2011</v>
      </c>
      <c r="B1942">
        <v>6</v>
      </c>
      <c r="C1942" t="s">
        <v>25</v>
      </c>
      <c r="D1942">
        <v>9767</v>
      </c>
      <c r="E1942" t="s">
        <v>21</v>
      </c>
      <c r="F1942">
        <v>4242000</v>
      </c>
      <c r="G1942" s="1">
        <f t="shared" si="39"/>
        <v>2.3024516737388027E-3</v>
      </c>
    </row>
    <row r="1943" spans="1:7" x14ac:dyDescent="0.2">
      <c r="A1943">
        <v>2011</v>
      </c>
      <c r="B1943">
        <v>6</v>
      </c>
      <c r="C1943" t="s">
        <v>25</v>
      </c>
      <c r="D1943">
        <v>11048</v>
      </c>
      <c r="E1943" t="s">
        <v>22</v>
      </c>
      <c r="F1943">
        <v>3065000</v>
      </c>
      <c r="G1943" s="1">
        <f t="shared" si="39"/>
        <v>3.6045676998368681E-3</v>
      </c>
    </row>
    <row r="1944" spans="1:7" x14ac:dyDescent="0.2">
      <c r="A1944">
        <v>2011</v>
      </c>
      <c r="B1944">
        <v>6</v>
      </c>
      <c r="C1944" t="s">
        <v>25</v>
      </c>
      <c r="D1944">
        <v>13179</v>
      </c>
      <c r="E1944" t="s">
        <v>23</v>
      </c>
      <c r="F1944">
        <v>2370000</v>
      </c>
      <c r="G1944" s="1">
        <f t="shared" si="39"/>
        <v>5.5607594936708865E-3</v>
      </c>
    </row>
    <row r="1945" spans="1:7" x14ac:dyDescent="0.2">
      <c r="A1945">
        <v>2011</v>
      </c>
      <c r="B1945">
        <v>6</v>
      </c>
      <c r="C1945" t="s">
        <v>25</v>
      </c>
      <c r="D1945">
        <v>21345</v>
      </c>
      <c r="E1945" t="s">
        <v>24</v>
      </c>
      <c r="F1945">
        <v>1804000</v>
      </c>
      <c r="G1945" s="1">
        <f t="shared" si="39"/>
        <v>1.1832039911308203E-2</v>
      </c>
    </row>
    <row r="1946" spans="1:7" x14ac:dyDescent="0.2">
      <c r="A1946">
        <v>2011</v>
      </c>
      <c r="B1946">
        <v>7</v>
      </c>
      <c r="C1946" t="s">
        <v>6</v>
      </c>
      <c r="D1946">
        <v>965</v>
      </c>
      <c r="E1946" t="s">
        <v>7</v>
      </c>
      <c r="F1946">
        <v>10396000</v>
      </c>
      <c r="G1946" s="1">
        <f t="shared" si="39"/>
        <v>9.2824163139669109E-5</v>
      </c>
    </row>
    <row r="1947" spans="1:7" x14ac:dyDescent="0.2">
      <c r="A1947">
        <v>2011</v>
      </c>
      <c r="B1947">
        <v>7</v>
      </c>
      <c r="C1947" t="s">
        <v>6</v>
      </c>
      <c r="D1947">
        <v>100</v>
      </c>
      <c r="E1947" t="s">
        <v>8</v>
      </c>
      <c r="F1947">
        <v>10203000</v>
      </c>
      <c r="G1947" s="1">
        <f t="shared" si="39"/>
        <v>9.8010389101244729E-6</v>
      </c>
    </row>
    <row r="1948" spans="1:7" x14ac:dyDescent="0.2">
      <c r="A1948">
        <v>2011</v>
      </c>
      <c r="B1948">
        <v>7</v>
      </c>
      <c r="C1948" t="s">
        <v>6</v>
      </c>
      <c r="D1948">
        <v>102</v>
      </c>
      <c r="E1948" t="s">
        <v>9</v>
      </c>
      <c r="F1948">
        <v>9783000</v>
      </c>
      <c r="G1948" s="1">
        <f t="shared" si="39"/>
        <v>1.0426249616681999E-5</v>
      </c>
    </row>
    <row r="1949" spans="1:7" x14ac:dyDescent="0.2">
      <c r="A1949">
        <v>2011</v>
      </c>
      <c r="B1949">
        <v>7</v>
      </c>
      <c r="C1949" t="s">
        <v>6</v>
      </c>
      <c r="D1949">
        <v>283</v>
      </c>
      <c r="E1949" t="s">
        <v>10</v>
      </c>
      <c r="F1949">
        <v>10196000</v>
      </c>
      <c r="G1949" s="1">
        <f t="shared" si="39"/>
        <v>2.7755982738328758E-5</v>
      </c>
    </row>
    <row r="1950" spans="1:7" x14ac:dyDescent="0.2">
      <c r="A1950">
        <v>2011</v>
      </c>
      <c r="B1950">
        <v>7</v>
      </c>
      <c r="C1950" t="s">
        <v>6</v>
      </c>
      <c r="D1950">
        <v>427</v>
      </c>
      <c r="E1950" t="s">
        <v>11</v>
      </c>
      <c r="F1950">
        <v>10565000</v>
      </c>
      <c r="G1950" s="1">
        <f t="shared" si="39"/>
        <v>4.0416469474680547E-5</v>
      </c>
    </row>
    <row r="1951" spans="1:7" x14ac:dyDescent="0.2">
      <c r="A1951">
        <v>2011</v>
      </c>
      <c r="B1951">
        <v>7</v>
      </c>
      <c r="C1951" t="s">
        <v>6</v>
      </c>
      <c r="D1951">
        <v>532</v>
      </c>
      <c r="E1951" t="s">
        <v>12</v>
      </c>
      <c r="F1951">
        <v>10464000</v>
      </c>
      <c r="G1951" s="1">
        <f t="shared" si="39"/>
        <v>5.0840978593272173E-5</v>
      </c>
    </row>
    <row r="1952" spans="1:7" x14ac:dyDescent="0.2">
      <c r="A1952">
        <v>2011</v>
      </c>
      <c r="B1952">
        <v>7</v>
      </c>
      <c r="C1952" t="s">
        <v>6</v>
      </c>
      <c r="D1952">
        <v>632</v>
      </c>
      <c r="E1952" t="s">
        <v>13</v>
      </c>
      <c r="F1952">
        <v>10135000</v>
      </c>
      <c r="G1952" s="1">
        <f t="shared" si="39"/>
        <v>6.2358164775530339E-5</v>
      </c>
    </row>
    <row r="1953" spans="1:7" x14ac:dyDescent="0.2">
      <c r="A1953">
        <v>2011</v>
      </c>
      <c r="B1953">
        <v>7</v>
      </c>
      <c r="C1953" t="s">
        <v>6</v>
      </c>
      <c r="D1953">
        <v>863</v>
      </c>
      <c r="E1953" t="s">
        <v>14</v>
      </c>
      <c r="F1953">
        <v>9713000</v>
      </c>
      <c r="G1953" s="1">
        <f t="shared" si="39"/>
        <v>8.8849994852259861E-5</v>
      </c>
    </row>
    <row r="1954" spans="1:7" x14ac:dyDescent="0.2">
      <c r="A1954">
        <v>2011</v>
      </c>
      <c r="B1954">
        <v>7</v>
      </c>
      <c r="C1954" t="s">
        <v>6</v>
      </c>
      <c r="D1954">
        <v>1313</v>
      </c>
      <c r="E1954" t="s">
        <v>15</v>
      </c>
      <c r="F1954">
        <v>10415000</v>
      </c>
      <c r="G1954" s="1">
        <f t="shared" si="39"/>
        <v>1.2606817090734517E-4</v>
      </c>
    </row>
    <row r="1955" spans="1:7" x14ac:dyDescent="0.2">
      <c r="A1955">
        <v>2011</v>
      </c>
      <c r="B1955">
        <v>7</v>
      </c>
      <c r="C1955" t="s">
        <v>6</v>
      </c>
      <c r="D1955">
        <v>2244</v>
      </c>
      <c r="E1955" t="s">
        <v>16</v>
      </c>
      <c r="F1955">
        <v>11189000</v>
      </c>
      <c r="G1955" s="1">
        <f t="shared" si="39"/>
        <v>2.0055411564929841E-4</v>
      </c>
    </row>
    <row r="1956" spans="1:7" x14ac:dyDescent="0.2">
      <c r="A1956">
        <v>2011</v>
      </c>
      <c r="B1956">
        <v>7</v>
      </c>
      <c r="C1956" t="s">
        <v>6</v>
      </c>
      <c r="D1956">
        <v>3661</v>
      </c>
      <c r="E1956" t="s">
        <v>17</v>
      </c>
      <c r="F1956">
        <v>11270000</v>
      </c>
      <c r="G1956" s="1">
        <f t="shared" si="39"/>
        <v>3.2484472049689443E-4</v>
      </c>
    </row>
    <row r="1957" spans="1:7" x14ac:dyDescent="0.2">
      <c r="A1957">
        <v>2011</v>
      </c>
      <c r="B1957">
        <v>7</v>
      </c>
      <c r="C1957" t="s">
        <v>6</v>
      </c>
      <c r="D1957">
        <v>4419</v>
      </c>
      <c r="E1957" t="s">
        <v>18</v>
      </c>
      <c r="F1957">
        <v>10055000</v>
      </c>
      <c r="G1957" s="1">
        <f t="shared" si="39"/>
        <v>4.3948284435604178E-4</v>
      </c>
    </row>
    <row r="1958" spans="1:7" x14ac:dyDescent="0.2">
      <c r="A1958">
        <v>2011</v>
      </c>
      <c r="B1958">
        <v>7</v>
      </c>
      <c r="C1958" t="s">
        <v>6</v>
      </c>
      <c r="D1958">
        <v>5810</v>
      </c>
      <c r="E1958" t="s">
        <v>19</v>
      </c>
      <c r="F1958">
        <v>8983000</v>
      </c>
      <c r="G1958" s="1">
        <f t="shared" si="39"/>
        <v>6.4677724590893912E-4</v>
      </c>
    </row>
    <row r="1959" spans="1:7" x14ac:dyDescent="0.2">
      <c r="A1959">
        <v>2011</v>
      </c>
      <c r="B1959">
        <v>7</v>
      </c>
      <c r="C1959" t="s">
        <v>6</v>
      </c>
      <c r="D1959">
        <v>6546</v>
      </c>
      <c r="E1959" t="s">
        <v>20</v>
      </c>
      <c r="F1959">
        <v>6561000</v>
      </c>
      <c r="G1959" s="1">
        <f t="shared" si="39"/>
        <v>9.9771376314586194E-4</v>
      </c>
    </row>
    <row r="1960" spans="1:7" x14ac:dyDescent="0.2">
      <c r="A1960">
        <v>2011</v>
      </c>
      <c r="B1960">
        <v>7</v>
      </c>
      <c r="C1960" t="s">
        <v>6</v>
      </c>
      <c r="D1960">
        <v>7946</v>
      </c>
      <c r="E1960" t="s">
        <v>21</v>
      </c>
      <c r="F1960">
        <v>5012000</v>
      </c>
      <c r="G1960" s="1">
        <f t="shared" si="39"/>
        <v>1.5853950518754988E-3</v>
      </c>
    </row>
    <row r="1961" spans="1:7" x14ac:dyDescent="0.2">
      <c r="A1961">
        <v>2011</v>
      </c>
      <c r="B1961">
        <v>7</v>
      </c>
      <c r="C1961" t="s">
        <v>6</v>
      </c>
      <c r="D1961">
        <v>10370</v>
      </c>
      <c r="E1961" t="s">
        <v>22</v>
      </c>
      <c r="F1961">
        <v>4023000</v>
      </c>
      <c r="G1961" s="1">
        <f t="shared" si="39"/>
        <v>2.57767834949043E-3</v>
      </c>
    </row>
    <row r="1962" spans="1:7" x14ac:dyDescent="0.2">
      <c r="A1962">
        <v>2011</v>
      </c>
      <c r="B1962">
        <v>7</v>
      </c>
      <c r="C1962" t="s">
        <v>6</v>
      </c>
      <c r="D1962">
        <v>14491</v>
      </c>
      <c r="E1962" t="s">
        <v>23</v>
      </c>
      <c r="F1962">
        <v>3349000</v>
      </c>
      <c r="G1962" s="1">
        <f t="shared" si="39"/>
        <v>4.326963272618692E-3</v>
      </c>
    </row>
    <row r="1963" spans="1:7" x14ac:dyDescent="0.2">
      <c r="A1963">
        <v>2011</v>
      </c>
      <c r="B1963">
        <v>7</v>
      </c>
      <c r="C1963" t="s">
        <v>6</v>
      </c>
      <c r="D1963">
        <v>37314</v>
      </c>
      <c r="E1963" t="s">
        <v>24</v>
      </c>
      <c r="F1963">
        <v>3153000</v>
      </c>
      <c r="G1963" s="1">
        <f t="shared" si="39"/>
        <v>1.1834443387250237E-2</v>
      </c>
    </row>
    <row r="1964" spans="1:7" x14ac:dyDescent="0.2">
      <c r="A1964">
        <v>2011</v>
      </c>
      <c r="B1964">
        <v>7</v>
      </c>
      <c r="C1964" t="s">
        <v>25</v>
      </c>
      <c r="D1964">
        <v>1113</v>
      </c>
      <c r="E1964" t="s">
        <v>7</v>
      </c>
      <c r="F1964">
        <v>10869000</v>
      </c>
      <c r="G1964" s="1">
        <f t="shared" si="39"/>
        <v>1.0240132486889318E-4</v>
      </c>
    </row>
    <row r="1965" spans="1:7" x14ac:dyDescent="0.2">
      <c r="A1965">
        <v>2011</v>
      </c>
      <c r="B1965">
        <v>7</v>
      </c>
      <c r="C1965" t="s">
        <v>25</v>
      </c>
      <c r="D1965">
        <v>147</v>
      </c>
      <c r="E1965" t="s">
        <v>8</v>
      </c>
      <c r="F1965">
        <v>10667000</v>
      </c>
      <c r="G1965" s="1">
        <f t="shared" si="39"/>
        <v>1.3780819349395331E-5</v>
      </c>
    </row>
    <row r="1966" spans="1:7" x14ac:dyDescent="0.2">
      <c r="A1966">
        <v>2011</v>
      </c>
      <c r="B1966">
        <v>7</v>
      </c>
      <c r="C1966" t="s">
        <v>25</v>
      </c>
      <c r="D1966">
        <v>172</v>
      </c>
      <c r="E1966" t="s">
        <v>9</v>
      </c>
      <c r="F1966">
        <v>10237000</v>
      </c>
      <c r="G1966" s="1">
        <f t="shared" si="39"/>
        <v>1.6801797401582495E-5</v>
      </c>
    </row>
    <row r="1967" spans="1:7" x14ac:dyDescent="0.2">
      <c r="A1967">
        <v>2011</v>
      </c>
      <c r="B1967">
        <v>7</v>
      </c>
      <c r="C1967" t="s">
        <v>25</v>
      </c>
      <c r="D1967">
        <v>766</v>
      </c>
      <c r="E1967" t="s">
        <v>10</v>
      </c>
      <c r="F1967">
        <v>10691000</v>
      </c>
      <c r="G1967" s="1">
        <f t="shared" si="39"/>
        <v>7.1649050603311192E-5</v>
      </c>
    </row>
    <row r="1968" spans="1:7" x14ac:dyDescent="0.2">
      <c r="A1968">
        <v>2011</v>
      </c>
      <c r="B1968">
        <v>7</v>
      </c>
      <c r="C1968" t="s">
        <v>25</v>
      </c>
      <c r="D1968">
        <v>1365</v>
      </c>
      <c r="E1968" t="s">
        <v>11</v>
      </c>
      <c r="F1968">
        <v>10960000</v>
      </c>
      <c r="G1968" s="1">
        <f t="shared" si="39"/>
        <v>1.2454379562043796E-4</v>
      </c>
    </row>
    <row r="1969" spans="1:7" x14ac:dyDescent="0.2">
      <c r="A1969">
        <v>2011</v>
      </c>
      <c r="B1969">
        <v>7</v>
      </c>
      <c r="C1969" t="s">
        <v>25</v>
      </c>
      <c r="D1969">
        <v>1431</v>
      </c>
      <c r="E1969" t="s">
        <v>12</v>
      </c>
      <c r="F1969">
        <v>10917000</v>
      </c>
      <c r="G1969" s="1">
        <f t="shared" si="39"/>
        <v>1.3107996702390766E-4</v>
      </c>
    </row>
    <row r="1970" spans="1:7" x14ac:dyDescent="0.2">
      <c r="A1970">
        <v>2011</v>
      </c>
      <c r="B1970">
        <v>7</v>
      </c>
      <c r="C1970" t="s">
        <v>25</v>
      </c>
      <c r="D1970">
        <v>1399</v>
      </c>
      <c r="E1970" t="s">
        <v>13</v>
      </c>
      <c r="F1970">
        <v>10067000</v>
      </c>
      <c r="G1970" s="1">
        <f t="shared" si="39"/>
        <v>1.3896890831429422E-4</v>
      </c>
    </row>
    <row r="1971" spans="1:7" x14ac:dyDescent="0.2">
      <c r="A1971">
        <v>2011</v>
      </c>
      <c r="B1971">
        <v>7</v>
      </c>
      <c r="C1971" t="s">
        <v>25</v>
      </c>
      <c r="D1971">
        <v>1662</v>
      </c>
      <c r="E1971" t="s">
        <v>14</v>
      </c>
      <c r="F1971">
        <v>9542000</v>
      </c>
      <c r="G1971" s="1">
        <f t="shared" si="39"/>
        <v>1.7417732131628588E-4</v>
      </c>
    </row>
    <row r="1972" spans="1:7" x14ac:dyDescent="0.2">
      <c r="A1972">
        <v>2011</v>
      </c>
      <c r="B1972">
        <v>7</v>
      </c>
      <c r="C1972" t="s">
        <v>25</v>
      </c>
      <c r="D1972">
        <v>2245</v>
      </c>
      <c r="E1972" t="s">
        <v>15</v>
      </c>
      <c r="F1972">
        <v>10172000</v>
      </c>
      <c r="G1972" s="1">
        <f t="shared" si="39"/>
        <v>2.2070389303971687E-4</v>
      </c>
    </row>
    <row r="1973" spans="1:7" x14ac:dyDescent="0.2">
      <c r="A1973">
        <v>2011</v>
      </c>
      <c r="B1973">
        <v>7</v>
      </c>
      <c r="C1973" t="s">
        <v>25</v>
      </c>
      <c r="D1973">
        <v>3768</v>
      </c>
      <c r="E1973" t="s">
        <v>16</v>
      </c>
      <c r="F1973">
        <v>10800000</v>
      </c>
      <c r="G1973" s="1">
        <f t="shared" si="39"/>
        <v>3.4888888888888887E-4</v>
      </c>
    </row>
    <row r="1974" spans="1:7" x14ac:dyDescent="0.2">
      <c r="A1974">
        <v>2011</v>
      </c>
      <c r="B1974">
        <v>7</v>
      </c>
      <c r="C1974" t="s">
        <v>25</v>
      </c>
      <c r="D1974">
        <v>5851</v>
      </c>
      <c r="E1974" t="s">
        <v>17</v>
      </c>
      <c r="F1974">
        <v>10695000</v>
      </c>
      <c r="G1974" s="1">
        <f t="shared" si="39"/>
        <v>5.4707807386629264E-4</v>
      </c>
    </row>
    <row r="1975" spans="1:7" x14ac:dyDescent="0.2">
      <c r="A1975">
        <v>2011</v>
      </c>
      <c r="B1975">
        <v>7</v>
      </c>
      <c r="C1975" t="s">
        <v>25</v>
      </c>
      <c r="D1975">
        <v>7418</v>
      </c>
      <c r="E1975" t="s">
        <v>18</v>
      </c>
      <c r="F1975">
        <v>9499000</v>
      </c>
      <c r="G1975" s="1">
        <f t="shared" si="39"/>
        <v>7.8092430782187596E-4</v>
      </c>
    </row>
    <row r="1976" spans="1:7" x14ac:dyDescent="0.2">
      <c r="A1976">
        <v>2011</v>
      </c>
      <c r="B1976">
        <v>7</v>
      </c>
      <c r="C1976" t="s">
        <v>25</v>
      </c>
      <c r="D1976">
        <v>8923</v>
      </c>
      <c r="E1976" t="s">
        <v>19</v>
      </c>
      <c r="F1976">
        <v>8447000</v>
      </c>
      <c r="G1976" s="1">
        <f t="shared" si="39"/>
        <v>1.0563513673493548E-3</v>
      </c>
    </row>
    <row r="1977" spans="1:7" x14ac:dyDescent="0.2">
      <c r="A1977">
        <v>2011</v>
      </c>
      <c r="B1977">
        <v>7</v>
      </c>
      <c r="C1977" t="s">
        <v>25</v>
      </c>
      <c r="D1977">
        <v>9116</v>
      </c>
      <c r="E1977" t="s">
        <v>20</v>
      </c>
      <c r="F1977">
        <v>5600000</v>
      </c>
      <c r="G1977" s="1">
        <f t="shared" si="39"/>
        <v>1.6278571428571429E-3</v>
      </c>
    </row>
    <row r="1978" spans="1:7" x14ac:dyDescent="0.2">
      <c r="A1978">
        <v>2011</v>
      </c>
      <c r="B1978">
        <v>7</v>
      </c>
      <c r="C1978" t="s">
        <v>25</v>
      </c>
      <c r="D1978">
        <v>10062</v>
      </c>
      <c r="E1978" t="s">
        <v>21</v>
      </c>
      <c r="F1978">
        <v>4242000</v>
      </c>
      <c r="G1978" s="1">
        <f t="shared" si="39"/>
        <v>2.371994342291372E-3</v>
      </c>
    </row>
    <row r="1979" spans="1:7" x14ac:dyDescent="0.2">
      <c r="A1979">
        <v>2011</v>
      </c>
      <c r="B1979">
        <v>7</v>
      </c>
      <c r="C1979" t="s">
        <v>25</v>
      </c>
      <c r="D1979">
        <v>11391</v>
      </c>
      <c r="E1979" t="s">
        <v>22</v>
      </c>
      <c r="F1979">
        <v>3065000</v>
      </c>
      <c r="G1979" s="1">
        <f t="shared" si="39"/>
        <v>3.7164763458401306E-3</v>
      </c>
    </row>
    <row r="1980" spans="1:7" x14ac:dyDescent="0.2">
      <c r="A1980">
        <v>2011</v>
      </c>
      <c r="B1980">
        <v>7</v>
      </c>
      <c r="C1980" t="s">
        <v>25</v>
      </c>
      <c r="D1980">
        <v>13364</v>
      </c>
      <c r="E1980" t="s">
        <v>23</v>
      </c>
      <c r="F1980">
        <v>2370000</v>
      </c>
      <c r="G1980" s="1">
        <f t="shared" si="39"/>
        <v>5.6388185654008436E-3</v>
      </c>
    </row>
    <row r="1981" spans="1:7" x14ac:dyDescent="0.2">
      <c r="A1981">
        <v>2011</v>
      </c>
      <c r="B1981">
        <v>7</v>
      </c>
      <c r="C1981" t="s">
        <v>25</v>
      </c>
      <c r="D1981">
        <v>22234</v>
      </c>
      <c r="E1981" t="s">
        <v>24</v>
      </c>
      <c r="F1981">
        <v>1804000</v>
      </c>
      <c r="G1981" s="1">
        <f t="shared" si="39"/>
        <v>1.2324833702882483E-2</v>
      </c>
    </row>
    <row r="1982" spans="1:7" x14ac:dyDescent="0.2">
      <c r="A1982">
        <v>2011</v>
      </c>
      <c r="B1982">
        <v>8</v>
      </c>
      <c r="C1982" t="s">
        <v>6</v>
      </c>
      <c r="D1982">
        <v>903</v>
      </c>
      <c r="E1982" t="s">
        <v>7</v>
      </c>
      <c r="F1982">
        <v>10396000</v>
      </c>
      <c r="G1982" s="1">
        <f t="shared" si="39"/>
        <v>8.6860330896498656E-5</v>
      </c>
    </row>
    <row r="1983" spans="1:7" x14ac:dyDescent="0.2">
      <c r="A1983">
        <v>2011</v>
      </c>
      <c r="B1983">
        <v>8</v>
      </c>
      <c r="C1983" t="s">
        <v>6</v>
      </c>
      <c r="D1983">
        <v>91</v>
      </c>
      <c r="E1983" t="s">
        <v>8</v>
      </c>
      <c r="F1983">
        <v>10203000</v>
      </c>
      <c r="G1983" s="1">
        <f t="shared" si="39"/>
        <v>8.91894540821327E-6</v>
      </c>
    </row>
    <row r="1984" spans="1:7" x14ac:dyDescent="0.2">
      <c r="A1984">
        <v>2011</v>
      </c>
      <c r="B1984">
        <v>8</v>
      </c>
      <c r="C1984" t="s">
        <v>6</v>
      </c>
      <c r="D1984">
        <v>93</v>
      </c>
      <c r="E1984" t="s">
        <v>9</v>
      </c>
      <c r="F1984">
        <v>9783000</v>
      </c>
      <c r="G1984" s="1">
        <f t="shared" si="39"/>
        <v>9.5062864152100577E-6</v>
      </c>
    </row>
    <row r="1985" spans="1:7" x14ac:dyDescent="0.2">
      <c r="A1985">
        <v>2011</v>
      </c>
      <c r="B1985">
        <v>8</v>
      </c>
      <c r="C1985" t="s">
        <v>6</v>
      </c>
      <c r="D1985">
        <v>281</v>
      </c>
      <c r="E1985" t="s">
        <v>10</v>
      </c>
      <c r="F1985">
        <v>10196000</v>
      </c>
      <c r="G1985" s="1">
        <f t="shared" si="39"/>
        <v>2.7559827383287562E-5</v>
      </c>
    </row>
    <row r="1986" spans="1:7" x14ac:dyDescent="0.2">
      <c r="A1986">
        <v>2011</v>
      </c>
      <c r="B1986">
        <v>8</v>
      </c>
      <c r="C1986" t="s">
        <v>6</v>
      </c>
      <c r="D1986">
        <v>465</v>
      </c>
      <c r="E1986" t="s">
        <v>11</v>
      </c>
      <c r="F1986">
        <v>10565000</v>
      </c>
      <c r="G1986" s="1">
        <f t="shared" si="39"/>
        <v>4.401325130146711E-5</v>
      </c>
    </row>
    <row r="1987" spans="1:7" x14ac:dyDescent="0.2">
      <c r="A1987">
        <v>2011</v>
      </c>
      <c r="B1987">
        <v>8</v>
      </c>
      <c r="C1987" t="s">
        <v>6</v>
      </c>
      <c r="D1987">
        <v>493</v>
      </c>
      <c r="E1987" t="s">
        <v>12</v>
      </c>
      <c r="F1987">
        <v>10464000</v>
      </c>
      <c r="G1987" s="1">
        <f t="shared" ref="G1987:G2050" si="40">+D1987/F1987</f>
        <v>4.7113914373088687E-5</v>
      </c>
    </row>
    <row r="1988" spans="1:7" x14ac:dyDescent="0.2">
      <c r="A1988">
        <v>2011</v>
      </c>
      <c r="B1988">
        <v>8</v>
      </c>
      <c r="C1988" t="s">
        <v>6</v>
      </c>
      <c r="D1988">
        <v>677</v>
      </c>
      <c r="E1988" t="s">
        <v>13</v>
      </c>
      <c r="F1988">
        <v>10135000</v>
      </c>
      <c r="G1988" s="1">
        <f t="shared" si="40"/>
        <v>6.6798223976319689E-5</v>
      </c>
    </row>
    <row r="1989" spans="1:7" x14ac:dyDescent="0.2">
      <c r="A1989">
        <v>2011</v>
      </c>
      <c r="B1989">
        <v>8</v>
      </c>
      <c r="C1989" t="s">
        <v>6</v>
      </c>
      <c r="D1989">
        <v>808</v>
      </c>
      <c r="E1989" t="s">
        <v>14</v>
      </c>
      <c r="F1989">
        <v>9713000</v>
      </c>
      <c r="G1989" s="1">
        <f t="shared" si="40"/>
        <v>8.3187480695974468E-5</v>
      </c>
    </row>
    <row r="1990" spans="1:7" x14ac:dyDescent="0.2">
      <c r="A1990">
        <v>2011</v>
      </c>
      <c r="B1990">
        <v>8</v>
      </c>
      <c r="C1990" t="s">
        <v>6</v>
      </c>
      <c r="D1990">
        <v>1398</v>
      </c>
      <c r="E1990" t="s">
        <v>15</v>
      </c>
      <c r="F1990">
        <v>10415000</v>
      </c>
      <c r="G1990" s="1">
        <f t="shared" si="40"/>
        <v>1.3422947671627462E-4</v>
      </c>
    </row>
    <row r="1991" spans="1:7" x14ac:dyDescent="0.2">
      <c r="A1991">
        <v>2011</v>
      </c>
      <c r="B1991">
        <v>8</v>
      </c>
      <c r="C1991" t="s">
        <v>6</v>
      </c>
      <c r="D1991">
        <v>2274</v>
      </c>
      <c r="E1991" t="s">
        <v>16</v>
      </c>
      <c r="F1991">
        <v>11189000</v>
      </c>
      <c r="G1991" s="1">
        <f t="shared" si="40"/>
        <v>2.0323532040396818E-4</v>
      </c>
    </row>
    <row r="1992" spans="1:7" x14ac:dyDescent="0.2">
      <c r="A1992">
        <v>2011</v>
      </c>
      <c r="B1992">
        <v>8</v>
      </c>
      <c r="C1992" t="s">
        <v>6</v>
      </c>
      <c r="D1992">
        <v>3598</v>
      </c>
      <c r="E1992" t="s">
        <v>17</v>
      </c>
      <c r="F1992">
        <v>11270000</v>
      </c>
      <c r="G1992" s="1">
        <f t="shared" si="40"/>
        <v>3.1925465838509318E-4</v>
      </c>
    </row>
    <row r="1993" spans="1:7" x14ac:dyDescent="0.2">
      <c r="A1993">
        <v>2011</v>
      </c>
      <c r="B1993">
        <v>8</v>
      </c>
      <c r="C1993" t="s">
        <v>6</v>
      </c>
      <c r="D1993">
        <v>4513</v>
      </c>
      <c r="E1993" t="s">
        <v>18</v>
      </c>
      <c r="F1993">
        <v>10055000</v>
      </c>
      <c r="G1993" s="1">
        <f t="shared" si="40"/>
        <v>4.4883142715067129E-4</v>
      </c>
    </row>
    <row r="1994" spans="1:7" x14ac:dyDescent="0.2">
      <c r="A1994">
        <v>2011</v>
      </c>
      <c r="B1994">
        <v>8</v>
      </c>
      <c r="C1994" t="s">
        <v>6</v>
      </c>
      <c r="D1994">
        <v>5847</v>
      </c>
      <c r="E1994" t="s">
        <v>19</v>
      </c>
      <c r="F1994">
        <v>8983000</v>
      </c>
      <c r="G1994" s="1">
        <f t="shared" si="40"/>
        <v>6.5089613714794609E-4</v>
      </c>
    </row>
    <row r="1995" spans="1:7" x14ac:dyDescent="0.2">
      <c r="A1995">
        <v>2011</v>
      </c>
      <c r="B1995">
        <v>8</v>
      </c>
      <c r="C1995" t="s">
        <v>6</v>
      </c>
      <c r="D1995">
        <v>6670</v>
      </c>
      <c r="E1995" t="s">
        <v>20</v>
      </c>
      <c r="F1995">
        <v>6561000</v>
      </c>
      <c r="G1995" s="1">
        <f t="shared" si="40"/>
        <v>1.01661332114007E-3</v>
      </c>
    </row>
    <row r="1996" spans="1:7" x14ac:dyDescent="0.2">
      <c r="A1996">
        <v>2011</v>
      </c>
      <c r="B1996">
        <v>8</v>
      </c>
      <c r="C1996" t="s">
        <v>6</v>
      </c>
      <c r="D1996">
        <v>8003</v>
      </c>
      <c r="E1996" t="s">
        <v>21</v>
      </c>
      <c r="F1996">
        <v>5012000</v>
      </c>
      <c r="G1996" s="1">
        <f t="shared" si="40"/>
        <v>1.5967677573822826E-3</v>
      </c>
    </row>
    <row r="1997" spans="1:7" x14ac:dyDescent="0.2">
      <c r="A1997">
        <v>2011</v>
      </c>
      <c r="B1997">
        <v>8</v>
      </c>
      <c r="C1997" t="s">
        <v>6</v>
      </c>
      <c r="D1997">
        <v>10359</v>
      </c>
      <c r="E1997" t="s">
        <v>22</v>
      </c>
      <c r="F1997">
        <v>4023000</v>
      </c>
      <c r="G1997" s="1">
        <f t="shared" si="40"/>
        <v>2.5749440715883668E-3</v>
      </c>
    </row>
    <row r="1998" spans="1:7" x14ac:dyDescent="0.2">
      <c r="A1998">
        <v>2011</v>
      </c>
      <c r="B1998">
        <v>8</v>
      </c>
      <c r="C1998" t="s">
        <v>6</v>
      </c>
      <c r="D1998">
        <v>14353</v>
      </c>
      <c r="E1998" t="s">
        <v>23</v>
      </c>
      <c r="F1998">
        <v>3349000</v>
      </c>
      <c r="G1998" s="1">
        <f t="shared" si="40"/>
        <v>4.2857569423708566E-3</v>
      </c>
    </row>
    <row r="1999" spans="1:7" x14ac:dyDescent="0.2">
      <c r="A1999">
        <v>2011</v>
      </c>
      <c r="B1999">
        <v>8</v>
      </c>
      <c r="C1999" t="s">
        <v>6</v>
      </c>
      <c r="D1999">
        <v>37326</v>
      </c>
      <c r="E1999" t="s">
        <v>24</v>
      </c>
      <c r="F1999">
        <v>3153000</v>
      </c>
      <c r="G1999" s="1">
        <f t="shared" si="40"/>
        <v>1.1838249286393911E-2</v>
      </c>
    </row>
    <row r="2000" spans="1:7" x14ac:dyDescent="0.2">
      <c r="A2000">
        <v>2011</v>
      </c>
      <c r="B2000">
        <v>8</v>
      </c>
      <c r="C2000" t="s">
        <v>25</v>
      </c>
      <c r="D2000">
        <v>1207</v>
      </c>
      <c r="E2000" t="s">
        <v>7</v>
      </c>
      <c r="F2000">
        <v>10869000</v>
      </c>
      <c r="G2000" s="1">
        <f t="shared" si="40"/>
        <v>1.110497745882786E-4</v>
      </c>
    </row>
    <row r="2001" spans="1:7" x14ac:dyDescent="0.2">
      <c r="A2001">
        <v>2011</v>
      </c>
      <c r="B2001">
        <v>8</v>
      </c>
      <c r="C2001" t="s">
        <v>25</v>
      </c>
      <c r="D2001">
        <v>122</v>
      </c>
      <c r="E2001" t="s">
        <v>8</v>
      </c>
      <c r="F2001">
        <v>10667000</v>
      </c>
      <c r="G2001" s="1">
        <f t="shared" si="40"/>
        <v>1.1437142589294085E-5</v>
      </c>
    </row>
    <row r="2002" spans="1:7" x14ac:dyDescent="0.2">
      <c r="A2002">
        <v>2011</v>
      </c>
      <c r="B2002">
        <v>8</v>
      </c>
      <c r="C2002" t="s">
        <v>25</v>
      </c>
      <c r="D2002">
        <v>154</v>
      </c>
      <c r="E2002" t="s">
        <v>9</v>
      </c>
      <c r="F2002">
        <v>10237000</v>
      </c>
      <c r="G2002" s="1">
        <f t="shared" si="40"/>
        <v>1.5043469766533165E-5</v>
      </c>
    </row>
    <row r="2003" spans="1:7" x14ac:dyDescent="0.2">
      <c r="A2003">
        <v>2011</v>
      </c>
      <c r="B2003">
        <v>8</v>
      </c>
      <c r="C2003" t="s">
        <v>25</v>
      </c>
      <c r="D2003">
        <v>699</v>
      </c>
      <c r="E2003" t="s">
        <v>10</v>
      </c>
      <c r="F2003">
        <v>10691000</v>
      </c>
      <c r="G2003" s="1">
        <f t="shared" si="40"/>
        <v>6.5382097091011126E-5</v>
      </c>
    </row>
    <row r="2004" spans="1:7" x14ac:dyDescent="0.2">
      <c r="A2004">
        <v>2011</v>
      </c>
      <c r="B2004">
        <v>8</v>
      </c>
      <c r="C2004" t="s">
        <v>25</v>
      </c>
      <c r="D2004">
        <v>1258</v>
      </c>
      <c r="E2004" t="s">
        <v>11</v>
      </c>
      <c r="F2004">
        <v>10960000</v>
      </c>
      <c r="G2004" s="1">
        <f t="shared" si="40"/>
        <v>1.1478102189781022E-4</v>
      </c>
    </row>
    <row r="2005" spans="1:7" x14ac:dyDescent="0.2">
      <c r="A2005">
        <v>2011</v>
      </c>
      <c r="B2005">
        <v>8</v>
      </c>
      <c r="C2005" t="s">
        <v>25</v>
      </c>
      <c r="D2005">
        <v>1341</v>
      </c>
      <c r="E2005" t="s">
        <v>12</v>
      </c>
      <c r="F2005">
        <v>10917000</v>
      </c>
      <c r="G2005" s="1">
        <f t="shared" si="40"/>
        <v>1.2283594394064303E-4</v>
      </c>
    </row>
    <row r="2006" spans="1:7" x14ac:dyDescent="0.2">
      <c r="A2006">
        <v>2011</v>
      </c>
      <c r="B2006">
        <v>8</v>
      </c>
      <c r="C2006" t="s">
        <v>25</v>
      </c>
      <c r="D2006">
        <v>1353</v>
      </c>
      <c r="E2006" t="s">
        <v>13</v>
      </c>
      <c r="F2006">
        <v>10067000</v>
      </c>
      <c r="G2006" s="1">
        <f t="shared" si="40"/>
        <v>1.3439952319459621E-4</v>
      </c>
    </row>
    <row r="2007" spans="1:7" x14ac:dyDescent="0.2">
      <c r="A2007">
        <v>2011</v>
      </c>
      <c r="B2007">
        <v>8</v>
      </c>
      <c r="C2007" t="s">
        <v>25</v>
      </c>
      <c r="D2007">
        <v>1482</v>
      </c>
      <c r="E2007" t="s">
        <v>14</v>
      </c>
      <c r="F2007">
        <v>9542000</v>
      </c>
      <c r="G2007" s="1">
        <f t="shared" si="40"/>
        <v>1.5531335149863759E-4</v>
      </c>
    </row>
    <row r="2008" spans="1:7" x14ac:dyDescent="0.2">
      <c r="A2008">
        <v>2011</v>
      </c>
      <c r="B2008">
        <v>8</v>
      </c>
      <c r="C2008" t="s">
        <v>25</v>
      </c>
      <c r="D2008">
        <v>2194</v>
      </c>
      <c r="E2008" t="s">
        <v>15</v>
      </c>
      <c r="F2008">
        <v>10172000</v>
      </c>
      <c r="G2008" s="1">
        <f t="shared" si="40"/>
        <v>2.1569012976799056E-4</v>
      </c>
    </row>
    <row r="2009" spans="1:7" x14ac:dyDescent="0.2">
      <c r="A2009">
        <v>2011</v>
      </c>
      <c r="B2009">
        <v>8</v>
      </c>
      <c r="C2009" t="s">
        <v>25</v>
      </c>
      <c r="D2009">
        <v>3607</v>
      </c>
      <c r="E2009" t="s">
        <v>16</v>
      </c>
      <c r="F2009">
        <v>10800000</v>
      </c>
      <c r="G2009" s="1">
        <f t="shared" si="40"/>
        <v>3.3398148148148149E-4</v>
      </c>
    </row>
    <row r="2010" spans="1:7" x14ac:dyDescent="0.2">
      <c r="A2010">
        <v>2011</v>
      </c>
      <c r="B2010">
        <v>8</v>
      </c>
      <c r="C2010" t="s">
        <v>25</v>
      </c>
      <c r="D2010">
        <v>5772</v>
      </c>
      <c r="E2010" t="s">
        <v>17</v>
      </c>
      <c r="F2010">
        <v>10695000</v>
      </c>
      <c r="G2010" s="1">
        <f t="shared" si="40"/>
        <v>5.3969144460028055E-4</v>
      </c>
    </row>
    <row r="2011" spans="1:7" x14ac:dyDescent="0.2">
      <c r="A2011">
        <v>2011</v>
      </c>
      <c r="B2011">
        <v>8</v>
      </c>
      <c r="C2011" t="s">
        <v>25</v>
      </c>
      <c r="D2011">
        <v>7144</v>
      </c>
      <c r="E2011" t="s">
        <v>18</v>
      </c>
      <c r="F2011">
        <v>9499000</v>
      </c>
      <c r="G2011" s="1">
        <f t="shared" si="40"/>
        <v>7.5207916622802397E-4</v>
      </c>
    </row>
    <row r="2012" spans="1:7" x14ac:dyDescent="0.2">
      <c r="A2012">
        <v>2011</v>
      </c>
      <c r="B2012">
        <v>8</v>
      </c>
      <c r="C2012" t="s">
        <v>25</v>
      </c>
      <c r="D2012">
        <v>8930</v>
      </c>
      <c r="E2012" t="s">
        <v>19</v>
      </c>
      <c r="F2012">
        <v>8447000</v>
      </c>
      <c r="G2012" s="1">
        <f t="shared" si="40"/>
        <v>1.0571800639280217E-3</v>
      </c>
    </row>
    <row r="2013" spans="1:7" x14ac:dyDescent="0.2">
      <c r="A2013">
        <v>2011</v>
      </c>
      <c r="B2013">
        <v>8</v>
      </c>
      <c r="C2013" t="s">
        <v>25</v>
      </c>
      <c r="D2013">
        <v>8980</v>
      </c>
      <c r="E2013" t="s">
        <v>20</v>
      </c>
      <c r="F2013">
        <v>5600000</v>
      </c>
      <c r="G2013" s="1">
        <f t="shared" si="40"/>
        <v>1.6035714285714286E-3</v>
      </c>
    </row>
    <row r="2014" spans="1:7" x14ac:dyDescent="0.2">
      <c r="A2014">
        <v>2011</v>
      </c>
      <c r="B2014">
        <v>8</v>
      </c>
      <c r="C2014" t="s">
        <v>25</v>
      </c>
      <c r="D2014">
        <v>9915</v>
      </c>
      <c r="E2014" t="s">
        <v>21</v>
      </c>
      <c r="F2014">
        <v>4242000</v>
      </c>
      <c r="G2014" s="1">
        <f t="shared" si="40"/>
        <v>2.3373408769448373E-3</v>
      </c>
    </row>
    <row r="2015" spans="1:7" x14ac:dyDescent="0.2">
      <c r="A2015">
        <v>2011</v>
      </c>
      <c r="B2015">
        <v>8</v>
      </c>
      <c r="C2015" t="s">
        <v>25</v>
      </c>
      <c r="D2015">
        <v>11457</v>
      </c>
      <c r="E2015" t="s">
        <v>22</v>
      </c>
      <c r="F2015">
        <v>3065000</v>
      </c>
      <c r="G2015" s="1">
        <f t="shared" si="40"/>
        <v>3.7380097879282218E-3</v>
      </c>
    </row>
    <row r="2016" spans="1:7" x14ac:dyDescent="0.2">
      <c r="A2016">
        <v>2011</v>
      </c>
      <c r="B2016">
        <v>8</v>
      </c>
      <c r="C2016" t="s">
        <v>25</v>
      </c>
      <c r="D2016">
        <v>13482</v>
      </c>
      <c r="E2016" t="s">
        <v>23</v>
      </c>
      <c r="F2016">
        <v>2370000</v>
      </c>
      <c r="G2016" s="1">
        <f t="shared" si="40"/>
        <v>5.6886075949367084E-3</v>
      </c>
    </row>
    <row r="2017" spans="1:7" x14ac:dyDescent="0.2">
      <c r="A2017">
        <v>2011</v>
      </c>
      <c r="B2017">
        <v>8</v>
      </c>
      <c r="C2017" t="s">
        <v>25</v>
      </c>
      <c r="D2017">
        <v>21636</v>
      </c>
      <c r="E2017" t="s">
        <v>24</v>
      </c>
      <c r="F2017">
        <v>1804000</v>
      </c>
      <c r="G2017" s="1">
        <f t="shared" si="40"/>
        <v>1.1993348115299335E-2</v>
      </c>
    </row>
    <row r="2018" spans="1:7" x14ac:dyDescent="0.2">
      <c r="A2018">
        <v>2011</v>
      </c>
      <c r="B2018">
        <v>9</v>
      </c>
      <c r="C2018" t="s">
        <v>6</v>
      </c>
      <c r="D2018">
        <v>842</v>
      </c>
      <c r="E2018" t="s">
        <v>7</v>
      </c>
      <c r="F2018">
        <v>10396000</v>
      </c>
      <c r="G2018" s="1">
        <f t="shared" si="40"/>
        <v>8.0992689495959987E-5</v>
      </c>
    </row>
    <row r="2019" spans="1:7" x14ac:dyDescent="0.2">
      <c r="A2019">
        <v>2011</v>
      </c>
      <c r="B2019">
        <v>9</v>
      </c>
      <c r="C2019" t="s">
        <v>6</v>
      </c>
      <c r="D2019">
        <v>72</v>
      </c>
      <c r="E2019" t="s">
        <v>8</v>
      </c>
      <c r="F2019">
        <v>10203000</v>
      </c>
      <c r="G2019" s="1">
        <f t="shared" si="40"/>
        <v>7.0567480152896208E-6</v>
      </c>
    </row>
    <row r="2020" spans="1:7" x14ac:dyDescent="0.2">
      <c r="A2020">
        <v>2011</v>
      </c>
      <c r="B2020">
        <v>9</v>
      </c>
      <c r="C2020" t="s">
        <v>6</v>
      </c>
      <c r="D2020">
        <v>94</v>
      </c>
      <c r="E2020" t="s">
        <v>9</v>
      </c>
      <c r="F2020">
        <v>9783000</v>
      </c>
      <c r="G2020" s="1">
        <f t="shared" si="40"/>
        <v>9.6085045487069409E-6</v>
      </c>
    </row>
    <row r="2021" spans="1:7" x14ac:dyDescent="0.2">
      <c r="A2021">
        <v>2011</v>
      </c>
      <c r="B2021">
        <v>9</v>
      </c>
      <c r="C2021" t="s">
        <v>6</v>
      </c>
      <c r="D2021">
        <v>244</v>
      </c>
      <c r="E2021" t="s">
        <v>10</v>
      </c>
      <c r="F2021">
        <v>10196000</v>
      </c>
      <c r="G2021" s="1">
        <f t="shared" si="40"/>
        <v>2.3930953315025502E-5</v>
      </c>
    </row>
    <row r="2022" spans="1:7" x14ac:dyDescent="0.2">
      <c r="A2022">
        <v>2011</v>
      </c>
      <c r="B2022">
        <v>9</v>
      </c>
      <c r="C2022" t="s">
        <v>6</v>
      </c>
      <c r="D2022">
        <v>399</v>
      </c>
      <c r="E2022" t="s">
        <v>11</v>
      </c>
      <c r="F2022">
        <v>10565000</v>
      </c>
      <c r="G2022" s="1">
        <f t="shared" si="40"/>
        <v>3.7766209181258873E-5</v>
      </c>
    </row>
    <row r="2023" spans="1:7" x14ac:dyDescent="0.2">
      <c r="A2023">
        <v>2011</v>
      </c>
      <c r="B2023">
        <v>9</v>
      </c>
      <c r="C2023" t="s">
        <v>6</v>
      </c>
      <c r="D2023">
        <v>470</v>
      </c>
      <c r="E2023" t="s">
        <v>12</v>
      </c>
      <c r="F2023">
        <v>10464000</v>
      </c>
      <c r="G2023" s="1">
        <f t="shared" si="40"/>
        <v>4.4915902140672786E-5</v>
      </c>
    </row>
    <row r="2024" spans="1:7" x14ac:dyDescent="0.2">
      <c r="A2024">
        <v>2011</v>
      </c>
      <c r="B2024">
        <v>9</v>
      </c>
      <c r="C2024" t="s">
        <v>6</v>
      </c>
      <c r="D2024">
        <v>619</v>
      </c>
      <c r="E2024" t="s">
        <v>13</v>
      </c>
      <c r="F2024">
        <v>10135000</v>
      </c>
      <c r="G2024" s="1">
        <f t="shared" si="40"/>
        <v>6.1075481006413418E-5</v>
      </c>
    </row>
    <row r="2025" spans="1:7" x14ac:dyDescent="0.2">
      <c r="A2025">
        <v>2011</v>
      </c>
      <c r="B2025">
        <v>9</v>
      </c>
      <c r="C2025" t="s">
        <v>6</v>
      </c>
      <c r="D2025">
        <v>796</v>
      </c>
      <c r="E2025" t="s">
        <v>14</v>
      </c>
      <c r="F2025">
        <v>9713000</v>
      </c>
      <c r="G2025" s="1">
        <f t="shared" si="40"/>
        <v>8.1952023061875832E-5</v>
      </c>
    </row>
    <row r="2026" spans="1:7" x14ac:dyDescent="0.2">
      <c r="A2026">
        <v>2011</v>
      </c>
      <c r="B2026">
        <v>9</v>
      </c>
      <c r="C2026" t="s">
        <v>6</v>
      </c>
      <c r="D2026">
        <v>1345</v>
      </c>
      <c r="E2026" t="s">
        <v>15</v>
      </c>
      <c r="F2026">
        <v>10415000</v>
      </c>
      <c r="G2026" s="1">
        <f t="shared" si="40"/>
        <v>1.2914066250600096E-4</v>
      </c>
    </row>
    <row r="2027" spans="1:7" x14ac:dyDescent="0.2">
      <c r="A2027">
        <v>2011</v>
      </c>
      <c r="B2027">
        <v>9</v>
      </c>
      <c r="C2027" t="s">
        <v>6</v>
      </c>
      <c r="D2027">
        <v>2273</v>
      </c>
      <c r="E2027" t="s">
        <v>16</v>
      </c>
      <c r="F2027">
        <v>11189000</v>
      </c>
      <c r="G2027" s="1">
        <f t="shared" si="40"/>
        <v>2.0314594691214587E-4</v>
      </c>
    </row>
    <row r="2028" spans="1:7" x14ac:dyDescent="0.2">
      <c r="A2028">
        <v>2011</v>
      </c>
      <c r="B2028">
        <v>9</v>
      </c>
      <c r="C2028" t="s">
        <v>6</v>
      </c>
      <c r="D2028">
        <v>3460</v>
      </c>
      <c r="E2028" t="s">
        <v>17</v>
      </c>
      <c r="F2028">
        <v>11270000</v>
      </c>
      <c r="G2028" s="1">
        <f t="shared" si="40"/>
        <v>3.0700976042590948E-4</v>
      </c>
    </row>
    <row r="2029" spans="1:7" x14ac:dyDescent="0.2">
      <c r="A2029">
        <v>2011</v>
      </c>
      <c r="B2029">
        <v>9</v>
      </c>
      <c r="C2029" t="s">
        <v>6</v>
      </c>
      <c r="D2029">
        <v>4501</v>
      </c>
      <c r="E2029" t="s">
        <v>18</v>
      </c>
      <c r="F2029">
        <v>10055000</v>
      </c>
      <c r="G2029" s="1">
        <f t="shared" si="40"/>
        <v>4.4763799104922925E-4</v>
      </c>
    </row>
    <row r="2030" spans="1:7" x14ac:dyDescent="0.2">
      <c r="A2030">
        <v>2011</v>
      </c>
      <c r="B2030">
        <v>9</v>
      </c>
      <c r="C2030" t="s">
        <v>6</v>
      </c>
      <c r="D2030">
        <v>5813</v>
      </c>
      <c r="E2030" t="s">
        <v>19</v>
      </c>
      <c r="F2030">
        <v>8983000</v>
      </c>
      <c r="G2030" s="1">
        <f t="shared" si="40"/>
        <v>6.471112100634532E-4</v>
      </c>
    </row>
    <row r="2031" spans="1:7" x14ac:dyDescent="0.2">
      <c r="A2031">
        <v>2011</v>
      </c>
      <c r="B2031">
        <v>9</v>
      </c>
      <c r="C2031" t="s">
        <v>6</v>
      </c>
      <c r="D2031">
        <v>6425</v>
      </c>
      <c r="E2031" t="s">
        <v>20</v>
      </c>
      <c r="F2031">
        <v>6561000</v>
      </c>
      <c r="G2031" s="1">
        <f t="shared" si="40"/>
        <v>9.7927145252248138E-4</v>
      </c>
    </row>
    <row r="2032" spans="1:7" x14ac:dyDescent="0.2">
      <c r="A2032">
        <v>2011</v>
      </c>
      <c r="B2032">
        <v>9</v>
      </c>
      <c r="C2032" t="s">
        <v>6</v>
      </c>
      <c r="D2032">
        <v>7666</v>
      </c>
      <c r="E2032" t="s">
        <v>21</v>
      </c>
      <c r="F2032">
        <v>5012000</v>
      </c>
      <c r="G2032" s="1">
        <f t="shared" si="40"/>
        <v>1.5295291300877892E-3</v>
      </c>
    </row>
    <row r="2033" spans="1:7" x14ac:dyDescent="0.2">
      <c r="A2033">
        <v>2011</v>
      </c>
      <c r="B2033">
        <v>9</v>
      </c>
      <c r="C2033" t="s">
        <v>6</v>
      </c>
      <c r="D2033">
        <v>10050</v>
      </c>
      <c r="E2033" t="s">
        <v>22</v>
      </c>
      <c r="F2033">
        <v>4023000</v>
      </c>
      <c r="G2033" s="1">
        <f t="shared" si="40"/>
        <v>2.4981357196122295E-3</v>
      </c>
    </row>
    <row r="2034" spans="1:7" x14ac:dyDescent="0.2">
      <c r="A2034">
        <v>2011</v>
      </c>
      <c r="B2034">
        <v>9</v>
      </c>
      <c r="C2034" t="s">
        <v>6</v>
      </c>
      <c r="D2034">
        <v>13962</v>
      </c>
      <c r="E2034" t="s">
        <v>23</v>
      </c>
      <c r="F2034">
        <v>3349000</v>
      </c>
      <c r="G2034" s="1">
        <f t="shared" si="40"/>
        <v>4.1690056733353241E-3</v>
      </c>
    </row>
    <row r="2035" spans="1:7" x14ac:dyDescent="0.2">
      <c r="A2035">
        <v>2011</v>
      </c>
      <c r="B2035">
        <v>9</v>
      </c>
      <c r="C2035" t="s">
        <v>6</v>
      </c>
      <c r="D2035">
        <v>36698</v>
      </c>
      <c r="E2035" t="s">
        <v>24</v>
      </c>
      <c r="F2035">
        <v>3153000</v>
      </c>
      <c r="G2035" s="1">
        <f t="shared" si="40"/>
        <v>1.163907389787504E-2</v>
      </c>
    </row>
    <row r="2036" spans="1:7" x14ac:dyDescent="0.2">
      <c r="A2036">
        <v>2011</v>
      </c>
      <c r="B2036">
        <v>9</v>
      </c>
      <c r="C2036" t="s">
        <v>25</v>
      </c>
      <c r="D2036">
        <v>1100</v>
      </c>
      <c r="E2036" t="s">
        <v>7</v>
      </c>
      <c r="F2036">
        <v>10869000</v>
      </c>
      <c r="G2036" s="1">
        <f t="shared" si="40"/>
        <v>1.0120526267365903E-4</v>
      </c>
    </row>
    <row r="2037" spans="1:7" x14ac:dyDescent="0.2">
      <c r="A2037">
        <v>2011</v>
      </c>
      <c r="B2037">
        <v>9</v>
      </c>
      <c r="C2037" t="s">
        <v>25</v>
      </c>
      <c r="D2037">
        <v>98</v>
      </c>
      <c r="E2037" t="s">
        <v>8</v>
      </c>
      <c r="F2037">
        <v>10667000</v>
      </c>
      <c r="G2037" s="1">
        <f t="shared" si="40"/>
        <v>9.1872128995968882E-6</v>
      </c>
    </row>
    <row r="2038" spans="1:7" x14ac:dyDescent="0.2">
      <c r="A2038">
        <v>2011</v>
      </c>
      <c r="B2038">
        <v>9</v>
      </c>
      <c r="C2038" t="s">
        <v>25</v>
      </c>
      <c r="D2038">
        <v>141</v>
      </c>
      <c r="E2038" t="s">
        <v>9</v>
      </c>
      <c r="F2038">
        <v>10237000</v>
      </c>
      <c r="G2038" s="1">
        <f t="shared" si="40"/>
        <v>1.3773566474553092E-5</v>
      </c>
    </row>
    <row r="2039" spans="1:7" x14ac:dyDescent="0.2">
      <c r="A2039">
        <v>2011</v>
      </c>
      <c r="B2039">
        <v>9</v>
      </c>
      <c r="C2039" t="s">
        <v>25</v>
      </c>
      <c r="D2039">
        <v>605</v>
      </c>
      <c r="E2039" t="s">
        <v>10</v>
      </c>
      <c r="F2039">
        <v>10691000</v>
      </c>
      <c r="G2039" s="1">
        <f t="shared" si="40"/>
        <v>5.6589654849873725E-5</v>
      </c>
    </row>
    <row r="2040" spans="1:7" x14ac:dyDescent="0.2">
      <c r="A2040">
        <v>2011</v>
      </c>
      <c r="B2040">
        <v>9</v>
      </c>
      <c r="C2040" t="s">
        <v>25</v>
      </c>
      <c r="D2040">
        <v>1223</v>
      </c>
      <c r="E2040" t="s">
        <v>11</v>
      </c>
      <c r="F2040">
        <v>10960000</v>
      </c>
      <c r="G2040" s="1">
        <f t="shared" si="40"/>
        <v>1.1158759124087591E-4</v>
      </c>
    </row>
    <row r="2041" spans="1:7" x14ac:dyDescent="0.2">
      <c r="A2041">
        <v>2011</v>
      </c>
      <c r="B2041">
        <v>9</v>
      </c>
      <c r="C2041" t="s">
        <v>25</v>
      </c>
      <c r="D2041">
        <v>1147</v>
      </c>
      <c r="E2041" t="s">
        <v>12</v>
      </c>
      <c r="F2041">
        <v>10917000</v>
      </c>
      <c r="G2041" s="1">
        <f t="shared" si="40"/>
        <v>1.0506549418338372E-4</v>
      </c>
    </row>
    <row r="2042" spans="1:7" x14ac:dyDescent="0.2">
      <c r="A2042">
        <v>2011</v>
      </c>
      <c r="B2042">
        <v>9</v>
      </c>
      <c r="C2042" t="s">
        <v>25</v>
      </c>
      <c r="D2042">
        <v>1222</v>
      </c>
      <c r="E2042" t="s">
        <v>13</v>
      </c>
      <c r="F2042">
        <v>10067000</v>
      </c>
      <c r="G2042" s="1">
        <f t="shared" si="40"/>
        <v>1.2138670904936922E-4</v>
      </c>
    </row>
    <row r="2043" spans="1:7" x14ac:dyDescent="0.2">
      <c r="A2043">
        <v>2011</v>
      </c>
      <c r="B2043">
        <v>9</v>
      </c>
      <c r="C2043" t="s">
        <v>25</v>
      </c>
      <c r="D2043">
        <v>1497</v>
      </c>
      <c r="E2043" t="s">
        <v>14</v>
      </c>
      <c r="F2043">
        <v>9542000</v>
      </c>
      <c r="G2043" s="1">
        <f t="shared" si="40"/>
        <v>1.5688534898344162E-4</v>
      </c>
    </row>
    <row r="2044" spans="1:7" x14ac:dyDescent="0.2">
      <c r="A2044">
        <v>2011</v>
      </c>
      <c r="B2044">
        <v>9</v>
      </c>
      <c r="C2044" t="s">
        <v>25</v>
      </c>
      <c r="D2044">
        <v>2104</v>
      </c>
      <c r="E2044" t="s">
        <v>15</v>
      </c>
      <c r="F2044">
        <v>10172000</v>
      </c>
      <c r="G2044" s="1">
        <f t="shared" si="40"/>
        <v>2.0684231222965001E-4</v>
      </c>
    </row>
    <row r="2045" spans="1:7" x14ac:dyDescent="0.2">
      <c r="A2045">
        <v>2011</v>
      </c>
      <c r="B2045">
        <v>9</v>
      </c>
      <c r="C2045" t="s">
        <v>25</v>
      </c>
      <c r="D2045">
        <v>3463</v>
      </c>
      <c r="E2045" t="s">
        <v>16</v>
      </c>
      <c r="F2045">
        <v>10800000</v>
      </c>
      <c r="G2045" s="1">
        <f t="shared" si="40"/>
        <v>3.2064814814814814E-4</v>
      </c>
    </row>
    <row r="2046" spans="1:7" x14ac:dyDescent="0.2">
      <c r="A2046">
        <v>2011</v>
      </c>
      <c r="B2046">
        <v>9</v>
      </c>
      <c r="C2046" t="s">
        <v>25</v>
      </c>
      <c r="D2046">
        <v>5419</v>
      </c>
      <c r="E2046" t="s">
        <v>17</v>
      </c>
      <c r="F2046">
        <v>10695000</v>
      </c>
      <c r="G2046" s="1">
        <f t="shared" si="40"/>
        <v>5.0668536699392244E-4</v>
      </c>
    </row>
    <row r="2047" spans="1:7" x14ac:dyDescent="0.2">
      <c r="A2047">
        <v>2011</v>
      </c>
      <c r="B2047">
        <v>9</v>
      </c>
      <c r="C2047" t="s">
        <v>25</v>
      </c>
      <c r="D2047">
        <v>7031</v>
      </c>
      <c r="E2047" t="s">
        <v>18</v>
      </c>
      <c r="F2047">
        <v>9499000</v>
      </c>
      <c r="G2047" s="1">
        <f t="shared" si="40"/>
        <v>7.4018317717654486E-4</v>
      </c>
    </row>
    <row r="2048" spans="1:7" x14ac:dyDescent="0.2">
      <c r="A2048">
        <v>2011</v>
      </c>
      <c r="B2048">
        <v>9</v>
      </c>
      <c r="C2048" t="s">
        <v>25</v>
      </c>
      <c r="D2048">
        <v>8676</v>
      </c>
      <c r="E2048" t="s">
        <v>19</v>
      </c>
      <c r="F2048">
        <v>8447000</v>
      </c>
      <c r="G2048" s="1">
        <f t="shared" si="40"/>
        <v>1.0271102166449627E-3</v>
      </c>
    </row>
    <row r="2049" spans="1:7" x14ac:dyDescent="0.2">
      <c r="A2049">
        <v>2011</v>
      </c>
      <c r="B2049">
        <v>9</v>
      </c>
      <c r="C2049" t="s">
        <v>25</v>
      </c>
      <c r="D2049">
        <v>8920</v>
      </c>
      <c r="E2049" t="s">
        <v>20</v>
      </c>
      <c r="F2049">
        <v>5600000</v>
      </c>
      <c r="G2049" s="1">
        <f t="shared" si="40"/>
        <v>1.5928571428571428E-3</v>
      </c>
    </row>
    <row r="2050" spans="1:7" x14ac:dyDescent="0.2">
      <c r="A2050">
        <v>2011</v>
      </c>
      <c r="B2050">
        <v>9</v>
      </c>
      <c r="C2050" t="s">
        <v>25</v>
      </c>
      <c r="D2050">
        <v>9728</v>
      </c>
      <c r="E2050" t="s">
        <v>21</v>
      </c>
      <c r="F2050">
        <v>4242000</v>
      </c>
      <c r="G2050" s="1">
        <f t="shared" si="40"/>
        <v>2.2932578972182931E-3</v>
      </c>
    </row>
    <row r="2051" spans="1:7" x14ac:dyDescent="0.2">
      <c r="A2051">
        <v>2011</v>
      </c>
      <c r="B2051">
        <v>9</v>
      </c>
      <c r="C2051" t="s">
        <v>25</v>
      </c>
      <c r="D2051">
        <v>10945</v>
      </c>
      <c r="E2051" t="s">
        <v>22</v>
      </c>
      <c r="F2051">
        <v>3065000</v>
      </c>
      <c r="G2051" s="1">
        <f t="shared" ref="G2051:G2114" si="41">+D2051/F2051</f>
        <v>3.5709624796084827E-3</v>
      </c>
    </row>
    <row r="2052" spans="1:7" x14ac:dyDescent="0.2">
      <c r="A2052">
        <v>2011</v>
      </c>
      <c r="B2052">
        <v>9</v>
      </c>
      <c r="C2052" t="s">
        <v>25</v>
      </c>
      <c r="D2052">
        <v>13233</v>
      </c>
      <c r="E2052" t="s">
        <v>23</v>
      </c>
      <c r="F2052">
        <v>2370000</v>
      </c>
      <c r="G2052" s="1">
        <f t="shared" si="41"/>
        <v>5.5835443037974683E-3</v>
      </c>
    </row>
    <row r="2053" spans="1:7" x14ac:dyDescent="0.2">
      <c r="A2053">
        <v>2011</v>
      </c>
      <c r="B2053">
        <v>9</v>
      </c>
      <c r="C2053" t="s">
        <v>25</v>
      </c>
      <c r="D2053">
        <v>21454</v>
      </c>
      <c r="E2053" t="s">
        <v>24</v>
      </c>
      <c r="F2053">
        <v>1804000</v>
      </c>
      <c r="G2053" s="1">
        <f t="shared" si="41"/>
        <v>1.1892461197339246E-2</v>
      </c>
    </row>
    <row r="2054" spans="1:7" x14ac:dyDescent="0.2">
      <c r="A2054">
        <v>2011</v>
      </c>
      <c r="B2054">
        <v>10</v>
      </c>
      <c r="C2054" t="s">
        <v>6</v>
      </c>
      <c r="D2054">
        <v>966</v>
      </c>
      <c r="E2054" t="s">
        <v>7</v>
      </c>
      <c r="F2054">
        <v>10396000</v>
      </c>
      <c r="G2054" s="1">
        <f t="shared" si="41"/>
        <v>9.292035398230088E-5</v>
      </c>
    </row>
    <row r="2055" spans="1:7" x14ac:dyDescent="0.2">
      <c r="A2055">
        <v>2011</v>
      </c>
      <c r="B2055">
        <v>10</v>
      </c>
      <c r="C2055" t="s">
        <v>6</v>
      </c>
      <c r="D2055">
        <v>79</v>
      </c>
      <c r="E2055" t="s">
        <v>8</v>
      </c>
      <c r="F2055">
        <v>10203000</v>
      </c>
      <c r="G2055" s="1">
        <f t="shared" si="41"/>
        <v>7.7428207389983345E-6</v>
      </c>
    </row>
    <row r="2056" spans="1:7" x14ac:dyDescent="0.2">
      <c r="A2056">
        <v>2011</v>
      </c>
      <c r="B2056">
        <v>10</v>
      </c>
      <c r="C2056" t="s">
        <v>6</v>
      </c>
      <c r="D2056">
        <v>91</v>
      </c>
      <c r="E2056" t="s">
        <v>9</v>
      </c>
      <c r="F2056">
        <v>9783000</v>
      </c>
      <c r="G2056" s="1">
        <f t="shared" si="41"/>
        <v>9.3018501482162931E-6</v>
      </c>
    </row>
    <row r="2057" spans="1:7" x14ac:dyDescent="0.2">
      <c r="A2057">
        <v>2011</v>
      </c>
      <c r="B2057">
        <v>10</v>
      </c>
      <c r="C2057" t="s">
        <v>6</v>
      </c>
      <c r="D2057">
        <v>274</v>
      </c>
      <c r="E2057" t="s">
        <v>10</v>
      </c>
      <c r="F2057">
        <v>10196000</v>
      </c>
      <c r="G2057" s="1">
        <f t="shared" si="41"/>
        <v>2.6873283640643391E-5</v>
      </c>
    </row>
    <row r="2058" spans="1:7" x14ac:dyDescent="0.2">
      <c r="A2058">
        <v>2011</v>
      </c>
      <c r="B2058">
        <v>10</v>
      </c>
      <c r="C2058" t="s">
        <v>6</v>
      </c>
      <c r="D2058">
        <v>387</v>
      </c>
      <c r="E2058" t="s">
        <v>11</v>
      </c>
      <c r="F2058">
        <v>10565000</v>
      </c>
      <c r="G2058" s="1">
        <f t="shared" si="41"/>
        <v>3.663038334122101E-5</v>
      </c>
    </row>
    <row r="2059" spans="1:7" x14ac:dyDescent="0.2">
      <c r="A2059">
        <v>2011</v>
      </c>
      <c r="B2059">
        <v>10</v>
      </c>
      <c r="C2059" t="s">
        <v>6</v>
      </c>
      <c r="D2059">
        <v>493</v>
      </c>
      <c r="E2059" t="s">
        <v>12</v>
      </c>
      <c r="F2059">
        <v>10464000</v>
      </c>
      <c r="G2059" s="1">
        <f t="shared" si="41"/>
        <v>4.7113914373088687E-5</v>
      </c>
    </row>
    <row r="2060" spans="1:7" x14ac:dyDescent="0.2">
      <c r="A2060">
        <v>2011</v>
      </c>
      <c r="B2060">
        <v>10</v>
      </c>
      <c r="C2060" t="s">
        <v>6</v>
      </c>
      <c r="D2060">
        <v>672</v>
      </c>
      <c r="E2060" t="s">
        <v>13</v>
      </c>
      <c r="F2060">
        <v>10135000</v>
      </c>
      <c r="G2060" s="1">
        <f t="shared" si="41"/>
        <v>6.6304884065120868E-5</v>
      </c>
    </row>
    <row r="2061" spans="1:7" x14ac:dyDescent="0.2">
      <c r="A2061">
        <v>2011</v>
      </c>
      <c r="B2061">
        <v>10</v>
      </c>
      <c r="C2061" t="s">
        <v>6</v>
      </c>
      <c r="D2061">
        <v>872</v>
      </c>
      <c r="E2061" t="s">
        <v>14</v>
      </c>
      <c r="F2061">
        <v>9713000</v>
      </c>
      <c r="G2061" s="1">
        <f t="shared" si="41"/>
        <v>8.9776588077833828E-5</v>
      </c>
    </row>
    <row r="2062" spans="1:7" x14ac:dyDescent="0.2">
      <c r="A2062">
        <v>2011</v>
      </c>
      <c r="B2062">
        <v>10</v>
      </c>
      <c r="C2062" t="s">
        <v>6</v>
      </c>
      <c r="D2062">
        <v>1348</v>
      </c>
      <c r="E2062" t="s">
        <v>15</v>
      </c>
      <c r="F2062">
        <v>10415000</v>
      </c>
      <c r="G2062" s="1">
        <f t="shared" si="41"/>
        <v>1.2942870859337493E-4</v>
      </c>
    </row>
    <row r="2063" spans="1:7" x14ac:dyDescent="0.2">
      <c r="A2063">
        <v>2011</v>
      </c>
      <c r="B2063">
        <v>10</v>
      </c>
      <c r="C2063" t="s">
        <v>6</v>
      </c>
      <c r="D2063">
        <v>2332</v>
      </c>
      <c r="E2063" t="s">
        <v>16</v>
      </c>
      <c r="F2063">
        <v>11189000</v>
      </c>
      <c r="G2063" s="1">
        <f t="shared" si="41"/>
        <v>2.0841898292966307E-4</v>
      </c>
    </row>
    <row r="2064" spans="1:7" x14ac:dyDescent="0.2">
      <c r="A2064">
        <v>2011</v>
      </c>
      <c r="B2064">
        <v>10</v>
      </c>
      <c r="C2064" t="s">
        <v>6</v>
      </c>
      <c r="D2064">
        <v>3787</v>
      </c>
      <c r="E2064" t="s">
        <v>17</v>
      </c>
      <c r="F2064">
        <v>11270000</v>
      </c>
      <c r="G2064" s="1">
        <f t="shared" si="41"/>
        <v>3.3602484472049687E-4</v>
      </c>
    </row>
    <row r="2065" spans="1:7" x14ac:dyDescent="0.2">
      <c r="A2065">
        <v>2011</v>
      </c>
      <c r="B2065">
        <v>10</v>
      </c>
      <c r="C2065" t="s">
        <v>6</v>
      </c>
      <c r="D2065">
        <v>4510</v>
      </c>
      <c r="E2065" t="s">
        <v>18</v>
      </c>
      <c r="F2065">
        <v>10055000</v>
      </c>
      <c r="G2065" s="1">
        <f t="shared" si="41"/>
        <v>4.4853306812531077E-4</v>
      </c>
    </row>
    <row r="2066" spans="1:7" x14ac:dyDescent="0.2">
      <c r="A2066">
        <v>2011</v>
      </c>
      <c r="B2066">
        <v>10</v>
      </c>
      <c r="C2066" t="s">
        <v>6</v>
      </c>
      <c r="D2066">
        <v>6033</v>
      </c>
      <c r="E2066" t="s">
        <v>19</v>
      </c>
      <c r="F2066">
        <v>8983000</v>
      </c>
      <c r="G2066" s="1">
        <f t="shared" si="41"/>
        <v>6.7160191472781918E-4</v>
      </c>
    </row>
    <row r="2067" spans="1:7" x14ac:dyDescent="0.2">
      <c r="A2067">
        <v>2011</v>
      </c>
      <c r="B2067">
        <v>10</v>
      </c>
      <c r="C2067" t="s">
        <v>6</v>
      </c>
      <c r="D2067">
        <v>6929</v>
      </c>
      <c r="E2067" t="s">
        <v>20</v>
      </c>
      <c r="F2067">
        <v>6561000</v>
      </c>
      <c r="G2067" s="1">
        <f t="shared" si="41"/>
        <v>1.0560890108215211E-3</v>
      </c>
    </row>
    <row r="2068" spans="1:7" x14ac:dyDescent="0.2">
      <c r="A2068">
        <v>2011</v>
      </c>
      <c r="B2068">
        <v>10</v>
      </c>
      <c r="C2068" t="s">
        <v>6</v>
      </c>
      <c r="D2068">
        <v>8057</v>
      </c>
      <c r="E2068" t="s">
        <v>21</v>
      </c>
      <c r="F2068">
        <v>5012000</v>
      </c>
      <c r="G2068" s="1">
        <f t="shared" si="41"/>
        <v>1.6075418994413407E-3</v>
      </c>
    </row>
    <row r="2069" spans="1:7" x14ac:dyDescent="0.2">
      <c r="A2069">
        <v>2011</v>
      </c>
      <c r="B2069">
        <v>10</v>
      </c>
      <c r="C2069" t="s">
        <v>6</v>
      </c>
      <c r="D2069">
        <v>10617</v>
      </c>
      <c r="E2069" t="s">
        <v>22</v>
      </c>
      <c r="F2069">
        <v>4023000</v>
      </c>
      <c r="G2069" s="1">
        <f t="shared" si="41"/>
        <v>2.6390753169276658E-3</v>
      </c>
    </row>
    <row r="2070" spans="1:7" x14ac:dyDescent="0.2">
      <c r="A2070">
        <v>2011</v>
      </c>
      <c r="B2070">
        <v>10</v>
      </c>
      <c r="C2070" t="s">
        <v>6</v>
      </c>
      <c r="D2070">
        <v>14883</v>
      </c>
      <c r="E2070" t="s">
        <v>23</v>
      </c>
      <c r="F2070">
        <v>3349000</v>
      </c>
      <c r="G2070" s="1">
        <f t="shared" si="41"/>
        <v>4.4440131382502239E-3</v>
      </c>
    </row>
    <row r="2071" spans="1:7" x14ac:dyDescent="0.2">
      <c r="A2071">
        <v>2011</v>
      </c>
      <c r="B2071">
        <v>10</v>
      </c>
      <c r="C2071" t="s">
        <v>6</v>
      </c>
      <c r="D2071">
        <v>40117</v>
      </c>
      <c r="E2071" t="s">
        <v>24</v>
      </c>
      <c r="F2071">
        <v>3153000</v>
      </c>
      <c r="G2071" s="1">
        <f t="shared" si="41"/>
        <v>1.2723437995559785E-2</v>
      </c>
    </row>
    <row r="2072" spans="1:7" x14ac:dyDescent="0.2">
      <c r="A2072">
        <v>2011</v>
      </c>
      <c r="B2072">
        <v>10</v>
      </c>
      <c r="C2072" t="s">
        <v>25</v>
      </c>
      <c r="D2072">
        <v>1168</v>
      </c>
      <c r="E2072" t="s">
        <v>7</v>
      </c>
      <c r="F2072">
        <v>10869000</v>
      </c>
      <c r="G2072" s="1">
        <f t="shared" si="41"/>
        <v>1.0746158800257613E-4</v>
      </c>
    </row>
    <row r="2073" spans="1:7" x14ac:dyDescent="0.2">
      <c r="A2073">
        <v>2011</v>
      </c>
      <c r="B2073">
        <v>10</v>
      </c>
      <c r="C2073" t="s">
        <v>25</v>
      </c>
      <c r="D2073">
        <v>104</v>
      </c>
      <c r="E2073" t="s">
        <v>8</v>
      </c>
      <c r="F2073">
        <v>10667000</v>
      </c>
      <c r="G2073" s="1">
        <f t="shared" si="41"/>
        <v>9.7496953220211866E-6</v>
      </c>
    </row>
    <row r="2074" spans="1:7" x14ac:dyDescent="0.2">
      <c r="A2074">
        <v>2011</v>
      </c>
      <c r="B2074">
        <v>10</v>
      </c>
      <c r="C2074" t="s">
        <v>25</v>
      </c>
      <c r="D2074">
        <v>152</v>
      </c>
      <c r="E2074" t="s">
        <v>9</v>
      </c>
      <c r="F2074">
        <v>10237000</v>
      </c>
      <c r="G2074" s="1">
        <f t="shared" si="41"/>
        <v>1.4848100029305461E-5</v>
      </c>
    </row>
    <row r="2075" spans="1:7" x14ac:dyDescent="0.2">
      <c r="A2075">
        <v>2011</v>
      </c>
      <c r="B2075">
        <v>10</v>
      </c>
      <c r="C2075" t="s">
        <v>25</v>
      </c>
      <c r="D2075">
        <v>651</v>
      </c>
      <c r="E2075" t="s">
        <v>10</v>
      </c>
      <c r="F2075">
        <v>10691000</v>
      </c>
      <c r="G2075" s="1">
        <f t="shared" si="41"/>
        <v>6.0892339350855859E-5</v>
      </c>
    </row>
    <row r="2076" spans="1:7" x14ac:dyDescent="0.2">
      <c r="A2076">
        <v>2011</v>
      </c>
      <c r="B2076">
        <v>10</v>
      </c>
      <c r="C2076" t="s">
        <v>25</v>
      </c>
      <c r="D2076">
        <v>1254</v>
      </c>
      <c r="E2076" t="s">
        <v>11</v>
      </c>
      <c r="F2076">
        <v>10960000</v>
      </c>
      <c r="G2076" s="1">
        <f t="shared" si="41"/>
        <v>1.1441605839416058E-4</v>
      </c>
    </row>
    <row r="2077" spans="1:7" x14ac:dyDescent="0.2">
      <c r="A2077">
        <v>2011</v>
      </c>
      <c r="B2077">
        <v>10</v>
      </c>
      <c r="C2077" t="s">
        <v>25</v>
      </c>
      <c r="D2077">
        <v>1193</v>
      </c>
      <c r="E2077" t="s">
        <v>12</v>
      </c>
      <c r="F2077">
        <v>10917000</v>
      </c>
      <c r="G2077" s="1">
        <f t="shared" si="41"/>
        <v>1.0927910598149675E-4</v>
      </c>
    </row>
    <row r="2078" spans="1:7" x14ac:dyDescent="0.2">
      <c r="A2078">
        <v>2011</v>
      </c>
      <c r="B2078">
        <v>10</v>
      </c>
      <c r="C2078" t="s">
        <v>25</v>
      </c>
      <c r="D2078">
        <v>1258</v>
      </c>
      <c r="E2078" t="s">
        <v>13</v>
      </c>
      <c r="F2078">
        <v>10067000</v>
      </c>
      <c r="G2078" s="1">
        <f t="shared" si="41"/>
        <v>1.2496274957782855E-4</v>
      </c>
    </row>
    <row r="2079" spans="1:7" x14ac:dyDescent="0.2">
      <c r="A2079">
        <v>2011</v>
      </c>
      <c r="B2079">
        <v>10</v>
      </c>
      <c r="C2079" t="s">
        <v>25</v>
      </c>
      <c r="D2079">
        <v>1465</v>
      </c>
      <c r="E2079" t="s">
        <v>14</v>
      </c>
      <c r="F2079">
        <v>9542000</v>
      </c>
      <c r="G2079" s="1">
        <f t="shared" si="41"/>
        <v>1.5353175434919305E-4</v>
      </c>
    </row>
    <row r="2080" spans="1:7" x14ac:dyDescent="0.2">
      <c r="A2080">
        <v>2011</v>
      </c>
      <c r="B2080">
        <v>10</v>
      </c>
      <c r="C2080" t="s">
        <v>25</v>
      </c>
      <c r="D2080">
        <v>2199</v>
      </c>
      <c r="E2080" t="s">
        <v>15</v>
      </c>
      <c r="F2080">
        <v>10172000</v>
      </c>
      <c r="G2080" s="1">
        <f t="shared" si="41"/>
        <v>2.1618167518678725E-4</v>
      </c>
    </row>
    <row r="2081" spans="1:7" x14ac:dyDescent="0.2">
      <c r="A2081">
        <v>2011</v>
      </c>
      <c r="B2081">
        <v>10</v>
      </c>
      <c r="C2081" t="s">
        <v>25</v>
      </c>
      <c r="D2081">
        <v>3544</v>
      </c>
      <c r="E2081" t="s">
        <v>16</v>
      </c>
      <c r="F2081">
        <v>10800000</v>
      </c>
      <c r="G2081" s="1">
        <f t="shared" si="41"/>
        <v>3.2814814814814816E-4</v>
      </c>
    </row>
    <row r="2082" spans="1:7" x14ac:dyDescent="0.2">
      <c r="A2082">
        <v>2011</v>
      </c>
      <c r="B2082">
        <v>10</v>
      </c>
      <c r="C2082" t="s">
        <v>25</v>
      </c>
      <c r="D2082">
        <v>5576</v>
      </c>
      <c r="E2082" t="s">
        <v>17</v>
      </c>
      <c r="F2082">
        <v>10695000</v>
      </c>
      <c r="G2082" s="1">
        <f t="shared" si="41"/>
        <v>5.2136512388966804E-4</v>
      </c>
    </row>
    <row r="2083" spans="1:7" x14ac:dyDescent="0.2">
      <c r="A2083">
        <v>2011</v>
      </c>
      <c r="B2083">
        <v>10</v>
      </c>
      <c r="C2083" t="s">
        <v>25</v>
      </c>
      <c r="D2083">
        <v>7449</v>
      </c>
      <c r="E2083" t="s">
        <v>18</v>
      </c>
      <c r="F2083">
        <v>9499000</v>
      </c>
      <c r="G2083" s="1">
        <f t="shared" si="41"/>
        <v>7.8418780924307825E-4</v>
      </c>
    </row>
    <row r="2084" spans="1:7" x14ac:dyDescent="0.2">
      <c r="A2084">
        <v>2011</v>
      </c>
      <c r="B2084">
        <v>10</v>
      </c>
      <c r="C2084" t="s">
        <v>25</v>
      </c>
      <c r="D2084">
        <v>8857</v>
      </c>
      <c r="E2084" t="s">
        <v>19</v>
      </c>
      <c r="F2084">
        <v>8447000</v>
      </c>
      <c r="G2084" s="1">
        <f t="shared" si="41"/>
        <v>1.0485379424647805E-3</v>
      </c>
    </row>
    <row r="2085" spans="1:7" x14ac:dyDescent="0.2">
      <c r="A2085">
        <v>2011</v>
      </c>
      <c r="B2085">
        <v>10</v>
      </c>
      <c r="C2085" t="s">
        <v>25</v>
      </c>
      <c r="D2085">
        <v>9284</v>
      </c>
      <c r="E2085" t="s">
        <v>20</v>
      </c>
      <c r="F2085">
        <v>5600000</v>
      </c>
      <c r="G2085" s="1">
        <f t="shared" si="41"/>
        <v>1.6578571428571428E-3</v>
      </c>
    </row>
    <row r="2086" spans="1:7" x14ac:dyDescent="0.2">
      <c r="A2086">
        <v>2011</v>
      </c>
      <c r="B2086">
        <v>10</v>
      </c>
      <c r="C2086" t="s">
        <v>25</v>
      </c>
      <c r="D2086">
        <v>10329</v>
      </c>
      <c r="E2086" t="s">
        <v>21</v>
      </c>
      <c r="F2086">
        <v>4242000</v>
      </c>
      <c r="G2086" s="1">
        <f t="shared" si="41"/>
        <v>2.4349363507779349E-3</v>
      </c>
    </row>
    <row r="2087" spans="1:7" x14ac:dyDescent="0.2">
      <c r="A2087">
        <v>2011</v>
      </c>
      <c r="B2087">
        <v>10</v>
      </c>
      <c r="C2087" t="s">
        <v>25</v>
      </c>
      <c r="D2087">
        <v>11896</v>
      </c>
      <c r="E2087" t="s">
        <v>22</v>
      </c>
      <c r="F2087">
        <v>3065000</v>
      </c>
      <c r="G2087" s="1">
        <f t="shared" si="41"/>
        <v>3.8812398042414355E-3</v>
      </c>
    </row>
    <row r="2088" spans="1:7" x14ac:dyDescent="0.2">
      <c r="A2088">
        <v>2011</v>
      </c>
      <c r="B2088">
        <v>10</v>
      </c>
      <c r="C2088" t="s">
        <v>25</v>
      </c>
      <c r="D2088">
        <v>14122</v>
      </c>
      <c r="E2088" t="s">
        <v>23</v>
      </c>
      <c r="F2088">
        <v>2370000</v>
      </c>
      <c r="G2088" s="1">
        <f t="shared" si="41"/>
        <v>5.958649789029536E-3</v>
      </c>
    </row>
    <row r="2089" spans="1:7" x14ac:dyDescent="0.2">
      <c r="A2089">
        <v>2011</v>
      </c>
      <c r="B2089">
        <v>10</v>
      </c>
      <c r="C2089" t="s">
        <v>25</v>
      </c>
      <c r="D2089">
        <v>23106</v>
      </c>
      <c r="E2089" t="s">
        <v>24</v>
      </c>
      <c r="F2089">
        <v>1804000</v>
      </c>
      <c r="G2089" s="1">
        <f t="shared" si="41"/>
        <v>1.280820399113082E-2</v>
      </c>
    </row>
    <row r="2090" spans="1:7" x14ac:dyDescent="0.2">
      <c r="A2090">
        <v>2011</v>
      </c>
      <c r="B2090">
        <v>11</v>
      </c>
      <c r="C2090" t="s">
        <v>6</v>
      </c>
      <c r="D2090">
        <v>853</v>
      </c>
      <c r="E2090" t="s">
        <v>7</v>
      </c>
      <c r="F2090">
        <v>10396000</v>
      </c>
      <c r="G2090" s="1">
        <f t="shared" si="41"/>
        <v>8.2050788764909577E-5</v>
      </c>
    </row>
    <row r="2091" spans="1:7" x14ac:dyDescent="0.2">
      <c r="A2091">
        <v>2011</v>
      </c>
      <c r="B2091">
        <v>11</v>
      </c>
      <c r="C2091" t="s">
        <v>6</v>
      </c>
      <c r="D2091">
        <v>64</v>
      </c>
      <c r="E2091" t="s">
        <v>8</v>
      </c>
      <c r="F2091">
        <v>10203000</v>
      </c>
      <c r="G2091" s="1">
        <f t="shared" si="41"/>
        <v>6.2726649024796629E-6</v>
      </c>
    </row>
    <row r="2092" spans="1:7" x14ac:dyDescent="0.2">
      <c r="A2092">
        <v>2011</v>
      </c>
      <c r="B2092">
        <v>11</v>
      </c>
      <c r="C2092" t="s">
        <v>6</v>
      </c>
      <c r="D2092">
        <v>84</v>
      </c>
      <c r="E2092" t="s">
        <v>9</v>
      </c>
      <c r="F2092">
        <v>9783000</v>
      </c>
      <c r="G2092" s="1">
        <f t="shared" si="41"/>
        <v>8.5863232137381177E-6</v>
      </c>
    </row>
    <row r="2093" spans="1:7" x14ac:dyDescent="0.2">
      <c r="A2093">
        <v>2011</v>
      </c>
      <c r="B2093">
        <v>11</v>
      </c>
      <c r="C2093" t="s">
        <v>6</v>
      </c>
      <c r="D2093">
        <v>226</v>
      </c>
      <c r="E2093" t="s">
        <v>10</v>
      </c>
      <c r="F2093">
        <v>10196000</v>
      </c>
      <c r="G2093" s="1">
        <f t="shared" si="41"/>
        <v>2.2165555119654768E-5</v>
      </c>
    </row>
    <row r="2094" spans="1:7" x14ac:dyDescent="0.2">
      <c r="A2094">
        <v>2011</v>
      </c>
      <c r="B2094">
        <v>11</v>
      </c>
      <c r="C2094" t="s">
        <v>6</v>
      </c>
      <c r="D2094">
        <v>377</v>
      </c>
      <c r="E2094" t="s">
        <v>11</v>
      </c>
      <c r="F2094">
        <v>10565000</v>
      </c>
      <c r="G2094" s="1">
        <f t="shared" si="41"/>
        <v>3.5683861807856127E-5</v>
      </c>
    </row>
    <row r="2095" spans="1:7" x14ac:dyDescent="0.2">
      <c r="A2095">
        <v>2011</v>
      </c>
      <c r="B2095">
        <v>11</v>
      </c>
      <c r="C2095" t="s">
        <v>6</v>
      </c>
      <c r="D2095">
        <v>471</v>
      </c>
      <c r="E2095" t="s">
        <v>12</v>
      </c>
      <c r="F2095">
        <v>10464000</v>
      </c>
      <c r="G2095" s="1">
        <f t="shared" si="41"/>
        <v>4.5011467889908255E-5</v>
      </c>
    </row>
    <row r="2096" spans="1:7" x14ac:dyDescent="0.2">
      <c r="A2096">
        <v>2011</v>
      </c>
      <c r="B2096">
        <v>11</v>
      </c>
      <c r="C2096" t="s">
        <v>6</v>
      </c>
      <c r="D2096">
        <v>657</v>
      </c>
      <c r="E2096" t="s">
        <v>13</v>
      </c>
      <c r="F2096">
        <v>10135000</v>
      </c>
      <c r="G2096" s="1">
        <f t="shared" si="41"/>
        <v>6.4824864331524418E-5</v>
      </c>
    </row>
    <row r="2097" spans="1:7" x14ac:dyDescent="0.2">
      <c r="A2097">
        <v>2011</v>
      </c>
      <c r="B2097">
        <v>11</v>
      </c>
      <c r="C2097" t="s">
        <v>6</v>
      </c>
      <c r="D2097">
        <v>842</v>
      </c>
      <c r="E2097" t="s">
        <v>14</v>
      </c>
      <c r="F2097">
        <v>9713000</v>
      </c>
      <c r="G2097" s="1">
        <f t="shared" si="41"/>
        <v>8.6687943992587256E-5</v>
      </c>
    </row>
    <row r="2098" spans="1:7" x14ac:dyDescent="0.2">
      <c r="A2098">
        <v>2011</v>
      </c>
      <c r="B2098">
        <v>11</v>
      </c>
      <c r="C2098" t="s">
        <v>6</v>
      </c>
      <c r="D2098">
        <v>1293</v>
      </c>
      <c r="E2098" t="s">
        <v>15</v>
      </c>
      <c r="F2098">
        <v>10415000</v>
      </c>
      <c r="G2098" s="1">
        <f t="shared" si="41"/>
        <v>1.2414786365818532E-4</v>
      </c>
    </row>
    <row r="2099" spans="1:7" x14ac:dyDescent="0.2">
      <c r="A2099">
        <v>2011</v>
      </c>
      <c r="B2099">
        <v>11</v>
      </c>
      <c r="C2099" t="s">
        <v>6</v>
      </c>
      <c r="D2099">
        <v>2281</v>
      </c>
      <c r="E2099" t="s">
        <v>16</v>
      </c>
      <c r="F2099">
        <v>11189000</v>
      </c>
      <c r="G2099" s="1">
        <f t="shared" si="41"/>
        <v>2.0386093484672446E-4</v>
      </c>
    </row>
    <row r="2100" spans="1:7" x14ac:dyDescent="0.2">
      <c r="A2100">
        <v>2011</v>
      </c>
      <c r="B2100">
        <v>11</v>
      </c>
      <c r="C2100" t="s">
        <v>6</v>
      </c>
      <c r="D2100">
        <v>3447</v>
      </c>
      <c r="E2100" t="s">
        <v>17</v>
      </c>
      <c r="F2100">
        <v>11270000</v>
      </c>
      <c r="G2100" s="1">
        <f t="shared" si="41"/>
        <v>3.0585625554569655E-4</v>
      </c>
    </row>
    <row r="2101" spans="1:7" x14ac:dyDescent="0.2">
      <c r="A2101">
        <v>2011</v>
      </c>
      <c r="B2101">
        <v>11</v>
      </c>
      <c r="C2101" t="s">
        <v>6</v>
      </c>
      <c r="D2101">
        <v>4530</v>
      </c>
      <c r="E2101" t="s">
        <v>18</v>
      </c>
      <c r="F2101">
        <v>10055000</v>
      </c>
      <c r="G2101" s="1">
        <f t="shared" si="41"/>
        <v>4.5052212829438089E-4</v>
      </c>
    </row>
    <row r="2102" spans="1:7" x14ac:dyDescent="0.2">
      <c r="A2102">
        <v>2011</v>
      </c>
      <c r="B2102">
        <v>11</v>
      </c>
      <c r="C2102" t="s">
        <v>6</v>
      </c>
      <c r="D2102">
        <v>5737</v>
      </c>
      <c r="E2102" t="s">
        <v>19</v>
      </c>
      <c r="F2102">
        <v>8983000</v>
      </c>
      <c r="G2102" s="1">
        <f t="shared" si="41"/>
        <v>6.386507848157631E-4</v>
      </c>
    </row>
    <row r="2103" spans="1:7" x14ac:dyDescent="0.2">
      <c r="A2103">
        <v>2011</v>
      </c>
      <c r="B2103">
        <v>11</v>
      </c>
      <c r="C2103" t="s">
        <v>6</v>
      </c>
      <c r="D2103">
        <v>6913</v>
      </c>
      <c r="E2103" t="s">
        <v>20</v>
      </c>
      <c r="F2103">
        <v>6561000</v>
      </c>
      <c r="G2103" s="1">
        <f t="shared" si="41"/>
        <v>1.0536503581771071E-3</v>
      </c>
    </row>
    <row r="2104" spans="1:7" x14ac:dyDescent="0.2">
      <c r="A2104">
        <v>2011</v>
      </c>
      <c r="B2104">
        <v>11</v>
      </c>
      <c r="C2104" t="s">
        <v>6</v>
      </c>
      <c r="D2104">
        <v>8061</v>
      </c>
      <c r="E2104" t="s">
        <v>21</v>
      </c>
      <c r="F2104">
        <v>5012000</v>
      </c>
      <c r="G2104" s="1">
        <f t="shared" si="41"/>
        <v>1.6083399840383082E-3</v>
      </c>
    </row>
    <row r="2105" spans="1:7" x14ac:dyDescent="0.2">
      <c r="A2105">
        <v>2011</v>
      </c>
      <c r="B2105">
        <v>11</v>
      </c>
      <c r="C2105" t="s">
        <v>6</v>
      </c>
      <c r="D2105">
        <v>10477</v>
      </c>
      <c r="E2105" t="s">
        <v>22</v>
      </c>
      <c r="F2105">
        <v>4023000</v>
      </c>
      <c r="G2105" s="1">
        <f t="shared" si="41"/>
        <v>2.6042754163559533E-3</v>
      </c>
    </row>
    <row r="2106" spans="1:7" x14ac:dyDescent="0.2">
      <c r="A2106">
        <v>2011</v>
      </c>
      <c r="B2106">
        <v>11</v>
      </c>
      <c r="C2106" t="s">
        <v>6</v>
      </c>
      <c r="D2106">
        <v>15072</v>
      </c>
      <c r="E2106" t="s">
        <v>23</v>
      </c>
      <c r="F2106">
        <v>3349000</v>
      </c>
      <c r="G2106" s="1">
        <f t="shared" si="41"/>
        <v>4.5004478948939986E-3</v>
      </c>
    </row>
    <row r="2107" spans="1:7" x14ac:dyDescent="0.2">
      <c r="A2107">
        <v>2011</v>
      </c>
      <c r="B2107">
        <v>11</v>
      </c>
      <c r="C2107" t="s">
        <v>6</v>
      </c>
      <c r="D2107">
        <v>40158</v>
      </c>
      <c r="E2107" t="s">
        <v>24</v>
      </c>
      <c r="F2107">
        <v>3153000</v>
      </c>
      <c r="G2107" s="1">
        <f t="shared" si="41"/>
        <v>1.2736441484300667E-2</v>
      </c>
    </row>
    <row r="2108" spans="1:7" x14ac:dyDescent="0.2">
      <c r="A2108">
        <v>2011</v>
      </c>
      <c r="B2108">
        <v>11</v>
      </c>
      <c r="C2108" t="s">
        <v>25</v>
      </c>
      <c r="D2108">
        <v>1122</v>
      </c>
      <c r="E2108" t="s">
        <v>7</v>
      </c>
      <c r="F2108">
        <v>10869000</v>
      </c>
      <c r="G2108" s="1">
        <f t="shared" si="41"/>
        <v>1.0322936792713221E-4</v>
      </c>
    </row>
    <row r="2109" spans="1:7" x14ac:dyDescent="0.2">
      <c r="A2109">
        <v>2011</v>
      </c>
      <c r="B2109">
        <v>11</v>
      </c>
      <c r="C2109" t="s">
        <v>25</v>
      </c>
      <c r="D2109">
        <v>92</v>
      </c>
      <c r="E2109" t="s">
        <v>8</v>
      </c>
      <c r="F2109">
        <v>10667000</v>
      </c>
      <c r="G2109" s="1">
        <f t="shared" si="41"/>
        <v>8.6247304771725882E-6</v>
      </c>
    </row>
    <row r="2110" spans="1:7" x14ac:dyDescent="0.2">
      <c r="A2110">
        <v>2011</v>
      </c>
      <c r="B2110">
        <v>11</v>
      </c>
      <c r="C2110" t="s">
        <v>25</v>
      </c>
      <c r="D2110">
        <v>159</v>
      </c>
      <c r="E2110" t="s">
        <v>9</v>
      </c>
      <c r="F2110">
        <v>10237000</v>
      </c>
      <c r="G2110" s="1">
        <f t="shared" si="41"/>
        <v>1.5531894109602424E-5</v>
      </c>
    </row>
    <row r="2111" spans="1:7" x14ac:dyDescent="0.2">
      <c r="A2111">
        <v>2011</v>
      </c>
      <c r="B2111">
        <v>11</v>
      </c>
      <c r="C2111" t="s">
        <v>25</v>
      </c>
      <c r="D2111">
        <v>649</v>
      </c>
      <c r="E2111" t="s">
        <v>10</v>
      </c>
      <c r="F2111">
        <v>10691000</v>
      </c>
      <c r="G2111" s="1">
        <f t="shared" si="41"/>
        <v>6.070526611168272E-5</v>
      </c>
    </row>
    <row r="2112" spans="1:7" x14ac:dyDescent="0.2">
      <c r="A2112">
        <v>2011</v>
      </c>
      <c r="B2112">
        <v>11</v>
      </c>
      <c r="C2112" t="s">
        <v>25</v>
      </c>
      <c r="D2112">
        <v>1171</v>
      </c>
      <c r="E2112" t="s">
        <v>11</v>
      </c>
      <c r="F2112">
        <v>10960000</v>
      </c>
      <c r="G2112" s="1">
        <f t="shared" si="41"/>
        <v>1.0684306569343066E-4</v>
      </c>
    </row>
    <row r="2113" spans="1:7" x14ac:dyDescent="0.2">
      <c r="A2113">
        <v>2011</v>
      </c>
      <c r="B2113">
        <v>11</v>
      </c>
      <c r="C2113" t="s">
        <v>25</v>
      </c>
      <c r="D2113">
        <v>1173</v>
      </c>
      <c r="E2113" t="s">
        <v>12</v>
      </c>
      <c r="F2113">
        <v>10917000</v>
      </c>
      <c r="G2113" s="1">
        <f t="shared" si="41"/>
        <v>1.0744710085188239E-4</v>
      </c>
    </row>
    <row r="2114" spans="1:7" x14ac:dyDescent="0.2">
      <c r="A2114">
        <v>2011</v>
      </c>
      <c r="B2114">
        <v>11</v>
      </c>
      <c r="C2114" t="s">
        <v>25</v>
      </c>
      <c r="D2114">
        <v>1231</v>
      </c>
      <c r="E2114" t="s">
        <v>13</v>
      </c>
      <c r="F2114">
        <v>10067000</v>
      </c>
      <c r="G2114" s="1">
        <f t="shared" si="41"/>
        <v>1.2228071918148406E-4</v>
      </c>
    </row>
    <row r="2115" spans="1:7" x14ac:dyDescent="0.2">
      <c r="A2115">
        <v>2011</v>
      </c>
      <c r="B2115">
        <v>11</v>
      </c>
      <c r="C2115" t="s">
        <v>25</v>
      </c>
      <c r="D2115">
        <v>1369</v>
      </c>
      <c r="E2115" t="s">
        <v>14</v>
      </c>
      <c r="F2115">
        <v>9542000</v>
      </c>
      <c r="G2115" s="1">
        <f t="shared" ref="G2115:G2178" si="42">+D2115/F2115</f>
        <v>1.4347097044644728E-4</v>
      </c>
    </row>
    <row r="2116" spans="1:7" x14ac:dyDescent="0.2">
      <c r="A2116">
        <v>2011</v>
      </c>
      <c r="B2116">
        <v>11</v>
      </c>
      <c r="C2116" t="s">
        <v>25</v>
      </c>
      <c r="D2116">
        <v>2146</v>
      </c>
      <c r="E2116" t="s">
        <v>15</v>
      </c>
      <c r="F2116">
        <v>10172000</v>
      </c>
      <c r="G2116" s="1">
        <f t="shared" si="42"/>
        <v>2.1097129374754228E-4</v>
      </c>
    </row>
    <row r="2117" spans="1:7" x14ac:dyDescent="0.2">
      <c r="A2117">
        <v>2011</v>
      </c>
      <c r="B2117">
        <v>11</v>
      </c>
      <c r="C2117" t="s">
        <v>25</v>
      </c>
      <c r="D2117">
        <v>3487</v>
      </c>
      <c r="E2117" t="s">
        <v>16</v>
      </c>
      <c r="F2117">
        <v>10800000</v>
      </c>
      <c r="G2117" s="1">
        <f t="shared" si="42"/>
        <v>3.2287037037037039E-4</v>
      </c>
    </row>
    <row r="2118" spans="1:7" x14ac:dyDescent="0.2">
      <c r="A2118">
        <v>2011</v>
      </c>
      <c r="B2118">
        <v>11</v>
      </c>
      <c r="C2118" t="s">
        <v>25</v>
      </c>
      <c r="D2118">
        <v>5457</v>
      </c>
      <c r="E2118" t="s">
        <v>17</v>
      </c>
      <c r="F2118">
        <v>10695000</v>
      </c>
      <c r="G2118" s="1">
        <f t="shared" si="42"/>
        <v>5.1023842917251056E-4</v>
      </c>
    </row>
    <row r="2119" spans="1:7" x14ac:dyDescent="0.2">
      <c r="A2119">
        <v>2011</v>
      </c>
      <c r="B2119">
        <v>11</v>
      </c>
      <c r="C2119" t="s">
        <v>25</v>
      </c>
      <c r="D2119">
        <v>7266</v>
      </c>
      <c r="E2119" t="s">
        <v>18</v>
      </c>
      <c r="F2119">
        <v>9499000</v>
      </c>
      <c r="G2119" s="1">
        <f t="shared" si="42"/>
        <v>7.6492262343404573E-4</v>
      </c>
    </row>
    <row r="2120" spans="1:7" x14ac:dyDescent="0.2">
      <c r="A2120">
        <v>2011</v>
      </c>
      <c r="B2120">
        <v>11</v>
      </c>
      <c r="C2120" t="s">
        <v>25</v>
      </c>
      <c r="D2120">
        <v>8832</v>
      </c>
      <c r="E2120" t="s">
        <v>19</v>
      </c>
      <c r="F2120">
        <v>8447000</v>
      </c>
      <c r="G2120" s="1">
        <f t="shared" si="42"/>
        <v>1.045578311826684E-3</v>
      </c>
    </row>
    <row r="2121" spans="1:7" x14ac:dyDescent="0.2">
      <c r="A2121">
        <v>2011</v>
      </c>
      <c r="B2121">
        <v>11</v>
      </c>
      <c r="C2121" t="s">
        <v>25</v>
      </c>
      <c r="D2121">
        <v>9302</v>
      </c>
      <c r="E2121" t="s">
        <v>20</v>
      </c>
      <c r="F2121">
        <v>5600000</v>
      </c>
      <c r="G2121" s="1">
        <f t="shared" si="42"/>
        <v>1.6610714285714286E-3</v>
      </c>
    </row>
    <row r="2122" spans="1:7" x14ac:dyDescent="0.2">
      <c r="A2122">
        <v>2011</v>
      </c>
      <c r="B2122">
        <v>11</v>
      </c>
      <c r="C2122" t="s">
        <v>25</v>
      </c>
      <c r="D2122">
        <v>10207</v>
      </c>
      <c r="E2122" t="s">
        <v>21</v>
      </c>
      <c r="F2122">
        <v>4242000</v>
      </c>
      <c r="G2122" s="1">
        <f t="shared" si="42"/>
        <v>2.4061763319189063E-3</v>
      </c>
    </row>
    <row r="2123" spans="1:7" x14ac:dyDescent="0.2">
      <c r="A2123">
        <v>2011</v>
      </c>
      <c r="B2123">
        <v>11</v>
      </c>
      <c r="C2123" t="s">
        <v>25</v>
      </c>
      <c r="D2123">
        <v>11751</v>
      </c>
      <c r="E2123" t="s">
        <v>22</v>
      </c>
      <c r="F2123">
        <v>3065000</v>
      </c>
      <c r="G2123" s="1">
        <f t="shared" si="42"/>
        <v>3.8339314845024469E-3</v>
      </c>
    </row>
    <row r="2124" spans="1:7" x14ac:dyDescent="0.2">
      <c r="A2124">
        <v>2011</v>
      </c>
      <c r="B2124">
        <v>11</v>
      </c>
      <c r="C2124" t="s">
        <v>25</v>
      </c>
      <c r="D2124">
        <v>13861</v>
      </c>
      <c r="E2124" t="s">
        <v>23</v>
      </c>
      <c r="F2124">
        <v>2370000</v>
      </c>
      <c r="G2124" s="1">
        <f t="shared" si="42"/>
        <v>5.8485232067510551E-3</v>
      </c>
    </row>
    <row r="2125" spans="1:7" x14ac:dyDescent="0.2">
      <c r="A2125">
        <v>2011</v>
      </c>
      <c r="B2125">
        <v>11</v>
      </c>
      <c r="C2125" t="s">
        <v>25</v>
      </c>
      <c r="D2125">
        <v>23408</v>
      </c>
      <c r="E2125" t="s">
        <v>24</v>
      </c>
      <c r="F2125">
        <v>1804000</v>
      </c>
      <c r="G2125" s="1">
        <f t="shared" si="42"/>
        <v>1.297560975609756E-2</v>
      </c>
    </row>
    <row r="2126" spans="1:7" x14ac:dyDescent="0.2">
      <c r="A2126">
        <v>2011</v>
      </c>
      <c r="B2126">
        <v>12</v>
      </c>
      <c r="C2126" t="s">
        <v>6</v>
      </c>
      <c r="D2126">
        <v>869</v>
      </c>
      <c r="E2126" t="s">
        <v>7</v>
      </c>
      <c r="F2126">
        <v>10396000</v>
      </c>
      <c r="G2126" s="1">
        <f t="shared" si="42"/>
        <v>8.3589842247018089E-5</v>
      </c>
    </row>
    <row r="2127" spans="1:7" x14ac:dyDescent="0.2">
      <c r="A2127">
        <v>2011</v>
      </c>
      <c r="B2127">
        <v>12</v>
      </c>
      <c r="C2127" t="s">
        <v>6</v>
      </c>
      <c r="D2127">
        <v>90</v>
      </c>
      <c r="E2127" t="s">
        <v>8</v>
      </c>
      <c r="F2127">
        <v>10203000</v>
      </c>
      <c r="G2127" s="1">
        <f t="shared" si="42"/>
        <v>8.8209350191120258E-6</v>
      </c>
    </row>
    <row r="2128" spans="1:7" x14ac:dyDescent="0.2">
      <c r="A2128">
        <v>2011</v>
      </c>
      <c r="B2128">
        <v>12</v>
      </c>
      <c r="C2128" t="s">
        <v>6</v>
      </c>
      <c r="D2128">
        <v>88</v>
      </c>
      <c r="E2128" t="s">
        <v>9</v>
      </c>
      <c r="F2128">
        <v>9783000</v>
      </c>
      <c r="G2128" s="1">
        <f t="shared" si="42"/>
        <v>8.995195747725647E-6</v>
      </c>
    </row>
    <row r="2129" spans="1:7" x14ac:dyDescent="0.2">
      <c r="A2129">
        <v>2011</v>
      </c>
      <c r="B2129">
        <v>12</v>
      </c>
      <c r="C2129" t="s">
        <v>6</v>
      </c>
      <c r="D2129">
        <v>250</v>
      </c>
      <c r="E2129" t="s">
        <v>10</v>
      </c>
      <c r="F2129">
        <v>10196000</v>
      </c>
      <c r="G2129" s="1">
        <f t="shared" si="42"/>
        <v>2.4519419380149078E-5</v>
      </c>
    </row>
    <row r="2130" spans="1:7" x14ac:dyDescent="0.2">
      <c r="A2130">
        <v>2011</v>
      </c>
      <c r="B2130">
        <v>12</v>
      </c>
      <c r="C2130" t="s">
        <v>6</v>
      </c>
      <c r="D2130">
        <v>399</v>
      </c>
      <c r="E2130" t="s">
        <v>11</v>
      </c>
      <c r="F2130">
        <v>10565000</v>
      </c>
      <c r="G2130" s="1">
        <f t="shared" si="42"/>
        <v>3.7766209181258873E-5</v>
      </c>
    </row>
    <row r="2131" spans="1:7" x14ac:dyDescent="0.2">
      <c r="A2131">
        <v>2011</v>
      </c>
      <c r="B2131">
        <v>12</v>
      </c>
      <c r="C2131" t="s">
        <v>6</v>
      </c>
      <c r="D2131">
        <v>489</v>
      </c>
      <c r="E2131" t="s">
        <v>12</v>
      </c>
      <c r="F2131">
        <v>10464000</v>
      </c>
      <c r="G2131" s="1">
        <f t="shared" si="42"/>
        <v>4.6731651376146791E-5</v>
      </c>
    </row>
    <row r="2132" spans="1:7" x14ac:dyDescent="0.2">
      <c r="A2132">
        <v>2011</v>
      </c>
      <c r="B2132">
        <v>12</v>
      </c>
      <c r="C2132" t="s">
        <v>6</v>
      </c>
      <c r="D2132">
        <v>626</v>
      </c>
      <c r="E2132" t="s">
        <v>13</v>
      </c>
      <c r="F2132">
        <v>10135000</v>
      </c>
      <c r="G2132" s="1">
        <f t="shared" si="42"/>
        <v>6.1766156882091768E-5</v>
      </c>
    </row>
    <row r="2133" spans="1:7" x14ac:dyDescent="0.2">
      <c r="A2133">
        <v>2011</v>
      </c>
      <c r="B2133">
        <v>12</v>
      </c>
      <c r="C2133" t="s">
        <v>6</v>
      </c>
      <c r="D2133">
        <v>824</v>
      </c>
      <c r="E2133" t="s">
        <v>14</v>
      </c>
      <c r="F2133">
        <v>9713000</v>
      </c>
      <c r="G2133" s="1">
        <f t="shared" si="42"/>
        <v>8.4834757541439308E-5</v>
      </c>
    </row>
    <row r="2134" spans="1:7" x14ac:dyDescent="0.2">
      <c r="A2134">
        <v>2011</v>
      </c>
      <c r="B2134">
        <v>12</v>
      </c>
      <c r="C2134" t="s">
        <v>6</v>
      </c>
      <c r="D2134">
        <v>1382</v>
      </c>
      <c r="E2134" t="s">
        <v>15</v>
      </c>
      <c r="F2134">
        <v>10415000</v>
      </c>
      <c r="G2134" s="1">
        <f t="shared" si="42"/>
        <v>1.3269323091694672E-4</v>
      </c>
    </row>
    <row r="2135" spans="1:7" x14ac:dyDescent="0.2">
      <c r="A2135">
        <v>2011</v>
      </c>
      <c r="B2135">
        <v>12</v>
      </c>
      <c r="C2135" t="s">
        <v>6</v>
      </c>
      <c r="D2135">
        <v>2417</v>
      </c>
      <c r="E2135" t="s">
        <v>16</v>
      </c>
      <c r="F2135">
        <v>11189000</v>
      </c>
      <c r="G2135" s="1">
        <f t="shared" si="42"/>
        <v>2.1601572973456074E-4</v>
      </c>
    </row>
    <row r="2136" spans="1:7" x14ac:dyDescent="0.2">
      <c r="A2136">
        <v>2011</v>
      </c>
      <c r="B2136">
        <v>12</v>
      </c>
      <c r="C2136" t="s">
        <v>6</v>
      </c>
      <c r="D2136">
        <v>3748</v>
      </c>
      <c r="E2136" t="s">
        <v>17</v>
      </c>
      <c r="F2136">
        <v>11270000</v>
      </c>
      <c r="G2136" s="1">
        <f t="shared" si="42"/>
        <v>3.3256433007985801E-4</v>
      </c>
    </row>
    <row r="2137" spans="1:7" x14ac:dyDescent="0.2">
      <c r="A2137">
        <v>2011</v>
      </c>
      <c r="B2137">
        <v>12</v>
      </c>
      <c r="C2137" t="s">
        <v>6</v>
      </c>
      <c r="D2137">
        <v>4793</v>
      </c>
      <c r="E2137" t="s">
        <v>18</v>
      </c>
      <c r="F2137">
        <v>10055000</v>
      </c>
      <c r="G2137" s="1">
        <f t="shared" si="42"/>
        <v>4.766782695176529E-4</v>
      </c>
    </row>
    <row r="2138" spans="1:7" x14ac:dyDescent="0.2">
      <c r="A2138">
        <v>2011</v>
      </c>
      <c r="B2138">
        <v>12</v>
      </c>
      <c r="C2138" t="s">
        <v>6</v>
      </c>
      <c r="D2138">
        <v>6283</v>
      </c>
      <c r="E2138" t="s">
        <v>19</v>
      </c>
      <c r="F2138">
        <v>8983000</v>
      </c>
      <c r="G2138" s="1">
        <f t="shared" si="42"/>
        <v>6.9943226093732605E-4</v>
      </c>
    </row>
    <row r="2139" spans="1:7" x14ac:dyDescent="0.2">
      <c r="A2139">
        <v>2011</v>
      </c>
      <c r="B2139">
        <v>12</v>
      </c>
      <c r="C2139" t="s">
        <v>6</v>
      </c>
      <c r="D2139">
        <v>7436</v>
      </c>
      <c r="E2139" t="s">
        <v>20</v>
      </c>
      <c r="F2139">
        <v>6561000</v>
      </c>
      <c r="G2139" s="1">
        <f t="shared" si="42"/>
        <v>1.1333638164913885E-3</v>
      </c>
    </row>
    <row r="2140" spans="1:7" x14ac:dyDescent="0.2">
      <c r="A2140">
        <v>2011</v>
      </c>
      <c r="B2140">
        <v>12</v>
      </c>
      <c r="C2140" t="s">
        <v>6</v>
      </c>
      <c r="D2140">
        <v>8771</v>
      </c>
      <c r="E2140" t="s">
        <v>21</v>
      </c>
      <c r="F2140">
        <v>5012000</v>
      </c>
      <c r="G2140" s="1">
        <f t="shared" si="42"/>
        <v>1.75E-3</v>
      </c>
    </row>
    <row r="2141" spans="1:7" x14ac:dyDescent="0.2">
      <c r="A2141">
        <v>2011</v>
      </c>
      <c r="B2141">
        <v>12</v>
      </c>
      <c r="C2141" t="s">
        <v>6</v>
      </c>
      <c r="D2141">
        <v>11131</v>
      </c>
      <c r="E2141" t="s">
        <v>22</v>
      </c>
      <c r="F2141">
        <v>4023000</v>
      </c>
      <c r="G2141" s="1">
        <f t="shared" si="42"/>
        <v>2.7668406661695254E-3</v>
      </c>
    </row>
    <row r="2142" spans="1:7" x14ac:dyDescent="0.2">
      <c r="A2142">
        <v>2011</v>
      </c>
      <c r="B2142">
        <v>12</v>
      </c>
      <c r="C2142" t="s">
        <v>6</v>
      </c>
      <c r="D2142">
        <v>15674</v>
      </c>
      <c r="E2142" t="s">
        <v>23</v>
      </c>
      <c r="F2142">
        <v>3349000</v>
      </c>
      <c r="G2142" s="1">
        <f t="shared" si="42"/>
        <v>4.6802030456852793E-3</v>
      </c>
    </row>
    <row r="2143" spans="1:7" x14ac:dyDescent="0.2">
      <c r="A2143">
        <v>2011</v>
      </c>
      <c r="B2143">
        <v>12</v>
      </c>
      <c r="C2143" t="s">
        <v>6</v>
      </c>
      <c r="D2143">
        <v>42828</v>
      </c>
      <c r="E2143" t="s">
        <v>24</v>
      </c>
      <c r="F2143">
        <v>3153000</v>
      </c>
      <c r="G2143" s="1">
        <f t="shared" si="42"/>
        <v>1.358325404376784E-2</v>
      </c>
    </row>
    <row r="2144" spans="1:7" x14ac:dyDescent="0.2">
      <c r="A2144">
        <v>2011</v>
      </c>
      <c r="B2144">
        <v>12</v>
      </c>
      <c r="C2144" t="s">
        <v>25</v>
      </c>
      <c r="D2144">
        <v>1061</v>
      </c>
      <c r="E2144" t="s">
        <v>7</v>
      </c>
      <c r="F2144">
        <v>10869000</v>
      </c>
      <c r="G2144" s="1">
        <f t="shared" si="42"/>
        <v>9.7617076087956571E-5</v>
      </c>
    </row>
    <row r="2145" spans="1:7" x14ac:dyDescent="0.2">
      <c r="A2145">
        <v>2011</v>
      </c>
      <c r="B2145">
        <v>12</v>
      </c>
      <c r="C2145" t="s">
        <v>25</v>
      </c>
      <c r="D2145">
        <v>107</v>
      </c>
      <c r="E2145" t="s">
        <v>8</v>
      </c>
      <c r="F2145">
        <v>10667000</v>
      </c>
      <c r="G2145" s="1">
        <f t="shared" si="42"/>
        <v>1.0030936533233337E-5</v>
      </c>
    </row>
    <row r="2146" spans="1:7" x14ac:dyDescent="0.2">
      <c r="A2146">
        <v>2011</v>
      </c>
      <c r="B2146">
        <v>12</v>
      </c>
      <c r="C2146" t="s">
        <v>25</v>
      </c>
      <c r="D2146">
        <v>131</v>
      </c>
      <c r="E2146" t="s">
        <v>9</v>
      </c>
      <c r="F2146">
        <v>10237000</v>
      </c>
      <c r="G2146" s="1">
        <f t="shared" si="42"/>
        <v>1.2796717788414575E-5</v>
      </c>
    </row>
    <row r="2147" spans="1:7" x14ac:dyDescent="0.2">
      <c r="A2147">
        <v>2011</v>
      </c>
      <c r="B2147">
        <v>12</v>
      </c>
      <c r="C2147" t="s">
        <v>25</v>
      </c>
      <c r="D2147">
        <v>575</v>
      </c>
      <c r="E2147" t="s">
        <v>10</v>
      </c>
      <c r="F2147">
        <v>10691000</v>
      </c>
      <c r="G2147" s="1">
        <f t="shared" si="42"/>
        <v>5.3783556262276682E-5</v>
      </c>
    </row>
    <row r="2148" spans="1:7" x14ac:dyDescent="0.2">
      <c r="A2148">
        <v>2011</v>
      </c>
      <c r="B2148">
        <v>12</v>
      </c>
      <c r="C2148" t="s">
        <v>25</v>
      </c>
      <c r="D2148">
        <v>1169</v>
      </c>
      <c r="E2148" t="s">
        <v>11</v>
      </c>
      <c r="F2148">
        <v>10960000</v>
      </c>
      <c r="G2148" s="1">
        <f t="shared" si="42"/>
        <v>1.0666058394160584E-4</v>
      </c>
    </row>
    <row r="2149" spans="1:7" x14ac:dyDescent="0.2">
      <c r="A2149">
        <v>2011</v>
      </c>
      <c r="B2149">
        <v>12</v>
      </c>
      <c r="C2149" t="s">
        <v>25</v>
      </c>
      <c r="D2149">
        <v>1209</v>
      </c>
      <c r="E2149" t="s">
        <v>12</v>
      </c>
      <c r="F2149">
        <v>10917000</v>
      </c>
      <c r="G2149" s="1">
        <f t="shared" si="42"/>
        <v>1.1074471008518824E-4</v>
      </c>
    </row>
    <row r="2150" spans="1:7" x14ac:dyDescent="0.2">
      <c r="A2150">
        <v>2011</v>
      </c>
      <c r="B2150">
        <v>12</v>
      </c>
      <c r="C2150" t="s">
        <v>25</v>
      </c>
      <c r="D2150">
        <v>1278</v>
      </c>
      <c r="E2150" t="s">
        <v>13</v>
      </c>
      <c r="F2150">
        <v>10067000</v>
      </c>
      <c r="G2150" s="1">
        <f t="shared" si="42"/>
        <v>1.2694943876030595E-4</v>
      </c>
    </row>
    <row r="2151" spans="1:7" x14ac:dyDescent="0.2">
      <c r="A2151">
        <v>2011</v>
      </c>
      <c r="B2151">
        <v>12</v>
      </c>
      <c r="C2151" t="s">
        <v>25</v>
      </c>
      <c r="D2151">
        <v>1397</v>
      </c>
      <c r="E2151" t="s">
        <v>14</v>
      </c>
      <c r="F2151">
        <v>9542000</v>
      </c>
      <c r="G2151" s="1">
        <f t="shared" si="42"/>
        <v>1.4640536575141481E-4</v>
      </c>
    </row>
    <row r="2152" spans="1:7" x14ac:dyDescent="0.2">
      <c r="A2152">
        <v>2011</v>
      </c>
      <c r="B2152">
        <v>12</v>
      </c>
      <c r="C2152" t="s">
        <v>25</v>
      </c>
      <c r="D2152">
        <v>2161</v>
      </c>
      <c r="E2152" t="s">
        <v>15</v>
      </c>
      <c r="F2152">
        <v>10172000</v>
      </c>
      <c r="G2152" s="1">
        <f t="shared" si="42"/>
        <v>2.1244593000393236E-4</v>
      </c>
    </row>
    <row r="2153" spans="1:7" x14ac:dyDescent="0.2">
      <c r="A2153">
        <v>2011</v>
      </c>
      <c r="B2153">
        <v>12</v>
      </c>
      <c r="C2153" t="s">
        <v>25</v>
      </c>
      <c r="D2153">
        <v>3607</v>
      </c>
      <c r="E2153" t="s">
        <v>16</v>
      </c>
      <c r="F2153">
        <v>10800000</v>
      </c>
      <c r="G2153" s="1">
        <f t="shared" si="42"/>
        <v>3.3398148148148149E-4</v>
      </c>
    </row>
    <row r="2154" spans="1:7" x14ac:dyDescent="0.2">
      <c r="A2154">
        <v>2011</v>
      </c>
      <c r="B2154">
        <v>12</v>
      </c>
      <c r="C2154" t="s">
        <v>25</v>
      </c>
      <c r="D2154">
        <v>5753</v>
      </c>
      <c r="E2154" t="s">
        <v>17</v>
      </c>
      <c r="F2154">
        <v>10695000</v>
      </c>
      <c r="G2154" s="1">
        <f t="shared" si="42"/>
        <v>5.3791491351098649E-4</v>
      </c>
    </row>
    <row r="2155" spans="1:7" x14ac:dyDescent="0.2">
      <c r="A2155">
        <v>2011</v>
      </c>
      <c r="B2155">
        <v>12</v>
      </c>
      <c r="C2155" t="s">
        <v>25</v>
      </c>
      <c r="D2155">
        <v>7712</v>
      </c>
      <c r="E2155" t="s">
        <v>18</v>
      </c>
      <c r="F2155">
        <v>9499000</v>
      </c>
      <c r="G2155" s="1">
        <f t="shared" si="42"/>
        <v>8.1187493420360041E-4</v>
      </c>
    </row>
    <row r="2156" spans="1:7" x14ac:dyDescent="0.2">
      <c r="A2156">
        <v>2011</v>
      </c>
      <c r="B2156">
        <v>12</v>
      </c>
      <c r="C2156" t="s">
        <v>25</v>
      </c>
      <c r="D2156">
        <v>9466</v>
      </c>
      <c r="E2156" t="s">
        <v>19</v>
      </c>
      <c r="F2156">
        <v>8447000</v>
      </c>
      <c r="G2156" s="1">
        <f t="shared" si="42"/>
        <v>1.1206345448088078E-3</v>
      </c>
    </row>
    <row r="2157" spans="1:7" x14ac:dyDescent="0.2">
      <c r="A2157">
        <v>2011</v>
      </c>
      <c r="B2157">
        <v>12</v>
      </c>
      <c r="C2157" t="s">
        <v>25</v>
      </c>
      <c r="D2157">
        <v>10008</v>
      </c>
      <c r="E2157" t="s">
        <v>20</v>
      </c>
      <c r="F2157">
        <v>5600000</v>
      </c>
      <c r="G2157" s="1">
        <f t="shared" si="42"/>
        <v>1.7871428571428572E-3</v>
      </c>
    </row>
    <row r="2158" spans="1:7" x14ac:dyDescent="0.2">
      <c r="A2158">
        <v>2011</v>
      </c>
      <c r="B2158">
        <v>12</v>
      </c>
      <c r="C2158" t="s">
        <v>25</v>
      </c>
      <c r="D2158">
        <v>10708</v>
      </c>
      <c r="E2158" t="s">
        <v>21</v>
      </c>
      <c r="F2158">
        <v>4242000</v>
      </c>
      <c r="G2158" s="1">
        <f t="shared" si="42"/>
        <v>2.5242809995285245E-3</v>
      </c>
    </row>
    <row r="2159" spans="1:7" x14ac:dyDescent="0.2">
      <c r="A2159">
        <v>2011</v>
      </c>
      <c r="B2159">
        <v>12</v>
      </c>
      <c r="C2159" t="s">
        <v>25</v>
      </c>
      <c r="D2159">
        <v>12282</v>
      </c>
      <c r="E2159" t="s">
        <v>22</v>
      </c>
      <c r="F2159">
        <v>3065000</v>
      </c>
      <c r="G2159" s="1">
        <f t="shared" si="42"/>
        <v>4.0071778140293637E-3</v>
      </c>
    </row>
    <row r="2160" spans="1:7" x14ac:dyDescent="0.2">
      <c r="A2160">
        <v>2011</v>
      </c>
      <c r="B2160">
        <v>12</v>
      </c>
      <c r="C2160" t="s">
        <v>25</v>
      </c>
      <c r="D2160">
        <v>14936</v>
      </c>
      <c r="E2160" t="s">
        <v>23</v>
      </c>
      <c r="F2160">
        <v>2370000</v>
      </c>
      <c r="G2160" s="1">
        <f t="shared" si="42"/>
        <v>6.3021097046413498E-3</v>
      </c>
    </row>
    <row r="2161" spans="1:7" x14ac:dyDescent="0.2">
      <c r="A2161">
        <v>2011</v>
      </c>
      <c r="B2161">
        <v>12</v>
      </c>
      <c r="C2161" t="s">
        <v>25</v>
      </c>
      <c r="D2161">
        <v>25072</v>
      </c>
      <c r="E2161" t="s">
        <v>24</v>
      </c>
      <c r="F2161">
        <v>1804000</v>
      </c>
      <c r="G2161" s="1">
        <f t="shared" si="42"/>
        <v>1.38980044345898E-2</v>
      </c>
    </row>
    <row r="2162" spans="1:7" x14ac:dyDescent="0.2">
      <c r="A2162">
        <v>2012</v>
      </c>
      <c r="B2162">
        <v>1</v>
      </c>
      <c r="C2162" t="s">
        <v>6</v>
      </c>
      <c r="D2162">
        <v>834</v>
      </c>
      <c r="E2162" t="s">
        <v>7</v>
      </c>
      <c r="F2162">
        <v>9837000</v>
      </c>
      <c r="G2162" s="1">
        <f t="shared" si="42"/>
        <v>8.4781945715157065E-5</v>
      </c>
    </row>
    <row r="2163" spans="1:7" x14ac:dyDescent="0.2">
      <c r="A2163">
        <v>2012</v>
      </c>
      <c r="B2163">
        <v>1</v>
      </c>
      <c r="C2163" t="s">
        <v>6</v>
      </c>
      <c r="D2163">
        <v>77</v>
      </c>
      <c r="E2163" t="s">
        <v>8</v>
      </c>
      <c r="F2163">
        <v>9989000</v>
      </c>
      <c r="G2163" s="1">
        <f t="shared" si="42"/>
        <v>7.7084793272599866E-6</v>
      </c>
    </row>
    <row r="2164" spans="1:7" x14ac:dyDescent="0.2">
      <c r="A2164">
        <v>2012</v>
      </c>
      <c r="B2164">
        <v>1</v>
      </c>
      <c r="C2164" t="s">
        <v>6</v>
      </c>
      <c r="D2164">
        <v>94</v>
      </c>
      <c r="E2164" t="s">
        <v>9</v>
      </c>
      <c r="F2164">
        <v>10076000</v>
      </c>
      <c r="G2164" s="1">
        <f t="shared" si="42"/>
        <v>9.3290988487495033E-6</v>
      </c>
    </row>
    <row r="2165" spans="1:7" x14ac:dyDescent="0.2">
      <c r="A2165">
        <v>2012</v>
      </c>
      <c r="B2165">
        <v>1</v>
      </c>
      <c r="C2165" t="s">
        <v>6</v>
      </c>
      <c r="D2165">
        <v>238</v>
      </c>
      <c r="E2165" t="s">
        <v>10</v>
      </c>
      <c r="F2165">
        <v>10399000</v>
      </c>
      <c r="G2165" s="1">
        <f t="shared" si="42"/>
        <v>2.2886816040003848E-5</v>
      </c>
    </row>
    <row r="2166" spans="1:7" x14ac:dyDescent="0.2">
      <c r="A2166">
        <v>2012</v>
      </c>
      <c r="B2166">
        <v>1</v>
      </c>
      <c r="C2166" t="s">
        <v>6</v>
      </c>
      <c r="D2166">
        <v>425</v>
      </c>
      <c r="E2166" t="s">
        <v>11</v>
      </c>
      <c r="F2166">
        <v>10891000</v>
      </c>
      <c r="G2166" s="1">
        <f t="shared" si="42"/>
        <v>3.9023046552199062E-5</v>
      </c>
    </row>
    <row r="2167" spans="1:7" x14ac:dyDescent="0.2">
      <c r="A2167">
        <v>2012</v>
      </c>
      <c r="B2167">
        <v>1</v>
      </c>
      <c r="C2167" t="s">
        <v>6</v>
      </c>
      <c r="D2167">
        <v>519</v>
      </c>
      <c r="E2167" t="s">
        <v>12</v>
      </c>
      <c r="F2167">
        <v>10464000</v>
      </c>
      <c r="G2167" s="1">
        <f t="shared" si="42"/>
        <v>4.9598623853211008E-5</v>
      </c>
    </row>
    <row r="2168" spans="1:7" x14ac:dyDescent="0.2">
      <c r="A2168">
        <v>2012</v>
      </c>
      <c r="B2168">
        <v>1</v>
      </c>
      <c r="C2168" t="s">
        <v>6</v>
      </c>
      <c r="D2168">
        <v>668</v>
      </c>
      <c r="E2168" t="s">
        <v>13</v>
      </c>
      <c r="F2168">
        <v>10292000</v>
      </c>
      <c r="G2168" s="1">
        <f t="shared" si="42"/>
        <v>6.4904780411970467E-5</v>
      </c>
    </row>
    <row r="2169" spans="1:7" x14ac:dyDescent="0.2">
      <c r="A2169">
        <v>2012</v>
      </c>
      <c r="B2169">
        <v>1</v>
      </c>
      <c r="C2169" t="s">
        <v>6</v>
      </c>
      <c r="D2169">
        <v>845</v>
      </c>
      <c r="E2169" t="s">
        <v>14</v>
      </c>
      <c r="F2169">
        <v>9719000</v>
      </c>
      <c r="G2169" s="1">
        <f t="shared" si="42"/>
        <v>8.6943101142092813E-5</v>
      </c>
    </row>
    <row r="2170" spans="1:7" x14ac:dyDescent="0.2">
      <c r="A2170">
        <v>2012</v>
      </c>
      <c r="B2170">
        <v>1</v>
      </c>
      <c r="C2170" t="s">
        <v>6</v>
      </c>
      <c r="D2170">
        <v>1419</v>
      </c>
      <c r="E2170" t="s">
        <v>15</v>
      </c>
      <c r="F2170">
        <v>10532000</v>
      </c>
      <c r="G2170" s="1">
        <f t="shared" si="42"/>
        <v>1.3473224458792252E-4</v>
      </c>
    </row>
    <row r="2171" spans="1:7" x14ac:dyDescent="0.2">
      <c r="A2171">
        <v>2012</v>
      </c>
      <c r="B2171">
        <v>1</v>
      </c>
      <c r="C2171" t="s">
        <v>6</v>
      </c>
      <c r="D2171">
        <v>2380</v>
      </c>
      <c r="E2171" t="s">
        <v>16</v>
      </c>
      <c r="F2171">
        <v>11000000</v>
      </c>
      <c r="G2171" s="1">
        <f t="shared" si="42"/>
        <v>2.1636363636363636E-4</v>
      </c>
    </row>
    <row r="2172" spans="1:7" x14ac:dyDescent="0.2">
      <c r="A2172">
        <v>2012</v>
      </c>
      <c r="B2172">
        <v>1</v>
      </c>
      <c r="C2172" t="s">
        <v>6</v>
      </c>
      <c r="D2172">
        <v>3786</v>
      </c>
      <c r="E2172" t="s">
        <v>17</v>
      </c>
      <c r="F2172">
        <v>11466000</v>
      </c>
      <c r="G2172" s="1">
        <f t="shared" si="42"/>
        <v>3.3019361590790161E-4</v>
      </c>
    </row>
    <row r="2173" spans="1:7" x14ac:dyDescent="0.2">
      <c r="A2173">
        <v>2012</v>
      </c>
      <c r="B2173">
        <v>1</v>
      </c>
      <c r="C2173" t="s">
        <v>6</v>
      </c>
      <c r="D2173">
        <v>4889</v>
      </c>
      <c r="E2173" t="s">
        <v>18</v>
      </c>
      <c r="F2173">
        <v>10592000</v>
      </c>
      <c r="G2173" s="1">
        <f t="shared" si="42"/>
        <v>4.6157477341389729E-4</v>
      </c>
    </row>
    <row r="2174" spans="1:7" x14ac:dyDescent="0.2">
      <c r="A2174">
        <v>2012</v>
      </c>
      <c r="B2174">
        <v>1</v>
      </c>
      <c r="C2174" t="s">
        <v>6</v>
      </c>
      <c r="D2174">
        <v>6141</v>
      </c>
      <c r="E2174" t="s">
        <v>19</v>
      </c>
      <c r="F2174">
        <v>9223000</v>
      </c>
      <c r="G2174" s="1">
        <f t="shared" si="42"/>
        <v>6.6583541147132168E-4</v>
      </c>
    </row>
    <row r="2175" spans="1:7" x14ac:dyDescent="0.2">
      <c r="A2175">
        <v>2012</v>
      </c>
      <c r="B2175">
        <v>1</v>
      </c>
      <c r="C2175" t="s">
        <v>6</v>
      </c>
      <c r="D2175">
        <v>7566</v>
      </c>
      <c r="E2175" t="s">
        <v>20</v>
      </c>
      <c r="F2175">
        <v>7139000</v>
      </c>
      <c r="G2175" s="1">
        <f t="shared" si="42"/>
        <v>1.0598122986412663E-3</v>
      </c>
    </row>
    <row r="2176" spans="1:7" x14ac:dyDescent="0.2">
      <c r="A2176">
        <v>2012</v>
      </c>
      <c r="B2176">
        <v>1</v>
      </c>
      <c r="C2176" t="s">
        <v>6</v>
      </c>
      <c r="D2176">
        <v>8958</v>
      </c>
      <c r="E2176" t="s">
        <v>21</v>
      </c>
      <c r="F2176">
        <v>5265000</v>
      </c>
      <c r="G2176" s="1">
        <f t="shared" si="42"/>
        <v>1.7014245014245015E-3</v>
      </c>
    </row>
    <row r="2177" spans="1:7" x14ac:dyDescent="0.2">
      <c r="A2177">
        <v>2012</v>
      </c>
      <c r="B2177">
        <v>1</v>
      </c>
      <c r="C2177" t="s">
        <v>6</v>
      </c>
      <c r="D2177">
        <v>11644</v>
      </c>
      <c r="E2177" t="s">
        <v>22</v>
      </c>
      <c r="F2177">
        <v>4209000</v>
      </c>
      <c r="G2177" s="1">
        <f t="shared" si="42"/>
        <v>2.7664528391541936E-3</v>
      </c>
    </row>
    <row r="2178" spans="1:7" x14ac:dyDescent="0.2">
      <c r="A2178">
        <v>2012</v>
      </c>
      <c r="B2178">
        <v>1</v>
      </c>
      <c r="C2178" t="s">
        <v>6</v>
      </c>
      <c r="D2178">
        <v>16461</v>
      </c>
      <c r="E2178" t="s">
        <v>23</v>
      </c>
      <c r="F2178">
        <v>3365000</v>
      </c>
      <c r="G2178" s="1">
        <f t="shared" si="42"/>
        <v>4.8918276374442793E-3</v>
      </c>
    </row>
    <row r="2179" spans="1:7" x14ac:dyDescent="0.2">
      <c r="A2179">
        <v>2012</v>
      </c>
      <c r="B2179">
        <v>1</v>
      </c>
      <c r="C2179" t="s">
        <v>6</v>
      </c>
      <c r="D2179">
        <v>44885</v>
      </c>
      <c r="E2179" t="s">
        <v>24</v>
      </c>
      <c r="F2179">
        <v>3196000</v>
      </c>
      <c r="G2179" s="1">
        <f t="shared" ref="G2179:G2242" si="43">+D2179/F2179</f>
        <v>1.4044117647058823E-2</v>
      </c>
    </row>
    <row r="2180" spans="1:7" x14ac:dyDescent="0.2">
      <c r="A2180">
        <v>2012</v>
      </c>
      <c r="B2180">
        <v>1</v>
      </c>
      <c r="C2180" t="s">
        <v>25</v>
      </c>
      <c r="D2180">
        <v>1125</v>
      </c>
      <c r="E2180" t="s">
        <v>7</v>
      </c>
      <c r="F2180">
        <v>10273000</v>
      </c>
      <c r="G2180" s="1">
        <f t="shared" si="43"/>
        <v>1.0951036698140757E-4</v>
      </c>
    </row>
    <row r="2181" spans="1:7" x14ac:dyDescent="0.2">
      <c r="A2181">
        <v>2012</v>
      </c>
      <c r="B2181">
        <v>1</v>
      </c>
      <c r="C2181" t="s">
        <v>25</v>
      </c>
      <c r="D2181">
        <v>99</v>
      </c>
      <c r="E2181" t="s">
        <v>8</v>
      </c>
      <c r="F2181">
        <v>10427000</v>
      </c>
      <c r="G2181" s="1">
        <f t="shared" si="43"/>
        <v>9.4945813752757266E-6</v>
      </c>
    </row>
    <row r="2182" spans="1:7" x14ac:dyDescent="0.2">
      <c r="A2182">
        <v>2012</v>
      </c>
      <c r="B2182">
        <v>1</v>
      </c>
      <c r="C2182" t="s">
        <v>25</v>
      </c>
      <c r="D2182">
        <v>128</v>
      </c>
      <c r="E2182" t="s">
        <v>9</v>
      </c>
      <c r="F2182">
        <v>10529000</v>
      </c>
      <c r="G2182" s="1">
        <f t="shared" si="43"/>
        <v>1.2156899990502422E-5</v>
      </c>
    </row>
    <row r="2183" spans="1:7" x14ac:dyDescent="0.2">
      <c r="A2183">
        <v>2012</v>
      </c>
      <c r="B2183">
        <v>1</v>
      </c>
      <c r="C2183" t="s">
        <v>25</v>
      </c>
      <c r="D2183">
        <v>613</v>
      </c>
      <c r="E2183" t="s">
        <v>10</v>
      </c>
      <c r="F2183">
        <v>10840000</v>
      </c>
      <c r="G2183" s="1">
        <f t="shared" si="43"/>
        <v>5.6549815498154984E-5</v>
      </c>
    </row>
    <row r="2184" spans="1:7" x14ac:dyDescent="0.2">
      <c r="A2184">
        <v>2012</v>
      </c>
      <c r="B2184">
        <v>1</v>
      </c>
      <c r="C2184" t="s">
        <v>25</v>
      </c>
      <c r="D2184">
        <v>1144</v>
      </c>
      <c r="E2184" t="s">
        <v>11</v>
      </c>
      <c r="F2184">
        <v>10987000</v>
      </c>
      <c r="G2184" s="1">
        <f t="shared" si="43"/>
        <v>1.0412305451897697E-4</v>
      </c>
    </row>
    <row r="2185" spans="1:7" x14ac:dyDescent="0.2">
      <c r="A2185">
        <v>2012</v>
      </c>
      <c r="B2185">
        <v>1</v>
      </c>
      <c r="C2185" t="s">
        <v>25</v>
      </c>
      <c r="D2185">
        <v>1140</v>
      </c>
      <c r="E2185" t="s">
        <v>12</v>
      </c>
      <c r="F2185">
        <v>10430000</v>
      </c>
      <c r="G2185" s="1">
        <f t="shared" si="43"/>
        <v>1.0930009587727708E-4</v>
      </c>
    </row>
    <row r="2186" spans="1:7" x14ac:dyDescent="0.2">
      <c r="A2186">
        <v>2012</v>
      </c>
      <c r="B2186">
        <v>1</v>
      </c>
      <c r="C2186" t="s">
        <v>25</v>
      </c>
      <c r="D2186">
        <v>1308</v>
      </c>
      <c r="E2186" t="s">
        <v>13</v>
      </c>
      <c r="F2186">
        <v>10034000</v>
      </c>
      <c r="G2186" s="1">
        <f t="shared" si="43"/>
        <v>1.3035678692445684E-4</v>
      </c>
    </row>
    <row r="2187" spans="1:7" x14ac:dyDescent="0.2">
      <c r="A2187">
        <v>2012</v>
      </c>
      <c r="B2187">
        <v>1</v>
      </c>
      <c r="C2187" t="s">
        <v>25</v>
      </c>
      <c r="D2187">
        <v>1433</v>
      </c>
      <c r="E2187" t="s">
        <v>14</v>
      </c>
      <c r="F2187">
        <v>9421000</v>
      </c>
      <c r="G2187" s="1">
        <f t="shared" si="43"/>
        <v>1.5210699501114531E-4</v>
      </c>
    </row>
    <row r="2188" spans="1:7" x14ac:dyDescent="0.2">
      <c r="A2188">
        <v>2012</v>
      </c>
      <c r="B2188">
        <v>1</v>
      </c>
      <c r="C2188" t="s">
        <v>25</v>
      </c>
      <c r="D2188">
        <v>2122</v>
      </c>
      <c r="E2188" t="s">
        <v>15</v>
      </c>
      <c r="F2188">
        <v>10255000</v>
      </c>
      <c r="G2188" s="1">
        <f t="shared" si="43"/>
        <v>2.0692345197464651E-4</v>
      </c>
    </row>
    <row r="2189" spans="1:7" x14ac:dyDescent="0.2">
      <c r="A2189">
        <v>2012</v>
      </c>
      <c r="B2189">
        <v>1</v>
      </c>
      <c r="C2189" t="s">
        <v>25</v>
      </c>
      <c r="D2189">
        <v>3544</v>
      </c>
      <c r="E2189" t="s">
        <v>16</v>
      </c>
      <c r="F2189">
        <v>10584000</v>
      </c>
      <c r="G2189" s="1">
        <f t="shared" si="43"/>
        <v>3.3484504913076343E-4</v>
      </c>
    </row>
    <row r="2190" spans="1:7" x14ac:dyDescent="0.2">
      <c r="A2190">
        <v>2012</v>
      </c>
      <c r="B2190">
        <v>1</v>
      </c>
      <c r="C2190" t="s">
        <v>25</v>
      </c>
      <c r="D2190">
        <v>5978</v>
      </c>
      <c r="E2190" t="s">
        <v>17</v>
      </c>
      <c r="F2190">
        <v>10906000</v>
      </c>
      <c r="G2190" s="1">
        <f t="shared" si="43"/>
        <v>5.4813863928112965E-4</v>
      </c>
    </row>
    <row r="2191" spans="1:7" x14ac:dyDescent="0.2">
      <c r="A2191">
        <v>2012</v>
      </c>
      <c r="B2191">
        <v>1</v>
      </c>
      <c r="C2191" t="s">
        <v>25</v>
      </c>
      <c r="D2191">
        <v>8057</v>
      </c>
      <c r="E2191" t="s">
        <v>18</v>
      </c>
      <c r="F2191">
        <v>9879000</v>
      </c>
      <c r="G2191" s="1">
        <f t="shared" si="43"/>
        <v>8.1556837736613023E-4</v>
      </c>
    </row>
    <row r="2192" spans="1:7" x14ac:dyDescent="0.2">
      <c r="A2192">
        <v>2012</v>
      </c>
      <c r="B2192">
        <v>1</v>
      </c>
      <c r="C2192" t="s">
        <v>25</v>
      </c>
      <c r="D2192">
        <v>9420</v>
      </c>
      <c r="E2192" t="s">
        <v>19</v>
      </c>
      <c r="F2192">
        <v>8278000</v>
      </c>
      <c r="G2192" s="1">
        <f t="shared" si="43"/>
        <v>1.1379560280260932E-3</v>
      </c>
    </row>
    <row r="2193" spans="1:7" x14ac:dyDescent="0.2">
      <c r="A2193">
        <v>2012</v>
      </c>
      <c r="B2193">
        <v>1</v>
      </c>
      <c r="C2193" t="s">
        <v>25</v>
      </c>
      <c r="D2193">
        <v>10106</v>
      </c>
      <c r="E2193" t="s">
        <v>20</v>
      </c>
      <c r="F2193">
        <v>6461000</v>
      </c>
      <c r="G2193" s="1">
        <f t="shared" si="43"/>
        <v>1.5641541557034515E-3</v>
      </c>
    </row>
    <row r="2194" spans="1:7" x14ac:dyDescent="0.2">
      <c r="A2194">
        <v>2012</v>
      </c>
      <c r="B2194">
        <v>1</v>
      </c>
      <c r="C2194" t="s">
        <v>25</v>
      </c>
      <c r="D2194">
        <v>10968</v>
      </c>
      <c r="E2194" t="s">
        <v>21</v>
      </c>
      <c r="F2194">
        <v>4519000</v>
      </c>
      <c r="G2194" s="1">
        <f t="shared" si="43"/>
        <v>2.4270856384155785E-3</v>
      </c>
    </row>
    <row r="2195" spans="1:7" x14ac:dyDescent="0.2">
      <c r="A2195">
        <v>2012</v>
      </c>
      <c r="B2195">
        <v>1</v>
      </c>
      <c r="C2195" t="s">
        <v>25</v>
      </c>
      <c r="D2195">
        <v>12625</v>
      </c>
      <c r="E2195" t="s">
        <v>22</v>
      </c>
      <c r="F2195">
        <v>3122000</v>
      </c>
      <c r="G2195" s="1">
        <f t="shared" si="43"/>
        <v>4.0438821268417684E-3</v>
      </c>
    </row>
    <row r="2196" spans="1:7" x14ac:dyDescent="0.2">
      <c r="A2196">
        <v>2012</v>
      </c>
      <c r="B2196">
        <v>1</v>
      </c>
      <c r="C2196" t="s">
        <v>25</v>
      </c>
      <c r="D2196">
        <v>15243</v>
      </c>
      <c r="E2196" t="s">
        <v>23</v>
      </c>
      <c r="F2196">
        <v>2421000</v>
      </c>
      <c r="G2196" s="1">
        <f t="shared" si="43"/>
        <v>6.2961586121437424E-3</v>
      </c>
    </row>
    <row r="2197" spans="1:7" x14ac:dyDescent="0.2">
      <c r="A2197">
        <v>2012</v>
      </c>
      <c r="B2197">
        <v>1</v>
      </c>
      <c r="C2197" t="s">
        <v>25</v>
      </c>
      <c r="D2197">
        <v>26366</v>
      </c>
      <c r="E2197" t="s">
        <v>24</v>
      </c>
      <c r="F2197">
        <v>1809000</v>
      </c>
      <c r="G2197" s="1">
        <f t="shared" si="43"/>
        <v>1.4574903261470425E-2</v>
      </c>
    </row>
    <row r="2198" spans="1:7" x14ac:dyDescent="0.2">
      <c r="A2198">
        <v>2012</v>
      </c>
      <c r="B2198">
        <v>2</v>
      </c>
      <c r="C2198" t="s">
        <v>6</v>
      </c>
      <c r="D2198">
        <v>915</v>
      </c>
      <c r="E2198" t="s">
        <v>7</v>
      </c>
      <c r="F2198">
        <v>9837000</v>
      </c>
      <c r="G2198" s="1">
        <f t="shared" si="43"/>
        <v>9.3016163464470873E-5</v>
      </c>
    </row>
    <row r="2199" spans="1:7" x14ac:dyDescent="0.2">
      <c r="A2199">
        <v>2012</v>
      </c>
      <c r="B2199">
        <v>2</v>
      </c>
      <c r="C2199" t="s">
        <v>6</v>
      </c>
      <c r="D2199">
        <v>78</v>
      </c>
      <c r="E2199" t="s">
        <v>8</v>
      </c>
      <c r="F2199">
        <v>9989000</v>
      </c>
      <c r="G2199" s="1">
        <f t="shared" si="43"/>
        <v>7.8085894483932333E-6</v>
      </c>
    </row>
    <row r="2200" spans="1:7" x14ac:dyDescent="0.2">
      <c r="A2200">
        <v>2012</v>
      </c>
      <c r="B2200">
        <v>2</v>
      </c>
      <c r="C2200" t="s">
        <v>6</v>
      </c>
      <c r="D2200">
        <v>88</v>
      </c>
      <c r="E2200" t="s">
        <v>9</v>
      </c>
      <c r="F2200">
        <v>10076000</v>
      </c>
      <c r="G2200" s="1">
        <f t="shared" si="43"/>
        <v>8.733624454148471E-6</v>
      </c>
    </row>
    <row r="2201" spans="1:7" x14ac:dyDescent="0.2">
      <c r="A2201">
        <v>2012</v>
      </c>
      <c r="B2201">
        <v>2</v>
      </c>
      <c r="C2201" t="s">
        <v>6</v>
      </c>
      <c r="D2201">
        <v>223</v>
      </c>
      <c r="E2201" t="s">
        <v>10</v>
      </c>
      <c r="F2201">
        <v>10399000</v>
      </c>
      <c r="G2201" s="1">
        <f t="shared" si="43"/>
        <v>2.1444369650927974E-5</v>
      </c>
    </row>
    <row r="2202" spans="1:7" x14ac:dyDescent="0.2">
      <c r="A2202">
        <v>2012</v>
      </c>
      <c r="B2202">
        <v>2</v>
      </c>
      <c r="C2202" t="s">
        <v>6</v>
      </c>
      <c r="D2202">
        <v>342</v>
      </c>
      <c r="E2202" t="s">
        <v>11</v>
      </c>
      <c r="F2202">
        <v>10891000</v>
      </c>
      <c r="G2202" s="1">
        <f t="shared" si="43"/>
        <v>3.1402075107887244E-5</v>
      </c>
    </row>
    <row r="2203" spans="1:7" x14ac:dyDescent="0.2">
      <c r="A2203">
        <v>2012</v>
      </c>
      <c r="B2203">
        <v>2</v>
      </c>
      <c r="C2203" t="s">
        <v>6</v>
      </c>
      <c r="D2203">
        <v>473</v>
      </c>
      <c r="E2203" t="s">
        <v>12</v>
      </c>
      <c r="F2203">
        <v>10464000</v>
      </c>
      <c r="G2203" s="1">
        <f t="shared" si="43"/>
        <v>4.5202599388379206E-5</v>
      </c>
    </row>
    <row r="2204" spans="1:7" x14ac:dyDescent="0.2">
      <c r="A2204">
        <v>2012</v>
      </c>
      <c r="B2204">
        <v>2</v>
      </c>
      <c r="C2204" t="s">
        <v>6</v>
      </c>
      <c r="D2204">
        <v>596</v>
      </c>
      <c r="E2204" t="s">
        <v>13</v>
      </c>
      <c r="F2204">
        <v>10292000</v>
      </c>
      <c r="G2204" s="1">
        <f t="shared" si="43"/>
        <v>5.7909055577147299E-5</v>
      </c>
    </row>
    <row r="2205" spans="1:7" x14ac:dyDescent="0.2">
      <c r="A2205">
        <v>2012</v>
      </c>
      <c r="B2205">
        <v>2</v>
      </c>
      <c r="C2205" t="s">
        <v>6</v>
      </c>
      <c r="D2205">
        <v>776</v>
      </c>
      <c r="E2205" t="s">
        <v>14</v>
      </c>
      <c r="F2205">
        <v>9719000</v>
      </c>
      <c r="G2205" s="1">
        <f t="shared" si="43"/>
        <v>7.9843605309188191E-5</v>
      </c>
    </row>
    <row r="2206" spans="1:7" x14ac:dyDescent="0.2">
      <c r="A2206">
        <v>2012</v>
      </c>
      <c r="B2206">
        <v>2</v>
      </c>
      <c r="C2206" t="s">
        <v>6</v>
      </c>
      <c r="D2206">
        <v>1327</v>
      </c>
      <c r="E2206" t="s">
        <v>15</v>
      </c>
      <c r="F2206">
        <v>10532000</v>
      </c>
      <c r="G2206" s="1">
        <f t="shared" si="43"/>
        <v>1.2599696164071402E-4</v>
      </c>
    </row>
    <row r="2207" spans="1:7" x14ac:dyDescent="0.2">
      <c r="A2207">
        <v>2012</v>
      </c>
      <c r="B2207">
        <v>2</v>
      </c>
      <c r="C2207" t="s">
        <v>6</v>
      </c>
      <c r="D2207">
        <v>2229</v>
      </c>
      <c r="E2207" t="s">
        <v>16</v>
      </c>
      <c r="F2207">
        <v>11000000</v>
      </c>
      <c r="G2207" s="1">
        <f t="shared" si="43"/>
        <v>2.0263636363636363E-4</v>
      </c>
    </row>
    <row r="2208" spans="1:7" x14ac:dyDescent="0.2">
      <c r="A2208">
        <v>2012</v>
      </c>
      <c r="B2208">
        <v>2</v>
      </c>
      <c r="C2208" t="s">
        <v>6</v>
      </c>
      <c r="D2208">
        <v>3490</v>
      </c>
      <c r="E2208" t="s">
        <v>17</v>
      </c>
      <c r="F2208">
        <v>11466000</v>
      </c>
      <c r="G2208" s="1">
        <f t="shared" si="43"/>
        <v>3.0437816152101868E-4</v>
      </c>
    </row>
    <row r="2209" spans="1:7" x14ac:dyDescent="0.2">
      <c r="A2209">
        <v>2012</v>
      </c>
      <c r="B2209">
        <v>2</v>
      </c>
      <c r="C2209" t="s">
        <v>6</v>
      </c>
      <c r="D2209">
        <v>4557</v>
      </c>
      <c r="E2209" t="s">
        <v>18</v>
      </c>
      <c r="F2209">
        <v>10592000</v>
      </c>
      <c r="G2209" s="1">
        <f t="shared" si="43"/>
        <v>4.3023036253776433E-4</v>
      </c>
    </row>
    <row r="2210" spans="1:7" x14ac:dyDescent="0.2">
      <c r="A2210">
        <v>2012</v>
      </c>
      <c r="B2210">
        <v>2</v>
      </c>
      <c r="C2210" t="s">
        <v>6</v>
      </c>
      <c r="D2210">
        <v>5908</v>
      </c>
      <c r="E2210" t="s">
        <v>19</v>
      </c>
      <c r="F2210">
        <v>9223000</v>
      </c>
      <c r="G2210" s="1">
        <f t="shared" si="43"/>
        <v>6.4057248183888103E-4</v>
      </c>
    </row>
    <row r="2211" spans="1:7" x14ac:dyDescent="0.2">
      <c r="A2211">
        <v>2012</v>
      </c>
      <c r="B2211">
        <v>2</v>
      </c>
      <c r="C2211" t="s">
        <v>6</v>
      </c>
      <c r="D2211">
        <v>7028</v>
      </c>
      <c r="E2211" t="s">
        <v>20</v>
      </c>
      <c r="F2211">
        <v>7139000</v>
      </c>
      <c r="G2211" s="1">
        <f t="shared" si="43"/>
        <v>9.8445160386608768E-4</v>
      </c>
    </row>
    <row r="2212" spans="1:7" x14ac:dyDescent="0.2">
      <c r="A2212">
        <v>2012</v>
      </c>
      <c r="B2212">
        <v>2</v>
      </c>
      <c r="C2212" t="s">
        <v>6</v>
      </c>
      <c r="D2212">
        <v>8195</v>
      </c>
      <c r="E2212" t="s">
        <v>21</v>
      </c>
      <c r="F2212">
        <v>5265000</v>
      </c>
      <c r="G2212" s="1">
        <f t="shared" si="43"/>
        <v>1.5565052231718897E-3</v>
      </c>
    </row>
    <row r="2213" spans="1:7" x14ac:dyDescent="0.2">
      <c r="A2213">
        <v>2012</v>
      </c>
      <c r="B2213">
        <v>2</v>
      </c>
      <c r="C2213" t="s">
        <v>6</v>
      </c>
      <c r="D2213">
        <v>10808</v>
      </c>
      <c r="E2213" t="s">
        <v>22</v>
      </c>
      <c r="F2213">
        <v>4209000</v>
      </c>
      <c r="G2213" s="1">
        <f t="shared" si="43"/>
        <v>2.5678308386790213E-3</v>
      </c>
    </row>
    <row r="2214" spans="1:7" x14ac:dyDescent="0.2">
      <c r="A2214">
        <v>2012</v>
      </c>
      <c r="B2214">
        <v>2</v>
      </c>
      <c r="C2214" t="s">
        <v>6</v>
      </c>
      <c r="D2214">
        <v>15033</v>
      </c>
      <c r="E2214" t="s">
        <v>23</v>
      </c>
      <c r="F2214">
        <v>3365000</v>
      </c>
      <c r="G2214" s="1">
        <f t="shared" si="43"/>
        <v>4.4674591381872212E-3</v>
      </c>
    </row>
    <row r="2215" spans="1:7" x14ac:dyDescent="0.2">
      <c r="A2215">
        <v>2012</v>
      </c>
      <c r="B2215">
        <v>2</v>
      </c>
      <c r="C2215" t="s">
        <v>6</v>
      </c>
      <c r="D2215">
        <v>41439</v>
      </c>
      <c r="E2215" t="s">
        <v>24</v>
      </c>
      <c r="F2215">
        <v>3196000</v>
      </c>
      <c r="G2215" s="1">
        <f t="shared" si="43"/>
        <v>1.2965894868585731E-2</v>
      </c>
    </row>
    <row r="2216" spans="1:7" x14ac:dyDescent="0.2">
      <c r="A2216">
        <v>2012</v>
      </c>
      <c r="B2216">
        <v>2</v>
      </c>
      <c r="C2216" t="s">
        <v>25</v>
      </c>
      <c r="D2216">
        <v>1086</v>
      </c>
      <c r="E2216" t="s">
        <v>7</v>
      </c>
      <c r="F2216">
        <v>10273000</v>
      </c>
      <c r="G2216" s="1">
        <f t="shared" si="43"/>
        <v>1.0571400759271878E-4</v>
      </c>
    </row>
    <row r="2217" spans="1:7" x14ac:dyDescent="0.2">
      <c r="A2217">
        <v>2012</v>
      </c>
      <c r="B2217">
        <v>2</v>
      </c>
      <c r="C2217" t="s">
        <v>25</v>
      </c>
      <c r="D2217">
        <v>108</v>
      </c>
      <c r="E2217" t="s">
        <v>8</v>
      </c>
      <c r="F2217">
        <v>10427000</v>
      </c>
      <c r="G2217" s="1">
        <f t="shared" si="43"/>
        <v>1.0357725136664428E-5</v>
      </c>
    </row>
    <row r="2218" spans="1:7" x14ac:dyDescent="0.2">
      <c r="A2218">
        <v>2012</v>
      </c>
      <c r="B2218">
        <v>2</v>
      </c>
      <c r="C2218" t="s">
        <v>25</v>
      </c>
      <c r="D2218">
        <v>121</v>
      </c>
      <c r="E2218" t="s">
        <v>9</v>
      </c>
      <c r="F2218">
        <v>10529000</v>
      </c>
      <c r="G2218" s="1">
        <f t="shared" si="43"/>
        <v>1.1492069522271821E-5</v>
      </c>
    </row>
    <row r="2219" spans="1:7" x14ac:dyDescent="0.2">
      <c r="A2219">
        <v>2012</v>
      </c>
      <c r="B2219">
        <v>2</v>
      </c>
      <c r="C2219" t="s">
        <v>25</v>
      </c>
      <c r="D2219">
        <v>505</v>
      </c>
      <c r="E2219" t="s">
        <v>10</v>
      </c>
      <c r="F2219">
        <v>10840000</v>
      </c>
      <c r="G2219" s="1">
        <f t="shared" si="43"/>
        <v>4.6586715867158674E-5</v>
      </c>
    </row>
    <row r="2220" spans="1:7" x14ac:dyDescent="0.2">
      <c r="A2220">
        <v>2012</v>
      </c>
      <c r="B2220">
        <v>2</v>
      </c>
      <c r="C2220" t="s">
        <v>25</v>
      </c>
      <c r="D2220">
        <v>1064</v>
      </c>
      <c r="E2220" t="s">
        <v>11</v>
      </c>
      <c r="F2220">
        <v>10987000</v>
      </c>
      <c r="G2220" s="1">
        <f t="shared" si="43"/>
        <v>9.6841722035132425E-5</v>
      </c>
    </row>
    <row r="2221" spans="1:7" x14ac:dyDescent="0.2">
      <c r="A2221">
        <v>2012</v>
      </c>
      <c r="B2221">
        <v>2</v>
      </c>
      <c r="C2221" t="s">
        <v>25</v>
      </c>
      <c r="D2221">
        <v>1079</v>
      </c>
      <c r="E2221" t="s">
        <v>12</v>
      </c>
      <c r="F2221">
        <v>10430000</v>
      </c>
      <c r="G2221" s="1">
        <f t="shared" si="43"/>
        <v>1.034515819750719E-4</v>
      </c>
    </row>
    <row r="2222" spans="1:7" x14ac:dyDescent="0.2">
      <c r="A2222">
        <v>2012</v>
      </c>
      <c r="B2222">
        <v>2</v>
      </c>
      <c r="C2222" t="s">
        <v>25</v>
      </c>
      <c r="D2222">
        <v>1210</v>
      </c>
      <c r="E2222" t="s">
        <v>13</v>
      </c>
      <c r="F2222">
        <v>10034000</v>
      </c>
      <c r="G2222" s="1">
        <f t="shared" si="43"/>
        <v>1.2058999402033087E-4</v>
      </c>
    </row>
    <row r="2223" spans="1:7" x14ac:dyDescent="0.2">
      <c r="A2223">
        <v>2012</v>
      </c>
      <c r="B2223">
        <v>2</v>
      </c>
      <c r="C2223" t="s">
        <v>25</v>
      </c>
      <c r="D2223">
        <v>1391</v>
      </c>
      <c r="E2223" t="s">
        <v>14</v>
      </c>
      <c r="F2223">
        <v>9421000</v>
      </c>
      <c r="G2223" s="1">
        <f t="shared" si="43"/>
        <v>1.4764886954675725E-4</v>
      </c>
    </row>
    <row r="2224" spans="1:7" x14ac:dyDescent="0.2">
      <c r="A2224">
        <v>2012</v>
      </c>
      <c r="B2224">
        <v>2</v>
      </c>
      <c r="C2224" t="s">
        <v>25</v>
      </c>
      <c r="D2224">
        <v>2015</v>
      </c>
      <c r="E2224" t="s">
        <v>15</v>
      </c>
      <c r="F2224">
        <v>10255000</v>
      </c>
      <c r="G2224" s="1">
        <f t="shared" si="43"/>
        <v>1.9648951730862993E-4</v>
      </c>
    </row>
    <row r="2225" spans="1:7" x14ac:dyDescent="0.2">
      <c r="A2225">
        <v>2012</v>
      </c>
      <c r="B2225">
        <v>2</v>
      </c>
      <c r="C2225" t="s">
        <v>25</v>
      </c>
      <c r="D2225">
        <v>3315</v>
      </c>
      <c r="E2225" t="s">
        <v>16</v>
      </c>
      <c r="F2225">
        <v>10584000</v>
      </c>
      <c r="G2225" s="1">
        <f t="shared" si="43"/>
        <v>3.1320861678004537E-4</v>
      </c>
    </row>
    <row r="2226" spans="1:7" x14ac:dyDescent="0.2">
      <c r="A2226">
        <v>2012</v>
      </c>
      <c r="B2226">
        <v>2</v>
      </c>
      <c r="C2226" t="s">
        <v>25</v>
      </c>
      <c r="D2226">
        <v>5523</v>
      </c>
      <c r="E2226" t="s">
        <v>17</v>
      </c>
      <c r="F2226">
        <v>10906000</v>
      </c>
      <c r="G2226" s="1">
        <f t="shared" si="43"/>
        <v>5.06418485237484E-4</v>
      </c>
    </row>
    <row r="2227" spans="1:7" x14ac:dyDescent="0.2">
      <c r="A2227">
        <v>2012</v>
      </c>
      <c r="B2227">
        <v>2</v>
      </c>
      <c r="C2227" t="s">
        <v>25</v>
      </c>
      <c r="D2227">
        <v>7371</v>
      </c>
      <c r="E2227" t="s">
        <v>18</v>
      </c>
      <c r="F2227">
        <v>9879000</v>
      </c>
      <c r="G2227" s="1">
        <f t="shared" si="43"/>
        <v>7.4612815062253266E-4</v>
      </c>
    </row>
    <row r="2228" spans="1:7" x14ac:dyDescent="0.2">
      <c r="A2228">
        <v>2012</v>
      </c>
      <c r="B2228">
        <v>2</v>
      </c>
      <c r="C2228" t="s">
        <v>25</v>
      </c>
      <c r="D2228">
        <v>8740</v>
      </c>
      <c r="E2228" t="s">
        <v>19</v>
      </c>
      <c r="F2228">
        <v>8278000</v>
      </c>
      <c r="G2228" s="1">
        <f t="shared" si="43"/>
        <v>1.0558105822662479E-3</v>
      </c>
    </row>
    <row r="2229" spans="1:7" x14ac:dyDescent="0.2">
      <c r="A2229">
        <v>2012</v>
      </c>
      <c r="B2229">
        <v>2</v>
      </c>
      <c r="C2229" t="s">
        <v>25</v>
      </c>
      <c r="D2229">
        <v>9541</v>
      </c>
      <c r="E2229" t="s">
        <v>20</v>
      </c>
      <c r="F2229">
        <v>6461000</v>
      </c>
      <c r="G2229" s="1">
        <f t="shared" si="43"/>
        <v>1.47670639219935E-3</v>
      </c>
    </row>
    <row r="2230" spans="1:7" x14ac:dyDescent="0.2">
      <c r="A2230">
        <v>2012</v>
      </c>
      <c r="B2230">
        <v>2</v>
      </c>
      <c r="C2230" t="s">
        <v>25</v>
      </c>
      <c r="D2230">
        <v>10217</v>
      </c>
      <c r="E2230" t="s">
        <v>21</v>
      </c>
      <c r="F2230">
        <v>4519000</v>
      </c>
      <c r="G2230" s="1">
        <f t="shared" si="43"/>
        <v>2.2608984288559415E-3</v>
      </c>
    </row>
    <row r="2231" spans="1:7" x14ac:dyDescent="0.2">
      <c r="A2231">
        <v>2012</v>
      </c>
      <c r="B2231">
        <v>2</v>
      </c>
      <c r="C2231" t="s">
        <v>25</v>
      </c>
      <c r="D2231">
        <v>11748</v>
      </c>
      <c r="E2231" t="s">
        <v>22</v>
      </c>
      <c r="F2231">
        <v>3122000</v>
      </c>
      <c r="G2231" s="1">
        <f t="shared" si="43"/>
        <v>3.7629724535554131E-3</v>
      </c>
    </row>
    <row r="2232" spans="1:7" x14ac:dyDescent="0.2">
      <c r="A2232">
        <v>2012</v>
      </c>
      <c r="B2232">
        <v>2</v>
      </c>
      <c r="C2232" t="s">
        <v>25</v>
      </c>
      <c r="D2232">
        <v>14028</v>
      </c>
      <c r="E2232" t="s">
        <v>23</v>
      </c>
      <c r="F2232">
        <v>2421000</v>
      </c>
      <c r="G2232" s="1">
        <f t="shared" si="43"/>
        <v>5.7942998760842626E-3</v>
      </c>
    </row>
    <row r="2233" spans="1:7" x14ac:dyDescent="0.2">
      <c r="A2233">
        <v>2012</v>
      </c>
      <c r="B2233">
        <v>2</v>
      </c>
      <c r="C2233" t="s">
        <v>25</v>
      </c>
      <c r="D2233">
        <v>24336</v>
      </c>
      <c r="E2233" t="s">
        <v>24</v>
      </c>
      <c r="F2233">
        <v>1809000</v>
      </c>
      <c r="G2233" s="1">
        <f t="shared" si="43"/>
        <v>1.345273631840796E-2</v>
      </c>
    </row>
    <row r="2234" spans="1:7" x14ac:dyDescent="0.2">
      <c r="A2234">
        <v>2012</v>
      </c>
      <c r="B2234">
        <v>3</v>
      </c>
      <c r="C2234" t="s">
        <v>6</v>
      </c>
      <c r="D2234">
        <v>910</v>
      </c>
      <c r="E2234" t="s">
        <v>7</v>
      </c>
      <c r="F2234">
        <v>9837000</v>
      </c>
      <c r="G2234" s="1">
        <f t="shared" si="43"/>
        <v>9.2507878418216936E-5</v>
      </c>
    </row>
    <row r="2235" spans="1:7" x14ac:dyDescent="0.2">
      <c r="A2235">
        <v>2012</v>
      </c>
      <c r="B2235">
        <v>3</v>
      </c>
      <c r="C2235" t="s">
        <v>6</v>
      </c>
      <c r="D2235">
        <v>113</v>
      </c>
      <c r="E2235" t="s">
        <v>8</v>
      </c>
      <c r="F2235">
        <v>9989000</v>
      </c>
      <c r="G2235" s="1">
        <f t="shared" si="43"/>
        <v>1.1312443688056862E-5</v>
      </c>
    </row>
    <row r="2236" spans="1:7" x14ac:dyDescent="0.2">
      <c r="A2236">
        <v>2012</v>
      </c>
      <c r="B2236">
        <v>3</v>
      </c>
      <c r="C2236" t="s">
        <v>6</v>
      </c>
      <c r="D2236">
        <v>94</v>
      </c>
      <c r="E2236" t="s">
        <v>9</v>
      </c>
      <c r="F2236">
        <v>10076000</v>
      </c>
      <c r="G2236" s="1">
        <f t="shared" si="43"/>
        <v>9.3290988487495033E-6</v>
      </c>
    </row>
    <row r="2237" spans="1:7" x14ac:dyDescent="0.2">
      <c r="A2237">
        <v>2012</v>
      </c>
      <c r="B2237">
        <v>3</v>
      </c>
      <c r="C2237" t="s">
        <v>6</v>
      </c>
      <c r="D2237">
        <v>239</v>
      </c>
      <c r="E2237" t="s">
        <v>10</v>
      </c>
      <c r="F2237">
        <v>10399000</v>
      </c>
      <c r="G2237" s="1">
        <f t="shared" si="43"/>
        <v>2.2982979132608906E-5</v>
      </c>
    </row>
    <row r="2238" spans="1:7" x14ac:dyDescent="0.2">
      <c r="A2238">
        <v>2012</v>
      </c>
      <c r="B2238">
        <v>3</v>
      </c>
      <c r="C2238" t="s">
        <v>6</v>
      </c>
      <c r="D2238">
        <v>389</v>
      </c>
      <c r="E2238" t="s">
        <v>11</v>
      </c>
      <c r="F2238">
        <v>10891000</v>
      </c>
      <c r="G2238" s="1">
        <f t="shared" si="43"/>
        <v>3.5717564961895141E-5</v>
      </c>
    </row>
    <row r="2239" spans="1:7" x14ac:dyDescent="0.2">
      <c r="A2239">
        <v>2012</v>
      </c>
      <c r="B2239">
        <v>3</v>
      </c>
      <c r="C2239" t="s">
        <v>6</v>
      </c>
      <c r="D2239">
        <v>520</v>
      </c>
      <c r="E2239" t="s">
        <v>12</v>
      </c>
      <c r="F2239">
        <v>10464000</v>
      </c>
      <c r="G2239" s="1">
        <f t="shared" si="43"/>
        <v>4.9694189602446484E-5</v>
      </c>
    </row>
    <row r="2240" spans="1:7" x14ac:dyDescent="0.2">
      <c r="A2240">
        <v>2012</v>
      </c>
      <c r="B2240">
        <v>3</v>
      </c>
      <c r="C2240" t="s">
        <v>6</v>
      </c>
      <c r="D2240">
        <v>653</v>
      </c>
      <c r="E2240" t="s">
        <v>13</v>
      </c>
      <c r="F2240">
        <v>10292000</v>
      </c>
      <c r="G2240" s="1">
        <f t="shared" si="43"/>
        <v>6.3447337738048971E-5</v>
      </c>
    </row>
    <row r="2241" spans="1:7" x14ac:dyDescent="0.2">
      <c r="A2241">
        <v>2012</v>
      </c>
      <c r="B2241">
        <v>3</v>
      </c>
      <c r="C2241" t="s">
        <v>6</v>
      </c>
      <c r="D2241">
        <v>860</v>
      </c>
      <c r="E2241" t="s">
        <v>14</v>
      </c>
      <c r="F2241">
        <v>9719000</v>
      </c>
      <c r="G2241" s="1">
        <f t="shared" si="43"/>
        <v>8.84864698014199E-5</v>
      </c>
    </row>
    <row r="2242" spans="1:7" x14ac:dyDescent="0.2">
      <c r="A2242">
        <v>2012</v>
      </c>
      <c r="B2242">
        <v>3</v>
      </c>
      <c r="C2242" t="s">
        <v>6</v>
      </c>
      <c r="D2242">
        <v>1306</v>
      </c>
      <c r="E2242" t="s">
        <v>15</v>
      </c>
      <c r="F2242">
        <v>10532000</v>
      </c>
      <c r="G2242" s="1">
        <f t="shared" si="43"/>
        <v>1.2400303835928599E-4</v>
      </c>
    </row>
    <row r="2243" spans="1:7" x14ac:dyDescent="0.2">
      <c r="A2243">
        <v>2012</v>
      </c>
      <c r="B2243">
        <v>3</v>
      </c>
      <c r="C2243" t="s">
        <v>6</v>
      </c>
      <c r="D2243">
        <v>2349</v>
      </c>
      <c r="E2243" t="s">
        <v>16</v>
      </c>
      <c r="F2243">
        <v>11000000</v>
      </c>
      <c r="G2243" s="1">
        <f t="shared" ref="G2243:G2306" si="44">+D2243/F2243</f>
        <v>2.1354545454545454E-4</v>
      </c>
    </row>
    <row r="2244" spans="1:7" x14ac:dyDescent="0.2">
      <c r="A2244">
        <v>2012</v>
      </c>
      <c r="B2244">
        <v>3</v>
      </c>
      <c r="C2244" t="s">
        <v>6</v>
      </c>
      <c r="D2244">
        <v>3667</v>
      </c>
      <c r="E2244" t="s">
        <v>17</v>
      </c>
      <c r="F2244">
        <v>11466000</v>
      </c>
      <c r="G2244" s="1">
        <f t="shared" si="44"/>
        <v>3.1981510552939126E-4</v>
      </c>
    </row>
    <row r="2245" spans="1:7" x14ac:dyDescent="0.2">
      <c r="A2245">
        <v>2012</v>
      </c>
      <c r="B2245">
        <v>3</v>
      </c>
      <c r="C2245" t="s">
        <v>6</v>
      </c>
      <c r="D2245">
        <v>4849</v>
      </c>
      <c r="E2245" t="s">
        <v>18</v>
      </c>
      <c r="F2245">
        <v>10592000</v>
      </c>
      <c r="G2245" s="1">
        <f t="shared" si="44"/>
        <v>4.5779833836858005E-4</v>
      </c>
    </row>
    <row r="2246" spans="1:7" x14ac:dyDescent="0.2">
      <c r="A2246">
        <v>2012</v>
      </c>
      <c r="B2246">
        <v>3</v>
      </c>
      <c r="C2246" t="s">
        <v>6</v>
      </c>
      <c r="D2246">
        <v>6105</v>
      </c>
      <c r="E2246" t="s">
        <v>19</v>
      </c>
      <c r="F2246">
        <v>9223000</v>
      </c>
      <c r="G2246" s="1">
        <f t="shared" si="44"/>
        <v>6.6193212620622359E-4</v>
      </c>
    </row>
    <row r="2247" spans="1:7" x14ac:dyDescent="0.2">
      <c r="A2247">
        <v>2012</v>
      </c>
      <c r="B2247">
        <v>3</v>
      </c>
      <c r="C2247" t="s">
        <v>6</v>
      </c>
      <c r="D2247">
        <v>7293</v>
      </c>
      <c r="E2247" t="s">
        <v>20</v>
      </c>
      <c r="F2247">
        <v>7139000</v>
      </c>
      <c r="G2247" s="1">
        <f t="shared" si="44"/>
        <v>1.0215716486902927E-3</v>
      </c>
    </row>
    <row r="2248" spans="1:7" x14ac:dyDescent="0.2">
      <c r="A2248">
        <v>2012</v>
      </c>
      <c r="B2248">
        <v>3</v>
      </c>
      <c r="C2248" t="s">
        <v>6</v>
      </c>
      <c r="D2248">
        <v>8671</v>
      </c>
      <c r="E2248" t="s">
        <v>21</v>
      </c>
      <c r="F2248">
        <v>5265000</v>
      </c>
      <c r="G2248" s="1">
        <f t="shared" si="44"/>
        <v>1.6469135802469135E-3</v>
      </c>
    </row>
    <row r="2249" spans="1:7" x14ac:dyDescent="0.2">
      <c r="A2249">
        <v>2012</v>
      </c>
      <c r="B2249">
        <v>3</v>
      </c>
      <c r="C2249" t="s">
        <v>6</v>
      </c>
      <c r="D2249">
        <v>11391</v>
      </c>
      <c r="E2249" t="s">
        <v>22</v>
      </c>
      <c r="F2249">
        <v>4209000</v>
      </c>
      <c r="G2249" s="1">
        <f t="shared" si="44"/>
        <v>2.7063435495367069E-3</v>
      </c>
    </row>
    <row r="2250" spans="1:7" x14ac:dyDescent="0.2">
      <c r="A2250">
        <v>2012</v>
      </c>
      <c r="B2250">
        <v>3</v>
      </c>
      <c r="C2250" t="s">
        <v>6</v>
      </c>
      <c r="D2250">
        <v>16055</v>
      </c>
      <c r="E2250" t="s">
        <v>23</v>
      </c>
      <c r="F2250">
        <v>3365000</v>
      </c>
      <c r="G2250" s="1">
        <f t="shared" si="44"/>
        <v>4.771173848439822E-3</v>
      </c>
    </row>
    <row r="2251" spans="1:7" x14ac:dyDescent="0.2">
      <c r="A2251">
        <v>2012</v>
      </c>
      <c r="B2251">
        <v>3</v>
      </c>
      <c r="C2251" t="s">
        <v>6</v>
      </c>
      <c r="D2251">
        <v>43682</v>
      </c>
      <c r="E2251" t="s">
        <v>24</v>
      </c>
      <c r="F2251">
        <v>3196000</v>
      </c>
      <c r="G2251" s="1">
        <f t="shared" si="44"/>
        <v>1.3667709637046308E-2</v>
      </c>
    </row>
    <row r="2252" spans="1:7" x14ac:dyDescent="0.2">
      <c r="A2252">
        <v>2012</v>
      </c>
      <c r="B2252">
        <v>3</v>
      </c>
      <c r="C2252" t="s">
        <v>25</v>
      </c>
      <c r="D2252">
        <v>1144</v>
      </c>
      <c r="E2252" t="s">
        <v>7</v>
      </c>
      <c r="F2252">
        <v>10273000</v>
      </c>
      <c r="G2252" s="1">
        <f t="shared" si="44"/>
        <v>1.1135987540153802E-4</v>
      </c>
    </row>
    <row r="2253" spans="1:7" x14ac:dyDescent="0.2">
      <c r="A2253">
        <v>2012</v>
      </c>
      <c r="B2253">
        <v>3</v>
      </c>
      <c r="C2253" t="s">
        <v>25</v>
      </c>
      <c r="D2253">
        <v>103</v>
      </c>
      <c r="E2253" t="s">
        <v>8</v>
      </c>
      <c r="F2253">
        <v>10427000</v>
      </c>
      <c r="G2253" s="1">
        <f t="shared" si="44"/>
        <v>9.8782008247818167E-6</v>
      </c>
    </row>
    <row r="2254" spans="1:7" x14ac:dyDescent="0.2">
      <c r="A2254">
        <v>2012</v>
      </c>
      <c r="B2254">
        <v>3</v>
      </c>
      <c r="C2254" t="s">
        <v>25</v>
      </c>
      <c r="D2254">
        <v>148</v>
      </c>
      <c r="E2254" t="s">
        <v>9</v>
      </c>
      <c r="F2254">
        <v>10529000</v>
      </c>
      <c r="G2254" s="1">
        <f t="shared" si="44"/>
        <v>1.4056415614018425E-5</v>
      </c>
    </row>
    <row r="2255" spans="1:7" x14ac:dyDescent="0.2">
      <c r="A2255">
        <v>2012</v>
      </c>
      <c r="B2255">
        <v>3</v>
      </c>
      <c r="C2255" t="s">
        <v>25</v>
      </c>
      <c r="D2255">
        <v>606</v>
      </c>
      <c r="E2255" t="s">
        <v>10</v>
      </c>
      <c r="F2255">
        <v>10840000</v>
      </c>
      <c r="G2255" s="1">
        <f t="shared" si="44"/>
        <v>5.5904059040590409E-5</v>
      </c>
    </row>
    <row r="2256" spans="1:7" x14ac:dyDescent="0.2">
      <c r="A2256">
        <v>2012</v>
      </c>
      <c r="B2256">
        <v>3</v>
      </c>
      <c r="C2256" t="s">
        <v>25</v>
      </c>
      <c r="D2256">
        <v>1199</v>
      </c>
      <c r="E2256" t="s">
        <v>11</v>
      </c>
      <c r="F2256">
        <v>10987000</v>
      </c>
      <c r="G2256" s="1">
        <f t="shared" si="44"/>
        <v>1.091289706016201E-4</v>
      </c>
    </row>
    <row r="2257" spans="1:7" x14ac:dyDescent="0.2">
      <c r="A2257">
        <v>2012</v>
      </c>
      <c r="B2257">
        <v>3</v>
      </c>
      <c r="C2257" t="s">
        <v>25</v>
      </c>
      <c r="D2257">
        <v>1258</v>
      </c>
      <c r="E2257" t="s">
        <v>12</v>
      </c>
      <c r="F2257">
        <v>10430000</v>
      </c>
      <c r="G2257" s="1">
        <f t="shared" si="44"/>
        <v>1.2061361457334612E-4</v>
      </c>
    </row>
    <row r="2258" spans="1:7" x14ac:dyDescent="0.2">
      <c r="A2258">
        <v>2012</v>
      </c>
      <c r="B2258">
        <v>3</v>
      </c>
      <c r="C2258" t="s">
        <v>25</v>
      </c>
      <c r="D2258">
        <v>1356</v>
      </c>
      <c r="E2258" t="s">
        <v>13</v>
      </c>
      <c r="F2258">
        <v>10034000</v>
      </c>
      <c r="G2258" s="1">
        <f t="shared" si="44"/>
        <v>1.3514052222443691E-4</v>
      </c>
    </row>
    <row r="2259" spans="1:7" x14ac:dyDescent="0.2">
      <c r="A2259">
        <v>2012</v>
      </c>
      <c r="B2259">
        <v>3</v>
      </c>
      <c r="C2259" t="s">
        <v>25</v>
      </c>
      <c r="D2259">
        <v>1409</v>
      </c>
      <c r="E2259" t="s">
        <v>14</v>
      </c>
      <c r="F2259">
        <v>9421000</v>
      </c>
      <c r="G2259" s="1">
        <f t="shared" si="44"/>
        <v>1.495594947457807E-4</v>
      </c>
    </row>
    <row r="2260" spans="1:7" x14ac:dyDescent="0.2">
      <c r="A2260">
        <v>2012</v>
      </c>
      <c r="B2260">
        <v>3</v>
      </c>
      <c r="C2260" t="s">
        <v>25</v>
      </c>
      <c r="D2260">
        <v>2158</v>
      </c>
      <c r="E2260" t="s">
        <v>15</v>
      </c>
      <c r="F2260">
        <v>10255000</v>
      </c>
      <c r="G2260" s="1">
        <f t="shared" si="44"/>
        <v>2.1043393466601659E-4</v>
      </c>
    </row>
    <row r="2261" spans="1:7" x14ac:dyDescent="0.2">
      <c r="A2261">
        <v>2012</v>
      </c>
      <c r="B2261">
        <v>3</v>
      </c>
      <c r="C2261" t="s">
        <v>25</v>
      </c>
      <c r="D2261">
        <v>3584</v>
      </c>
      <c r="E2261" t="s">
        <v>16</v>
      </c>
      <c r="F2261">
        <v>10584000</v>
      </c>
      <c r="G2261" s="1">
        <f t="shared" si="44"/>
        <v>3.3862433862433863E-4</v>
      </c>
    </row>
    <row r="2262" spans="1:7" x14ac:dyDescent="0.2">
      <c r="A2262">
        <v>2012</v>
      </c>
      <c r="B2262">
        <v>3</v>
      </c>
      <c r="C2262" t="s">
        <v>25</v>
      </c>
      <c r="D2262">
        <v>5816</v>
      </c>
      <c r="E2262" t="s">
        <v>17</v>
      </c>
      <c r="F2262">
        <v>10906000</v>
      </c>
      <c r="G2262" s="1">
        <f t="shared" si="44"/>
        <v>5.332844305886668E-4</v>
      </c>
    </row>
    <row r="2263" spans="1:7" x14ac:dyDescent="0.2">
      <c r="A2263">
        <v>2012</v>
      </c>
      <c r="B2263">
        <v>3</v>
      </c>
      <c r="C2263" t="s">
        <v>25</v>
      </c>
      <c r="D2263">
        <v>7858</v>
      </c>
      <c r="E2263" t="s">
        <v>18</v>
      </c>
      <c r="F2263">
        <v>9879000</v>
      </c>
      <c r="G2263" s="1">
        <f t="shared" si="44"/>
        <v>7.9542463812126729E-4</v>
      </c>
    </row>
    <row r="2264" spans="1:7" x14ac:dyDescent="0.2">
      <c r="A2264">
        <v>2012</v>
      </c>
      <c r="B2264">
        <v>3</v>
      </c>
      <c r="C2264" t="s">
        <v>25</v>
      </c>
      <c r="D2264">
        <v>9312</v>
      </c>
      <c r="E2264" t="s">
        <v>19</v>
      </c>
      <c r="F2264">
        <v>8278000</v>
      </c>
      <c r="G2264" s="1">
        <f t="shared" si="44"/>
        <v>1.1249093984054119E-3</v>
      </c>
    </row>
    <row r="2265" spans="1:7" x14ac:dyDescent="0.2">
      <c r="A2265">
        <v>2012</v>
      </c>
      <c r="B2265">
        <v>3</v>
      </c>
      <c r="C2265" t="s">
        <v>25</v>
      </c>
      <c r="D2265">
        <v>10297</v>
      </c>
      <c r="E2265" t="s">
        <v>20</v>
      </c>
      <c r="F2265">
        <v>6461000</v>
      </c>
      <c r="G2265" s="1">
        <f t="shared" si="44"/>
        <v>1.5937161430119176E-3</v>
      </c>
    </row>
    <row r="2266" spans="1:7" x14ac:dyDescent="0.2">
      <c r="A2266">
        <v>2012</v>
      </c>
      <c r="B2266">
        <v>3</v>
      </c>
      <c r="C2266" t="s">
        <v>25</v>
      </c>
      <c r="D2266">
        <v>10864</v>
      </c>
      <c r="E2266" t="s">
        <v>21</v>
      </c>
      <c r="F2266">
        <v>4519000</v>
      </c>
      <c r="G2266" s="1">
        <f t="shared" si="44"/>
        <v>2.4040716972781591E-3</v>
      </c>
    </row>
    <row r="2267" spans="1:7" x14ac:dyDescent="0.2">
      <c r="A2267">
        <v>2012</v>
      </c>
      <c r="B2267">
        <v>3</v>
      </c>
      <c r="C2267" t="s">
        <v>25</v>
      </c>
      <c r="D2267">
        <v>12695</v>
      </c>
      <c r="E2267" t="s">
        <v>22</v>
      </c>
      <c r="F2267">
        <v>3122000</v>
      </c>
      <c r="G2267" s="1">
        <f t="shared" si="44"/>
        <v>4.0663036515054454E-3</v>
      </c>
    </row>
    <row r="2268" spans="1:7" x14ac:dyDescent="0.2">
      <c r="A2268">
        <v>2012</v>
      </c>
      <c r="B2268">
        <v>3</v>
      </c>
      <c r="C2268" t="s">
        <v>25</v>
      </c>
      <c r="D2268">
        <v>14960</v>
      </c>
      <c r="E2268" t="s">
        <v>23</v>
      </c>
      <c r="F2268">
        <v>2421000</v>
      </c>
      <c r="G2268" s="1">
        <f t="shared" si="44"/>
        <v>6.1792647666253616E-3</v>
      </c>
    </row>
    <row r="2269" spans="1:7" x14ac:dyDescent="0.2">
      <c r="A2269">
        <v>2012</v>
      </c>
      <c r="B2269">
        <v>3</v>
      </c>
      <c r="C2269" t="s">
        <v>25</v>
      </c>
      <c r="D2269">
        <v>25428</v>
      </c>
      <c r="E2269" t="s">
        <v>24</v>
      </c>
      <c r="F2269">
        <v>1809000</v>
      </c>
      <c r="G2269" s="1">
        <f t="shared" si="44"/>
        <v>1.4056384742951906E-2</v>
      </c>
    </row>
    <row r="2270" spans="1:7" x14ac:dyDescent="0.2">
      <c r="A2270">
        <v>2012</v>
      </c>
      <c r="B2270">
        <v>4</v>
      </c>
      <c r="C2270" t="s">
        <v>6</v>
      </c>
      <c r="D2270">
        <v>883</v>
      </c>
      <c r="E2270" t="s">
        <v>7</v>
      </c>
      <c r="F2270">
        <v>9837000</v>
      </c>
      <c r="G2270" s="1">
        <f t="shared" si="44"/>
        <v>8.9763139168445662E-5</v>
      </c>
    </row>
    <row r="2271" spans="1:7" x14ac:dyDescent="0.2">
      <c r="A2271">
        <v>2012</v>
      </c>
      <c r="B2271">
        <v>4</v>
      </c>
      <c r="C2271" t="s">
        <v>6</v>
      </c>
      <c r="D2271">
        <v>83</v>
      </c>
      <c r="E2271" t="s">
        <v>8</v>
      </c>
      <c r="F2271">
        <v>9989000</v>
      </c>
      <c r="G2271" s="1">
        <f t="shared" si="44"/>
        <v>8.3091400540594647E-6</v>
      </c>
    </row>
    <row r="2272" spans="1:7" x14ac:dyDescent="0.2">
      <c r="A2272">
        <v>2012</v>
      </c>
      <c r="B2272">
        <v>4</v>
      </c>
      <c r="C2272" t="s">
        <v>6</v>
      </c>
      <c r="D2272">
        <v>100</v>
      </c>
      <c r="E2272" t="s">
        <v>9</v>
      </c>
      <c r="F2272">
        <v>10076000</v>
      </c>
      <c r="G2272" s="1">
        <f t="shared" si="44"/>
        <v>9.9245732433505355E-6</v>
      </c>
    </row>
    <row r="2273" spans="1:7" x14ac:dyDescent="0.2">
      <c r="A2273">
        <v>2012</v>
      </c>
      <c r="B2273">
        <v>4</v>
      </c>
      <c r="C2273" t="s">
        <v>6</v>
      </c>
      <c r="D2273">
        <v>240</v>
      </c>
      <c r="E2273" t="s">
        <v>10</v>
      </c>
      <c r="F2273">
        <v>10399000</v>
      </c>
      <c r="G2273" s="1">
        <f t="shared" si="44"/>
        <v>2.3079142225213964E-5</v>
      </c>
    </row>
    <row r="2274" spans="1:7" x14ac:dyDescent="0.2">
      <c r="A2274">
        <v>2012</v>
      </c>
      <c r="B2274">
        <v>4</v>
      </c>
      <c r="C2274" t="s">
        <v>6</v>
      </c>
      <c r="D2274">
        <v>428</v>
      </c>
      <c r="E2274" t="s">
        <v>11</v>
      </c>
      <c r="F2274">
        <v>10891000</v>
      </c>
      <c r="G2274" s="1">
        <f t="shared" si="44"/>
        <v>3.9298503351391054E-5</v>
      </c>
    </row>
    <row r="2275" spans="1:7" x14ac:dyDescent="0.2">
      <c r="A2275">
        <v>2012</v>
      </c>
      <c r="B2275">
        <v>4</v>
      </c>
      <c r="C2275" t="s">
        <v>6</v>
      </c>
      <c r="D2275">
        <v>483</v>
      </c>
      <c r="E2275" t="s">
        <v>12</v>
      </c>
      <c r="F2275">
        <v>10464000</v>
      </c>
      <c r="G2275" s="1">
        <f t="shared" si="44"/>
        <v>4.6158256880733943E-5</v>
      </c>
    </row>
    <row r="2276" spans="1:7" x14ac:dyDescent="0.2">
      <c r="A2276">
        <v>2012</v>
      </c>
      <c r="B2276">
        <v>4</v>
      </c>
      <c r="C2276" t="s">
        <v>6</v>
      </c>
      <c r="D2276">
        <v>596</v>
      </c>
      <c r="E2276" t="s">
        <v>13</v>
      </c>
      <c r="F2276">
        <v>10292000</v>
      </c>
      <c r="G2276" s="1">
        <f t="shared" si="44"/>
        <v>5.7909055577147299E-5</v>
      </c>
    </row>
    <row r="2277" spans="1:7" x14ac:dyDescent="0.2">
      <c r="A2277">
        <v>2012</v>
      </c>
      <c r="B2277">
        <v>4</v>
      </c>
      <c r="C2277" t="s">
        <v>6</v>
      </c>
      <c r="D2277">
        <v>803</v>
      </c>
      <c r="E2277" t="s">
        <v>14</v>
      </c>
      <c r="F2277">
        <v>9719000</v>
      </c>
      <c r="G2277" s="1">
        <f t="shared" si="44"/>
        <v>8.2621668895976958E-5</v>
      </c>
    </row>
    <row r="2278" spans="1:7" x14ac:dyDescent="0.2">
      <c r="A2278">
        <v>2012</v>
      </c>
      <c r="B2278">
        <v>4</v>
      </c>
      <c r="C2278" t="s">
        <v>6</v>
      </c>
      <c r="D2278">
        <v>1395</v>
      </c>
      <c r="E2278" t="s">
        <v>15</v>
      </c>
      <c r="F2278">
        <v>10532000</v>
      </c>
      <c r="G2278" s="1">
        <f t="shared" si="44"/>
        <v>1.3245347512343334E-4</v>
      </c>
    </row>
    <row r="2279" spans="1:7" x14ac:dyDescent="0.2">
      <c r="A2279">
        <v>2012</v>
      </c>
      <c r="B2279">
        <v>4</v>
      </c>
      <c r="C2279" t="s">
        <v>6</v>
      </c>
      <c r="D2279">
        <v>2191</v>
      </c>
      <c r="E2279" t="s">
        <v>16</v>
      </c>
      <c r="F2279">
        <v>11000000</v>
      </c>
      <c r="G2279" s="1">
        <f t="shared" si="44"/>
        <v>1.9918181818181818E-4</v>
      </c>
    </row>
    <row r="2280" spans="1:7" x14ac:dyDescent="0.2">
      <c r="A2280">
        <v>2012</v>
      </c>
      <c r="B2280">
        <v>4</v>
      </c>
      <c r="C2280" t="s">
        <v>6</v>
      </c>
      <c r="D2280">
        <v>3506</v>
      </c>
      <c r="E2280" t="s">
        <v>17</v>
      </c>
      <c r="F2280">
        <v>11466000</v>
      </c>
      <c r="G2280" s="1">
        <f t="shared" si="44"/>
        <v>3.0577359148787719E-4</v>
      </c>
    </row>
    <row r="2281" spans="1:7" x14ac:dyDescent="0.2">
      <c r="A2281">
        <v>2012</v>
      </c>
      <c r="B2281">
        <v>4</v>
      </c>
      <c r="C2281" t="s">
        <v>6</v>
      </c>
      <c r="D2281">
        <v>4724</v>
      </c>
      <c r="E2281" t="s">
        <v>18</v>
      </c>
      <c r="F2281">
        <v>10592000</v>
      </c>
      <c r="G2281" s="1">
        <f t="shared" si="44"/>
        <v>4.4599697885196372E-4</v>
      </c>
    </row>
    <row r="2282" spans="1:7" x14ac:dyDescent="0.2">
      <c r="A2282">
        <v>2012</v>
      </c>
      <c r="B2282">
        <v>4</v>
      </c>
      <c r="C2282" t="s">
        <v>6</v>
      </c>
      <c r="D2282">
        <v>5890</v>
      </c>
      <c r="E2282" t="s">
        <v>19</v>
      </c>
      <c r="F2282">
        <v>9223000</v>
      </c>
      <c r="G2282" s="1">
        <f t="shared" si="44"/>
        <v>6.3862083920633204E-4</v>
      </c>
    </row>
    <row r="2283" spans="1:7" x14ac:dyDescent="0.2">
      <c r="A2283">
        <v>2012</v>
      </c>
      <c r="B2283">
        <v>4</v>
      </c>
      <c r="C2283" t="s">
        <v>6</v>
      </c>
      <c r="D2283">
        <v>7006</v>
      </c>
      <c r="E2283" t="s">
        <v>20</v>
      </c>
      <c r="F2283">
        <v>7139000</v>
      </c>
      <c r="G2283" s="1">
        <f t="shared" si="44"/>
        <v>9.8136993976747451E-4</v>
      </c>
    </row>
    <row r="2284" spans="1:7" x14ac:dyDescent="0.2">
      <c r="A2284">
        <v>2012</v>
      </c>
      <c r="B2284">
        <v>4</v>
      </c>
      <c r="C2284" t="s">
        <v>6</v>
      </c>
      <c r="D2284">
        <v>8220</v>
      </c>
      <c r="E2284" t="s">
        <v>21</v>
      </c>
      <c r="F2284">
        <v>5265000</v>
      </c>
      <c r="G2284" s="1">
        <f t="shared" si="44"/>
        <v>1.5612535612535613E-3</v>
      </c>
    </row>
    <row r="2285" spans="1:7" x14ac:dyDescent="0.2">
      <c r="A2285">
        <v>2012</v>
      </c>
      <c r="B2285">
        <v>4</v>
      </c>
      <c r="C2285" t="s">
        <v>6</v>
      </c>
      <c r="D2285">
        <v>10522</v>
      </c>
      <c r="E2285" t="s">
        <v>22</v>
      </c>
      <c r="F2285">
        <v>4209000</v>
      </c>
      <c r="G2285" s="1">
        <f t="shared" si="44"/>
        <v>2.4998812069375147E-3</v>
      </c>
    </row>
    <row r="2286" spans="1:7" x14ac:dyDescent="0.2">
      <c r="A2286">
        <v>2012</v>
      </c>
      <c r="B2286">
        <v>4</v>
      </c>
      <c r="C2286" t="s">
        <v>6</v>
      </c>
      <c r="D2286">
        <v>14941</v>
      </c>
      <c r="E2286" t="s">
        <v>23</v>
      </c>
      <c r="F2286">
        <v>3365000</v>
      </c>
      <c r="G2286" s="1">
        <f t="shared" si="44"/>
        <v>4.4401188707280832E-3</v>
      </c>
    </row>
    <row r="2287" spans="1:7" x14ac:dyDescent="0.2">
      <c r="A2287">
        <v>2012</v>
      </c>
      <c r="B2287">
        <v>4</v>
      </c>
      <c r="C2287" t="s">
        <v>6</v>
      </c>
      <c r="D2287">
        <v>40476</v>
      </c>
      <c r="E2287" t="s">
        <v>24</v>
      </c>
      <c r="F2287">
        <v>3196000</v>
      </c>
      <c r="G2287" s="1">
        <f t="shared" si="44"/>
        <v>1.2664580725907384E-2</v>
      </c>
    </row>
    <row r="2288" spans="1:7" x14ac:dyDescent="0.2">
      <c r="A2288">
        <v>2012</v>
      </c>
      <c r="B2288">
        <v>4</v>
      </c>
      <c r="C2288" t="s">
        <v>25</v>
      </c>
      <c r="D2288">
        <v>1175</v>
      </c>
      <c r="E2288" t="s">
        <v>7</v>
      </c>
      <c r="F2288">
        <v>10273000</v>
      </c>
      <c r="G2288" s="1">
        <f t="shared" si="44"/>
        <v>1.1437749440280347E-4</v>
      </c>
    </row>
    <row r="2289" spans="1:7" x14ac:dyDescent="0.2">
      <c r="A2289">
        <v>2012</v>
      </c>
      <c r="B2289">
        <v>4</v>
      </c>
      <c r="C2289" t="s">
        <v>25</v>
      </c>
      <c r="D2289">
        <v>100</v>
      </c>
      <c r="E2289" t="s">
        <v>8</v>
      </c>
      <c r="F2289">
        <v>10427000</v>
      </c>
      <c r="G2289" s="1">
        <f t="shared" si="44"/>
        <v>9.5904862376522483E-6</v>
      </c>
    </row>
    <row r="2290" spans="1:7" x14ac:dyDescent="0.2">
      <c r="A2290">
        <v>2012</v>
      </c>
      <c r="B2290">
        <v>4</v>
      </c>
      <c r="C2290" t="s">
        <v>25</v>
      </c>
      <c r="D2290">
        <v>158</v>
      </c>
      <c r="E2290" t="s">
        <v>9</v>
      </c>
      <c r="F2290">
        <v>10529000</v>
      </c>
      <c r="G2290" s="1">
        <f t="shared" si="44"/>
        <v>1.5006173425776427E-5</v>
      </c>
    </row>
    <row r="2291" spans="1:7" x14ac:dyDescent="0.2">
      <c r="A2291">
        <v>2012</v>
      </c>
      <c r="B2291">
        <v>4</v>
      </c>
      <c r="C2291" t="s">
        <v>25</v>
      </c>
      <c r="D2291">
        <v>574</v>
      </c>
      <c r="E2291" t="s">
        <v>10</v>
      </c>
      <c r="F2291">
        <v>10840000</v>
      </c>
      <c r="G2291" s="1">
        <f t="shared" si="44"/>
        <v>5.2952029520295202E-5</v>
      </c>
    </row>
    <row r="2292" spans="1:7" x14ac:dyDescent="0.2">
      <c r="A2292">
        <v>2012</v>
      </c>
      <c r="B2292">
        <v>4</v>
      </c>
      <c r="C2292" t="s">
        <v>25</v>
      </c>
      <c r="D2292">
        <v>1159</v>
      </c>
      <c r="E2292" t="s">
        <v>11</v>
      </c>
      <c r="F2292">
        <v>10987000</v>
      </c>
      <c r="G2292" s="1">
        <f t="shared" si="44"/>
        <v>1.0548830435969782E-4</v>
      </c>
    </row>
    <row r="2293" spans="1:7" x14ac:dyDescent="0.2">
      <c r="A2293">
        <v>2012</v>
      </c>
      <c r="B2293">
        <v>4</v>
      </c>
      <c r="C2293" t="s">
        <v>25</v>
      </c>
      <c r="D2293">
        <v>1219</v>
      </c>
      <c r="E2293" t="s">
        <v>12</v>
      </c>
      <c r="F2293">
        <v>10430000</v>
      </c>
      <c r="G2293" s="1">
        <f t="shared" si="44"/>
        <v>1.1687440076701821E-4</v>
      </c>
    </row>
    <row r="2294" spans="1:7" x14ac:dyDescent="0.2">
      <c r="A2294">
        <v>2012</v>
      </c>
      <c r="B2294">
        <v>4</v>
      </c>
      <c r="C2294" t="s">
        <v>25</v>
      </c>
      <c r="D2294">
        <v>1241</v>
      </c>
      <c r="E2294" t="s">
        <v>13</v>
      </c>
      <c r="F2294">
        <v>10034000</v>
      </c>
      <c r="G2294" s="1">
        <f t="shared" si="44"/>
        <v>1.2367948973490133E-4</v>
      </c>
    </row>
    <row r="2295" spans="1:7" x14ac:dyDescent="0.2">
      <c r="A2295">
        <v>2012</v>
      </c>
      <c r="B2295">
        <v>4</v>
      </c>
      <c r="C2295" t="s">
        <v>25</v>
      </c>
      <c r="D2295">
        <v>1348</v>
      </c>
      <c r="E2295" t="s">
        <v>14</v>
      </c>
      <c r="F2295">
        <v>9421000</v>
      </c>
      <c r="G2295" s="1">
        <f t="shared" si="44"/>
        <v>1.4308459823797899E-4</v>
      </c>
    </row>
    <row r="2296" spans="1:7" x14ac:dyDescent="0.2">
      <c r="A2296">
        <v>2012</v>
      </c>
      <c r="B2296">
        <v>4</v>
      </c>
      <c r="C2296" t="s">
        <v>25</v>
      </c>
      <c r="D2296">
        <v>2149</v>
      </c>
      <c r="E2296" t="s">
        <v>15</v>
      </c>
      <c r="F2296">
        <v>10255000</v>
      </c>
      <c r="G2296" s="1">
        <f t="shared" si="44"/>
        <v>2.0955631399317406E-4</v>
      </c>
    </row>
    <row r="2297" spans="1:7" x14ac:dyDescent="0.2">
      <c r="A2297">
        <v>2012</v>
      </c>
      <c r="B2297">
        <v>4</v>
      </c>
      <c r="C2297" t="s">
        <v>25</v>
      </c>
      <c r="D2297">
        <v>3372</v>
      </c>
      <c r="E2297" t="s">
        <v>16</v>
      </c>
      <c r="F2297">
        <v>10584000</v>
      </c>
      <c r="G2297" s="1">
        <f t="shared" si="44"/>
        <v>3.1859410430839E-4</v>
      </c>
    </row>
    <row r="2298" spans="1:7" x14ac:dyDescent="0.2">
      <c r="A2298">
        <v>2012</v>
      </c>
      <c r="B2298">
        <v>4</v>
      </c>
      <c r="C2298" t="s">
        <v>25</v>
      </c>
      <c r="D2298">
        <v>5449</v>
      </c>
      <c r="E2298" t="s">
        <v>17</v>
      </c>
      <c r="F2298">
        <v>10906000</v>
      </c>
      <c r="G2298" s="1">
        <f t="shared" si="44"/>
        <v>4.9963322941500086E-4</v>
      </c>
    </row>
    <row r="2299" spans="1:7" x14ac:dyDescent="0.2">
      <c r="A2299">
        <v>2012</v>
      </c>
      <c r="B2299">
        <v>4</v>
      </c>
      <c r="C2299" t="s">
        <v>25</v>
      </c>
      <c r="D2299">
        <v>7413</v>
      </c>
      <c r="E2299" t="s">
        <v>18</v>
      </c>
      <c r="F2299">
        <v>9879000</v>
      </c>
      <c r="G2299" s="1">
        <f t="shared" si="44"/>
        <v>7.5037959307622227E-4</v>
      </c>
    </row>
    <row r="2300" spans="1:7" x14ac:dyDescent="0.2">
      <c r="A2300">
        <v>2012</v>
      </c>
      <c r="B2300">
        <v>4</v>
      </c>
      <c r="C2300" t="s">
        <v>25</v>
      </c>
      <c r="D2300">
        <v>9053</v>
      </c>
      <c r="E2300" t="s">
        <v>19</v>
      </c>
      <c r="F2300">
        <v>8278000</v>
      </c>
      <c r="G2300" s="1">
        <f t="shared" si="44"/>
        <v>1.0936216477410003E-3</v>
      </c>
    </row>
    <row r="2301" spans="1:7" x14ac:dyDescent="0.2">
      <c r="A2301">
        <v>2012</v>
      </c>
      <c r="B2301">
        <v>4</v>
      </c>
      <c r="C2301" t="s">
        <v>25</v>
      </c>
      <c r="D2301">
        <v>9821</v>
      </c>
      <c r="E2301" t="s">
        <v>20</v>
      </c>
      <c r="F2301">
        <v>6461000</v>
      </c>
      <c r="G2301" s="1">
        <f t="shared" si="44"/>
        <v>1.5200433369447453E-3</v>
      </c>
    </row>
    <row r="2302" spans="1:7" x14ac:dyDescent="0.2">
      <c r="A2302">
        <v>2012</v>
      </c>
      <c r="B2302">
        <v>4</v>
      </c>
      <c r="C2302" t="s">
        <v>25</v>
      </c>
      <c r="D2302">
        <v>10188</v>
      </c>
      <c r="E2302" t="s">
        <v>21</v>
      </c>
      <c r="F2302">
        <v>4519000</v>
      </c>
      <c r="G2302" s="1">
        <f t="shared" si="44"/>
        <v>2.2544810798849303E-3</v>
      </c>
    </row>
    <row r="2303" spans="1:7" x14ac:dyDescent="0.2">
      <c r="A2303">
        <v>2012</v>
      </c>
      <c r="B2303">
        <v>4</v>
      </c>
      <c r="C2303" t="s">
        <v>25</v>
      </c>
      <c r="D2303">
        <v>11677</v>
      </c>
      <c r="E2303" t="s">
        <v>22</v>
      </c>
      <c r="F2303">
        <v>3122000</v>
      </c>
      <c r="G2303" s="1">
        <f t="shared" si="44"/>
        <v>3.7402306213965408E-3</v>
      </c>
    </row>
    <row r="2304" spans="1:7" x14ac:dyDescent="0.2">
      <c r="A2304">
        <v>2012</v>
      </c>
      <c r="B2304">
        <v>4</v>
      </c>
      <c r="C2304" t="s">
        <v>25</v>
      </c>
      <c r="D2304">
        <v>13747</v>
      </c>
      <c r="E2304" t="s">
        <v>23</v>
      </c>
      <c r="F2304">
        <v>2421000</v>
      </c>
      <c r="G2304" s="1">
        <f t="shared" si="44"/>
        <v>5.6782321354812062E-3</v>
      </c>
    </row>
    <row r="2305" spans="1:7" x14ac:dyDescent="0.2">
      <c r="A2305">
        <v>2012</v>
      </c>
      <c r="B2305">
        <v>4</v>
      </c>
      <c r="C2305" t="s">
        <v>25</v>
      </c>
      <c r="D2305">
        <v>23960</v>
      </c>
      <c r="E2305" t="s">
        <v>24</v>
      </c>
      <c r="F2305">
        <v>1809000</v>
      </c>
      <c r="G2305" s="1">
        <f t="shared" si="44"/>
        <v>1.3244886677722499E-2</v>
      </c>
    </row>
    <row r="2306" spans="1:7" x14ac:dyDescent="0.2">
      <c r="A2306">
        <v>2012</v>
      </c>
      <c r="B2306">
        <v>5</v>
      </c>
      <c r="C2306" t="s">
        <v>6</v>
      </c>
      <c r="D2306">
        <v>935</v>
      </c>
      <c r="E2306" t="s">
        <v>7</v>
      </c>
      <c r="F2306">
        <v>9837000</v>
      </c>
      <c r="G2306" s="1">
        <f t="shared" si="44"/>
        <v>9.5049303649486636E-5</v>
      </c>
    </row>
    <row r="2307" spans="1:7" x14ac:dyDescent="0.2">
      <c r="A2307">
        <v>2012</v>
      </c>
      <c r="B2307">
        <v>5</v>
      </c>
      <c r="C2307" t="s">
        <v>6</v>
      </c>
      <c r="D2307">
        <v>84</v>
      </c>
      <c r="E2307" t="s">
        <v>8</v>
      </c>
      <c r="F2307">
        <v>9989000</v>
      </c>
      <c r="G2307" s="1">
        <f t="shared" ref="G2307:G2370" si="45">+D2307/F2307</f>
        <v>8.4092501751927113E-6</v>
      </c>
    </row>
    <row r="2308" spans="1:7" x14ac:dyDescent="0.2">
      <c r="A2308">
        <v>2012</v>
      </c>
      <c r="B2308">
        <v>5</v>
      </c>
      <c r="C2308" t="s">
        <v>6</v>
      </c>
      <c r="D2308">
        <v>93</v>
      </c>
      <c r="E2308" t="s">
        <v>9</v>
      </c>
      <c r="F2308">
        <v>10076000</v>
      </c>
      <c r="G2308" s="1">
        <f t="shared" si="45"/>
        <v>9.2298531163159985E-6</v>
      </c>
    </row>
    <row r="2309" spans="1:7" x14ac:dyDescent="0.2">
      <c r="A2309">
        <v>2012</v>
      </c>
      <c r="B2309">
        <v>5</v>
      </c>
      <c r="C2309" t="s">
        <v>6</v>
      </c>
      <c r="D2309">
        <v>251</v>
      </c>
      <c r="E2309" t="s">
        <v>10</v>
      </c>
      <c r="F2309">
        <v>10399000</v>
      </c>
      <c r="G2309" s="1">
        <f t="shared" si="45"/>
        <v>2.4136936243869603E-5</v>
      </c>
    </row>
    <row r="2310" spans="1:7" x14ac:dyDescent="0.2">
      <c r="A2310">
        <v>2012</v>
      </c>
      <c r="B2310">
        <v>5</v>
      </c>
      <c r="C2310" t="s">
        <v>6</v>
      </c>
      <c r="D2310">
        <v>420</v>
      </c>
      <c r="E2310" t="s">
        <v>11</v>
      </c>
      <c r="F2310">
        <v>10891000</v>
      </c>
      <c r="G2310" s="1">
        <f t="shared" si="45"/>
        <v>3.8563951886879076E-5</v>
      </c>
    </row>
    <row r="2311" spans="1:7" x14ac:dyDescent="0.2">
      <c r="A2311">
        <v>2012</v>
      </c>
      <c r="B2311">
        <v>5</v>
      </c>
      <c r="C2311" t="s">
        <v>6</v>
      </c>
      <c r="D2311">
        <v>510</v>
      </c>
      <c r="E2311" t="s">
        <v>12</v>
      </c>
      <c r="F2311">
        <v>10464000</v>
      </c>
      <c r="G2311" s="1">
        <f t="shared" si="45"/>
        <v>4.873853211009174E-5</v>
      </c>
    </row>
    <row r="2312" spans="1:7" x14ac:dyDescent="0.2">
      <c r="A2312">
        <v>2012</v>
      </c>
      <c r="B2312">
        <v>5</v>
      </c>
      <c r="C2312" t="s">
        <v>6</v>
      </c>
      <c r="D2312">
        <v>625</v>
      </c>
      <c r="E2312" t="s">
        <v>13</v>
      </c>
      <c r="F2312">
        <v>10292000</v>
      </c>
      <c r="G2312" s="1">
        <f t="shared" si="45"/>
        <v>6.0726778080062187E-5</v>
      </c>
    </row>
    <row r="2313" spans="1:7" x14ac:dyDescent="0.2">
      <c r="A2313">
        <v>2012</v>
      </c>
      <c r="B2313">
        <v>5</v>
      </c>
      <c r="C2313" t="s">
        <v>6</v>
      </c>
      <c r="D2313">
        <v>885</v>
      </c>
      <c r="E2313" t="s">
        <v>14</v>
      </c>
      <c r="F2313">
        <v>9719000</v>
      </c>
      <c r="G2313" s="1">
        <f t="shared" si="45"/>
        <v>9.1058750900298383E-5</v>
      </c>
    </row>
    <row r="2314" spans="1:7" x14ac:dyDescent="0.2">
      <c r="A2314">
        <v>2012</v>
      </c>
      <c r="B2314">
        <v>5</v>
      </c>
      <c r="C2314" t="s">
        <v>6</v>
      </c>
      <c r="D2314">
        <v>1380</v>
      </c>
      <c r="E2314" t="s">
        <v>15</v>
      </c>
      <c r="F2314">
        <v>10532000</v>
      </c>
      <c r="G2314" s="1">
        <f t="shared" si="45"/>
        <v>1.3102924420812761E-4</v>
      </c>
    </row>
    <row r="2315" spans="1:7" x14ac:dyDescent="0.2">
      <c r="A2315">
        <v>2012</v>
      </c>
      <c r="B2315">
        <v>5</v>
      </c>
      <c r="C2315" t="s">
        <v>6</v>
      </c>
      <c r="D2315">
        <v>2315</v>
      </c>
      <c r="E2315" t="s">
        <v>16</v>
      </c>
      <c r="F2315">
        <v>11000000</v>
      </c>
      <c r="G2315" s="1">
        <f t="shared" si="45"/>
        <v>2.1045454545454546E-4</v>
      </c>
    </row>
    <row r="2316" spans="1:7" x14ac:dyDescent="0.2">
      <c r="A2316">
        <v>2012</v>
      </c>
      <c r="B2316">
        <v>5</v>
      </c>
      <c r="C2316" t="s">
        <v>6</v>
      </c>
      <c r="D2316">
        <v>3613</v>
      </c>
      <c r="E2316" t="s">
        <v>17</v>
      </c>
      <c r="F2316">
        <v>11466000</v>
      </c>
      <c r="G2316" s="1">
        <f t="shared" si="45"/>
        <v>3.1510552939124366E-4</v>
      </c>
    </row>
    <row r="2317" spans="1:7" x14ac:dyDescent="0.2">
      <c r="A2317">
        <v>2012</v>
      </c>
      <c r="B2317">
        <v>5</v>
      </c>
      <c r="C2317" t="s">
        <v>6</v>
      </c>
      <c r="D2317">
        <v>4673</v>
      </c>
      <c r="E2317" t="s">
        <v>18</v>
      </c>
      <c r="F2317">
        <v>10592000</v>
      </c>
      <c r="G2317" s="1">
        <f t="shared" si="45"/>
        <v>4.4118202416918426E-4</v>
      </c>
    </row>
    <row r="2318" spans="1:7" x14ac:dyDescent="0.2">
      <c r="A2318">
        <v>2012</v>
      </c>
      <c r="B2318">
        <v>5</v>
      </c>
      <c r="C2318" t="s">
        <v>6</v>
      </c>
      <c r="D2318">
        <v>5864</v>
      </c>
      <c r="E2318" t="s">
        <v>19</v>
      </c>
      <c r="F2318">
        <v>9223000</v>
      </c>
      <c r="G2318" s="1">
        <f t="shared" si="45"/>
        <v>6.3580179984820554E-4</v>
      </c>
    </row>
    <row r="2319" spans="1:7" x14ac:dyDescent="0.2">
      <c r="A2319">
        <v>2012</v>
      </c>
      <c r="B2319">
        <v>5</v>
      </c>
      <c r="C2319" t="s">
        <v>6</v>
      </c>
      <c r="D2319">
        <v>7077</v>
      </c>
      <c r="E2319" t="s">
        <v>20</v>
      </c>
      <c r="F2319">
        <v>7139000</v>
      </c>
      <c r="G2319" s="1">
        <f t="shared" si="45"/>
        <v>9.913153102675445E-4</v>
      </c>
    </row>
    <row r="2320" spans="1:7" x14ac:dyDescent="0.2">
      <c r="A2320">
        <v>2012</v>
      </c>
      <c r="B2320">
        <v>5</v>
      </c>
      <c r="C2320" t="s">
        <v>6</v>
      </c>
      <c r="D2320">
        <v>8391</v>
      </c>
      <c r="E2320" t="s">
        <v>21</v>
      </c>
      <c r="F2320">
        <v>5265000</v>
      </c>
      <c r="G2320" s="1">
        <f t="shared" si="45"/>
        <v>1.5937321937321937E-3</v>
      </c>
    </row>
    <row r="2321" spans="1:7" x14ac:dyDescent="0.2">
      <c r="A2321">
        <v>2012</v>
      </c>
      <c r="B2321">
        <v>5</v>
      </c>
      <c r="C2321" t="s">
        <v>6</v>
      </c>
      <c r="D2321">
        <v>10435</v>
      </c>
      <c r="E2321" t="s">
        <v>22</v>
      </c>
      <c r="F2321">
        <v>4209000</v>
      </c>
      <c r="G2321" s="1">
        <f t="shared" si="45"/>
        <v>2.4792112140650988E-3</v>
      </c>
    </row>
    <row r="2322" spans="1:7" x14ac:dyDescent="0.2">
      <c r="A2322">
        <v>2012</v>
      </c>
      <c r="B2322">
        <v>5</v>
      </c>
      <c r="C2322" t="s">
        <v>6</v>
      </c>
      <c r="D2322">
        <v>14862</v>
      </c>
      <c r="E2322" t="s">
        <v>23</v>
      </c>
      <c r="F2322">
        <v>3365000</v>
      </c>
      <c r="G2322" s="1">
        <f t="shared" si="45"/>
        <v>4.416641901931649E-3</v>
      </c>
    </row>
    <row r="2323" spans="1:7" x14ac:dyDescent="0.2">
      <c r="A2323">
        <v>2012</v>
      </c>
      <c r="B2323">
        <v>5</v>
      </c>
      <c r="C2323" t="s">
        <v>6</v>
      </c>
      <c r="D2323">
        <v>39609</v>
      </c>
      <c r="E2323" t="s">
        <v>24</v>
      </c>
      <c r="F2323">
        <v>3196000</v>
      </c>
      <c r="G2323" s="1">
        <f t="shared" si="45"/>
        <v>1.2393304130162703E-2</v>
      </c>
    </row>
    <row r="2324" spans="1:7" x14ac:dyDescent="0.2">
      <c r="A2324">
        <v>2012</v>
      </c>
      <c r="B2324">
        <v>5</v>
      </c>
      <c r="C2324" t="s">
        <v>25</v>
      </c>
      <c r="D2324">
        <v>1199</v>
      </c>
      <c r="E2324" t="s">
        <v>7</v>
      </c>
      <c r="F2324">
        <v>10273000</v>
      </c>
      <c r="G2324" s="1">
        <f t="shared" si="45"/>
        <v>1.167137155650735E-4</v>
      </c>
    </row>
    <row r="2325" spans="1:7" x14ac:dyDescent="0.2">
      <c r="A2325">
        <v>2012</v>
      </c>
      <c r="B2325">
        <v>5</v>
      </c>
      <c r="C2325" t="s">
        <v>25</v>
      </c>
      <c r="D2325">
        <v>114</v>
      </c>
      <c r="E2325" t="s">
        <v>8</v>
      </c>
      <c r="F2325">
        <v>10427000</v>
      </c>
      <c r="G2325" s="1">
        <f t="shared" si="45"/>
        <v>1.0933154310923563E-5</v>
      </c>
    </row>
    <row r="2326" spans="1:7" x14ac:dyDescent="0.2">
      <c r="A2326">
        <v>2012</v>
      </c>
      <c r="B2326">
        <v>5</v>
      </c>
      <c r="C2326" t="s">
        <v>25</v>
      </c>
      <c r="D2326">
        <v>136</v>
      </c>
      <c r="E2326" t="s">
        <v>9</v>
      </c>
      <c r="F2326">
        <v>10529000</v>
      </c>
      <c r="G2326" s="1">
        <f t="shared" si="45"/>
        <v>1.2916706239908824E-5</v>
      </c>
    </row>
    <row r="2327" spans="1:7" x14ac:dyDescent="0.2">
      <c r="A2327">
        <v>2012</v>
      </c>
      <c r="B2327">
        <v>5</v>
      </c>
      <c r="C2327" t="s">
        <v>25</v>
      </c>
      <c r="D2327">
        <v>592</v>
      </c>
      <c r="E2327" t="s">
        <v>10</v>
      </c>
      <c r="F2327">
        <v>10840000</v>
      </c>
      <c r="G2327" s="1">
        <f t="shared" si="45"/>
        <v>5.4612546125461251E-5</v>
      </c>
    </row>
    <row r="2328" spans="1:7" x14ac:dyDescent="0.2">
      <c r="A2328">
        <v>2012</v>
      </c>
      <c r="B2328">
        <v>5</v>
      </c>
      <c r="C2328" t="s">
        <v>25</v>
      </c>
      <c r="D2328">
        <v>1205</v>
      </c>
      <c r="E2328" t="s">
        <v>11</v>
      </c>
      <c r="F2328">
        <v>10987000</v>
      </c>
      <c r="G2328" s="1">
        <f t="shared" si="45"/>
        <v>1.0967507053790844E-4</v>
      </c>
    </row>
    <row r="2329" spans="1:7" x14ac:dyDescent="0.2">
      <c r="A2329">
        <v>2012</v>
      </c>
      <c r="B2329">
        <v>5</v>
      </c>
      <c r="C2329" t="s">
        <v>25</v>
      </c>
      <c r="D2329">
        <v>1309</v>
      </c>
      <c r="E2329" t="s">
        <v>12</v>
      </c>
      <c r="F2329">
        <v>10430000</v>
      </c>
      <c r="G2329" s="1">
        <f t="shared" si="45"/>
        <v>1.2550335570469799E-4</v>
      </c>
    </row>
    <row r="2330" spans="1:7" x14ac:dyDescent="0.2">
      <c r="A2330">
        <v>2012</v>
      </c>
      <c r="B2330">
        <v>5</v>
      </c>
      <c r="C2330" t="s">
        <v>25</v>
      </c>
      <c r="D2330">
        <v>1370</v>
      </c>
      <c r="E2330" t="s">
        <v>13</v>
      </c>
      <c r="F2330">
        <v>10034000</v>
      </c>
      <c r="G2330" s="1">
        <f t="shared" si="45"/>
        <v>1.3653577835359777E-4</v>
      </c>
    </row>
    <row r="2331" spans="1:7" x14ac:dyDescent="0.2">
      <c r="A2331">
        <v>2012</v>
      </c>
      <c r="B2331">
        <v>5</v>
      </c>
      <c r="C2331" t="s">
        <v>25</v>
      </c>
      <c r="D2331">
        <v>1466</v>
      </c>
      <c r="E2331" t="s">
        <v>14</v>
      </c>
      <c r="F2331">
        <v>9421000</v>
      </c>
      <c r="G2331" s="1">
        <f t="shared" si="45"/>
        <v>1.5560980787602166E-4</v>
      </c>
    </row>
    <row r="2332" spans="1:7" x14ac:dyDescent="0.2">
      <c r="A2332">
        <v>2012</v>
      </c>
      <c r="B2332">
        <v>5</v>
      </c>
      <c r="C2332" t="s">
        <v>25</v>
      </c>
      <c r="D2332">
        <v>2125</v>
      </c>
      <c r="E2332" t="s">
        <v>15</v>
      </c>
      <c r="F2332">
        <v>10255000</v>
      </c>
      <c r="G2332" s="1">
        <f t="shared" si="45"/>
        <v>2.0721599219892736E-4</v>
      </c>
    </row>
    <row r="2333" spans="1:7" x14ac:dyDescent="0.2">
      <c r="A2333">
        <v>2012</v>
      </c>
      <c r="B2333">
        <v>5</v>
      </c>
      <c r="C2333" t="s">
        <v>25</v>
      </c>
      <c r="D2333">
        <v>3464</v>
      </c>
      <c r="E2333" t="s">
        <v>16</v>
      </c>
      <c r="F2333">
        <v>10584000</v>
      </c>
      <c r="G2333" s="1">
        <f t="shared" si="45"/>
        <v>3.2728647014361299E-4</v>
      </c>
    </row>
    <row r="2334" spans="1:7" x14ac:dyDescent="0.2">
      <c r="A2334">
        <v>2012</v>
      </c>
      <c r="B2334">
        <v>5</v>
      </c>
      <c r="C2334" t="s">
        <v>25</v>
      </c>
      <c r="D2334">
        <v>5685</v>
      </c>
      <c r="E2334" t="s">
        <v>17</v>
      </c>
      <c r="F2334">
        <v>10906000</v>
      </c>
      <c r="G2334" s="1">
        <f t="shared" si="45"/>
        <v>5.2127269392994685E-4</v>
      </c>
    </row>
    <row r="2335" spans="1:7" x14ac:dyDescent="0.2">
      <c r="A2335">
        <v>2012</v>
      </c>
      <c r="B2335">
        <v>5</v>
      </c>
      <c r="C2335" t="s">
        <v>25</v>
      </c>
      <c r="D2335">
        <v>7651</v>
      </c>
      <c r="E2335" t="s">
        <v>18</v>
      </c>
      <c r="F2335">
        <v>9879000</v>
      </c>
      <c r="G2335" s="1">
        <f t="shared" si="45"/>
        <v>7.7447110031379697E-4</v>
      </c>
    </row>
    <row r="2336" spans="1:7" x14ac:dyDescent="0.2">
      <c r="A2336">
        <v>2012</v>
      </c>
      <c r="B2336">
        <v>5</v>
      </c>
      <c r="C2336" t="s">
        <v>25</v>
      </c>
      <c r="D2336">
        <v>9061</v>
      </c>
      <c r="E2336" t="s">
        <v>19</v>
      </c>
      <c r="F2336">
        <v>8278000</v>
      </c>
      <c r="G2336" s="1">
        <f t="shared" si="45"/>
        <v>1.0945880647499396E-3</v>
      </c>
    </row>
    <row r="2337" spans="1:7" x14ac:dyDescent="0.2">
      <c r="A2337">
        <v>2012</v>
      </c>
      <c r="B2337">
        <v>5</v>
      </c>
      <c r="C2337" t="s">
        <v>25</v>
      </c>
      <c r="D2337">
        <v>9830</v>
      </c>
      <c r="E2337" t="s">
        <v>20</v>
      </c>
      <c r="F2337">
        <v>6461000</v>
      </c>
      <c r="G2337" s="1">
        <f t="shared" si="45"/>
        <v>1.5214363101687044E-3</v>
      </c>
    </row>
    <row r="2338" spans="1:7" x14ac:dyDescent="0.2">
      <c r="A2338">
        <v>2012</v>
      </c>
      <c r="B2338">
        <v>5</v>
      </c>
      <c r="C2338" t="s">
        <v>25</v>
      </c>
      <c r="D2338">
        <v>10423</v>
      </c>
      <c r="E2338" t="s">
        <v>21</v>
      </c>
      <c r="F2338">
        <v>4519000</v>
      </c>
      <c r="G2338" s="1">
        <f t="shared" si="45"/>
        <v>2.306483735339677E-3</v>
      </c>
    </row>
    <row r="2339" spans="1:7" x14ac:dyDescent="0.2">
      <c r="A2339">
        <v>2012</v>
      </c>
      <c r="B2339">
        <v>5</v>
      </c>
      <c r="C2339" t="s">
        <v>25</v>
      </c>
      <c r="D2339">
        <v>11577</v>
      </c>
      <c r="E2339" t="s">
        <v>22</v>
      </c>
      <c r="F2339">
        <v>3122000</v>
      </c>
      <c r="G2339" s="1">
        <f t="shared" si="45"/>
        <v>3.7081998718770017E-3</v>
      </c>
    </row>
    <row r="2340" spans="1:7" x14ac:dyDescent="0.2">
      <c r="A2340">
        <v>2012</v>
      </c>
      <c r="B2340">
        <v>5</v>
      </c>
      <c r="C2340" t="s">
        <v>25</v>
      </c>
      <c r="D2340">
        <v>13722</v>
      </c>
      <c r="E2340" t="s">
        <v>23</v>
      </c>
      <c r="F2340">
        <v>2421000</v>
      </c>
      <c r="G2340" s="1">
        <f t="shared" si="45"/>
        <v>5.6679058240396533E-3</v>
      </c>
    </row>
    <row r="2341" spans="1:7" x14ac:dyDescent="0.2">
      <c r="A2341">
        <v>2012</v>
      </c>
      <c r="B2341">
        <v>5</v>
      </c>
      <c r="C2341" t="s">
        <v>25</v>
      </c>
      <c r="D2341">
        <v>23151</v>
      </c>
      <c r="E2341" t="s">
        <v>24</v>
      </c>
      <c r="F2341">
        <v>1809000</v>
      </c>
      <c r="G2341" s="1">
        <f t="shared" si="45"/>
        <v>1.2797678275290216E-2</v>
      </c>
    </row>
    <row r="2342" spans="1:7" x14ac:dyDescent="0.2">
      <c r="A2342">
        <v>2012</v>
      </c>
      <c r="B2342">
        <v>6</v>
      </c>
      <c r="C2342" t="s">
        <v>6</v>
      </c>
      <c r="D2342">
        <v>924</v>
      </c>
      <c r="E2342" t="s">
        <v>7</v>
      </c>
      <c r="F2342">
        <v>9837000</v>
      </c>
      <c r="G2342" s="1">
        <f t="shared" si="45"/>
        <v>9.393107654772796E-5</v>
      </c>
    </row>
    <row r="2343" spans="1:7" x14ac:dyDescent="0.2">
      <c r="A2343">
        <v>2012</v>
      </c>
      <c r="B2343">
        <v>6</v>
      </c>
      <c r="C2343" t="s">
        <v>6</v>
      </c>
      <c r="D2343">
        <v>98</v>
      </c>
      <c r="E2343" t="s">
        <v>8</v>
      </c>
      <c r="F2343">
        <v>9989000</v>
      </c>
      <c r="G2343" s="1">
        <f t="shared" si="45"/>
        <v>9.8107918710581641E-6</v>
      </c>
    </row>
    <row r="2344" spans="1:7" x14ac:dyDescent="0.2">
      <c r="A2344">
        <v>2012</v>
      </c>
      <c r="B2344">
        <v>6</v>
      </c>
      <c r="C2344" t="s">
        <v>6</v>
      </c>
      <c r="D2344">
        <v>109</v>
      </c>
      <c r="E2344" t="s">
        <v>9</v>
      </c>
      <c r="F2344">
        <v>10076000</v>
      </c>
      <c r="G2344" s="1">
        <f t="shared" si="45"/>
        <v>1.0817784835252084E-5</v>
      </c>
    </row>
    <row r="2345" spans="1:7" x14ac:dyDescent="0.2">
      <c r="A2345">
        <v>2012</v>
      </c>
      <c r="B2345">
        <v>6</v>
      </c>
      <c r="C2345" t="s">
        <v>6</v>
      </c>
      <c r="D2345">
        <v>255</v>
      </c>
      <c r="E2345" t="s">
        <v>10</v>
      </c>
      <c r="F2345">
        <v>10399000</v>
      </c>
      <c r="G2345" s="1">
        <f t="shared" si="45"/>
        <v>2.4521588614289835E-5</v>
      </c>
    </row>
    <row r="2346" spans="1:7" x14ac:dyDescent="0.2">
      <c r="A2346">
        <v>2012</v>
      </c>
      <c r="B2346">
        <v>6</v>
      </c>
      <c r="C2346" t="s">
        <v>6</v>
      </c>
      <c r="D2346">
        <v>431</v>
      </c>
      <c r="E2346" t="s">
        <v>11</v>
      </c>
      <c r="F2346">
        <v>10891000</v>
      </c>
      <c r="G2346" s="1">
        <f t="shared" si="45"/>
        <v>3.9573960150583052E-5</v>
      </c>
    </row>
    <row r="2347" spans="1:7" x14ac:dyDescent="0.2">
      <c r="A2347">
        <v>2012</v>
      </c>
      <c r="B2347">
        <v>6</v>
      </c>
      <c r="C2347" t="s">
        <v>6</v>
      </c>
      <c r="D2347">
        <v>513</v>
      </c>
      <c r="E2347" t="s">
        <v>12</v>
      </c>
      <c r="F2347">
        <v>10464000</v>
      </c>
      <c r="G2347" s="1">
        <f t="shared" si="45"/>
        <v>4.9025229357798168E-5</v>
      </c>
    </row>
    <row r="2348" spans="1:7" x14ac:dyDescent="0.2">
      <c r="A2348">
        <v>2012</v>
      </c>
      <c r="B2348">
        <v>6</v>
      </c>
      <c r="C2348" t="s">
        <v>6</v>
      </c>
      <c r="D2348">
        <v>675</v>
      </c>
      <c r="E2348" t="s">
        <v>13</v>
      </c>
      <c r="F2348">
        <v>10292000</v>
      </c>
      <c r="G2348" s="1">
        <f t="shared" si="45"/>
        <v>6.5584920326467163E-5</v>
      </c>
    </row>
    <row r="2349" spans="1:7" x14ac:dyDescent="0.2">
      <c r="A2349">
        <v>2012</v>
      </c>
      <c r="B2349">
        <v>6</v>
      </c>
      <c r="C2349" t="s">
        <v>6</v>
      </c>
      <c r="D2349">
        <v>801</v>
      </c>
      <c r="E2349" t="s">
        <v>14</v>
      </c>
      <c r="F2349">
        <v>9719000</v>
      </c>
      <c r="G2349" s="1">
        <f t="shared" si="45"/>
        <v>8.2415886408066674E-5</v>
      </c>
    </row>
    <row r="2350" spans="1:7" x14ac:dyDescent="0.2">
      <c r="A2350">
        <v>2012</v>
      </c>
      <c r="B2350">
        <v>6</v>
      </c>
      <c r="C2350" t="s">
        <v>6</v>
      </c>
      <c r="D2350">
        <v>1291</v>
      </c>
      <c r="E2350" t="s">
        <v>15</v>
      </c>
      <c r="F2350">
        <v>10532000</v>
      </c>
      <c r="G2350" s="1">
        <f t="shared" si="45"/>
        <v>1.2257880744398025E-4</v>
      </c>
    </row>
    <row r="2351" spans="1:7" x14ac:dyDescent="0.2">
      <c r="A2351">
        <v>2012</v>
      </c>
      <c r="B2351">
        <v>6</v>
      </c>
      <c r="C2351" t="s">
        <v>6</v>
      </c>
      <c r="D2351">
        <v>2175</v>
      </c>
      <c r="E2351" t="s">
        <v>16</v>
      </c>
      <c r="F2351">
        <v>11000000</v>
      </c>
      <c r="G2351" s="1">
        <f t="shared" si="45"/>
        <v>1.9772727272727273E-4</v>
      </c>
    </row>
    <row r="2352" spans="1:7" x14ac:dyDescent="0.2">
      <c r="A2352">
        <v>2012</v>
      </c>
      <c r="B2352">
        <v>6</v>
      </c>
      <c r="C2352" t="s">
        <v>6</v>
      </c>
      <c r="D2352">
        <v>3451</v>
      </c>
      <c r="E2352" t="s">
        <v>17</v>
      </c>
      <c r="F2352">
        <v>11466000</v>
      </c>
      <c r="G2352" s="1">
        <f t="shared" si="45"/>
        <v>3.00976800976801E-4</v>
      </c>
    </row>
    <row r="2353" spans="1:7" x14ac:dyDescent="0.2">
      <c r="A2353">
        <v>2012</v>
      </c>
      <c r="B2353">
        <v>6</v>
      </c>
      <c r="C2353" t="s">
        <v>6</v>
      </c>
      <c r="D2353">
        <v>4572</v>
      </c>
      <c r="E2353" t="s">
        <v>18</v>
      </c>
      <c r="F2353">
        <v>10592000</v>
      </c>
      <c r="G2353" s="1">
        <f t="shared" si="45"/>
        <v>4.3164652567975829E-4</v>
      </c>
    </row>
    <row r="2354" spans="1:7" x14ac:dyDescent="0.2">
      <c r="A2354">
        <v>2012</v>
      </c>
      <c r="B2354">
        <v>6</v>
      </c>
      <c r="C2354" t="s">
        <v>6</v>
      </c>
      <c r="D2354">
        <v>5593</v>
      </c>
      <c r="E2354" t="s">
        <v>19</v>
      </c>
      <c r="F2354">
        <v>9223000</v>
      </c>
      <c r="G2354" s="1">
        <f t="shared" si="45"/>
        <v>6.064187357692725E-4</v>
      </c>
    </row>
    <row r="2355" spans="1:7" x14ac:dyDescent="0.2">
      <c r="A2355">
        <v>2012</v>
      </c>
      <c r="B2355">
        <v>6</v>
      </c>
      <c r="C2355" t="s">
        <v>6</v>
      </c>
      <c r="D2355">
        <v>6828</v>
      </c>
      <c r="E2355" t="s">
        <v>20</v>
      </c>
      <c r="F2355">
        <v>7139000</v>
      </c>
      <c r="G2355" s="1">
        <f t="shared" si="45"/>
        <v>9.5643647569687627E-4</v>
      </c>
    </row>
    <row r="2356" spans="1:7" x14ac:dyDescent="0.2">
      <c r="A2356">
        <v>2012</v>
      </c>
      <c r="B2356">
        <v>6</v>
      </c>
      <c r="C2356" t="s">
        <v>6</v>
      </c>
      <c r="D2356">
        <v>8002</v>
      </c>
      <c r="E2356" t="s">
        <v>21</v>
      </c>
      <c r="F2356">
        <v>5265000</v>
      </c>
      <c r="G2356" s="1">
        <f t="shared" si="45"/>
        <v>1.5198480531813865E-3</v>
      </c>
    </row>
    <row r="2357" spans="1:7" x14ac:dyDescent="0.2">
      <c r="A2357">
        <v>2012</v>
      </c>
      <c r="B2357">
        <v>6</v>
      </c>
      <c r="C2357" t="s">
        <v>6</v>
      </c>
      <c r="D2357">
        <v>10156</v>
      </c>
      <c r="E2357" t="s">
        <v>22</v>
      </c>
      <c r="F2357">
        <v>4209000</v>
      </c>
      <c r="G2357" s="1">
        <f t="shared" si="45"/>
        <v>2.4129246851983845E-3</v>
      </c>
    </row>
    <row r="2358" spans="1:7" x14ac:dyDescent="0.2">
      <c r="A2358">
        <v>2012</v>
      </c>
      <c r="B2358">
        <v>6</v>
      </c>
      <c r="C2358" t="s">
        <v>6</v>
      </c>
      <c r="D2358">
        <v>13907</v>
      </c>
      <c r="E2358" t="s">
        <v>23</v>
      </c>
      <c r="F2358">
        <v>3365000</v>
      </c>
      <c r="G2358" s="1">
        <f t="shared" si="45"/>
        <v>4.1328380386329864E-3</v>
      </c>
    </row>
    <row r="2359" spans="1:7" x14ac:dyDescent="0.2">
      <c r="A2359">
        <v>2012</v>
      </c>
      <c r="B2359">
        <v>6</v>
      </c>
      <c r="C2359" t="s">
        <v>6</v>
      </c>
      <c r="D2359">
        <v>37301</v>
      </c>
      <c r="E2359" t="s">
        <v>24</v>
      </c>
      <c r="F2359">
        <v>3196000</v>
      </c>
      <c r="G2359" s="1">
        <f t="shared" si="45"/>
        <v>1.1671151439299124E-2</v>
      </c>
    </row>
    <row r="2360" spans="1:7" x14ac:dyDescent="0.2">
      <c r="A2360">
        <v>2012</v>
      </c>
      <c r="B2360">
        <v>6</v>
      </c>
      <c r="C2360" t="s">
        <v>25</v>
      </c>
      <c r="D2360">
        <v>1076</v>
      </c>
      <c r="E2360" t="s">
        <v>7</v>
      </c>
      <c r="F2360">
        <v>10273000</v>
      </c>
      <c r="G2360" s="1">
        <f t="shared" si="45"/>
        <v>1.0474058210843959E-4</v>
      </c>
    </row>
    <row r="2361" spans="1:7" x14ac:dyDescent="0.2">
      <c r="A2361">
        <v>2012</v>
      </c>
      <c r="B2361">
        <v>6</v>
      </c>
      <c r="C2361" t="s">
        <v>25</v>
      </c>
      <c r="D2361">
        <v>144</v>
      </c>
      <c r="E2361" t="s">
        <v>8</v>
      </c>
      <c r="F2361">
        <v>10427000</v>
      </c>
      <c r="G2361" s="1">
        <f t="shared" si="45"/>
        <v>1.3810300182219239E-5</v>
      </c>
    </row>
    <row r="2362" spans="1:7" x14ac:dyDescent="0.2">
      <c r="A2362">
        <v>2012</v>
      </c>
      <c r="B2362">
        <v>6</v>
      </c>
      <c r="C2362" t="s">
        <v>25</v>
      </c>
      <c r="D2362">
        <v>167</v>
      </c>
      <c r="E2362" t="s">
        <v>9</v>
      </c>
      <c r="F2362">
        <v>10529000</v>
      </c>
      <c r="G2362" s="1">
        <f t="shared" si="45"/>
        <v>1.5860955456358627E-5</v>
      </c>
    </row>
    <row r="2363" spans="1:7" x14ac:dyDescent="0.2">
      <c r="A2363">
        <v>2012</v>
      </c>
      <c r="B2363">
        <v>6</v>
      </c>
      <c r="C2363" t="s">
        <v>25</v>
      </c>
      <c r="D2363">
        <v>653</v>
      </c>
      <c r="E2363" t="s">
        <v>10</v>
      </c>
      <c r="F2363">
        <v>10840000</v>
      </c>
      <c r="G2363" s="1">
        <f t="shared" si="45"/>
        <v>6.0239852398523988E-5</v>
      </c>
    </row>
    <row r="2364" spans="1:7" x14ac:dyDescent="0.2">
      <c r="A2364">
        <v>2012</v>
      </c>
      <c r="B2364">
        <v>6</v>
      </c>
      <c r="C2364" t="s">
        <v>25</v>
      </c>
      <c r="D2364">
        <v>1266</v>
      </c>
      <c r="E2364" t="s">
        <v>11</v>
      </c>
      <c r="F2364">
        <v>10987000</v>
      </c>
      <c r="G2364" s="1">
        <f t="shared" si="45"/>
        <v>1.152270865568399E-4</v>
      </c>
    </row>
    <row r="2365" spans="1:7" x14ac:dyDescent="0.2">
      <c r="A2365">
        <v>2012</v>
      </c>
      <c r="B2365">
        <v>6</v>
      </c>
      <c r="C2365" t="s">
        <v>25</v>
      </c>
      <c r="D2365">
        <v>1316</v>
      </c>
      <c r="E2365" t="s">
        <v>12</v>
      </c>
      <c r="F2365">
        <v>10430000</v>
      </c>
      <c r="G2365" s="1">
        <f t="shared" si="45"/>
        <v>1.261744966442953E-4</v>
      </c>
    </row>
    <row r="2366" spans="1:7" x14ac:dyDescent="0.2">
      <c r="A2366">
        <v>2012</v>
      </c>
      <c r="B2366">
        <v>6</v>
      </c>
      <c r="C2366" t="s">
        <v>25</v>
      </c>
      <c r="D2366">
        <v>1416</v>
      </c>
      <c r="E2366" t="s">
        <v>13</v>
      </c>
      <c r="F2366">
        <v>10034000</v>
      </c>
      <c r="G2366" s="1">
        <f t="shared" si="45"/>
        <v>1.4112019134941199E-4</v>
      </c>
    </row>
    <row r="2367" spans="1:7" x14ac:dyDescent="0.2">
      <c r="A2367">
        <v>2012</v>
      </c>
      <c r="B2367">
        <v>6</v>
      </c>
      <c r="C2367" t="s">
        <v>25</v>
      </c>
      <c r="D2367">
        <v>1448</v>
      </c>
      <c r="E2367" t="s">
        <v>14</v>
      </c>
      <c r="F2367">
        <v>9421000</v>
      </c>
      <c r="G2367" s="1">
        <f t="shared" si="45"/>
        <v>1.5369918267699818E-4</v>
      </c>
    </row>
    <row r="2368" spans="1:7" x14ac:dyDescent="0.2">
      <c r="A2368">
        <v>2012</v>
      </c>
      <c r="B2368">
        <v>6</v>
      </c>
      <c r="C2368" t="s">
        <v>25</v>
      </c>
      <c r="D2368">
        <v>2236</v>
      </c>
      <c r="E2368" t="s">
        <v>15</v>
      </c>
      <c r="F2368">
        <v>10255000</v>
      </c>
      <c r="G2368" s="1">
        <f t="shared" si="45"/>
        <v>2.1803998049731838E-4</v>
      </c>
    </row>
    <row r="2369" spans="1:7" x14ac:dyDescent="0.2">
      <c r="A2369">
        <v>2012</v>
      </c>
      <c r="B2369">
        <v>6</v>
      </c>
      <c r="C2369" t="s">
        <v>25</v>
      </c>
      <c r="D2369">
        <v>3459</v>
      </c>
      <c r="E2369" t="s">
        <v>16</v>
      </c>
      <c r="F2369">
        <v>10584000</v>
      </c>
      <c r="G2369" s="1">
        <f t="shared" si="45"/>
        <v>3.268140589569161E-4</v>
      </c>
    </row>
    <row r="2370" spans="1:7" x14ac:dyDescent="0.2">
      <c r="A2370">
        <v>2012</v>
      </c>
      <c r="B2370">
        <v>6</v>
      </c>
      <c r="C2370" t="s">
        <v>25</v>
      </c>
      <c r="D2370">
        <v>5490</v>
      </c>
      <c r="E2370" t="s">
        <v>17</v>
      </c>
      <c r="F2370">
        <v>10906000</v>
      </c>
      <c r="G2370" s="1">
        <f t="shared" si="45"/>
        <v>5.0339262791124152E-4</v>
      </c>
    </row>
    <row r="2371" spans="1:7" x14ac:dyDescent="0.2">
      <c r="A2371">
        <v>2012</v>
      </c>
      <c r="B2371">
        <v>6</v>
      </c>
      <c r="C2371" t="s">
        <v>25</v>
      </c>
      <c r="D2371">
        <v>7390</v>
      </c>
      <c r="E2371" t="s">
        <v>18</v>
      </c>
      <c r="F2371">
        <v>9879000</v>
      </c>
      <c r="G2371" s="1">
        <f t="shared" ref="G2371:G2434" si="46">+D2371/F2371</f>
        <v>7.4805142220872557E-4</v>
      </c>
    </row>
    <row r="2372" spans="1:7" x14ac:dyDescent="0.2">
      <c r="A2372">
        <v>2012</v>
      </c>
      <c r="B2372">
        <v>6</v>
      </c>
      <c r="C2372" t="s">
        <v>25</v>
      </c>
      <c r="D2372">
        <v>8703</v>
      </c>
      <c r="E2372" t="s">
        <v>19</v>
      </c>
      <c r="F2372">
        <v>8278000</v>
      </c>
      <c r="G2372" s="1">
        <f t="shared" si="46"/>
        <v>1.0513409035999035E-3</v>
      </c>
    </row>
    <row r="2373" spans="1:7" x14ac:dyDescent="0.2">
      <c r="A2373">
        <v>2012</v>
      </c>
      <c r="B2373">
        <v>6</v>
      </c>
      <c r="C2373" t="s">
        <v>25</v>
      </c>
      <c r="D2373">
        <v>9389</v>
      </c>
      <c r="E2373" t="s">
        <v>20</v>
      </c>
      <c r="F2373">
        <v>6461000</v>
      </c>
      <c r="G2373" s="1">
        <f t="shared" si="46"/>
        <v>1.4531806221947067E-3</v>
      </c>
    </row>
    <row r="2374" spans="1:7" x14ac:dyDescent="0.2">
      <c r="A2374">
        <v>2012</v>
      </c>
      <c r="B2374">
        <v>6</v>
      </c>
      <c r="C2374" t="s">
        <v>25</v>
      </c>
      <c r="D2374">
        <v>9951</v>
      </c>
      <c r="E2374" t="s">
        <v>21</v>
      </c>
      <c r="F2374">
        <v>4519000</v>
      </c>
      <c r="G2374" s="1">
        <f t="shared" si="46"/>
        <v>2.2020358486390793E-3</v>
      </c>
    </row>
    <row r="2375" spans="1:7" x14ac:dyDescent="0.2">
      <c r="A2375">
        <v>2012</v>
      </c>
      <c r="B2375">
        <v>6</v>
      </c>
      <c r="C2375" t="s">
        <v>25</v>
      </c>
      <c r="D2375">
        <v>10946</v>
      </c>
      <c r="E2375" t="s">
        <v>22</v>
      </c>
      <c r="F2375">
        <v>3122000</v>
      </c>
      <c r="G2375" s="1">
        <f t="shared" si="46"/>
        <v>3.5060858424087122E-3</v>
      </c>
    </row>
    <row r="2376" spans="1:7" x14ac:dyDescent="0.2">
      <c r="A2376">
        <v>2012</v>
      </c>
      <c r="B2376">
        <v>6</v>
      </c>
      <c r="C2376" t="s">
        <v>25</v>
      </c>
      <c r="D2376">
        <v>13016</v>
      </c>
      <c r="E2376" t="s">
        <v>23</v>
      </c>
      <c r="F2376">
        <v>2421000</v>
      </c>
      <c r="G2376" s="1">
        <f t="shared" si="46"/>
        <v>5.3762907889301943E-3</v>
      </c>
    </row>
    <row r="2377" spans="1:7" x14ac:dyDescent="0.2">
      <c r="A2377">
        <v>2012</v>
      </c>
      <c r="B2377">
        <v>6</v>
      </c>
      <c r="C2377" t="s">
        <v>25</v>
      </c>
      <c r="D2377">
        <v>22068</v>
      </c>
      <c r="E2377" t="s">
        <v>24</v>
      </c>
      <c r="F2377">
        <v>1809000</v>
      </c>
      <c r="G2377" s="1">
        <f t="shared" si="46"/>
        <v>1.2199004975124378E-2</v>
      </c>
    </row>
    <row r="2378" spans="1:7" x14ac:dyDescent="0.2">
      <c r="A2378">
        <v>2012</v>
      </c>
      <c r="B2378">
        <v>7</v>
      </c>
      <c r="C2378" t="s">
        <v>6</v>
      </c>
      <c r="D2378">
        <v>905</v>
      </c>
      <c r="E2378" t="s">
        <v>7</v>
      </c>
      <c r="F2378">
        <v>9837000</v>
      </c>
      <c r="G2378" s="1">
        <f t="shared" si="46"/>
        <v>9.1999593371962999E-5</v>
      </c>
    </row>
    <row r="2379" spans="1:7" x14ac:dyDescent="0.2">
      <c r="A2379">
        <v>2012</v>
      </c>
      <c r="B2379">
        <v>7</v>
      </c>
      <c r="C2379" t="s">
        <v>6</v>
      </c>
      <c r="D2379">
        <v>99</v>
      </c>
      <c r="E2379" t="s">
        <v>8</v>
      </c>
      <c r="F2379">
        <v>9989000</v>
      </c>
      <c r="G2379" s="1">
        <f t="shared" si="46"/>
        <v>9.9109019921914107E-6</v>
      </c>
    </row>
    <row r="2380" spans="1:7" x14ac:dyDescent="0.2">
      <c r="A2380">
        <v>2012</v>
      </c>
      <c r="B2380">
        <v>7</v>
      </c>
      <c r="C2380" t="s">
        <v>6</v>
      </c>
      <c r="D2380">
        <v>116</v>
      </c>
      <c r="E2380" t="s">
        <v>9</v>
      </c>
      <c r="F2380">
        <v>10076000</v>
      </c>
      <c r="G2380" s="1">
        <f t="shared" si="46"/>
        <v>1.1512504962286621E-5</v>
      </c>
    </row>
    <row r="2381" spans="1:7" x14ac:dyDescent="0.2">
      <c r="A2381">
        <v>2012</v>
      </c>
      <c r="B2381">
        <v>7</v>
      </c>
      <c r="C2381" t="s">
        <v>6</v>
      </c>
      <c r="D2381">
        <v>262</v>
      </c>
      <c r="E2381" t="s">
        <v>10</v>
      </c>
      <c r="F2381">
        <v>10399000</v>
      </c>
      <c r="G2381" s="1">
        <f t="shared" si="46"/>
        <v>2.5194730262525241E-5</v>
      </c>
    </row>
    <row r="2382" spans="1:7" x14ac:dyDescent="0.2">
      <c r="A2382">
        <v>2012</v>
      </c>
      <c r="B2382">
        <v>7</v>
      </c>
      <c r="C2382" t="s">
        <v>6</v>
      </c>
      <c r="D2382">
        <v>419</v>
      </c>
      <c r="E2382" t="s">
        <v>11</v>
      </c>
      <c r="F2382">
        <v>10891000</v>
      </c>
      <c r="G2382" s="1">
        <f t="shared" si="46"/>
        <v>3.8472132953815079E-5</v>
      </c>
    </row>
    <row r="2383" spans="1:7" x14ac:dyDescent="0.2">
      <c r="A2383">
        <v>2012</v>
      </c>
      <c r="B2383">
        <v>7</v>
      </c>
      <c r="C2383" t="s">
        <v>6</v>
      </c>
      <c r="D2383">
        <v>537</v>
      </c>
      <c r="E2383" t="s">
        <v>12</v>
      </c>
      <c r="F2383">
        <v>10464000</v>
      </c>
      <c r="G2383" s="1">
        <f t="shared" si="46"/>
        <v>5.1318807339449544E-5</v>
      </c>
    </row>
    <row r="2384" spans="1:7" x14ac:dyDescent="0.2">
      <c r="A2384">
        <v>2012</v>
      </c>
      <c r="B2384">
        <v>7</v>
      </c>
      <c r="C2384" t="s">
        <v>6</v>
      </c>
      <c r="D2384">
        <v>698</v>
      </c>
      <c r="E2384" t="s">
        <v>13</v>
      </c>
      <c r="F2384">
        <v>10292000</v>
      </c>
      <c r="G2384" s="1">
        <f t="shared" si="46"/>
        <v>6.7819665759813444E-5</v>
      </c>
    </row>
    <row r="2385" spans="1:7" x14ac:dyDescent="0.2">
      <c r="A2385">
        <v>2012</v>
      </c>
      <c r="B2385">
        <v>7</v>
      </c>
      <c r="C2385" t="s">
        <v>6</v>
      </c>
      <c r="D2385">
        <v>895</v>
      </c>
      <c r="E2385" t="s">
        <v>14</v>
      </c>
      <c r="F2385">
        <v>9719000</v>
      </c>
      <c r="G2385" s="1">
        <f t="shared" si="46"/>
        <v>9.2087663339849779E-5</v>
      </c>
    </row>
    <row r="2386" spans="1:7" x14ac:dyDescent="0.2">
      <c r="A2386">
        <v>2012</v>
      </c>
      <c r="B2386">
        <v>7</v>
      </c>
      <c r="C2386" t="s">
        <v>6</v>
      </c>
      <c r="D2386">
        <v>1374</v>
      </c>
      <c r="E2386" t="s">
        <v>15</v>
      </c>
      <c r="F2386">
        <v>10532000</v>
      </c>
      <c r="G2386" s="1">
        <f t="shared" si="46"/>
        <v>1.3045955184200531E-4</v>
      </c>
    </row>
    <row r="2387" spans="1:7" x14ac:dyDescent="0.2">
      <c r="A2387">
        <v>2012</v>
      </c>
      <c r="B2387">
        <v>7</v>
      </c>
      <c r="C2387" t="s">
        <v>6</v>
      </c>
      <c r="D2387">
        <v>2244</v>
      </c>
      <c r="E2387" t="s">
        <v>16</v>
      </c>
      <c r="F2387">
        <v>11000000</v>
      </c>
      <c r="G2387" s="1">
        <f t="shared" si="46"/>
        <v>2.04E-4</v>
      </c>
    </row>
    <row r="2388" spans="1:7" x14ac:dyDescent="0.2">
      <c r="A2388">
        <v>2012</v>
      </c>
      <c r="B2388">
        <v>7</v>
      </c>
      <c r="C2388" t="s">
        <v>6</v>
      </c>
      <c r="D2388">
        <v>3587</v>
      </c>
      <c r="E2388" t="s">
        <v>17</v>
      </c>
      <c r="F2388">
        <v>11466000</v>
      </c>
      <c r="G2388" s="1">
        <f t="shared" si="46"/>
        <v>3.1283795569509853E-4</v>
      </c>
    </row>
    <row r="2389" spans="1:7" x14ac:dyDescent="0.2">
      <c r="A2389">
        <v>2012</v>
      </c>
      <c r="B2389">
        <v>7</v>
      </c>
      <c r="C2389" t="s">
        <v>6</v>
      </c>
      <c r="D2389">
        <v>4737</v>
      </c>
      <c r="E2389" t="s">
        <v>18</v>
      </c>
      <c r="F2389">
        <v>10592000</v>
      </c>
      <c r="G2389" s="1">
        <f t="shared" si="46"/>
        <v>4.4722432024169186E-4</v>
      </c>
    </row>
    <row r="2390" spans="1:7" x14ac:dyDescent="0.2">
      <c r="A2390">
        <v>2012</v>
      </c>
      <c r="B2390">
        <v>7</v>
      </c>
      <c r="C2390" t="s">
        <v>6</v>
      </c>
      <c r="D2390">
        <v>5860</v>
      </c>
      <c r="E2390" t="s">
        <v>19</v>
      </c>
      <c r="F2390">
        <v>9223000</v>
      </c>
      <c r="G2390" s="1">
        <f t="shared" si="46"/>
        <v>6.3536810148541695E-4</v>
      </c>
    </row>
    <row r="2391" spans="1:7" x14ac:dyDescent="0.2">
      <c r="A2391">
        <v>2012</v>
      </c>
      <c r="B2391">
        <v>7</v>
      </c>
      <c r="C2391" t="s">
        <v>6</v>
      </c>
      <c r="D2391">
        <v>7043</v>
      </c>
      <c r="E2391" t="s">
        <v>20</v>
      </c>
      <c r="F2391">
        <v>7139000</v>
      </c>
      <c r="G2391" s="1">
        <f t="shared" si="46"/>
        <v>9.8655273847877848E-4</v>
      </c>
    </row>
    <row r="2392" spans="1:7" x14ac:dyDescent="0.2">
      <c r="A2392">
        <v>2012</v>
      </c>
      <c r="B2392">
        <v>7</v>
      </c>
      <c r="C2392" t="s">
        <v>6</v>
      </c>
      <c r="D2392">
        <v>8020</v>
      </c>
      <c r="E2392" t="s">
        <v>21</v>
      </c>
      <c r="F2392">
        <v>5265000</v>
      </c>
      <c r="G2392" s="1">
        <f t="shared" si="46"/>
        <v>1.52326685660019E-3</v>
      </c>
    </row>
    <row r="2393" spans="1:7" x14ac:dyDescent="0.2">
      <c r="A2393">
        <v>2012</v>
      </c>
      <c r="B2393">
        <v>7</v>
      </c>
      <c r="C2393" t="s">
        <v>6</v>
      </c>
      <c r="D2393">
        <v>10363</v>
      </c>
      <c r="E2393" t="s">
        <v>22</v>
      </c>
      <c r="F2393">
        <v>4209000</v>
      </c>
      <c r="G2393" s="1">
        <f t="shared" si="46"/>
        <v>2.462105013067237E-3</v>
      </c>
    </row>
    <row r="2394" spans="1:7" x14ac:dyDescent="0.2">
      <c r="A2394">
        <v>2012</v>
      </c>
      <c r="B2394">
        <v>7</v>
      </c>
      <c r="C2394" t="s">
        <v>6</v>
      </c>
      <c r="D2394">
        <v>14227</v>
      </c>
      <c r="E2394" t="s">
        <v>23</v>
      </c>
      <c r="F2394">
        <v>3365000</v>
      </c>
      <c r="G2394" s="1">
        <f t="shared" si="46"/>
        <v>4.2279346210995546E-3</v>
      </c>
    </row>
    <row r="2395" spans="1:7" x14ac:dyDescent="0.2">
      <c r="A2395">
        <v>2012</v>
      </c>
      <c r="B2395">
        <v>7</v>
      </c>
      <c r="C2395" t="s">
        <v>6</v>
      </c>
      <c r="D2395">
        <v>37995</v>
      </c>
      <c r="E2395" t="s">
        <v>24</v>
      </c>
      <c r="F2395">
        <v>3196000</v>
      </c>
      <c r="G2395" s="1">
        <f t="shared" si="46"/>
        <v>1.1888297872340426E-2</v>
      </c>
    </row>
    <row r="2396" spans="1:7" x14ac:dyDescent="0.2">
      <c r="A2396">
        <v>2012</v>
      </c>
      <c r="B2396">
        <v>7</v>
      </c>
      <c r="C2396" t="s">
        <v>25</v>
      </c>
      <c r="D2396">
        <v>1151</v>
      </c>
      <c r="E2396" t="s">
        <v>7</v>
      </c>
      <c r="F2396">
        <v>10273000</v>
      </c>
      <c r="G2396" s="1">
        <f t="shared" si="46"/>
        <v>1.1204127324053344E-4</v>
      </c>
    </row>
    <row r="2397" spans="1:7" x14ac:dyDescent="0.2">
      <c r="A2397">
        <v>2012</v>
      </c>
      <c r="B2397">
        <v>7</v>
      </c>
      <c r="C2397" t="s">
        <v>25</v>
      </c>
      <c r="D2397">
        <v>127</v>
      </c>
      <c r="E2397" t="s">
        <v>8</v>
      </c>
      <c r="F2397">
        <v>10427000</v>
      </c>
      <c r="G2397" s="1">
        <f t="shared" si="46"/>
        <v>1.2179917521818355E-5</v>
      </c>
    </row>
    <row r="2398" spans="1:7" x14ac:dyDescent="0.2">
      <c r="A2398">
        <v>2012</v>
      </c>
      <c r="B2398">
        <v>7</v>
      </c>
      <c r="C2398" t="s">
        <v>25</v>
      </c>
      <c r="D2398">
        <v>183</v>
      </c>
      <c r="E2398" t="s">
        <v>9</v>
      </c>
      <c r="F2398">
        <v>10529000</v>
      </c>
      <c r="G2398" s="1">
        <f t="shared" si="46"/>
        <v>1.7380567955171432E-5</v>
      </c>
    </row>
    <row r="2399" spans="1:7" x14ac:dyDescent="0.2">
      <c r="A2399">
        <v>2012</v>
      </c>
      <c r="B2399">
        <v>7</v>
      </c>
      <c r="C2399" t="s">
        <v>25</v>
      </c>
      <c r="D2399">
        <v>710</v>
      </c>
      <c r="E2399" t="s">
        <v>10</v>
      </c>
      <c r="F2399">
        <v>10840000</v>
      </c>
      <c r="G2399" s="1">
        <f t="shared" si="46"/>
        <v>6.5498154981549813E-5</v>
      </c>
    </row>
    <row r="2400" spans="1:7" x14ac:dyDescent="0.2">
      <c r="A2400">
        <v>2012</v>
      </c>
      <c r="B2400">
        <v>7</v>
      </c>
      <c r="C2400" t="s">
        <v>25</v>
      </c>
      <c r="D2400">
        <v>1305</v>
      </c>
      <c r="E2400" t="s">
        <v>11</v>
      </c>
      <c r="F2400">
        <v>10987000</v>
      </c>
      <c r="G2400" s="1">
        <f t="shared" si="46"/>
        <v>1.1877673614271412E-4</v>
      </c>
    </row>
    <row r="2401" spans="1:7" x14ac:dyDescent="0.2">
      <c r="A2401">
        <v>2012</v>
      </c>
      <c r="B2401">
        <v>7</v>
      </c>
      <c r="C2401" t="s">
        <v>25</v>
      </c>
      <c r="D2401">
        <v>1376</v>
      </c>
      <c r="E2401" t="s">
        <v>12</v>
      </c>
      <c r="F2401">
        <v>10430000</v>
      </c>
      <c r="G2401" s="1">
        <f t="shared" si="46"/>
        <v>1.3192713326941514E-4</v>
      </c>
    </row>
    <row r="2402" spans="1:7" x14ac:dyDescent="0.2">
      <c r="A2402">
        <v>2012</v>
      </c>
      <c r="B2402">
        <v>7</v>
      </c>
      <c r="C2402" t="s">
        <v>25</v>
      </c>
      <c r="D2402">
        <v>1487</v>
      </c>
      <c r="E2402" t="s">
        <v>13</v>
      </c>
      <c r="F2402">
        <v>10034000</v>
      </c>
      <c r="G2402" s="1">
        <f t="shared" si="46"/>
        <v>1.4819613314729919E-4</v>
      </c>
    </row>
    <row r="2403" spans="1:7" x14ac:dyDescent="0.2">
      <c r="A2403">
        <v>2012</v>
      </c>
      <c r="B2403">
        <v>7</v>
      </c>
      <c r="C2403" t="s">
        <v>25</v>
      </c>
      <c r="D2403">
        <v>1561</v>
      </c>
      <c r="E2403" t="s">
        <v>14</v>
      </c>
      <c r="F2403">
        <v>9421000</v>
      </c>
      <c r="G2403" s="1">
        <f t="shared" si="46"/>
        <v>1.6569366309308992E-4</v>
      </c>
    </row>
    <row r="2404" spans="1:7" x14ac:dyDescent="0.2">
      <c r="A2404">
        <v>2012</v>
      </c>
      <c r="B2404">
        <v>7</v>
      </c>
      <c r="C2404" t="s">
        <v>25</v>
      </c>
      <c r="D2404">
        <v>2311</v>
      </c>
      <c r="E2404" t="s">
        <v>15</v>
      </c>
      <c r="F2404">
        <v>10255000</v>
      </c>
      <c r="G2404" s="1">
        <f t="shared" si="46"/>
        <v>2.2535348610433934E-4</v>
      </c>
    </row>
    <row r="2405" spans="1:7" x14ac:dyDescent="0.2">
      <c r="A2405">
        <v>2012</v>
      </c>
      <c r="B2405">
        <v>7</v>
      </c>
      <c r="C2405" t="s">
        <v>25</v>
      </c>
      <c r="D2405">
        <v>3565</v>
      </c>
      <c r="E2405" t="s">
        <v>16</v>
      </c>
      <c r="F2405">
        <v>10584000</v>
      </c>
      <c r="G2405" s="1">
        <f t="shared" si="46"/>
        <v>3.3682917611489038E-4</v>
      </c>
    </row>
    <row r="2406" spans="1:7" x14ac:dyDescent="0.2">
      <c r="A2406">
        <v>2012</v>
      </c>
      <c r="B2406">
        <v>7</v>
      </c>
      <c r="C2406" t="s">
        <v>25</v>
      </c>
      <c r="D2406">
        <v>5695</v>
      </c>
      <c r="E2406" t="s">
        <v>17</v>
      </c>
      <c r="F2406">
        <v>10906000</v>
      </c>
      <c r="G2406" s="1">
        <f t="shared" si="46"/>
        <v>5.221896203924445E-4</v>
      </c>
    </row>
    <row r="2407" spans="1:7" x14ac:dyDescent="0.2">
      <c r="A2407">
        <v>2012</v>
      </c>
      <c r="B2407">
        <v>7</v>
      </c>
      <c r="C2407" t="s">
        <v>25</v>
      </c>
      <c r="D2407">
        <v>7445</v>
      </c>
      <c r="E2407" t="s">
        <v>18</v>
      </c>
      <c r="F2407">
        <v>9879000</v>
      </c>
      <c r="G2407" s="1">
        <f t="shared" si="46"/>
        <v>7.536187873266525E-4</v>
      </c>
    </row>
    <row r="2408" spans="1:7" x14ac:dyDescent="0.2">
      <c r="A2408">
        <v>2012</v>
      </c>
      <c r="B2408">
        <v>7</v>
      </c>
      <c r="C2408" t="s">
        <v>25</v>
      </c>
      <c r="D2408">
        <v>9061</v>
      </c>
      <c r="E2408" t="s">
        <v>19</v>
      </c>
      <c r="F2408">
        <v>8278000</v>
      </c>
      <c r="G2408" s="1">
        <f t="shared" si="46"/>
        <v>1.0945880647499396E-3</v>
      </c>
    </row>
    <row r="2409" spans="1:7" x14ac:dyDescent="0.2">
      <c r="A2409">
        <v>2012</v>
      </c>
      <c r="B2409">
        <v>7</v>
      </c>
      <c r="C2409" t="s">
        <v>25</v>
      </c>
      <c r="D2409">
        <v>9697</v>
      </c>
      <c r="E2409" t="s">
        <v>20</v>
      </c>
      <c r="F2409">
        <v>6461000</v>
      </c>
      <c r="G2409" s="1">
        <f t="shared" si="46"/>
        <v>1.5008512614146418E-3</v>
      </c>
    </row>
    <row r="2410" spans="1:7" x14ac:dyDescent="0.2">
      <c r="A2410">
        <v>2012</v>
      </c>
      <c r="B2410">
        <v>7</v>
      </c>
      <c r="C2410" t="s">
        <v>25</v>
      </c>
      <c r="D2410">
        <v>10015</v>
      </c>
      <c r="E2410" t="s">
        <v>21</v>
      </c>
      <c r="F2410">
        <v>4519000</v>
      </c>
      <c r="G2410" s="1">
        <f t="shared" si="46"/>
        <v>2.2161982739544147E-3</v>
      </c>
    </row>
    <row r="2411" spans="1:7" x14ac:dyDescent="0.2">
      <c r="A2411">
        <v>2012</v>
      </c>
      <c r="B2411">
        <v>7</v>
      </c>
      <c r="C2411" t="s">
        <v>25</v>
      </c>
      <c r="D2411">
        <v>11247</v>
      </c>
      <c r="E2411" t="s">
        <v>22</v>
      </c>
      <c r="F2411">
        <v>3122000</v>
      </c>
      <c r="G2411" s="1">
        <f t="shared" si="46"/>
        <v>3.6024983984625238E-3</v>
      </c>
    </row>
    <row r="2412" spans="1:7" x14ac:dyDescent="0.2">
      <c r="A2412">
        <v>2012</v>
      </c>
      <c r="B2412">
        <v>7</v>
      </c>
      <c r="C2412" t="s">
        <v>25</v>
      </c>
      <c r="D2412">
        <v>13452</v>
      </c>
      <c r="E2412" t="s">
        <v>23</v>
      </c>
      <c r="F2412">
        <v>2421000</v>
      </c>
      <c r="G2412" s="1">
        <f t="shared" si="46"/>
        <v>5.5563816604708794E-3</v>
      </c>
    </row>
    <row r="2413" spans="1:7" x14ac:dyDescent="0.2">
      <c r="A2413">
        <v>2012</v>
      </c>
      <c r="B2413">
        <v>7</v>
      </c>
      <c r="C2413" t="s">
        <v>25</v>
      </c>
      <c r="D2413">
        <v>22447</v>
      </c>
      <c r="E2413" t="s">
        <v>24</v>
      </c>
      <c r="F2413">
        <v>1809000</v>
      </c>
      <c r="G2413" s="1">
        <f t="shared" si="46"/>
        <v>1.2408512990602543E-2</v>
      </c>
    </row>
    <row r="2414" spans="1:7" x14ac:dyDescent="0.2">
      <c r="A2414">
        <v>2012</v>
      </c>
      <c r="B2414">
        <v>8</v>
      </c>
      <c r="C2414" t="s">
        <v>6</v>
      </c>
      <c r="D2414">
        <v>923</v>
      </c>
      <c r="E2414" t="s">
        <v>7</v>
      </c>
      <c r="F2414">
        <v>9837000</v>
      </c>
      <c r="G2414" s="1">
        <f t="shared" si="46"/>
        <v>9.3829419538477173E-5</v>
      </c>
    </row>
    <row r="2415" spans="1:7" x14ac:dyDescent="0.2">
      <c r="A2415">
        <v>2012</v>
      </c>
      <c r="B2415">
        <v>8</v>
      </c>
      <c r="C2415" t="s">
        <v>6</v>
      </c>
      <c r="D2415">
        <v>80</v>
      </c>
      <c r="E2415" t="s">
        <v>8</v>
      </c>
      <c r="F2415">
        <v>9989000</v>
      </c>
      <c r="G2415" s="1">
        <f t="shared" si="46"/>
        <v>8.0088096906597265E-6</v>
      </c>
    </row>
    <row r="2416" spans="1:7" x14ac:dyDescent="0.2">
      <c r="A2416">
        <v>2012</v>
      </c>
      <c r="B2416">
        <v>8</v>
      </c>
      <c r="C2416" t="s">
        <v>6</v>
      </c>
      <c r="D2416">
        <v>90</v>
      </c>
      <c r="E2416" t="s">
        <v>9</v>
      </c>
      <c r="F2416">
        <v>10076000</v>
      </c>
      <c r="G2416" s="1">
        <f t="shared" si="46"/>
        <v>8.9321159190154823E-6</v>
      </c>
    </row>
    <row r="2417" spans="1:7" x14ac:dyDescent="0.2">
      <c r="A2417">
        <v>2012</v>
      </c>
      <c r="B2417">
        <v>8</v>
      </c>
      <c r="C2417" t="s">
        <v>6</v>
      </c>
      <c r="D2417">
        <v>240</v>
      </c>
      <c r="E2417" t="s">
        <v>10</v>
      </c>
      <c r="F2417">
        <v>10399000</v>
      </c>
      <c r="G2417" s="1">
        <f t="shared" si="46"/>
        <v>2.3079142225213964E-5</v>
      </c>
    </row>
    <row r="2418" spans="1:7" x14ac:dyDescent="0.2">
      <c r="A2418">
        <v>2012</v>
      </c>
      <c r="B2418">
        <v>8</v>
      </c>
      <c r="C2418" t="s">
        <v>6</v>
      </c>
      <c r="D2418">
        <v>406</v>
      </c>
      <c r="E2418" t="s">
        <v>11</v>
      </c>
      <c r="F2418">
        <v>10891000</v>
      </c>
      <c r="G2418" s="1">
        <f t="shared" si="46"/>
        <v>3.7278486823983108E-5</v>
      </c>
    </row>
    <row r="2419" spans="1:7" x14ac:dyDescent="0.2">
      <c r="A2419">
        <v>2012</v>
      </c>
      <c r="B2419">
        <v>8</v>
      </c>
      <c r="C2419" t="s">
        <v>6</v>
      </c>
      <c r="D2419">
        <v>481</v>
      </c>
      <c r="E2419" t="s">
        <v>12</v>
      </c>
      <c r="F2419">
        <v>10464000</v>
      </c>
      <c r="G2419" s="1">
        <f t="shared" si="46"/>
        <v>4.5967125382262998E-5</v>
      </c>
    </row>
    <row r="2420" spans="1:7" x14ac:dyDescent="0.2">
      <c r="A2420">
        <v>2012</v>
      </c>
      <c r="B2420">
        <v>8</v>
      </c>
      <c r="C2420" t="s">
        <v>6</v>
      </c>
      <c r="D2420">
        <v>676</v>
      </c>
      <c r="E2420" t="s">
        <v>13</v>
      </c>
      <c r="F2420">
        <v>10292000</v>
      </c>
      <c r="G2420" s="1">
        <f t="shared" si="46"/>
        <v>6.5682083171395253E-5</v>
      </c>
    </row>
    <row r="2421" spans="1:7" x14ac:dyDescent="0.2">
      <c r="A2421">
        <v>2012</v>
      </c>
      <c r="B2421">
        <v>8</v>
      </c>
      <c r="C2421" t="s">
        <v>6</v>
      </c>
      <c r="D2421">
        <v>818</v>
      </c>
      <c r="E2421" t="s">
        <v>14</v>
      </c>
      <c r="F2421">
        <v>9719000</v>
      </c>
      <c r="G2421" s="1">
        <f t="shared" si="46"/>
        <v>8.4165037555304046E-5</v>
      </c>
    </row>
    <row r="2422" spans="1:7" x14ac:dyDescent="0.2">
      <c r="A2422">
        <v>2012</v>
      </c>
      <c r="B2422">
        <v>8</v>
      </c>
      <c r="C2422" t="s">
        <v>6</v>
      </c>
      <c r="D2422">
        <v>1375</v>
      </c>
      <c r="E2422" t="s">
        <v>15</v>
      </c>
      <c r="F2422">
        <v>10532000</v>
      </c>
      <c r="G2422" s="1">
        <f t="shared" si="46"/>
        <v>1.3055450056969237E-4</v>
      </c>
    </row>
    <row r="2423" spans="1:7" x14ac:dyDescent="0.2">
      <c r="A2423">
        <v>2012</v>
      </c>
      <c r="B2423">
        <v>8</v>
      </c>
      <c r="C2423" t="s">
        <v>6</v>
      </c>
      <c r="D2423">
        <v>2214</v>
      </c>
      <c r="E2423" t="s">
        <v>16</v>
      </c>
      <c r="F2423">
        <v>11000000</v>
      </c>
      <c r="G2423" s="1">
        <f t="shared" si="46"/>
        <v>2.0127272727272726E-4</v>
      </c>
    </row>
    <row r="2424" spans="1:7" x14ac:dyDescent="0.2">
      <c r="A2424">
        <v>2012</v>
      </c>
      <c r="B2424">
        <v>8</v>
      </c>
      <c r="C2424" t="s">
        <v>6</v>
      </c>
      <c r="D2424">
        <v>3597</v>
      </c>
      <c r="E2424" t="s">
        <v>17</v>
      </c>
      <c r="F2424">
        <v>11466000</v>
      </c>
      <c r="G2424" s="1">
        <f t="shared" si="46"/>
        <v>3.1371009942438515E-4</v>
      </c>
    </row>
    <row r="2425" spans="1:7" x14ac:dyDescent="0.2">
      <c r="A2425">
        <v>2012</v>
      </c>
      <c r="B2425">
        <v>8</v>
      </c>
      <c r="C2425" t="s">
        <v>6</v>
      </c>
      <c r="D2425">
        <v>4675</v>
      </c>
      <c r="E2425" t="s">
        <v>18</v>
      </c>
      <c r="F2425">
        <v>10592000</v>
      </c>
      <c r="G2425" s="1">
        <f t="shared" si="46"/>
        <v>4.4137084592145014E-4</v>
      </c>
    </row>
    <row r="2426" spans="1:7" x14ac:dyDescent="0.2">
      <c r="A2426">
        <v>2012</v>
      </c>
      <c r="B2426">
        <v>8</v>
      </c>
      <c r="C2426" t="s">
        <v>6</v>
      </c>
      <c r="D2426">
        <v>5902</v>
      </c>
      <c r="E2426" t="s">
        <v>19</v>
      </c>
      <c r="F2426">
        <v>9223000</v>
      </c>
      <c r="G2426" s="1">
        <f t="shared" si="46"/>
        <v>6.3992193429469803E-4</v>
      </c>
    </row>
    <row r="2427" spans="1:7" x14ac:dyDescent="0.2">
      <c r="A2427">
        <v>2012</v>
      </c>
      <c r="B2427">
        <v>8</v>
      </c>
      <c r="C2427" t="s">
        <v>6</v>
      </c>
      <c r="D2427">
        <v>7129</v>
      </c>
      <c r="E2427" t="s">
        <v>20</v>
      </c>
      <c r="F2427">
        <v>7139000</v>
      </c>
      <c r="G2427" s="1">
        <f t="shared" si="46"/>
        <v>9.9859924359153949E-4</v>
      </c>
    </row>
    <row r="2428" spans="1:7" x14ac:dyDescent="0.2">
      <c r="A2428">
        <v>2012</v>
      </c>
      <c r="B2428">
        <v>8</v>
      </c>
      <c r="C2428" t="s">
        <v>6</v>
      </c>
      <c r="D2428">
        <v>8009</v>
      </c>
      <c r="E2428" t="s">
        <v>21</v>
      </c>
      <c r="F2428">
        <v>5265000</v>
      </c>
      <c r="G2428" s="1">
        <f t="shared" si="46"/>
        <v>1.5211775878442545E-3</v>
      </c>
    </row>
    <row r="2429" spans="1:7" x14ac:dyDescent="0.2">
      <c r="A2429">
        <v>2012</v>
      </c>
      <c r="B2429">
        <v>8</v>
      </c>
      <c r="C2429" t="s">
        <v>6</v>
      </c>
      <c r="D2429">
        <v>10416</v>
      </c>
      <c r="E2429" t="s">
        <v>22</v>
      </c>
      <c r="F2429">
        <v>4209000</v>
      </c>
      <c r="G2429" s="1">
        <f t="shared" si="46"/>
        <v>2.474697077690663E-3</v>
      </c>
    </row>
    <row r="2430" spans="1:7" x14ac:dyDescent="0.2">
      <c r="A2430">
        <v>2012</v>
      </c>
      <c r="B2430">
        <v>8</v>
      </c>
      <c r="C2430" t="s">
        <v>6</v>
      </c>
      <c r="D2430">
        <v>14100</v>
      </c>
      <c r="E2430" t="s">
        <v>23</v>
      </c>
      <c r="F2430">
        <v>3365000</v>
      </c>
      <c r="G2430" s="1">
        <f t="shared" si="46"/>
        <v>4.1901931649331349E-3</v>
      </c>
    </row>
    <row r="2431" spans="1:7" x14ac:dyDescent="0.2">
      <c r="A2431">
        <v>2012</v>
      </c>
      <c r="B2431">
        <v>8</v>
      </c>
      <c r="C2431" t="s">
        <v>6</v>
      </c>
      <c r="D2431">
        <v>38399</v>
      </c>
      <c r="E2431" t="s">
        <v>24</v>
      </c>
      <c r="F2431">
        <v>3196000</v>
      </c>
      <c r="G2431" s="1">
        <f t="shared" si="46"/>
        <v>1.2014705882352941E-2</v>
      </c>
    </row>
    <row r="2432" spans="1:7" x14ac:dyDescent="0.2">
      <c r="A2432">
        <v>2012</v>
      </c>
      <c r="B2432">
        <v>8</v>
      </c>
      <c r="C2432" t="s">
        <v>25</v>
      </c>
      <c r="D2432">
        <v>1137</v>
      </c>
      <c r="E2432" t="s">
        <v>7</v>
      </c>
      <c r="F2432">
        <v>10273000</v>
      </c>
      <c r="G2432" s="1">
        <f t="shared" si="46"/>
        <v>1.1067847756254258E-4</v>
      </c>
    </row>
    <row r="2433" spans="1:7" x14ac:dyDescent="0.2">
      <c r="A2433">
        <v>2012</v>
      </c>
      <c r="B2433">
        <v>8</v>
      </c>
      <c r="C2433" t="s">
        <v>25</v>
      </c>
      <c r="D2433">
        <v>102</v>
      </c>
      <c r="E2433" t="s">
        <v>8</v>
      </c>
      <c r="F2433">
        <v>10427000</v>
      </c>
      <c r="G2433" s="1">
        <f t="shared" si="46"/>
        <v>9.7822959624052933E-6</v>
      </c>
    </row>
    <row r="2434" spans="1:7" x14ac:dyDescent="0.2">
      <c r="A2434">
        <v>2012</v>
      </c>
      <c r="B2434">
        <v>8</v>
      </c>
      <c r="C2434" t="s">
        <v>25</v>
      </c>
      <c r="D2434">
        <v>136</v>
      </c>
      <c r="E2434" t="s">
        <v>9</v>
      </c>
      <c r="F2434">
        <v>10529000</v>
      </c>
      <c r="G2434" s="1">
        <f t="shared" si="46"/>
        <v>1.2916706239908824E-5</v>
      </c>
    </row>
    <row r="2435" spans="1:7" x14ac:dyDescent="0.2">
      <c r="A2435">
        <v>2012</v>
      </c>
      <c r="B2435">
        <v>8</v>
      </c>
      <c r="C2435" t="s">
        <v>25</v>
      </c>
      <c r="D2435">
        <v>624</v>
      </c>
      <c r="E2435" t="s">
        <v>10</v>
      </c>
      <c r="F2435">
        <v>10840000</v>
      </c>
      <c r="G2435" s="1">
        <f t="shared" ref="G2435:G2498" si="47">+D2435/F2435</f>
        <v>5.7564575645756458E-5</v>
      </c>
    </row>
    <row r="2436" spans="1:7" x14ac:dyDescent="0.2">
      <c r="A2436">
        <v>2012</v>
      </c>
      <c r="B2436">
        <v>8</v>
      </c>
      <c r="C2436" t="s">
        <v>25</v>
      </c>
      <c r="D2436">
        <v>1265</v>
      </c>
      <c r="E2436" t="s">
        <v>11</v>
      </c>
      <c r="F2436">
        <v>10987000</v>
      </c>
      <c r="G2436" s="1">
        <f t="shared" si="47"/>
        <v>1.1513606990079185E-4</v>
      </c>
    </row>
    <row r="2437" spans="1:7" x14ac:dyDescent="0.2">
      <c r="A2437">
        <v>2012</v>
      </c>
      <c r="B2437">
        <v>8</v>
      </c>
      <c r="C2437" t="s">
        <v>25</v>
      </c>
      <c r="D2437">
        <v>1292</v>
      </c>
      <c r="E2437" t="s">
        <v>12</v>
      </c>
      <c r="F2437">
        <v>10430000</v>
      </c>
      <c r="G2437" s="1">
        <f t="shared" si="47"/>
        <v>1.2387344199424737E-4</v>
      </c>
    </row>
    <row r="2438" spans="1:7" x14ac:dyDescent="0.2">
      <c r="A2438">
        <v>2012</v>
      </c>
      <c r="B2438">
        <v>8</v>
      </c>
      <c r="C2438" t="s">
        <v>25</v>
      </c>
      <c r="D2438">
        <v>1350</v>
      </c>
      <c r="E2438" t="s">
        <v>13</v>
      </c>
      <c r="F2438">
        <v>10034000</v>
      </c>
      <c r="G2438" s="1">
        <f t="shared" si="47"/>
        <v>1.3454255531193942E-4</v>
      </c>
    </row>
    <row r="2439" spans="1:7" x14ac:dyDescent="0.2">
      <c r="A2439">
        <v>2012</v>
      </c>
      <c r="B2439">
        <v>8</v>
      </c>
      <c r="C2439" t="s">
        <v>25</v>
      </c>
      <c r="D2439">
        <v>1539</v>
      </c>
      <c r="E2439" t="s">
        <v>14</v>
      </c>
      <c r="F2439">
        <v>9421000</v>
      </c>
      <c r="G2439" s="1">
        <f t="shared" si="47"/>
        <v>1.6335845451650568E-4</v>
      </c>
    </row>
    <row r="2440" spans="1:7" x14ac:dyDescent="0.2">
      <c r="A2440">
        <v>2012</v>
      </c>
      <c r="B2440">
        <v>8</v>
      </c>
      <c r="C2440" t="s">
        <v>25</v>
      </c>
      <c r="D2440">
        <v>2223</v>
      </c>
      <c r="E2440" t="s">
        <v>15</v>
      </c>
      <c r="F2440">
        <v>10255000</v>
      </c>
      <c r="G2440" s="1">
        <f t="shared" si="47"/>
        <v>2.1677230619210141E-4</v>
      </c>
    </row>
    <row r="2441" spans="1:7" x14ac:dyDescent="0.2">
      <c r="A2441">
        <v>2012</v>
      </c>
      <c r="B2441">
        <v>8</v>
      </c>
      <c r="C2441" t="s">
        <v>25</v>
      </c>
      <c r="D2441">
        <v>3535</v>
      </c>
      <c r="E2441" t="s">
        <v>16</v>
      </c>
      <c r="F2441">
        <v>10584000</v>
      </c>
      <c r="G2441" s="1">
        <f t="shared" si="47"/>
        <v>3.3399470899470897E-4</v>
      </c>
    </row>
    <row r="2442" spans="1:7" x14ac:dyDescent="0.2">
      <c r="A2442">
        <v>2012</v>
      </c>
      <c r="B2442">
        <v>8</v>
      </c>
      <c r="C2442" t="s">
        <v>25</v>
      </c>
      <c r="D2442">
        <v>5722</v>
      </c>
      <c r="E2442" t="s">
        <v>17</v>
      </c>
      <c r="F2442">
        <v>10906000</v>
      </c>
      <c r="G2442" s="1">
        <f t="shared" si="47"/>
        <v>5.2466532184118836E-4</v>
      </c>
    </row>
    <row r="2443" spans="1:7" x14ac:dyDescent="0.2">
      <c r="A2443">
        <v>2012</v>
      </c>
      <c r="B2443">
        <v>8</v>
      </c>
      <c r="C2443" t="s">
        <v>25</v>
      </c>
      <c r="D2443">
        <v>7676</v>
      </c>
      <c r="E2443" t="s">
        <v>18</v>
      </c>
      <c r="F2443">
        <v>9879000</v>
      </c>
      <c r="G2443" s="1">
        <f t="shared" si="47"/>
        <v>7.7700172082194557E-4</v>
      </c>
    </row>
    <row r="2444" spans="1:7" x14ac:dyDescent="0.2">
      <c r="A2444">
        <v>2012</v>
      </c>
      <c r="B2444">
        <v>8</v>
      </c>
      <c r="C2444" t="s">
        <v>25</v>
      </c>
      <c r="D2444">
        <v>9127</v>
      </c>
      <c r="E2444" t="s">
        <v>19</v>
      </c>
      <c r="F2444">
        <v>8278000</v>
      </c>
      <c r="G2444" s="1">
        <f t="shared" si="47"/>
        <v>1.1025610050736892E-3</v>
      </c>
    </row>
    <row r="2445" spans="1:7" x14ac:dyDescent="0.2">
      <c r="A2445">
        <v>2012</v>
      </c>
      <c r="B2445">
        <v>8</v>
      </c>
      <c r="C2445" t="s">
        <v>25</v>
      </c>
      <c r="D2445">
        <v>9869</v>
      </c>
      <c r="E2445" t="s">
        <v>20</v>
      </c>
      <c r="F2445">
        <v>6461000</v>
      </c>
      <c r="G2445" s="1">
        <f t="shared" si="47"/>
        <v>1.5274725274725274E-3</v>
      </c>
    </row>
    <row r="2446" spans="1:7" x14ac:dyDescent="0.2">
      <c r="A2446">
        <v>2012</v>
      </c>
      <c r="B2446">
        <v>8</v>
      </c>
      <c r="C2446" t="s">
        <v>25</v>
      </c>
      <c r="D2446">
        <v>10283</v>
      </c>
      <c r="E2446" t="s">
        <v>21</v>
      </c>
      <c r="F2446">
        <v>4519000</v>
      </c>
      <c r="G2446" s="1">
        <f t="shared" si="47"/>
        <v>2.2755034299623811E-3</v>
      </c>
    </row>
    <row r="2447" spans="1:7" x14ac:dyDescent="0.2">
      <c r="A2447">
        <v>2012</v>
      </c>
      <c r="B2447">
        <v>8</v>
      </c>
      <c r="C2447" t="s">
        <v>25</v>
      </c>
      <c r="D2447">
        <v>11401</v>
      </c>
      <c r="E2447" t="s">
        <v>22</v>
      </c>
      <c r="F2447">
        <v>3122000</v>
      </c>
      <c r="G2447" s="1">
        <f t="shared" si="47"/>
        <v>3.6518257527226139E-3</v>
      </c>
    </row>
    <row r="2448" spans="1:7" x14ac:dyDescent="0.2">
      <c r="A2448">
        <v>2012</v>
      </c>
      <c r="B2448">
        <v>8</v>
      </c>
      <c r="C2448" t="s">
        <v>25</v>
      </c>
      <c r="D2448">
        <v>13290</v>
      </c>
      <c r="E2448" t="s">
        <v>23</v>
      </c>
      <c r="F2448">
        <v>2421000</v>
      </c>
      <c r="G2448" s="1">
        <f t="shared" si="47"/>
        <v>5.4894671623296155E-3</v>
      </c>
    </row>
    <row r="2449" spans="1:7" x14ac:dyDescent="0.2">
      <c r="A2449">
        <v>2012</v>
      </c>
      <c r="B2449">
        <v>8</v>
      </c>
      <c r="C2449" t="s">
        <v>25</v>
      </c>
      <c r="D2449">
        <v>22768</v>
      </c>
      <c r="E2449" t="s">
        <v>24</v>
      </c>
      <c r="F2449">
        <v>1809000</v>
      </c>
      <c r="G2449" s="1">
        <f t="shared" si="47"/>
        <v>1.258595909342178E-2</v>
      </c>
    </row>
    <row r="2450" spans="1:7" x14ac:dyDescent="0.2">
      <c r="A2450">
        <v>2012</v>
      </c>
      <c r="B2450">
        <v>9</v>
      </c>
      <c r="C2450" t="s">
        <v>6</v>
      </c>
      <c r="D2450">
        <v>858</v>
      </c>
      <c r="E2450" t="s">
        <v>7</v>
      </c>
      <c r="F2450">
        <v>9837000</v>
      </c>
      <c r="G2450" s="1">
        <f t="shared" si="47"/>
        <v>8.7221713937175963E-5</v>
      </c>
    </row>
    <row r="2451" spans="1:7" x14ac:dyDescent="0.2">
      <c r="A2451">
        <v>2012</v>
      </c>
      <c r="B2451">
        <v>9</v>
      </c>
      <c r="C2451" t="s">
        <v>6</v>
      </c>
      <c r="D2451">
        <v>70</v>
      </c>
      <c r="E2451" t="s">
        <v>8</v>
      </c>
      <c r="F2451">
        <v>9989000</v>
      </c>
      <c r="G2451" s="1">
        <f t="shared" si="47"/>
        <v>7.0077084793272603E-6</v>
      </c>
    </row>
    <row r="2452" spans="1:7" x14ac:dyDescent="0.2">
      <c r="A2452">
        <v>2012</v>
      </c>
      <c r="B2452">
        <v>9</v>
      </c>
      <c r="C2452" t="s">
        <v>6</v>
      </c>
      <c r="D2452">
        <v>89</v>
      </c>
      <c r="E2452" t="s">
        <v>9</v>
      </c>
      <c r="F2452">
        <v>10076000</v>
      </c>
      <c r="G2452" s="1">
        <f t="shared" si="47"/>
        <v>8.8328701865819775E-6</v>
      </c>
    </row>
    <row r="2453" spans="1:7" x14ac:dyDescent="0.2">
      <c r="A2453">
        <v>2012</v>
      </c>
      <c r="B2453">
        <v>9</v>
      </c>
      <c r="C2453" t="s">
        <v>6</v>
      </c>
      <c r="D2453">
        <v>228</v>
      </c>
      <c r="E2453" t="s">
        <v>10</v>
      </c>
      <c r="F2453">
        <v>10399000</v>
      </c>
      <c r="G2453" s="1">
        <f t="shared" si="47"/>
        <v>2.1925185113953264E-5</v>
      </c>
    </row>
    <row r="2454" spans="1:7" x14ac:dyDescent="0.2">
      <c r="A2454">
        <v>2012</v>
      </c>
      <c r="B2454">
        <v>9</v>
      </c>
      <c r="C2454" t="s">
        <v>6</v>
      </c>
      <c r="D2454">
        <v>416</v>
      </c>
      <c r="E2454" t="s">
        <v>11</v>
      </c>
      <c r="F2454">
        <v>10891000</v>
      </c>
      <c r="G2454" s="1">
        <f t="shared" si="47"/>
        <v>3.819667615462308E-5</v>
      </c>
    </row>
    <row r="2455" spans="1:7" x14ac:dyDescent="0.2">
      <c r="A2455">
        <v>2012</v>
      </c>
      <c r="B2455">
        <v>9</v>
      </c>
      <c r="C2455" t="s">
        <v>6</v>
      </c>
      <c r="D2455">
        <v>478</v>
      </c>
      <c r="E2455" t="s">
        <v>12</v>
      </c>
      <c r="F2455">
        <v>10464000</v>
      </c>
      <c r="G2455" s="1">
        <f t="shared" si="47"/>
        <v>4.5680428134556578E-5</v>
      </c>
    </row>
    <row r="2456" spans="1:7" x14ac:dyDescent="0.2">
      <c r="A2456">
        <v>2012</v>
      </c>
      <c r="B2456">
        <v>9</v>
      </c>
      <c r="C2456" t="s">
        <v>6</v>
      </c>
      <c r="D2456">
        <v>608</v>
      </c>
      <c r="E2456" t="s">
        <v>13</v>
      </c>
      <c r="F2456">
        <v>10292000</v>
      </c>
      <c r="G2456" s="1">
        <f t="shared" si="47"/>
        <v>5.9075009716284492E-5</v>
      </c>
    </row>
    <row r="2457" spans="1:7" x14ac:dyDescent="0.2">
      <c r="A2457">
        <v>2012</v>
      </c>
      <c r="B2457">
        <v>9</v>
      </c>
      <c r="C2457" t="s">
        <v>6</v>
      </c>
      <c r="D2457">
        <v>817</v>
      </c>
      <c r="E2457" t="s">
        <v>14</v>
      </c>
      <c r="F2457">
        <v>9719000</v>
      </c>
      <c r="G2457" s="1">
        <f t="shared" si="47"/>
        <v>8.406214631134891E-5</v>
      </c>
    </row>
    <row r="2458" spans="1:7" x14ac:dyDescent="0.2">
      <c r="A2458">
        <v>2012</v>
      </c>
      <c r="B2458">
        <v>9</v>
      </c>
      <c r="C2458" t="s">
        <v>6</v>
      </c>
      <c r="D2458">
        <v>1293</v>
      </c>
      <c r="E2458" t="s">
        <v>15</v>
      </c>
      <c r="F2458">
        <v>10532000</v>
      </c>
      <c r="G2458" s="1">
        <f t="shared" si="47"/>
        <v>1.2276870489935434E-4</v>
      </c>
    </row>
    <row r="2459" spans="1:7" x14ac:dyDescent="0.2">
      <c r="A2459">
        <v>2012</v>
      </c>
      <c r="B2459">
        <v>9</v>
      </c>
      <c r="C2459" t="s">
        <v>6</v>
      </c>
      <c r="D2459">
        <v>2136</v>
      </c>
      <c r="E2459" t="s">
        <v>16</v>
      </c>
      <c r="F2459">
        <v>11000000</v>
      </c>
      <c r="G2459" s="1">
        <f t="shared" si="47"/>
        <v>1.9418181818181817E-4</v>
      </c>
    </row>
    <row r="2460" spans="1:7" x14ac:dyDescent="0.2">
      <c r="A2460">
        <v>2012</v>
      </c>
      <c r="B2460">
        <v>9</v>
      </c>
      <c r="C2460" t="s">
        <v>6</v>
      </c>
      <c r="D2460">
        <v>3412</v>
      </c>
      <c r="E2460" t="s">
        <v>17</v>
      </c>
      <c r="F2460">
        <v>11466000</v>
      </c>
      <c r="G2460" s="1">
        <f t="shared" si="47"/>
        <v>2.9757544043258326E-4</v>
      </c>
    </row>
    <row r="2461" spans="1:7" x14ac:dyDescent="0.2">
      <c r="A2461">
        <v>2012</v>
      </c>
      <c r="B2461">
        <v>9</v>
      </c>
      <c r="C2461" t="s">
        <v>6</v>
      </c>
      <c r="D2461">
        <v>4710</v>
      </c>
      <c r="E2461" t="s">
        <v>18</v>
      </c>
      <c r="F2461">
        <v>10592000</v>
      </c>
      <c r="G2461" s="1">
        <f t="shared" si="47"/>
        <v>4.446752265861027E-4</v>
      </c>
    </row>
    <row r="2462" spans="1:7" x14ac:dyDescent="0.2">
      <c r="A2462">
        <v>2012</v>
      </c>
      <c r="B2462">
        <v>9</v>
      </c>
      <c r="C2462" t="s">
        <v>6</v>
      </c>
      <c r="D2462">
        <v>5695</v>
      </c>
      <c r="E2462" t="s">
        <v>19</v>
      </c>
      <c r="F2462">
        <v>9223000</v>
      </c>
      <c r="G2462" s="1">
        <f t="shared" si="47"/>
        <v>6.1747804402038377E-4</v>
      </c>
    </row>
    <row r="2463" spans="1:7" x14ac:dyDescent="0.2">
      <c r="A2463">
        <v>2012</v>
      </c>
      <c r="B2463">
        <v>9</v>
      </c>
      <c r="C2463" t="s">
        <v>6</v>
      </c>
      <c r="D2463">
        <v>6862</v>
      </c>
      <c r="E2463" t="s">
        <v>20</v>
      </c>
      <c r="F2463">
        <v>7139000</v>
      </c>
      <c r="G2463" s="1">
        <f t="shared" si="47"/>
        <v>9.611990474856423E-4</v>
      </c>
    </row>
    <row r="2464" spans="1:7" x14ac:dyDescent="0.2">
      <c r="A2464">
        <v>2012</v>
      </c>
      <c r="B2464">
        <v>9</v>
      </c>
      <c r="C2464" t="s">
        <v>6</v>
      </c>
      <c r="D2464">
        <v>8021</v>
      </c>
      <c r="E2464" t="s">
        <v>21</v>
      </c>
      <c r="F2464">
        <v>5265000</v>
      </c>
      <c r="G2464" s="1">
        <f t="shared" si="47"/>
        <v>1.5234567901234568E-3</v>
      </c>
    </row>
    <row r="2465" spans="1:7" x14ac:dyDescent="0.2">
      <c r="A2465">
        <v>2012</v>
      </c>
      <c r="B2465">
        <v>9</v>
      </c>
      <c r="C2465" t="s">
        <v>6</v>
      </c>
      <c r="D2465">
        <v>10132</v>
      </c>
      <c r="E2465" t="s">
        <v>22</v>
      </c>
      <c r="F2465">
        <v>4209000</v>
      </c>
      <c r="G2465" s="1">
        <f t="shared" si="47"/>
        <v>2.407222618199097E-3</v>
      </c>
    </row>
    <row r="2466" spans="1:7" x14ac:dyDescent="0.2">
      <c r="A2466">
        <v>2012</v>
      </c>
      <c r="B2466">
        <v>9</v>
      </c>
      <c r="C2466" t="s">
        <v>6</v>
      </c>
      <c r="D2466">
        <v>13895</v>
      </c>
      <c r="E2466" t="s">
        <v>23</v>
      </c>
      <c r="F2466">
        <v>3365000</v>
      </c>
      <c r="G2466" s="1">
        <f t="shared" si="47"/>
        <v>4.1292719167904902E-3</v>
      </c>
    </row>
    <row r="2467" spans="1:7" x14ac:dyDescent="0.2">
      <c r="A2467">
        <v>2012</v>
      </c>
      <c r="B2467">
        <v>9</v>
      </c>
      <c r="C2467" t="s">
        <v>6</v>
      </c>
      <c r="D2467">
        <v>38046</v>
      </c>
      <c r="E2467" t="s">
        <v>24</v>
      </c>
      <c r="F2467">
        <v>3196000</v>
      </c>
      <c r="G2467" s="1">
        <f t="shared" si="47"/>
        <v>1.1904255319148935E-2</v>
      </c>
    </row>
    <row r="2468" spans="1:7" x14ac:dyDescent="0.2">
      <c r="A2468">
        <v>2012</v>
      </c>
      <c r="B2468">
        <v>9</v>
      </c>
      <c r="C2468" t="s">
        <v>25</v>
      </c>
      <c r="D2468">
        <v>1145</v>
      </c>
      <c r="E2468" t="s">
        <v>7</v>
      </c>
      <c r="F2468">
        <v>10273000</v>
      </c>
      <c r="G2468" s="1">
        <f t="shared" si="47"/>
        <v>1.1145721794996594E-4</v>
      </c>
    </row>
    <row r="2469" spans="1:7" x14ac:dyDescent="0.2">
      <c r="A2469">
        <v>2012</v>
      </c>
      <c r="B2469">
        <v>9</v>
      </c>
      <c r="C2469" t="s">
        <v>25</v>
      </c>
      <c r="D2469">
        <v>94</v>
      </c>
      <c r="E2469" t="s">
        <v>8</v>
      </c>
      <c r="F2469">
        <v>10427000</v>
      </c>
      <c r="G2469" s="1">
        <f t="shared" si="47"/>
        <v>9.0150570633931149E-6</v>
      </c>
    </row>
    <row r="2470" spans="1:7" x14ac:dyDescent="0.2">
      <c r="A2470">
        <v>2012</v>
      </c>
      <c r="B2470">
        <v>9</v>
      </c>
      <c r="C2470" t="s">
        <v>25</v>
      </c>
      <c r="D2470">
        <v>141</v>
      </c>
      <c r="E2470" t="s">
        <v>9</v>
      </c>
      <c r="F2470">
        <v>10529000</v>
      </c>
      <c r="G2470" s="1">
        <f t="shared" si="47"/>
        <v>1.3391585145787824E-5</v>
      </c>
    </row>
    <row r="2471" spans="1:7" x14ac:dyDescent="0.2">
      <c r="A2471">
        <v>2012</v>
      </c>
      <c r="B2471">
        <v>9</v>
      </c>
      <c r="C2471" t="s">
        <v>25</v>
      </c>
      <c r="D2471">
        <v>647</v>
      </c>
      <c r="E2471" t="s">
        <v>10</v>
      </c>
      <c r="F2471">
        <v>10840000</v>
      </c>
      <c r="G2471" s="1">
        <f t="shared" si="47"/>
        <v>5.9686346863468636E-5</v>
      </c>
    </row>
    <row r="2472" spans="1:7" x14ac:dyDescent="0.2">
      <c r="A2472">
        <v>2012</v>
      </c>
      <c r="B2472">
        <v>9</v>
      </c>
      <c r="C2472" t="s">
        <v>25</v>
      </c>
      <c r="D2472">
        <v>1241</v>
      </c>
      <c r="E2472" t="s">
        <v>11</v>
      </c>
      <c r="F2472">
        <v>10987000</v>
      </c>
      <c r="G2472" s="1">
        <f t="shared" si="47"/>
        <v>1.1295167015563848E-4</v>
      </c>
    </row>
    <row r="2473" spans="1:7" x14ac:dyDescent="0.2">
      <c r="A2473">
        <v>2012</v>
      </c>
      <c r="B2473">
        <v>9</v>
      </c>
      <c r="C2473" t="s">
        <v>25</v>
      </c>
      <c r="D2473">
        <v>1303</v>
      </c>
      <c r="E2473" t="s">
        <v>12</v>
      </c>
      <c r="F2473">
        <v>10430000</v>
      </c>
      <c r="G2473" s="1">
        <f t="shared" si="47"/>
        <v>1.24928092042186E-4</v>
      </c>
    </row>
    <row r="2474" spans="1:7" x14ac:dyDescent="0.2">
      <c r="A2474">
        <v>2012</v>
      </c>
      <c r="B2474">
        <v>9</v>
      </c>
      <c r="C2474" t="s">
        <v>25</v>
      </c>
      <c r="D2474">
        <v>1311</v>
      </c>
      <c r="E2474" t="s">
        <v>13</v>
      </c>
      <c r="F2474">
        <v>10034000</v>
      </c>
      <c r="G2474" s="1">
        <f t="shared" si="47"/>
        <v>1.306557703807056E-4</v>
      </c>
    </row>
    <row r="2475" spans="1:7" x14ac:dyDescent="0.2">
      <c r="A2475">
        <v>2012</v>
      </c>
      <c r="B2475">
        <v>9</v>
      </c>
      <c r="C2475" t="s">
        <v>25</v>
      </c>
      <c r="D2475">
        <v>1440</v>
      </c>
      <c r="E2475" t="s">
        <v>14</v>
      </c>
      <c r="F2475">
        <v>9421000</v>
      </c>
      <c r="G2475" s="1">
        <f t="shared" si="47"/>
        <v>1.5285001592187667E-4</v>
      </c>
    </row>
    <row r="2476" spans="1:7" x14ac:dyDescent="0.2">
      <c r="A2476">
        <v>2012</v>
      </c>
      <c r="B2476">
        <v>9</v>
      </c>
      <c r="C2476" t="s">
        <v>25</v>
      </c>
      <c r="D2476">
        <v>2111</v>
      </c>
      <c r="E2476" t="s">
        <v>15</v>
      </c>
      <c r="F2476">
        <v>10255000</v>
      </c>
      <c r="G2476" s="1">
        <f t="shared" si="47"/>
        <v>2.0585080448561678E-4</v>
      </c>
    </row>
    <row r="2477" spans="1:7" x14ac:dyDescent="0.2">
      <c r="A2477">
        <v>2012</v>
      </c>
      <c r="B2477">
        <v>9</v>
      </c>
      <c r="C2477" t="s">
        <v>25</v>
      </c>
      <c r="D2477">
        <v>3365</v>
      </c>
      <c r="E2477" t="s">
        <v>16</v>
      </c>
      <c r="F2477">
        <v>10584000</v>
      </c>
      <c r="G2477" s="1">
        <f t="shared" si="47"/>
        <v>3.1793272864701435E-4</v>
      </c>
    </row>
    <row r="2478" spans="1:7" x14ac:dyDescent="0.2">
      <c r="A2478">
        <v>2012</v>
      </c>
      <c r="B2478">
        <v>9</v>
      </c>
      <c r="C2478" t="s">
        <v>25</v>
      </c>
      <c r="D2478">
        <v>5429</v>
      </c>
      <c r="E2478" t="s">
        <v>17</v>
      </c>
      <c r="F2478">
        <v>10906000</v>
      </c>
      <c r="G2478" s="1">
        <f t="shared" si="47"/>
        <v>4.9779937649000545E-4</v>
      </c>
    </row>
    <row r="2479" spans="1:7" x14ac:dyDescent="0.2">
      <c r="A2479">
        <v>2012</v>
      </c>
      <c r="B2479">
        <v>9</v>
      </c>
      <c r="C2479" t="s">
        <v>25</v>
      </c>
      <c r="D2479">
        <v>7296</v>
      </c>
      <c r="E2479" t="s">
        <v>18</v>
      </c>
      <c r="F2479">
        <v>9879000</v>
      </c>
      <c r="G2479" s="1">
        <f t="shared" si="47"/>
        <v>7.3853628909808686E-4</v>
      </c>
    </row>
    <row r="2480" spans="1:7" x14ac:dyDescent="0.2">
      <c r="A2480">
        <v>2012</v>
      </c>
      <c r="B2480">
        <v>9</v>
      </c>
      <c r="C2480" t="s">
        <v>25</v>
      </c>
      <c r="D2480">
        <v>8758</v>
      </c>
      <c r="E2480" t="s">
        <v>19</v>
      </c>
      <c r="F2480">
        <v>8278000</v>
      </c>
      <c r="G2480" s="1">
        <f t="shared" si="47"/>
        <v>1.0579850205363615E-3</v>
      </c>
    </row>
    <row r="2481" spans="1:7" x14ac:dyDescent="0.2">
      <c r="A2481">
        <v>2012</v>
      </c>
      <c r="B2481">
        <v>9</v>
      </c>
      <c r="C2481" t="s">
        <v>25</v>
      </c>
      <c r="D2481">
        <v>9678</v>
      </c>
      <c r="E2481" t="s">
        <v>20</v>
      </c>
      <c r="F2481">
        <v>6461000</v>
      </c>
      <c r="G2481" s="1">
        <f t="shared" si="47"/>
        <v>1.4979105401640613E-3</v>
      </c>
    </row>
    <row r="2482" spans="1:7" x14ac:dyDescent="0.2">
      <c r="A2482">
        <v>2012</v>
      </c>
      <c r="B2482">
        <v>9</v>
      </c>
      <c r="C2482" t="s">
        <v>25</v>
      </c>
      <c r="D2482">
        <v>10039</v>
      </c>
      <c r="E2482" t="s">
        <v>21</v>
      </c>
      <c r="F2482">
        <v>4519000</v>
      </c>
      <c r="G2482" s="1">
        <f t="shared" si="47"/>
        <v>2.2215091834476655E-3</v>
      </c>
    </row>
    <row r="2483" spans="1:7" x14ac:dyDescent="0.2">
      <c r="A2483">
        <v>2012</v>
      </c>
      <c r="B2483">
        <v>9</v>
      </c>
      <c r="C2483" t="s">
        <v>25</v>
      </c>
      <c r="D2483">
        <v>11178</v>
      </c>
      <c r="E2483" t="s">
        <v>22</v>
      </c>
      <c r="F2483">
        <v>3122000</v>
      </c>
      <c r="G2483" s="1">
        <f t="shared" si="47"/>
        <v>3.5803971812940422E-3</v>
      </c>
    </row>
    <row r="2484" spans="1:7" x14ac:dyDescent="0.2">
      <c r="A2484">
        <v>2012</v>
      </c>
      <c r="B2484">
        <v>9</v>
      </c>
      <c r="C2484" t="s">
        <v>25</v>
      </c>
      <c r="D2484">
        <v>13306</v>
      </c>
      <c r="E2484" t="s">
        <v>23</v>
      </c>
      <c r="F2484">
        <v>2421000</v>
      </c>
      <c r="G2484" s="1">
        <f t="shared" si="47"/>
        <v>5.4960760016522095E-3</v>
      </c>
    </row>
    <row r="2485" spans="1:7" x14ac:dyDescent="0.2">
      <c r="A2485">
        <v>2012</v>
      </c>
      <c r="B2485">
        <v>9</v>
      </c>
      <c r="C2485" t="s">
        <v>25</v>
      </c>
      <c r="D2485">
        <v>22733</v>
      </c>
      <c r="E2485" t="s">
        <v>24</v>
      </c>
      <c r="F2485">
        <v>1809000</v>
      </c>
      <c r="G2485" s="1">
        <f t="shared" si="47"/>
        <v>1.256661138750691E-2</v>
      </c>
    </row>
    <row r="2486" spans="1:7" x14ac:dyDescent="0.2">
      <c r="A2486">
        <v>2012</v>
      </c>
      <c r="B2486">
        <v>10</v>
      </c>
      <c r="C2486" t="s">
        <v>6</v>
      </c>
      <c r="D2486">
        <v>887</v>
      </c>
      <c r="E2486" t="s">
        <v>7</v>
      </c>
      <c r="F2486">
        <v>9837000</v>
      </c>
      <c r="G2486" s="1">
        <f t="shared" si="47"/>
        <v>9.0169767205448812E-5</v>
      </c>
    </row>
    <row r="2487" spans="1:7" x14ac:dyDescent="0.2">
      <c r="A2487">
        <v>2012</v>
      </c>
      <c r="B2487">
        <v>10</v>
      </c>
      <c r="C2487" t="s">
        <v>6</v>
      </c>
      <c r="D2487">
        <v>59</v>
      </c>
      <c r="E2487" t="s">
        <v>8</v>
      </c>
      <c r="F2487">
        <v>9989000</v>
      </c>
      <c r="G2487" s="1">
        <f t="shared" si="47"/>
        <v>5.9064971468615474E-6</v>
      </c>
    </row>
    <row r="2488" spans="1:7" x14ac:dyDescent="0.2">
      <c r="A2488">
        <v>2012</v>
      </c>
      <c r="B2488">
        <v>10</v>
      </c>
      <c r="C2488" t="s">
        <v>6</v>
      </c>
      <c r="D2488">
        <v>78</v>
      </c>
      <c r="E2488" t="s">
        <v>9</v>
      </c>
      <c r="F2488">
        <v>10076000</v>
      </c>
      <c r="G2488" s="1">
        <f t="shared" si="47"/>
        <v>7.7411671298134178E-6</v>
      </c>
    </row>
    <row r="2489" spans="1:7" x14ac:dyDescent="0.2">
      <c r="A2489">
        <v>2012</v>
      </c>
      <c r="B2489">
        <v>10</v>
      </c>
      <c r="C2489" t="s">
        <v>6</v>
      </c>
      <c r="D2489">
        <v>222</v>
      </c>
      <c r="E2489" t="s">
        <v>10</v>
      </c>
      <c r="F2489">
        <v>10399000</v>
      </c>
      <c r="G2489" s="1">
        <f t="shared" si="47"/>
        <v>2.1348206558322916E-5</v>
      </c>
    </row>
    <row r="2490" spans="1:7" x14ac:dyDescent="0.2">
      <c r="A2490">
        <v>2012</v>
      </c>
      <c r="B2490">
        <v>10</v>
      </c>
      <c r="C2490" t="s">
        <v>6</v>
      </c>
      <c r="D2490">
        <v>400</v>
      </c>
      <c r="E2490" t="s">
        <v>11</v>
      </c>
      <c r="F2490">
        <v>10891000</v>
      </c>
      <c r="G2490" s="1">
        <f t="shared" si="47"/>
        <v>3.6727573225599118E-5</v>
      </c>
    </row>
    <row r="2491" spans="1:7" x14ac:dyDescent="0.2">
      <c r="A2491">
        <v>2012</v>
      </c>
      <c r="B2491">
        <v>10</v>
      </c>
      <c r="C2491" t="s">
        <v>6</v>
      </c>
      <c r="D2491">
        <v>529</v>
      </c>
      <c r="E2491" t="s">
        <v>12</v>
      </c>
      <c r="F2491">
        <v>10464000</v>
      </c>
      <c r="G2491" s="1">
        <f t="shared" si="47"/>
        <v>5.0554281345565752E-5</v>
      </c>
    </row>
    <row r="2492" spans="1:7" x14ac:dyDescent="0.2">
      <c r="A2492">
        <v>2012</v>
      </c>
      <c r="B2492">
        <v>10</v>
      </c>
      <c r="C2492" t="s">
        <v>6</v>
      </c>
      <c r="D2492">
        <v>658</v>
      </c>
      <c r="E2492" t="s">
        <v>13</v>
      </c>
      <c r="F2492">
        <v>10292000</v>
      </c>
      <c r="G2492" s="1">
        <f t="shared" si="47"/>
        <v>6.3933151962689461E-5</v>
      </c>
    </row>
    <row r="2493" spans="1:7" x14ac:dyDescent="0.2">
      <c r="A2493">
        <v>2012</v>
      </c>
      <c r="B2493">
        <v>10</v>
      </c>
      <c r="C2493" t="s">
        <v>6</v>
      </c>
      <c r="D2493">
        <v>856</v>
      </c>
      <c r="E2493" t="s">
        <v>14</v>
      </c>
      <c r="F2493">
        <v>9719000</v>
      </c>
      <c r="G2493" s="1">
        <f t="shared" si="47"/>
        <v>8.8074904825599345E-5</v>
      </c>
    </row>
    <row r="2494" spans="1:7" x14ac:dyDescent="0.2">
      <c r="A2494">
        <v>2012</v>
      </c>
      <c r="B2494">
        <v>10</v>
      </c>
      <c r="C2494" t="s">
        <v>6</v>
      </c>
      <c r="D2494">
        <v>1373</v>
      </c>
      <c r="E2494" t="s">
        <v>15</v>
      </c>
      <c r="F2494">
        <v>10532000</v>
      </c>
      <c r="G2494" s="1">
        <f t="shared" si="47"/>
        <v>1.3036460311431828E-4</v>
      </c>
    </row>
    <row r="2495" spans="1:7" x14ac:dyDescent="0.2">
      <c r="A2495">
        <v>2012</v>
      </c>
      <c r="B2495">
        <v>10</v>
      </c>
      <c r="C2495" t="s">
        <v>6</v>
      </c>
      <c r="D2495">
        <v>2252</v>
      </c>
      <c r="E2495" t="s">
        <v>16</v>
      </c>
      <c r="F2495">
        <v>11000000</v>
      </c>
      <c r="G2495" s="1">
        <f t="shared" si="47"/>
        <v>2.0472727272727274E-4</v>
      </c>
    </row>
    <row r="2496" spans="1:7" x14ac:dyDescent="0.2">
      <c r="A2496">
        <v>2012</v>
      </c>
      <c r="B2496">
        <v>10</v>
      </c>
      <c r="C2496" t="s">
        <v>6</v>
      </c>
      <c r="D2496">
        <v>3681</v>
      </c>
      <c r="E2496" t="s">
        <v>17</v>
      </c>
      <c r="F2496">
        <v>11466000</v>
      </c>
      <c r="G2496" s="1">
        <f t="shared" si="47"/>
        <v>3.2103610675039246E-4</v>
      </c>
    </row>
    <row r="2497" spans="1:7" x14ac:dyDescent="0.2">
      <c r="A2497">
        <v>2012</v>
      </c>
      <c r="B2497">
        <v>10</v>
      </c>
      <c r="C2497" t="s">
        <v>6</v>
      </c>
      <c r="D2497">
        <v>4867</v>
      </c>
      <c r="E2497" t="s">
        <v>18</v>
      </c>
      <c r="F2497">
        <v>10592000</v>
      </c>
      <c r="G2497" s="1">
        <f t="shared" si="47"/>
        <v>4.5949773413897282E-4</v>
      </c>
    </row>
    <row r="2498" spans="1:7" x14ac:dyDescent="0.2">
      <c r="A2498">
        <v>2012</v>
      </c>
      <c r="B2498">
        <v>10</v>
      </c>
      <c r="C2498" t="s">
        <v>6</v>
      </c>
      <c r="D2498">
        <v>5963</v>
      </c>
      <c r="E2498" t="s">
        <v>19</v>
      </c>
      <c r="F2498">
        <v>9223000</v>
      </c>
      <c r="G2498" s="1">
        <f t="shared" si="47"/>
        <v>6.4653583432722542E-4</v>
      </c>
    </row>
    <row r="2499" spans="1:7" x14ac:dyDescent="0.2">
      <c r="A2499">
        <v>2012</v>
      </c>
      <c r="B2499">
        <v>10</v>
      </c>
      <c r="C2499" t="s">
        <v>6</v>
      </c>
      <c r="D2499">
        <v>7419</v>
      </c>
      <c r="E2499" t="s">
        <v>20</v>
      </c>
      <c r="F2499">
        <v>7139000</v>
      </c>
      <c r="G2499" s="1">
        <f t="shared" ref="G2499:G2562" si="48">+D2499/F2499</f>
        <v>1.039221179436896E-3</v>
      </c>
    </row>
    <row r="2500" spans="1:7" x14ac:dyDescent="0.2">
      <c r="A2500">
        <v>2012</v>
      </c>
      <c r="B2500">
        <v>10</v>
      </c>
      <c r="C2500" t="s">
        <v>6</v>
      </c>
      <c r="D2500">
        <v>8469</v>
      </c>
      <c r="E2500" t="s">
        <v>21</v>
      </c>
      <c r="F2500">
        <v>5265000</v>
      </c>
      <c r="G2500" s="1">
        <f t="shared" si="48"/>
        <v>1.6085470085470085E-3</v>
      </c>
    </row>
    <row r="2501" spans="1:7" x14ac:dyDescent="0.2">
      <c r="A2501">
        <v>2012</v>
      </c>
      <c r="B2501">
        <v>10</v>
      </c>
      <c r="C2501" t="s">
        <v>6</v>
      </c>
      <c r="D2501">
        <v>10825</v>
      </c>
      <c r="E2501" t="s">
        <v>22</v>
      </c>
      <c r="F2501">
        <v>4209000</v>
      </c>
      <c r="G2501" s="1">
        <f t="shared" si="48"/>
        <v>2.5718698028035164E-3</v>
      </c>
    </row>
    <row r="2502" spans="1:7" x14ac:dyDescent="0.2">
      <c r="A2502">
        <v>2012</v>
      </c>
      <c r="B2502">
        <v>10</v>
      </c>
      <c r="C2502" t="s">
        <v>6</v>
      </c>
      <c r="D2502">
        <v>15045</v>
      </c>
      <c r="E2502" t="s">
        <v>23</v>
      </c>
      <c r="F2502">
        <v>3365000</v>
      </c>
      <c r="G2502" s="1">
        <f t="shared" si="48"/>
        <v>4.4710252600297174E-3</v>
      </c>
    </row>
    <row r="2503" spans="1:7" x14ac:dyDescent="0.2">
      <c r="A2503">
        <v>2012</v>
      </c>
      <c r="B2503">
        <v>10</v>
      </c>
      <c r="C2503" t="s">
        <v>6</v>
      </c>
      <c r="D2503">
        <v>41412</v>
      </c>
      <c r="E2503" t="s">
        <v>24</v>
      </c>
      <c r="F2503">
        <v>3196000</v>
      </c>
      <c r="G2503" s="1">
        <f t="shared" si="48"/>
        <v>1.2957446808510638E-2</v>
      </c>
    </row>
    <row r="2504" spans="1:7" x14ac:dyDescent="0.2">
      <c r="A2504">
        <v>2012</v>
      </c>
      <c r="B2504">
        <v>10</v>
      </c>
      <c r="C2504" t="s">
        <v>25</v>
      </c>
      <c r="D2504">
        <v>1204</v>
      </c>
      <c r="E2504" t="s">
        <v>7</v>
      </c>
      <c r="F2504">
        <v>10273000</v>
      </c>
      <c r="G2504" s="1">
        <f t="shared" si="48"/>
        <v>1.1720042830721308E-4</v>
      </c>
    </row>
    <row r="2505" spans="1:7" x14ac:dyDescent="0.2">
      <c r="A2505">
        <v>2012</v>
      </c>
      <c r="B2505">
        <v>10</v>
      </c>
      <c r="C2505" t="s">
        <v>25</v>
      </c>
      <c r="D2505">
        <v>99</v>
      </c>
      <c r="E2505" t="s">
        <v>8</v>
      </c>
      <c r="F2505">
        <v>10427000</v>
      </c>
      <c r="G2505" s="1">
        <f t="shared" si="48"/>
        <v>9.4945813752757266E-6</v>
      </c>
    </row>
    <row r="2506" spans="1:7" x14ac:dyDescent="0.2">
      <c r="A2506">
        <v>2012</v>
      </c>
      <c r="B2506">
        <v>10</v>
      </c>
      <c r="C2506" t="s">
        <v>25</v>
      </c>
      <c r="D2506">
        <v>132</v>
      </c>
      <c r="E2506" t="s">
        <v>9</v>
      </c>
      <c r="F2506">
        <v>10529000</v>
      </c>
      <c r="G2506" s="1">
        <f t="shared" si="48"/>
        <v>1.2536803115205622E-5</v>
      </c>
    </row>
    <row r="2507" spans="1:7" x14ac:dyDescent="0.2">
      <c r="A2507">
        <v>2012</v>
      </c>
      <c r="B2507">
        <v>10</v>
      </c>
      <c r="C2507" t="s">
        <v>25</v>
      </c>
      <c r="D2507">
        <v>615</v>
      </c>
      <c r="E2507" t="s">
        <v>10</v>
      </c>
      <c r="F2507">
        <v>10840000</v>
      </c>
      <c r="G2507" s="1">
        <f t="shared" si="48"/>
        <v>5.673431734317343E-5</v>
      </c>
    </row>
    <row r="2508" spans="1:7" x14ac:dyDescent="0.2">
      <c r="A2508">
        <v>2012</v>
      </c>
      <c r="B2508">
        <v>10</v>
      </c>
      <c r="C2508" t="s">
        <v>25</v>
      </c>
      <c r="D2508">
        <v>1166</v>
      </c>
      <c r="E2508" t="s">
        <v>11</v>
      </c>
      <c r="F2508">
        <v>10987000</v>
      </c>
      <c r="G2508" s="1">
        <f t="shared" si="48"/>
        <v>1.0612542095203422E-4</v>
      </c>
    </row>
    <row r="2509" spans="1:7" x14ac:dyDescent="0.2">
      <c r="A2509">
        <v>2012</v>
      </c>
      <c r="B2509">
        <v>10</v>
      </c>
      <c r="C2509" t="s">
        <v>25</v>
      </c>
      <c r="D2509">
        <v>1235</v>
      </c>
      <c r="E2509" t="s">
        <v>12</v>
      </c>
      <c r="F2509">
        <v>10430000</v>
      </c>
      <c r="G2509" s="1">
        <f t="shared" si="48"/>
        <v>1.184084372003835E-4</v>
      </c>
    </row>
    <row r="2510" spans="1:7" x14ac:dyDescent="0.2">
      <c r="A2510">
        <v>2012</v>
      </c>
      <c r="B2510">
        <v>10</v>
      </c>
      <c r="C2510" t="s">
        <v>25</v>
      </c>
      <c r="D2510">
        <v>1227</v>
      </c>
      <c r="E2510" t="s">
        <v>13</v>
      </c>
      <c r="F2510">
        <v>10034000</v>
      </c>
      <c r="G2510" s="1">
        <f t="shared" si="48"/>
        <v>1.2228423360574047E-4</v>
      </c>
    </row>
    <row r="2511" spans="1:7" x14ac:dyDescent="0.2">
      <c r="A2511">
        <v>2012</v>
      </c>
      <c r="B2511">
        <v>10</v>
      </c>
      <c r="C2511" t="s">
        <v>25</v>
      </c>
      <c r="D2511">
        <v>1489</v>
      </c>
      <c r="E2511" t="s">
        <v>14</v>
      </c>
      <c r="F2511">
        <v>9421000</v>
      </c>
      <c r="G2511" s="1">
        <f t="shared" si="48"/>
        <v>1.5805116229699608E-4</v>
      </c>
    </row>
    <row r="2512" spans="1:7" x14ac:dyDescent="0.2">
      <c r="A2512">
        <v>2012</v>
      </c>
      <c r="B2512">
        <v>10</v>
      </c>
      <c r="C2512" t="s">
        <v>25</v>
      </c>
      <c r="D2512">
        <v>2061</v>
      </c>
      <c r="E2512" t="s">
        <v>15</v>
      </c>
      <c r="F2512">
        <v>10255000</v>
      </c>
      <c r="G2512" s="1">
        <f t="shared" si="48"/>
        <v>2.0097513408093613E-4</v>
      </c>
    </row>
    <row r="2513" spans="1:7" x14ac:dyDescent="0.2">
      <c r="A2513">
        <v>2012</v>
      </c>
      <c r="B2513">
        <v>10</v>
      </c>
      <c r="C2513" t="s">
        <v>25</v>
      </c>
      <c r="D2513">
        <v>3438</v>
      </c>
      <c r="E2513" t="s">
        <v>16</v>
      </c>
      <c r="F2513">
        <v>10584000</v>
      </c>
      <c r="G2513" s="1">
        <f t="shared" si="48"/>
        <v>3.2482993197278909E-4</v>
      </c>
    </row>
    <row r="2514" spans="1:7" x14ac:dyDescent="0.2">
      <c r="A2514">
        <v>2012</v>
      </c>
      <c r="B2514">
        <v>10</v>
      </c>
      <c r="C2514" t="s">
        <v>25</v>
      </c>
      <c r="D2514">
        <v>5582</v>
      </c>
      <c r="E2514" t="s">
        <v>17</v>
      </c>
      <c r="F2514">
        <v>10906000</v>
      </c>
      <c r="G2514" s="1">
        <f t="shared" si="48"/>
        <v>5.1182835136622039E-4</v>
      </c>
    </row>
    <row r="2515" spans="1:7" x14ac:dyDescent="0.2">
      <c r="A2515">
        <v>2012</v>
      </c>
      <c r="B2515">
        <v>10</v>
      </c>
      <c r="C2515" t="s">
        <v>25</v>
      </c>
      <c r="D2515">
        <v>7809</v>
      </c>
      <c r="E2515" t="s">
        <v>18</v>
      </c>
      <c r="F2515">
        <v>9879000</v>
      </c>
      <c r="G2515" s="1">
        <f t="shared" si="48"/>
        <v>7.9046462192529604E-4</v>
      </c>
    </row>
    <row r="2516" spans="1:7" x14ac:dyDescent="0.2">
      <c r="A2516">
        <v>2012</v>
      </c>
      <c r="B2516">
        <v>10</v>
      </c>
      <c r="C2516" t="s">
        <v>25</v>
      </c>
      <c r="D2516">
        <v>9133</v>
      </c>
      <c r="E2516" t="s">
        <v>19</v>
      </c>
      <c r="F2516">
        <v>8278000</v>
      </c>
      <c r="G2516" s="1">
        <f t="shared" si="48"/>
        <v>1.1032858178303938E-3</v>
      </c>
    </row>
    <row r="2517" spans="1:7" x14ac:dyDescent="0.2">
      <c r="A2517">
        <v>2012</v>
      </c>
      <c r="B2517">
        <v>10</v>
      </c>
      <c r="C2517" t="s">
        <v>25</v>
      </c>
      <c r="D2517">
        <v>9937</v>
      </c>
      <c r="E2517" t="s">
        <v>20</v>
      </c>
      <c r="F2517">
        <v>6461000</v>
      </c>
      <c r="G2517" s="1">
        <f t="shared" si="48"/>
        <v>1.5379972140535522E-3</v>
      </c>
    </row>
    <row r="2518" spans="1:7" x14ac:dyDescent="0.2">
      <c r="A2518">
        <v>2012</v>
      </c>
      <c r="B2518">
        <v>10</v>
      </c>
      <c r="C2518" t="s">
        <v>25</v>
      </c>
      <c r="D2518">
        <v>10807</v>
      </c>
      <c r="E2518" t="s">
        <v>21</v>
      </c>
      <c r="F2518">
        <v>4519000</v>
      </c>
      <c r="G2518" s="1">
        <f t="shared" si="48"/>
        <v>2.3914582872316885E-3</v>
      </c>
    </row>
    <row r="2519" spans="1:7" x14ac:dyDescent="0.2">
      <c r="A2519">
        <v>2012</v>
      </c>
      <c r="B2519">
        <v>10</v>
      </c>
      <c r="C2519" t="s">
        <v>25</v>
      </c>
      <c r="D2519">
        <v>12201</v>
      </c>
      <c r="E2519" t="s">
        <v>22</v>
      </c>
      <c r="F2519">
        <v>3122000</v>
      </c>
      <c r="G2519" s="1">
        <f t="shared" si="48"/>
        <v>3.9080717488789241E-3</v>
      </c>
    </row>
    <row r="2520" spans="1:7" x14ac:dyDescent="0.2">
      <c r="A2520">
        <v>2012</v>
      </c>
      <c r="B2520">
        <v>10</v>
      </c>
      <c r="C2520" t="s">
        <v>25</v>
      </c>
      <c r="D2520">
        <v>13998</v>
      </c>
      <c r="E2520" t="s">
        <v>23</v>
      </c>
      <c r="F2520">
        <v>2421000</v>
      </c>
      <c r="G2520" s="1">
        <f t="shared" si="48"/>
        <v>5.781908302354399E-3</v>
      </c>
    </row>
    <row r="2521" spans="1:7" x14ac:dyDescent="0.2">
      <c r="A2521">
        <v>2012</v>
      </c>
      <c r="B2521">
        <v>10</v>
      </c>
      <c r="C2521" t="s">
        <v>25</v>
      </c>
      <c r="D2521">
        <v>24347</v>
      </c>
      <c r="E2521" t="s">
        <v>24</v>
      </c>
      <c r="F2521">
        <v>1809000</v>
      </c>
      <c r="G2521" s="1">
        <f t="shared" si="48"/>
        <v>1.3458817025981205E-2</v>
      </c>
    </row>
    <row r="2522" spans="1:7" x14ac:dyDescent="0.2">
      <c r="A2522">
        <v>2012</v>
      </c>
      <c r="B2522">
        <v>11</v>
      </c>
      <c r="C2522" t="s">
        <v>6</v>
      </c>
      <c r="D2522">
        <v>852</v>
      </c>
      <c r="E2522" t="s">
        <v>7</v>
      </c>
      <c r="F2522">
        <v>9837000</v>
      </c>
      <c r="G2522" s="1">
        <f t="shared" si="48"/>
        <v>8.6611771881671239E-5</v>
      </c>
    </row>
    <row r="2523" spans="1:7" x14ac:dyDescent="0.2">
      <c r="A2523">
        <v>2012</v>
      </c>
      <c r="B2523">
        <v>11</v>
      </c>
      <c r="C2523" t="s">
        <v>6</v>
      </c>
      <c r="D2523">
        <v>73</v>
      </c>
      <c r="E2523" t="s">
        <v>8</v>
      </c>
      <c r="F2523">
        <v>9989000</v>
      </c>
      <c r="G2523" s="1">
        <f t="shared" si="48"/>
        <v>7.3080388427269993E-6</v>
      </c>
    </row>
    <row r="2524" spans="1:7" x14ac:dyDescent="0.2">
      <c r="A2524">
        <v>2012</v>
      </c>
      <c r="B2524">
        <v>11</v>
      </c>
      <c r="C2524" t="s">
        <v>6</v>
      </c>
      <c r="D2524">
        <v>103</v>
      </c>
      <c r="E2524" t="s">
        <v>9</v>
      </c>
      <c r="F2524">
        <v>10076000</v>
      </c>
      <c r="G2524" s="1">
        <f t="shared" si="48"/>
        <v>1.0222310440651052E-5</v>
      </c>
    </row>
    <row r="2525" spans="1:7" x14ac:dyDescent="0.2">
      <c r="A2525">
        <v>2012</v>
      </c>
      <c r="B2525">
        <v>11</v>
      </c>
      <c r="C2525" t="s">
        <v>6</v>
      </c>
      <c r="D2525">
        <v>240</v>
      </c>
      <c r="E2525" t="s">
        <v>10</v>
      </c>
      <c r="F2525">
        <v>10399000</v>
      </c>
      <c r="G2525" s="1">
        <f t="shared" si="48"/>
        <v>2.3079142225213964E-5</v>
      </c>
    </row>
    <row r="2526" spans="1:7" x14ac:dyDescent="0.2">
      <c r="A2526">
        <v>2012</v>
      </c>
      <c r="B2526">
        <v>11</v>
      </c>
      <c r="C2526" t="s">
        <v>6</v>
      </c>
      <c r="D2526">
        <v>423</v>
      </c>
      <c r="E2526" t="s">
        <v>11</v>
      </c>
      <c r="F2526">
        <v>10891000</v>
      </c>
      <c r="G2526" s="1">
        <f t="shared" si="48"/>
        <v>3.8839408686071068E-5</v>
      </c>
    </row>
    <row r="2527" spans="1:7" x14ac:dyDescent="0.2">
      <c r="A2527">
        <v>2012</v>
      </c>
      <c r="B2527">
        <v>11</v>
      </c>
      <c r="C2527" t="s">
        <v>6</v>
      </c>
      <c r="D2527">
        <v>477</v>
      </c>
      <c r="E2527" t="s">
        <v>12</v>
      </c>
      <c r="F2527">
        <v>10464000</v>
      </c>
      <c r="G2527" s="1">
        <f t="shared" si="48"/>
        <v>4.5584862385321102E-5</v>
      </c>
    </row>
    <row r="2528" spans="1:7" x14ac:dyDescent="0.2">
      <c r="A2528">
        <v>2012</v>
      </c>
      <c r="B2528">
        <v>11</v>
      </c>
      <c r="C2528" t="s">
        <v>6</v>
      </c>
      <c r="D2528">
        <v>671</v>
      </c>
      <c r="E2528" t="s">
        <v>13</v>
      </c>
      <c r="F2528">
        <v>10292000</v>
      </c>
      <c r="G2528" s="1">
        <f t="shared" si="48"/>
        <v>6.5196268946754763E-5</v>
      </c>
    </row>
    <row r="2529" spans="1:7" x14ac:dyDescent="0.2">
      <c r="A2529">
        <v>2012</v>
      </c>
      <c r="B2529">
        <v>11</v>
      </c>
      <c r="C2529" t="s">
        <v>6</v>
      </c>
      <c r="D2529">
        <v>828</v>
      </c>
      <c r="E2529" t="s">
        <v>14</v>
      </c>
      <c r="F2529">
        <v>9719000</v>
      </c>
      <c r="G2529" s="1">
        <f t="shared" si="48"/>
        <v>8.5193949994855441E-5</v>
      </c>
    </row>
    <row r="2530" spans="1:7" x14ac:dyDescent="0.2">
      <c r="A2530">
        <v>2012</v>
      </c>
      <c r="B2530">
        <v>11</v>
      </c>
      <c r="C2530" t="s">
        <v>6</v>
      </c>
      <c r="D2530">
        <v>1307</v>
      </c>
      <c r="E2530" t="s">
        <v>15</v>
      </c>
      <c r="F2530">
        <v>10532000</v>
      </c>
      <c r="G2530" s="1">
        <f t="shared" si="48"/>
        <v>1.2409798708697305E-4</v>
      </c>
    </row>
    <row r="2531" spans="1:7" x14ac:dyDescent="0.2">
      <c r="A2531">
        <v>2012</v>
      </c>
      <c r="B2531">
        <v>11</v>
      </c>
      <c r="C2531" t="s">
        <v>6</v>
      </c>
      <c r="D2531">
        <v>2261</v>
      </c>
      <c r="E2531" t="s">
        <v>16</v>
      </c>
      <c r="F2531">
        <v>11000000</v>
      </c>
      <c r="G2531" s="1">
        <f t="shared" si="48"/>
        <v>2.0554545454545454E-4</v>
      </c>
    </row>
    <row r="2532" spans="1:7" x14ac:dyDescent="0.2">
      <c r="A2532">
        <v>2012</v>
      </c>
      <c r="B2532">
        <v>11</v>
      </c>
      <c r="C2532" t="s">
        <v>6</v>
      </c>
      <c r="D2532">
        <v>3641</v>
      </c>
      <c r="E2532" t="s">
        <v>17</v>
      </c>
      <c r="F2532">
        <v>11466000</v>
      </c>
      <c r="G2532" s="1">
        <f t="shared" si="48"/>
        <v>3.1754753183324612E-4</v>
      </c>
    </row>
    <row r="2533" spans="1:7" x14ac:dyDescent="0.2">
      <c r="A2533">
        <v>2012</v>
      </c>
      <c r="B2533">
        <v>11</v>
      </c>
      <c r="C2533" t="s">
        <v>6</v>
      </c>
      <c r="D2533">
        <v>4776</v>
      </c>
      <c r="E2533" t="s">
        <v>18</v>
      </c>
      <c r="F2533">
        <v>10592000</v>
      </c>
      <c r="G2533" s="1">
        <f t="shared" si="48"/>
        <v>4.5090634441087612E-4</v>
      </c>
    </row>
    <row r="2534" spans="1:7" x14ac:dyDescent="0.2">
      <c r="A2534">
        <v>2012</v>
      </c>
      <c r="B2534">
        <v>11</v>
      </c>
      <c r="C2534" t="s">
        <v>6</v>
      </c>
      <c r="D2534">
        <v>5978</v>
      </c>
      <c r="E2534" t="s">
        <v>19</v>
      </c>
      <c r="F2534">
        <v>9223000</v>
      </c>
      <c r="G2534" s="1">
        <f t="shared" si="48"/>
        <v>6.4816220318768302E-4</v>
      </c>
    </row>
    <row r="2535" spans="1:7" x14ac:dyDescent="0.2">
      <c r="A2535">
        <v>2012</v>
      </c>
      <c r="B2535">
        <v>11</v>
      </c>
      <c r="C2535" t="s">
        <v>6</v>
      </c>
      <c r="D2535">
        <v>7377</v>
      </c>
      <c r="E2535" t="s">
        <v>20</v>
      </c>
      <c r="F2535">
        <v>7139000</v>
      </c>
      <c r="G2535" s="1">
        <f t="shared" si="48"/>
        <v>1.0333380025213616E-3</v>
      </c>
    </row>
    <row r="2536" spans="1:7" x14ac:dyDescent="0.2">
      <c r="A2536">
        <v>2012</v>
      </c>
      <c r="B2536">
        <v>11</v>
      </c>
      <c r="C2536" t="s">
        <v>6</v>
      </c>
      <c r="D2536">
        <v>8599</v>
      </c>
      <c r="E2536" t="s">
        <v>21</v>
      </c>
      <c r="F2536">
        <v>5265000</v>
      </c>
      <c r="G2536" s="1">
        <f t="shared" si="48"/>
        <v>1.6332383665716998E-3</v>
      </c>
    </row>
    <row r="2537" spans="1:7" x14ac:dyDescent="0.2">
      <c r="A2537">
        <v>2012</v>
      </c>
      <c r="B2537">
        <v>11</v>
      </c>
      <c r="C2537" t="s">
        <v>6</v>
      </c>
      <c r="D2537">
        <v>11066</v>
      </c>
      <c r="E2537" t="s">
        <v>22</v>
      </c>
      <c r="F2537">
        <v>4209000</v>
      </c>
      <c r="G2537" s="1">
        <f t="shared" si="48"/>
        <v>2.6291280589213588E-3</v>
      </c>
    </row>
    <row r="2538" spans="1:7" x14ac:dyDescent="0.2">
      <c r="A2538">
        <v>2012</v>
      </c>
      <c r="B2538">
        <v>11</v>
      </c>
      <c r="C2538" t="s">
        <v>6</v>
      </c>
      <c r="D2538">
        <v>15163</v>
      </c>
      <c r="E2538" t="s">
        <v>23</v>
      </c>
      <c r="F2538">
        <v>3365000</v>
      </c>
      <c r="G2538" s="1">
        <f t="shared" si="48"/>
        <v>4.5060921248142646E-3</v>
      </c>
    </row>
    <row r="2539" spans="1:7" x14ac:dyDescent="0.2">
      <c r="A2539">
        <v>2012</v>
      </c>
      <c r="B2539">
        <v>11</v>
      </c>
      <c r="C2539" t="s">
        <v>6</v>
      </c>
      <c r="D2539">
        <v>41711</v>
      </c>
      <c r="E2539" t="s">
        <v>24</v>
      </c>
      <c r="F2539">
        <v>3196000</v>
      </c>
      <c r="G2539" s="1">
        <f t="shared" si="48"/>
        <v>1.3051001251564456E-2</v>
      </c>
    </row>
    <row r="2540" spans="1:7" x14ac:dyDescent="0.2">
      <c r="A2540">
        <v>2012</v>
      </c>
      <c r="B2540">
        <v>11</v>
      </c>
      <c r="C2540" t="s">
        <v>25</v>
      </c>
      <c r="D2540">
        <v>1130</v>
      </c>
      <c r="E2540" t="s">
        <v>7</v>
      </c>
      <c r="F2540">
        <v>10273000</v>
      </c>
      <c r="G2540" s="1">
        <f t="shared" si="48"/>
        <v>1.0999707972354716E-4</v>
      </c>
    </row>
    <row r="2541" spans="1:7" x14ac:dyDescent="0.2">
      <c r="A2541">
        <v>2012</v>
      </c>
      <c r="B2541">
        <v>11</v>
      </c>
      <c r="C2541" t="s">
        <v>25</v>
      </c>
      <c r="D2541">
        <v>114</v>
      </c>
      <c r="E2541" t="s">
        <v>8</v>
      </c>
      <c r="F2541">
        <v>10427000</v>
      </c>
      <c r="G2541" s="1">
        <f t="shared" si="48"/>
        <v>1.0933154310923563E-5</v>
      </c>
    </row>
    <row r="2542" spans="1:7" x14ac:dyDescent="0.2">
      <c r="A2542">
        <v>2012</v>
      </c>
      <c r="B2542">
        <v>11</v>
      </c>
      <c r="C2542" t="s">
        <v>25</v>
      </c>
      <c r="D2542">
        <v>129</v>
      </c>
      <c r="E2542" t="s">
        <v>9</v>
      </c>
      <c r="F2542">
        <v>10529000</v>
      </c>
      <c r="G2542" s="1">
        <f t="shared" si="48"/>
        <v>1.2251875771678222E-5</v>
      </c>
    </row>
    <row r="2543" spans="1:7" x14ac:dyDescent="0.2">
      <c r="A2543">
        <v>2012</v>
      </c>
      <c r="B2543">
        <v>11</v>
      </c>
      <c r="C2543" t="s">
        <v>25</v>
      </c>
      <c r="D2543">
        <v>580</v>
      </c>
      <c r="E2543" t="s">
        <v>10</v>
      </c>
      <c r="F2543">
        <v>10840000</v>
      </c>
      <c r="G2543" s="1">
        <f t="shared" si="48"/>
        <v>5.3505535055350554E-5</v>
      </c>
    </row>
    <row r="2544" spans="1:7" x14ac:dyDescent="0.2">
      <c r="A2544">
        <v>2012</v>
      </c>
      <c r="B2544">
        <v>11</v>
      </c>
      <c r="C2544" t="s">
        <v>25</v>
      </c>
      <c r="D2544">
        <v>1099</v>
      </c>
      <c r="E2544" t="s">
        <v>11</v>
      </c>
      <c r="F2544">
        <v>10987000</v>
      </c>
      <c r="G2544" s="1">
        <f t="shared" si="48"/>
        <v>1.0002730499681442E-4</v>
      </c>
    </row>
    <row r="2545" spans="1:7" x14ac:dyDescent="0.2">
      <c r="A2545">
        <v>2012</v>
      </c>
      <c r="B2545">
        <v>11</v>
      </c>
      <c r="C2545" t="s">
        <v>25</v>
      </c>
      <c r="D2545">
        <v>1223</v>
      </c>
      <c r="E2545" t="s">
        <v>12</v>
      </c>
      <c r="F2545">
        <v>10430000</v>
      </c>
      <c r="G2545" s="1">
        <f t="shared" si="48"/>
        <v>1.1725790987535954E-4</v>
      </c>
    </row>
    <row r="2546" spans="1:7" x14ac:dyDescent="0.2">
      <c r="A2546">
        <v>2012</v>
      </c>
      <c r="B2546">
        <v>11</v>
      </c>
      <c r="C2546" t="s">
        <v>25</v>
      </c>
      <c r="D2546">
        <v>1266</v>
      </c>
      <c r="E2546" t="s">
        <v>13</v>
      </c>
      <c r="F2546">
        <v>10034000</v>
      </c>
      <c r="G2546" s="1">
        <f t="shared" si="48"/>
        <v>1.2617101853697429E-4</v>
      </c>
    </row>
    <row r="2547" spans="1:7" x14ac:dyDescent="0.2">
      <c r="A2547">
        <v>2012</v>
      </c>
      <c r="B2547">
        <v>11</v>
      </c>
      <c r="C2547" t="s">
        <v>25</v>
      </c>
      <c r="D2547">
        <v>1424</v>
      </c>
      <c r="E2547" t="s">
        <v>14</v>
      </c>
      <c r="F2547">
        <v>9421000</v>
      </c>
      <c r="G2547" s="1">
        <f t="shared" si="48"/>
        <v>1.5115168241163358E-4</v>
      </c>
    </row>
    <row r="2548" spans="1:7" x14ac:dyDescent="0.2">
      <c r="A2548">
        <v>2012</v>
      </c>
      <c r="B2548">
        <v>11</v>
      </c>
      <c r="C2548" t="s">
        <v>25</v>
      </c>
      <c r="D2548">
        <v>2031</v>
      </c>
      <c r="E2548" t="s">
        <v>15</v>
      </c>
      <c r="F2548">
        <v>10255000</v>
      </c>
      <c r="G2548" s="1">
        <f t="shared" si="48"/>
        <v>1.9804973183812775E-4</v>
      </c>
    </row>
    <row r="2549" spans="1:7" x14ac:dyDescent="0.2">
      <c r="A2549">
        <v>2012</v>
      </c>
      <c r="B2549">
        <v>11</v>
      </c>
      <c r="C2549" t="s">
        <v>25</v>
      </c>
      <c r="D2549">
        <v>3364</v>
      </c>
      <c r="E2549" t="s">
        <v>16</v>
      </c>
      <c r="F2549">
        <v>10584000</v>
      </c>
      <c r="G2549" s="1">
        <f t="shared" si="48"/>
        <v>3.1783824640967497E-4</v>
      </c>
    </row>
    <row r="2550" spans="1:7" x14ac:dyDescent="0.2">
      <c r="A2550">
        <v>2012</v>
      </c>
      <c r="B2550">
        <v>11</v>
      </c>
      <c r="C2550" t="s">
        <v>25</v>
      </c>
      <c r="D2550">
        <v>5602</v>
      </c>
      <c r="E2550" t="s">
        <v>17</v>
      </c>
      <c r="F2550">
        <v>10906000</v>
      </c>
      <c r="G2550" s="1">
        <f t="shared" si="48"/>
        <v>5.136622042912158E-4</v>
      </c>
    </row>
    <row r="2551" spans="1:7" x14ac:dyDescent="0.2">
      <c r="A2551">
        <v>2012</v>
      </c>
      <c r="B2551">
        <v>11</v>
      </c>
      <c r="C2551" t="s">
        <v>25</v>
      </c>
      <c r="D2551">
        <v>7727</v>
      </c>
      <c r="E2551" t="s">
        <v>18</v>
      </c>
      <c r="F2551">
        <v>9879000</v>
      </c>
      <c r="G2551" s="1">
        <f t="shared" si="48"/>
        <v>7.8216418665856872E-4</v>
      </c>
    </row>
    <row r="2552" spans="1:7" x14ac:dyDescent="0.2">
      <c r="A2552">
        <v>2012</v>
      </c>
      <c r="B2552">
        <v>11</v>
      </c>
      <c r="C2552" t="s">
        <v>25</v>
      </c>
      <c r="D2552">
        <v>9165</v>
      </c>
      <c r="E2552" t="s">
        <v>19</v>
      </c>
      <c r="F2552">
        <v>8278000</v>
      </c>
      <c r="G2552" s="1">
        <f t="shared" si="48"/>
        <v>1.1071514858661511E-3</v>
      </c>
    </row>
    <row r="2553" spans="1:7" x14ac:dyDescent="0.2">
      <c r="A2553">
        <v>2012</v>
      </c>
      <c r="B2553">
        <v>11</v>
      </c>
      <c r="C2553" t="s">
        <v>25</v>
      </c>
      <c r="D2553">
        <v>10091</v>
      </c>
      <c r="E2553" t="s">
        <v>20</v>
      </c>
      <c r="F2553">
        <v>6461000</v>
      </c>
      <c r="G2553" s="1">
        <f t="shared" si="48"/>
        <v>1.5618325336635196E-3</v>
      </c>
    </row>
    <row r="2554" spans="1:7" x14ac:dyDescent="0.2">
      <c r="A2554">
        <v>2012</v>
      </c>
      <c r="B2554">
        <v>11</v>
      </c>
      <c r="C2554" t="s">
        <v>25</v>
      </c>
      <c r="D2554">
        <v>10683</v>
      </c>
      <c r="E2554" t="s">
        <v>21</v>
      </c>
      <c r="F2554">
        <v>4519000</v>
      </c>
      <c r="G2554" s="1">
        <f t="shared" si="48"/>
        <v>2.3640185881832264E-3</v>
      </c>
    </row>
    <row r="2555" spans="1:7" x14ac:dyDescent="0.2">
      <c r="A2555">
        <v>2012</v>
      </c>
      <c r="B2555">
        <v>11</v>
      </c>
      <c r="C2555" t="s">
        <v>25</v>
      </c>
      <c r="D2555">
        <v>12106</v>
      </c>
      <c r="E2555" t="s">
        <v>22</v>
      </c>
      <c r="F2555">
        <v>3122000</v>
      </c>
      <c r="G2555" s="1">
        <f t="shared" si="48"/>
        <v>3.8776425368353619E-3</v>
      </c>
    </row>
    <row r="2556" spans="1:7" x14ac:dyDescent="0.2">
      <c r="A2556">
        <v>2012</v>
      </c>
      <c r="B2556">
        <v>11</v>
      </c>
      <c r="C2556" t="s">
        <v>25</v>
      </c>
      <c r="D2556">
        <v>14103</v>
      </c>
      <c r="E2556" t="s">
        <v>23</v>
      </c>
      <c r="F2556">
        <v>2421000</v>
      </c>
      <c r="G2556" s="1">
        <f t="shared" si="48"/>
        <v>5.825278810408922E-3</v>
      </c>
    </row>
    <row r="2557" spans="1:7" x14ac:dyDescent="0.2">
      <c r="A2557">
        <v>2012</v>
      </c>
      <c r="B2557">
        <v>11</v>
      </c>
      <c r="C2557" t="s">
        <v>25</v>
      </c>
      <c r="D2557">
        <v>24801</v>
      </c>
      <c r="E2557" t="s">
        <v>24</v>
      </c>
      <c r="F2557">
        <v>1809000</v>
      </c>
      <c r="G2557" s="1">
        <f t="shared" si="48"/>
        <v>1.3709784411276949E-2</v>
      </c>
    </row>
    <row r="2558" spans="1:7" x14ac:dyDescent="0.2">
      <c r="A2558">
        <v>2012</v>
      </c>
      <c r="B2558">
        <v>12</v>
      </c>
      <c r="C2558" t="s">
        <v>6</v>
      </c>
      <c r="D2558">
        <v>880</v>
      </c>
      <c r="E2558" t="s">
        <v>7</v>
      </c>
      <c r="F2558">
        <v>9837000</v>
      </c>
      <c r="G2558" s="1">
        <f t="shared" si="48"/>
        <v>8.94581681406933E-5</v>
      </c>
    </row>
    <row r="2559" spans="1:7" x14ac:dyDescent="0.2">
      <c r="A2559">
        <v>2012</v>
      </c>
      <c r="B2559">
        <v>12</v>
      </c>
      <c r="C2559" t="s">
        <v>6</v>
      </c>
      <c r="D2559">
        <v>107</v>
      </c>
      <c r="E2559" t="s">
        <v>8</v>
      </c>
      <c r="F2559">
        <v>9989000</v>
      </c>
      <c r="G2559" s="1">
        <f t="shared" si="48"/>
        <v>1.0711782961257384E-5</v>
      </c>
    </row>
    <row r="2560" spans="1:7" x14ac:dyDescent="0.2">
      <c r="A2560">
        <v>2012</v>
      </c>
      <c r="B2560">
        <v>12</v>
      </c>
      <c r="C2560" t="s">
        <v>6</v>
      </c>
      <c r="D2560">
        <v>106</v>
      </c>
      <c r="E2560" t="s">
        <v>9</v>
      </c>
      <c r="F2560">
        <v>10076000</v>
      </c>
      <c r="G2560" s="1">
        <f t="shared" si="48"/>
        <v>1.0520047637951568E-5</v>
      </c>
    </row>
    <row r="2561" spans="1:7" x14ac:dyDescent="0.2">
      <c r="A2561">
        <v>2012</v>
      </c>
      <c r="B2561">
        <v>12</v>
      </c>
      <c r="C2561" t="s">
        <v>6</v>
      </c>
      <c r="D2561">
        <v>228</v>
      </c>
      <c r="E2561" t="s">
        <v>10</v>
      </c>
      <c r="F2561">
        <v>10399000</v>
      </c>
      <c r="G2561" s="1">
        <f t="shared" si="48"/>
        <v>2.1925185113953264E-5</v>
      </c>
    </row>
    <row r="2562" spans="1:7" x14ac:dyDescent="0.2">
      <c r="A2562">
        <v>2012</v>
      </c>
      <c r="B2562">
        <v>12</v>
      </c>
      <c r="C2562" t="s">
        <v>6</v>
      </c>
      <c r="D2562">
        <v>401</v>
      </c>
      <c r="E2562" t="s">
        <v>11</v>
      </c>
      <c r="F2562">
        <v>10891000</v>
      </c>
      <c r="G2562" s="1">
        <f t="shared" si="48"/>
        <v>3.6819392158663115E-5</v>
      </c>
    </row>
    <row r="2563" spans="1:7" x14ac:dyDescent="0.2">
      <c r="A2563">
        <v>2012</v>
      </c>
      <c r="B2563">
        <v>12</v>
      </c>
      <c r="C2563" t="s">
        <v>6</v>
      </c>
      <c r="D2563">
        <v>545</v>
      </c>
      <c r="E2563" t="s">
        <v>12</v>
      </c>
      <c r="F2563">
        <v>10464000</v>
      </c>
      <c r="G2563" s="1">
        <f t="shared" ref="G2563:G2626" si="49">+D2563/F2563</f>
        <v>5.2083333333333337E-5</v>
      </c>
    </row>
    <row r="2564" spans="1:7" x14ac:dyDescent="0.2">
      <c r="A2564">
        <v>2012</v>
      </c>
      <c r="B2564">
        <v>12</v>
      </c>
      <c r="C2564" t="s">
        <v>6</v>
      </c>
      <c r="D2564">
        <v>678</v>
      </c>
      <c r="E2564" t="s">
        <v>13</v>
      </c>
      <c r="F2564">
        <v>10292000</v>
      </c>
      <c r="G2564" s="1">
        <f t="shared" si="49"/>
        <v>6.5876408861251459E-5</v>
      </c>
    </row>
    <row r="2565" spans="1:7" x14ac:dyDescent="0.2">
      <c r="A2565">
        <v>2012</v>
      </c>
      <c r="B2565">
        <v>12</v>
      </c>
      <c r="C2565" t="s">
        <v>6</v>
      </c>
      <c r="D2565">
        <v>855</v>
      </c>
      <c r="E2565" t="s">
        <v>14</v>
      </c>
      <c r="F2565">
        <v>9719000</v>
      </c>
      <c r="G2565" s="1">
        <f t="shared" si="49"/>
        <v>8.7972013581644196E-5</v>
      </c>
    </row>
    <row r="2566" spans="1:7" x14ac:dyDescent="0.2">
      <c r="A2566">
        <v>2012</v>
      </c>
      <c r="B2566">
        <v>12</v>
      </c>
      <c r="C2566" t="s">
        <v>6</v>
      </c>
      <c r="D2566">
        <v>1429</v>
      </c>
      <c r="E2566" t="s">
        <v>15</v>
      </c>
      <c r="F2566">
        <v>10532000</v>
      </c>
      <c r="G2566" s="1">
        <f t="shared" si="49"/>
        <v>1.3568173186479302E-4</v>
      </c>
    </row>
    <row r="2567" spans="1:7" x14ac:dyDescent="0.2">
      <c r="A2567">
        <v>2012</v>
      </c>
      <c r="B2567">
        <v>12</v>
      </c>
      <c r="C2567" t="s">
        <v>6</v>
      </c>
      <c r="D2567">
        <v>2396</v>
      </c>
      <c r="E2567" t="s">
        <v>16</v>
      </c>
      <c r="F2567">
        <v>11000000</v>
      </c>
      <c r="G2567" s="1">
        <f t="shared" si="49"/>
        <v>2.1781818181818181E-4</v>
      </c>
    </row>
    <row r="2568" spans="1:7" x14ac:dyDescent="0.2">
      <c r="A2568">
        <v>2012</v>
      </c>
      <c r="B2568">
        <v>12</v>
      </c>
      <c r="C2568" t="s">
        <v>6</v>
      </c>
      <c r="D2568">
        <v>3836</v>
      </c>
      <c r="E2568" t="s">
        <v>17</v>
      </c>
      <c r="F2568">
        <v>11466000</v>
      </c>
      <c r="G2568" s="1">
        <f t="shared" si="49"/>
        <v>3.3455433455433458E-4</v>
      </c>
    </row>
    <row r="2569" spans="1:7" x14ac:dyDescent="0.2">
      <c r="A2569">
        <v>2012</v>
      </c>
      <c r="B2569">
        <v>12</v>
      </c>
      <c r="C2569" t="s">
        <v>6</v>
      </c>
      <c r="D2569">
        <v>5295</v>
      </c>
      <c r="E2569" t="s">
        <v>18</v>
      </c>
      <c r="F2569">
        <v>10592000</v>
      </c>
      <c r="G2569" s="1">
        <f t="shared" si="49"/>
        <v>4.9990558912386702E-4</v>
      </c>
    </row>
    <row r="2570" spans="1:7" x14ac:dyDescent="0.2">
      <c r="A2570">
        <v>2012</v>
      </c>
      <c r="B2570">
        <v>12</v>
      </c>
      <c r="C2570" t="s">
        <v>6</v>
      </c>
      <c r="D2570">
        <v>6659</v>
      </c>
      <c r="E2570" t="s">
        <v>19</v>
      </c>
      <c r="F2570">
        <v>9223000</v>
      </c>
      <c r="G2570" s="1">
        <f t="shared" si="49"/>
        <v>7.2199934945245577E-4</v>
      </c>
    </row>
    <row r="2571" spans="1:7" x14ac:dyDescent="0.2">
      <c r="A2571">
        <v>2012</v>
      </c>
      <c r="B2571">
        <v>12</v>
      </c>
      <c r="C2571" t="s">
        <v>6</v>
      </c>
      <c r="D2571">
        <v>8117</v>
      </c>
      <c r="E2571" t="s">
        <v>20</v>
      </c>
      <c r="F2571">
        <v>7139000</v>
      </c>
      <c r="G2571" s="1">
        <f t="shared" si="49"/>
        <v>1.1369939767474435E-3</v>
      </c>
    </row>
    <row r="2572" spans="1:7" x14ac:dyDescent="0.2">
      <c r="A2572">
        <v>2012</v>
      </c>
      <c r="B2572">
        <v>12</v>
      </c>
      <c r="C2572" t="s">
        <v>6</v>
      </c>
      <c r="D2572">
        <v>9420</v>
      </c>
      <c r="E2572" t="s">
        <v>21</v>
      </c>
      <c r="F2572">
        <v>5265000</v>
      </c>
      <c r="G2572" s="1">
        <f t="shared" si="49"/>
        <v>1.7891737891737893E-3</v>
      </c>
    </row>
    <row r="2573" spans="1:7" x14ac:dyDescent="0.2">
      <c r="A2573">
        <v>2012</v>
      </c>
      <c r="B2573">
        <v>12</v>
      </c>
      <c r="C2573" t="s">
        <v>6</v>
      </c>
      <c r="D2573">
        <v>11898</v>
      </c>
      <c r="E2573" t="s">
        <v>22</v>
      </c>
      <c r="F2573">
        <v>4209000</v>
      </c>
      <c r="G2573" s="1">
        <f t="shared" si="49"/>
        <v>2.8267997148966502E-3</v>
      </c>
    </row>
    <row r="2574" spans="1:7" x14ac:dyDescent="0.2">
      <c r="A2574">
        <v>2012</v>
      </c>
      <c r="B2574">
        <v>12</v>
      </c>
      <c r="C2574" t="s">
        <v>6</v>
      </c>
      <c r="D2574">
        <v>16682</v>
      </c>
      <c r="E2574" t="s">
        <v>23</v>
      </c>
      <c r="F2574">
        <v>3365000</v>
      </c>
      <c r="G2574" s="1">
        <f t="shared" si="49"/>
        <v>4.9575037147102522E-3</v>
      </c>
    </row>
    <row r="2575" spans="1:7" x14ac:dyDescent="0.2">
      <c r="A2575">
        <v>2012</v>
      </c>
      <c r="B2575">
        <v>12</v>
      </c>
      <c r="C2575" t="s">
        <v>6</v>
      </c>
      <c r="D2575">
        <v>46589</v>
      </c>
      <c r="E2575" t="s">
        <v>24</v>
      </c>
      <c r="F2575">
        <v>3196000</v>
      </c>
      <c r="G2575" s="1">
        <f t="shared" si="49"/>
        <v>1.4577284105131415E-2</v>
      </c>
    </row>
    <row r="2576" spans="1:7" x14ac:dyDescent="0.2">
      <c r="A2576">
        <v>2012</v>
      </c>
      <c r="B2576">
        <v>12</v>
      </c>
      <c r="C2576" t="s">
        <v>25</v>
      </c>
      <c r="D2576">
        <v>1090</v>
      </c>
      <c r="E2576" t="s">
        <v>7</v>
      </c>
      <c r="F2576">
        <v>10273000</v>
      </c>
      <c r="G2576" s="1">
        <f t="shared" si="49"/>
        <v>1.0610337778643045E-4</v>
      </c>
    </row>
    <row r="2577" spans="1:7" x14ac:dyDescent="0.2">
      <c r="A2577">
        <v>2012</v>
      </c>
      <c r="B2577">
        <v>12</v>
      </c>
      <c r="C2577" t="s">
        <v>25</v>
      </c>
      <c r="D2577">
        <v>120</v>
      </c>
      <c r="E2577" t="s">
        <v>8</v>
      </c>
      <c r="F2577">
        <v>10427000</v>
      </c>
      <c r="G2577" s="1">
        <f t="shared" si="49"/>
        <v>1.1508583485182699E-5</v>
      </c>
    </row>
    <row r="2578" spans="1:7" x14ac:dyDescent="0.2">
      <c r="A2578">
        <v>2012</v>
      </c>
      <c r="B2578">
        <v>12</v>
      </c>
      <c r="C2578" t="s">
        <v>25</v>
      </c>
      <c r="D2578">
        <v>145</v>
      </c>
      <c r="E2578" t="s">
        <v>9</v>
      </c>
      <c r="F2578">
        <v>10529000</v>
      </c>
      <c r="G2578" s="1">
        <f t="shared" si="49"/>
        <v>1.3771488270491024E-5</v>
      </c>
    </row>
    <row r="2579" spans="1:7" x14ac:dyDescent="0.2">
      <c r="A2579">
        <v>2012</v>
      </c>
      <c r="B2579">
        <v>12</v>
      </c>
      <c r="C2579" t="s">
        <v>25</v>
      </c>
      <c r="D2579">
        <v>546</v>
      </c>
      <c r="E2579" t="s">
        <v>10</v>
      </c>
      <c r="F2579">
        <v>10840000</v>
      </c>
      <c r="G2579" s="1">
        <f t="shared" si="49"/>
        <v>5.0369003690036902E-5</v>
      </c>
    </row>
    <row r="2580" spans="1:7" x14ac:dyDescent="0.2">
      <c r="A2580">
        <v>2012</v>
      </c>
      <c r="B2580">
        <v>12</v>
      </c>
      <c r="C2580" t="s">
        <v>25</v>
      </c>
      <c r="D2580">
        <v>1219</v>
      </c>
      <c r="E2580" t="s">
        <v>11</v>
      </c>
      <c r="F2580">
        <v>10987000</v>
      </c>
      <c r="G2580" s="1">
        <f t="shared" si="49"/>
        <v>1.1094930372258124E-4</v>
      </c>
    </row>
    <row r="2581" spans="1:7" x14ac:dyDescent="0.2">
      <c r="A2581">
        <v>2012</v>
      </c>
      <c r="B2581">
        <v>12</v>
      </c>
      <c r="C2581" t="s">
        <v>25</v>
      </c>
      <c r="D2581">
        <v>1301</v>
      </c>
      <c r="E2581" t="s">
        <v>12</v>
      </c>
      <c r="F2581">
        <v>10430000</v>
      </c>
      <c r="G2581" s="1">
        <f t="shared" si="49"/>
        <v>1.2473633748801534E-4</v>
      </c>
    </row>
    <row r="2582" spans="1:7" x14ac:dyDescent="0.2">
      <c r="A2582">
        <v>2012</v>
      </c>
      <c r="B2582">
        <v>12</v>
      </c>
      <c r="C2582" t="s">
        <v>25</v>
      </c>
      <c r="D2582">
        <v>1407</v>
      </c>
      <c r="E2582" t="s">
        <v>13</v>
      </c>
      <c r="F2582">
        <v>10034000</v>
      </c>
      <c r="G2582" s="1">
        <f t="shared" si="49"/>
        <v>1.4022324098066574E-4</v>
      </c>
    </row>
    <row r="2583" spans="1:7" x14ac:dyDescent="0.2">
      <c r="A2583">
        <v>2012</v>
      </c>
      <c r="B2583">
        <v>12</v>
      </c>
      <c r="C2583" t="s">
        <v>25</v>
      </c>
      <c r="D2583">
        <v>1544</v>
      </c>
      <c r="E2583" t="s">
        <v>14</v>
      </c>
      <c r="F2583">
        <v>9421000</v>
      </c>
      <c r="G2583" s="1">
        <f t="shared" si="49"/>
        <v>1.6388918373845665E-4</v>
      </c>
    </row>
    <row r="2584" spans="1:7" x14ac:dyDescent="0.2">
      <c r="A2584">
        <v>2012</v>
      </c>
      <c r="B2584">
        <v>12</v>
      </c>
      <c r="C2584" t="s">
        <v>25</v>
      </c>
      <c r="D2584">
        <v>2142</v>
      </c>
      <c r="E2584" t="s">
        <v>15</v>
      </c>
      <c r="F2584">
        <v>10255000</v>
      </c>
      <c r="G2584" s="1">
        <f t="shared" si="49"/>
        <v>2.0887372013651877E-4</v>
      </c>
    </row>
    <row r="2585" spans="1:7" x14ac:dyDescent="0.2">
      <c r="A2585">
        <v>2012</v>
      </c>
      <c r="B2585">
        <v>12</v>
      </c>
      <c r="C2585" t="s">
        <v>25</v>
      </c>
      <c r="D2585">
        <v>3565</v>
      </c>
      <c r="E2585" t="s">
        <v>16</v>
      </c>
      <c r="F2585">
        <v>10584000</v>
      </c>
      <c r="G2585" s="1">
        <f t="shared" si="49"/>
        <v>3.3682917611489038E-4</v>
      </c>
    </row>
    <row r="2586" spans="1:7" x14ac:dyDescent="0.2">
      <c r="A2586">
        <v>2012</v>
      </c>
      <c r="B2586">
        <v>12</v>
      </c>
      <c r="C2586" t="s">
        <v>25</v>
      </c>
      <c r="D2586">
        <v>6088</v>
      </c>
      <c r="E2586" t="s">
        <v>17</v>
      </c>
      <c r="F2586">
        <v>10906000</v>
      </c>
      <c r="G2586" s="1">
        <f t="shared" si="49"/>
        <v>5.5822483036860446E-4</v>
      </c>
    </row>
    <row r="2587" spans="1:7" x14ac:dyDescent="0.2">
      <c r="A2587">
        <v>2012</v>
      </c>
      <c r="B2587">
        <v>12</v>
      </c>
      <c r="C2587" t="s">
        <v>25</v>
      </c>
      <c r="D2587">
        <v>8364</v>
      </c>
      <c r="E2587" t="s">
        <v>18</v>
      </c>
      <c r="F2587">
        <v>9879000</v>
      </c>
      <c r="G2587" s="1">
        <f t="shared" si="49"/>
        <v>8.4664439720619493E-4</v>
      </c>
    </row>
    <row r="2588" spans="1:7" x14ac:dyDescent="0.2">
      <c r="A2588">
        <v>2012</v>
      </c>
      <c r="B2588">
        <v>12</v>
      </c>
      <c r="C2588" t="s">
        <v>25</v>
      </c>
      <c r="D2588">
        <v>10016</v>
      </c>
      <c r="E2588" t="s">
        <v>19</v>
      </c>
      <c r="F2588">
        <v>8278000</v>
      </c>
      <c r="G2588" s="1">
        <f t="shared" si="49"/>
        <v>1.2099540951920754E-3</v>
      </c>
    </row>
    <row r="2589" spans="1:7" x14ac:dyDescent="0.2">
      <c r="A2589">
        <v>2012</v>
      </c>
      <c r="B2589">
        <v>12</v>
      </c>
      <c r="C2589" t="s">
        <v>25</v>
      </c>
      <c r="D2589">
        <v>10982</v>
      </c>
      <c r="E2589" t="s">
        <v>20</v>
      </c>
      <c r="F2589">
        <v>6461000</v>
      </c>
      <c r="G2589" s="1">
        <f t="shared" si="49"/>
        <v>1.6997368828354743E-3</v>
      </c>
    </row>
    <row r="2590" spans="1:7" x14ac:dyDescent="0.2">
      <c r="A2590">
        <v>2012</v>
      </c>
      <c r="B2590">
        <v>12</v>
      </c>
      <c r="C2590" t="s">
        <v>25</v>
      </c>
      <c r="D2590">
        <v>11858</v>
      </c>
      <c r="E2590" t="s">
        <v>21</v>
      </c>
      <c r="F2590">
        <v>4519000</v>
      </c>
      <c r="G2590" s="1">
        <f t="shared" si="49"/>
        <v>2.6240318654569593E-3</v>
      </c>
    </row>
    <row r="2591" spans="1:7" x14ac:dyDescent="0.2">
      <c r="A2591">
        <v>2012</v>
      </c>
      <c r="B2591">
        <v>12</v>
      </c>
      <c r="C2591" t="s">
        <v>25</v>
      </c>
      <c r="D2591">
        <v>13219</v>
      </c>
      <c r="E2591" t="s">
        <v>22</v>
      </c>
      <c r="F2591">
        <v>3122000</v>
      </c>
      <c r="G2591" s="1">
        <f t="shared" si="49"/>
        <v>4.2341447789878287E-3</v>
      </c>
    </row>
    <row r="2592" spans="1:7" x14ac:dyDescent="0.2">
      <c r="A2592">
        <v>2012</v>
      </c>
      <c r="B2592">
        <v>12</v>
      </c>
      <c r="C2592" t="s">
        <v>25</v>
      </c>
      <c r="D2592">
        <v>15582</v>
      </c>
      <c r="E2592" t="s">
        <v>23</v>
      </c>
      <c r="F2592">
        <v>2421000</v>
      </c>
      <c r="G2592" s="1">
        <f t="shared" si="49"/>
        <v>6.4361833952912024E-3</v>
      </c>
    </row>
    <row r="2593" spans="1:7" x14ac:dyDescent="0.2">
      <c r="A2593">
        <v>2012</v>
      </c>
      <c r="B2593">
        <v>12</v>
      </c>
      <c r="C2593" t="s">
        <v>25</v>
      </c>
      <c r="D2593">
        <v>27758</v>
      </c>
      <c r="E2593" t="s">
        <v>24</v>
      </c>
      <c r="F2593">
        <v>1809000</v>
      </c>
      <c r="G2593" s="1">
        <f t="shared" si="49"/>
        <v>1.5344389165284687E-2</v>
      </c>
    </row>
    <row r="2594" spans="1:7" x14ac:dyDescent="0.2">
      <c r="A2594">
        <v>2013</v>
      </c>
      <c r="B2594">
        <v>1</v>
      </c>
      <c r="C2594" t="s">
        <v>6</v>
      </c>
      <c r="D2594">
        <v>858</v>
      </c>
      <c r="E2594" t="s">
        <v>7</v>
      </c>
      <c r="F2594">
        <v>9741000</v>
      </c>
      <c r="G2594" s="1">
        <f t="shared" si="49"/>
        <v>8.8081305820757619E-5</v>
      </c>
    </row>
    <row r="2595" spans="1:7" x14ac:dyDescent="0.2">
      <c r="A2595">
        <v>2013</v>
      </c>
      <c r="B2595">
        <v>1</v>
      </c>
      <c r="C2595" t="s">
        <v>6</v>
      </c>
      <c r="D2595">
        <v>114</v>
      </c>
      <c r="E2595" t="s">
        <v>8</v>
      </c>
      <c r="F2595">
        <v>10046000</v>
      </c>
      <c r="G2595" s="1">
        <f t="shared" si="49"/>
        <v>1.1347800119450528E-5</v>
      </c>
    </row>
    <row r="2596" spans="1:7" x14ac:dyDescent="0.2">
      <c r="A2596">
        <v>2013</v>
      </c>
      <c r="B2596">
        <v>1</v>
      </c>
      <c r="C2596" t="s">
        <v>6</v>
      </c>
      <c r="D2596">
        <v>105</v>
      </c>
      <c r="E2596" t="s">
        <v>9</v>
      </c>
      <c r="F2596">
        <v>10082000</v>
      </c>
      <c r="G2596" s="1">
        <f t="shared" si="49"/>
        <v>1.0414600277722674E-5</v>
      </c>
    </row>
    <row r="2597" spans="1:7" x14ac:dyDescent="0.2">
      <c r="A2597">
        <v>2013</v>
      </c>
      <c r="B2597">
        <v>1</v>
      </c>
      <c r="C2597" t="s">
        <v>6</v>
      </c>
      <c r="D2597">
        <v>216</v>
      </c>
      <c r="E2597" t="s">
        <v>10</v>
      </c>
      <c r="F2597">
        <v>10299000</v>
      </c>
      <c r="G2597" s="1">
        <f t="shared" si="49"/>
        <v>2.0972909991261288E-5</v>
      </c>
    </row>
    <row r="2598" spans="1:7" x14ac:dyDescent="0.2">
      <c r="A2598">
        <v>2013</v>
      </c>
      <c r="B2598">
        <v>1</v>
      </c>
      <c r="C2598" t="s">
        <v>6</v>
      </c>
      <c r="D2598">
        <v>420</v>
      </c>
      <c r="E2598" t="s">
        <v>11</v>
      </c>
      <c r="F2598">
        <v>11019000</v>
      </c>
      <c r="G2598" s="1">
        <f t="shared" si="49"/>
        <v>3.8115981486523277E-5</v>
      </c>
    </row>
    <row r="2599" spans="1:7" x14ac:dyDescent="0.2">
      <c r="A2599">
        <v>2013</v>
      </c>
      <c r="B2599">
        <v>1</v>
      </c>
      <c r="C2599" t="s">
        <v>6</v>
      </c>
      <c r="D2599">
        <v>510</v>
      </c>
      <c r="E2599" t="s">
        <v>12</v>
      </c>
      <c r="F2599">
        <v>10510000</v>
      </c>
      <c r="G2599" s="1">
        <f t="shared" si="49"/>
        <v>4.8525214081826831E-5</v>
      </c>
    </row>
    <row r="2600" spans="1:7" x14ac:dyDescent="0.2">
      <c r="A2600">
        <v>2013</v>
      </c>
      <c r="B2600">
        <v>1</v>
      </c>
      <c r="C2600" t="s">
        <v>6</v>
      </c>
      <c r="D2600">
        <v>705</v>
      </c>
      <c r="E2600" t="s">
        <v>13</v>
      </c>
      <c r="F2600">
        <v>10470000</v>
      </c>
      <c r="G2600" s="1">
        <f t="shared" si="49"/>
        <v>6.733524355300859E-5</v>
      </c>
    </row>
    <row r="2601" spans="1:7" x14ac:dyDescent="0.2">
      <c r="A2601">
        <v>2013</v>
      </c>
      <c r="B2601">
        <v>1</v>
      </c>
      <c r="C2601" t="s">
        <v>6</v>
      </c>
      <c r="D2601">
        <v>867</v>
      </c>
      <c r="E2601" t="s">
        <v>14</v>
      </c>
      <c r="F2601">
        <v>9759000</v>
      </c>
      <c r="G2601" s="1">
        <f t="shared" si="49"/>
        <v>8.8841069781739928E-5</v>
      </c>
    </row>
    <row r="2602" spans="1:7" x14ac:dyDescent="0.2">
      <c r="A2602">
        <v>2013</v>
      </c>
      <c r="B2602">
        <v>1</v>
      </c>
      <c r="C2602" t="s">
        <v>6</v>
      </c>
      <c r="D2602">
        <v>1540</v>
      </c>
      <c r="E2602" t="s">
        <v>15</v>
      </c>
      <c r="F2602">
        <v>10495000</v>
      </c>
      <c r="G2602" s="1">
        <f t="shared" si="49"/>
        <v>1.4673654121010005E-4</v>
      </c>
    </row>
    <row r="2603" spans="1:7" x14ac:dyDescent="0.2">
      <c r="A2603">
        <v>2013</v>
      </c>
      <c r="B2603">
        <v>1</v>
      </c>
      <c r="C2603" t="s">
        <v>6</v>
      </c>
      <c r="D2603">
        <v>2507</v>
      </c>
      <c r="E2603" t="s">
        <v>16</v>
      </c>
      <c r="F2603">
        <v>10742000</v>
      </c>
      <c r="G2603" s="1">
        <f t="shared" si="49"/>
        <v>2.3338298268478868E-4</v>
      </c>
    </row>
    <row r="2604" spans="1:7" x14ac:dyDescent="0.2">
      <c r="A2604">
        <v>2013</v>
      </c>
      <c r="B2604">
        <v>1</v>
      </c>
      <c r="C2604" t="s">
        <v>6</v>
      </c>
      <c r="D2604">
        <v>3969</v>
      </c>
      <c r="E2604" t="s">
        <v>17</v>
      </c>
      <c r="F2604">
        <v>11460000</v>
      </c>
      <c r="G2604" s="1">
        <f t="shared" si="49"/>
        <v>3.4633507853403141E-4</v>
      </c>
    </row>
    <row r="2605" spans="1:7" x14ac:dyDescent="0.2">
      <c r="A2605">
        <v>2013</v>
      </c>
      <c r="B2605">
        <v>1</v>
      </c>
      <c r="C2605" t="s">
        <v>6</v>
      </c>
      <c r="D2605">
        <v>5512</v>
      </c>
      <c r="E2605" t="s">
        <v>18</v>
      </c>
      <c r="F2605">
        <v>10781000</v>
      </c>
      <c r="G2605" s="1">
        <f t="shared" si="49"/>
        <v>5.1126982654670257E-4</v>
      </c>
    </row>
    <row r="2606" spans="1:7" x14ac:dyDescent="0.2">
      <c r="A2606">
        <v>2013</v>
      </c>
      <c r="B2606">
        <v>1</v>
      </c>
      <c r="C2606" t="s">
        <v>6</v>
      </c>
      <c r="D2606">
        <v>6790</v>
      </c>
      <c r="E2606" t="s">
        <v>19</v>
      </c>
      <c r="F2606">
        <v>9387000</v>
      </c>
      <c r="G2606" s="1">
        <f t="shared" si="49"/>
        <v>7.2334079045488443E-4</v>
      </c>
    </row>
    <row r="2607" spans="1:7" x14ac:dyDescent="0.2">
      <c r="A2607">
        <v>2013</v>
      </c>
      <c r="B2607">
        <v>1</v>
      </c>
      <c r="C2607" t="s">
        <v>6</v>
      </c>
      <c r="D2607">
        <v>8595</v>
      </c>
      <c r="E2607" t="s">
        <v>20</v>
      </c>
      <c r="F2607">
        <v>7537000</v>
      </c>
      <c r="G2607" s="1">
        <f t="shared" si="49"/>
        <v>1.1403741541727477E-3</v>
      </c>
    </row>
    <row r="2608" spans="1:7" x14ac:dyDescent="0.2">
      <c r="A2608">
        <v>2013</v>
      </c>
      <c r="B2608">
        <v>1</v>
      </c>
      <c r="C2608" t="s">
        <v>6</v>
      </c>
      <c r="D2608">
        <v>10508</v>
      </c>
      <c r="E2608" t="s">
        <v>21</v>
      </c>
      <c r="F2608">
        <v>5561000</v>
      </c>
      <c r="G2608" s="1">
        <f t="shared" si="49"/>
        <v>1.8895882035605107E-3</v>
      </c>
    </row>
    <row r="2609" spans="1:7" x14ac:dyDescent="0.2">
      <c r="A2609">
        <v>2013</v>
      </c>
      <c r="B2609">
        <v>1</v>
      </c>
      <c r="C2609" t="s">
        <v>6</v>
      </c>
      <c r="D2609">
        <v>13260</v>
      </c>
      <c r="E2609" t="s">
        <v>22</v>
      </c>
      <c r="F2609">
        <v>4364000</v>
      </c>
      <c r="G2609" s="1">
        <f t="shared" si="49"/>
        <v>3.0384967919340057E-3</v>
      </c>
    </row>
    <row r="2610" spans="1:7" x14ac:dyDescent="0.2">
      <c r="A2610">
        <v>2013</v>
      </c>
      <c r="B2610">
        <v>1</v>
      </c>
      <c r="C2610" t="s">
        <v>6</v>
      </c>
      <c r="D2610">
        <v>18696</v>
      </c>
      <c r="E2610" t="s">
        <v>23</v>
      </c>
      <c r="F2610">
        <v>3202000</v>
      </c>
      <c r="G2610" s="1">
        <f t="shared" si="49"/>
        <v>5.8388507183010615E-3</v>
      </c>
    </row>
    <row r="2611" spans="1:7" x14ac:dyDescent="0.2">
      <c r="A2611">
        <v>2013</v>
      </c>
      <c r="B2611">
        <v>1</v>
      </c>
      <c r="C2611" t="s">
        <v>6</v>
      </c>
      <c r="D2611">
        <v>55515</v>
      </c>
      <c r="E2611" t="s">
        <v>24</v>
      </c>
      <c r="F2611">
        <v>3325000</v>
      </c>
      <c r="G2611" s="1">
        <f t="shared" si="49"/>
        <v>1.6696240601503761E-2</v>
      </c>
    </row>
    <row r="2612" spans="1:7" x14ac:dyDescent="0.2">
      <c r="A2612">
        <v>2013</v>
      </c>
      <c r="B2612">
        <v>1</v>
      </c>
      <c r="C2612" t="s">
        <v>25</v>
      </c>
      <c r="D2612">
        <v>1177</v>
      </c>
      <c r="E2612" t="s">
        <v>7</v>
      </c>
      <c r="F2612">
        <v>10176000</v>
      </c>
      <c r="G2612" s="1">
        <f t="shared" si="49"/>
        <v>1.1566430817610063E-4</v>
      </c>
    </row>
    <row r="2613" spans="1:7" x14ac:dyDescent="0.2">
      <c r="A2613">
        <v>2013</v>
      </c>
      <c r="B2613">
        <v>1</v>
      </c>
      <c r="C2613" t="s">
        <v>25</v>
      </c>
      <c r="D2613">
        <v>125</v>
      </c>
      <c r="E2613" t="s">
        <v>8</v>
      </c>
      <c r="F2613">
        <v>10490000</v>
      </c>
      <c r="G2613" s="1">
        <f t="shared" si="49"/>
        <v>1.1916110581506196E-5</v>
      </c>
    </row>
    <row r="2614" spans="1:7" x14ac:dyDescent="0.2">
      <c r="A2614">
        <v>2013</v>
      </c>
      <c r="B2614">
        <v>1</v>
      </c>
      <c r="C2614" t="s">
        <v>25</v>
      </c>
      <c r="D2614">
        <v>130</v>
      </c>
      <c r="E2614" t="s">
        <v>9</v>
      </c>
      <c r="F2614">
        <v>10558000</v>
      </c>
      <c r="G2614" s="1">
        <f t="shared" si="49"/>
        <v>1.2312938056450085E-5</v>
      </c>
    </row>
    <row r="2615" spans="1:7" x14ac:dyDescent="0.2">
      <c r="A2615">
        <v>2013</v>
      </c>
      <c r="B2615">
        <v>1</v>
      </c>
      <c r="C2615" t="s">
        <v>25</v>
      </c>
      <c r="D2615">
        <v>570</v>
      </c>
      <c r="E2615" t="s">
        <v>10</v>
      </c>
      <c r="F2615">
        <v>10672000</v>
      </c>
      <c r="G2615" s="1">
        <f t="shared" si="49"/>
        <v>5.3410794602698654E-5</v>
      </c>
    </row>
    <row r="2616" spans="1:7" x14ac:dyDescent="0.2">
      <c r="A2616">
        <v>2013</v>
      </c>
      <c r="B2616">
        <v>1</v>
      </c>
      <c r="C2616" t="s">
        <v>25</v>
      </c>
      <c r="D2616">
        <v>1206</v>
      </c>
      <c r="E2616" t="s">
        <v>11</v>
      </c>
      <c r="F2616">
        <v>11134000</v>
      </c>
      <c r="G2616" s="1">
        <f t="shared" si="49"/>
        <v>1.0831686725345787E-4</v>
      </c>
    </row>
    <row r="2617" spans="1:7" x14ac:dyDescent="0.2">
      <c r="A2617">
        <v>2013</v>
      </c>
      <c r="B2617">
        <v>1</v>
      </c>
      <c r="C2617" t="s">
        <v>25</v>
      </c>
      <c r="D2617">
        <v>1217</v>
      </c>
      <c r="E2617" t="s">
        <v>12</v>
      </c>
      <c r="F2617">
        <v>10628000</v>
      </c>
      <c r="G2617" s="1">
        <f t="shared" si="49"/>
        <v>1.1450884456153557E-4</v>
      </c>
    </row>
    <row r="2618" spans="1:7" x14ac:dyDescent="0.2">
      <c r="A2618">
        <v>2013</v>
      </c>
      <c r="B2618">
        <v>1</v>
      </c>
      <c r="C2618" t="s">
        <v>25</v>
      </c>
      <c r="D2618">
        <v>1326</v>
      </c>
      <c r="E2618" t="s">
        <v>13</v>
      </c>
      <c r="F2618">
        <v>10189000</v>
      </c>
      <c r="G2618" s="1">
        <f t="shared" si="49"/>
        <v>1.3014034743350671E-4</v>
      </c>
    </row>
    <row r="2619" spans="1:7" x14ac:dyDescent="0.2">
      <c r="A2619">
        <v>2013</v>
      </c>
      <c r="B2619">
        <v>1</v>
      </c>
      <c r="C2619" t="s">
        <v>25</v>
      </c>
      <c r="D2619">
        <v>1465</v>
      </c>
      <c r="E2619" t="s">
        <v>14</v>
      </c>
      <c r="F2619">
        <v>9461000</v>
      </c>
      <c r="G2619" s="1">
        <f t="shared" si="49"/>
        <v>1.5484621075996196E-4</v>
      </c>
    </row>
    <row r="2620" spans="1:7" x14ac:dyDescent="0.2">
      <c r="A2620">
        <v>2013</v>
      </c>
      <c r="B2620">
        <v>1</v>
      </c>
      <c r="C2620" t="s">
        <v>25</v>
      </c>
      <c r="D2620">
        <v>2287</v>
      </c>
      <c r="E2620" t="s">
        <v>15</v>
      </c>
      <c r="F2620">
        <v>10162000</v>
      </c>
      <c r="G2620" s="1">
        <f t="shared" si="49"/>
        <v>2.2505412320409369E-4</v>
      </c>
    </row>
    <row r="2621" spans="1:7" x14ac:dyDescent="0.2">
      <c r="A2621">
        <v>2013</v>
      </c>
      <c r="B2621">
        <v>1</v>
      </c>
      <c r="C2621" t="s">
        <v>25</v>
      </c>
      <c r="D2621">
        <v>3810</v>
      </c>
      <c r="E2621" t="s">
        <v>16</v>
      </c>
      <c r="F2621">
        <v>10319000</v>
      </c>
      <c r="G2621" s="1">
        <f t="shared" si="49"/>
        <v>3.6922182382013763E-4</v>
      </c>
    </row>
    <row r="2622" spans="1:7" x14ac:dyDescent="0.2">
      <c r="A2622">
        <v>2013</v>
      </c>
      <c r="B2622">
        <v>1</v>
      </c>
      <c r="C2622" t="s">
        <v>25</v>
      </c>
      <c r="D2622">
        <v>6258</v>
      </c>
      <c r="E2622" t="s">
        <v>17</v>
      </c>
      <c r="F2622">
        <v>10926000</v>
      </c>
      <c r="G2622" s="1">
        <f t="shared" si="49"/>
        <v>5.7276221856123008E-4</v>
      </c>
    </row>
    <row r="2623" spans="1:7" x14ac:dyDescent="0.2">
      <c r="A2623">
        <v>2013</v>
      </c>
      <c r="B2623">
        <v>1</v>
      </c>
      <c r="C2623" t="s">
        <v>25</v>
      </c>
      <c r="D2623">
        <v>8681</v>
      </c>
      <c r="E2623" t="s">
        <v>18</v>
      </c>
      <c r="F2623">
        <v>10099000</v>
      </c>
      <c r="G2623" s="1">
        <f t="shared" si="49"/>
        <v>8.5959005842162586E-4</v>
      </c>
    </row>
    <row r="2624" spans="1:7" x14ac:dyDescent="0.2">
      <c r="A2624">
        <v>2013</v>
      </c>
      <c r="B2624">
        <v>1</v>
      </c>
      <c r="C2624" t="s">
        <v>25</v>
      </c>
      <c r="D2624">
        <v>10417</v>
      </c>
      <c r="E2624" t="s">
        <v>19</v>
      </c>
      <c r="F2624">
        <v>8224000</v>
      </c>
      <c r="G2624" s="1">
        <f t="shared" si="49"/>
        <v>1.2666585603112841E-3</v>
      </c>
    </row>
    <row r="2625" spans="1:7" x14ac:dyDescent="0.2">
      <c r="A2625">
        <v>2013</v>
      </c>
      <c r="B2625">
        <v>1</v>
      </c>
      <c r="C2625" t="s">
        <v>25</v>
      </c>
      <c r="D2625">
        <v>11674</v>
      </c>
      <c r="E2625" t="s">
        <v>20</v>
      </c>
      <c r="F2625">
        <v>6900000</v>
      </c>
      <c r="G2625" s="1">
        <f t="shared" si="49"/>
        <v>1.6918840579710145E-3</v>
      </c>
    </row>
    <row r="2626" spans="1:7" x14ac:dyDescent="0.2">
      <c r="A2626">
        <v>2013</v>
      </c>
      <c r="B2626">
        <v>1</v>
      </c>
      <c r="C2626" t="s">
        <v>25</v>
      </c>
      <c r="D2626">
        <v>12799</v>
      </c>
      <c r="E2626" t="s">
        <v>21</v>
      </c>
      <c r="F2626">
        <v>4704000</v>
      </c>
      <c r="G2626" s="1">
        <f t="shared" si="49"/>
        <v>2.7208758503401362E-3</v>
      </c>
    </row>
    <row r="2627" spans="1:7" x14ac:dyDescent="0.2">
      <c r="A2627">
        <v>2013</v>
      </c>
      <c r="B2627">
        <v>1</v>
      </c>
      <c r="C2627" t="s">
        <v>25</v>
      </c>
      <c r="D2627">
        <v>14576</v>
      </c>
      <c r="E2627" t="s">
        <v>22</v>
      </c>
      <c r="F2627">
        <v>3233000</v>
      </c>
      <c r="G2627" s="1">
        <f t="shared" ref="G2627:G2690" si="50">+D2627/F2627</f>
        <v>4.5085060315496446E-3</v>
      </c>
    </row>
    <row r="2628" spans="1:7" x14ac:dyDescent="0.2">
      <c r="A2628">
        <v>2013</v>
      </c>
      <c r="B2628">
        <v>1</v>
      </c>
      <c r="C2628" t="s">
        <v>25</v>
      </c>
      <c r="D2628">
        <v>17428</v>
      </c>
      <c r="E2628" t="s">
        <v>23</v>
      </c>
      <c r="F2628">
        <v>2490000</v>
      </c>
      <c r="G2628" s="1">
        <f t="shared" si="50"/>
        <v>6.9991967871485946E-3</v>
      </c>
    </row>
    <row r="2629" spans="1:7" x14ac:dyDescent="0.2">
      <c r="A2629">
        <v>2013</v>
      </c>
      <c r="B2629">
        <v>1</v>
      </c>
      <c r="C2629" t="s">
        <v>25</v>
      </c>
      <c r="D2629">
        <v>32328</v>
      </c>
      <c r="E2629" t="s">
        <v>24</v>
      </c>
      <c r="F2629">
        <v>1971000</v>
      </c>
      <c r="G2629" s="1">
        <f t="shared" si="50"/>
        <v>1.6401826484018264E-2</v>
      </c>
    </row>
    <row r="2630" spans="1:7" x14ac:dyDescent="0.2">
      <c r="A2630">
        <v>2013</v>
      </c>
      <c r="B2630">
        <v>2</v>
      </c>
      <c r="C2630" t="s">
        <v>6</v>
      </c>
      <c r="D2630">
        <v>845</v>
      </c>
      <c r="E2630" t="s">
        <v>7</v>
      </c>
      <c r="F2630">
        <v>9741000</v>
      </c>
      <c r="G2630" s="1">
        <f t="shared" si="50"/>
        <v>8.6746740581049176E-5</v>
      </c>
    </row>
    <row r="2631" spans="1:7" x14ac:dyDescent="0.2">
      <c r="A2631">
        <v>2013</v>
      </c>
      <c r="B2631">
        <v>2</v>
      </c>
      <c r="C2631" t="s">
        <v>6</v>
      </c>
      <c r="D2631">
        <v>89</v>
      </c>
      <c r="E2631" t="s">
        <v>8</v>
      </c>
      <c r="F2631">
        <v>10046000</v>
      </c>
      <c r="G2631" s="1">
        <f t="shared" si="50"/>
        <v>8.8592474616762888E-6</v>
      </c>
    </row>
    <row r="2632" spans="1:7" x14ac:dyDescent="0.2">
      <c r="A2632">
        <v>2013</v>
      </c>
      <c r="B2632">
        <v>2</v>
      </c>
      <c r="C2632" t="s">
        <v>6</v>
      </c>
      <c r="D2632">
        <v>114</v>
      </c>
      <c r="E2632" t="s">
        <v>9</v>
      </c>
      <c r="F2632">
        <v>10082000</v>
      </c>
      <c r="G2632" s="1">
        <f t="shared" si="50"/>
        <v>1.1307280301527474E-5</v>
      </c>
    </row>
    <row r="2633" spans="1:7" x14ac:dyDescent="0.2">
      <c r="A2633">
        <v>2013</v>
      </c>
      <c r="B2633">
        <v>2</v>
      </c>
      <c r="C2633" t="s">
        <v>6</v>
      </c>
      <c r="D2633">
        <v>198</v>
      </c>
      <c r="E2633" t="s">
        <v>10</v>
      </c>
      <c r="F2633">
        <v>10299000</v>
      </c>
      <c r="G2633" s="1">
        <f t="shared" si="50"/>
        <v>1.9225167491989512E-5</v>
      </c>
    </row>
    <row r="2634" spans="1:7" x14ac:dyDescent="0.2">
      <c r="A2634">
        <v>2013</v>
      </c>
      <c r="B2634">
        <v>2</v>
      </c>
      <c r="C2634" t="s">
        <v>6</v>
      </c>
      <c r="D2634">
        <v>396</v>
      </c>
      <c r="E2634" t="s">
        <v>11</v>
      </c>
      <c r="F2634">
        <v>11019000</v>
      </c>
      <c r="G2634" s="1">
        <f t="shared" si="50"/>
        <v>3.5937925401579088E-5</v>
      </c>
    </row>
    <row r="2635" spans="1:7" x14ac:dyDescent="0.2">
      <c r="A2635">
        <v>2013</v>
      </c>
      <c r="B2635">
        <v>2</v>
      </c>
      <c r="C2635" t="s">
        <v>6</v>
      </c>
      <c r="D2635">
        <v>466</v>
      </c>
      <c r="E2635" t="s">
        <v>12</v>
      </c>
      <c r="F2635">
        <v>10510000</v>
      </c>
      <c r="G2635" s="1">
        <f t="shared" si="50"/>
        <v>4.4338725023786872E-5</v>
      </c>
    </row>
    <row r="2636" spans="1:7" x14ac:dyDescent="0.2">
      <c r="A2636">
        <v>2013</v>
      </c>
      <c r="B2636">
        <v>2</v>
      </c>
      <c r="C2636" t="s">
        <v>6</v>
      </c>
      <c r="D2636">
        <v>649</v>
      </c>
      <c r="E2636" t="s">
        <v>13</v>
      </c>
      <c r="F2636">
        <v>10470000</v>
      </c>
      <c r="G2636" s="1">
        <f t="shared" si="50"/>
        <v>6.1986628462273161E-5</v>
      </c>
    </row>
    <row r="2637" spans="1:7" x14ac:dyDescent="0.2">
      <c r="A2637">
        <v>2013</v>
      </c>
      <c r="B2637">
        <v>2</v>
      </c>
      <c r="C2637" t="s">
        <v>6</v>
      </c>
      <c r="D2637">
        <v>828</v>
      </c>
      <c r="E2637" t="s">
        <v>14</v>
      </c>
      <c r="F2637">
        <v>9759000</v>
      </c>
      <c r="G2637" s="1">
        <f t="shared" si="50"/>
        <v>8.4844758684291419E-5</v>
      </c>
    </row>
    <row r="2638" spans="1:7" x14ac:dyDescent="0.2">
      <c r="A2638">
        <v>2013</v>
      </c>
      <c r="B2638">
        <v>2</v>
      </c>
      <c r="C2638" t="s">
        <v>6</v>
      </c>
      <c r="D2638">
        <v>1326</v>
      </c>
      <c r="E2638" t="s">
        <v>15</v>
      </c>
      <c r="F2638">
        <v>10495000</v>
      </c>
      <c r="G2638" s="1">
        <f t="shared" si="50"/>
        <v>1.2634587898999525E-4</v>
      </c>
    </row>
    <row r="2639" spans="1:7" x14ac:dyDescent="0.2">
      <c r="A2639">
        <v>2013</v>
      </c>
      <c r="B2639">
        <v>2</v>
      </c>
      <c r="C2639" t="s">
        <v>6</v>
      </c>
      <c r="D2639">
        <v>2142</v>
      </c>
      <c r="E2639" t="s">
        <v>16</v>
      </c>
      <c r="F2639">
        <v>10742000</v>
      </c>
      <c r="G2639" s="1">
        <f t="shared" si="50"/>
        <v>1.9940420778253584E-4</v>
      </c>
    </row>
    <row r="2640" spans="1:7" x14ac:dyDescent="0.2">
      <c r="A2640">
        <v>2013</v>
      </c>
      <c r="B2640">
        <v>2</v>
      </c>
      <c r="C2640" t="s">
        <v>6</v>
      </c>
      <c r="D2640">
        <v>3574</v>
      </c>
      <c r="E2640" t="s">
        <v>17</v>
      </c>
      <c r="F2640">
        <v>11460000</v>
      </c>
      <c r="G2640" s="1">
        <f t="shared" si="50"/>
        <v>3.1186736474694588E-4</v>
      </c>
    </row>
    <row r="2641" spans="1:7" x14ac:dyDescent="0.2">
      <c r="A2641">
        <v>2013</v>
      </c>
      <c r="B2641">
        <v>2</v>
      </c>
      <c r="C2641" t="s">
        <v>6</v>
      </c>
      <c r="D2641">
        <v>4840</v>
      </c>
      <c r="E2641" t="s">
        <v>18</v>
      </c>
      <c r="F2641">
        <v>10781000</v>
      </c>
      <c r="G2641" s="1">
        <f t="shared" si="50"/>
        <v>4.4893794638716259E-4</v>
      </c>
    </row>
    <row r="2642" spans="1:7" x14ac:dyDescent="0.2">
      <c r="A2642">
        <v>2013</v>
      </c>
      <c r="B2642">
        <v>2</v>
      </c>
      <c r="C2642" t="s">
        <v>6</v>
      </c>
      <c r="D2642">
        <v>5986</v>
      </c>
      <c r="E2642" t="s">
        <v>19</v>
      </c>
      <c r="F2642">
        <v>9387000</v>
      </c>
      <c r="G2642" s="1">
        <f t="shared" si="50"/>
        <v>6.3769042292532226E-4</v>
      </c>
    </row>
    <row r="2643" spans="1:7" x14ac:dyDescent="0.2">
      <c r="A2643">
        <v>2013</v>
      </c>
      <c r="B2643">
        <v>2</v>
      </c>
      <c r="C2643" t="s">
        <v>6</v>
      </c>
      <c r="D2643">
        <v>7462</v>
      </c>
      <c r="E2643" t="s">
        <v>20</v>
      </c>
      <c r="F2643">
        <v>7537000</v>
      </c>
      <c r="G2643" s="1">
        <f t="shared" si="50"/>
        <v>9.9004909115032514E-4</v>
      </c>
    </row>
    <row r="2644" spans="1:7" x14ac:dyDescent="0.2">
      <c r="A2644">
        <v>2013</v>
      </c>
      <c r="B2644">
        <v>2</v>
      </c>
      <c r="C2644" t="s">
        <v>6</v>
      </c>
      <c r="D2644">
        <v>8717</v>
      </c>
      <c r="E2644" t="s">
        <v>21</v>
      </c>
      <c r="F2644">
        <v>5561000</v>
      </c>
      <c r="G2644" s="1">
        <f t="shared" si="50"/>
        <v>1.567523826649883E-3</v>
      </c>
    </row>
    <row r="2645" spans="1:7" x14ac:dyDescent="0.2">
      <c r="A2645">
        <v>2013</v>
      </c>
      <c r="B2645">
        <v>2</v>
      </c>
      <c r="C2645" t="s">
        <v>6</v>
      </c>
      <c r="D2645">
        <v>11177</v>
      </c>
      <c r="E2645" t="s">
        <v>22</v>
      </c>
      <c r="F2645">
        <v>4364000</v>
      </c>
      <c r="G2645" s="1">
        <f t="shared" si="50"/>
        <v>2.5611824014665444E-3</v>
      </c>
    </row>
    <row r="2646" spans="1:7" x14ac:dyDescent="0.2">
      <c r="A2646">
        <v>2013</v>
      </c>
      <c r="B2646">
        <v>2</v>
      </c>
      <c r="C2646" t="s">
        <v>6</v>
      </c>
      <c r="D2646">
        <v>15466</v>
      </c>
      <c r="E2646" t="s">
        <v>23</v>
      </c>
      <c r="F2646">
        <v>3202000</v>
      </c>
      <c r="G2646" s="1">
        <f t="shared" si="50"/>
        <v>4.8301061836352284E-3</v>
      </c>
    </row>
    <row r="2647" spans="1:7" x14ac:dyDescent="0.2">
      <c r="A2647">
        <v>2013</v>
      </c>
      <c r="B2647">
        <v>2</v>
      </c>
      <c r="C2647" t="s">
        <v>6</v>
      </c>
      <c r="D2647">
        <v>44163</v>
      </c>
      <c r="E2647" t="s">
        <v>24</v>
      </c>
      <c r="F2647">
        <v>3325000</v>
      </c>
      <c r="G2647" s="1">
        <f t="shared" si="50"/>
        <v>1.3282105263157895E-2</v>
      </c>
    </row>
    <row r="2648" spans="1:7" x14ac:dyDescent="0.2">
      <c r="A2648">
        <v>2013</v>
      </c>
      <c r="B2648">
        <v>2</v>
      </c>
      <c r="C2648" t="s">
        <v>25</v>
      </c>
      <c r="D2648">
        <v>1010</v>
      </c>
      <c r="E2648" t="s">
        <v>7</v>
      </c>
      <c r="F2648">
        <v>10176000</v>
      </c>
      <c r="G2648" s="1">
        <f t="shared" si="50"/>
        <v>9.9253144654088045E-5</v>
      </c>
    </row>
    <row r="2649" spans="1:7" x14ac:dyDescent="0.2">
      <c r="A2649">
        <v>2013</v>
      </c>
      <c r="B2649">
        <v>2</v>
      </c>
      <c r="C2649" t="s">
        <v>25</v>
      </c>
      <c r="D2649">
        <v>107</v>
      </c>
      <c r="E2649" t="s">
        <v>8</v>
      </c>
      <c r="F2649">
        <v>10490000</v>
      </c>
      <c r="G2649" s="1">
        <f t="shared" si="50"/>
        <v>1.0200190657769304E-5</v>
      </c>
    </row>
    <row r="2650" spans="1:7" x14ac:dyDescent="0.2">
      <c r="A2650">
        <v>2013</v>
      </c>
      <c r="B2650">
        <v>2</v>
      </c>
      <c r="C2650" t="s">
        <v>25</v>
      </c>
      <c r="D2650">
        <v>119</v>
      </c>
      <c r="E2650" t="s">
        <v>9</v>
      </c>
      <c r="F2650">
        <v>10558000</v>
      </c>
      <c r="G2650" s="1">
        <f t="shared" si="50"/>
        <v>1.1271074067058155E-5</v>
      </c>
    </row>
    <row r="2651" spans="1:7" x14ac:dyDescent="0.2">
      <c r="A2651">
        <v>2013</v>
      </c>
      <c r="B2651">
        <v>2</v>
      </c>
      <c r="C2651" t="s">
        <v>25</v>
      </c>
      <c r="D2651">
        <v>462</v>
      </c>
      <c r="E2651" t="s">
        <v>10</v>
      </c>
      <c r="F2651">
        <v>10672000</v>
      </c>
      <c r="G2651" s="1">
        <f t="shared" si="50"/>
        <v>4.3290854572713646E-5</v>
      </c>
    </row>
    <row r="2652" spans="1:7" x14ac:dyDescent="0.2">
      <c r="A2652">
        <v>2013</v>
      </c>
      <c r="B2652">
        <v>2</v>
      </c>
      <c r="C2652" t="s">
        <v>25</v>
      </c>
      <c r="D2652">
        <v>994</v>
      </c>
      <c r="E2652" t="s">
        <v>11</v>
      </c>
      <c r="F2652">
        <v>11134000</v>
      </c>
      <c r="G2652" s="1">
        <f t="shared" si="50"/>
        <v>8.9276091252020836E-5</v>
      </c>
    </row>
    <row r="2653" spans="1:7" x14ac:dyDescent="0.2">
      <c r="A2653">
        <v>2013</v>
      </c>
      <c r="B2653">
        <v>2</v>
      </c>
      <c r="C2653" t="s">
        <v>25</v>
      </c>
      <c r="D2653">
        <v>1076</v>
      </c>
      <c r="E2653" t="s">
        <v>12</v>
      </c>
      <c r="F2653">
        <v>10628000</v>
      </c>
      <c r="G2653" s="1">
        <f t="shared" si="50"/>
        <v>1.0124200225818592E-4</v>
      </c>
    </row>
    <row r="2654" spans="1:7" x14ac:dyDescent="0.2">
      <c r="A2654">
        <v>2013</v>
      </c>
      <c r="B2654">
        <v>2</v>
      </c>
      <c r="C2654" t="s">
        <v>25</v>
      </c>
      <c r="D2654">
        <v>1221</v>
      </c>
      <c r="E2654" t="s">
        <v>13</v>
      </c>
      <c r="F2654">
        <v>10189000</v>
      </c>
      <c r="G2654" s="1">
        <f t="shared" si="50"/>
        <v>1.198351163018942E-4</v>
      </c>
    </row>
    <row r="2655" spans="1:7" x14ac:dyDescent="0.2">
      <c r="A2655">
        <v>2013</v>
      </c>
      <c r="B2655">
        <v>2</v>
      </c>
      <c r="C2655" t="s">
        <v>25</v>
      </c>
      <c r="D2655">
        <v>1319</v>
      </c>
      <c r="E2655" t="s">
        <v>14</v>
      </c>
      <c r="F2655">
        <v>9461000</v>
      </c>
      <c r="G2655" s="1">
        <f t="shared" si="50"/>
        <v>1.3941443822006132E-4</v>
      </c>
    </row>
    <row r="2656" spans="1:7" x14ac:dyDescent="0.2">
      <c r="A2656">
        <v>2013</v>
      </c>
      <c r="B2656">
        <v>2</v>
      </c>
      <c r="C2656" t="s">
        <v>25</v>
      </c>
      <c r="D2656">
        <v>2027</v>
      </c>
      <c r="E2656" t="s">
        <v>15</v>
      </c>
      <c r="F2656">
        <v>10162000</v>
      </c>
      <c r="G2656" s="1">
        <f t="shared" si="50"/>
        <v>1.9946860854162566E-4</v>
      </c>
    </row>
    <row r="2657" spans="1:7" x14ac:dyDescent="0.2">
      <c r="A2657">
        <v>2013</v>
      </c>
      <c r="B2657">
        <v>2</v>
      </c>
      <c r="C2657" t="s">
        <v>25</v>
      </c>
      <c r="D2657">
        <v>3225</v>
      </c>
      <c r="E2657" t="s">
        <v>16</v>
      </c>
      <c r="F2657">
        <v>10319000</v>
      </c>
      <c r="G2657" s="1">
        <f t="shared" si="50"/>
        <v>3.1253028394224248E-4</v>
      </c>
    </row>
    <row r="2658" spans="1:7" x14ac:dyDescent="0.2">
      <c r="A2658">
        <v>2013</v>
      </c>
      <c r="B2658">
        <v>2</v>
      </c>
      <c r="C2658" t="s">
        <v>25</v>
      </c>
      <c r="D2658">
        <v>5382</v>
      </c>
      <c r="E2658" t="s">
        <v>17</v>
      </c>
      <c r="F2658">
        <v>10926000</v>
      </c>
      <c r="G2658" s="1">
        <f t="shared" si="50"/>
        <v>4.9258649093904445E-4</v>
      </c>
    </row>
    <row r="2659" spans="1:7" x14ac:dyDescent="0.2">
      <c r="A2659">
        <v>2013</v>
      </c>
      <c r="B2659">
        <v>2</v>
      </c>
      <c r="C2659" t="s">
        <v>25</v>
      </c>
      <c r="D2659">
        <v>7477</v>
      </c>
      <c r="E2659" t="s">
        <v>18</v>
      </c>
      <c r="F2659">
        <v>10099000</v>
      </c>
      <c r="G2659" s="1">
        <f t="shared" si="50"/>
        <v>7.4037033369640554E-4</v>
      </c>
    </row>
    <row r="2660" spans="1:7" x14ac:dyDescent="0.2">
      <c r="A2660">
        <v>2013</v>
      </c>
      <c r="B2660">
        <v>2</v>
      </c>
      <c r="C2660" t="s">
        <v>25</v>
      </c>
      <c r="D2660">
        <v>8992</v>
      </c>
      <c r="E2660" t="s">
        <v>19</v>
      </c>
      <c r="F2660">
        <v>8224000</v>
      </c>
      <c r="G2660" s="1">
        <f t="shared" si="50"/>
        <v>1.0933852140077821E-3</v>
      </c>
    </row>
    <row r="2661" spans="1:7" x14ac:dyDescent="0.2">
      <c r="A2661">
        <v>2013</v>
      </c>
      <c r="B2661">
        <v>2</v>
      </c>
      <c r="C2661" t="s">
        <v>25</v>
      </c>
      <c r="D2661">
        <v>9938</v>
      </c>
      <c r="E2661" t="s">
        <v>20</v>
      </c>
      <c r="F2661">
        <v>6900000</v>
      </c>
      <c r="G2661" s="1">
        <f t="shared" si="50"/>
        <v>1.4402898550724638E-3</v>
      </c>
    </row>
    <row r="2662" spans="1:7" x14ac:dyDescent="0.2">
      <c r="A2662">
        <v>2013</v>
      </c>
      <c r="B2662">
        <v>2</v>
      </c>
      <c r="C2662" t="s">
        <v>25</v>
      </c>
      <c r="D2662">
        <v>10977</v>
      </c>
      <c r="E2662" t="s">
        <v>21</v>
      </c>
      <c r="F2662">
        <v>4704000</v>
      </c>
      <c r="G2662" s="1">
        <f t="shared" si="50"/>
        <v>2.3335459183673468E-3</v>
      </c>
    </row>
    <row r="2663" spans="1:7" x14ac:dyDescent="0.2">
      <c r="A2663">
        <v>2013</v>
      </c>
      <c r="B2663">
        <v>2</v>
      </c>
      <c r="C2663" t="s">
        <v>25</v>
      </c>
      <c r="D2663">
        <v>11965</v>
      </c>
      <c r="E2663" t="s">
        <v>22</v>
      </c>
      <c r="F2663">
        <v>3233000</v>
      </c>
      <c r="G2663" s="1">
        <f t="shared" si="50"/>
        <v>3.7008969996906896E-3</v>
      </c>
    </row>
    <row r="2664" spans="1:7" x14ac:dyDescent="0.2">
      <c r="A2664">
        <v>2013</v>
      </c>
      <c r="B2664">
        <v>2</v>
      </c>
      <c r="C2664" t="s">
        <v>25</v>
      </c>
      <c r="D2664">
        <v>14471</v>
      </c>
      <c r="E2664" t="s">
        <v>23</v>
      </c>
      <c r="F2664">
        <v>2490000</v>
      </c>
      <c r="G2664" s="1">
        <f t="shared" si="50"/>
        <v>5.8116465863453813E-3</v>
      </c>
    </row>
    <row r="2665" spans="1:7" x14ac:dyDescent="0.2">
      <c r="A2665">
        <v>2013</v>
      </c>
      <c r="B2665">
        <v>2</v>
      </c>
      <c r="C2665" t="s">
        <v>25</v>
      </c>
      <c r="D2665">
        <v>26165</v>
      </c>
      <c r="E2665" t="s">
        <v>24</v>
      </c>
      <c r="F2665">
        <v>1971000</v>
      </c>
      <c r="G2665" s="1">
        <f t="shared" si="50"/>
        <v>1.3274987316083207E-2</v>
      </c>
    </row>
    <row r="2666" spans="1:7" x14ac:dyDescent="0.2">
      <c r="A2666">
        <v>2013</v>
      </c>
      <c r="B2666">
        <v>3</v>
      </c>
      <c r="C2666" t="s">
        <v>6</v>
      </c>
      <c r="D2666">
        <v>880</v>
      </c>
      <c r="E2666" t="s">
        <v>7</v>
      </c>
      <c r="F2666">
        <v>9741000</v>
      </c>
      <c r="G2666" s="1">
        <f t="shared" si="50"/>
        <v>9.0339800841802694E-5</v>
      </c>
    </row>
    <row r="2667" spans="1:7" x14ac:dyDescent="0.2">
      <c r="A2667">
        <v>2013</v>
      </c>
      <c r="B2667">
        <v>3</v>
      </c>
      <c r="C2667" t="s">
        <v>6</v>
      </c>
      <c r="D2667">
        <v>97</v>
      </c>
      <c r="E2667" t="s">
        <v>8</v>
      </c>
      <c r="F2667">
        <v>10046000</v>
      </c>
      <c r="G2667" s="1">
        <f t="shared" si="50"/>
        <v>9.6555843121640459E-6</v>
      </c>
    </row>
    <row r="2668" spans="1:7" x14ac:dyDescent="0.2">
      <c r="A2668">
        <v>2013</v>
      </c>
      <c r="B2668">
        <v>3</v>
      </c>
      <c r="C2668" t="s">
        <v>6</v>
      </c>
      <c r="D2668">
        <v>120</v>
      </c>
      <c r="E2668" t="s">
        <v>9</v>
      </c>
      <c r="F2668">
        <v>10082000</v>
      </c>
      <c r="G2668" s="1">
        <f t="shared" si="50"/>
        <v>1.1902400317397341E-5</v>
      </c>
    </row>
    <row r="2669" spans="1:7" x14ac:dyDescent="0.2">
      <c r="A2669">
        <v>2013</v>
      </c>
      <c r="B2669">
        <v>3</v>
      </c>
      <c r="C2669" t="s">
        <v>6</v>
      </c>
      <c r="D2669">
        <v>254</v>
      </c>
      <c r="E2669" t="s">
        <v>10</v>
      </c>
      <c r="F2669">
        <v>10299000</v>
      </c>
      <c r="G2669" s="1">
        <f t="shared" si="50"/>
        <v>2.4662588600835032E-5</v>
      </c>
    </row>
    <row r="2670" spans="1:7" x14ac:dyDescent="0.2">
      <c r="A2670">
        <v>2013</v>
      </c>
      <c r="B2670">
        <v>3</v>
      </c>
      <c r="C2670" t="s">
        <v>6</v>
      </c>
      <c r="D2670">
        <v>434</v>
      </c>
      <c r="E2670" t="s">
        <v>11</v>
      </c>
      <c r="F2670">
        <v>11019000</v>
      </c>
      <c r="G2670" s="1">
        <f t="shared" si="50"/>
        <v>3.9386514202740722E-5</v>
      </c>
    </row>
    <row r="2671" spans="1:7" x14ac:dyDescent="0.2">
      <c r="A2671">
        <v>2013</v>
      </c>
      <c r="B2671">
        <v>3</v>
      </c>
      <c r="C2671" t="s">
        <v>6</v>
      </c>
      <c r="D2671">
        <v>561</v>
      </c>
      <c r="E2671" t="s">
        <v>12</v>
      </c>
      <c r="F2671">
        <v>10510000</v>
      </c>
      <c r="G2671" s="1">
        <f t="shared" si="50"/>
        <v>5.3377735490009513E-5</v>
      </c>
    </row>
    <row r="2672" spans="1:7" x14ac:dyDescent="0.2">
      <c r="A2672">
        <v>2013</v>
      </c>
      <c r="B2672">
        <v>3</v>
      </c>
      <c r="C2672" t="s">
        <v>6</v>
      </c>
      <c r="D2672">
        <v>725</v>
      </c>
      <c r="E2672" t="s">
        <v>13</v>
      </c>
      <c r="F2672">
        <v>10470000</v>
      </c>
      <c r="G2672" s="1">
        <f t="shared" si="50"/>
        <v>6.9245463228271258E-5</v>
      </c>
    </row>
    <row r="2673" spans="1:7" x14ac:dyDescent="0.2">
      <c r="A2673">
        <v>2013</v>
      </c>
      <c r="B2673">
        <v>3</v>
      </c>
      <c r="C2673" t="s">
        <v>6</v>
      </c>
      <c r="D2673">
        <v>895</v>
      </c>
      <c r="E2673" t="s">
        <v>14</v>
      </c>
      <c r="F2673">
        <v>9759000</v>
      </c>
      <c r="G2673" s="1">
        <f t="shared" si="50"/>
        <v>9.171021621067732E-5</v>
      </c>
    </row>
    <row r="2674" spans="1:7" x14ac:dyDescent="0.2">
      <c r="A2674">
        <v>2013</v>
      </c>
      <c r="B2674">
        <v>3</v>
      </c>
      <c r="C2674" t="s">
        <v>6</v>
      </c>
      <c r="D2674">
        <v>1408</v>
      </c>
      <c r="E2674" t="s">
        <v>15</v>
      </c>
      <c r="F2674">
        <v>10495000</v>
      </c>
      <c r="G2674" s="1">
        <f t="shared" si="50"/>
        <v>1.3415912339209148E-4</v>
      </c>
    </row>
    <row r="2675" spans="1:7" x14ac:dyDescent="0.2">
      <c r="A2675">
        <v>2013</v>
      </c>
      <c r="B2675">
        <v>3</v>
      </c>
      <c r="C2675" t="s">
        <v>6</v>
      </c>
      <c r="D2675">
        <v>2416</v>
      </c>
      <c r="E2675" t="s">
        <v>16</v>
      </c>
      <c r="F2675">
        <v>10742000</v>
      </c>
      <c r="G2675" s="1">
        <f t="shared" si="50"/>
        <v>2.2491156209272016E-4</v>
      </c>
    </row>
    <row r="2676" spans="1:7" x14ac:dyDescent="0.2">
      <c r="A2676">
        <v>2013</v>
      </c>
      <c r="B2676">
        <v>3</v>
      </c>
      <c r="C2676" t="s">
        <v>6</v>
      </c>
      <c r="D2676">
        <v>3775</v>
      </c>
      <c r="E2676" t="s">
        <v>17</v>
      </c>
      <c r="F2676">
        <v>11460000</v>
      </c>
      <c r="G2676" s="1">
        <f t="shared" si="50"/>
        <v>3.2940663176265269E-4</v>
      </c>
    </row>
    <row r="2677" spans="1:7" x14ac:dyDescent="0.2">
      <c r="A2677">
        <v>2013</v>
      </c>
      <c r="B2677">
        <v>3</v>
      </c>
      <c r="C2677" t="s">
        <v>6</v>
      </c>
      <c r="D2677">
        <v>5256</v>
      </c>
      <c r="E2677" t="s">
        <v>18</v>
      </c>
      <c r="F2677">
        <v>10781000</v>
      </c>
      <c r="G2677" s="1">
        <f t="shared" si="50"/>
        <v>4.8752434839068731E-4</v>
      </c>
    </row>
    <row r="2678" spans="1:7" x14ac:dyDescent="0.2">
      <c r="A2678">
        <v>2013</v>
      </c>
      <c r="B2678">
        <v>3</v>
      </c>
      <c r="C2678" t="s">
        <v>6</v>
      </c>
      <c r="D2678">
        <v>6537</v>
      </c>
      <c r="E2678" t="s">
        <v>19</v>
      </c>
      <c r="F2678">
        <v>9387000</v>
      </c>
      <c r="G2678" s="1">
        <f t="shared" si="50"/>
        <v>6.9638862256311915E-4</v>
      </c>
    </row>
    <row r="2679" spans="1:7" x14ac:dyDescent="0.2">
      <c r="A2679">
        <v>2013</v>
      </c>
      <c r="B2679">
        <v>3</v>
      </c>
      <c r="C2679" t="s">
        <v>6</v>
      </c>
      <c r="D2679">
        <v>8014</v>
      </c>
      <c r="E2679" t="s">
        <v>20</v>
      </c>
      <c r="F2679">
        <v>7537000</v>
      </c>
      <c r="G2679" s="1">
        <f t="shared" si="50"/>
        <v>1.0632877802839325E-3</v>
      </c>
    </row>
    <row r="2680" spans="1:7" x14ac:dyDescent="0.2">
      <c r="A2680">
        <v>2013</v>
      </c>
      <c r="B2680">
        <v>3</v>
      </c>
      <c r="C2680" t="s">
        <v>6</v>
      </c>
      <c r="D2680">
        <v>9471</v>
      </c>
      <c r="E2680" t="s">
        <v>21</v>
      </c>
      <c r="F2680">
        <v>5561000</v>
      </c>
      <c r="G2680" s="1">
        <f t="shared" si="50"/>
        <v>1.7031109512677576E-3</v>
      </c>
    </row>
    <row r="2681" spans="1:7" x14ac:dyDescent="0.2">
      <c r="A2681">
        <v>2013</v>
      </c>
      <c r="B2681">
        <v>3</v>
      </c>
      <c r="C2681" t="s">
        <v>6</v>
      </c>
      <c r="D2681">
        <v>11607</v>
      </c>
      <c r="E2681" t="s">
        <v>22</v>
      </c>
      <c r="F2681">
        <v>4364000</v>
      </c>
      <c r="G2681" s="1">
        <f t="shared" si="50"/>
        <v>2.6597158570119159E-3</v>
      </c>
    </row>
    <row r="2682" spans="1:7" x14ac:dyDescent="0.2">
      <c r="A2682">
        <v>2013</v>
      </c>
      <c r="B2682">
        <v>3</v>
      </c>
      <c r="C2682" t="s">
        <v>6</v>
      </c>
      <c r="D2682">
        <v>16502</v>
      </c>
      <c r="E2682" t="s">
        <v>23</v>
      </c>
      <c r="F2682">
        <v>3202000</v>
      </c>
      <c r="G2682" s="1">
        <f t="shared" si="50"/>
        <v>5.1536539662710807E-3</v>
      </c>
    </row>
    <row r="2683" spans="1:7" x14ac:dyDescent="0.2">
      <c r="A2683">
        <v>2013</v>
      </c>
      <c r="B2683">
        <v>3</v>
      </c>
      <c r="C2683" t="s">
        <v>6</v>
      </c>
      <c r="D2683">
        <v>46259</v>
      </c>
      <c r="E2683" t="s">
        <v>24</v>
      </c>
      <c r="F2683">
        <v>3325000</v>
      </c>
      <c r="G2683" s="1">
        <f t="shared" si="50"/>
        <v>1.391248120300752E-2</v>
      </c>
    </row>
    <row r="2684" spans="1:7" x14ac:dyDescent="0.2">
      <c r="A2684">
        <v>2013</v>
      </c>
      <c r="B2684">
        <v>3</v>
      </c>
      <c r="C2684" t="s">
        <v>25</v>
      </c>
      <c r="D2684">
        <v>1177</v>
      </c>
      <c r="E2684" t="s">
        <v>7</v>
      </c>
      <c r="F2684">
        <v>10176000</v>
      </c>
      <c r="G2684" s="1">
        <f t="shared" si="50"/>
        <v>1.1566430817610063E-4</v>
      </c>
    </row>
    <row r="2685" spans="1:7" x14ac:dyDescent="0.2">
      <c r="A2685">
        <v>2013</v>
      </c>
      <c r="B2685">
        <v>3</v>
      </c>
      <c r="C2685" t="s">
        <v>25</v>
      </c>
      <c r="D2685">
        <v>126</v>
      </c>
      <c r="E2685" t="s">
        <v>8</v>
      </c>
      <c r="F2685">
        <v>10490000</v>
      </c>
      <c r="G2685" s="1">
        <f t="shared" si="50"/>
        <v>1.2011439466158247E-5</v>
      </c>
    </row>
    <row r="2686" spans="1:7" x14ac:dyDescent="0.2">
      <c r="A2686">
        <v>2013</v>
      </c>
      <c r="B2686">
        <v>3</v>
      </c>
      <c r="C2686" t="s">
        <v>25</v>
      </c>
      <c r="D2686">
        <v>150</v>
      </c>
      <c r="E2686" t="s">
        <v>9</v>
      </c>
      <c r="F2686">
        <v>10558000</v>
      </c>
      <c r="G2686" s="1">
        <f t="shared" si="50"/>
        <v>1.4207236218980868E-5</v>
      </c>
    </row>
    <row r="2687" spans="1:7" x14ac:dyDescent="0.2">
      <c r="A2687">
        <v>2013</v>
      </c>
      <c r="B2687">
        <v>3</v>
      </c>
      <c r="C2687" t="s">
        <v>25</v>
      </c>
      <c r="D2687">
        <v>603</v>
      </c>
      <c r="E2687" t="s">
        <v>10</v>
      </c>
      <c r="F2687">
        <v>10672000</v>
      </c>
      <c r="G2687" s="1">
        <f t="shared" si="50"/>
        <v>5.6502998500749628E-5</v>
      </c>
    </row>
    <row r="2688" spans="1:7" x14ac:dyDescent="0.2">
      <c r="A2688">
        <v>2013</v>
      </c>
      <c r="B2688">
        <v>3</v>
      </c>
      <c r="C2688" t="s">
        <v>25</v>
      </c>
      <c r="D2688">
        <v>1241</v>
      </c>
      <c r="E2688" t="s">
        <v>11</v>
      </c>
      <c r="F2688">
        <v>11134000</v>
      </c>
      <c r="G2688" s="1">
        <f t="shared" si="50"/>
        <v>1.1146039159331777E-4</v>
      </c>
    </row>
    <row r="2689" spans="1:7" x14ac:dyDescent="0.2">
      <c r="A2689">
        <v>2013</v>
      </c>
      <c r="B2689">
        <v>3</v>
      </c>
      <c r="C2689" t="s">
        <v>25</v>
      </c>
      <c r="D2689">
        <v>1228</v>
      </c>
      <c r="E2689" t="s">
        <v>12</v>
      </c>
      <c r="F2689">
        <v>10628000</v>
      </c>
      <c r="G2689" s="1">
        <f t="shared" si="50"/>
        <v>1.1554384644335717E-4</v>
      </c>
    </row>
    <row r="2690" spans="1:7" x14ac:dyDescent="0.2">
      <c r="A2690">
        <v>2013</v>
      </c>
      <c r="B2690">
        <v>3</v>
      </c>
      <c r="C2690" t="s">
        <v>25</v>
      </c>
      <c r="D2690">
        <v>1450</v>
      </c>
      <c r="E2690" t="s">
        <v>13</v>
      </c>
      <c r="F2690">
        <v>10189000</v>
      </c>
      <c r="G2690" s="1">
        <f t="shared" si="50"/>
        <v>1.4231033467464914E-4</v>
      </c>
    </row>
    <row r="2691" spans="1:7" x14ac:dyDescent="0.2">
      <c r="A2691">
        <v>2013</v>
      </c>
      <c r="B2691">
        <v>3</v>
      </c>
      <c r="C2691" t="s">
        <v>25</v>
      </c>
      <c r="D2691">
        <v>1449</v>
      </c>
      <c r="E2691" t="s">
        <v>14</v>
      </c>
      <c r="F2691">
        <v>9461000</v>
      </c>
      <c r="G2691" s="1">
        <f t="shared" ref="G2691:G2754" si="51">+D2691/F2691</f>
        <v>1.5315505760490433E-4</v>
      </c>
    </row>
    <row r="2692" spans="1:7" x14ac:dyDescent="0.2">
      <c r="A2692">
        <v>2013</v>
      </c>
      <c r="B2692">
        <v>3</v>
      </c>
      <c r="C2692" t="s">
        <v>25</v>
      </c>
      <c r="D2692">
        <v>2163</v>
      </c>
      <c r="E2692" t="s">
        <v>15</v>
      </c>
      <c r="F2692">
        <v>10162000</v>
      </c>
      <c r="G2692" s="1">
        <f t="shared" si="51"/>
        <v>2.1285180082660892E-4</v>
      </c>
    </row>
    <row r="2693" spans="1:7" x14ac:dyDescent="0.2">
      <c r="A2693">
        <v>2013</v>
      </c>
      <c r="B2693">
        <v>3</v>
      </c>
      <c r="C2693" t="s">
        <v>25</v>
      </c>
      <c r="D2693">
        <v>3592</v>
      </c>
      <c r="E2693" t="s">
        <v>16</v>
      </c>
      <c r="F2693">
        <v>10319000</v>
      </c>
      <c r="G2693" s="1">
        <f t="shared" si="51"/>
        <v>3.4809574571179378E-4</v>
      </c>
    </row>
    <row r="2694" spans="1:7" x14ac:dyDescent="0.2">
      <c r="A2694">
        <v>2013</v>
      </c>
      <c r="B2694">
        <v>3</v>
      </c>
      <c r="C2694" t="s">
        <v>25</v>
      </c>
      <c r="D2694">
        <v>5936</v>
      </c>
      <c r="E2694" t="s">
        <v>17</v>
      </c>
      <c r="F2694">
        <v>10926000</v>
      </c>
      <c r="G2694" s="1">
        <f t="shared" si="51"/>
        <v>5.4329123192385133E-4</v>
      </c>
    </row>
    <row r="2695" spans="1:7" x14ac:dyDescent="0.2">
      <c r="A2695">
        <v>2013</v>
      </c>
      <c r="B2695">
        <v>3</v>
      </c>
      <c r="C2695" t="s">
        <v>25</v>
      </c>
      <c r="D2695">
        <v>8067</v>
      </c>
      <c r="E2695" t="s">
        <v>18</v>
      </c>
      <c r="F2695">
        <v>10099000</v>
      </c>
      <c r="G2695" s="1">
        <f t="shared" si="51"/>
        <v>7.9879195959996034E-4</v>
      </c>
    </row>
    <row r="2696" spans="1:7" x14ac:dyDescent="0.2">
      <c r="A2696">
        <v>2013</v>
      </c>
      <c r="B2696">
        <v>3</v>
      </c>
      <c r="C2696" t="s">
        <v>25</v>
      </c>
      <c r="D2696">
        <v>9714</v>
      </c>
      <c r="E2696" t="s">
        <v>19</v>
      </c>
      <c r="F2696">
        <v>8224000</v>
      </c>
      <c r="G2696" s="1">
        <f t="shared" si="51"/>
        <v>1.1811770428015564E-3</v>
      </c>
    </row>
    <row r="2697" spans="1:7" x14ac:dyDescent="0.2">
      <c r="A2697">
        <v>2013</v>
      </c>
      <c r="B2697">
        <v>3</v>
      </c>
      <c r="C2697" t="s">
        <v>25</v>
      </c>
      <c r="D2697">
        <v>10834</v>
      </c>
      <c r="E2697" t="s">
        <v>20</v>
      </c>
      <c r="F2697">
        <v>6900000</v>
      </c>
      <c r="G2697" s="1">
        <f t="shared" si="51"/>
        <v>1.5701449275362319E-3</v>
      </c>
    </row>
    <row r="2698" spans="1:7" x14ac:dyDescent="0.2">
      <c r="A2698">
        <v>2013</v>
      </c>
      <c r="B2698">
        <v>3</v>
      </c>
      <c r="C2698" t="s">
        <v>25</v>
      </c>
      <c r="D2698">
        <v>11732</v>
      </c>
      <c r="E2698" t="s">
        <v>21</v>
      </c>
      <c r="F2698">
        <v>4704000</v>
      </c>
      <c r="G2698" s="1">
        <f t="shared" si="51"/>
        <v>2.4940476190476193E-3</v>
      </c>
    </row>
    <row r="2699" spans="1:7" x14ac:dyDescent="0.2">
      <c r="A2699">
        <v>2013</v>
      </c>
      <c r="B2699">
        <v>3</v>
      </c>
      <c r="C2699" t="s">
        <v>25</v>
      </c>
      <c r="D2699">
        <v>13112</v>
      </c>
      <c r="E2699" t="s">
        <v>22</v>
      </c>
      <c r="F2699">
        <v>3233000</v>
      </c>
      <c r="G2699" s="1">
        <f t="shared" si="51"/>
        <v>4.0556758428703992E-3</v>
      </c>
    </row>
    <row r="2700" spans="1:7" x14ac:dyDescent="0.2">
      <c r="A2700">
        <v>2013</v>
      </c>
      <c r="B2700">
        <v>3</v>
      </c>
      <c r="C2700" t="s">
        <v>25</v>
      </c>
      <c r="D2700">
        <v>15418</v>
      </c>
      <c r="E2700" t="s">
        <v>23</v>
      </c>
      <c r="F2700">
        <v>2490000</v>
      </c>
      <c r="G2700" s="1">
        <f t="shared" si="51"/>
        <v>6.1919678714859438E-3</v>
      </c>
    </row>
    <row r="2701" spans="1:7" x14ac:dyDescent="0.2">
      <c r="A2701">
        <v>2013</v>
      </c>
      <c r="B2701">
        <v>3</v>
      </c>
      <c r="C2701" t="s">
        <v>25</v>
      </c>
      <c r="D2701">
        <v>27389</v>
      </c>
      <c r="E2701" t="s">
        <v>24</v>
      </c>
      <c r="F2701">
        <v>1971000</v>
      </c>
      <c r="G2701" s="1">
        <f t="shared" si="51"/>
        <v>1.3895991882293252E-2</v>
      </c>
    </row>
    <row r="2702" spans="1:7" x14ac:dyDescent="0.2">
      <c r="A2702">
        <v>2013</v>
      </c>
      <c r="B2702">
        <v>4</v>
      </c>
      <c r="C2702" t="s">
        <v>6</v>
      </c>
      <c r="D2702">
        <v>843</v>
      </c>
      <c r="E2702" t="s">
        <v>7</v>
      </c>
      <c r="F2702">
        <v>9741000</v>
      </c>
      <c r="G2702" s="1">
        <f t="shared" si="51"/>
        <v>8.6541422851863262E-5</v>
      </c>
    </row>
    <row r="2703" spans="1:7" x14ac:dyDescent="0.2">
      <c r="A2703">
        <v>2013</v>
      </c>
      <c r="B2703">
        <v>4</v>
      </c>
      <c r="C2703" t="s">
        <v>6</v>
      </c>
      <c r="D2703">
        <v>67</v>
      </c>
      <c r="E2703" t="s">
        <v>8</v>
      </c>
      <c r="F2703">
        <v>10046000</v>
      </c>
      <c r="G2703" s="1">
        <f t="shared" si="51"/>
        <v>6.6693211228349593E-6</v>
      </c>
    </row>
    <row r="2704" spans="1:7" x14ac:dyDescent="0.2">
      <c r="A2704">
        <v>2013</v>
      </c>
      <c r="B2704">
        <v>4</v>
      </c>
      <c r="C2704" t="s">
        <v>6</v>
      </c>
      <c r="D2704">
        <v>109</v>
      </c>
      <c r="E2704" t="s">
        <v>9</v>
      </c>
      <c r="F2704">
        <v>10082000</v>
      </c>
      <c r="G2704" s="1">
        <f t="shared" si="51"/>
        <v>1.0811346954969251E-5</v>
      </c>
    </row>
    <row r="2705" spans="1:7" x14ac:dyDescent="0.2">
      <c r="A2705">
        <v>2013</v>
      </c>
      <c r="B2705">
        <v>4</v>
      </c>
      <c r="C2705" t="s">
        <v>6</v>
      </c>
      <c r="D2705">
        <v>242</v>
      </c>
      <c r="E2705" t="s">
        <v>10</v>
      </c>
      <c r="F2705">
        <v>10299000</v>
      </c>
      <c r="G2705" s="1">
        <f t="shared" si="51"/>
        <v>2.3497426934653851E-5</v>
      </c>
    </row>
    <row r="2706" spans="1:7" x14ac:dyDescent="0.2">
      <c r="A2706">
        <v>2013</v>
      </c>
      <c r="B2706">
        <v>4</v>
      </c>
      <c r="C2706" t="s">
        <v>6</v>
      </c>
      <c r="D2706">
        <v>393</v>
      </c>
      <c r="E2706" t="s">
        <v>11</v>
      </c>
      <c r="F2706">
        <v>11019000</v>
      </c>
      <c r="G2706" s="1">
        <f t="shared" si="51"/>
        <v>3.5665668390961066E-5</v>
      </c>
    </row>
    <row r="2707" spans="1:7" x14ac:dyDescent="0.2">
      <c r="A2707">
        <v>2013</v>
      </c>
      <c r="B2707">
        <v>4</v>
      </c>
      <c r="C2707" t="s">
        <v>6</v>
      </c>
      <c r="D2707">
        <v>490</v>
      </c>
      <c r="E2707" t="s">
        <v>12</v>
      </c>
      <c r="F2707">
        <v>10510000</v>
      </c>
      <c r="G2707" s="1">
        <f t="shared" si="51"/>
        <v>4.6622264509990485E-5</v>
      </c>
    </row>
    <row r="2708" spans="1:7" x14ac:dyDescent="0.2">
      <c r="A2708">
        <v>2013</v>
      </c>
      <c r="B2708">
        <v>4</v>
      </c>
      <c r="C2708" t="s">
        <v>6</v>
      </c>
      <c r="D2708">
        <v>661</v>
      </c>
      <c r="E2708" t="s">
        <v>13</v>
      </c>
      <c r="F2708">
        <v>10470000</v>
      </c>
      <c r="G2708" s="1">
        <f t="shared" si="51"/>
        <v>6.3132760267430748E-5</v>
      </c>
    </row>
    <row r="2709" spans="1:7" x14ac:dyDescent="0.2">
      <c r="A2709">
        <v>2013</v>
      </c>
      <c r="B2709">
        <v>4</v>
      </c>
      <c r="C2709" t="s">
        <v>6</v>
      </c>
      <c r="D2709">
        <v>826</v>
      </c>
      <c r="E2709" t="s">
        <v>14</v>
      </c>
      <c r="F2709">
        <v>9759000</v>
      </c>
      <c r="G2709" s="1">
        <f t="shared" si="51"/>
        <v>8.4639819653653043E-5</v>
      </c>
    </row>
    <row r="2710" spans="1:7" x14ac:dyDescent="0.2">
      <c r="A2710">
        <v>2013</v>
      </c>
      <c r="B2710">
        <v>4</v>
      </c>
      <c r="C2710" t="s">
        <v>6</v>
      </c>
      <c r="D2710">
        <v>1298</v>
      </c>
      <c r="E2710" t="s">
        <v>15</v>
      </c>
      <c r="F2710">
        <v>10495000</v>
      </c>
      <c r="G2710" s="1">
        <f t="shared" si="51"/>
        <v>1.2367794187708432E-4</v>
      </c>
    </row>
    <row r="2711" spans="1:7" x14ac:dyDescent="0.2">
      <c r="A2711">
        <v>2013</v>
      </c>
      <c r="B2711">
        <v>4</v>
      </c>
      <c r="C2711" t="s">
        <v>6</v>
      </c>
      <c r="D2711">
        <v>2133</v>
      </c>
      <c r="E2711" t="s">
        <v>16</v>
      </c>
      <c r="F2711">
        <v>10742000</v>
      </c>
      <c r="G2711" s="1">
        <f t="shared" si="51"/>
        <v>1.9856637497672687E-4</v>
      </c>
    </row>
    <row r="2712" spans="1:7" x14ac:dyDescent="0.2">
      <c r="A2712">
        <v>2013</v>
      </c>
      <c r="B2712">
        <v>4</v>
      </c>
      <c r="C2712" t="s">
        <v>6</v>
      </c>
      <c r="D2712">
        <v>3570</v>
      </c>
      <c r="E2712" t="s">
        <v>17</v>
      </c>
      <c r="F2712">
        <v>11460000</v>
      </c>
      <c r="G2712" s="1">
        <f t="shared" si="51"/>
        <v>3.1151832460732983E-4</v>
      </c>
    </row>
    <row r="2713" spans="1:7" x14ac:dyDescent="0.2">
      <c r="A2713">
        <v>2013</v>
      </c>
      <c r="B2713">
        <v>4</v>
      </c>
      <c r="C2713" t="s">
        <v>6</v>
      </c>
      <c r="D2713">
        <v>4850</v>
      </c>
      <c r="E2713" t="s">
        <v>18</v>
      </c>
      <c r="F2713">
        <v>10781000</v>
      </c>
      <c r="G2713" s="1">
        <f t="shared" si="51"/>
        <v>4.4986550412763192E-4</v>
      </c>
    </row>
    <row r="2714" spans="1:7" x14ac:dyDescent="0.2">
      <c r="A2714">
        <v>2013</v>
      </c>
      <c r="B2714">
        <v>4</v>
      </c>
      <c r="C2714" t="s">
        <v>6</v>
      </c>
      <c r="D2714">
        <v>5907</v>
      </c>
      <c r="E2714" t="s">
        <v>19</v>
      </c>
      <c r="F2714">
        <v>9387000</v>
      </c>
      <c r="G2714" s="1">
        <f t="shared" si="51"/>
        <v>6.2927452860338771E-4</v>
      </c>
    </row>
    <row r="2715" spans="1:7" x14ac:dyDescent="0.2">
      <c r="A2715">
        <v>2013</v>
      </c>
      <c r="B2715">
        <v>4</v>
      </c>
      <c r="C2715" t="s">
        <v>6</v>
      </c>
      <c r="D2715">
        <v>7339</v>
      </c>
      <c r="E2715" t="s">
        <v>20</v>
      </c>
      <c r="F2715">
        <v>7537000</v>
      </c>
      <c r="G2715" s="1">
        <f t="shared" si="51"/>
        <v>9.7372960063685818E-4</v>
      </c>
    </row>
    <row r="2716" spans="1:7" x14ac:dyDescent="0.2">
      <c r="A2716">
        <v>2013</v>
      </c>
      <c r="B2716">
        <v>4</v>
      </c>
      <c r="C2716" t="s">
        <v>6</v>
      </c>
      <c r="D2716">
        <v>8635</v>
      </c>
      <c r="E2716" t="s">
        <v>21</v>
      </c>
      <c r="F2716">
        <v>5561000</v>
      </c>
      <c r="G2716" s="1">
        <f t="shared" si="51"/>
        <v>1.5527782772882576E-3</v>
      </c>
    </row>
    <row r="2717" spans="1:7" x14ac:dyDescent="0.2">
      <c r="A2717">
        <v>2013</v>
      </c>
      <c r="B2717">
        <v>4</v>
      </c>
      <c r="C2717" t="s">
        <v>6</v>
      </c>
      <c r="D2717">
        <v>11033</v>
      </c>
      <c r="E2717" t="s">
        <v>22</v>
      </c>
      <c r="F2717">
        <v>4364000</v>
      </c>
      <c r="G2717" s="1">
        <f t="shared" si="51"/>
        <v>2.5281851512373968E-3</v>
      </c>
    </row>
    <row r="2718" spans="1:7" x14ac:dyDescent="0.2">
      <c r="A2718">
        <v>2013</v>
      </c>
      <c r="B2718">
        <v>4</v>
      </c>
      <c r="C2718" t="s">
        <v>6</v>
      </c>
      <c r="D2718">
        <v>14834</v>
      </c>
      <c r="E2718" t="s">
        <v>23</v>
      </c>
      <c r="F2718">
        <v>3202000</v>
      </c>
      <c r="G2718" s="1">
        <f t="shared" si="51"/>
        <v>4.632729544034978E-3</v>
      </c>
    </row>
    <row r="2719" spans="1:7" x14ac:dyDescent="0.2">
      <c r="A2719">
        <v>2013</v>
      </c>
      <c r="B2719">
        <v>4</v>
      </c>
      <c r="C2719" t="s">
        <v>6</v>
      </c>
      <c r="D2719">
        <v>41263</v>
      </c>
      <c r="E2719" t="s">
        <v>24</v>
      </c>
      <c r="F2719">
        <v>3325000</v>
      </c>
      <c r="G2719" s="1">
        <f t="shared" si="51"/>
        <v>1.2409924812030074E-2</v>
      </c>
    </row>
    <row r="2720" spans="1:7" x14ac:dyDescent="0.2">
      <c r="A2720">
        <v>2013</v>
      </c>
      <c r="B2720">
        <v>4</v>
      </c>
      <c r="C2720" t="s">
        <v>25</v>
      </c>
      <c r="D2720">
        <v>1073</v>
      </c>
      <c r="E2720" t="s">
        <v>7</v>
      </c>
      <c r="F2720">
        <v>10176000</v>
      </c>
      <c r="G2720" s="1">
        <f t="shared" si="51"/>
        <v>1.0544418238993711E-4</v>
      </c>
    </row>
    <row r="2721" spans="1:7" x14ac:dyDescent="0.2">
      <c r="A2721">
        <v>2013</v>
      </c>
      <c r="B2721">
        <v>4</v>
      </c>
      <c r="C2721" t="s">
        <v>25</v>
      </c>
      <c r="D2721">
        <v>128</v>
      </c>
      <c r="E2721" t="s">
        <v>8</v>
      </c>
      <c r="F2721">
        <v>10490000</v>
      </c>
      <c r="G2721" s="1">
        <f t="shared" si="51"/>
        <v>1.2202097235462345E-5</v>
      </c>
    </row>
    <row r="2722" spans="1:7" x14ac:dyDescent="0.2">
      <c r="A2722">
        <v>2013</v>
      </c>
      <c r="B2722">
        <v>4</v>
      </c>
      <c r="C2722" t="s">
        <v>25</v>
      </c>
      <c r="D2722">
        <v>141</v>
      </c>
      <c r="E2722" t="s">
        <v>9</v>
      </c>
      <c r="F2722">
        <v>10558000</v>
      </c>
      <c r="G2722" s="1">
        <f t="shared" si="51"/>
        <v>1.3354802045842016E-5</v>
      </c>
    </row>
    <row r="2723" spans="1:7" x14ac:dyDescent="0.2">
      <c r="A2723">
        <v>2013</v>
      </c>
      <c r="B2723">
        <v>4</v>
      </c>
      <c r="C2723" t="s">
        <v>25</v>
      </c>
      <c r="D2723">
        <v>529</v>
      </c>
      <c r="E2723" t="s">
        <v>10</v>
      </c>
      <c r="F2723">
        <v>10672000</v>
      </c>
      <c r="G2723" s="1">
        <f t="shared" si="51"/>
        <v>4.9568965517241378E-5</v>
      </c>
    </row>
    <row r="2724" spans="1:7" x14ac:dyDescent="0.2">
      <c r="A2724">
        <v>2013</v>
      </c>
      <c r="B2724">
        <v>4</v>
      </c>
      <c r="C2724" t="s">
        <v>25</v>
      </c>
      <c r="D2724">
        <v>1102</v>
      </c>
      <c r="E2724" t="s">
        <v>11</v>
      </c>
      <c r="F2724">
        <v>11134000</v>
      </c>
      <c r="G2724" s="1">
        <f t="shared" si="51"/>
        <v>9.8976109215017071E-5</v>
      </c>
    </row>
    <row r="2725" spans="1:7" x14ac:dyDescent="0.2">
      <c r="A2725">
        <v>2013</v>
      </c>
      <c r="B2725">
        <v>4</v>
      </c>
      <c r="C2725" t="s">
        <v>25</v>
      </c>
      <c r="D2725">
        <v>1249</v>
      </c>
      <c r="E2725" t="s">
        <v>12</v>
      </c>
      <c r="F2725">
        <v>10628000</v>
      </c>
      <c r="G2725" s="1">
        <f t="shared" si="51"/>
        <v>1.1751975912683478E-4</v>
      </c>
    </row>
    <row r="2726" spans="1:7" x14ac:dyDescent="0.2">
      <c r="A2726">
        <v>2013</v>
      </c>
      <c r="B2726">
        <v>4</v>
      </c>
      <c r="C2726" t="s">
        <v>25</v>
      </c>
      <c r="D2726">
        <v>1353</v>
      </c>
      <c r="E2726" t="s">
        <v>13</v>
      </c>
      <c r="F2726">
        <v>10189000</v>
      </c>
      <c r="G2726" s="1">
        <f t="shared" si="51"/>
        <v>1.327902640102071E-4</v>
      </c>
    </row>
    <row r="2727" spans="1:7" x14ac:dyDescent="0.2">
      <c r="A2727">
        <v>2013</v>
      </c>
      <c r="B2727">
        <v>4</v>
      </c>
      <c r="C2727" t="s">
        <v>25</v>
      </c>
      <c r="D2727">
        <v>1442</v>
      </c>
      <c r="E2727" t="s">
        <v>14</v>
      </c>
      <c r="F2727">
        <v>9461000</v>
      </c>
      <c r="G2727" s="1">
        <f t="shared" si="51"/>
        <v>1.5241517809956665E-4</v>
      </c>
    </row>
    <row r="2728" spans="1:7" x14ac:dyDescent="0.2">
      <c r="A2728">
        <v>2013</v>
      </c>
      <c r="B2728">
        <v>4</v>
      </c>
      <c r="C2728" t="s">
        <v>25</v>
      </c>
      <c r="D2728">
        <v>2115</v>
      </c>
      <c r="E2728" t="s">
        <v>15</v>
      </c>
      <c r="F2728">
        <v>10162000</v>
      </c>
      <c r="G2728" s="1">
        <f t="shared" si="51"/>
        <v>2.0812832119661485E-4</v>
      </c>
    </row>
    <row r="2729" spans="1:7" x14ac:dyDescent="0.2">
      <c r="A2729">
        <v>2013</v>
      </c>
      <c r="B2729">
        <v>4</v>
      </c>
      <c r="C2729" t="s">
        <v>25</v>
      </c>
      <c r="D2729">
        <v>3342</v>
      </c>
      <c r="E2729" t="s">
        <v>16</v>
      </c>
      <c r="F2729">
        <v>10319000</v>
      </c>
      <c r="G2729" s="1">
        <f t="shared" si="51"/>
        <v>3.238685919178215E-4</v>
      </c>
    </row>
    <row r="2730" spans="1:7" x14ac:dyDescent="0.2">
      <c r="A2730">
        <v>2013</v>
      </c>
      <c r="B2730">
        <v>4</v>
      </c>
      <c r="C2730" t="s">
        <v>25</v>
      </c>
      <c r="D2730">
        <v>5511</v>
      </c>
      <c r="E2730" t="s">
        <v>17</v>
      </c>
      <c r="F2730">
        <v>10926000</v>
      </c>
      <c r="G2730" s="1">
        <f t="shared" si="51"/>
        <v>5.0439319055464032E-4</v>
      </c>
    </row>
    <row r="2731" spans="1:7" x14ac:dyDescent="0.2">
      <c r="A2731">
        <v>2013</v>
      </c>
      <c r="B2731">
        <v>4</v>
      </c>
      <c r="C2731" t="s">
        <v>25</v>
      </c>
      <c r="D2731">
        <v>7751</v>
      </c>
      <c r="E2731" t="s">
        <v>18</v>
      </c>
      <c r="F2731">
        <v>10099000</v>
      </c>
      <c r="G2731" s="1">
        <f t="shared" si="51"/>
        <v>7.6750173284483611E-4</v>
      </c>
    </row>
    <row r="2732" spans="1:7" x14ac:dyDescent="0.2">
      <c r="A2732">
        <v>2013</v>
      </c>
      <c r="B2732">
        <v>4</v>
      </c>
      <c r="C2732" t="s">
        <v>25</v>
      </c>
      <c r="D2732">
        <v>9191</v>
      </c>
      <c r="E2732" t="s">
        <v>19</v>
      </c>
      <c r="F2732">
        <v>8224000</v>
      </c>
      <c r="G2732" s="1">
        <f t="shared" si="51"/>
        <v>1.1175826848249027E-3</v>
      </c>
    </row>
    <row r="2733" spans="1:7" x14ac:dyDescent="0.2">
      <c r="A2733">
        <v>2013</v>
      </c>
      <c r="B2733">
        <v>4</v>
      </c>
      <c r="C2733" t="s">
        <v>25</v>
      </c>
      <c r="D2733">
        <v>10249</v>
      </c>
      <c r="E2733" t="s">
        <v>20</v>
      </c>
      <c r="F2733">
        <v>6900000</v>
      </c>
      <c r="G2733" s="1">
        <f t="shared" si="51"/>
        <v>1.4853623188405796E-3</v>
      </c>
    </row>
    <row r="2734" spans="1:7" x14ac:dyDescent="0.2">
      <c r="A2734">
        <v>2013</v>
      </c>
      <c r="B2734">
        <v>4</v>
      </c>
      <c r="C2734" t="s">
        <v>25</v>
      </c>
      <c r="D2734">
        <v>11208</v>
      </c>
      <c r="E2734" t="s">
        <v>21</v>
      </c>
      <c r="F2734">
        <v>4704000</v>
      </c>
      <c r="G2734" s="1">
        <f t="shared" si="51"/>
        <v>2.3826530612244897E-3</v>
      </c>
    </row>
    <row r="2735" spans="1:7" x14ac:dyDescent="0.2">
      <c r="A2735">
        <v>2013</v>
      </c>
      <c r="B2735">
        <v>4</v>
      </c>
      <c r="C2735" t="s">
        <v>25</v>
      </c>
      <c r="D2735">
        <v>12109</v>
      </c>
      <c r="E2735" t="s">
        <v>22</v>
      </c>
      <c r="F2735">
        <v>3233000</v>
      </c>
      <c r="G2735" s="1">
        <f t="shared" si="51"/>
        <v>3.7454376739870089E-3</v>
      </c>
    </row>
    <row r="2736" spans="1:7" x14ac:dyDescent="0.2">
      <c r="A2736">
        <v>2013</v>
      </c>
      <c r="B2736">
        <v>4</v>
      </c>
      <c r="C2736" t="s">
        <v>25</v>
      </c>
      <c r="D2736">
        <v>14041</v>
      </c>
      <c r="E2736" t="s">
        <v>23</v>
      </c>
      <c r="F2736">
        <v>2490000</v>
      </c>
      <c r="G2736" s="1">
        <f t="shared" si="51"/>
        <v>5.6389558232931725E-3</v>
      </c>
    </row>
    <row r="2737" spans="1:7" x14ac:dyDescent="0.2">
      <c r="A2737">
        <v>2013</v>
      </c>
      <c r="B2737">
        <v>4</v>
      </c>
      <c r="C2737" t="s">
        <v>25</v>
      </c>
      <c r="D2737">
        <v>24818</v>
      </c>
      <c r="E2737" t="s">
        <v>24</v>
      </c>
      <c r="F2737">
        <v>1971000</v>
      </c>
      <c r="G2737" s="1">
        <f t="shared" si="51"/>
        <v>1.2591577879249112E-2</v>
      </c>
    </row>
    <row r="2738" spans="1:7" x14ac:dyDescent="0.2">
      <c r="A2738">
        <v>2013</v>
      </c>
      <c r="B2738">
        <v>5</v>
      </c>
      <c r="C2738" t="s">
        <v>6</v>
      </c>
      <c r="D2738">
        <v>888</v>
      </c>
      <c r="E2738" t="s">
        <v>7</v>
      </c>
      <c r="F2738">
        <v>9741000</v>
      </c>
      <c r="G2738" s="1">
        <f t="shared" si="51"/>
        <v>9.1161071758546347E-5</v>
      </c>
    </row>
    <row r="2739" spans="1:7" x14ac:dyDescent="0.2">
      <c r="A2739">
        <v>2013</v>
      </c>
      <c r="B2739">
        <v>5</v>
      </c>
      <c r="C2739" t="s">
        <v>6</v>
      </c>
      <c r="D2739">
        <v>106</v>
      </c>
      <c r="E2739" t="s">
        <v>8</v>
      </c>
      <c r="F2739">
        <v>10046000</v>
      </c>
      <c r="G2739" s="1">
        <f t="shared" si="51"/>
        <v>1.0551463268962771E-5</v>
      </c>
    </row>
    <row r="2740" spans="1:7" x14ac:dyDescent="0.2">
      <c r="A2740">
        <v>2013</v>
      </c>
      <c r="B2740">
        <v>5</v>
      </c>
      <c r="C2740" t="s">
        <v>6</v>
      </c>
      <c r="D2740">
        <v>90</v>
      </c>
      <c r="E2740" t="s">
        <v>9</v>
      </c>
      <c r="F2740">
        <v>10082000</v>
      </c>
      <c r="G2740" s="1">
        <f t="shared" si="51"/>
        <v>8.9268002380480056E-6</v>
      </c>
    </row>
    <row r="2741" spans="1:7" x14ac:dyDescent="0.2">
      <c r="A2741">
        <v>2013</v>
      </c>
      <c r="B2741">
        <v>5</v>
      </c>
      <c r="C2741" t="s">
        <v>6</v>
      </c>
      <c r="D2741">
        <v>224</v>
      </c>
      <c r="E2741" t="s">
        <v>10</v>
      </c>
      <c r="F2741">
        <v>10299000</v>
      </c>
      <c r="G2741" s="1">
        <f t="shared" si="51"/>
        <v>2.1749684435382076E-5</v>
      </c>
    </row>
    <row r="2742" spans="1:7" x14ac:dyDescent="0.2">
      <c r="A2742">
        <v>2013</v>
      </c>
      <c r="B2742">
        <v>5</v>
      </c>
      <c r="C2742" t="s">
        <v>6</v>
      </c>
      <c r="D2742">
        <v>406</v>
      </c>
      <c r="E2742" t="s">
        <v>11</v>
      </c>
      <c r="F2742">
        <v>11019000</v>
      </c>
      <c r="G2742" s="1">
        <f t="shared" si="51"/>
        <v>3.6845448770305832E-5</v>
      </c>
    </row>
    <row r="2743" spans="1:7" x14ac:dyDescent="0.2">
      <c r="A2743">
        <v>2013</v>
      </c>
      <c r="B2743">
        <v>5</v>
      </c>
      <c r="C2743" t="s">
        <v>6</v>
      </c>
      <c r="D2743">
        <v>502</v>
      </c>
      <c r="E2743" t="s">
        <v>12</v>
      </c>
      <c r="F2743">
        <v>10510000</v>
      </c>
      <c r="G2743" s="1">
        <f t="shared" si="51"/>
        <v>4.7764034253092291E-5</v>
      </c>
    </row>
    <row r="2744" spans="1:7" x14ac:dyDescent="0.2">
      <c r="A2744">
        <v>2013</v>
      </c>
      <c r="B2744">
        <v>5</v>
      </c>
      <c r="C2744" t="s">
        <v>6</v>
      </c>
      <c r="D2744">
        <v>617</v>
      </c>
      <c r="E2744" t="s">
        <v>13</v>
      </c>
      <c r="F2744">
        <v>10470000</v>
      </c>
      <c r="G2744" s="1">
        <f t="shared" si="51"/>
        <v>5.8930276981852913E-5</v>
      </c>
    </row>
    <row r="2745" spans="1:7" x14ac:dyDescent="0.2">
      <c r="A2745">
        <v>2013</v>
      </c>
      <c r="B2745">
        <v>5</v>
      </c>
      <c r="C2745" t="s">
        <v>6</v>
      </c>
      <c r="D2745">
        <v>842</v>
      </c>
      <c r="E2745" t="s">
        <v>14</v>
      </c>
      <c r="F2745">
        <v>9759000</v>
      </c>
      <c r="G2745" s="1">
        <f t="shared" si="51"/>
        <v>8.6279331898760122E-5</v>
      </c>
    </row>
    <row r="2746" spans="1:7" x14ac:dyDescent="0.2">
      <c r="A2746">
        <v>2013</v>
      </c>
      <c r="B2746">
        <v>5</v>
      </c>
      <c r="C2746" t="s">
        <v>6</v>
      </c>
      <c r="D2746">
        <v>1341</v>
      </c>
      <c r="E2746" t="s">
        <v>15</v>
      </c>
      <c r="F2746">
        <v>10495000</v>
      </c>
      <c r="G2746" s="1">
        <f t="shared" si="51"/>
        <v>1.2777513101476894E-4</v>
      </c>
    </row>
    <row r="2747" spans="1:7" x14ac:dyDescent="0.2">
      <c r="A2747">
        <v>2013</v>
      </c>
      <c r="B2747">
        <v>5</v>
      </c>
      <c r="C2747" t="s">
        <v>6</v>
      </c>
      <c r="D2747">
        <v>2144</v>
      </c>
      <c r="E2747" t="s">
        <v>16</v>
      </c>
      <c r="F2747">
        <v>10742000</v>
      </c>
      <c r="G2747" s="1">
        <f t="shared" si="51"/>
        <v>1.9959039285049338E-4</v>
      </c>
    </row>
    <row r="2748" spans="1:7" x14ac:dyDescent="0.2">
      <c r="A2748">
        <v>2013</v>
      </c>
      <c r="B2748">
        <v>5</v>
      </c>
      <c r="C2748" t="s">
        <v>6</v>
      </c>
      <c r="D2748">
        <v>3704</v>
      </c>
      <c r="E2748" t="s">
        <v>17</v>
      </c>
      <c r="F2748">
        <v>11460000</v>
      </c>
      <c r="G2748" s="1">
        <f t="shared" si="51"/>
        <v>3.2321116928446769E-4</v>
      </c>
    </row>
    <row r="2749" spans="1:7" x14ac:dyDescent="0.2">
      <c r="A2749">
        <v>2013</v>
      </c>
      <c r="B2749">
        <v>5</v>
      </c>
      <c r="C2749" t="s">
        <v>6</v>
      </c>
      <c r="D2749">
        <v>4732</v>
      </c>
      <c r="E2749" t="s">
        <v>18</v>
      </c>
      <c r="F2749">
        <v>10781000</v>
      </c>
      <c r="G2749" s="1">
        <f t="shared" si="51"/>
        <v>4.3892032279009368E-4</v>
      </c>
    </row>
    <row r="2750" spans="1:7" x14ac:dyDescent="0.2">
      <c r="A2750">
        <v>2013</v>
      </c>
      <c r="B2750">
        <v>5</v>
      </c>
      <c r="C2750" t="s">
        <v>6</v>
      </c>
      <c r="D2750">
        <v>5899</v>
      </c>
      <c r="E2750" t="s">
        <v>19</v>
      </c>
      <c r="F2750">
        <v>9387000</v>
      </c>
      <c r="G2750" s="1">
        <f t="shared" si="51"/>
        <v>6.2842228614040695E-4</v>
      </c>
    </row>
    <row r="2751" spans="1:7" x14ac:dyDescent="0.2">
      <c r="A2751">
        <v>2013</v>
      </c>
      <c r="B2751">
        <v>5</v>
      </c>
      <c r="C2751" t="s">
        <v>6</v>
      </c>
      <c r="D2751">
        <v>7372</v>
      </c>
      <c r="E2751" t="s">
        <v>20</v>
      </c>
      <c r="F2751">
        <v>7537000</v>
      </c>
      <c r="G2751" s="1">
        <f t="shared" si="51"/>
        <v>9.7810800053071511E-4</v>
      </c>
    </row>
    <row r="2752" spans="1:7" x14ac:dyDescent="0.2">
      <c r="A2752">
        <v>2013</v>
      </c>
      <c r="B2752">
        <v>5</v>
      </c>
      <c r="C2752" t="s">
        <v>6</v>
      </c>
      <c r="D2752">
        <v>8631</v>
      </c>
      <c r="E2752" t="s">
        <v>21</v>
      </c>
      <c r="F2752">
        <v>5561000</v>
      </c>
      <c r="G2752" s="1">
        <f t="shared" si="51"/>
        <v>1.5520589821974465E-3</v>
      </c>
    </row>
    <row r="2753" spans="1:7" x14ac:dyDescent="0.2">
      <c r="A2753">
        <v>2013</v>
      </c>
      <c r="B2753">
        <v>5</v>
      </c>
      <c r="C2753" t="s">
        <v>6</v>
      </c>
      <c r="D2753">
        <v>10740</v>
      </c>
      <c r="E2753" t="s">
        <v>22</v>
      </c>
      <c r="F2753">
        <v>4364000</v>
      </c>
      <c r="G2753" s="1">
        <f t="shared" si="51"/>
        <v>2.461044912923923E-3</v>
      </c>
    </row>
    <row r="2754" spans="1:7" x14ac:dyDescent="0.2">
      <c r="A2754">
        <v>2013</v>
      </c>
      <c r="B2754">
        <v>5</v>
      </c>
      <c r="C2754" t="s">
        <v>6</v>
      </c>
      <c r="D2754">
        <v>14433</v>
      </c>
      <c r="E2754" t="s">
        <v>23</v>
      </c>
      <c r="F2754">
        <v>3202000</v>
      </c>
      <c r="G2754" s="1">
        <f t="shared" si="51"/>
        <v>4.5074953154278577E-3</v>
      </c>
    </row>
    <row r="2755" spans="1:7" x14ac:dyDescent="0.2">
      <c r="A2755">
        <v>2013</v>
      </c>
      <c r="B2755">
        <v>5</v>
      </c>
      <c r="C2755" t="s">
        <v>6</v>
      </c>
      <c r="D2755">
        <v>39260</v>
      </c>
      <c r="E2755" t="s">
        <v>24</v>
      </c>
      <c r="F2755">
        <v>3325000</v>
      </c>
      <c r="G2755" s="1">
        <f t="shared" ref="G2755:G2818" si="52">+D2755/F2755</f>
        <v>1.1807518796992482E-2</v>
      </c>
    </row>
    <row r="2756" spans="1:7" x14ac:dyDescent="0.2">
      <c r="A2756">
        <v>2013</v>
      </c>
      <c r="B2756">
        <v>5</v>
      </c>
      <c r="C2756" t="s">
        <v>25</v>
      </c>
      <c r="D2756">
        <v>1156</v>
      </c>
      <c r="E2756" t="s">
        <v>7</v>
      </c>
      <c r="F2756">
        <v>10176000</v>
      </c>
      <c r="G2756" s="1">
        <f t="shared" si="52"/>
        <v>1.1360062893081761E-4</v>
      </c>
    </row>
    <row r="2757" spans="1:7" x14ac:dyDescent="0.2">
      <c r="A2757">
        <v>2013</v>
      </c>
      <c r="B2757">
        <v>5</v>
      </c>
      <c r="C2757" t="s">
        <v>25</v>
      </c>
      <c r="D2757">
        <v>126</v>
      </c>
      <c r="E2757" t="s">
        <v>8</v>
      </c>
      <c r="F2757">
        <v>10490000</v>
      </c>
      <c r="G2757" s="1">
        <f t="shared" si="52"/>
        <v>1.2011439466158247E-5</v>
      </c>
    </row>
    <row r="2758" spans="1:7" x14ac:dyDescent="0.2">
      <c r="A2758">
        <v>2013</v>
      </c>
      <c r="B2758">
        <v>5</v>
      </c>
      <c r="C2758" t="s">
        <v>25</v>
      </c>
      <c r="D2758">
        <v>151</v>
      </c>
      <c r="E2758" t="s">
        <v>9</v>
      </c>
      <c r="F2758">
        <v>10558000</v>
      </c>
      <c r="G2758" s="1">
        <f t="shared" si="52"/>
        <v>1.4301951127107406E-5</v>
      </c>
    </row>
    <row r="2759" spans="1:7" x14ac:dyDescent="0.2">
      <c r="A2759">
        <v>2013</v>
      </c>
      <c r="B2759">
        <v>5</v>
      </c>
      <c r="C2759" t="s">
        <v>25</v>
      </c>
      <c r="D2759">
        <v>562</v>
      </c>
      <c r="E2759" t="s">
        <v>10</v>
      </c>
      <c r="F2759">
        <v>10672000</v>
      </c>
      <c r="G2759" s="1">
        <f t="shared" si="52"/>
        <v>5.2661169415292351E-5</v>
      </c>
    </row>
    <row r="2760" spans="1:7" x14ac:dyDescent="0.2">
      <c r="A2760">
        <v>2013</v>
      </c>
      <c r="B2760">
        <v>5</v>
      </c>
      <c r="C2760" t="s">
        <v>25</v>
      </c>
      <c r="D2760">
        <v>1215</v>
      </c>
      <c r="E2760" t="s">
        <v>11</v>
      </c>
      <c r="F2760">
        <v>11134000</v>
      </c>
      <c r="G2760" s="1">
        <f t="shared" si="52"/>
        <v>1.0912520208370757E-4</v>
      </c>
    </row>
    <row r="2761" spans="1:7" x14ac:dyDescent="0.2">
      <c r="A2761">
        <v>2013</v>
      </c>
      <c r="B2761">
        <v>5</v>
      </c>
      <c r="C2761" t="s">
        <v>25</v>
      </c>
      <c r="D2761">
        <v>1286</v>
      </c>
      <c r="E2761" t="s">
        <v>12</v>
      </c>
      <c r="F2761">
        <v>10628000</v>
      </c>
      <c r="G2761" s="1">
        <f t="shared" si="52"/>
        <v>1.2100112909296199E-4</v>
      </c>
    </row>
    <row r="2762" spans="1:7" x14ac:dyDescent="0.2">
      <c r="A2762">
        <v>2013</v>
      </c>
      <c r="B2762">
        <v>5</v>
      </c>
      <c r="C2762" t="s">
        <v>25</v>
      </c>
      <c r="D2762">
        <v>1327</v>
      </c>
      <c r="E2762" t="s">
        <v>13</v>
      </c>
      <c r="F2762">
        <v>10189000</v>
      </c>
      <c r="G2762" s="1">
        <f t="shared" si="52"/>
        <v>1.3023849249190302E-4</v>
      </c>
    </row>
    <row r="2763" spans="1:7" x14ac:dyDescent="0.2">
      <c r="A2763">
        <v>2013</v>
      </c>
      <c r="B2763">
        <v>5</v>
      </c>
      <c r="C2763" t="s">
        <v>25</v>
      </c>
      <c r="D2763">
        <v>1483</v>
      </c>
      <c r="E2763" t="s">
        <v>14</v>
      </c>
      <c r="F2763">
        <v>9461000</v>
      </c>
      <c r="G2763" s="1">
        <f t="shared" si="52"/>
        <v>1.5674875805940175E-4</v>
      </c>
    </row>
    <row r="2764" spans="1:7" x14ac:dyDescent="0.2">
      <c r="A2764">
        <v>2013</v>
      </c>
      <c r="B2764">
        <v>5</v>
      </c>
      <c r="C2764" t="s">
        <v>25</v>
      </c>
      <c r="D2764">
        <v>2139</v>
      </c>
      <c r="E2764" t="s">
        <v>15</v>
      </c>
      <c r="F2764">
        <v>10162000</v>
      </c>
      <c r="G2764" s="1">
        <f t="shared" si="52"/>
        <v>2.1049006101161189E-4</v>
      </c>
    </row>
    <row r="2765" spans="1:7" x14ac:dyDescent="0.2">
      <c r="A2765">
        <v>2013</v>
      </c>
      <c r="B2765">
        <v>5</v>
      </c>
      <c r="C2765" t="s">
        <v>25</v>
      </c>
      <c r="D2765">
        <v>3422</v>
      </c>
      <c r="E2765" t="s">
        <v>16</v>
      </c>
      <c r="F2765">
        <v>10319000</v>
      </c>
      <c r="G2765" s="1">
        <f t="shared" si="52"/>
        <v>3.316212811318926E-4</v>
      </c>
    </row>
    <row r="2766" spans="1:7" x14ac:dyDescent="0.2">
      <c r="A2766">
        <v>2013</v>
      </c>
      <c r="B2766">
        <v>5</v>
      </c>
      <c r="C2766" t="s">
        <v>25</v>
      </c>
      <c r="D2766">
        <v>5526</v>
      </c>
      <c r="E2766" t="s">
        <v>17</v>
      </c>
      <c r="F2766">
        <v>10926000</v>
      </c>
      <c r="G2766" s="1">
        <f t="shared" si="52"/>
        <v>5.057660626029654E-4</v>
      </c>
    </row>
    <row r="2767" spans="1:7" x14ac:dyDescent="0.2">
      <c r="A2767">
        <v>2013</v>
      </c>
      <c r="B2767">
        <v>5</v>
      </c>
      <c r="C2767" t="s">
        <v>25</v>
      </c>
      <c r="D2767">
        <v>7623</v>
      </c>
      <c r="E2767" t="s">
        <v>18</v>
      </c>
      <c r="F2767">
        <v>10099000</v>
      </c>
      <c r="G2767" s="1">
        <f t="shared" si="52"/>
        <v>7.5482721061491235E-4</v>
      </c>
    </row>
    <row r="2768" spans="1:7" x14ac:dyDescent="0.2">
      <c r="A2768">
        <v>2013</v>
      </c>
      <c r="B2768">
        <v>5</v>
      </c>
      <c r="C2768" t="s">
        <v>25</v>
      </c>
      <c r="D2768">
        <v>9220</v>
      </c>
      <c r="E2768" t="s">
        <v>19</v>
      </c>
      <c r="F2768">
        <v>8224000</v>
      </c>
      <c r="G2768" s="1">
        <f t="shared" si="52"/>
        <v>1.1211089494163424E-3</v>
      </c>
    </row>
    <row r="2769" spans="1:7" x14ac:dyDescent="0.2">
      <c r="A2769">
        <v>2013</v>
      </c>
      <c r="B2769">
        <v>5</v>
      </c>
      <c r="C2769" t="s">
        <v>25</v>
      </c>
      <c r="D2769">
        <v>10277</v>
      </c>
      <c r="E2769" t="s">
        <v>20</v>
      </c>
      <c r="F2769">
        <v>6900000</v>
      </c>
      <c r="G2769" s="1">
        <f t="shared" si="52"/>
        <v>1.4894202898550724E-3</v>
      </c>
    </row>
    <row r="2770" spans="1:7" x14ac:dyDescent="0.2">
      <c r="A2770">
        <v>2013</v>
      </c>
      <c r="B2770">
        <v>5</v>
      </c>
      <c r="C2770" t="s">
        <v>25</v>
      </c>
      <c r="D2770">
        <v>10930</v>
      </c>
      <c r="E2770" t="s">
        <v>21</v>
      </c>
      <c r="F2770">
        <v>4704000</v>
      </c>
      <c r="G2770" s="1">
        <f t="shared" si="52"/>
        <v>2.3235544217687074E-3</v>
      </c>
    </row>
    <row r="2771" spans="1:7" x14ac:dyDescent="0.2">
      <c r="A2771">
        <v>2013</v>
      </c>
      <c r="B2771">
        <v>5</v>
      </c>
      <c r="C2771" t="s">
        <v>25</v>
      </c>
      <c r="D2771">
        <v>11882</v>
      </c>
      <c r="E2771" t="s">
        <v>22</v>
      </c>
      <c r="F2771">
        <v>3233000</v>
      </c>
      <c r="G2771" s="1">
        <f t="shared" si="52"/>
        <v>3.6752242499226723E-3</v>
      </c>
    </row>
    <row r="2772" spans="1:7" x14ac:dyDescent="0.2">
      <c r="A2772">
        <v>2013</v>
      </c>
      <c r="B2772">
        <v>5</v>
      </c>
      <c r="C2772" t="s">
        <v>25</v>
      </c>
      <c r="D2772">
        <v>13751</v>
      </c>
      <c r="E2772" t="s">
        <v>23</v>
      </c>
      <c r="F2772">
        <v>2490000</v>
      </c>
      <c r="G2772" s="1">
        <f t="shared" si="52"/>
        <v>5.5224899598393575E-3</v>
      </c>
    </row>
    <row r="2773" spans="1:7" x14ac:dyDescent="0.2">
      <c r="A2773">
        <v>2013</v>
      </c>
      <c r="B2773">
        <v>5</v>
      </c>
      <c r="C2773" t="s">
        <v>25</v>
      </c>
      <c r="D2773">
        <v>24111</v>
      </c>
      <c r="E2773" t="s">
        <v>24</v>
      </c>
      <c r="F2773">
        <v>1971000</v>
      </c>
      <c r="G2773" s="1">
        <f t="shared" si="52"/>
        <v>1.2232876712328767E-2</v>
      </c>
    </row>
    <row r="2774" spans="1:7" x14ac:dyDescent="0.2">
      <c r="A2774">
        <v>2013</v>
      </c>
      <c r="B2774">
        <v>6</v>
      </c>
      <c r="C2774" t="s">
        <v>6</v>
      </c>
      <c r="D2774">
        <v>851</v>
      </c>
      <c r="E2774" t="s">
        <v>7</v>
      </c>
      <c r="F2774">
        <v>9741000</v>
      </c>
      <c r="G2774" s="1">
        <f t="shared" si="52"/>
        <v>8.7362693768606916E-5</v>
      </c>
    </row>
    <row r="2775" spans="1:7" x14ac:dyDescent="0.2">
      <c r="A2775">
        <v>2013</v>
      </c>
      <c r="B2775">
        <v>6</v>
      </c>
      <c r="C2775" t="s">
        <v>6</v>
      </c>
      <c r="D2775">
        <v>85</v>
      </c>
      <c r="E2775" t="s">
        <v>8</v>
      </c>
      <c r="F2775">
        <v>10046000</v>
      </c>
      <c r="G2775" s="1">
        <f t="shared" si="52"/>
        <v>8.4610790364324103E-6</v>
      </c>
    </row>
    <row r="2776" spans="1:7" x14ac:dyDescent="0.2">
      <c r="A2776">
        <v>2013</v>
      </c>
      <c r="B2776">
        <v>6</v>
      </c>
      <c r="C2776" t="s">
        <v>6</v>
      </c>
      <c r="D2776">
        <v>105</v>
      </c>
      <c r="E2776" t="s">
        <v>9</v>
      </c>
      <c r="F2776">
        <v>10082000</v>
      </c>
      <c r="G2776" s="1">
        <f t="shared" si="52"/>
        <v>1.0414600277722674E-5</v>
      </c>
    </row>
    <row r="2777" spans="1:7" x14ac:dyDescent="0.2">
      <c r="A2777">
        <v>2013</v>
      </c>
      <c r="B2777">
        <v>6</v>
      </c>
      <c r="C2777" t="s">
        <v>6</v>
      </c>
      <c r="D2777">
        <v>222</v>
      </c>
      <c r="E2777" t="s">
        <v>10</v>
      </c>
      <c r="F2777">
        <v>10299000</v>
      </c>
      <c r="G2777" s="1">
        <f t="shared" si="52"/>
        <v>2.1555490824351878E-5</v>
      </c>
    </row>
    <row r="2778" spans="1:7" x14ac:dyDescent="0.2">
      <c r="A2778">
        <v>2013</v>
      </c>
      <c r="B2778">
        <v>6</v>
      </c>
      <c r="C2778" t="s">
        <v>6</v>
      </c>
      <c r="D2778">
        <v>413</v>
      </c>
      <c r="E2778" t="s">
        <v>11</v>
      </c>
      <c r="F2778">
        <v>11019000</v>
      </c>
      <c r="G2778" s="1">
        <f t="shared" si="52"/>
        <v>3.7480715128414555E-5</v>
      </c>
    </row>
    <row r="2779" spans="1:7" x14ac:dyDescent="0.2">
      <c r="A2779">
        <v>2013</v>
      </c>
      <c r="B2779">
        <v>6</v>
      </c>
      <c r="C2779" t="s">
        <v>6</v>
      </c>
      <c r="D2779">
        <v>527</v>
      </c>
      <c r="E2779" t="s">
        <v>12</v>
      </c>
      <c r="F2779">
        <v>10510000</v>
      </c>
      <c r="G2779" s="1">
        <f t="shared" si="52"/>
        <v>5.0142721217887727E-5</v>
      </c>
    </row>
    <row r="2780" spans="1:7" x14ac:dyDescent="0.2">
      <c r="A2780">
        <v>2013</v>
      </c>
      <c r="B2780">
        <v>6</v>
      </c>
      <c r="C2780" t="s">
        <v>6</v>
      </c>
      <c r="D2780">
        <v>648</v>
      </c>
      <c r="E2780" t="s">
        <v>13</v>
      </c>
      <c r="F2780">
        <v>10470000</v>
      </c>
      <c r="G2780" s="1">
        <f t="shared" si="52"/>
        <v>6.1891117478510028E-5</v>
      </c>
    </row>
    <row r="2781" spans="1:7" x14ac:dyDescent="0.2">
      <c r="A2781">
        <v>2013</v>
      </c>
      <c r="B2781">
        <v>6</v>
      </c>
      <c r="C2781" t="s">
        <v>6</v>
      </c>
      <c r="D2781">
        <v>826</v>
      </c>
      <c r="E2781" t="s">
        <v>14</v>
      </c>
      <c r="F2781">
        <v>9759000</v>
      </c>
      <c r="G2781" s="1">
        <f t="shared" si="52"/>
        <v>8.4639819653653043E-5</v>
      </c>
    </row>
    <row r="2782" spans="1:7" x14ac:dyDescent="0.2">
      <c r="A2782">
        <v>2013</v>
      </c>
      <c r="B2782">
        <v>6</v>
      </c>
      <c r="C2782" t="s">
        <v>6</v>
      </c>
      <c r="D2782">
        <v>1271</v>
      </c>
      <c r="E2782" t="s">
        <v>15</v>
      </c>
      <c r="F2782">
        <v>10495000</v>
      </c>
      <c r="G2782" s="1">
        <f t="shared" si="52"/>
        <v>1.2110528823249167E-4</v>
      </c>
    </row>
    <row r="2783" spans="1:7" x14ac:dyDescent="0.2">
      <c r="A2783">
        <v>2013</v>
      </c>
      <c r="B2783">
        <v>6</v>
      </c>
      <c r="C2783" t="s">
        <v>6</v>
      </c>
      <c r="D2783">
        <v>2070</v>
      </c>
      <c r="E2783" t="s">
        <v>16</v>
      </c>
      <c r="F2783">
        <v>10742000</v>
      </c>
      <c r="G2783" s="1">
        <f t="shared" si="52"/>
        <v>1.9270154533606405E-4</v>
      </c>
    </row>
    <row r="2784" spans="1:7" x14ac:dyDescent="0.2">
      <c r="A2784">
        <v>2013</v>
      </c>
      <c r="B2784">
        <v>6</v>
      </c>
      <c r="C2784" t="s">
        <v>6</v>
      </c>
      <c r="D2784">
        <v>3488</v>
      </c>
      <c r="E2784" t="s">
        <v>17</v>
      </c>
      <c r="F2784">
        <v>11460000</v>
      </c>
      <c r="G2784" s="1">
        <f t="shared" si="52"/>
        <v>3.043630017452007E-4</v>
      </c>
    </row>
    <row r="2785" spans="1:7" x14ac:dyDescent="0.2">
      <c r="A2785">
        <v>2013</v>
      </c>
      <c r="B2785">
        <v>6</v>
      </c>
      <c r="C2785" t="s">
        <v>6</v>
      </c>
      <c r="D2785">
        <v>4671</v>
      </c>
      <c r="E2785" t="s">
        <v>18</v>
      </c>
      <c r="F2785">
        <v>10781000</v>
      </c>
      <c r="G2785" s="1">
        <f t="shared" si="52"/>
        <v>4.332622205732307E-4</v>
      </c>
    </row>
    <row r="2786" spans="1:7" x14ac:dyDescent="0.2">
      <c r="A2786">
        <v>2013</v>
      </c>
      <c r="B2786">
        <v>6</v>
      </c>
      <c r="C2786" t="s">
        <v>6</v>
      </c>
      <c r="D2786">
        <v>5597</v>
      </c>
      <c r="E2786" t="s">
        <v>19</v>
      </c>
      <c r="F2786">
        <v>9387000</v>
      </c>
      <c r="G2786" s="1">
        <f t="shared" si="52"/>
        <v>5.9625013316288479E-4</v>
      </c>
    </row>
    <row r="2787" spans="1:7" x14ac:dyDescent="0.2">
      <c r="A2787">
        <v>2013</v>
      </c>
      <c r="B2787">
        <v>6</v>
      </c>
      <c r="C2787" t="s">
        <v>6</v>
      </c>
      <c r="D2787">
        <v>7013</v>
      </c>
      <c r="E2787" t="s">
        <v>20</v>
      </c>
      <c r="F2787">
        <v>7537000</v>
      </c>
      <c r="G2787" s="1">
        <f t="shared" si="52"/>
        <v>9.3047631683693772E-4</v>
      </c>
    </row>
    <row r="2788" spans="1:7" x14ac:dyDescent="0.2">
      <c r="A2788">
        <v>2013</v>
      </c>
      <c r="B2788">
        <v>6</v>
      </c>
      <c r="C2788" t="s">
        <v>6</v>
      </c>
      <c r="D2788">
        <v>8192</v>
      </c>
      <c r="E2788" t="s">
        <v>21</v>
      </c>
      <c r="F2788">
        <v>5561000</v>
      </c>
      <c r="G2788" s="1">
        <f t="shared" si="52"/>
        <v>1.4731163459809388E-3</v>
      </c>
    </row>
    <row r="2789" spans="1:7" x14ac:dyDescent="0.2">
      <c r="A2789">
        <v>2013</v>
      </c>
      <c r="B2789">
        <v>6</v>
      </c>
      <c r="C2789" t="s">
        <v>6</v>
      </c>
      <c r="D2789">
        <v>9948</v>
      </c>
      <c r="E2789" t="s">
        <v>22</v>
      </c>
      <c r="F2789">
        <v>4364000</v>
      </c>
      <c r="G2789" s="1">
        <f t="shared" si="52"/>
        <v>2.2795600366636113E-3</v>
      </c>
    </row>
    <row r="2790" spans="1:7" x14ac:dyDescent="0.2">
      <c r="A2790">
        <v>2013</v>
      </c>
      <c r="B2790">
        <v>6</v>
      </c>
      <c r="C2790" t="s">
        <v>6</v>
      </c>
      <c r="D2790">
        <v>13560</v>
      </c>
      <c r="E2790" t="s">
        <v>23</v>
      </c>
      <c r="F2790">
        <v>3202000</v>
      </c>
      <c r="G2790" s="1">
        <f t="shared" si="52"/>
        <v>4.234853216739538E-3</v>
      </c>
    </row>
    <row r="2791" spans="1:7" x14ac:dyDescent="0.2">
      <c r="A2791">
        <v>2013</v>
      </c>
      <c r="B2791">
        <v>6</v>
      </c>
      <c r="C2791" t="s">
        <v>6</v>
      </c>
      <c r="D2791">
        <v>36952</v>
      </c>
      <c r="E2791" t="s">
        <v>24</v>
      </c>
      <c r="F2791">
        <v>3325000</v>
      </c>
      <c r="G2791" s="1">
        <f t="shared" si="52"/>
        <v>1.1113383458646616E-2</v>
      </c>
    </row>
    <row r="2792" spans="1:7" x14ac:dyDescent="0.2">
      <c r="A2792">
        <v>2013</v>
      </c>
      <c r="B2792">
        <v>6</v>
      </c>
      <c r="C2792" t="s">
        <v>25</v>
      </c>
      <c r="D2792">
        <v>1176</v>
      </c>
      <c r="E2792" t="s">
        <v>7</v>
      </c>
      <c r="F2792">
        <v>10176000</v>
      </c>
      <c r="G2792" s="1">
        <f t="shared" si="52"/>
        <v>1.1556603773584906E-4</v>
      </c>
    </row>
    <row r="2793" spans="1:7" x14ac:dyDescent="0.2">
      <c r="A2793">
        <v>2013</v>
      </c>
      <c r="B2793">
        <v>6</v>
      </c>
      <c r="C2793" t="s">
        <v>25</v>
      </c>
      <c r="D2793">
        <v>112</v>
      </c>
      <c r="E2793" t="s">
        <v>8</v>
      </c>
      <c r="F2793">
        <v>10490000</v>
      </c>
      <c r="G2793" s="1">
        <f t="shared" si="52"/>
        <v>1.0676835081029552E-5</v>
      </c>
    </row>
    <row r="2794" spans="1:7" x14ac:dyDescent="0.2">
      <c r="A2794">
        <v>2013</v>
      </c>
      <c r="B2794">
        <v>6</v>
      </c>
      <c r="C2794" t="s">
        <v>25</v>
      </c>
      <c r="D2794">
        <v>154</v>
      </c>
      <c r="E2794" t="s">
        <v>9</v>
      </c>
      <c r="F2794">
        <v>10558000</v>
      </c>
      <c r="G2794" s="1">
        <f t="shared" si="52"/>
        <v>1.4586095851487025E-5</v>
      </c>
    </row>
    <row r="2795" spans="1:7" x14ac:dyDescent="0.2">
      <c r="A2795">
        <v>2013</v>
      </c>
      <c r="B2795">
        <v>6</v>
      </c>
      <c r="C2795" t="s">
        <v>25</v>
      </c>
      <c r="D2795">
        <v>656</v>
      </c>
      <c r="E2795" t="s">
        <v>10</v>
      </c>
      <c r="F2795">
        <v>10672000</v>
      </c>
      <c r="G2795" s="1">
        <f t="shared" si="52"/>
        <v>6.1469265367316341E-5</v>
      </c>
    </row>
    <row r="2796" spans="1:7" x14ac:dyDescent="0.2">
      <c r="A2796">
        <v>2013</v>
      </c>
      <c r="B2796">
        <v>6</v>
      </c>
      <c r="C2796" t="s">
        <v>25</v>
      </c>
      <c r="D2796">
        <v>1263</v>
      </c>
      <c r="E2796" t="s">
        <v>11</v>
      </c>
      <c r="F2796">
        <v>11134000</v>
      </c>
      <c r="G2796" s="1">
        <f t="shared" si="52"/>
        <v>1.1343632117837256E-4</v>
      </c>
    </row>
    <row r="2797" spans="1:7" x14ac:dyDescent="0.2">
      <c r="A2797">
        <v>2013</v>
      </c>
      <c r="B2797">
        <v>6</v>
      </c>
      <c r="C2797" t="s">
        <v>25</v>
      </c>
      <c r="D2797">
        <v>1315</v>
      </c>
      <c r="E2797" t="s">
        <v>12</v>
      </c>
      <c r="F2797">
        <v>10628000</v>
      </c>
      <c r="G2797" s="1">
        <f t="shared" si="52"/>
        <v>1.2372977041776441E-4</v>
      </c>
    </row>
    <row r="2798" spans="1:7" x14ac:dyDescent="0.2">
      <c r="A2798">
        <v>2013</v>
      </c>
      <c r="B2798">
        <v>6</v>
      </c>
      <c r="C2798" t="s">
        <v>25</v>
      </c>
      <c r="D2798">
        <v>1409</v>
      </c>
      <c r="E2798" t="s">
        <v>13</v>
      </c>
      <c r="F2798">
        <v>10189000</v>
      </c>
      <c r="G2798" s="1">
        <f t="shared" si="52"/>
        <v>1.3828638728040043E-4</v>
      </c>
    </row>
    <row r="2799" spans="1:7" x14ac:dyDescent="0.2">
      <c r="A2799">
        <v>2013</v>
      </c>
      <c r="B2799">
        <v>6</v>
      </c>
      <c r="C2799" t="s">
        <v>25</v>
      </c>
      <c r="D2799">
        <v>1496</v>
      </c>
      <c r="E2799" t="s">
        <v>14</v>
      </c>
      <c r="F2799">
        <v>9461000</v>
      </c>
      <c r="G2799" s="1">
        <f t="shared" si="52"/>
        <v>1.5812281999788607E-4</v>
      </c>
    </row>
    <row r="2800" spans="1:7" x14ac:dyDescent="0.2">
      <c r="A2800">
        <v>2013</v>
      </c>
      <c r="B2800">
        <v>6</v>
      </c>
      <c r="C2800" t="s">
        <v>25</v>
      </c>
      <c r="D2800">
        <v>2156</v>
      </c>
      <c r="E2800" t="s">
        <v>15</v>
      </c>
      <c r="F2800">
        <v>10162000</v>
      </c>
      <c r="G2800" s="1">
        <f t="shared" si="52"/>
        <v>2.121629600472348E-4</v>
      </c>
    </row>
    <row r="2801" spans="1:7" x14ac:dyDescent="0.2">
      <c r="A2801">
        <v>2013</v>
      </c>
      <c r="B2801">
        <v>6</v>
      </c>
      <c r="C2801" t="s">
        <v>25</v>
      </c>
      <c r="D2801">
        <v>3234</v>
      </c>
      <c r="E2801" t="s">
        <v>16</v>
      </c>
      <c r="F2801">
        <v>10319000</v>
      </c>
      <c r="G2801" s="1">
        <f t="shared" si="52"/>
        <v>3.1340246147882548E-4</v>
      </c>
    </row>
    <row r="2802" spans="1:7" x14ac:dyDescent="0.2">
      <c r="A2802">
        <v>2013</v>
      </c>
      <c r="B2802">
        <v>6</v>
      </c>
      <c r="C2802" t="s">
        <v>25</v>
      </c>
      <c r="D2802">
        <v>5454</v>
      </c>
      <c r="E2802" t="s">
        <v>17</v>
      </c>
      <c r="F2802">
        <v>10926000</v>
      </c>
      <c r="G2802" s="1">
        <f t="shared" si="52"/>
        <v>4.9917627677100492E-4</v>
      </c>
    </row>
    <row r="2803" spans="1:7" x14ac:dyDescent="0.2">
      <c r="A2803">
        <v>2013</v>
      </c>
      <c r="B2803">
        <v>6</v>
      </c>
      <c r="C2803" t="s">
        <v>25</v>
      </c>
      <c r="D2803">
        <v>7649</v>
      </c>
      <c r="E2803" t="s">
        <v>18</v>
      </c>
      <c r="F2803">
        <v>10099000</v>
      </c>
      <c r="G2803" s="1">
        <f t="shared" si="52"/>
        <v>7.5740172294286561E-4</v>
      </c>
    </row>
    <row r="2804" spans="1:7" x14ac:dyDescent="0.2">
      <c r="A2804">
        <v>2013</v>
      </c>
      <c r="B2804">
        <v>6</v>
      </c>
      <c r="C2804" t="s">
        <v>25</v>
      </c>
      <c r="D2804">
        <v>9015</v>
      </c>
      <c r="E2804" t="s">
        <v>19</v>
      </c>
      <c r="F2804">
        <v>8224000</v>
      </c>
      <c r="G2804" s="1">
        <f t="shared" si="52"/>
        <v>1.096181906614786E-3</v>
      </c>
    </row>
    <row r="2805" spans="1:7" x14ac:dyDescent="0.2">
      <c r="A2805">
        <v>2013</v>
      </c>
      <c r="B2805">
        <v>6</v>
      </c>
      <c r="C2805" t="s">
        <v>25</v>
      </c>
      <c r="D2805">
        <v>9865</v>
      </c>
      <c r="E2805" t="s">
        <v>20</v>
      </c>
      <c r="F2805">
        <v>6900000</v>
      </c>
      <c r="G2805" s="1">
        <f t="shared" si="52"/>
        <v>1.4297101449275362E-3</v>
      </c>
    </row>
    <row r="2806" spans="1:7" x14ac:dyDescent="0.2">
      <c r="A2806">
        <v>2013</v>
      </c>
      <c r="B2806">
        <v>6</v>
      </c>
      <c r="C2806" t="s">
        <v>25</v>
      </c>
      <c r="D2806">
        <v>10239</v>
      </c>
      <c r="E2806" t="s">
        <v>21</v>
      </c>
      <c r="F2806">
        <v>4704000</v>
      </c>
      <c r="G2806" s="1">
        <f t="shared" si="52"/>
        <v>2.1766581632653059E-3</v>
      </c>
    </row>
    <row r="2807" spans="1:7" x14ac:dyDescent="0.2">
      <c r="A2807">
        <v>2013</v>
      </c>
      <c r="B2807">
        <v>6</v>
      </c>
      <c r="C2807" t="s">
        <v>25</v>
      </c>
      <c r="D2807">
        <v>11356</v>
      </c>
      <c r="E2807" t="s">
        <v>22</v>
      </c>
      <c r="F2807">
        <v>3233000</v>
      </c>
      <c r="G2807" s="1">
        <f t="shared" si="52"/>
        <v>3.51252706464584E-3</v>
      </c>
    </row>
    <row r="2808" spans="1:7" x14ac:dyDescent="0.2">
      <c r="A2808">
        <v>2013</v>
      </c>
      <c r="B2808">
        <v>6</v>
      </c>
      <c r="C2808" t="s">
        <v>25</v>
      </c>
      <c r="D2808">
        <v>12777</v>
      </c>
      <c r="E2808" t="s">
        <v>23</v>
      </c>
      <c r="F2808">
        <v>2490000</v>
      </c>
      <c r="G2808" s="1">
        <f t="shared" si="52"/>
        <v>5.1313253012048188E-3</v>
      </c>
    </row>
    <row r="2809" spans="1:7" x14ac:dyDescent="0.2">
      <c r="A2809">
        <v>2013</v>
      </c>
      <c r="B2809">
        <v>6</v>
      </c>
      <c r="C2809" t="s">
        <v>25</v>
      </c>
      <c r="D2809">
        <v>22439</v>
      </c>
      <c r="E2809" t="s">
        <v>24</v>
      </c>
      <c r="F2809">
        <v>1971000</v>
      </c>
      <c r="G2809" s="1">
        <f t="shared" si="52"/>
        <v>1.1384576357179097E-2</v>
      </c>
    </row>
    <row r="2810" spans="1:7" x14ac:dyDescent="0.2">
      <c r="A2810">
        <v>2013</v>
      </c>
      <c r="B2810">
        <v>7</v>
      </c>
      <c r="C2810" t="s">
        <v>6</v>
      </c>
      <c r="D2810">
        <v>857</v>
      </c>
      <c r="E2810" t="s">
        <v>7</v>
      </c>
      <c r="F2810">
        <v>9741000</v>
      </c>
      <c r="G2810" s="1">
        <f t="shared" si="52"/>
        <v>8.797864695616467E-5</v>
      </c>
    </row>
    <row r="2811" spans="1:7" x14ac:dyDescent="0.2">
      <c r="A2811">
        <v>2013</v>
      </c>
      <c r="B2811">
        <v>7</v>
      </c>
      <c r="C2811" t="s">
        <v>6</v>
      </c>
      <c r="D2811">
        <v>93</v>
      </c>
      <c r="E2811" t="s">
        <v>8</v>
      </c>
      <c r="F2811">
        <v>10046000</v>
      </c>
      <c r="G2811" s="1">
        <f t="shared" si="52"/>
        <v>9.2574158869201674E-6</v>
      </c>
    </row>
    <row r="2812" spans="1:7" x14ac:dyDescent="0.2">
      <c r="A2812">
        <v>2013</v>
      </c>
      <c r="B2812">
        <v>7</v>
      </c>
      <c r="C2812" t="s">
        <v>6</v>
      </c>
      <c r="D2812">
        <v>112</v>
      </c>
      <c r="E2812" t="s">
        <v>9</v>
      </c>
      <c r="F2812">
        <v>10082000</v>
      </c>
      <c r="G2812" s="1">
        <f t="shared" si="52"/>
        <v>1.1108906962904186E-5</v>
      </c>
    </row>
    <row r="2813" spans="1:7" x14ac:dyDescent="0.2">
      <c r="A2813">
        <v>2013</v>
      </c>
      <c r="B2813">
        <v>7</v>
      </c>
      <c r="C2813" t="s">
        <v>6</v>
      </c>
      <c r="D2813">
        <v>257</v>
      </c>
      <c r="E2813" t="s">
        <v>10</v>
      </c>
      <c r="F2813">
        <v>10299000</v>
      </c>
      <c r="G2813" s="1">
        <f t="shared" si="52"/>
        <v>2.4953879017380328E-5</v>
      </c>
    </row>
    <row r="2814" spans="1:7" x14ac:dyDescent="0.2">
      <c r="A2814">
        <v>2013</v>
      </c>
      <c r="B2814">
        <v>7</v>
      </c>
      <c r="C2814" t="s">
        <v>6</v>
      </c>
      <c r="D2814">
        <v>430</v>
      </c>
      <c r="E2814" t="s">
        <v>11</v>
      </c>
      <c r="F2814">
        <v>11019000</v>
      </c>
      <c r="G2814" s="1">
        <f t="shared" si="52"/>
        <v>3.9023504855250022E-5</v>
      </c>
    </row>
    <row r="2815" spans="1:7" x14ac:dyDescent="0.2">
      <c r="A2815">
        <v>2013</v>
      </c>
      <c r="B2815">
        <v>7</v>
      </c>
      <c r="C2815" t="s">
        <v>6</v>
      </c>
      <c r="D2815">
        <v>517</v>
      </c>
      <c r="E2815" t="s">
        <v>12</v>
      </c>
      <c r="F2815">
        <v>10510000</v>
      </c>
      <c r="G2815" s="1">
        <f t="shared" si="52"/>
        <v>4.9191246431969554E-5</v>
      </c>
    </row>
    <row r="2816" spans="1:7" x14ac:dyDescent="0.2">
      <c r="A2816">
        <v>2013</v>
      </c>
      <c r="B2816">
        <v>7</v>
      </c>
      <c r="C2816" t="s">
        <v>6</v>
      </c>
      <c r="D2816">
        <v>688</v>
      </c>
      <c r="E2816" t="s">
        <v>13</v>
      </c>
      <c r="F2816">
        <v>10470000</v>
      </c>
      <c r="G2816" s="1">
        <f t="shared" si="52"/>
        <v>6.5711556829035336E-5</v>
      </c>
    </row>
    <row r="2817" spans="1:7" x14ac:dyDescent="0.2">
      <c r="A2817">
        <v>2013</v>
      </c>
      <c r="B2817">
        <v>7</v>
      </c>
      <c r="C2817" t="s">
        <v>6</v>
      </c>
      <c r="D2817">
        <v>879</v>
      </c>
      <c r="E2817" t="s">
        <v>14</v>
      </c>
      <c r="F2817">
        <v>9759000</v>
      </c>
      <c r="G2817" s="1">
        <f t="shared" si="52"/>
        <v>9.0070703965570241E-5</v>
      </c>
    </row>
    <row r="2818" spans="1:7" x14ac:dyDescent="0.2">
      <c r="A2818">
        <v>2013</v>
      </c>
      <c r="B2818">
        <v>7</v>
      </c>
      <c r="C2818" t="s">
        <v>6</v>
      </c>
      <c r="D2818">
        <v>1322</v>
      </c>
      <c r="E2818" t="s">
        <v>15</v>
      </c>
      <c r="F2818">
        <v>10495000</v>
      </c>
      <c r="G2818" s="1">
        <f t="shared" si="52"/>
        <v>1.2596474511672226E-4</v>
      </c>
    </row>
    <row r="2819" spans="1:7" x14ac:dyDescent="0.2">
      <c r="A2819">
        <v>2013</v>
      </c>
      <c r="B2819">
        <v>7</v>
      </c>
      <c r="C2819" t="s">
        <v>6</v>
      </c>
      <c r="D2819">
        <v>2129</v>
      </c>
      <c r="E2819" t="s">
        <v>16</v>
      </c>
      <c r="F2819">
        <v>10742000</v>
      </c>
      <c r="G2819" s="1">
        <f t="shared" ref="G2819:G2882" si="53">+D2819/F2819</f>
        <v>1.9819400484081176E-4</v>
      </c>
    </row>
    <row r="2820" spans="1:7" x14ac:dyDescent="0.2">
      <c r="A2820">
        <v>2013</v>
      </c>
      <c r="B2820">
        <v>7</v>
      </c>
      <c r="C2820" t="s">
        <v>6</v>
      </c>
      <c r="D2820">
        <v>3525</v>
      </c>
      <c r="E2820" t="s">
        <v>17</v>
      </c>
      <c r="F2820">
        <v>11460000</v>
      </c>
      <c r="G2820" s="1">
        <f t="shared" si="53"/>
        <v>3.075916230366492E-4</v>
      </c>
    </row>
    <row r="2821" spans="1:7" x14ac:dyDescent="0.2">
      <c r="A2821">
        <v>2013</v>
      </c>
      <c r="B2821">
        <v>7</v>
      </c>
      <c r="C2821" t="s">
        <v>6</v>
      </c>
      <c r="D2821">
        <v>4736</v>
      </c>
      <c r="E2821" t="s">
        <v>18</v>
      </c>
      <c r="F2821">
        <v>10781000</v>
      </c>
      <c r="G2821" s="1">
        <f t="shared" si="53"/>
        <v>4.3929134588628144E-4</v>
      </c>
    </row>
    <row r="2822" spans="1:7" x14ac:dyDescent="0.2">
      <c r="A2822">
        <v>2013</v>
      </c>
      <c r="B2822">
        <v>7</v>
      </c>
      <c r="C2822" t="s">
        <v>6</v>
      </c>
      <c r="D2822">
        <v>5934</v>
      </c>
      <c r="E2822" t="s">
        <v>19</v>
      </c>
      <c r="F2822">
        <v>9387000</v>
      </c>
      <c r="G2822" s="1">
        <f t="shared" si="53"/>
        <v>6.3215084691594758E-4</v>
      </c>
    </row>
    <row r="2823" spans="1:7" x14ac:dyDescent="0.2">
      <c r="A2823">
        <v>2013</v>
      </c>
      <c r="B2823">
        <v>7</v>
      </c>
      <c r="C2823" t="s">
        <v>6</v>
      </c>
      <c r="D2823">
        <v>7228</v>
      </c>
      <c r="E2823" t="s">
        <v>20</v>
      </c>
      <c r="F2823">
        <v>7537000</v>
      </c>
      <c r="G2823" s="1">
        <f t="shared" si="53"/>
        <v>9.5900225553933929E-4</v>
      </c>
    </row>
    <row r="2824" spans="1:7" x14ac:dyDescent="0.2">
      <c r="A2824">
        <v>2013</v>
      </c>
      <c r="B2824">
        <v>7</v>
      </c>
      <c r="C2824" t="s">
        <v>6</v>
      </c>
      <c r="D2824">
        <v>8506</v>
      </c>
      <c r="E2824" t="s">
        <v>21</v>
      </c>
      <c r="F2824">
        <v>5561000</v>
      </c>
      <c r="G2824" s="1">
        <f t="shared" si="53"/>
        <v>1.5295810106096025E-3</v>
      </c>
    </row>
    <row r="2825" spans="1:7" x14ac:dyDescent="0.2">
      <c r="A2825">
        <v>2013</v>
      </c>
      <c r="B2825">
        <v>7</v>
      </c>
      <c r="C2825" t="s">
        <v>6</v>
      </c>
      <c r="D2825">
        <v>10281</v>
      </c>
      <c r="E2825" t="s">
        <v>22</v>
      </c>
      <c r="F2825">
        <v>4364000</v>
      </c>
      <c r="G2825" s="1">
        <f t="shared" si="53"/>
        <v>2.355866177818515E-3</v>
      </c>
    </row>
    <row r="2826" spans="1:7" x14ac:dyDescent="0.2">
      <c r="A2826">
        <v>2013</v>
      </c>
      <c r="B2826">
        <v>7</v>
      </c>
      <c r="C2826" t="s">
        <v>6</v>
      </c>
      <c r="D2826">
        <v>13762</v>
      </c>
      <c r="E2826" t="s">
        <v>23</v>
      </c>
      <c r="F2826">
        <v>3202000</v>
      </c>
      <c r="G2826" s="1">
        <f t="shared" si="53"/>
        <v>4.297938788257339E-3</v>
      </c>
    </row>
    <row r="2827" spans="1:7" x14ac:dyDescent="0.2">
      <c r="A2827">
        <v>2013</v>
      </c>
      <c r="B2827">
        <v>7</v>
      </c>
      <c r="C2827" t="s">
        <v>6</v>
      </c>
      <c r="D2827">
        <v>37573</v>
      </c>
      <c r="E2827" t="s">
        <v>24</v>
      </c>
      <c r="F2827">
        <v>3325000</v>
      </c>
      <c r="G2827" s="1">
        <f t="shared" si="53"/>
        <v>1.1300150375939849E-2</v>
      </c>
    </row>
    <row r="2828" spans="1:7" x14ac:dyDescent="0.2">
      <c r="A2828">
        <v>2013</v>
      </c>
      <c r="B2828">
        <v>7</v>
      </c>
      <c r="C2828" t="s">
        <v>25</v>
      </c>
      <c r="D2828">
        <v>1160</v>
      </c>
      <c r="E2828" t="s">
        <v>7</v>
      </c>
      <c r="F2828">
        <v>10176000</v>
      </c>
      <c r="G2828" s="1">
        <f t="shared" si="53"/>
        <v>1.139937106918239E-4</v>
      </c>
    </row>
    <row r="2829" spans="1:7" x14ac:dyDescent="0.2">
      <c r="A2829">
        <v>2013</v>
      </c>
      <c r="B2829">
        <v>7</v>
      </c>
      <c r="C2829" t="s">
        <v>25</v>
      </c>
      <c r="D2829">
        <v>125</v>
      </c>
      <c r="E2829" t="s">
        <v>8</v>
      </c>
      <c r="F2829">
        <v>10490000</v>
      </c>
      <c r="G2829" s="1">
        <f t="shared" si="53"/>
        <v>1.1916110581506196E-5</v>
      </c>
    </row>
    <row r="2830" spans="1:7" x14ac:dyDescent="0.2">
      <c r="A2830">
        <v>2013</v>
      </c>
      <c r="B2830">
        <v>7</v>
      </c>
      <c r="C2830" t="s">
        <v>25</v>
      </c>
      <c r="D2830">
        <v>169</v>
      </c>
      <c r="E2830" t="s">
        <v>9</v>
      </c>
      <c r="F2830">
        <v>10558000</v>
      </c>
      <c r="G2830" s="1">
        <f t="shared" si="53"/>
        <v>1.6006819473385111E-5</v>
      </c>
    </row>
    <row r="2831" spans="1:7" x14ac:dyDescent="0.2">
      <c r="A2831">
        <v>2013</v>
      </c>
      <c r="B2831">
        <v>7</v>
      </c>
      <c r="C2831" t="s">
        <v>25</v>
      </c>
      <c r="D2831">
        <v>600</v>
      </c>
      <c r="E2831" t="s">
        <v>10</v>
      </c>
      <c r="F2831">
        <v>10672000</v>
      </c>
      <c r="G2831" s="1">
        <f t="shared" si="53"/>
        <v>5.6221889055472263E-5</v>
      </c>
    </row>
    <row r="2832" spans="1:7" x14ac:dyDescent="0.2">
      <c r="A2832">
        <v>2013</v>
      </c>
      <c r="B2832">
        <v>7</v>
      </c>
      <c r="C2832" t="s">
        <v>25</v>
      </c>
      <c r="D2832">
        <v>1337</v>
      </c>
      <c r="E2832" t="s">
        <v>11</v>
      </c>
      <c r="F2832">
        <v>11134000</v>
      </c>
      <c r="G2832" s="1">
        <f t="shared" si="53"/>
        <v>1.2008262978264775E-4</v>
      </c>
    </row>
    <row r="2833" spans="1:7" x14ac:dyDescent="0.2">
      <c r="A2833">
        <v>2013</v>
      </c>
      <c r="B2833">
        <v>7</v>
      </c>
      <c r="C2833" t="s">
        <v>25</v>
      </c>
      <c r="D2833">
        <v>1370</v>
      </c>
      <c r="E2833" t="s">
        <v>12</v>
      </c>
      <c r="F2833">
        <v>10628000</v>
      </c>
      <c r="G2833" s="1">
        <f t="shared" si="53"/>
        <v>1.289047798268724E-4</v>
      </c>
    </row>
    <row r="2834" spans="1:7" x14ac:dyDescent="0.2">
      <c r="A2834">
        <v>2013</v>
      </c>
      <c r="B2834">
        <v>7</v>
      </c>
      <c r="C2834" t="s">
        <v>25</v>
      </c>
      <c r="D2834">
        <v>1465</v>
      </c>
      <c r="E2834" t="s">
        <v>13</v>
      </c>
      <c r="F2834">
        <v>10189000</v>
      </c>
      <c r="G2834" s="1">
        <f t="shared" si="53"/>
        <v>1.4378251055059379E-4</v>
      </c>
    </row>
    <row r="2835" spans="1:7" x14ac:dyDescent="0.2">
      <c r="A2835">
        <v>2013</v>
      </c>
      <c r="B2835">
        <v>7</v>
      </c>
      <c r="C2835" t="s">
        <v>25</v>
      </c>
      <c r="D2835">
        <v>1555</v>
      </c>
      <c r="E2835" t="s">
        <v>14</v>
      </c>
      <c r="F2835">
        <v>9461000</v>
      </c>
      <c r="G2835" s="1">
        <f t="shared" si="53"/>
        <v>1.6435894725716098E-4</v>
      </c>
    </row>
    <row r="2836" spans="1:7" x14ac:dyDescent="0.2">
      <c r="A2836">
        <v>2013</v>
      </c>
      <c r="B2836">
        <v>7</v>
      </c>
      <c r="C2836" t="s">
        <v>25</v>
      </c>
      <c r="D2836">
        <v>2108</v>
      </c>
      <c r="E2836" t="s">
        <v>15</v>
      </c>
      <c r="F2836">
        <v>10162000</v>
      </c>
      <c r="G2836" s="1">
        <f t="shared" si="53"/>
        <v>2.074394804172407E-4</v>
      </c>
    </row>
    <row r="2837" spans="1:7" x14ac:dyDescent="0.2">
      <c r="A2837">
        <v>2013</v>
      </c>
      <c r="B2837">
        <v>7</v>
      </c>
      <c r="C2837" t="s">
        <v>25</v>
      </c>
      <c r="D2837">
        <v>3398</v>
      </c>
      <c r="E2837" t="s">
        <v>16</v>
      </c>
      <c r="F2837">
        <v>10319000</v>
      </c>
      <c r="G2837" s="1">
        <f t="shared" si="53"/>
        <v>3.2929547436767129E-4</v>
      </c>
    </row>
    <row r="2838" spans="1:7" x14ac:dyDescent="0.2">
      <c r="A2838">
        <v>2013</v>
      </c>
      <c r="B2838">
        <v>7</v>
      </c>
      <c r="C2838" t="s">
        <v>25</v>
      </c>
      <c r="D2838">
        <v>5684</v>
      </c>
      <c r="E2838" t="s">
        <v>17</v>
      </c>
      <c r="F2838">
        <v>10926000</v>
      </c>
      <c r="G2838" s="1">
        <f t="shared" si="53"/>
        <v>5.2022698151198978E-4</v>
      </c>
    </row>
    <row r="2839" spans="1:7" x14ac:dyDescent="0.2">
      <c r="A2839">
        <v>2013</v>
      </c>
      <c r="B2839">
        <v>7</v>
      </c>
      <c r="C2839" t="s">
        <v>25</v>
      </c>
      <c r="D2839">
        <v>7876</v>
      </c>
      <c r="E2839" t="s">
        <v>18</v>
      </c>
      <c r="F2839">
        <v>10099000</v>
      </c>
      <c r="G2839" s="1">
        <f t="shared" si="53"/>
        <v>7.7987919595999609E-4</v>
      </c>
    </row>
    <row r="2840" spans="1:7" x14ac:dyDescent="0.2">
      <c r="A2840">
        <v>2013</v>
      </c>
      <c r="B2840">
        <v>7</v>
      </c>
      <c r="C2840" t="s">
        <v>25</v>
      </c>
      <c r="D2840">
        <v>9180</v>
      </c>
      <c r="E2840" t="s">
        <v>19</v>
      </c>
      <c r="F2840">
        <v>8224000</v>
      </c>
      <c r="G2840" s="1">
        <f t="shared" si="53"/>
        <v>1.1162451361867705E-3</v>
      </c>
    </row>
    <row r="2841" spans="1:7" x14ac:dyDescent="0.2">
      <c r="A2841">
        <v>2013</v>
      </c>
      <c r="B2841">
        <v>7</v>
      </c>
      <c r="C2841" t="s">
        <v>25</v>
      </c>
      <c r="D2841">
        <v>10103</v>
      </c>
      <c r="E2841" t="s">
        <v>20</v>
      </c>
      <c r="F2841">
        <v>6900000</v>
      </c>
      <c r="G2841" s="1">
        <f t="shared" si="53"/>
        <v>1.4642028985507247E-3</v>
      </c>
    </row>
    <row r="2842" spans="1:7" x14ac:dyDescent="0.2">
      <c r="A2842">
        <v>2013</v>
      </c>
      <c r="B2842">
        <v>7</v>
      </c>
      <c r="C2842" t="s">
        <v>25</v>
      </c>
      <c r="D2842">
        <v>10615</v>
      </c>
      <c r="E2842" t="s">
        <v>21</v>
      </c>
      <c r="F2842">
        <v>4704000</v>
      </c>
      <c r="G2842" s="1">
        <f t="shared" si="53"/>
        <v>2.2565901360544218E-3</v>
      </c>
    </row>
    <row r="2843" spans="1:7" x14ac:dyDescent="0.2">
      <c r="A2843">
        <v>2013</v>
      </c>
      <c r="B2843">
        <v>7</v>
      </c>
      <c r="C2843" t="s">
        <v>25</v>
      </c>
      <c r="D2843">
        <v>11294</v>
      </c>
      <c r="E2843" t="s">
        <v>22</v>
      </c>
      <c r="F2843">
        <v>3233000</v>
      </c>
      <c r="G2843" s="1">
        <f t="shared" si="53"/>
        <v>3.493349829879369E-3</v>
      </c>
    </row>
    <row r="2844" spans="1:7" x14ac:dyDescent="0.2">
      <c r="A2844">
        <v>2013</v>
      </c>
      <c r="B2844">
        <v>7</v>
      </c>
      <c r="C2844" t="s">
        <v>25</v>
      </c>
      <c r="D2844">
        <v>13187</v>
      </c>
      <c r="E2844" t="s">
        <v>23</v>
      </c>
      <c r="F2844">
        <v>2490000</v>
      </c>
      <c r="G2844" s="1">
        <f t="shared" si="53"/>
        <v>5.2959839357429716E-3</v>
      </c>
    </row>
    <row r="2845" spans="1:7" x14ac:dyDescent="0.2">
      <c r="A2845">
        <v>2013</v>
      </c>
      <c r="B2845">
        <v>7</v>
      </c>
      <c r="C2845" t="s">
        <v>25</v>
      </c>
      <c r="D2845">
        <v>22693</v>
      </c>
      <c r="E2845" t="s">
        <v>24</v>
      </c>
      <c r="F2845">
        <v>1971000</v>
      </c>
      <c r="G2845" s="1">
        <f t="shared" si="53"/>
        <v>1.1513444951801117E-2</v>
      </c>
    </row>
    <row r="2846" spans="1:7" x14ac:dyDescent="0.2">
      <c r="A2846">
        <v>2013</v>
      </c>
      <c r="B2846">
        <v>8</v>
      </c>
      <c r="C2846" t="s">
        <v>6</v>
      </c>
      <c r="D2846">
        <v>905</v>
      </c>
      <c r="E2846" t="s">
        <v>7</v>
      </c>
      <c r="F2846">
        <v>9741000</v>
      </c>
      <c r="G2846" s="1">
        <f t="shared" si="53"/>
        <v>9.2906272456626631E-5</v>
      </c>
    </row>
    <row r="2847" spans="1:7" x14ac:dyDescent="0.2">
      <c r="A2847">
        <v>2013</v>
      </c>
      <c r="B2847">
        <v>8</v>
      </c>
      <c r="C2847" t="s">
        <v>6</v>
      </c>
      <c r="D2847">
        <v>84</v>
      </c>
      <c r="E2847" t="s">
        <v>8</v>
      </c>
      <c r="F2847">
        <v>10046000</v>
      </c>
      <c r="G2847" s="1">
        <f t="shared" si="53"/>
        <v>8.3615369301214411E-6</v>
      </c>
    </row>
    <row r="2848" spans="1:7" x14ac:dyDescent="0.2">
      <c r="A2848">
        <v>2013</v>
      </c>
      <c r="B2848">
        <v>8</v>
      </c>
      <c r="C2848" t="s">
        <v>6</v>
      </c>
      <c r="D2848">
        <v>102</v>
      </c>
      <c r="E2848" t="s">
        <v>9</v>
      </c>
      <c r="F2848">
        <v>10082000</v>
      </c>
      <c r="G2848" s="1">
        <f t="shared" si="53"/>
        <v>1.011704026978774E-5</v>
      </c>
    </row>
    <row r="2849" spans="1:7" x14ac:dyDescent="0.2">
      <c r="A2849">
        <v>2013</v>
      </c>
      <c r="B2849">
        <v>8</v>
      </c>
      <c r="C2849" t="s">
        <v>6</v>
      </c>
      <c r="D2849">
        <v>241</v>
      </c>
      <c r="E2849" t="s">
        <v>10</v>
      </c>
      <c r="F2849">
        <v>10299000</v>
      </c>
      <c r="G2849" s="1">
        <f t="shared" si="53"/>
        <v>2.3400330129138751E-5</v>
      </c>
    </row>
    <row r="2850" spans="1:7" x14ac:dyDescent="0.2">
      <c r="A2850">
        <v>2013</v>
      </c>
      <c r="B2850">
        <v>8</v>
      </c>
      <c r="C2850" t="s">
        <v>6</v>
      </c>
      <c r="D2850">
        <v>397</v>
      </c>
      <c r="E2850" t="s">
        <v>11</v>
      </c>
      <c r="F2850">
        <v>11019000</v>
      </c>
      <c r="G2850" s="1">
        <f t="shared" si="53"/>
        <v>3.6028677738451767E-5</v>
      </c>
    </row>
    <row r="2851" spans="1:7" x14ac:dyDescent="0.2">
      <c r="A2851">
        <v>2013</v>
      </c>
      <c r="B2851">
        <v>8</v>
      </c>
      <c r="C2851" t="s">
        <v>6</v>
      </c>
      <c r="D2851">
        <v>495</v>
      </c>
      <c r="E2851" t="s">
        <v>12</v>
      </c>
      <c r="F2851">
        <v>10510000</v>
      </c>
      <c r="G2851" s="1">
        <f t="shared" si="53"/>
        <v>4.7098001902949575E-5</v>
      </c>
    </row>
    <row r="2852" spans="1:7" x14ac:dyDescent="0.2">
      <c r="A2852">
        <v>2013</v>
      </c>
      <c r="B2852">
        <v>8</v>
      </c>
      <c r="C2852" t="s">
        <v>6</v>
      </c>
      <c r="D2852">
        <v>714</v>
      </c>
      <c r="E2852" t="s">
        <v>13</v>
      </c>
      <c r="F2852">
        <v>10470000</v>
      </c>
      <c r="G2852" s="1">
        <f t="shared" si="53"/>
        <v>6.819484240687679E-5</v>
      </c>
    </row>
    <row r="2853" spans="1:7" x14ac:dyDescent="0.2">
      <c r="A2853">
        <v>2013</v>
      </c>
      <c r="B2853">
        <v>8</v>
      </c>
      <c r="C2853" t="s">
        <v>6</v>
      </c>
      <c r="D2853">
        <v>860</v>
      </c>
      <c r="E2853" t="s">
        <v>14</v>
      </c>
      <c r="F2853">
        <v>9759000</v>
      </c>
      <c r="G2853" s="1">
        <f t="shared" si="53"/>
        <v>8.8123783174505591E-5</v>
      </c>
    </row>
    <row r="2854" spans="1:7" x14ac:dyDescent="0.2">
      <c r="A2854">
        <v>2013</v>
      </c>
      <c r="B2854">
        <v>8</v>
      </c>
      <c r="C2854" t="s">
        <v>6</v>
      </c>
      <c r="D2854">
        <v>1340</v>
      </c>
      <c r="E2854" t="s">
        <v>15</v>
      </c>
      <c r="F2854">
        <v>10495000</v>
      </c>
      <c r="G2854" s="1">
        <f t="shared" si="53"/>
        <v>1.276798475464507E-4</v>
      </c>
    </row>
    <row r="2855" spans="1:7" x14ac:dyDescent="0.2">
      <c r="A2855">
        <v>2013</v>
      </c>
      <c r="B2855">
        <v>8</v>
      </c>
      <c r="C2855" t="s">
        <v>6</v>
      </c>
      <c r="D2855">
        <v>2150</v>
      </c>
      <c r="E2855" t="s">
        <v>16</v>
      </c>
      <c r="F2855">
        <v>10742000</v>
      </c>
      <c r="G2855" s="1">
        <f t="shared" si="53"/>
        <v>2.0014894805436603E-4</v>
      </c>
    </row>
    <row r="2856" spans="1:7" x14ac:dyDescent="0.2">
      <c r="A2856">
        <v>2013</v>
      </c>
      <c r="B2856">
        <v>8</v>
      </c>
      <c r="C2856" t="s">
        <v>6</v>
      </c>
      <c r="D2856">
        <v>3521</v>
      </c>
      <c r="E2856" t="s">
        <v>17</v>
      </c>
      <c r="F2856">
        <v>11460000</v>
      </c>
      <c r="G2856" s="1">
        <f t="shared" si="53"/>
        <v>3.0724258289703316E-4</v>
      </c>
    </row>
    <row r="2857" spans="1:7" x14ac:dyDescent="0.2">
      <c r="A2857">
        <v>2013</v>
      </c>
      <c r="B2857">
        <v>8</v>
      </c>
      <c r="C2857" t="s">
        <v>6</v>
      </c>
      <c r="D2857">
        <v>4815</v>
      </c>
      <c r="E2857" t="s">
        <v>18</v>
      </c>
      <c r="F2857">
        <v>10781000</v>
      </c>
      <c r="G2857" s="1">
        <f t="shared" si="53"/>
        <v>4.4661905203598922E-4</v>
      </c>
    </row>
    <row r="2858" spans="1:7" x14ac:dyDescent="0.2">
      <c r="A2858">
        <v>2013</v>
      </c>
      <c r="B2858">
        <v>8</v>
      </c>
      <c r="C2858" t="s">
        <v>6</v>
      </c>
      <c r="D2858">
        <v>5765</v>
      </c>
      <c r="E2858" t="s">
        <v>19</v>
      </c>
      <c r="F2858">
        <v>9387000</v>
      </c>
      <c r="G2858" s="1">
        <f t="shared" si="53"/>
        <v>6.1414722488547992E-4</v>
      </c>
    </row>
    <row r="2859" spans="1:7" x14ac:dyDescent="0.2">
      <c r="A2859">
        <v>2013</v>
      </c>
      <c r="B2859">
        <v>8</v>
      </c>
      <c r="C2859" t="s">
        <v>6</v>
      </c>
      <c r="D2859">
        <v>7211</v>
      </c>
      <c r="E2859" t="s">
        <v>20</v>
      </c>
      <c r="F2859">
        <v>7537000</v>
      </c>
      <c r="G2859" s="1">
        <f t="shared" si="53"/>
        <v>9.5674671620007957E-4</v>
      </c>
    </row>
    <row r="2860" spans="1:7" x14ac:dyDescent="0.2">
      <c r="A2860">
        <v>2013</v>
      </c>
      <c r="B2860">
        <v>8</v>
      </c>
      <c r="C2860" t="s">
        <v>6</v>
      </c>
      <c r="D2860">
        <v>8496</v>
      </c>
      <c r="E2860" t="s">
        <v>21</v>
      </c>
      <c r="F2860">
        <v>5561000</v>
      </c>
      <c r="G2860" s="1">
        <f t="shared" si="53"/>
        <v>1.5277827728825751E-3</v>
      </c>
    </row>
    <row r="2861" spans="1:7" x14ac:dyDescent="0.2">
      <c r="A2861">
        <v>2013</v>
      </c>
      <c r="B2861">
        <v>8</v>
      </c>
      <c r="C2861" t="s">
        <v>6</v>
      </c>
      <c r="D2861">
        <v>10340</v>
      </c>
      <c r="E2861" t="s">
        <v>22</v>
      </c>
      <c r="F2861">
        <v>4364000</v>
      </c>
      <c r="G2861" s="1">
        <f t="shared" si="53"/>
        <v>2.3693858845096243E-3</v>
      </c>
    </row>
    <row r="2862" spans="1:7" x14ac:dyDescent="0.2">
      <c r="A2862">
        <v>2013</v>
      </c>
      <c r="B2862">
        <v>8</v>
      </c>
      <c r="C2862" t="s">
        <v>6</v>
      </c>
      <c r="D2862">
        <v>13739</v>
      </c>
      <c r="E2862" t="s">
        <v>23</v>
      </c>
      <c r="F2862">
        <v>3202000</v>
      </c>
      <c r="G2862" s="1">
        <f t="shared" si="53"/>
        <v>4.290755777638976E-3</v>
      </c>
    </row>
    <row r="2863" spans="1:7" x14ac:dyDescent="0.2">
      <c r="A2863">
        <v>2013</v>
      </c>
      <c r="B2863">
        <v>8</v>
      </c>
      <c r="C2863" t="s">
        <v>6</v>
      </c>
      <c r="D2863">
        <v>37907</v>
      </c>
      <c r="E2863" t="s">
        <v>24</v>
      </c>
      <c r="F2863">
        <v>3325000</v>
      </c>
      <c r="G2863" s="1">
        <f t="shared" si="53"/>
        <v>1.1400601503759399E-2</v>
      </c>
    </row>
    <row r="2864" spans="1:7" x14ac:dyDescent="0.2">
      <c r="A2864">
        <v>2013</v>
      </c>
      <c r="B2864">
        <v>8</v>
      </c>
      <c r="C2864" t="s">
        <v>25</v>
      </c>
      <c r="D2864">
        <v>1135</v>
      </c>
      <c r="E2864" t="s">
        <v>7</v>
      </c>
      <c r="F2864">
        <v>10176000</v>
      </c>
      <c r="G2864" s="1">
        <f t="shared" si="53"/>
        <v>1.115369496855346E-4</v>
      </c>
    </row>
    <row r="2865" spans="1:7" x14ac:dyDescent="0.2">
      <c r="A2865">
        <v>2013</v>
      </c>
      <c r="B2865">
        <v>8</v>
      </c>
      <c r="C2865" t="s">
        <v>25</v>
      </c>
      <c r="D2865">
        <v>126</v>
      </c>
      <c r="E2865" t="s">
        <v>8</v>
      </c>
      <c r="F2865">
        <v>10490000</v>
      </c>
      <c r="G2865" s="1">
        <f t="shared" si="53"/>
        <v>1.2011439466158247E-5</v>
      </c>
    </row>
    <row r="2866" spans="1:7" x14ac:dyDescent="0.2">
      <c r="A2866">
        <v>2013</v>
      </c>
      <c r="B2866">
        <v>8</v>
      </c>
      <c r="C2866" t="s">
        <v>25</v>
      </c>
      <c r="D2866">
        <v>144</v>
      </c>
      <c r="E2866" t="s">
        <v>9</v>
      </c>
      <c r="F2866">
        <v>10558000</v>
      </c>
      <c r="G2866" s="1">
        <f t="shared" si="53"/>
        <v>1.3638946770221633E-5</v>
      </c>
    </row>
    <row r="2867" spans="1:7" x14ac:dyDescent="0.2">
      <c r="A2867">
        <v>2013</v>
      </c>
      <c r="B2867">
        <v>8</v>
      </c>
      <c r="C2867" t="s">
        <v>25</v>
      </c>
      <c r="D2867">
        <v>632</v>
      </c>
      <c r="E2867" t="s">
        <v>10</v>
      </c>
      <c r="F2867">
        <v>10672000</v>
      </c>
      <c r="G2867" s="1">
        <f t="shared" si="53"/>
        <v>5.9220389805097454E-5</v>
      </c>
    </row>
    <row r="2868" spans="1:7" x14ac:dyDescent="0.2">
      <c r="A2868">
        <v>2013</v>
      </c>
      <c r="B2868">
        <v>8</v>
      </c>
      <c r="C2868" t="s">
        <v>25</v>
      </c>
      <c r="D2868">
        <v>1250</v>
      </c>
      <c r="E2868" t="s">
        <v>11</v>
      </c>
      <c r="F2868">
        <v>11134000</v>
      </c>
      <c r="G2868" s="1">
        <f t="shared" si="53"/>
        <v>1.1226872642356745E-4</v>
      </c>
    </row>
    <row r="2869" spans="1:7" x14ac:dyDescent="0.2">
      <c r="A2869">
        <v>2013</v>
      </c>
      <c r="B2869">
        <v>8</v>
      </c>
      <c r="C2869" t="s">
        <v>25</v>
      </c>
      <c r="D2869">
        <v>1351</v>
      </c>
      <c r="E2869" t="s">
        <v>12</v>
      </c>
      <c r="F2869">
        <v>10628000</v>
      </c>
      <c r="G2869" s="1">
        <f t="shared" si="53"/>
        <v>1.27117049303726E-4</v>
      </c>
    </row>
    <row r="2870" spans="1:7" x14ac:dyDescent="0.2">
      <c r="A2870">
        <v>2013</v>
      </c>
      <c r="B2870">
        <v>8</v>
      </c>
      <c r="C2870" t="s">
        <v>25</v>
      </c>
      <c r="D2870">
        <v>1411</v>
      </c>
      <c r="E2870" t="s">
        <v>13</v>
      </c>
      <c r="F2870">
        <v>10189000</v>
      </c>
      <c r="G2870" s="1">
        <f t="shared" si="53"/>
        <v>1.3848267739719305E-4</v>
      </c>
    </row>
    <row r="2871" spans="1:7" x14ac:dyDescent="0.2">
      <c r="A2871">
        <v>2013</v>
      </c>
      <c r="B2871">
        <v>8</v>
      </c>
      <c r="C2871" t="s">
        <v>25</v>
      </c>
      <c r="D2871">
        <v>1546</v>
      </c>
      <c r="E2871" t="s">
        <v>14</v>
      </c>
      <c r="F2871">
        <v>9461000</v>
      </c>
      <c r="G2871" s="1">
        <f t="shared" si="53"/>
        <v>1.6340767360744108E-4</v>
      </c>
    </row>
    <row r="2872" spans="1:7" x14ac:dyDescent="0.2">
      <c r="A2872">
        <v>2013</v>
      </c>
      <c r="B2872">
        <v>8</v>
      </c>
      <c r="C2872" t="s">
        <v>25</v>
      </c>
      <c r="D2872">
        <v>2168</v>
      </c>
      <c r="E2872" t="s">
        <v>15</v>
      </c>
      <c r="F2872">
        <v>10162000</v>
      </c>
      <c r="G2872" s="1">
        <f t="shared" si="53"/>
        <v>2.1334382995473331E-4</v>
      </c>
    </row>
    <row r="2873" spans="1:7" x14ac:dyDescent="0.2">
      <c r="A2873">
        <v>2013</v>
      </c>
      <c r="B2873">
        <v>8</v>
      </c>
      <c r="C2873" t="s">
        <v>25</v>
      </c>
      <c r="D2873">
        <v>3401</v>
      </c>
      <c r="E2873" t="s">
        <v>16</v>
      </c>
      <c r="F2873">
        <v>10319000</v>
      </c>
      <c r="G2873" s="1">
        <f t="shared" si="53"/>
        <v>3.2958620021319898E-4</v>
      </c>
    </row>
    <row r="2874" spans="1:7" x14ac:dyDescent="0.2">
      <c r="A2874">
        <v>2013</v>
      </c>
      <c r="B2874">
        <v>8</v>
      </c>
      <c r="C2874" t="s">
        <v>25</v>
      </c>
      <c r="D2874">
        <v>5602</v>
      </c>
      <c r="E2874" t="s">
        <v>17</v>
      </c>
      <c r="F2874">
        <v>10926000</v>
      </c>
      <c r="G2874" s="1">
        <f t="shared" si="53"/>
        <v>5.127219476478126E-4</v>
      </c>
    </row>
    <row r="2875" spans="1:7" x14ac:dyDescent="0.2">
      <c r="A2875">
        <v>2013</v>
      </c>
      <c r="B2875">
        <v>8</v>
      </c>
      <c r="C2875" t="s">
        <v>25</v>
      </c>
      <c r="D2875">
        <v>7711</v>
      </c>
      <c r="E2875" t="s">
        <v>18</v>
      </c>
      <c r="F2875">
        <v>10099000</v>
      </c>
      <c r="G2875" s="1">
        <f t="shared" si="53"/>
        <v>7.63540944647985E-4</v>
      </c>
    </row>
    <row r="2876" spans="1:7" x14ac:dyDescent="0.2">
      <c r="A2876">
        <v>2013</v>
      </c>
      <c r="B2876">
        <v>8</v>
      </c>
      <c r="C2876" t="s">
        <v>25</v>
      </c>
      <c r="D2876">
        <v>9116</v>
      </c>
      <c r="E2876" t="s">
        <v>19</v>
      </c>
      <c r="F2876">
        <v>8224000</v>
      </c>
      <c r="G2876" s="1">
        <f t="shared" si="53"/>
        <v>1.1084630350194553E-3</v>
      </c>
    </row>
    <row r="2877" spans="1:7" x14ac:dyDescent="0.2">
      <c r="A2877">
        <v>2013</v>
      </c>
      <c r="B2877">
        <v>8</v>
      </c>
      <c r="C2877" t="s">
        <v>25</v>
      </c>
      <c r="D2877">
        <v>9895</v>
      </c>
      <c r="E2877" t="s">
        <v>20</v>
      </c>
      <c r="F2877">
        <v>6900000</v>
      </c>
      <c r="G2877" s="1">
        <f t="shared" si="53"/>
        <v>1.4340579710144929E-3</v>
      </c>
    </row>
    <row r="2878" spans="1:7" x14ac:dyDescent="0.2">
      <c r="A2878">
        <v>2013</v>
      </c>
      <c r="B2878">
        <v>8</v>
      </c>
      <c r="C2878" t="s">
        <v>25</v>
      </c>
      <c r="D2878">
        <v>10676</v>
      </c>
      <c r="E2878" t="s">
        <v>21</v>
      </c>
      <c r="F2878">
        <v>4704000</v>
      </c>
      <c r="G2878" s="1">
        <f t="shared" si="53"/>
        <v>2.2695578231292516E-3</v>
      </c>
    </row>
    <row r="2879" spans="1:7" x14ac:dyDescent="0.2">
      <c r="A2879">
        <v>2013</v>
      </c>
      <c r="B2879">
        <v>8</v>
      </c>
      <c r="C2879" t="s">
        <v>25</v>
      </c>
      <c r="D2879">
        <v>11588</v>
      </c>
      <c r="E2879" t="s">
        <v>22</v>
      </c>
      <c r="F2879">
        <v>3233000</v>
      </c>
      <c r="G2879" s="1">
        <f t="shared" si="53"/>
        <v>3.5842870399010207E-3</v>
      </c>
    </row>
    <row r="2880" spans="1:7" x14ac:dyDescent="0.2">
      <c r="A2880">
        <v>2013</v>
      </c>
      <c r="B2880">
        <v>8</v>
      </c>
      <c r="C2880" t="s">
        <v>25</v>
      </c>
      <c r="D2880">
        <v>13298</v>
      </c>
      <c r="E2880" t="s">
        <v>23</v>
      </c>
      <c r="F2880">
        <v>2490000</v>
      </c>
      <c r="G2880" s="1">
        <f t="shared" si="53"/>
        <v>5.3405622489959836E-3</v>
      </c>
    </row>
    <row r="2881" spans="1:7" x14ac:dyDescent="0.2">
      <c r="A2881">
        <v>2013</v>
      </c>
      <c r="B2881">
        <v>8</v>
      </c>
      <c r="C2881" t="s">
        <v>25</v>
      </c>
      <c r="D2881">
        <v>22643</v>
      </c>
      <c r="E2881" t="s">
        <v>24</v>
      </c>
      <c r="F2881">
        <v>1971000</v>
      </c>
      <c r="G2881" s="1">
        <f t="shared" si="53"/>
        <v>1.1488077118214104E-2</v>
      </c>
    </row>
    <row r="2882" spans="1:7" x14ac:dyDescent="0.2">
      <c r="A2882">
        <v>2013</v>
      </c>
      <c r="B2882">
        <v>9</v>
      </c>
      <c r="C2882" t="s">
        <v>6</v>
      </c>
      <c r="D2882">
        <v>837</v>
      </c>
      <c r="E2882" t="s">
        <v>7</v>
      </c>
      <c r="F2882">
        <v>9741000</v>
      </c>
      <c r="G2882" s="1">
        <f t="shared" si="53"/>
        <v>8.5925469664305509E-5</v>
      </c>
    </row>
    <row r="2883" spans="1:7" x14ac:dyDescent="0.2">
      <c r="A2883">
        <v>2013</v>
      </c>
      <c r="B2883">
        <v>9</v>
      </c>
      <c r="C2883" t="s">
        <v>6</v>
      </c>
      <c r="D2883">
        <v>80</v>
      </c>
      <c r="E2883" t="s">
        <v>8</v>
      </c>
      <c r="F2883">
        <v>10046000</v>
      </c>
      <c r="G2883" s="1">
        <f t="shared" ref="G2883:G2946" si="54">+D2883/F2883</f>
        <v>7.9633685048775625E-6</v>
      </c>
    </row>
    <row r="2884" spans="1:7" x14ac:dyDescent="0.2">
      <c r="A2884">
        <v>2013</v>
      </c>
      <c r="B2884">
        <v>9</v>
      </c>
      <c r="C2884" t="s">
        <v>6</v>
      </c>
      <c r="D2884">
        <v>100</v>
      </c>
      <c r="E2884" t="s">
        <v>9</v>
      </c>
      <c r="F2884">
        <v>10082000</v>
      </c>
      <c r="G2884" s="1">
        <f t="shared" si="54"/>
        <v>9.9186669311644515E-6</v>
      </c>
    </row>
    <row r="2885" spans="1:7" x14ac:dyDescent="0.2">
      <c r="A2885">
        <v>2013</v>
      </c>
      <c r="B2885">
        <v>9</v>
      </c>
      <c r="C2885" t="s">
        <v>6</v>
      </c>
      <c r="D2885">
        <v>200</v>
      </c>
      <c r="E2885" t="s">
        <v>10</v>
      </c>
      <c r="F2885">
        <v>10299000</v>
      </c>
      <c r="G2885" s="1">
        <f t="shared" si="54"/>
        <v>1.941936110301971E-5</v>
      </c>
    </row>
    <row r="2886" spans="1:7" x14ac:dyDescent="0.2">
      <c r="A2886">
        <v>2013</v>
      </c>
      <c r="B2886">
        <v>9</v>
      </c>
      <c r="C2886" t="s">
        <v>6</v>
      </c>
      <c r="D2886">
        <v>401</v>
      </c>
      <c r="E2886" t="s">
        <v>11</v>
      </c>
      <c r="F2886">
        <v>11019000</v>
      </c>
      <c r="G2886" s="1">
        <f t="shared" si="54"/>
        <v>3.639168708594246E-5</v>
      </c>
    </row>
    <row r="2887" spans="1:7" x14ac:dyDescent="0.2">
      <c r="A2887">
        <v>2013</v>
      </c>
      <c r="B2887">
        <v>9</v>
      </c>
      <c r="C2887" t="s">
        <v>6</v>
      </c>
      <c r="D2887">
        <v>488</v>
      </c>
      <c r="E2887" t="s">
        <v>12</v>
      </c>
      <c r="F2887">
        <v>10510000</v>
      </c>
      <c r="G2887" s="1">
        <f t="shared" si="54"/>
        <v>4.6431969552806851E-5</v>
      </c>
    </row>
    <row r="2888" spans="1:7" x14ac:dyDescent="0.2">
      <c r="A2888">
        <v>2013</v>
      </c>
      <c r="B2888">
        <v>9</v>
      </c>
      <c r="C2888" t="s">
        <v>6</v>
      </c>
      <c r="D2888">
        <v>599</v>
      </c>
      <c r="E2888" t="s">
        <v>13</v>
      </c>
      <c r="F2888">
        <v>10470000</v>
      </c>
      <c r="G2888" s="1">
        <f t="shared" si="54"/>
        <v>5.7211079274116526E-5</v>
      </c>
    </row>
    <row r="2889" spans="1:7" x14ac:dyDescent="0.2">
      <c r="A2889">
        <v>2013</v>
      </c>
      <c r="B2889">
        <v>9</v>
      </c>
      <c r="C2889" t="s">
        <v>6</v>
      </c>
      <c r="D2889">
        <v>844</v>
      </c>
      <c r="E2889" t="s">
        <v>14</v>
      </c>
      <c r="F2889">
        <v>9759000</v>
      </c>
      <c r="G2889" s="1">
        <f t="shared" si="54"/>
        <v>8.6484270929398498E-5</v>
      </c>
    </row>
    <row r="2890" spans="1:7" x14ac:dyDescent="0.2">
      <c r="A2890">
        <v>2013</v>
      </c>
      <c r="B2890">
        <v>9</v>
      </c>
      <c r="C2890" t="s">
        <v>6</v>
      </c>
      <c r="D2890">
        <v>1297</v>
      </c>
      <c r="E2890" t="s">
        <v>15</v>
      </c>
      <c r="F2890">
        <v>10495000</v>
      </c>
      <c r="G2890" s="1">
        <f t="shared" si="54"/>
        <v>1.2358265840876608E-4</v>
      </c>
    </row>
    <row r="2891" spans="1:7" x14ac:dyDescent="0.2">
      <c r="A2891">
        <v>2013</v>
      </c>
      <c r="B2891">
        <v>9</v>
      </c>
      <c r="C2891" t="s">
        <v>6</v>
      </c>
      <c r="D2891">
        <v>2080</v>
      </c>
      <c r="E2891" t="s">
        <v>16</v>
      </c>
      <c r="F2891">
        <v>10742000</v>
      </c>
      <c r="G2891" s="1">
        <f t="shared" si="54"/>
        <v>1.9363247067585179E-4</v>
      </c>
    </row>
    <row r="2892" spans="1:7" x14ac:dyDescent="0.2">
      <c r="A2892">
        <v>2013</v>
      </c>
      <c r="B2892">
        <v>9</v>
      </c>
      <c r="C2892" t="s">
        <v>6</v>
      </c>
      <c r="D2892">
        <v>3378</v>
      </c>
      <c r="E2892" t="s">
        <v>17</v>
      </c>
      <c r="F2892">
        <v>11460000</v>
      </c>
      <c r="G2892" s="1">
        <f t="shared" si="54"/>
        <v>2.9476439790575916E-4</v>
      </c>
    </row>
    <row r="2893" spans="1:7" x14ac:dyDescent="0.2">
      <c r="A2893">
        <v>2013</v>
      </c>
      <c r="B2893">
        <v>9</v>
      </c>
      <c r="C2893" t="s">
        <v>6</v>
      </c>
      <c r="D2893">
        <v>4511</v>
      </c>
      <c r="E2893" t="s">
        <v>18</v>
      </c>
      <c r="F2893">
        <v>10781000</v>
      </c>
      <c r="G2893" s="1">
        <f t="shared" si="54"/>
        <v>4.1842129672572118E-4</v>
      </c>
    </row>
    <row r="2894" spans="1:7" x14ac:dyDescent="0.2">
      <c r="A2894">
        <v>2013</v>
      </c>
      <c r="B2894">
        <v>9</v>
      </c>
      <c r="C2894" t="s">
        <v>6</v>
      </c>
      <c r="D2894">
        <v>5739</v>
      </c>
      <c r="E2894" t="s">
        <v>19</v>
      </c>
      <c r="F2894">
        <v>9387000</v>
      </c>
      <c r="G2894" s="1">
        <f t="shared" si="54"/>
        <v>6.1137743688079258E-4</v>
      </c>
    </row>
    <row r="2895" spans="1:7" x14ac:dyDescent="0.2">
      <c r="A2895">
        <v>2013</v>
      </c>
      <c r="B2895">
        <v>9</v>
      </c>
      <c r="C2895" t="s">
        <v>6</v>
      </c>
      <c r="D2895">
        <v>7109</v>
      </c>
      <c r="E2895" t="s">
        <v>20</v>
      </c>
      <c r="F2895">
        <v>7537000</v>
      </c>
      <c r="G2895" s="1">
        <f t="shared" si="54"/>
        <v>9.4321348016452168E-4</v>
      </c>
    </row>
    <row r="2896" spans="1:7" x14ac:dyDescent="0.2">
      <c r="A2896">
        <v>2013</v>
      </c>
      <c r="B2896">
        <v>9</v>
      </c>
      <c r="C2896" t="s">
        <v>6</v>
      </c>
      <c r="D2896">
        <v>8332</v>
      </c>
      <c r="E2896" t="s">
        <v>21</v>
      </c>
      <c r="F2896">
        <v>5561000</v>
      </c>
      <c r="G2896" s="1">
        <f t="shared" si="54"/>
        <v>1.4982916741593238E-3</v>
      </c>
    </row>
    <row r="2897" spans="1:7" x14ac:dyDescent="0.2">
      <c r="A2897">
        <v>2013</v>
      </c>
      <c r="B2897">
        <v>9</v>
      </c>
      <c r="C2897" t="s">
        <v>6</v>
      </c>
      <c r="D2897">
        <v>9932</v>
      </c>
      <c r="E2897" t="s">
        <v>22</v>
      </c>
      <c r="F2897">
        <v>4364000</v>
      </c>
      <c r="G2897" s="1">
        <f t="shared" si="54"/>
        <v>2.2758936755270394E-3</v>
      </c>
    </row>
    <row r="2898" spans="1:7" x14ac:dyDescent="0.2">
      <c r="A2898">
        <v>2013</v>
      </c>
      <c r="B2898">
        <v>9</v>
      </c>
      <c r="C2898" t="s">
        <v>6</v>
      </c>
      <c r="D2898">
        <v>13491</v>
      </c>
      <c r="E2898" t="s">
        <v>23</v>
      </c>
      <c r="F2898">
        <v>3202000</v>
      </c>
      <c r="G2898" s="1">
        <f t="shared" si="54"/>
        <v>4.2133041848844473E-3</v>
      </c>
    </row>
    <row r="2899" spans="1:7" x14ac:dyDescent="0.2">
      <c r="A2899">
        <v>2013</v>
      </c>
      <c r="B2899">
        <v>9</v>
      </c>
      <c r="C2899" t="s">
        <v>6</v>
      </c>
      <c r="D2899">
        <v>37170</v>
      </c>
      <c r="E2899" t="s">
        <v>24</v>
      </c>
      <c r="F2899">
        <v>3325000</v>
      </c>
      <c r="G2899" s="1">
        <f t="shared" si="54"/>
        <v>1.1178947368421052E-2</v>
      </c>
    </row>
    <row r="2900" spans="1:7" x14ac:dyDescent="0.2">
      <c r="A2900">
        <v>2013</v>
      </c>
      <c r="B2900">
        <v>9</v>
      </c>
      <c r="C2900" t="s">
        <v>25</v>
      </c>
      <c r="D2900">
        <v>1125</v>
      </c>
      <c r="E2900" t="s">
        <v>7</v>
      </c>
      <c r="F2900">
        <v>10176000</v>
      </c>
      <c r="G2900" s="1">
        <f t="shared" si="54"/>
        <v>1.1055424528301887E-4</v>
      </c>
    </row>
    <row r="2901" spans="1:7" x14ac:dyDescent="0.2">
      <c r="A2901">
        <v>2013</v>
      </c>
      <c r="B2901">
        <v>9</v>
      </c>
      <c r="C2901" t="s">
        <v>25</v>
      </c>
      <c r="D2901">
        <v>92</v>
      </c>
      <c r="E2901" t="s">
        <v>8</v>
      </c>
      <c r="F2901">
        <v>10490000</v>
      </c>
      <c r="G2901" s="1">
        <f t="shared" si="54"/>
        <v>8.7702573879885614E-6</v>
      </c>
    </row>
    <row r="2902" spans="1:7" x14ac:dyDescent="0.2">
      <c r="A2902">
        <v>2013</v>
      </c>
      <c r="B2902">
        <v>9</v>
      </c>
      <c r="C2902" t="s">
        <v>25</v>
      </c>
      <c r="D2902">
        <v>147</v>
      </c>
      <c r="E2902" t="s">
        <v>9</v>
      </c>
      <c r="F2902">
        <v>10558000</v>
      </c>
      <c r="G2902" s="1">
        <f t="shared" si="54"/>
        <v>1.392309149460125E-5</v>
      </c>
    </row>
    <row r="2903" spans="1:7" x14ac:dyDescent="0.2">
      <c r="A2903">
        <v>2013</v>
      </c>
      <c r="B2903">
        <v>9</v>
      </c>
      <c r="C2903" t="s">
        <v>25</v>
      </c>
      <c r="D2903">
        <v>563</v>
      </c>
      <c r="E2903" t="s">
        <v>10</v>
      </c>
      <c r="F2903">
        <v>10672000</v>
      </c>
      <c r="G2903" s="1">
        <f t="shared" si="54"/>
        <v>5.2754872563718142E-5</v>
      </c>
    </row>
    <row r="2904" spans="1:7" x14ac:dyDescent="0.2">
      <c r="A2904">
        <v>2013</v>
      </c>
      <c r="B2904">
        <v>9</v>
      </c>
      <c r="C2904" t="s">
        <v>25</v>
      </c>
      <c r="D2904">
        <v>1158</v>
      </c>
      <c r="E2904" t="s">
        <v>11</v>
      </c>
      <c r="F2904">
        <v>11134000</v>
      </c>
      <c r="G2904" s="1">
        <f t="shared" si="54"/>
        <v>1.0400574815879288E-4</v>
      </c>
    </row>
    <row r="2905" spans="1:7" x14ac:dyDescent="0.2">
      <c r="A2905">
        <v>2013</v>
      </c>
      <c r="B2905">
        <v>9</v>
      </c>
      <c r="C2905" t="s">
        <v>25</v>
      </c>
      <c r="D2905">
        <v>1244</v>
      </c>
      <c r="E2905" t="s">
        <v>12</v>
      </c>
      <c r="F2905">
        <v>10628000</v>
      </c>
      <c r="G2905" s="1">
        <f t="shared" si="54"/>
        <v>1.1704930372600677E-4</v>
      </c>
    </row>
    <row r="2906" spans="1:7" x14ac:dyDescent="0.2">
      <c r="A2906">
        <v>2013</v>
      </c>
      <c r="B2906">
        <v>9</v>
      </c>
      <c r="C2906" t="s">
        <v>25</v>
      </c>
      <c r="D2906">
        <v>1441</v>
      </c>
      <c r="E2906" t="s">
        <v>13</v>
      </c>
      <c r="F2906">
        <v>10189000</v>
      </c>
      <c r="G2906" s="1">
        <f t="shared" si="54"/>
        <v>1.4142702914908233E-4</v>
      </c>
    </row>
    <row r="2907" spans="1:7" x14ac:dyDescent="0.2">
      <c r="A2907">
        <v>2013</v>
      </c>
      <c r="B2907">
        <v>9</v>
      </c>
      <c r="C2907" t="s">
        <v>25</v>
      </c>
      <c r="D2907">
        <v>1404</v>
      </c>
      <c r="E2907" t="s">
        <v>14</v>
      </c>
      <c r="F2907">
        <v>9461000</v>
      </c>
      <c r="G2907" s="1">
        <f t="shared" si="54"/>
        <v>1.4839868935630484E-4</v>
      </c>
    </row>
    <row r="2908" spans="1:7" x14ac:dyDescent="0.2">
      <c r="A2908">
        <v>2013</v>
      </c>
      <c r="B2908">
        <v>9</v>
      </c>
      <c r="C2908" t="s">
        <v>25</v>
      </c>
      <c r="D2908">
        <v>2040</v>
      </c>
      <c r="E2908" t="s">
        <v>15</v>
      </c>
      <c r="F2908">
        <v>10162000</v>
      </c>
      <c r="G2908" s="1">
        <f t="shared" si="54"/>
        <v>2.0074788427474905E-4</v>
      </c>
    </row>
    <row r="2909" spans="1:7" x14ac:dyDescent="0.2">
      <c r="A2909">
        <v>2013</v>
      </c>
      <c r="B2909">
        <v>9</v>
      </c>
      <c r="C2909" t="s">
        <v>25</v>
      </c>
      <c r="D2909">
        <v>3137</v>
      </c>
      <c r="E2909" t="s">
        <v>16</v>
      </c>
      <c r="F2909">
        <v>10319000</v>
      </c>
      <c r="G2909" s="1">
        <f t="shared" si="54"/>
        <v>3.0400232580676421E-4</v>
      </c>
    </row>
    <row r="2910" spans="1:7" x14ac:dyDescent="0.2">
      <c r="A2910">
        <v>2013</v>
      </c>
      <c r="B2910">
        <v>9</v>
      </c>
      <c r="C2910" t="s">
        <v>25</v>
      </c>
      <c r="D2910">
        <v>5262</v>
      </c>
      <c r="E2910" t="s">
        <v>17</v>
      </c>
      <c r="F2910">
        <v>10926000</v>
      </c>
      <c r="G2910" s="1">
        <f t="shared" si="54"/>
        <v>4.8160351455244372E-4</v>
      </c>
    </row>
    <row r="2911" spans="1:7" x14ac:dyDescent="0.2">
      <c r="A2911">
        <v>2013</v>
      </c>
      <c r="B2911">
        <v>9</v>
      </c>
      <c r="C2911" t="s">
        <v>25</v>
      </c>
      <c r="D2911">
        <v>7444</v>
      </c>
      <c r="E2911" t="s">
        <v>18</v>
      </c>
      <c r="F2911">
        <v>10099000</v>
      </c>
      <c r="G2911" s="1">
        <f t="shared" si="54"/>
        <v>7.3710268343400341E-4</v>
      </c>
    </row>
    <row r="2912" spans="1:7" x14ac:dyDescent="0.2">
      <c r="A2912">
        <v>2013</v>
      </c>
      <c r="B2912">
        <v>9</v>
      </c>
      <c r="C2912" t="s">
        <v>25</v>
      </c>
      <c r="D2912">
        <v>8864</v>
      </c>
      <c r="E2912" t="s">
        <v>19</v>
      </c>
      <c r="F2912">
        <v>8224000</v>
      </c>
      <c r="G2912" s="1">
        <f t="shared" si="54"/>
        <v>1.0778210116731517E-3</v>
      </c>
    </row>
    <row r="2913" spans="1:7" x14ac:dyDescent="0.2">
      <c r="A2913">
        <v>2013</v>
      </c>
      <c r="B2913">
        <v>9</v>
      </c>
      <c r="C2913" t="s">
        <v>25</v>
      </c>
      <c r="D2913">
        <v>9753</v>
      </c>
      <c r="E2913" t="s">
        <v>20</v>
      </c>
      <c r="F2913">
        <v>6900000</v>
      </c>
      <c r="G2913" s="1">
        <f t="shared" si="54"/>
        <v>1.4134782608695652E-3</v>
      </c>
    </row>
    <row r="2914" spans="1:7" x14ac:dyDescent="0.2">
      <c r="A2914">
        <v>2013</v>
      </c>
      <c r="B2914">
        <v>9</v>
      </c>
      <c r="C2914" t="s">
        <v>25</v>
      </c>
      <c r="D2914">
        <v>10198</v>
      </c>
      <c r="E2914" t="s">
        <v>21</v>
      </c>
      <c r="F2914">
        <v>4704000</v>
      </c>
      <c r="G2914" s="1">
        <f t="shared" si="54"/>
        <v>2.1679421768707485E-3</v>
      </c>
    </row>
    <row r="2915" spans="1:7" x14ac:dyDescent="0.2">
      <c r="A2915">
        <v>2013</v>
      </c>
      <c r="B2915">
        <v>9</v>
      </c>
      <c r="C2915" t="s">
        <v>25</v>
      </c>
      <c r="D2915">
        <v>11238</v>
      </c>
      <c r="E2915" t="s">
        <v>22</v>
      </c>
      <c r="F2915">
        <v>3233000</v>
      </c>
      <c r="G2915" s="1">
        <f t="shared" si="54"/>
        <v>3.4760284565419114E-3</v>
      </c>
    </row>
    <row r="2916" spans="1:7" x14ac:dyDescent="0.2">
      <c r="A2916">
        <v>2013</v>
      </c>
      <c r="B2916">
        <v>9</v>
      </c>
      <c r="C2916" t="s">
        <v>25</v>
      </c>
      <c r="D2916">
        <v>12766</v>
      </c>
      <c r="E2916" t="s">
        <v>23</v>
      </c>
      <c r="F2916">
        <v>2490000</v>
      </c>
      <c r="G2916" s="1">
        <f t="shared" si="54"/>
        <v>5.1269076305220885E-3</v>
      </c>
    </row>
    <row r="2917" spans="1:7" x14ac:dyDescent="0.2">
      <c r="A2917">
        <v>2013</v>
      </c>
      <c r="B2917">
        <v>9</v>
      </c>
      <c r="C2917" t="s">
        <v>25</v>
      </c>
      <c r="D2917">
        <v>22548</v>
      </c>
      <c r="E2917" t="s">
        <v>24</v>
      </c>
      <c r="F2917">
        <v>1971000</v>
      </c>
      <c r="G2917" s="1">
        <f t="shared" si="54"/>
        <v>1.1439878234398782E-2</v>
      </c>
    </row>
    <row r="2918" spans="1:7" x14ac:dyDescent="0.2">
      <c r="A2918">
        <v>2013</v>
      </c>
      <c r="B2918">
        <v>10</v>
      </c>
      <c r="C2918" t="s">
        <v>6</v>
      </c>
      <c r="D2918">
        <v>902</v>
      </c>
      <c r="E2918" t="s">
        <v>7</v>
      </c>
      <c r="F2918">
        <v>9741000</v>
      </c>
      <c r="G2918" s="1">
        <f t="shared" si="54"/>
        <v>9.2598295862847754E-5</v>
      </c>
    </row>
    <row r="2919" spans="1:7" x14ac:dyDescent="0.2">
      <c r="A2919">
        <v>2013</v>
      </c>
      <c r="B2919">
        <v>10</v>
      </c>
      <c r="C2919" t="s">
        <v>6</v>
      </c>
      <c r="D2919">
        <v>72</v>
      </c>
      <c r="E2919" t="s">
        <v>8</v>
      </c>
      <c r="F2919">
        <v>10046000</v>
      </c>
      <c r="G2919" s="1">
        <f t="shared" si="54"/>
        <v>7.1670316543898071E-6</v>
      </c>
    </row>
    <row r="2920" spans="1:7" x14ac:dyDescent="0.2">
      <c r="A2920">
        <v>2013</v>
      </c>
      <c r="B2920">
        <v>10</v>
      </c>
      <c r="C2920" t="s">
        <v>6</v>
      </c>
      <c r="D2920">
        <v>96</v>
      </c>
      <c r="E2920" t="s">
        <v>9</v>
      </c>
      <c r="F2920">
        <v>10082000</v>
      </c>
      <c r="G2920" s="1">
        <f t="shared" si="54"/>
        <v>9.5219202539178728E-6</v>
      </c>
    </row>
    <row r="2921" spans="1:7" x14ac:dyDescent="0.2">
      <c r="A2921">
        <v>2013</v>
      </c>
      <c r="B2921">
        <v>10</v>
      </c>
      <c r="C2921" t="s">
        <v>6</v>
      </c>
      <c r="D2921">
        <v>219</v>
      </c>
      <c r="E2921" t="s">
        <v>10</v>
      </c>
      <c r="F2921">
        <v>10299000</v>
      </c>
      <c r="G2921" s="1">
        <f t="shared" si="54"/>
        <v>2.1264200407806583E-5</v>
      </c>
    </row>
    <row r="2922" spans="1:7" x14ac:dyDescent="0.2">
      <c r="A2922">
        <v>2013</v>
      </c>
      <c r="B2922">
        <v>10</v>
      </c>
      <c r="C2922" t="s">
        <v>6</v>
      </c>
      <c r="D2922">
        <v>428</v>
      </c>
      <c r="E2922" t="s">
        <v>11</v>
      </c>
      <c r="F2922">
        <v>11019000</v>
      </c>
      <c r="G2922" s="1">
        <f t="shared" si="54"/>
        <v>3.8842000181504671E-5</v>
      </c>
    </row>
    <row r="2923" spans="1:7" x14ac:dyDescent="0.2">
      <c r="A2923">
        <v>2013</v>
      </c>
      <c r="B2923">
        <v>10</v>
      </c>
      <c r="C2923" t="s">
        <v>6</v>
      </c>
      <c r="D2923">
        <v>486</v>
      </c>
      <c r="E2923" t="s">
        <v>12</v>
      </c>
      <c r="F2923">
        <v>10510000</v>
      </c>
      <c r="G2923" s="1">
        <f t="shared" si="54"/>
        <v>4.6241674595623218E-5</v>
      </c>
    </row>
    <row r="2924" spans="1:7" x14ac:dyDescent="0.2">
      <c r="A2924">
        <v>2013</v>
      </c>
      <c r="B2924">
        <v>10</v>
      </c>
      <c r="C2924" t="s">
        <v>6</v>
      </c>
      <c r="D2924">
        <v>669</v>
      </c>
      <c r="E2924" t="s">
        <v>13</v>
      </c>
      <c r="F2924">
        <v>10470000</v>
      </c>
      <c r="G2924" s="1">
        <f t="shared" si="54"/>
        <v>6.3896848137535815E-5</v>
      </c>
    </row>
    <row r="2925" spans="1:7" x14ac:dyDescent="0.2">
      <c r="A2925">
        <v>2013</v>
      </c>
      <c r="B2925">
        <v>10</v>
      </c>
      <c r="C2925" t="s">
        <v>6</v>
      </c>
      <c r="D2925">
        <v>877</v>
      </c>
      <c r="E2925" t="s">
        <v>14</v>
      </c>
      <c r="F2925">
        <v>9759000</v>
      </c>
      <c r="G2925" s="1">
        <f t="shared" si="54"/>
        <v>8.9865764934931864E-5</v>
      </c>
    </row>
    <row r="2926" spans="1:7" x14ac:dyDescent="0.2">
      <c r="A2926">
        <v>2013</v>
      </c>
      <c r="B2926">
        <v>10</v>
      </c>
      <c r="C2926" t="s">
        <v>6</v>
      </c>
      <c r="D2926">
        <v>1339</v>
      </c>
      <c r="E2926" t="s">
        <v>15</v>
      </c>
      <c r="F2926">
        <v>10495000</v>
      </c>
      <c r="G2926" s="1">
        <f t="shared" si="54"/>
        <v>1.2758456407813243E-4</v>
      </c>
    </row>
    <row r="2927" spans="1:7" x14ac:dyDescent="0.2">
      <c r="A2927">
        <v>2013</v>
      </c>
      <c r="B2927">
        <v>10</v>
      </c>
      <c r="C2927" t="s">
        <v>6</v>
      </c>
      <c r="D2927">
        <v>2118</v>
      </c>
      <c r="E2927" t="s">
        <v>16</v>
      </c>
      <c r="F2927">
        <v>10742000</v>
      </c>
      <c r="G2927" s="1">
        <f t="shared" si="54"/>
        <v>1.9716998696704525E-4</v>
      </c>
    </row>
    <row r="2928" spans="1:7" x14ac:dyDescent="0.2">
      <c r="A2928">
        <v>2013</v>
      </c>
      <c r="B2928">
        <v>10</v>
      </c>
      <c r="C2928" t="s">
        <v>6</v>
      </c>
      <c r="D2928">
        <v>3636</v>
      </c>
      <c r="E2928" t="s">
        <v>17</v>
      </c>
      <c r="F2928">
        <v>11460000</v>
      </c>
      <c r="G2928" s="1">
        <f t="shared" si="54"/>
        <v>3.1727748691099479E-4</v>
      </c>
    </row>
    <row r="2929" spans="1:7" x14ac:dyDescent="0.2">
      <c r="A2929">
        <v>2013</v>
      </c>
      <c r="B2929">
        <v>10</v>
      </c>
      <c r="C2929" t="s">
        <v>6</v>
      </c>
      <c r="D2929">
        <v>4916</v>
      </c>
      <c r="E2929" t="s">
        <v>18</v>
      </c>
      <c r="F2929">
        <v>10781000</v>
      </c>
      <c r="G2929" s="1">
        <f t="shared" si="54"/>
        <v>4.5598738521472962E-4</v>
      </c>
    </row>
    <row r="2930" spans="1:7" x14ac:dyDescent="0.2">
      <c r="A2930">
        <v>2013</v>
      </c>
      <c r="B2930">
        <v>10</v>
      </c>
      <c r="C2930" t="s">
        <v>6</v>
      </c>
      <c r="D2930">
        <v>5975</v>
      </c>
      <c r="E2930" t="s">
        <v>19</v>
      </c>
      <c r="F2930">
        <v>9387000</v>
      </c>
      <c r="G2930" s="1">
        <f t="shared" si="54"/>
        <v>6.3651858953872381E-4</v>
      </c>
    </row>
    <row r="2931" spans="1:7" x14ac:dyDescent="0.2">
      <c r="A2931">
        <v>2013</v>
      </c>
      <c r="B2931">
        <v>10</v>
      </c>
      <c r="C2931" t="s">
        <v>6</v>
      </c>
      <c r="D2931">
        <v>7445</v>
      </c>
      <c r="E2931" t="s">
        <v>20</v>
      </c>
      <c r="F2931">
        <v>7537000</v>
      </c>
      <c r="G2931" s="1">
        <f t="shared" si="54"/>
        <v>9.8779355181106542E-4</v>
      </c>
    </row>
    <row r="2932" spans="1:7" x14ac:dyDescent="0.2">
      <c r="A2932">
        <v>2013</v>
      </c>
      <c r="B2932">
        <v>10</v>
      </c>
      <c r="C2932" t="s">
        <v>6</v>
      </c>
      <c r="D2932">
        <v>8914</v>
      </c>
      <c r="E2932" t="s">
        <v>21</v>
      </c>
      <c r="F2932">
        <v>5561000</v>
      </c>
      <c r="G2932" s="1">
        <f t="shared" si="54"/>
        <v>1.6029491098723252E-3</v>
      </c>
    </row>
    <row r="2933" spans="1:7" x14ac:dyDescent="0.2">
      <c r="A2933">
        <v>2013</v>
      </c>
      <c r="B2933">
        <v>10</v>
      </c>
      <c r="C2933" t="s">
        <v>6</v>
      </c>
      <c r="D2933">
        <v>10857</v>
      </c>
      <c r="E2933" t="s">
        <v>22</v>
      </c>
      <c r="F2933">
        <v>4364000</v>
      </c>
      <c r="G2933" s="1">
        <f t="shared" si="54"/>
        <v>2.4878551787351055E-3</v>
      </c>
    </row>
    <row r="2934" spans="1:7" x14ac:dyDescent="0.2">
      <c r="A2934">
        <v>2013</v>
      </c>
      <c r="B2934">
        <v>10</v>
      </c>
      <c r="C2934" t="s">
        <v>6</v>
      </c>
      <c r="D2934">
        <v>14074</v>
      </c>
      <c r="E2934" t="s">
        <v>23</v>
      </c>
      <c r="F2934">
        <v>3202000</v>
      </c>
      <c r="G2934" s="1">
        <f t="shared" si="54"/>
        <v>4.3953778888194874E-3</v>
      </c>
    </row>
    <row r="2935" spans="1:7" x14ac:dyDescent="0.2">
      <c r="A2935">
        <v>2013</v>
      </c>
      <c r="B2935">
        <v>10</v>
      </c>
      <c r="C2935" t="s">
        <v>6</v>
      </c>
      <c r="D2935">
        <v>40200</v>
      </c>
      <c r="E2935" t="s">
        <v>24</v>
      </c>
      <c r="F2935">
        <v>3325000</v>
      </c>
      <c r="G2935" s="1">
        <f t="shared" si="54"/>
        <v>1.2090225563909774E-2</v>
      </c>
    </row>
    <row r="2936" spans="1:7" x14ac:dyDescent="0.2">
      <c r="A2936">
        <v>2013</v>
      </c>
      <c r="B2936">
        <v>10</v>
      </c>
      <c r="C2936" t="s">
        <v>25</v>
      </c>
      <c r="D2936">
        <v>1115</v>
      </c>
      <c r="E2936" t="s">
        <v>7</v>
      </c>
      <c r="F2936">
        <v>10176000</v>
      </c>
      <c r="G2936" s="1">
        <f t="shared" si="54"/>
        <v>1.0957154088050314E-4</v>
      </c>
    </row>
    <row r="2937" spans="1:7" x14ac:dyDescent="0.2">
      <c r="A2937">
        <v>2013</v>
      </c>
      <c r="B2937">
        <v>10</v>
      </c>
      <c r="C2937" t="s">
        <v>25</v>
      </c>
      <c r="D2937">
        <v>111</v>
      </c>
      <c r="E2937" t="s">
        <v>8</v>
      </c>
      <c r="F2937">
        <v>10490000</v>
      </c>
      <c r="G2937" s="1">
        <f t="shared" si="54"/>
        <v>1.0581506196377503E-5</v>
      </c>
    </row>
    <row r="2938" spans="1:7" x14ac:dyDescent="0.2">
      <c r="A2938">
        <v>2013</v>
      </c>
      <c r="B2938">
        <v>10</v>
      </c>
      <c r="C2938" t="s">
        <v>25</v>
      </c>
      <c r="D2938">
        <v>117</v>
      </c>
      <c r="E2938" t="s">
        <v>9</v>
      </c>
      <c r="F2938">
        <v>10558000</v>
      </c>
      <c r="G2938" s="1">
        <f t="shared" si="54"/>
        <v>1.1081644250805076E-5</v>
      </c>
    </row>
    <row r="2939" spans="1:7" x14ac:dyDescent="0.2">
      <c r="A2939">
        <v>2013</v>
      </c>
      <c r="B2939">
        <v>10</v>
      </c>
      <c r="C2939" t="s">
        <v>25</v>
      </c>
      <c r="D2939">
        <v>545</v>
      </c>
      <c r="E2939" t="s">
        <v>10</v>
      </c>
      <c r="F2939">
        <v>10672000</v>
      </c>
      <c r="G2939" s="1">
        <f t="shared" si="54"/>
        <v>5.1068215892053976E-5</v>
      </c>
    </row>
    <row r="2940" spans="1:7" x14ac:dyDescent="0.2">
      <c r="A2940">
        <v>2013</v>
      </c>
      <c r="B2940">
        <v>10</v>
      </c>
      <c r="C2940" t="s">
        <v>25</v>
      </c>
      <c r="D2940">
        <v>1134</v>
      </c>
      <c r="E2940" t="s">
        <v>11</v>
      </c>
      <c r="F2940">
        <v>11134000</v>
      </c>
      <c r="G2940" s="1">
        <f t="shared" si="54"/>
        <v>1.0185018861146039E-4</v>
      </c>
    </row>
    <row r="2941" spans="1:7" x14ac:dyDescent="0.2">
      <c r="A2941">
        <v>2013</v>
      </c>
      <c r="B2941">
        <v>10</v>
      </c>
      <c r="C2941" t="s">
        <v>25</v>
      </c>
      <c r="D2941">
        <v>1240</v>
      </c>
      <c r="E2941" t="s">
        <v>12</v>
      </c>
      <c r="F2941">
        <v>10628000</v>
      </c>
      <c r="G2941" s="1">
        <f t="shared" si="54"/>
        <v>1.1667293940534438E-4</v>
      </c>
    </row>
    <row r="2942" spans="1:7" x14ac:dyDescent="0.2">
      <c r="A2942">
        <v>2013</v>
      </c>
      <c r="B2942">
        <v>10</v>
      </c>
      <c r="C2942" t="s">
        <v>25</v>
      </c>
      <c r="D2942">
        <v>1316</v>
      </c>
      <c r="E2942" t="s">
        <v>13</v>
      </c>
      <c r="F2942">
        <v>10189000</v>
      </c>
      <c r="G2942" s="1">
        <f t="shared" si="54"/>
        <v>1.2915889684954362E-4</v>
      </c>
    </row>
    <row r="2943" spans="1:7" x14ac:dyDescent="0.2">
      <c r="A2943">
        <v>2013</v>
      </c>
      <c r="B2943">
        <v>10</v>
      </c>
      <c r="C2943" t="s">
        <v>25</v>
      </c>
      <c r="D2943">
        <v>1473</v>
      </c>
      <c r="E2943" t="s">
        <v>14</v>
      </c>
      <c r="F2943">
        <v>9461000</v>
      </c>
      <c r="G2943" s="1">
        <f t="shared" si="54"/>
        <v>1.5569178733749076E-4</v>
      </c>
    </row>
    <row r="2944" spans="1:7" x14ac:dyDescent="0.2">
      <c r="A2944">
        <v>2013</v>
      </c>
      <c r="B2944">
        <v>10</v>
      </c>
      <c r="C2944" t="s">
        <v>25</v>
      </c>
      <c r="D2944">
        <v>2117</v>
      </c>
      <c r="E2944" t="s">
        <v>15</v>
      </c>
      <c r="F2944">
        <v>10162000</v>
      </c>
      <c r="G2944" s="1">
        <f t="shared" si="54"/>
        <v>2.0832513284786458E-4</v>
      </c>
    </row>
    <row r="2945" spans="1:7" x14ac:dyDescent="0.2">
      <c r="A2945">
        <v>2013</v>
      </c>
      <c r="B2945">
        <v>10</v>
      </c>
      <c r="C2945" t="s">
        <v>25</v>
      </c>
      <c r="D2945">
        <v>3312</v>
      </c>
      <c r="E2945" t="s">
        <v>16</v>
      </c>
      <c r="F2945">
        <v>10319000</v>
      </c>
      <c r="G2945" s="1">
        <f t="shared" si="54"/>
        <v>3.2096133346254483E-4</v>
      </c>
    </row>
    <row r="2946" spans="1:7" x14ac:dyDescent="0.2">
      <c r="A2946">
        <v>2013</v>
      </c>
      <c r="B2946">
        <v>10</v>
      </c>
      <c r="C2946" t="s">
        <v>25</v>
      </c>
      <c r="D2946">
        <v>5462</v>
      </c>
      <c r="E2946" t="s">
        <v>17</v>
      </c>
      <c r="F2946">
        <v>10926000</v>
      </c>
      <c r="G2946" s="1">
        <f t="shared" si="54"/>
        <v>4.9990847519677827E-4</v>
      </c>
    </row>
    <row r="2947" spans="1:7" x14ac:dyDescent="0.2">
      <c r="A2947">
        <v>2013</v>
      </c>
      <c r="B2947">
        <v>10</v>
      </c>
      <c r="C2947" t="s">
        <v>25</v>
      </c>
      <c r="D2947">
        <v>7748</v>
      </c>
      <c r="E2947" t="s">
        <v>18</v>
      </c>
      <c r="F2947">
        <v>10099000</v>
      </c>
      <c r="G2947" s="1">
        <f t="shared" ref="G2947:G3010" si="55">+D2947/F2947</f>
        <v>7.6720467373007234E-4</v>
      </c>
    </row>
    <row r="2948" spans="1:7" x14ac:dyDescent="0.2">
      <c r="A2948">
        <v>2013</v>
      </c>
      <c r="B2948">
        <v>10</v>
      </c>
      <c r="C2948" t="s">
        <v>25</v>
      </c>
      <c r="D2948">
        <v>9367</v>
      </c>
      <c r="E2948" t="s">
        <v>19</v>
      </c>
      <c r="F2948">
        <v>8224000</v>
      </c>
      <c r="G2948" s="1">
        <f t="shared" si="55"/>
        <v>1.1389834630350195E-3</v>
      </c>
    </row>
    <row r="2949" spans="1:7" x14ac:dyDescent="0.2">
      <c r="A2949">
        <v>2013</v>
      </c>
      <c r="B2949">
        <v>10</v>
      </c>
      <c r="C2949" t="s">
        <v>25</v>
      </c>
      <c r="D2949">
        <v>10343</v>
      </c>
      <c r="E2949" t="s">
        <v>20</v>
      </c>
      <c r="F2949">
        <v>6900000</v>
      </c>
      <c r="G2949" s="1">
        <f t="shared" si="55"/>
        <v>1.4989855072463768E-3</v>
      </c>
    </row>
    <row r="2950" spans="1:7" x14ac:dyDescent="0.2">
      <c r="A2950">
        <v>2013</v>
      </c>
      <c r="B2950">
        <v>10</v>
      </c>
      <c r="C2950" t="s">
        <v>25</v>
      </c>
      <c r="D2950">
        <v>11159</v>
      </c>
      <c r="E2950" t="s">
        <v>21</v>
      </c>
      <c r="F2950">
        <v>4704000</v>
      </c>
      <c r="G2950" s="1">
        <f t="shared" si="55"/>
        <v>2.3722363945578233E-3</v>
      </c>
    </row>
    <row r="2951" spans="1:7" x14ac:dyDescent="0.2">
      <c r="A2951">
        <v>2013</v>
      </c>
      <c r="B2951">
        <v>10</v>
      </c>
      <c r="C2951" t="s">
        <v>25</v>
      </c>
      <c r="D2951">
        <v>12058</v>
      </c>
      <c r="E2951" t="s">
        <v>22</v>
      </c>
      <c r="F2951">
        <v>3233000</v>
      </c>
      <c r="G2951" s="1">
        <f t="shared" si="55"/>
        <v>3.7296628518403959E-3</v>
      </c>
    </row>
    <row r="2952" spans="1:7" x14ac:dyDescent="0.2">
      <c r="A2952">
        <v>2013</v>
      </c>
      <c r="B2952">
        <v>10</v>
      </c>
      <c r="C2952" t="s">
        <v>25</v>
      </c>
      <c r="D2952">
        <v>13638</v>
      </c>
      <c r="E2952" t="s">
        <v>23</v>
      </c>
      <c r="F2952">
        <v>2490000</v>
      </c>
      <c r="G2952" s="1">
        <f t="shared" si="55"/>
        <v>5.47710843373494E-3</v>
      </c>
    </row>
    <row r="2953" spans="1:7" x14ac:dyDescent="0.2">
      <c r="A2953">
        <v>2013</v>
      </c>
      <c r="B2953">
        <v>10</v>
      </c>
      <c r="C2953" t="s">
        <v>25</v>
      </c>
      <c r="D2953">
        <v>24265</v>
      </c>
      <c r="E2953" t="s">
        <v>24</v>
      </c>
      <c r="F2953">
        <v>1971000</v>
      </c>
      <c r="G2953" s="1">
        <f t="shared" si="55"/>
        <v>1.2311009639776762E-2</v>
      </c>
    </row>
    <row r="2954" spans="1:7" x14ac:dyDescent="0.2">
      <c r="A2954">
        <v>2013</v>
      </c>
      <c r="B2954">
        <v>11</v>
      </c>
      <c r="C2954" t="s">
        <v>6</v>
      </c>
      <c r="D2954">
        <v>810</v>
      </c>
      <c r="E2954" t="s">
        <v>7</v>
      </c>
      <c r="F2954">
        <v>9741000</v>
      </c>
      <c r="G2954" s="1">
        <f t="shared" si="55"/>
        <v>8.3153680320295658E-5</v>
      </c>
    </row>
    <row r="2955" spans="1:7" x14ac:dyDescent="0.2">
      <c r="A2955">
        <v>2013</v>
      </c>
      <c r="B2955">
        <v>11</v>
      </c>
      <c r="C2955" t="s">
        <v>6</v>
      </c>
      <c r="D2955">
        <v>86</v>
      </c>
      <c r="E2955" t="s">
        <v>8</v>
      </c>
      <c r="F2955">
        <v>10046000</v>
      </c>
      <c r="G2955" s="1">
        <f t="shared" si="55"/>
        <v>8.5606211427433812E-6</v>
      </c>
    </row>
    <row r="2956" spans="1:7" x14ac:dyDescent="0.2">
      <c r="A2956">
        <v>2013</v>
      </c>
      <c r="B2956">
        <v>11</v>
      </c>
      <c r="C2956" t="s">
        <v>6</v>
      </c>
      <c r="D2956">
        <v>76</v>
      </c>
      <c r="E2956" t="s">
        <v>9</v>
      </c>
      <c r="F2956">
        <v>10082000</v>
      </c>
      <c r="G2956" s="1">
        <f t="shared" si="55"/>
        <v>7.5381868676849828E-6</v>
      </c>
    </row>
    <row r="2957" spans="1:7" x14ac:dyDescent="0.2">
      <c r="A2957">
        <v>2013</v>
      </c>
      <c r="B2957">
        <v>11</v>
      </c>
      <c r="C2957" t="s">
        <v>6</v>
      </c>
      <c r="D2957">
        <v>223</v>
      </c>
      <c r="E2957" t="s">
        <v>10</v>
      </c>
      <c r="F2957">
        <v>10299000</v>
      </c>
      <c r="G2957" s="1">
        <f t="shared" si="55"/>
        <v>2.1652587629866979E-5</v>
      </c>
    </row>
    <row r="2958" spans="1:7" x14ac:dyDescent="0.2">
      <c r="A2958">
        <v>2013</v>
      </c>
      <c r="B2958">
        <v>11</v>
      </c>
      <c r="C2958" t="s">
        <v>6</v>
      </c>
      <c r="D2958">
        <v>408</v>
      </c>
      <c r="E2958" t="s">
        <v>11</v>
      </c>
      <c r="F2958">
        <v>11019000</v>
      </c>
      <c r="G2958" s="1">
        <f t="shared" si="55"/>
        <v>3.7026953444051183E-5</v>
      </c>
    </row>
    <row r="2959" spans="1:7" x14ac:dyDescent="0.2">
      <c r="A2959">
        <v>2013</v>
      </c>
      <c r="B2959">
        <v>11</v>
      </c>
      <c r="C2959" t="s">
        <v>6</v>
      </c>
      <c r="D2959">
        <v>480</v>
      </c>
      <c r="E2959" t="s">
        <v>12</v>
      </c>
      <c r="F2959">
        <v>10510000</v>
      </c>
      <c r="G2959" s="1">
        <f t="shared" si="55"/>
        <v>4.5670789724072311E-5</v>
      </c>
    </row>
    <row r="2960" spans="1:7" x14ac:dyDescent="0.2">
      <c r="A2960">
        <v>2013</v>
      </c>
      <c r="B2960">
        <v>11</v>
      </c>
      <c r="C2960" t="s">
        <v>6</v>
      </c>
      <c r="D2960">
        <v>664</v>
      </c>
      <c r="E2960" t="s">
        <v>13</v>
      </c>
      <c r="F2960">
        <v>10470000</v>
      </c>
      <c r="G2960" s="1">
        <f t="shared" si="55"/>
        <v>6.3419293218720148E-5</v>
      </c>
    </row>
    <row r="2961" spans="1:7" x14ac:dyDescent="0.2">
      <c r="A2961">
        <v>2013</v>
      </c>
      <c r="B2961">
        <v>11</v>
      </c>
      <c r="C2961" t="s">
        <v>6</v>
      </c>
      <c r="D2961">
        <v>853</v>
      </c>
      <c r="E2961" t="s">
        <v>14</v>
      </c>
      <c r="F2961">
        <v>9759000</v>
      </c>
      <c r="G2961" s="1">
        <f t="shared" si="55"/>
        <v>8.7406496567271239E-5</v>
      </c>
    </row>
    <row r="2962" spans="1:7" x14ac:dyDescent="0.2">
      <c r="A2962">
        <v>2013</v>
      </c>
      <c r="B2962">
        <v>11</v>
      </c>
      <c r="C2962" t="s">
        <v>6</v>
      </c>
      <c r="D2962">
        <v>1362</v>
      </c>
      <c r="E2962" t="s">
        <v>15</v>
      </c>
      <c r="F2962">
        <v>10495000</v>
      </c>
      <c r="G2962" s="1">
        <f t="shared" si="55"/>
        <v>1.2977608384945213E-4</v>
      </c>
    </row>
    <row r="2963" spans="1:7" x14ac:dyDescent="0.2">
      <c r="A2963">
        <v>2013</v>
      </c>
      <c r="B2963">
        <v>11</v>
      </c>
      <c r="C2963" t="s">
        <v>6</v>
      </c>
      <c r="D2963">
        <v>2128</v>
      </c>
      <c r="E2963" t="s">
        <v>16</v>
      </c>
      <c r="F2963">
        <v>10742000</v>
      </c>
      <c r="G2963" s="1">
        <f t="shared" si="55"/>
        <v>1.9810091230683299E-4</v>
      </c>
    </row>
    <row r="2964" spans="1:7" x14ac:dyDescent="0.2">
      <c r="A2964">
        <v>2013</v>
      </c>
      <c r="B2964">
        <v>11</v>
      </c>
      <c r="C2964" t="s">
        <v>6</v>
      </c>
      <c r="D2964">
        <v>3467</v>
      </c>
      <c r="E2964" t="s">
        <v>17</v>
      </c>
      <c r="F2964">
        <v>11460000</v>
      </c>
      <c r="G2964" s="1">
        <f t="shared" si="55"/>
        <v>3.0253054101221638E-4</v>
      </c>
    </row>
    <row r="2965" spans="1:7" x14ac:dyDescent="0.2">
      <c r="A2965">
        <v>2013</v>
      </c>
      <c r="B2965">
        <v>11</v>
      </c>
      <c r="C2965" t="s">
        <v>6</v>
      </c>
      <c r="D2965">
        <v>4865</v>
      </c>
      <c r="E2965" t="s">
        <v>18</v>
      </c>
      <c r="F2965">
        <v>10781000</v>
      </c>
      <c r="G2965" s="1">
        <f t="shared" si="55"/>
        <v>4.5125684073833597E-4</v>
      </c>
    </row>
    <row r="2966" spans="1:7" x14ac:dyDescent="0.2">
      <c r="A2966">
        <v>2013</v>
      </c>
      <c r="B2966">
        <v>11</v>
      </c>
      <c r="C2966" t="s">
        <v>6</v>
      </c>
      <c r="D2966">
        <v>6088</v>
      </c>
      <c r="E2966" t="s">
        <v>19</v>
      </c>
      <c r="F2966">
        <v>9387000</v>
      </c>
      <c r="G2966" s="1">
        <f t="shared" si="55"/>
        <v>6.4855651432832646E-4</v>
      </c>
    </row>
    <row r="2967" spans="1:7" x14ac:dyDescent="0.2">
      <c r="A2967">
        <v>2013</v>
      </c>
      <c r="B2967">
        <v>11</v>
      </c>
      <c r="C2967" t="s">
        <v>6</v>
      </c>
      <c r="D2967">
        <v>7479</v>
      </c>
      <c r="E2967" t="s">
        <v>20</v>
      </c>
      <c r="F2967">
        <v>7537000</v>
      </c>
      <c r="G2967" s="1">
        <f t="shared" si="55"/>
        <v>9.9230463048958465E-4</v>
      </c>
    </row>
    <row r="2968" spans="1:7" x14ac:dyDescent="0.2">
      <c r="A2968">
        <v>2013</v>
      </c>
      <c r="B2968">
        <v>11</v>
      </c>
      <c r="C2968" t="s">
        <v>6</v>
      </c>
      <c r="D2968">
        <v>8590</v>
      </c>
      <c r="E2968" t="s">
        <v>21</v>
      </c>
      <c r="F2968">
        <v>5561000</v>
      </c>
      <c r="G2968" s="1">
        <f t="shared" si="55"/>
        <v>1.5446862075166336E-3</v>
      </c>
    </row>
    <row r="2969" spans="1:7" x14ac:dyDescent="0.2">
      <c r="A2969">
        <v>2013</v>
      </c>
      <c r="B2969">
        <v>11</v>
      </c>
      <c r="C2969" t="s">
        <v>6</v>
      </c>
      <c r="D2969">
        <v>10725</v>
      </c>
      <c r="E2969" t="s">
        <v>22</v>
      </c>
      <c r="F2969">
        <v>4364000</v>
      </c>
      <c r="G2969" s="1">
        <f t="shared" si="55"/>
        <v>2.4576076993583868E-3</v>
      </c>
    </row>
    <row r="2970" spans="1:7" x14ac:dyDescent="0.2">
      <c r="A2970">
        <v>2013</v>
      </c>
      <c r="B2970">
        <v>11</v>
      </c>
      <c r="C2970" t="s">
        <v>6</v>
      </c>
      <c r="D2970">
        <v>14398</v>
      </c>
      <c r="E2970" t="s">
        <v>23</v>
      </c>
      <c r="F2970">
        <v>3202000</v>
      </c>
      <c r="G2970" s="1">
        <f t="shared" si="55"/>
        <v>4.4965646470955653E-3</v>
      </c>
    </row>
    <row r="2971" spans="1:7" x14ac:dyDescent="0.2">
      <c r="A2971">
        <v>2013</v>
      </c>
      <c r="B2971">
        <v>11</v>
      </c>
      <c r="C2971" t="s">
        <v>6</v>
      </c>
      <c r="D2971">
        <v>40316</v>
      </c>
      <c r="E2971" t="s">
        <v>24</v>
      </c>
      <c r="F2971">
        <v>3325000</v>
      </c>
      <c r="G2971" s="1">
        <f t="shared" si="55"/>
        <v>1.2125112781954887E-2</v>
      </c>
    </row>
    <row r="2972" spans="1:7" x14ac:dyDescent="0.2">
      <c r="A2972">
        <v>2013</v>
      </c>
      <c r="B2972">
        <v>11</v>
      </c>
      <c r="C2972" t="s">
        <v>25</v>
      </c>
      <c r="D2972">
        <v>1044</v>
      </c>
      <c r="E2972" t="s">
        <v>7</v>
      </c>
      <c r="F2972">
        <v>10176000</v>
      </c>
      <c r="G2972" s="1">
        <f t="shared" si="55"/>
        <v>1.0259433962264151E-4</v>
      </c>
    </row>
    <row r="2973" spans="1:7" x14ac:dyDescent="0.2">
      <c r="A2973">
        <v>2013</v>
      </c>
      <c r="B2973">
        <v>11</v>
      </c>
      <c r="C2973" t="s">
        <v>25</v>
      </c>
      <c r="D2973">
        <v>100</v>
      </c>
      <c r="E2973" t="s">
        <v>8</v>
      </c>
      <c r="F2973">
        <v>10490000</v>
      </c>
      <c r="G2973" s="1">
        <f t="shared" si="55"/>
        <v>9.5328884652049572E-6</v>
      </c>
    </row>
    <row r="2974" spans="1:7" x14ac:dyDescent="0.2">
      <c r="A2974">
        <v>2013</v>
      </c>
      <c r="B2974">
        <v>11</v>
      </c>
      <c r="C2974" t="s">
        <v>25</v>
      </c>
      <c r="D2974">
        <v>149</v>
      </c>
      <c r="E2974" t="s">
        <v>9</v>
      </c>
      <c r="F2974">
        <v>10558000</v>
      </c>
      <c r="G2974" s="1">
        <f t="shared" si="55"/>
        <v>1.4112521310854329E-5</v>
      </c>
    </row>
    <row r="2975" spans="1:7" x14ac:dyDescent="0.2">
      <c r="A2975">
        <v>2013</v>
      </c>
      <c r="B2975">
        <v>11</v>
      </c>
      <c r="C2975" t="s">
        <v>25</v>
      </c>
      <c r="D2975">
        <v>547</v>
      </c>
      <c r="E2975" t="s">
        <v>10</v>
      </c>
      <c r="F2975">
        <v>10672000</v>
      </c>
      <c r="G2975" s="1">
        <f t="shared" si="55"/>
        <v>5.125562218890555E-5</v>
      </c>
    </row>
    <row r="2976" spans="1:7" x14ac:dyDescent="0.2">
      <c r="A2976">
        <v>2013</v>
      </c>
      <c r="B2976">
        <v>11</v>
      </c>
      <c r="C2976" t="s">
        <v>25</v>
      </c>
      <c r="D2976">
        <v>1124</v>
      </c>
      <c r="E2976" t="s">
        <v>11</v>
      </c>
      <c r="F2976">
        <v>11134000</v>
      </c>
      <c r="G2976" s="1">
        <f t="shared" si="55"/>
        <v>1.0095203880007186E-4</v>
      </c>
    </row>
    <row r="2977" spans="1:7" x14ac:dyDescent="0.2">
      <c r="A2977">
        <v>2013</v>
      </c>
      <c r="B2977">
        <v>11</v>
      </c>
      <c r="C2977" t="s">
        <v>25</v>
      </c>
      <c r="D2977">
        <v>1255</v>
      </c>
      <c r="E2977" t="s">
        <v>12</v>
      </c>
      <c r="F2977">
        <v>10628000</v>
      </c>
      <c r="G2977" s="1">
        <f t="shared" si="55"/>
        <v>1.1808430560782838E-4</v>
      </c>
    </row>
    <row r="2978" spans="1:7" x14ac:dyDescent="0.2">
      <c r="A2978">
        <v>2013</v>
      </c>
      <c r="B2978">
        <v>11</v>
      </c>
      <c r="C2978" t="s">
        <v>25</v>
      </c>
      <c r="D2978">
        <v>1368</v>
      </c>
      <c r="E2978" t="s">
        <v>13</v>
      </c>
      <c r="F2978">
        <v>10189000</v>
      </c>
      <c r="G2978" s="1">
        <f t="shared" si="55"/>
        <v>1.3426243988615174E-4</v>
      </c>
    </row>
    <row r="2979" spans="1:7" x14ac:dyDescent="0.2">
      <c r="A2979">
        <v>2013</v>
      </c>
      <c r="B2979">
        <v>11</v>
      </c>
      <c r="C2979" t="s">
        <v>25</v>
      </c>
      <c r="D2979">
        <v>1464</v>
      </c>
      <c r="E2979" t="s">
        <v>14</v>
      </c>
      <c r="F2979">
        <v>9461000</v>
      </c>
      <c r="G2979" s="1">
        <f t="shared" si="55"/>
        <v>1.5474051368777084E-4</v>
      </c>
    </row>
    <row r="2980" spans="1:7" x14ac:dyDescent="0.2">
      <c r="A2980">
        <v>2013</v>
      </c>
      <c r="B2980">
        <v>11</v>
      </c>
      <c r="C2980" t="s">
        <v>25</v>
      </c>
      <c r="D2980">
        <v>2131</v>
      </c>
      <c r="E2980" t="s">
        <v>15</v>
      </c>
      <c r="F2980">
        <v>10162000</v>
      </c>
      <c r="G2980" s="1">
        <f t="shared" si="55"/>
        <v>2.0970281440661287E-4</v>
      </c>
    </row>
    <row r="2981" spans="1:7" x14ac:dyDescent="0.2">
      <c r="A2981">
        <v>2013</v>
      </c>
      <c r="B2981">
        <v>11</v>
      </c>
      <c r="C2981" t="s">
        <v>25</v>
      </c>
      <c r="D2981">
        <v>3290</v>
      </c>
      <c r="E2981" t="s">
        <v>16</v>
      </c>
      <c r="F2981">
        <v>10319000</v>
      </c>
      <c r="G2981" s="1">
        <f t="shared" si="55"/>
        <v>3.1882934392867527E-4</v>
      </c>
    </row>
    <row r="2982" spans="1:7" x14ac:dyDescent="0.2">
      <c r="A2982">
        <v>2013</v>
      </c>
      <c r="B2982">
        <v>11</v>
      </c>
      <c r="C2982" t="s">
        <v>25</v>
      </c>
      <c r="D2982">
        <v>5594</v>
      </c>
      <c r="E2982" t="s">
        <v>17</v>
      </c>
      <c r="F2982">
        <v>10926000</v>
      </c>
      <c r="G2982" s="1">
        <f t="shared" si="55"/>
        <v>5.1198974922203914E-4</v>
      </c>
    </row>
    <row r="2983" spans="1:7" x14ac:dyDescent="0.2">
      <c r="A2983">
        <v>2013</v>
      </c>
      <c r="B2983">
        <v>11</v>
      </c>
      <c r="C2983" t="s">
        <v>25</v>
      </c>
      <c r="D2983">
        <v>7745</v>
      </c>
      <c r="E2983" t="s">
        <v>18</v>
      </c>
      <c r="F2983">
        <v>10099000</v>
      </c>
      <c r="G2983" s="1">
        <f t="shared" si="55"/>
        <v>7.6690761461530846E-4</v>
      </c>
    </row>
    <row r="2984" spans="1:7" x14ac:dyDescent="0.2">
      <c r="A2984">
        <v>2013</v>
      </c>
      <c r="B2984">
        <v>11</v>
      </c>
      <c r="C2984" t="s">
        <v>25</v>
      </c>
      <c r="D2984">
        <v>9261</v>
      </c>
      <c r="E2984" t="s">
        <v>19</v>
      </c>
      <c r="F2984">
        <v>8224000</v>
      </c>
      <c r="G2984" s="1">
        <f t="shared" si="55"/>
        <v>1.1260943579766538E-3</v>
      </c>
    </row>
    <row r="2985" spans="1:7" x14ac:dyDescent="0.2">
      <c r="A2985">
        <v>2013</v>
      </c>
      <c r="B2985">
        <v>11</v>
      </c>
      <c r="C2985" t="s">
        <v>25</v>
      </c>
      <c r="D2985">
        <v>10355</v>
      </c>
      <c r="E2985" t="s">
        <v>20</v>
      </c>
      <c r="F2985">
        <v>6900000</v>
      </c>
      <c r="G2985" s="1">
        <f t="shared" si="55"/>
        <v>1.5007246376811593E-3</v>
      </c>
    </row>
    <row r="2986" spans="1:7" x14ac:dyDescent="0.2">
      <c r="A2986">
        <v>2013</v>
      </c>
      <c r="B2986">
        <v>11</v>
      </c>
      <c r="C2986" t="s">
        <v>25</v>
      </c>
      <c r="D2986">
        <v>11240</v>
      </c>
      <c r="E2986" t="s">
        <v>21</v>
      </c>
      <c r="F2986">
        <v>4704000</v>
      </c>
      <c r="G2986" s="1">
        <f t="shared" si="55"/>
        <v>2.3894557823129253E-3</v>
      </c>
    </row>
    <row r="2987" spans="1:7" x14ac:dyDescent="0.2">
      <c r="A2987">
        <v>2013</v>
      </c>
      <c r="B2987">
        <v>11</v>
      </c>
      <c r="C2987" t="s">
        <v>25</v>
      </c>
      <c r="D2987">
        <v>12017</v>
      </c>
      <c r="E2987" t="s">
        <v>22</v>
      </c>
      <c r="F2987">
        <v>3233000</v>
      </c>
      <c r="G2987" s="1">
        <f t="shared" si="55"/>
        <v>3.7169811320754715E-3</v>
      </c>
    </row>
    <row r="2988" spans="1:7" x14ac:dyDescent="0.2">
      <c r="A2988">
        <v>2013</v>
      </c>
      <c r="B2988">
        <v>11</v>
      </c>
      <c r="C2988" t="s">
        <v>25</v>
      </c>
      <c r="D2988">
        <v>13641</v>
      </c>
      <c r="E2988" t="s">
        <v>23</v>
      </c>
      <c r="F2988">
        <v>2490000</v>
      </c>
      <c r="G2988" s="1">
        <f t="shared" si="55"/>
        <v>5.4783132530120482E-3</v>
      </c>
    </row>
    <row r="2989" spans="1:7" x14ac:dyDescent="0.2">
      <c r="A2989">
        <v>2013</v>
      </c>
      <c r="B2989">
        <v>11</v>
      </c>
      <c r="C2989" t="s">
        <v>25</v>
      </c>
      <c r="D2989">
        <v>24433</v>
      </c>
      <c r="E2989" t="s">
        <v>24</v>
      </c>
      <c r="F2989">
        <v>1971000</v>
      </c>
      <c r="G2989" s="1">
        <f t="shared" si="55"/>
        <v>1.2396245560629121E-2</v>
      </c>
    </row>
    <row r="2990" spans="1:7" x14ac:dyDescent="0.2">
      <c r="A2990">
        <v>2013</v>
      </c>
      <c r="B2990">
        <v>12</v>
      </c>
      <c r="C2990" t="s">
        <v>6</v>
      </c>
      <c r="D2990">
        <v>896</v>
      </c>
      <c r="E2990" t="s">
        <v>7</v>
      </c>
      <c r="F2990">
        <v>9741000</v>
      </c>
      <c r="G2990" s="1">
        <f t="shared" si="55"/>
        <v>9.1982342675290014E-5</v>
      </c>
    </row>
    <row r="2991" spans="1:7" x14ac:dyDescent="0.2">
      <c r="A2991">
        <v>2013</v>
      </c>
      <c r="B2991">
        <v>12</v>
      </c>
      <c r="C2991" t="s">
        <v>6</v>
      </c>
      <c r="D2991">
        <v>82</v>
      </c>
      <c r="E2991" t="s">
        <v>8</v>
      </c>
      <c r="F2991">
        <v>10046000</v>
      </c>
      <c r="G2991" s="1">
        <f t="shared" si="55"/>
        <v>8.1624527174995026E-6</v>
      </c>
    </row>
    <row r="2992" spans="1:7" x14ac:dyDescent="0.2">
      <c r="A2992">
        <v>2013</v>
      </c>
      <c r="B2992">
        <v>12</v>
      </c>
      <c r="C2992" t="s">
        <v>6</v>
      </c>
      <c r="D2992">
        <v>96</v>
      </c>
      <c r="E2992" t="s">
        <v>9</v>
      </c>
      <c r="F2992">
        <v>10082000</v>
      </c>
      <c r="G2992" s="1">
        <f t="shared" si="55"/>
        <v>9.5219202539178728E-6</v>
      </c>
    </row>
    <row r="2993" spans="1:7" x14ac:dyDescent="0.2">
      <c r="A2993">
        <v>2013</v>
      </c>
      <c r="B2993">
        <v>12</v>
      </c>
      <c r="C2993" t="s">
        <v>6</v>
      </c>
      <c r="D2993">
        <v>242</v>
      </c>
      <c r="E2993" t="s">
        <v>10</v>
      </c>
      <c r="F2993">
        <v>10299000</v>
      </c>
      <c r="G2993" s="1">
        <f t="shared" si="55"/>
        <v>2.3497426934653851E-5</v>
      </c>
    </row>
    <row r="2994" spans="1:7" x14ac:dyDescent="0.2">
      <c r="A2994">
        <v>2013</v>
      </c>
      <c r="B2994">
        <v>12</v>
      </c>
      <c r="C2994" t="s">
        <v>6</v>
      </c>
      <c r="D2994">
        <v>406</v>
      </c>
      <c r="E2994" t="s">
        <v>11</v>
      </c>
      <c r="F2994">
        <v>11019000</v>
      </c>
      <c r="G2994" s="1">
        <f t="shared" si="55"/>
        <v>3.6845448770305832E-5</v>
      </c>
    </row>
    <row r="2995" spans="1:7" x14ac:dyDescent="0.2">
      <c r="A2995">
        <v>2013</v>
      </c>
      <c r="B2995">
        <v>12</v>
      </c>
      <c r="C2995" t="s">
        <v>6</v>
      </c>
      <c r="D2995">
        <v>531</v>
      </c>
      <c r="E2995" t="s">
        <v>12</v>
      </c>
      <c r="F2995">
        <v>10510000</v>
      </c>
      <c r="G2995" s="1">
        <f t="shared" si="55"/>
        <v>5.0523311132254994E-5</v>
      </c>
    </row>
    <row r="2996" spans="1:7" x14ac:dyDescent="0.2">
      <c r="A2996">
        <v>2013</v>
      </c>
      <c r="B2996">
        <v>12</v>
      </c>
      <c r="C2996" t="s">
        <v>6</v>
      </c>
      <c r="D2996">
        <v>659</v>
      </c>
      <c r="E2996" t="s">
        <v>13</v>
      </c>
      <c r="F2996">
        <v>10470000</v>
      </c>
      <c r="G2996" s="1">
        <f t="shared" si="55"/>
        <v>6.2941738299904495E-5</v>
      </c>
    </row>
    <row r="2997" spans="1:7" x14ac:dyDescent="0.2">
      <c r="A2997">
        <v>2013</v>
      </c>
      <c r="B2997">
        <v>12</v>
      </c>
      <c r="C2997" t="s">
        <v>6</v>
      </c>
      <c r="D2997">
        <v>919</v>
      </c>
      <c r="E2997" t="s">
        <v>14</v>
      </c>
      <c r="F2997">
        <v>9759000</v>
      </c>
      <c r="G2997" s="1">
        <f t="shared" si="55"/>
        <v>9.4169484578337945E-5</v>
      </c>
    </row>
    <row r="2998" spans="1:7" x14ac:dyDescent="0.2">
      <c r="A2998">
        <v>2013</v>
      </c>
      <c r="B2998">
        <v>12</v>
      </c>
      <c r="C2998" t="s">
        <v>6</v>
      </c>
      <c r="D2998">
        <v>1429</v>
      </c>
      <c r="E2998" t="s">
        <v>15</v>
      </c>
      <c r="F2998">
        <v>10495000</v>
      </c>
      <c r="G2998" s="1">
        <f t="shared" si="55"/>
        <v>1.3616007622677465E-4</v>
      </c>
    </row>
    <row r="2999" spans="1:7" x14ac:dyDescent="0.2">
      <c r="A2999">
        <v>2013</v>
      </c>
      <c r="B2999">
        <v>12</v>
      </c>
      <c r="C2999" t="s">
        <v>6</v>
      </c>
      <c r="D2999">
        <v>2356</v>
      </c>
      <c r="E2999" t="s">
        <v>16</v>
      </c>
      <c r="F2999">
        <v>10742000</v>
      </c>
      <c r="G2999" s="1">
        <f t="shared" si="55"/>
        <v>2.1932601005399368E-4</v>
      </c>
    </row>
    <row r="3000" spans="1:7" x14ac:dyDescent="0.2">
      <c r="A3000">
        <v>2013</v>
      </c>
      <c r="B3000">
        <v>12</v>
      </c>
      <c r="C3000" t="s">
        <v>6</v>
      </c>
      <c r="D3000">
        <v>3899</v>
      </c>
      <c r="E3000" t="s">
        <v>17</v>
      </c>
      <c r="F3000">
        <v>11460000</v>
      </c>
      <c r="G3000" s="1">
        <f t="shared" si="55"/>
        <v>3.4022687609075046E-4</v>
      </c>
    </row>
    <row r="3001" spans="1:7" x14ac:dyDescent="0.2">
      <c r="A3001">
        <v>2013</v>
      </c>
      <c r="B3001">
        <v>12</v>
      </c>
      <c r="C3001" t="s">
        <v>6</v>
      </c>
      <c r="D3001">
        <v>5377</v>
      </c>
      <c r="E3001" t="s">
        <v>18</v>
      </c>
      <c r="F3001">
        <v>10781000</v>
      </c>
      <c r="G3001" s="1">
        <f t="shared" si="55"/>
        <v>4.9874779705036637E-4</v>
      </c>
    </row>
    <row r="3002" spans="1:7" x14ac:dyDescent="0.2">
      <c r="A3002">
        <v>2013</v>
      </c>
      <c r="B3002">
        <v>12</v>
      </c>
      <c r="C3002" t="s">
        <v>6</v>
      </c>
      <c r="D3002">
        <v>6716</v>
      </c>
      <c r="E3002" t="s">
        <v>19</v>
      </c>
      <c r="F3002">
        <v>9387000</v>
      </c>
      <c r="G3002" s="1">
        <f t="shared" si="55"/>
        <v>7.1545754767231274E-4</v>
      </c>
    </row>
    <row r="3003" spans="1:7" x14ac:dyDescent="0.2">
      <c r="A3003">
        <v>2013</v>
      </c>
      <c r="B3003">
        <v>12</v>
      </c>
      <c r="C3003" t="s">
        <v>6</v>
      </c>
      <c r="D3003">
        <v>8064</v>
      </c>
      <c r="E3003" t="s">
        <v>20</v>
      </c>
      <c r="F3003">
        <v>7537000</v>
      </c>
      <c r="G3003" s="1">
        <f t="shared" si="55"/>
        <v>1.0699217195170492E-3</v>
      </c>
    </row>
    <row r="3004" spans="1:7" x14ac:dyDescent="0.2">
      <c r="A3004">
        <v>2013</v>
      </c>
      <c r="B3004">
        <v>12</v>
      </c>
      <c r="C3004" t="s">
        <v>6</v>
      </c>
      <c r="D3004">
        <v>9499</v>
      </c>
      <c r="E3004" t="s">
        <v>21</v>
      </c>
      <c r="F3004">
        <v>5561000</v>
      </c>
      <c r="G3004" s="1">
        <f t="shared" si="55"/>
        <v>1.7081460169034346E-3</v>
      </c>
    </row>
    <row r="3005" spans="1:7" x14ac:dyDescent="0.2">
      <c r="A3005">
        <v>2013</v>
      </c>
      <c r="B3005">
        <v>12</v>
      </c>
      <c r="C3005" t="s">
        <v>6</v>
      </c>
      <c r="D3005">
        <v>11397</v>
      </c>
      <c r="E3005" t="s">
        <v>22</v>
      </c>
      <c r="F3005">
        <v>4364000</v>
      </c>
      <c r="G3005" s="1">
        <f t="shared" si="55"/>
        <v>2.6115948670944089E-3</v>
      </c>
    </row>
    <row r="3006" spans="1:7" x14ac:dyDescent="0.2">
      <c r="A3006">
        <v>2013</v>
      </c>
      <c r="B3006">
        <v>12</v>
      </c>
      <c r="C3006" t="s">
        <v>6</v>
      </c>
      <c r="D3006">
        <v>15686</v>
      </c>
      <c r="E3006" t="s">
        <v>23</v>
      </c>
      <c r="F3006">
        <v>3202000</v>
      </c>
      <c r="G3006" s="1">
        <f t="shared" si="55"/>
        <v>4.8988132417239223E-3</v>
      </c>
    </row>
    <row r="3007" spans="1:7" x14ac:dyDescent="0.2">
      <c r="A3007">
        <v>2013</v>
      </c>
      <c r="B3007">
        <v>12</v>
      </c>
      <c r="C3007" t="s">
        <v>6</v>
      </c>
      <c r="D3007">
        <v>43708</v>
      </c>
      <c r="E3007" t="s">
        <v>24</v>
      </c>
      <c r="F3007">
        <v>3325000</v>
      </c>
      <c r="G3007" s="1">
        <f t="shared" si="55"/>
        <v>1.3145263157894736E-2</v>
      </c>
    </row>
    <row r="3008" spans="1:7" x14ac:dyDescent="0.2">
      <c r="A3008">
        <v>2013</v>
      </c>
      <c r="B3008">
        <v>12</v>
      </c>
      <c r="C3008" t="s">
        <v>25</v>
      </c>
      <c r="D3008">
        <v>1111</v>
      </c>
      <c r="E3008" t="s">
        <v>7</v>
      </c>
      <c r="F3008">
        <v>10176000</v>
      </c>
      <c r="G3008" s="1">
        <f t="shared" si="55"/>
        <v>1.0917845911949686E-4</v>
      </c>
    </row>
    <row r="3009" spans="1:7" x14ac:dyDescent="0.2">
      <c r="A3009">
        <v>2013</v>
      </c>
      <c r="B3009">
        <v>12</v>
      </c>
      <c r="C3009" t="s">
        <v>25</v>
      </c>
      <c r="D3009">
        <v>112</v>
      </c>
      <c r="E3009" t="s">
        <v>8</v>
      </c>
      <c r="F3009">
        <v>10490000</v>
      </c>
      <c r="G3009" s="1">
        <f t="shared" si="55"/>
        <v>1.0676835081029552E-5</v>
      </c>
    </row>
    <row r="3010" spans="1:7" x14ac:dyDescent="0.2">
      <c r="A3010">
        <v>2013</v>
      </c>
      <c r="B3010">
        <v>12</v>
      </c>
      <c r="C3010" t="s">
        <v>25</v>
      </c>
      <c r="D3010">
        <v>140</v>
      </c>
      <c r="E3010" t="s">
        <v>9</v>
      </c>
      <c r="F3010">
        <v>10558000</v>
      </c>
      <c r="G3010" s="1">
        <f t="shared" si="55"/>
        <v>1.3260087137715477E-5</v>
      </c>
    </row>
    <row r="3011" spans="1:7" x14ac:dyDescent="0.2">
      <c r="A3011">
        <v>2013</v>
      </c>
      <c r="B3011">
        <v>12</v>
      </c>
      <c r="C3011" t="s">
        <v>25</v>
      </c>
      <c r="D3011">
        <v>536</v>
      </c>
      <c r="E3011" t="s">
        <v>10</v>
      </c>
      <c r="F3011">
        <v>10672000</v>
      </c>
      <c r="G3011" s="1">
        <f t="shared" ref="G3011:G3074" si="56">+D3011/F3011</f>
        <v>5.022488755622189E-5</v>
      </c>
    </row>
    <row r="3012" spans="1:7" x14ac:dyDescent="0.2">
      <c r="A3012">
        <v>2013</v>
      </c>
      <c r="B3012">
        <v>12</v>
      </c>
      <c r="C3012" t="s">
        <v>25</v>
      </c>
      <c r="D3012">
        <v>1181</v>
      </c>
      <c r="E3012" t="s">
        <v>11</v>
      </c>
      <c r="F3012">
        <v>11134000</v>
      </c>
      <c r="G3012" s="1">
        <f t="shared" si="56"/>
        <v>1.0607149272498653E-4</v>
      </c>
    </row>
    <row r="3013" spans="1:7" x14ac:dyDescent="0.2">
      <c r="A3013">
        <v>2013</v>
      </c>
      <c r="B3013">
        <v>12</v>
      </c>
      <c r="C3013" t="s">
        <v>25</v>
      </c>
      <c r="D3013">
        <v>1278</v>
      </c>
      <c r="E3013" t="s">
        <v>12</v>
      </c>
      <c r="F3013">
        <v>10628000</v>
      </c>
      <c r="G3013" s="1">
        <f t="shared" si="56"/>
        <v>1.2024840045163719E-4</v>
      </c>
    </row>
    <row r="3014" spans="1:7" x14ac:dyDescent="0.2">
      <c r="A3014">
        <v>2013</v>
      </c>
      <c r="B3014">
        <v>12</v>
      </c>
      <c r="C3014" t="s">
        <v>25</v>
      </c>
      <c r="D3014">
        <v>1463</v>
      </c>
      <c r="E3014" t="s">
        <v>13</v>
      </c>
      <c r="F3014">
        <v>10189000</v>
      </c>
      <c r="G3014" s="1">
        <f t="shared" si="56"/>
        <v>1.4358622043380117E-4</v>
      </c>
    </row>
    <row r="3015" spans="1:7" x14ac:dyDescent="0.2">
      <c r="A3015">
        <v>2013</v>
      </c>
      <c r="B3015">
        <v>12</v>
      </c>
      <c r="C3015" t="s">
        <v>25</v>
      </c>
      <c r="D3015">
        <v>1551</v>
      </c>
      <c r="E3015" t="s">
        <v>14</v>
      </c>
      <c r="F3015">
        <v>9461000</v>
      </c>
      <c r="G3015" s="1">
        <f t="shared" si="56"/>
        <v>1.6393615896839658E-4</v>
      </c>
    </row>
    <row r="3016" spans="1:7" x14ac:dyDescent="0.2">
      <c r="A3016">
        <v>2013</v>
      </c>
      <c r="B3016">
        <v>12</v>
      </c>
      <c r="C3016" t="s">
        <v>25</v>
      </c>
      <c r="D3016">
        <v>2214</v>
      </c>
      <c r="E3016" t="s">
        <v>15</v>
      </c>
      <c r="F3016">
        <v>10162000</v>
      </c>
      <c r="G3016" s="1">
        <f t="shared" si="56"/>
        <v>2.1787049793347765E-4</v>
      </c>
    </row>
    <row r="3017" spans="1:7" x14ac:dyDescent="0.2">
      <c r="A3017">
        <v>2013</v>
      </c>
      <c r="B3017">
        <v>12</v>
      </c>
      <c r="C3017" t="s">
        <v>25</v>
      </c>
      <c r="D3017">
        <v>3532</v>
      </c>
      <c r="E3017" t="s">
        <v>16</v>
      </c>
      <c r="F3017">
        <v>10319000</v>
      </c>
      <c r="G3017" s="1">
        <f t="shared" si="56"/>
        <v>3.4228122880124043E-4</v>
      </c>
    </row>
    <row r="3018" spans="1:7" x14ac:dyDescent="0.2">
      <c r="A3018">
        <v>2013</v>
      </c>
      <c r="B3018">
        <v>12</v>
      </c>
      <c r="C3018" t="s">
        <v>25</v>
      </c>
      <c r="D3018">
        <v>6066</v>
      </c>
      <c r="E3018" t="s">
        <v>17</v>
      </c>
      <c r="F3018">
        <v>10926000</v>
      </c>
      <c r="G3018" s="1">
        <f t="shared" si="56"/>
        <v>5.5518945634266883E-4</v>
      </c>
    </row>
    <row r="3019" spans="1:7" x14ac:dyDescent="0.2">
      <c r="A3019">
        <v>2013</v>
      </c>
      <c r="B3019">
        <v>12</v>
      </c>
      <c r="C3019" t="s">
        <v>25</v>
      </c>
      <c r="D3019">
        <v>8519</v>
      </c>
      <c r="E3019" t="s">
        <v>18</v>
      </c>
      <c r="F3019">
        <v>10099000</v>
      </c>
      <c r="G3019" s="1">
        <f t="shared" si="56"/>
        <v>8.4354886622437864E-4</v>
      </c>
    </row>
    <row r="3020" spans="1:7" x14ac:dyDescent="0.2">
      <c r="A3020">
        <v>2013</v>
      </c>
      <c r="B3020">
        <v>12</v>
      </c>
      <c r="C3020" t="s">
        <v>25</v>
      </c>
      <c r="D3020">
        <v>10342</v>
      </c>
      <c r="E3020" t="s">
        <v>19</v>
      </c>
      <c r="F3020">
        <v>8224000</v>
      </c>
      <c r="G3020" s="1">
        <f t="shared" si="56"/>
        <v>1.2575389105058366E-3</v>
      </c>
    </row>
    <row r="3021" spans="1:7" x14ac:dyDescent="0.2">
      <c r="A3021">
        <v>2013</v>
      </c>
      <c r="B3021">
        <v>12</v>
      </c>
      <c r="C3021" t="s">
        <v>25</v>
      </c>
      <c r="D3021">
        <v>11366</v>
      </c>
      <c r="E3021" t="s">
        <v>20</v>
      </c>
      <c r="F3021">
        <v>6900000</v>
      </c>
      <c r="G3021" s="1">
        <f t="shared" si="56"/>
        <v>1.6472463768115943E-3</v>
      </c>
    </row>
    <row r="3022" spans="1:7" x14ac:dyDescent="0.2">
      <c r="A3022">
        <v>2013</v>
      </c>
      <c r="B3022">
        <v>12</v>
      </c>
      <c r="C3022" t="s">
        <v>25</v>
      </c>
      <c r="D3022">
        <v>12075</v>
      </c>
      <c r="E3022" t="s">
        <v>21</v>
      </c>
      <c r="F3022">
        <v>4704000</v>
      </c>
      <c r="G3022" s="1">
        <f t="shared" si="56"/>
        <v>2.5669642857142857E-3</v>
      </c>
    </row>
    <row r="3023" spans="1:7" x14ac:dyDescent="0.2">
      <c r="A3023">
        <v>2013</v>
      </c>
      <c r="B3023">
        <v>12</v>
      </c>
      <c r="C3023" t="s">
        <v>25</v>
      </c>
      <c r="D3023">
        <v>13195</v>
      </c>
      <c r="E3023" t="s">
        <v>22</v>
      </c>
      <c r="F3023">
        <v>3233000</v>
      </c>
      <c r="G3023" s="1">
        <f t="shared" si="56"/>
        <v>4.081348592638416E-3</v>
      </c>
    </row>
    <row r="3024" spans="1:7" x14ac:dyDescent="0.2">
      <c r="A3024">
        <v>2013</v>
      </c>
      <c r="B3024">
        <v>12</v>
      </c>
      <c r="C3024" t="s">
        <v>25</v>
      </c>
      <c r="D3024">
        <v>14924</v>
      </c>
      <c r="E3024" t="s">
        <v>23</v>
      </c>
      <c r="F3024">
        <v>2490000</v>
      </c>
      <c r="G3024" s="1">
        <f t="shared" si="56"/>
        <v>5.9935742971887552E-3</v>
      </c>
    </row>
    <row r="3025" spans="1:7" x14ac:dyDescent="0.2">
      <c r="A3025">
        <v>2013</v>
      </c>
      <c r="B3025">
        <v>12</v>
      </c>
      <c r="C3025" t="s">
        <v>25</v>
      </c>
      <c r="D3025">
        <v>26441</v>
      </c>
      <c r="E3025" t="s">
        <v>24</v>
      </c>
      <c r="F3025">
        <v>1971000</v>
      </c>
      <c r="G3025" s="1">
        <f t="shared" si="56"/>
        <v>1.3415017757483511E-2</v>
      </c>
    </row>
    <row r="3026" spans="1:7" x14ac:dyDescent="0.2">
      <c r="A3026">
        <v>2014</v>
      </c>
      <c r="B3026">
        <v>1</v>
      </c>
      <c r="C3026" t="s">
        <v>6</v>
      </c>
      <c r="D3026">
        <v>875</v>
      </c>
      <c r="E3026" t="s">
        <v>7</v>
      </c>
      <c r="F3026">
        <v>9711000</v>
      </c>
      <c r="G3026" s="1">
        <f t="shared" si="56"/>
        <v>9.0104005766656375E-5</v>
      </c>
    </row>
    <row r="3027" spans="1:7" x14ac:dyDescent="0.2">
      <c r="A3027">
        <v>2014</v>
      </c>
      <c r="B3027">
        <v>1</v>
      </c>
      <c r="C3027" t="s">
        <v>6</v>
      </c>
      <c r="D3027">
        <v>99</v>
      </c>
      <c r="E3027" t="s">
        <v>8</v>
      </c>
      <c r="F3027">
        <v>10039000</v>
      </c>
      <c r="G3027" s="1">
        <f t="shared" si="56"/>
        <v>9.8615399940233099E-6</v>
      </c>
    </row>
    <row r="3028" spans="1:7" x14ac:dyDescent="0.2">
      <c r="A3028">
        <v>2014</v>
      </c>
      <c r="B3028">
        <v>1</v>
      </c>
      <c r="C3028" t="s">
        <v>6</v>
      </c>
      <c r="D3028">
        <v>86</v>
      </c>
      <c r="E3028" t="s">
        <v>9</v>
      </c>
      <c r="F3028">
        <v>10097000</v>
      </c>
      <c r="G3028" s="1">
        <f t="shared" si="56"/>
        <v>8.5173814004159646E-6</v>
      </c>
    </row>
    <row r="3029" spans="1:7" x14ac:dyDescent="0.2">
      <c r="A3029">
        <v>2014</v>
      </c>
      <c r="B3029">
        <v>1</v>
      </c>
      <c r="C3029" t="s">
        <v>6</v>
      </c>
      <c r="D3029">
        <v>231</v>
      </c>
      <c r="E3029" t="s">
        <v>10</v>
      </c>
      <c r="F3029">
        <v>10221000</v>
      </c>
      <c r="G3029" s="1">
        <f t="shared" si="56"/>
        <v>2.2600528324038744E-5</v>
      </c>
    </row>
    <row r="3030" spans="1:7" x14ac:dyDescent="0.2">
      <c r="A3030">
        <v>2014</v>
      </c>
      <c r="B3030">
        <v>1</v>
      </c>
      <c r="C3030" t="s">
        <v>6</v>
      </c>
      <c r="D3030">
        <v>446</v>
      </c>
      <c r="E3030" t="s">
        <v>11</v>
      </c>
      <c r="F3030">
        <v>11035000</v>
      </c>
      <c r="G3030" s="1">
        <f t="shared" si="56"/>
        <v>4.0416855459900319E-5</v>
      </c>
    </row>
    <row r="3031" spans="1:7" x14ac:dyDescent="0.2">
      <c r="A3031">
        <v>2014</v>
      </c>
      <c r="B3031">
        <v>1</v>
      </c>
      <c r="C3031" t="s">
        <v>6</v>
      </c>
      <c r="D3031">
        <v>600</v>
      </c>
      <c r="E3031" t="s">
        <v>12</v>
      </c>
      <c r="F3031">
        <v>10653000</v>
      </c>
      <c r="G3031" s="1">
        <f t="shared" si="56"/>
        <v>5.6322162771050409E-5</v>
      </c>
    </row>
    <row r="3032" spans="1:7" x14ac:dyDescent="0.2">
      <c r="A3032">
        <v>2014</v>
      </c>
      <c r="B3032">
        <v>1</v>
      </c>
      <c r="C3032" t="s">
        <v>6</v>
      </c>
      <c r="D3032">
        <v>764</v>
      </c>
      <c r="E3032" t="s">
        <v>13</v>
      </c>
      <c r="F3032">
        <v>10598000</v>
      </c>
      <c r="G3032" s="1">
        <f t="shared" si="56"/>
        <v>7.2089073410077368E-5</v>
      </c>
    </row>
    <row r="3033" spans="1:7" x14ac:dyDescent="0.2">
      <c r="A3033">
        <v>2014</v>
      </c>
      <c r="B3033">
        <v>1</v>
      </c>
      <c r="C3033" t="s">
        <v>6</v>
      </c>
      <c r="D3033">
        <v>994</v>
      </c>
      <c r="E3033" t="s">
        <v>14</v>
      </c>
      <c r="F3033">
        <v>9852000</v>
      </c>
      <c r="G3033" s="1">
        <f t="shared" si="56"/>
        <v>1.0089321965083232E-4</v>
      </c>
    </row>
    <row r="3034" spans="1:7" x14ac:dyDescent="0.2">
      <c r="A3034">
        <v>2014</v>
      </c>
      <c r="B3034">
        <v>1</v>
      </c>
      <c r="C3034" t="s">
        <v>6</v>
      </c>
      <c r="D3034">
        <v>1576</v>
      </c>
      <c r="E3034" t="s">
        <v>15</v>
      </c>
      <c r="F3034">
        <v>10345000</v>
      </c>
      <c r="G3034" s="1">
        <f t="shared" si="56"/>
        <v>1.5234412759787338E-4</v>
      </c>
    </row>
    <row r="3035" spans="1:7" x14ac:dyDescent="0.2">
      <c r="A3035">
        <v>2014</v>
      </c>
      <c r="B3035">
        <v>1</v>
      </c>
      <c r="C3035" t="s">
        <v>6</v>
      </c>
      <c r="D3035">
        <v>2553</v>
      </c>
      <c r="E3035" t="s">
        <v>16</v>
      </c>
      <c r="F3035">
        <v>10520000</v>
      </c>
      <c r="G3035" s="1">
        <f t="shared" si="56"/>
        <v>2.4268060836501901E-4</v>
      </c>
    </row>
    <row r="3036" spans="1:7" x14ac:dyDescent="0.2">
      <c r="A3036">
        <v>2014</v>
      </c>
      <c r="B3036">
        <v>1</v>
      </c>
      <c r="C3036" t="s">
        <v>6</v>
      </c>
      <c r="D3036">
        <v>4219</v>
      </c>
      <c r="E3036" t="s">
        <v>17</v>
      </c>
      <c r="F3036">
        <v>11447000</v>
      </c>
      <c r="G3036" s="1">
        <f t="shared" si="56"/>
        <v>3.6856818380361669E-4</v>
      </c>
    </row>
    <row r="3037" spans="1:7" x14ac:dyDescent="0.2">
      <c r="A3037">
        <v>2014</v>
      </c>
      <c r="B3037">
        <v>1</v>
      </c>
      <c r="C3037" t="s">
        <v>6</v>
      </c>
      <c r="D3037">
        <v>5887</v>
      </c>
      <c r="E3037" t="s">
        <v>18</v>
      </c>
      <c r="F3037">
        <v>10916000</v>
      </c>
      <c r="G3037" s="1">
        <f t="shared" si="56"/>
        <v>5.3930010993037745E-4</v>
      </c>
    </row>
    <row r="3038" spans="1:7" x14ac:dyDescent="0.2">
      <c r="A3038">
        <v>2014</v>
      </c>
      <c r="B3038">
        <v>1</v>
      </c>
      <c r="C3038" t="s">
        <v>6</v>
      </c>
      <c r="D3038">
        <v>7201</v>
      </c>
      <c r="E3038" t="s">
        <v>19</v>
      </c>
      <c r="F3038">
        <v>9627000</v>
      </c>
      <c r="G3038" s="1">
        <f t="shared" si="56"/>
        <v>7.4800041549807829E-4</v>
      </c>
    </row>
    <row r="3039" spans="1:7" x14ac:dyDescent="0.2">
      <c r="A3039">
        <v>2014</v>
      </c>
      <c r="B3039">
        <v>1</v>
      </c>
      <c r="C3039" t="s">
        <v>6</v>
      </c>
      <c r="D3039">
        <v>8591</v>
      </c>
      <c r="E3039" t="s">
        <v>20</v>
      </c>
      <c r="F3039">
        <v>7893000</v>
      </c>
      <c r="G3039" s="1">
        <f t="shared" si="56"/>
        <v>1.0884327885468136E-3</v>
      </c>
    </row>
    <row r="3040" spans="1:7" x14ac:dyDescent="0.2">
      <c r="A3040">
        <v>2014</v>
      </c>
      <c r="B3040">
        <v>1</v>
      </c>
      <c r="C3040" t="s">
        <v>6</v>
      </c>
      <c r="D3040">
        <v>10098</v>
      </c>
      <c r="E3040" t="s">
        <v>21</v>
      </c>
      <c r="F3040">
        <v>5825000</v>
      </c>
      <c r="G3040" s="1">
        <f t="shared" si="56"/>
        <v>1.7335622317596567E-3</v>
      </c>
    </row>
    <row r="3041" spans="1:7" x14ac:dyDescent="0.2">
      <c r="A3041">
        <v>2014</v>
      </c>
      <c r="B3041">
        <v>1</v>
      </c>
      <c r="C3041" t="s">
        <v>6</v>
      </c>
      <c r="D3041">
        <v>12247</v>
      </c>
      <c r="E3041" t="s">
        <v>22</v>
      </c>
      <c r="F3041">
        <v>4429000</v>
      </c>
      <c r="G3041" s="1">
        <f t="shared" si="56"/>
        <v>2.7651840144502144E-3</v>
      </c>
    </row>
    <row r="3042" spans="1:7" x14ac:dyDescent="0.2">
      <c r="A3042">
        <v>2014</v>
      </c>
      <c r="B3042">
        <v>1</v>
      </c>
      <c r="C3042" t="s">
        <v>6</v>
      </c>
      <c r="D3042">
        <v>16371</v>
      </c>
      <c r="E3042" t="s">
        <v>23</v>
      </c>
      <c r="F3042">
        <v>3244000</v>
      </c>
      <c r="G3042" s="1">
        <f t="shared" si="56"/>
        <v>5.0465474722564737E-3</v>
      </c>
    </row>
    <row r="3043" spans="1:7" x14ac:dyDescent="0.2">
      <c r="A3043">
        <v>2014</v>
      </c>
      <c r="B3043">
        <v>1</v>
      </c>
      <c r="C3043" t="s">
        <v>6</v>
      </c>
      <c r="D3043">
        <v>45740</v>
      </c>
      <c r="E3043" t="s">
        <v>24</v>
      </c>
      <c r="F3043">
        <v>3354000</v>
      </c>
      <c r="G3043" s="1">
        <f t="shared" si="56"/>
        <v>1.3637447823494336E-2</v>
      </c>
    </row>
    <row r="3044" spans="1:7" x14ac:dyDescent="0.2">
      <c r="A3044">
        <v>2014</v>
      </c>
      <c r="B3044">
        <v>1</v>
      </c>
      <c r="C3044" t="s">
        <v>25</v>
      </c>
      <c r="D3044">
        <v>1143</v>
      </c>
      <c r="E3044" t="s">
        <v>7</v>
      </c>
      <c r="F3044">
        <v>10154000</v>
      </c>
      <c r="G3044" s="1">
        <f t="shared" si="56"/>
        <v>1.1256647626551113E-4</v>
      </c>
    </row>
    <row r="3045" spans="1:7" x14ac:dyDescent="0.2">
      <c r="A3045">
        <v>2014</v>
      </c>
      <c r="B3045">
        <v>1</v>
      </c>
      <c r="C3045" t="s">
        <v>25</v>
      </c>
      <c r="D3045">
        <v>130</v>
      </c>
      <c r="E3045" t="s">
        <v>8</v>
      </c>
      <c r="F3045">
        <v>10483000</v>
      </c>
      <c r="G3045" s="1">
        <f t="shared" si="56"/>
        <v>1.2401030239435276E-5</v>
      </c>
    </row>
    <row r="3046" spans="1:7" x14ac:dyDescent="0.2">
      <c r="A3046">
        <v>2014</v>
      </c>
      <c r="B3046">
        <v>1</v>
      </c>
      <c r="C3046" t="s">
        <v>25</v>
      </c>
      <c r="D3046">
        <v>147</v>
      </c>
      <c r="E3046" t="s">
        <v>9</v>
      </c>
      <c r="F3046">
        <v>10545000</v>
      </c>
      <c r="G3046" s="1">
        <f t="shared" si="56"/>
        <v>1.3940256045519204E-5</v>
      </c>
    </row>
    <row r="3047" spans="1:7" x14ac:dyDescent="0.2">
      <c r="A3047">
        <v>2014</v>
      </c>
      <c r="B3047">
        <v>1</v>
      </c>
      <c r="C3047" t="s">
        <v>25</v>
      </c>
      <c r="D3047">
        <v>576</v>
      </c>
      <c r="E3047" t="s">
        <v>10</v>
      </c>
      <c r="F3047">
        <v>10585000</v>
      </c>
      <c r="G3047" s="1">
        <f t="shared" si="56"/>
        <v>5.4416627302786961E-5</v>
      </c>
    </row>
    <row r="3048" spans="1:7" x14ac:dyDescent="0.2">
      <c r="A3048">
        <v>2014</v>
      </c>
      <c r="B3048">
        <v>1</v>
      </c>
      <c r="C3048" t="s">
        <v>25</v>
      </c>
      <c r="D3048">
        <v>1118</v>
      </c>
      <c r="E3048" t="s">
        <v>11</v>
      </c>
      <c r="F3048">
        <v>11243000</v>
      </c>
      <c r="G3048" s="1">
        <f t="shared" si="56"/>
        <v>9.9439651338610686E-5</v>
      </c>
    </row>
    <row r="3049" spans="1:7" x14ac:dyDescent="0.2">
      <c r="A3049">
        <v>2014</v>
      </c>
      <c r="B3049">
        <v>1</v>
      </c>
      <c r="C3049" t="s">
        <v>25</v>
      </c>
      <c r="D3049">
        <v>1213</v>
      </c>
      <c r="E3049" t="s">
        <v>12</v>
      </c>
      <c r="F3049">
        <v>10822000</v>
      </c>
      <c r="G3049" s="1">
        <f t="shared" si="56"/>
        <v>1.1208649048235076E-4</v>
      </c>
    </row>
    <row r="3050" spans="1:7" x14ac:dyDescent="0.2">
      <c r="A3050">
        <v>2014</v>
      </c>
      <c r="B3050">
        <v>1</v>
      </c>
      <c r="C3050" t="s">
        <v>25</v>
      </c>
      <c r="D3050">
        <v>1450</v>
      </c>
      <c r="E3050" t="s">
        <v>13</v>
      </c>
      <c r="F3050">
        <v>10377000</v>
      </c>
      <c r="G3050" s="1">
        <f t="shared" si="56"/>
        <v>1.3973209983617616E-4</v>
      </c>
    </row>
    <row r="3051" spans="1:7" x14ac:dyDescent="0.2">
      <c r="A3051">
        <v>2014</v>
      </c>
      <c r="B3051">
        <v>1</v>
      </c>
      <c r="C3051" t="s">
        <v>25</v>
      </c>
      <c r="D3051">
        <v>1661</v>
      </c>
      <c r="E3051" t="s">
        <v>14</v>
      </c>
      <c r="F3051">
        <v>9555000</v>
      </c>
      <c r="G3051" s="1">
        <f t="shared" si="56"/>
        <v>1.7383568812140242E-4</v>
      </c>
    </row>
    <row r="3052" spans="1:7" x14ac:dyDescent="0.2">
      <c r="A3052">
        <v>2014</v>
      </c>
      <c r="B3052">
        <v>1</v>
      </c>
      <c r="C3052" t="s">
        <v>25</v>
      </c>
      <c r="D3052">
        <v>2366</v>
      </c>
      <c r="E3052" t="s">
        <v>15</v>
      </c>
      <c r="F3052">
        <v>10037000</v>
      </c>
      <c r="G3052" s="1">
        <f t="shared" si="56"/>
        <v>2.3572780711367939E-4</v>
      </c>
    </row>
    <row r="3053" spans="1:7" x14ac:dyDescent="0.2">
      <c r="A3053">
        <v>2014</v>
      </c>
      <c r="B3053">
        <v>1</v>
      </c>
      <c r="C3053" t="s">
        <v>25</v>
      </c>
      <c r="D3053">
        <v>3765</v>
      </c>
      <c r="E3053" t="s">
        <v>16</v>
      </c>
      <c r="F3053">
        <v>10148000</v>
      </c>
      <c r="G3053" s="1">
        <f t="shared" si="56"/>
        <v>3.7100906582577847E-4</v>
      </c>
    </row>
    <row r="3054" spans="1:7" x14ac:dyDescent="0.2">
      <c r="A3054">
        <v>2014</v>
      </c>
      <c r="B3054">
        <v>1</v>
      </c>
      <c r="C3054" t="s">
        <v>25</v>
      </c>
      <c r="D3054">
        <v>6347</v>
      </c>
      <c r="E3054" t="s">
        <v>17</v>
      </c>
      <c r="F3054">
        <v>10908000</v>
      </c>
      <c r="G3054" s="1">
        <f t="shared" si="56"/>
        <v>5.8186651998533181E-4</v>
      </c>
    </row>
    <row r="3055" spans="1:7" x14ac:dyDescent="0.2">
      <c r="A3055">
        <v>2014</v>
      </c>
      <c r="B3055">
        <v>1</v>
      </c>
      <c r="C3055" t="s">
        <v>25</v>
      </c>
      <c r="D3055">
        <v>9287</v>
      </c>
      <c r="E3055" t="s">
        <v>18</v>
      </c>
      <c r="F3055">
        <v>10193000</v>
      </c>
      <c r="G3055" s="1">
        <f t="shared" si="56"/>
        <v>9.1111547140194254E-4</v>
      </c>
    </row>
    <row r="3056" spans="1:7" x14ac:dyDescent="0.2">
      <c r="A3056">
        <v>2014</v>
      </c>
      <c r="B3056">
        <v>1</v>
      </c>
      <c r="C3056" t="s">
        <v>25</v>
      </c>
      <c r="D3056">
        <v>11027</v>
      </c>
      <c r="E3056" t="s">
        <v>19</v>
      </c>
      <c r="F3056">
        <v>8812000</v>
      </c>
      <c r="G3056" s="1">
        <f t="shared" si="56"/>
        <v>1.2513617793917385E-3</v>
      </c>
    </row>
    <row r="3057" spans="1:7" x14ac:dyDescent="0.2">
      <c r="A3057">
        <v>2014</v>
      </c>
      <c r="B3057">
        <v>1</v>
      </c>
      <c r="C3057" t="s">
        <v>25</v>
      </c>
      <c r="D3057">
        <v>11960</v>
      </c>
      <c r="E3057" t="s">
        <v>20</v>
      </c>
      <c r="F3057">
        <v>7093000</v>
      </c>
      <c r="G3057" s="1">
        <f t="shared" si="56"/>
        <v>1.6861694628506978E-3</v>
      </c>
    </row>
    <row r="3058" spans="1:7" x14ac:dyDescent="0.2">
      <c r="A3058">
        <v>2014</v>
      </c>
      <c r="B3058">
        <v>1</v>
      </c>
      <c r="C3058" t="s">
        <v>25</v>
      </c>
      <c r="D3058">
        <v>12696</v>
      </c>
      <c r="E3058" t="s">
        <v>21</v>
      </c>
      <c r="F3058">
        <v>4980000</v>
      </c>
      <c r="G3058" s="1">
        <f t="shared" si="56"/>
        <v>2.5493975903614456E-3</v>
      </c>
    </row>
    <row r="3059" spans="1:7" x14ac:dyDescent="0.2">
      <c r="A3059">
        <v>2014</v>
      </c>
      <c r="B3059">
        <v>1</v>
      </c>
      <c r="C3059" t="s">
        <v>25</v>
      </c>
      <c r="D3059">
        <v>13938</v>
      </c>
      <c r="E3059" t="s">
        <v>22</v>
      </c>
      <c r="F3059">
        <v>3374000</v>
      </c>
      <c r="G3059" s="1">
        <f t="shared" si="56"/>
        <v>4.1310017783046825E-3</v>
      </c>
    </row>
    <row r="3060" spans="1:7" x14ac:dyDescent="0.2">
      <c r="A3060">
        <v>2014</v>
      </c>
      <c r="B3060">
        <v>1</v>
      </c>
      <c r="C3060" t="s">
        <v>25</v>
      </c>
      <c r="D3060">
        <v>15731</v>
      </c>
      <c r="E3060" t="s">
        <v>23</v>
      </c>
      <c r="F3060">
        <v>2383000</v>
      </c>
      <c r="G3060" s="1">
        <f t="shared" si="56"/>
        <v>6.6013428451531684E-3</v>
      </c>
    </row>
    <row r="3061" spans="1:7" x14ac:dyDescent="0.2">
      <c r="A3061">
        <v>2014</v>
      </c>
      <c r="B3061">
        <v>1</v>
      </c>
      <c r="C3061" t="s">
        <v>25</v>
      </c>
      <c r="D3061">
        <v>27905</v>
      </c>
      <c r="E3061" t="s">
        <v>24</v>
      </c>
      <c r="F3061">
        <v>1901000</v>
      </c>
      <c r="G3061" s="1">
        <f t="shared" si="56"/>
        <v>1.4679116254602841E-2</v>
      </c>
    </row>
    <row r="3062" spans="1:7" x14ac:dyDescent="0.2">
      <c r="A3062">
        <v>2014</v>
      </c>
      <c r="B3062">
        <v>2</v>
      </c>
      <c r="C3062" t="s">
        <v>6</v>
      </c>
      <c r="D3062">
        <v>794</v>
      </c>
      <c r="E3062" t="s">
        <v>7</v>
      </c>
      <c r="F3062">
        <v>9711000</v>
      </c>
      <c r="G3062" s="1">
        <f t="shared" si="56"/>
        <v>8.1762949232828754E-5</v>
      </c>
    </row>
    <row r="3063" spans="1:7" x14ac:dyDescent="0.2">
      <c r="A3063">
        <v>2014</v>
      </c>
      <c r="B3063">
        <v>2</v>
      </c>
      <c r="C3063" t="s">
        <v>6</v>
      </c>
      <c r="D3063">
        <v>80</v>
      </c>
      <c r="E3063" t="s">
        <v>8</v>
      </c>
      <c r="F3063">
        <v>10039000</v>
      </c>
      <c r="G3063" s="1">
        <f t="shared" si="56"/>
        <v>7.9689212072915627E-6</v>
      </c>
    </row>
    <row r="3064" spans="1:7" x14ac:dyDescent="0.2">
      <c r="A3064">
        <v>2014</v>
      </c>
      <c r="B3064">
        <v>2</v>
      </c>
      <c r="C3064" t="s">
        <v>6</v>
      </c>
      <c r="D3064">
        <v>84</v>
      </c>
      <c r="E3064" t="s">
        <v>9</v>
      </c>
      <c r="F3064">
        <v>10097000</v>
      </c>
      <c r="G3064" s="1">
        <f t="shared" si="56"/>
        <v>8.3193027631969895E-6</v>
      </c>
    </row>
    <row r="3065" spans="1:7" x14ac:dyDescent="0.2">
      <c r="A3065">
        <v>2014</v>
      </c>
      <c r="B3065">
        <v>2</v>
      </c>
      <c r="C3065" t="s">
        <v>6</v>
      </c>
      <c r="D3065">
        <v>209</v>
      </c>
      <c r="E3065" t="s">
        <v>10</v>
      </c>
      <c r="F3065">
        <v>10221000</v>
      </c>
      <c r="G3065" s="1">
        <f t="shared" si="56"/>
        <v>2.0448097055082675E-5</v>
      </c>
    </row>
    <row r="3066" spans="1:7" x14ac:dyDescent="0.2">
      <c r="A3066">
        <v>2014</v>
      </c>
      <c r="B3066">
        <v>2</v>
      </c>
      <c r="C3066" t="s">
        <v>6</v>
      </c>
      <c r="D3066">
        <v>385</v>
      </c>
      <c r="E3066" t="s">
        <v>11</v>
      </c>
      <c r="F3066">
        <v>11035000</v>
      </c>
      <c r="G3066" s="1">
        <f t="shared" si="56"/>
        <v>3.4888989578613499E-5</v>
      </c>
    </row>
    <row r="3067" spans="1:7" x14ac:dyDescent="0.2">
      <c r="A3067">
        <v>2014</v>
      </c>
      <c r="B3067">
        <v>2</v>
      </c>
      <c r="C3067" t="s">
        <v>6</v>
      </c>
      <c r="D3067">
        <v>482</v>
      </c>
      <c r="E3067" t="s">
        <v>12</v>
      </c>
      <c r="F3067">
        <v>10653000</v>
      </c>
      <c r="G3067" s="1">
        <f t="shared" si="56"/>
        <v>4.5245470759410496E-5</v>
      </c>
    </row>
    <row r="3068" spans="1:7" x14ac:dyDescent="0.2">
      <c r="A3068">
        <v>2014</v>
      </c>
      <c r="B3068">
        <v>2</v>
      </c>
      <c r="C3068" t="s">
        <v>6</v>
      </c>
      <c r="D3068">
        <v>649</v>
      </c>
      <c r="E3068" t="s">
        <v>13</v>
      </c>
      <c r="F3068">
        <v>10598000</v>
      </c>
      <c r="G3068" s="1">
        <f t="shared" si="56"/>
        <v>6.1237969428193994E-5</v>
      </c>
    </row>
    <row r="3069" spans="1:7" x14ac:dyDescent="0.2">
      <c r="A3069">
        <v>2014</v>
      </c>
      <c r="B3069">
        <v>2</v>
      </c>
      <c r="C3069" t="s">
        <v>6</v>
      </c>
      <c r="D3069">
        <v>909</v>
      </c>
      <c r="E3069" t="s">
        <v>14</v>
      </c>
      <c r="F3069">
        <v>9852000</v>
      </c>
      <c r="G3069" s="1">
        <f t="shared" si="56"/>
        <v>9.2265529841656523E-5</v>
      </c>
    </row>
    <row r="3070" spans="1:7" x14ac:dyDescent="0.2">
      <c r="A3070">
        <v>2014</v>
      </c>
      <c r="B3070">
        <v>2</v>
      </c>
      <c r="C3070" t="s">
        <v>6</v>
      </c>
      <c r="D3070">
        <v>1352</v>
      </c>
      <c r="E3070" t="s">
        <v>15</v>
      </c>
      <c r="F3070">
        <v>10345000</v>
      </c>
      <c r="G3070" s="1">
        <f t="shared" si="56"/>
        <v>1.306911551474142E-4</v>
      </c>
    </row>
    <row r="3071" spans="1:7" x14ac:dyDescent="0.2">
      <c r="A3071">
        <v>2014</v>
      </c>
      <c r="B3071">
        <v>2</v>
      </c>
      <c r="C3071" t="s">
        <v>6</v>
      </c>
      <c r="D3071">
        <v>2146</v>
      </c>
      <c r="E3071" t="s">
        <v>16</v>
      </c>
      <c r="F3071">
        <v>10520000</v>
      </c>
      <c r="G3071" s="1">
        <f t="shared" si="56"/>
        <v>2.0399239543726237E-4</v>
      </c>
    </row>
    <row r="3072" spans="1:7" x14ac:dyDescent="0.2">
      <c r="A3072">
        <v>2014</v>
      </c>
      <c r="B3072">
        <v>2</v>
      </c>
      <c r="C3072" t="s">
        <v>6</v>
      </c>
      <c r="D3072">
        <v>3613</v>
      </c>
      <c r="E3072" t="s">
        <v>17</v>
      </c>
      <c r="F3072">
        <v>11447000</v>
      </c>
      <c r="G3072" s="1">
        <f t="shared" si="56"/>
        <v>3.1562854896479428E-4</v>
      </c>
    </row>
    <row r="3073" spans="1:7" x14ac:dyDescent="0.2">
      <c r="A3073">
        <v>2014</v>
      </c>
      <c r="B3073">
        <v>2</v>
      </c>
      <c r="C3073" t="s">
        <v>6</v>
      </c>
      <c r="D3073">
        <v>5054</v>
      </c>
      <c r="E3073" t="s">
        <v>18</v>
      </c>
      <c r="F3073">
        <v>10916000</v>
      </c>
      <c r="G3073" s="1">
        <f t="shared" si="56"/>
        <v>4.6299010626603149E-4</v>
      </c>
    </row>
    <row r="3074" spans="1:7" x14ac:dyDescent="0.2">
      <c r="A3074">
        <v>2014</v>
      </c>
      <c r="B3074">
        <v>2</v>
      </c>
      <c r="C3074" t="s">
        <v>6</v>
      </c>
      <c r="D3074">
        <v>6023</v>
      </c>
      <c r="E3074" t="s">
        <v>19</v>
      </c>
      <c r="F3074">
        <v>9627000</v>
      </c>
      <c r="G3074" s="1">
        <f t="shared" si="56"/>
        <v>6.2563623143242959E-4</v>
      </c>
    </row>
    <row r="3075" spans="1:7" x14ac:dyDescent="0.2">
      <c r="A3075">
        <v>2014</v>
      </c>
      <c r="B3075">
        <v>2</v>
      </c>
      <c r="C3075" t="s">
        <v>6</v>
      </c>
      <c r="D3075">
        <v>7297</v>
      </c>
      <c r="E3075" t="s">
        <v>20</v>
      </c>
      <c r="F3075">
        <v>7893000</v>
      </c>
      <c r="G3075" s="1">
        <f t="shared" ref="G3075:G3138" si="57">+D3075/F3075</f>
        <v>9.2449005447865198E-4</v>
      </c>
    </row>
    <row r="3076" spans="1:7" x14ac:dyDescent="0.2">
      <c r="A3076">
        <v>2014</v>
      </c>
      <c r="B3076">
        <v>2</v>
      </c>
      <c r="C3076" t="s">
        <v>6</v>
      </c>
      <c r="D3076">
        <v>8760</v>
      </c>
      <c r="E3076" t="s">
        <v>21</v>
      </c>
      <c r="F3076">
        <v>5825000</v>
      </c>
      <c r="G3076" s="1">
        <f t="shared" si="57"/>
        <v>1.503862660944206E-3</v>
      </c>
    </row>
    <row r="3077" spans="1:7" x14ac:dyDescent="0.2">
      <c r="A3077">
        <v>2014</v>
      </c>
      <c r="B3077">
        <v>2</v>
      </c>
      <c r="C3077" t="s">
        <v>6</v>
      </c>
      <c r="D3077">
        <v>10773</v>
      </c>
      <c r="E3077" t="s">
        <v>22</v>
      </c>
      <c r="F3077">
        <v>4429000</v>
      </c>
      <c r="G3077" s="1">
        <f t="shared" si="57"/>
        <v>2.4323775118536917E-3</v>
      </c>
    </row>
    <row r="3078" spans="1:7" x14ac:dyDescent="0.2">
      <c r="A3078">
        <v>2014</v>
      </c>
      <c r="B3078">
        <v>2</v>
      </c>
      <c r="C3078" t="s">
        <v>6</v>
      </c>
      <c r="D3078">
        <v>14402</v>
      </c>
      <c r="E3078" t="s">
        <v>23</v>
      </c>
      <c r="F3078">
        <v>3244000</v>
      </c>
      <c r="G3078" s="1">
        <f t="shared" si="57"/>
        <v>4.4395807644882863E-3</v>
      </c>
    </row>
    <row r="3079" spans="1:7" x14ac:dyDescent="0.2">
      <c r="A3079">
        <v>2014</v>
      </c>
      <c r="B3079">
        <v>2</v>
      </c>
      <c r="C3079" t="s">
        <v>6</v>
      </c>
      <c r="D3079">
        <v>40226</v>
      </c>
      <c r="E3079" t="s">
        <v>24</v>
      </c>
      <c r="F3079">
        <v>3354000</v>
      </c>
      <c r="G3079" s="1">
        <f t="shared" si="57"/>
        <v>1.1993440667859272E-2</v>
      </c>
    </row>
    <row r="3080" spans="1:7" x14ac:dyDescent="0.2">
      <c r="A3080">
        <v>2014</v>
      </c>
      <c r="B3080">
        <v>2</v>
      </c>
      <c r="C3080" t="s">
        <v>25</v>
      </c>
      <c r="D3080">
        <v>1040</v>
      </c>
      <c r="E3080" t="s">
        <v>7</v>
      </c>
      <c r="F3080">
        <v>10154000</v>
      </c>
      <c r="G3080" s="1">
        <f t="shared" si="57"/>
        <v>1.0242269056529447E-4</v>
      </c>
    </row>
    <row r="3081" spans="1:7" x14ac:dyDescent="0.2">
      <c r="A3081">
        <v>2014</v>
      </c>
      <c r="B3081">
        <v>2</v>
      </c>
      <c r="C3081" t="s">
        <v>25</v>
      </c>
      <c r="D3081">
        <v>88</v>
      </c>
      <c r="E3081" t="s">
        <v>8</v>
      </c>
      <c r="F3081">
        <v>10483000</v>
      </c>
      <c r="G3081" s="1">
        <f t="shared" si="57"/>
        <v>8.3945435466946492E-6</v>
      </c>
    </row>
    <row r="3082" spans="1:7" x14ac:dyDescent="0.2">
      <c r="A3082">
        <v>2014</v>
      </c>
      <c r="B3082">
        <v>2</v>
      </c>
      <c r="C3082" t="s">
        <v>25</v>
      </c>
      <c r="D3082">
        <v>147</v>
      </c>
      <c r="E3082" t="s">
        <v>9</v>
      </c>
      <c r="F3082">
        <v>10545000</v>
      </c>
      <c r="G3082" s="1">
        <f t="shared" si="57"/>
        <v>1.3940256045519204E-5</v>
      </c>
    </row>
    <row r="3083" spans="1:7" x14ac:dyDescent="0.2">
      <c r="A3083">
        <v>2014</v>
      </c>
      <c r="B3083">
        <v>2</v>
      </c>
      <c r="C3083" t="s">
        <v>25</v>
      </c>
      <c r="D3083">
        <v>416</v>
      </c>
      <c r="E3083" t="s">
        <v>10</v>
      </c>
      <c r="F3083">
        <v>10585000</v>
      </c>
      <c r="G3083" s="1">
        <f t="shared" si="57"/>
        <v>3.9300897496457252E-5</v>
      </c>
    </row>
    <row r="3084" spans="1:7" x14ac:dyDescent="0.2">
      <c r="A3084">
        <v>2014</v>
      </c>
      <c r="B3084">
        <v>2</v>
      </c>
      <c r="C3084" t="s">
        <v>25</v>
      </c>
      <c r="D3084">
        <v>1033</v>
      </c>
      <c r="E3084" t="s">
        <v>11</v>
      </c>
      <c r="F3084">
        <v>11243000</v>
      </c>
      <c r="G3084" s="1">
        <f t="shared" si="57"/>
        <v>9.1879391621453344E-5</v>
      </c>
    </row>
    <row r="3085" spans="1:7" x14ac:dyDescent="0.2">
      <c r="A3085">
        <v>2014</v>
      </c>
      <c r="B3085">
        <v>2</v>
      </c>
      <c r="C3085" t="s">
        <v>25</v>
      </c>
      <c r="D3085">
        <v>1210</v>
      </c>
      <c r="E3085" t="s">
        <v>12</v>
      </c>
      <c r="F3085">
        <v>10822000</v>
      </c>
      <c r="G3085" s="1">
        <f t="shared" si="57"/>
        <v>1.1180927739789318E-4</v>
      </c>
    </row>
    <row r="3086" spans="1:7" x14ac:dyDescent="0.2">
      <c r="A3086">
        <v>2014</v>
      </c>
      <c r="B3086">
        <v>2</v>
      </c>
      <c r="C3086" t="s">
        <v>25</v>
      </c>
      <c r="D3086">
        <v>1276</v>
      </c>
      <c r="E3086" t="s">
        <v>13</v>
      </c>
      <c r="F3086">
        <v>10377000</v>
      </c>
      <c r="G3086" s="1">
        <f t="shared" si="57"/>
        <v>1.2296424785583501E-4</v>
      </c>
    </row>
    <row r="3087" spans="1:7" x14ac:dyDescent="0.2">
      <c r="A3087">
        <v>2014</v>
      </c>
      <c r="B3087">
        <v>2</v>
      </c>
      <c r="C3087" t="s">
        <v>25</v>
      </c>
      <c r="D3087">
        <v>1390</v>
      </c>
      <c r="E3087" t="s">
        <v>14</v>
      </c>
      <c r="F3087">
        <v>9555000</v>
      </c>
      <c r="G3087" s="1">
        <f t="shared" si="57"/>
        <v>1.4547357404500261E-4</v>
      </c>
    </row>
    <row r="3088" spans="1:7" x14ac:dyDescent="0.2">
      <c r="A3088">
        <v>2014</v>
      </c>
      <c r="B3088">
        <v>2</v>
      </c>
      <c r="C3088" t="s">
        <v>25</v>
      </c>
      <c r="D3088">
        <v>1938</v>
      </c>
      <c r="E3088" t="s">
        <v>15</v>
      </c>
      <c r="F3088">
        <v>10037000</v>
      </c>
      <c r="G3088" s="1">
        <f t="shared" si="57"/>
        <v>1.9308558334163594E-4</v>
      </c>
    </row>
    <row r="3089" spans="1:7" x14ac:dyDescent="0.2">
      <c r="A3089">
        <v>2014</v>
      </c>
      <c r="B3089">
        <v>2</v>
      </c>
      <c r="C3089" t="s">
        <v>25</v>
      </c>
      <c r="D3089">
        <v>3126</v>
      </c>
      <c r="E3089" t="s">
        <v>16</v>
      </c>
      <c r="F3089">
        <v>10148000</v>
      </c>
      <c r="G3089" s="1">
        <f t="shared" si="57"/>
        <v>3.0804099329917223E-4</v>
      </c>
    </row>
    <row r="3090" spans="1:7" x14ac:dyDescent="0.2">
      <c r="A3090">
        <v>2014</v>
      </c>
      <c r="B3090">
        <v>2</v>
      </c>
      <c r="C3090" t="s">
        <v>25</v>
      </c>
      <c r="D3090">
        <v>5557</v>
      </c>
      <c r="E3090" t="s">
        <v>17</v>
      </c>
      <c r="F3090">
        <v>10908000</v>
      </c>
      <c r="G3090" s="1">
        <f t="shared" si="57"/>
        <v>5.0944261092775948E-4</v>
      </c>
    </row>
    <row r="3091" spans="1:7" x14ac:dyDescent="0.2">
      <c r="A3091">
        <v>2014</v>
      </c>
      <c r="B3091">
        <v>2</v>
      </c>
      <c r="C3091" t="s">
        <v>25</v>
      </c>
      <c r="D3091">
        <v>7845</v>
      </c>
      <c r="E3091" t="s">
        <v>18</v>
      </c>
      <c r="F3091">
        <v>10193000</v>
      </c>
      <c r="G3091" s="1">
        <f t="shared" si="57"/>
        <v>7.6964583537721966E-4</v>
      </c>
    </row>
    <row r="3092" spans="1:7" x14ac:dyDescent="0.2">
      <c r="A3092">
        <v>2014</v>
      </c>
      <c r="B3092">
        <v>2</v>
      </c>
      <c r="C3092" t="s">
        <v>25</v>
      </c>
      <c r="D3092">
        <v>9454</v>
      </c>
      <c r="E3092" t="s">
        <v>19</v>
      </c>
      <c r="F3092">
        <v>8812000</v>
      </c>
      <c r="G3092" s="1">
        <f t="shared" si="57"/>
        <v>1.0728551974580119E-3</v>
      </c>
    </row>
    <row r="3093" spans="1:7" x14ac:dyDescent="0.2">
      <c r="A3093">
        <v>2014</v>
      </c>
      <c r="B3093">
        <v>2</v>
      </c>
      <c r="C3093" t="s">
        <v>25</v>
      </c>
      <c r="D3093">
        <v>10559</v>
      </c>
      <c r="E3093" t="s">
        <v>20</v>
      </c>
      <c r="F3093">
        <v>7093000</v>
      </c>
      <c r="G3093" s="1">
        <f t="shared" si="57"/>
        <v>1.4886507824615819E-3</v>
      </c>
    </row>
    <row r="3094" spans="1:7" x14ac:dyDescent="0.2">
      <c r="A3094">
        <v>2014</v>
      </c>
      <c r="B3094">
        <v>2</v>
      </c>
      <c r="C3094" t="s">
        <v>25</v>
      </c>
      <c r="D3094">
        <v>11110</v>
      </c>
      <c r="E3094" t="s">
        <v>21</v>
      </c>
      <c r="F3094">
        <v>4980000</v>
      </c>
      <c r="G3094" s="1">
        <f t="shared" si="57"/>
        <v>2.2309236947791163E-3</v>
      </c>
    </row>
    <row r="3095" spans="1:7" x14ac:dyDescent="0.2">
      <c r="A3095">
        <v>2014</v>
      </c>
      <c r="B3095">
        <v>2</v>
      </c>
      <c r="C3095" t="s">
        <v>25</v>
      </c>
      <c r="D3095">
        <v>12205</v>
      </c>
      <c r="E3095" t="s">
        <v>22</v>
      </c>
      <c r="F3095">
        <v>3374000</v>
      </c>
      <c r="G3095" s="1">
        <f t="shared" si="57"/>
        <v>3.617368109069354E-3</v>
      </c>
    </row>
    <row r="3096" spans="1:7" x14ac:dyDescent="0.2">
      <c r="A3096">
        <v>2014</v>
      </c>
      <c r="B3096">
        <v>2</v>
      </c>
      <c r="C3096" t="s">
        <v>25</v>
      </c>
      <c r="D3096">
        <v>13625</v>
      </c>
      <c r="E3096" t="s">
        <v>23</v>
      </c>
      <c r="F3096">
        <v>2383000</v>
      </c>
      <c r="G3096" s="1">
        <f t="shared" si="57"/>
        <v>5.717582878724297E-3</v>
      </c>
    </row>
    <row r="3097" spans="1:7" x14ac:dyDescent="0.2">
      <c r="A3097">
        <v>2014</v>
      </c>
      <c r="B3097">
        <v>2</v>
      </c>
      <c r="C3097" t="s">
        <v>25</v>
      </c>
      <c r="D3097">
        <v>24812</v>
      </c>
      <c r="E3097" t="s">
        <v>24</v>
      </c>
      <c r="F3097">
        <v>1901000</v>
      </c>
      <c r="G3097" s="1">
        <f t="shared" si="57"/>
        <v>1.3052077853761179E-2</v>
      </c>
    </row>
    <row r="3098" spans="1:7" x14ac:dyDescent="0.2">
      <c r="A3098">
        <v>2014</v>
      </c>
      <c r="B3098">
        <v>3</v>
      </c>
      <c r="C3098" t="s">
        <v>6</v>
      </c>
      <c r="D3098">
        <v>904</v>
      </c>
      <c r="E3098" t="s">
        <v>7</v>
      </c>
      <c r="F3098">
        <v>9711000</v>
      </c>
      <c r="G3098" s="1">
        <f t="shared" si="57"/>
        <v>9.3090309957779839E-5</v>
      </c>
    </row>
    <row r="3099" spans="1:7" x14ac:dyDescent="0.2">
      <c r="A3099">
        <v>2014</v>
      </c>
      <c r="B3099">
        <v>3</v>
      </c>
      <c r="C3099" t="s">
        <v>6</v>
      </c>
      <c r="D3099">
        <v>93</v>
      </c>
      <c r="E3099" t="s">
        <v>8</v>
      </c>
      <c r="F3099">
        <v>10039000</v>
      </c>
      <c r="G3099" s="1">
        <f t="shared" si="57"/>
        <v>9.263870903476442E-6</v>
      </c>
    </row>
    <row r="3100" spans="1:7" x14ac:dyDescent="0.2">
      <c r="A3100">
        <v>2014</v>
      </c>
      <c r="B3100">
        <v>3</v>
      </c>
      <c r="C3100" t="s">
        <v>6</v>
      </c>
      <c r="D3100">
        <v>77</v>
      </c>
      <c r="E3100" t="s">
        <v>9</v>
      </c>
      <c r="F3100">
        <v>10097000</v>
      </c>
      <c r="G3100" s="1">
        <f t="shared" si="57"/>
        <v>7.6260275329305731E-6</v>
      </c>
    </row>
    <row r="3101" spans="1:7" x14ac:dyDescent="0.2">
      <c r="A3101">
        <v>2014</v>
      </c>
      <c r="B3101">
        <v>3</v>
      </c>
      <c r="C3101" t="s">
        <v>6</v>
      </c>
      <c r="D3101">
        <v>245</v>
      </c>
      <c r="E3101" t="s">
        <v>10</v>
      </c>
      <c r="F3101">
        <v>10221000</v>
      </c>
      <c r="G3101" s="1">
        <f t="shared" si="57"/>
        <v>2.3970257313374424E-5</v>
      </c>
    </row>
    <row r="3102" spans="1:7" x14ac:dyDescent="0.2">
      <c r="A3102">
        <v>2014</v>
      </c>
      <c r="B3102">
        <v>3</v>
      </c>
      <c r="C3102" t="s">
        <v>6</v>
      </c>
      <c r="D3102">
        <v>434</v>
      </c>
      <c r="E3102" t="s">
        <v>11</v>
      </c>
      <c r="F3102">
        <v>11035000</v>
      </c>
      <c r="G3102" s="1">
        <f t="shared" si="57"/>
        <v>3.9329406434073404E-5</v>
      </c>
    </row>
    <row r="3103" spans="1:7" x14ac:dyDescent="0.2">
      <c r="A3103">
        <v>2014</v>
      </c>
      <c r="B3103">
        <v>3</v>
      </c>
      <c r="C3103" t="s">
        <v>6</v>
      </c>
      <c r="D3103">
        <v>549</v>
      </c>
      <c r="E3103" t="s">
        <v>12</v>
      </c>
      <c r="F3103">
        <v>10653000</v>
      </c>
      <c r="G3103" s="1">
        <f t="shared" si="57"/>
        <v>5.1534778935511122E-5</v>
      </c>
    </row>
    <row r="3104" spans="1:7" x14ac:dyDescent="0.2">
      <c r="A3104">
        <v>2014</v>
      </c>
      <c r="B3104">
        <v>3</v>
      </c>
      <c r="C3104" t="s">
        <v>6</v>
      </c>
      <c r="D3104">
        <v>706</v>
      </c>
      <c r="E3104" t="s">
        <v>13</v>
      </c>
      <c r="F3104">
        <v>10598000</v>
      </c>
      <c r="G3104" s="1">
        <f t="shared" si="57"/>
        <v>6.6616342706170978E-5</v>
      </c>
    </row>
    <row r="3105" spans="1:7" x14ac:dyDescent="0.2">
      <c r="A3105">
        <v>2014</v>
      </c>
      <c r="B3105">
        <v>3</v>
      </c>
      <c r="C3105" t="s">
        <v>6</v>
      </c>
      <c r="D3105">
        <v>911</v>
      </c>
      <c r="E3105" t="s">
        <v>14</v>
      </c>
      <c r="F3105">
        <v>9852000</v>
      </c>
      <c r="G3105" s="1">
        <f t="shared" si="57"/>
        <v>9.2468534307754775E-5</v>
      </c>
    </row>
    <row r="3106" spans="1:7" x14ac:dyDescent="0.2">
      <c r="A3106">
        <v>2014</v>
      </c>
      <c r="B3106">
        <v>3</v>
      </c>
      <c r="C3106" t="s">
        <v>6</v>
      </c>
      <c r="D3106">
        <v>1413</v>
      </c>
      <c r="E3106" t="s">
        <v>15</v>
      </c>
      <c r="F3106">
        <v>10345000</v>
      </c>
      <c r="G3106" s="1">
        <f t="shared" si="57"/>
        <v>1.3658772353794104E-4</v>
      </c>
    </row>
    <row r="3107" spans="1:7" x14ac:dyDescent="0.2">
      <c r="A3107">
        <v>2014</v>
      </c>
      <c r="B3107">
        <v>3</v>
      </c>
      <c r="C3107" t="s">
        <v>6</v>
      </c>
      <c r="D3107">
        <v>2258</v>
      </c>
      <c r="E3107" t="s">
        <v>16</v>
      </c>
      <c r="F3107">
        <v>10520000</v>
      </c>
      <c r="G3107" s="1">
        <f t="shared" si="57"/>
        <v>2.1463878326996198E-4</v>
      </c>
    </row>
    <row r="3108" spans="1:7" x14ac:dyDescent="0.2">
      <c r="A3108">
        <v>2014</v>
      </c>
      <c r="B3108">
        <v>3</v>
      </c>
      <c r="C3108" t="s">
        <v>6</v>
      </c>
      <c r="D3108">
        <v>3815</v>
      </c>
      <c r="E3108" t="s">
        <v>17</v>
      </c>
      <c r="F3108">
        <v>11447000</v>
      </c>
      <c r="G3108" s="1">
        <f t="shared" si="57"/>
        <v>3.3327509391106838E-4</v>
      </c>
    </row>
    <row r="3109" spans="1:7" x14ac:dyDescent="0.2">
      <c r="A3109">
        <v>2014</v>
      </c>
      <c r="B3109">
        <v>3</v>
      </c>
      <c r="C3109" t="s">
        <v>6</v>
      </c>
      <c r="D3109">
        <v>5253</v>
      </c>
      <c r="E3109" t="s">
        <v>18</v>
      </c>
      <c r="F3109">
        <v>10916000</v>
      </c>
      <c r="G3109" s="1">
        <f t="shared" si="57"/>
        <v>4.812202271894467E-4</v>
      </c>
    </row>
    <row r="3110" spans="1:7" x14ac:dyDescent="0.2">
      <c r="A3110">
        <v>2014</v>
      </c>
      <c r="B3110">
        <v>3</v>
      </c>
      <c r="C3110" t="s">
        <v>6</v>
      </c>
      <c r="D3110">
        <v>6545</v>
      </c>
      <c r="E3110" t="s">
        <v>19</v>
      </c>
      <c r="F3110">
        <v>9627000</v>
      </c>
      <c r="G3110" s="1">
        <f t="shared" si="57"/>
        <v>6.7985873065337069E-4</v>
      </c>
    </row>
    <row r="3111" spans="1:7" x14ac:dyDescent="0.2">
      <c r="A3111">
        <v>2014</v>
      </c>
      <c r="B3111">
        <v>3</v>
      </c>
      <c r="C3111" t="s">
        <v>6</v>
      </c>
      <c r="D3111">
        <v>8145</v>
      </c>
      <c r="E3111" t="s">
        <v>20</v>
      </c>
      <c r="F3111">
        <v>7893000</v>
      </c>
      <c r="G3111" s="1">
        <f t="shared" si="57"/>
        <v>1.0319270239452681E-3</v>
      </c>
    </row>
    <row r="3112" spans="1:7" x14ac:dyDescent="0.2">
      <c r="A3112">
        <v>2014</v>
      </c>
      <c r="B3112">
        <v>3</v>
      </c>
      <c r="C3112" t="s">
        <v>6</v>
      </c>
      <c r="D3112">
        <v>9642</v>
      </c>
      <c r="E3112" t="s">
        <v>21</v>
      </c>
      <c r="F3112">
        <v>5825000</v>
      </c>
      <c r="G3112" s="1">
        <f t="shared" si="57"/>
        <v>1.6552789699570815E-3</v>
      </c>
    </row>
    <row r="3113" spans="1:7" x14ac:dyDescent="0.2">
      <c r="A3113">
        <v>2014</v>
      </c>
      <c r="B3113">
        <v>3</v>
      </c>
      <c r="C3113" t="s">
        <v>6</v>
      </c>
      <c r="D3113">
        <v>11573</v>
      </c>
      <c r="E3113" t="s">
        <v>22</v>
      </c>
      <c r="F3113">
        <v>4429000</v>
      </c>
      <c r="G3113" s="1">
        <f t="shared" si="57"/>
        <v>2.6130051930458344E-3</v>
      </c>
    </row>
    <row r="3114" spans="1:7" x14ac:dyDescent="0.2">
      <c r="A3114">
        <v>2014</v>
      </c>
      <c r="B3114">
        <v>3</v>
      </c>
      <c r="C3114" t="s">
        <v>6</v>
      </c>
      <c r="D3114">
        <v>15360</v>
      </c>
      <c r="E3114" t="s">
        <v>23</v>
      </c>
      <c r="F3114">
        <v>3244000</v>
      </c>
      <c r="G3114" s="1">
        <f t="shared" si="57"/>
        <v>4.7348951911220715E-3</v>
      </c>
    </row>
    <row r="3115" spans="1:7" x14ac:dyDescent="0.2">
      <c r="A3115">
        <v>2014</v>
      </c>
      <c r="B3115">
        <v>3</v>
      </c>
      <c r="C3115" t="s">
        <v>6</v>
      </c>
      <c r="D3115">
        <v>43880</v>
      </c>
      <c r="E3115" t="s">
        <v>24</v>
      </c>
      <c r="F3115">
        <v>3354000</v>
      </c>
      <c r="G3115" s="1">
        <f t="shared" si="57"/>
        <v>1.308288610614192E-2</v>
      </c>
    </row>
    <row r="3116" spans="1:7" x14ac:dyDescent="0.2">
      <c r="A3116">
        <v>2014</v>
      </c>
      <c r="B3116">
        <v>3</v>
      </c>
      <c r="C3116" t="s">
        <v>25</v>
      </c>
      <c r="D3116">
        <v>1101</v>
      </c>
      <c r="E3116" t="s">
        <v>7</v>
      </c>
      <c r="F3116">
        <v>10154000</v>
      </c>
      <c r="G3116" s="1">
        <f t="shared" si="57"/>
        <v>1.0843017530037424E-4</v>
      </c>
    </row>
    <row r="3117" spans="1:7" x14ac:dyDescent="0.2">
      <c r="A3117">
        <v>2014</v>
      </c>
      <c r="B3117">
        <v>3</v>
      </c>
      <c r="C3117" t="s">
        <v>25</v>
      </c>
      <c r="D3117">
        <v>113</v>
      </c>
      <c r="E3117" t="s">
        <v>8</v>
      </c>
      <c r="F3117">
        <v>10483000</v>
      </c>
      <c r="G3117" s="1">
        <f t="shared" si="57"/>
        <v>1.0779357054278355E-5</v>
      </c>
    </row>
    <row r="3118" spans="1:7" x14ac:dyDescent="0.2">
      <c r="A3118">
        <v>2014</v>
      </c>
      <c r="B3118">
        <v>3</v>
      </c>
      <c r="C3118" t="s">
        <v>25</v>
      </c>
      <c r="D3118">
        <v>164</v>
      </c>
      <c r="E3118" t="s">
        <v>9</v>
      </c>
      <c r="F3118">
        <v>10545000</v>
      </c>
      <c r="G3118" s="1">
        <f t="shared" si="57"/>
        <v>1.5552394499762921E-5</v>
      </c>
    </row>
    <row r="3119" spans="1:7" x14ac:dyDescent="0.2">
      <c r="A3119">
        <v>2014</v>
      </c>
      <c r="B3119">
        <v>3</v>
      </c>
      <c r="C3119" t="s">
        <v>25</v>
      </c>
      <c r="D3119">
        <v>532</v>
      </c>
      <c r="E3119" t="s">
        <v>10</v>
      </c>
      <c r="F3119">
        <v>10585000</v>
      </c>
      <c r="G3119" s="1">
        <f t="shared" si="57"/>
        <v>5.0259801606046292E-5</v>
      </c>
    </row>
    <row r="3120" spans="1:7" x14ac:dyDescent="0.2">
      <c r="A3120">
        <v>2014</v>
      </c>
      <c r="B3120">
        <v>3</v>
      </c>
      <c r="C3120" t="s">
        <v>25</v>
      </c>
      <c r="D3120">
        <v>1201</v>
      </c>
      <c r="E3120" t="s">
        <v>11</v>
      </c>
      <c r="F3120">
        <v>11243000</v>
      </c>
      <c r="G3120" s="1">
        <f t="shared" si="57"/>
        <v>1.0682202259183493E-4</v>
      </c>
    </row>
    <row r="3121" spans="1:7" x14ac:dyDescent="0.2">
      <c r="A3121">
        <v>2014</v>
      </c>
      <c r="B3121">
        <v>3</v>
      </c>
      <c r="C3121" t="s">
        <v>25</v>
      </c>
      <c r="D3121">
        <v>1172</v>
      </c>
      <c r="E3121" t="s">
        <v>12</v>
      </c>
      <c r="F3121">
        <v>10822000</v>
      </c>
      <c r="G3121" s="1">
        <f t="shared" si="57"/>
        <v>1.0829791166143043E-4</v>
      </c>
    </row>
    <row r="3122" spans="1:7" x14ac:dyDescent="0.2">
      <c r="A3122">
        <v>2014</v>
      </c>
      <c r="B3122">
        <v>3</v>
      </c>
      <c r="C3122" t="s">
        <v>25</v>
      </c>
      <c r="D3122">
        <v>1363</v>
      </c>
      <c r="E3122" t="s">
        <v>13</v>
      </c>
      <c r="F3122">
        <v>10377000</v>
      </c>
      <c r="G3122" s="1">
        <f t="shared" si="57"/>
        <v>1.3134817384600559E-4</v>
      </c>
    </row>
    <row r="3123" spans="1:7" x14ac:dyDescent="0.2">
      <c r="A3123">
        <v>2014</v>
      </c>
      <c r="B3123">
        <v>3</v>
      </c>
      <c r="C3123" t="s">
        <v>25</v>
      </c>
      <c r="D3123">
        <v>1502</v>
      </c>
      <c r="E3123" t="s">
        <v>14</v>
      </c>
      <c r="F3123">
        <v>9555000</v>
      </c>
      <c r="G3123" s="1">
        <f t="shared" si="57"/>
        <v>1.5719518576661433E-4</v>
      </c>
    </row>
    <row r="3124" spans="1:7" x14ac:dyDescent="0.2">
      <c r="A3124">
        <v>2014</v>
      </c>
      <c r="B3124">
        <v>3</v>
      </c>
      <c r="C3124" t="s">
        <v>25</v>
      </c>
      <c r="D3124">
        <v>2195</v>
      </c>
      <c r="E3124" t="s">
        <v>15</v>
      </c>
      <c r="F3124">
        <v>10037000</v>
      </c>
      <c r="G3124" s="1">
        <f t="shared" si="57"/>
        <v>2.1869084387765269E-4</v>
      </c>
    </row>
    <row r="3125" spans="1:7" x14ac:dyDescent="0.2">
      <c r="A3125">
        <v>2014</v>
      </c>
      <c r="B3125">
        <v>3</v>
      </c>
      <c r="C3125" t="s">
        <v>25</v>
      </c>
      <c r="D3125">
        <v>3448</v>
      </c>
      <c r="E3125" t="s">
        <v>16</v>
      </c>
      <c r="F3125">
        <v>10148000</v>
      </c>
      <c r="G3125" s="1">
        <f t="shared" si="57"/>
        <v>3.3977138352384706E-4</v>
      </c>
    </row>
    <row r="3126" spans="1:7" x14ac:dyDescent="0.2">
      <c r="A3126">
        <v>2014</v>
      </c>
      <c r="B3126">
        <v>3</v>
      </c>
      <c r="C3126" t="s">
        <v>25</v>
      </c>
      <c r="D3126">
        <v>5728</v>
      </c>
      <c r="E3126" t="s">
        <v>17</v>
      </c>
      <c r="F3126">
        <v>10908000</v>
      </c>
      <c r="G3126" s="1">
        <f t="shared" si="57"/>
        <v>5.251191785845251E-4</v>
      </c>
    </row>
    <row r="3127" spans="1:7" x14ac:dyDescent="0.2">
      <c r="A3127">
        <v>2014</v>
      </c>
      <c r="B3127">
        <v>3</v>
      </c>
      <c r="C3127" t="s">
        <v>25</v>
      </c>
      <c r="D3127">
        <v>8238</v>
      </c>
      <c r="E3127" t="s">
        <v>18</v>
      </c>
      <c r="F3127">
        <v>10193000</v>
      </c>
      <c r="G3127" s="1">
        <f t="shared" si="57"/>
        <v>8.0820170705386048E-4</v>
      </c>
    </row>
    <row r="3128" spans="1:7" x14ac:dyDescent="0.2">
      <c r="A3128">
        <v>2014</v>
      </c>
      <c r="B3128">
        <v>3</v>
      </c>
      <c r="C3128" t="s">
        <v>25</v>
      </c>
      <c r="D3128">
        <v>10009</v>
      </c>
      <c r="E3128" t="s">
        <v>19</v>
      </c>
      <c r="F3128">
        <v>8812000</v>
      </c>
      <c r="G3128" s="1">
        <f t="shared" si="57"/>
        <v>1.1358374943259192E-3</v>
      </c>
    </row>
    <row r="3129" spans="1:7" x14ac:dyDescent="0.2">
      <c r="A3129">
        <v>2014</v>
      </c>
      <c r="B3129">
        <v>3</v>
      </c>
      <c r="C3129" t="s">
        <v>25</v>
      </c>
      <c r="D3129">
        <v>11063</v>
      </c>
      <c r="E3129" t="s">
        <v>20</v>
      </c>
      <c r="F3129">
        <v>7093000</v>
      </c>
      <c r="G3129" s="1">
        <f t="shared" si="57"/>
        <v>1.5597067531368956E-3</v>
      </c>
    </row>
    <row r="3130" spans="1:7" x14ac:dyDescent="0.2">
      <c r="A3130">
        <v>2014</v>
      </c>
      <c r="B3130">
        <v>3</v>
      </c>
      <c r="C3130" t="s">
        <v>25</v>
      </c>
      <c r="D3130">
        <v>12126</v>
      </c>
      <c r="E3130" t="s">
        <v>21</v>
      </c>
      <c r="F3130">
        <v>4980000</v>
      </c>
      <c r="G3130" s="1">
        <f t="shared" si="57"/>
        <v>2.4349397590361444E-3</v>
      </c>
    </row>
    <row r="3131" spans="1:7" x14ac:dyDescent="0.2">
      <c r="A3131">
        <v>2014</v>
      </c>
      <c r="B3131">
        <v>3</v>
      </c>
      <c r="C3131" t="s">
        <v>25</v>
      </c>
      <c r="D3131">
        <v>13199</v>
      </c>
      <c r="E3131" t="s">
        <v>22</v>
      </c>
      <c r="F3131">
        <v>3374000</v>
      </c>
      <c r="G3131" s="1">
        <f t="shared" si="57"/>
        <v>3.9119739181979847E-3</v>
      </c>
    </row>
    <row r="3132" spans="1:7" x14ac:dyDescent="0.2">
      <c r="A3132">
        <v>2014</v>
      </c>
      <c r="B3132">
        <v>3</v>
      </c>
      <c r="C3132" t="s">
        <v>25</v>
      </c>
      <c r="D3132">
        <v>14674</v>
      </c>
      <c r="E3132" t="s">
        <v>23</v>
      </c>
      <c r="F3132">
        <v>2383000</v>
      </c>
      <c r="G3132" s="1">
        <f t="shared" si="57"/>
        <v>6.1577843054972719E-3</v>
      </c>
    </row>
    <row r="3133" spans="1:7" x14ac:dyDescent="0.2">
      <c r="A3133">
        <v>2014</v>
      </c>
      <c r="B3133">
        <v>3</v>
      </c>
      <c r="C3133" t="s">
        <v>25</v>
      </c>
      <c r="D3133">
        <v>26672</v>
      </c>
      <c r="E3133" t="s">
        <v>24</v>
      </c>
      <c r="F3133">
        <v>1901000</v>
      </c>
      <c r="G3133" s="1">
        <f t="shared" si="57"/>
        <v>1.4030510257759074E-2</v>
      </c>
    </row>
    <row r="3134" spans="1:7" x14ac:dyDescent="0.2">
      <c r="A3134">
        <v>2014</v>
      </c>
      <c r="B3134">
        <v>4</v>
      </c>
      <c r="C3134" t="s">
        <v>6</v>
      </c>
      <c r="D3134">
        <v>858</v>
      </c>
      <c r="E3134" t="s">
        <v>7</v>
      </c>
      <c r="F3134">
        <v>9711000</v>
      </c>
      <c r="G3134" s="1">
        <f t="shared" si="57"/>
        <v>8.8353413654618479E-5</v>
      </c>
    </row>
    <row r="3135" spans="1:7" x14ac:dyDescent="0.2">
      <c r="A3135">
        <v>2014</v>
      </c>
      <c r="B3135">
        <v>4</v>
      </c>
      <c r="C3135" t="s">
        <v>6</v>
      </c>
      <c r="D3135">
        <v>79</v>
      </c>
      <c r="E3135" t="s">
        <v>8</v>
      </c>
      <c r="F3135">
        <v>10039000</v>
      </c>
      <c r="G3135" s="1">
        <f t="shared" si="57"/>
        <v>7.8693096922004192E-6</v>
      </c>
    </row>
    <row r="3136" spans="1:7" x14ac:dyDescent="0.2">
      <c r="A3136">
        <v>2014</v>
      </c>
      <c r="B3136">
        <v>4</v>
      </c>
      <c r="C3136" t="s">
        <v>6</v>
      </c>
      <c r="D3136">
        <v>115</v>
      </c>
      <c r="E3136" t="s">
        <v>9</v>
      </c>
      <c r="F3136">
        <v>10097000</v>
      </c>
      <c r="G3136" s="1">
        <f t="shared" si="57"/>
        <v>1.1389521640091117E-5</v>
      </c>
    </row>
    <row r="3137" spans="1:7" x14ac:dyDescent="0.2">
      <c r="A3137">
        <v>2014</v>
      </c>
      <c r="B3137">
        <v>4</v>
      </c>
      <c r="C3137" t="s">
        <v>6</v>
      </c>
      <c r="D3137">
        <v>221</v>
      </c>
      <c r="E3137" t="s">
        <v>10</v>
      </c>
      <c r="F3137">
        <v>10221000</v>
      </c>
      <c r="G3137" s="1">
        <f t="shared" si="57"/>
        <v>2.1622150474513255E-5</v>
      </c>
    </row>
    <row r="3138" spans="1:7" x14ac:dyDescent="0.2">
      <c r="A3138">
        <v>2014</v>
      </c>
      <c r="B3138">
        <v>4</v>
      </c>
      <c r="C3138" t="s">
        <v>6</v>
      </c>
      <c r="D3138">
        <v>380</v>
      </c>
      <c r="E3138" t="s">
        <v>11</v>
      </c>
      <c r="F3138">
        <v>11035000</v>
      </c>
      <c r="G3138" s="1">
        <f t="shared" si="57"/>
        <v>3.4435885817852289E-5</v>
      </c>
    </row>
    <row r="3139" spans="1:7" x14ac:dyDescent="0.2">
      <c r="A3139">
        <v>2014</v>
      </c>
      <c r="B3139">
        <v>4</v>
      </c>
      <c r="C3139" t="s">
        <v>6</v>
      </c>
      <c r="D3139">
        <v>515</v>
      </c>
      <c r="E3139" t="s">
        <v>12</v>
      </c>
      <c r="F3139">
        <v>10653000</v>
      </c>
      <c r="G3139" s="1">
        <f t="shared" ref="G3139:G3202" si="58">+D3139/F3139</f>
        <v>4.8343189711818264E-5</v>
      </c>
    </row>
    <row r="3140" spans="1:7" x14ac:dyDescent="0.2">
      <c r="A3140">
        <v>2014</v>
      </c>
      <c r="B3140">
        <v>4</v>
      </c>
      <c r="C3140" t="s">
        <v>6</v>
      </c>
      <c r="D3140">
        <v>632</v>
      </c>
      <c r="E3140" t="s">
        <v>13</v>
      </c>
      <c r="F3140">
        <v>10598000</v>
      </c>
      <c r="G3140" s="1">
        <f t="shared" si="58"/>
        <v>5.9633893187393848E-5</v>
      </c>
    </row>
    <row r="3141" spans="1:7" x14ac:dyDescent="0.2">
      <c r="A3141">
        <v>2014</v>
      </c>
      <c r="B3141">
        <v>4</v>
      </c>
      <c r="C3141" t="s">
        <v>6</v>
      </c>
      <c r="D3141">
        <v>822</v>
      </c>
      <c r="E3141" t="s">
        <v>14</v>
      </c>
      <c r="F3141">
        <v>9852000</v>
      </c>
      <c r="G3141" s="1">
        <f t="shared" si="58"/>
        <v>8.3434835566382457E-5</v>
      </c>
    </row>
    <row r="3142" spans="1:7" x14ac:dyDescent="0.2">
      <c r="A3142">
        <v>2014</v>
      </c>
      <c r="B3142">
        <v>4</v>
      </c>
      <c r="C3142" t="s">
        <v>6</v>
      </c>
      <c r="D3142">
        <v>1351</v>
      </c>
      <c r="E3142" t="s">
        <v>15</v>
      </c>
      <c r="F3142">
        <v>10345000</v>
      </c>
      <c r="G3142" s="1">
        <f t="shared" si="58"/>
        <v>1.305944900918318E-4</v>
      </c>
    </row>
    <row r="3143" spans="1:7" x14ac:dyDescent="0.2">
      <c r="A3143">
        <v>2014</v>
      </c>
      <c r="B3143">
        <v>4</v>
      </c>
      <c r="C3143" t="s">
        <v>6</v>
      </c>
      <c r="D3143">
        <v>2053</v>
      </c>
      <c r="E3143" t="s">
        <v>16</v>
      </c>
      <c r="F3143">
        <v>10520000</v>
      </c>
      <c r="G3143" s="1">
        <f t="shared" si="58"/>
        <v>1.9515209125475286E-4</v>
      </c>
    </row>
    <row r="3144" spans="1:7" x14ac:dyDescent="0.2">
      <c r="A3144">
        <v>2014</v>
      </c>
      <c r="B3144">
        <v>4</v>
      </c>
      <c r="C3144" t="s">
        <v>6</v>
      </c>
      <c r="D3144">
        <v>3594</v>
      </c>
      <c r="E3144" t="s">
        <v>17</v>
      </c>
      <c r="F3144">
        <v>11447000</v>
      </c>
      <c r="G3144" s="1">
        <f t="shared" si="58"/>
        <v>3.1396872543024373E-4</v>
      </c>
    </row>
    <row r="3145" spans="1:7" x14ac:dyDescent="0.2">
      <c r="A3145">
        <v>2014</v>
      </c>
      <c r="B3145">
        <v>4</v>
      </c>
      <c r="C3145" t="s">
        <v>6</v>
      </c>
      <c r="D3145">
        <v>5005</v>
      </c>
      <c r="E3145" t="s">
        <v>18</v>
      </c>
      <c r="F3145">
        <v>10916000</v>
      </c>
      <c r="G3145" s="1">
        <f t="shared" si="58"/>
        <v>4.5850128252107001E-4</v>
      </c>
    </row>
    <row r="3146" spans="1:7" x14ac:dyDescent="0.2">
      <c r="A3146">
        <v>2014</v>
      </c>
      <c r="B3146">
        <v>4</v>
      </c>
      <c r="C3146" t="s">
        <v>6</v>
      </c>
      <c r="D3146">
        <v>6031</v>
      </c>
      <c r="E3146" t="s">
        <v>19</v>
      </c>
      <c r="F3146">
        <v>9627000</v>
      </c>
      <c r="G3146" s="1">
        <f t="shared" si="58"/>
        <v>6.2646722758907239E-4</v>
      </c>
    </row>
    <row r="3147" spans="1:7" x14ac:dyDescent="0.2">
      <c r="A3147">
        <v>2014</v>
      </c>
      <c r="B3147">
        <v>4</v>
      </c>
      <c r="C3147" t="s">
        <v>6</v>
      </c>
      <c r="D3147">
        <v>7628</v>
      </c>
      <c r="E3147" t="s">
        <v>20</v>
      </c>
      <c r="F3147">
        <v>7893000</v>
      </c>
      <c r="G3147" s="1">
        <f t="shared" si="58"/>
        <v>9.6642594704168252E-4</v>
      </c>
    </row>
    <row r="3148" spans="1:7" x14ac:dyDescent="0.2">
      <c r="A3148">
        <v>2014</v>
      </c>
      <c r="B3148">
        <v>4</v>
      </c>
      <c r="C3148" t="s">
        <v>6</v>
      </c>
      <c r="D3148">
        <v>9015</v>
      </c>
      <c r="E3148" t="s">
        <v>21</v>
      </c>
      <c r="F3148">
        <v>5825000</v>
      </c>
      <c r="G3148" s="1">
        <f t="shared" si="58"/>
        <v>1.5476394849785408E-3</v>
      </c>
    </row>
    <row r="3149" spans="1:7" x14ac:dyDescent="0.2">
      <c r="A3149">
        <v>2014</v>
      </c>
      <c r="B3149">
        <v>4</v>
      </c>
      <c r="C3149" t="s">
        <v>6</v>
      </c>
      <c r="D3149">
        <v>10938</v>
      </c>
      <c r="E3149" t="s">
        <v>22</v>
      </c>
      <c r="F3149">
        <v>4429000</v>
      </c>
      <c r="G3149" s="1">
        <f t="shared" si="58"/>
        <v>2.4696319710995709E-3</v>
      </c>
    </row>
    <row r="3150" spans="1:7" x14ac:dyDescent="0.2">
      <c r="A3150">
        <v>2014</v>
      </c>
      <c r="B3150">
        <v>4</v>
      </c>
      <c r="C3150" t="s">
        <v>6</v>
      </c>
      <c r="D3150">
        <v>14446</v>
      </c>
      <c r="E3150" t="s">
        <v>23</v>
      </c>
      <c r="F3150">
        <v>3244000</v>
      </c>
      <c r="G3150" s="1">
        <f t="shared" si="58"/>
        <v>4.4531442663378546E-3</v>
      </c>
    </row>
    <row r="3151" spans="1:7" x14ac:dyDescent="0.2">
      <c r="A3151">
        <v>2014</v>
      </c>
      <c r="B3151">
        <v>4</v>
      </c>
      <c r="C3151" t="s">
        <v>6</v>
      </c>
      <c r="D3151">
        <v>41081</v>
      </c>
      <c r="E3151" t="s">
        <v>24</v>
      </c>
      <c r="F3151">
        <v>3354000</v>
      </c>
      <c r="G3151" s="1">
        <f t="shared" si="58"/>
        <v>1.2248360166964819E-2</v>
      </c>
    </row>
    <row r="3152" spans="1:7" x14ac:dyDescent="0.2">
      <c r="A3152">
        <v>2014</v>
      </c>
      <c r="B3152">
        <v>4</v>
      </c>
      <c r="C3152" t="s">
        <v>25</v>
      </c>
      <c r="D3152">
        <v>1137</v>
      </c>
      <c r="E3152" t="s">
        <v>7</v>
      </c>
      <c r="F3152">
        <v>10154000</v>
      </c>
      <c r="G3152" s="1">
        <f t="shared" si="58"/>
        <v>1.1197557612763443E-4</v>
      </c>
    </row>
    <row r="3153" spans="1:7" x14ac:dyDescent="0.2">
      <c r="A3153">
        <v>2014</v>
      </c>
      <c r="B3153">
        <v>4</v>
      </c>
      <c r="C3153" t="s">
        <v>25</v>
      </c>
      <c r="D3153">
        <v>102</v>
      </c>
      <c r="E3153" t="s">
        <v>8</v>
      </c>
      <c r="F3153">
        <v>10483000</v>
      </c>
      <c r="G3153" s="1">
        <f t="shared" si="58"/>
        <v>9.7300391109415244E-6</v>
      </c>
    </row>
    <row r="3154" spans="1:7" x14ac:dyDescent="0.2">
      <c r="A3154">
        <v>2014</v>
      </c>
      <c r="B3154">
        <v>4</v>
      </c>
      <c r="C3154" t="s">
        <v>25</v>
      </c>
      <c r="D3154">
        <v>132</v>
      </c>
      <c r="E3154" t="s">
        <v>9</v>
      </c>
      <c r="F3154">
        <v>10545000</v>
      </c>
      <c r="G3154" s="1">
        <f t="shared" si="58"/>
        <v>1.2517780938833571E-5</v>
      </c>
    </row>
    <row r="3155" spans="1:7" x14ac:dyDescent="0.2">
      <c r="A3155">
        <v>2014</v>
      </c>
      <c r="B3155">
        <v>4</v>
      </c>
      <c r="C3155" t="s">
        <v>25</v>
      </c>
      <c r="D3155">
        <v>528</v>
      </c>
      <c r="E3155" t="s">
        <v>10</v>
      </c>
      <c r="F3155">
        <v>10585000</v>
      </c>
      <c r="G3155" s="1">
        <f t="shared" si="58"/>
        <v>4.9881908360888046E-5</v>
      </c>
    </row>
    <row r="3156" spans="1:7" x14ac:dyDescent="0.2">
      <c r="A3156">
        <v>2014</v>
      </c>
      <c r="B3156">
        <v>4</v>
      </c>
      <c r="C3156" t="s">
        <v>25</v>
      </c>
      <c r="D3156">
        <v>1123</v>
      </c>
      <c r="E3156" t="s">
        <v>11</v>
      </c>
      <c r="F3156">
        <v>11243000</v>
      </c>
      <c r="G3156" s="1">
        <f t="shared" si="58"/>
        <v>9.9884372498443475E-5</v>
      </c>
    </row>
    <row r="3157" spans="1:7" x14ac:dyDescent="0.2">
      <c r="A3157">
        <v>2014</v>
      </c>
      <c r="B3157">
        <v>4</v>
      </c>
      <c r="C3157" t="s">
        <v>25</v>
      </c>
      <c r="D3157">
        <v>1285</v>
      </c>
      <c r="E3157" t="s">
        <v>12</v>
      </c>
      <c r="F3157">
        <v>10822000</v>
      </c>
      <c r="G3157" s="1">
        <f t="shared" si="58"/>
        <v>1.1873960450933284E-4</v>
      </c>
    </row>
    <row r="3158" spans="1:7" x14ac:dyDescent="0.2">
      <c r="A3158">
        <v>2014</v>
      </c>
      <c r="B3158">
        <v>4</v>
      </c>
      <c r="C3158" t="s">
        <v>25</v>
      </c>
      <c r="D3158">
        <v>1324</v>
      </c>
      <c r="E3158" t="s">
        <v>13</v>
      </c>
      <c r="F3158">
        <v>10377000</v>
      </c>
      <c r="G3158" s="1">
        <f t="shared" si="58"/>
        <v>1.2758986219523947E-4</v>
      </c>
    </row>
    <row r="3159" spans="1:7" x14ac:dyDescent="0.2">
      <c r="A3159">
        <v>2014</v>
      </c>
      <c r="B3159">
        <v>4</v>
      </c>
      <c r="C3159" t="s">
        <v>25</v>
      </c>
      <c r="D3159">
        <v>1537</v>
      </c>
      <c r="E3159" t="s">
        <v>14</v>
      </c>
      <c r="F3159">
        <v>9555000</v>
      </c>
      <c r="G3159" s="1">
        <f t="shared" si="58"/>
        <v>1.6085818942961801E-4</v>
      </c>
    </row>
    <row r="3160" spans="1:7" x14ac:dyDescent="0.2">
      <c r="A3160">
        <v>2014</v>
      </c>
      <c r="B3160">
        <v>4</v>
      </c>
      <c r="C3160" t="s">
        <v>25</v>
      </c>
      <c r="D3160">
        <v>2101</v>
      </c>
      <c r="E3160" t="s">
        <v>15</v>
      </c>
      <c r="F3160">
        <v>10037000</v>
      </c>
      <c r="G3160" s="1">
        <f t="shared" si="58"/>
        <v>2.0932549566603567E-4</v>
      </c>
    </row>
    <row r="3161" spans="1:7" x14ac:dyDescent="0.2">
      <c r="A3161">
        <v>2014</v>
      </c>
      <c r="B3161">
        <v>4</v>
      </c>
      <c r="C3161" t="s">
        <v>25</v>
      </c>
      <c r="D3161">
        <v>3172</v>
      </c>
      <c r="E3161" t="s">
        <v>16</v>
      </c>
      <c r="F3161">
        <v>10148000</v>
      </c>
      <c r="G3161" s="1">
        <f t="shared" si="58"/>
        <v>3.1257390618841149E-4</v>
      </c>
    </row>
    <row r="3162" spans="1:7" x14ac:dyDescent="0.2">
      <c r="A3162">
        <v>2014</v>
      </c>
      <c r="B3162">
        <v>4</v>
      </c>
      <c r="C3162" t="s">
        <v>25</v>
      </c>
      <c r="D3162">
        <v>5494</v>
      </c>
      <c r="E3162" t="s">
        <v>17</v>
      </c>
      <c r="F3162">
        <v>10908000</v>
      </c>
      <c r="G3162" s="1">
        <f t="shared" si="58"/>
        <v>5.0366703337000366E-4</v>
      </c>
    </row>
    <row r="3163" spans="1:7" x14ac:dyDescent="0.2">
      <c r="A3163">
        <v>2014</v>
      </c>
      <c r="B3163">
        <v>4</v>
      </c>
      <c r="C3163" t="s">
        <v>25</v>
      </c>
      <c r="D3163">
        <v>7848</v>
      </c>
      <c r="E3163" t="s">
        <v>18</v>
      </c>
      <c r="F3163">
        <v>10193000</v>
      </c>
      <c r="G3163" s="1">
        <f t="shared" si="58"/>
        <v>7.6994015500833905E-4</v>
      </c>
    </row>
    <row r="3164" spans="1:7" x14ac:dyDescent="0.2">
      <c r="A3164">
        <v>2014</v>
      </c>
      <c r="B3164">
        <v>4</v>
      </c>
      <c r="C3164" t="s">
        <v>25</v>
      </c>
      <c r="D3164">
        <v>9459</v>
      </c>
      <c r="E3164" t="s">
        <v>19</v>
      </c>
      <c r="F3164">
        <v>8812000</v>
      </c>
      <c r="G3164" s="1">
        <f t="shared" si="58"/>
        <v>1.0734226055379029E-3</v>
      </c>
    </row>
    <row r="3165" spans="1:7" x14ac:dyDescent="0.2">
      <c r="A3165">
        <v>2014</v>
      </c>
      <c r="B3165">
        <v>4</v>
      </c>
      <c r="C3165" t="s">
        <v>25</v>
      </c>
      <c r="D3165">
        <v>10745</v>
      </c>
      <c r="E3165" t="s">
        <v>20</v>
      </c>
      <c r="F3165">
        <v>7093000</v>
      </c>
      <c r="G3165" s="1">
        <f t="shared" si="58"/>
        <v>1.5148738192584238E-3</v>
      </c>
    </row>
    <row r="3166" spans="1:7" x14ac:dyDescent="0.2">
      <c r="A3166">
        <v>2014</v>
      </c>
      <c r="B3166">
        <v>4</v>
      </c>
      <c r="C3166" t="s">
        <v>25</v>
      </c>
      <c r="D3166">
        <v>11450</v>
      </c>
      <c r="E3166" t="s">
        <v>21</v>
      </c>
      <c r="F3166">
        <v>4980000</v>
      </c>
      <c r="G3166" s="1">
        <f t="shared" si="58"/>
        <v>2.2991967871485944E-3</v>
      </c>
    </row>
    <row r="3167" spans="1:7" x14ac:dyDescent="0.2">
      <c r="A3167">
        <v>2014</v>
      </c>
      <c r="B3167">
        <v>4</v>
      </c>
      <c r="C3167" t="s">
        <v>25</v>
      </c>
      <c r="D3167">
        <v>12254</v>
      </c>
      <c r="E3167" t="s">
        <v>22</v>
      </c>
      <c r="F3167">
        <v>3374000</v>
      </c>
      <c r="G3167" s="1">
        <f t="shared" si="58"/>
        <v>3.6318909306461175E-3</v>
      </c>
    </row>
    <row r="3168" spans="1:7" x14ac:dyDescent="0.2">
      <c r="A3168">
        <v>2014</v>
      </c>
      <c r="B3168">
        <v>4</v>
      </c>
      <c r="C3168" t="s">
        <v>25</v>
      </c>
      <c r="D3168">
        <v>13703</v>
      </c>
      <c r="E3168" t="s">
        <v>23</v>
      </c>
      <c r="F3168">
        <v>2383000</v>
      </c>
      <c r="G3168" s="1">
        <f t="shared" si="58"/>
        <v>5.7503147293327742E-3</v>
      </c>
    </row>
    <row r="3169" spans="1:7" x14ac:dyDescent="0.2">
      <c r="A3169">
        <v>2014</v>
      </c>
      <c r="B3169">
        <v>4</v>
      </c>
      <c r="C3169" t="s">
        <v>25</v>
      </c>
      <c r="D3169">
        <v>25311</v>
      </c>
      <c r="E3169" t="s">
        <v>24</v>
      </c>
      <c r="F3169">
        <v>1901000</v>
      </c>
      <c r="G3169" s="1">
        <f t="shared" si="58"/>
        <v>1.3314571278274592E-2</v>
      </c>
    </row>
    <row r="3170" spans="1:7" x14ac:dyDescent="0.2">
      <c r="A3170">
        <v>2014</v>
      </c>
      <c r="B3170">
        <v>5</v>
      </c>
      <c r="C3170" t="s">
        <v>6</v>
      </c>
      <c r="D3170">
        <v>906</v>
      </c>
      <c r="E3170" t="s">
        <v>7</v>
      </c>
      <c r="F3170">
        <v>9711000</v>
      </c>
      <c r="G3170" s="1">
        <f t="shared" si="58"/>
        <v>9.3296261970960762E-5</v>
      </c>
    </row>
    <row r="3171" spans="1:7" x14ac:dyDescent="0.2">
      <c r="A3171">
        <v>2014</v>
      </c>
      <c r="B3171">
        <v>5</v>
      </c>
      <c r="C3171" t="s">
        <v>6</v>
      </c>
      <c r="D3171">
        <v>73</v>
      </c>
      <c r="E3171" t="s">
        <v>8</v>
      </c>
      <c r="F3171">
        <v>10039000</v>
      </c>
      <c r="G3171" s="1">
        <f t="shared" si="58"/>
        <v>7.2716406016535513E-6</v>
      </c>
    </row>
    <row r="3172" spans="1:7" x14ac:dyDescent="0.2">
      <c r="A3172">
        <v>2014</v>
      </c>
      <c r="B3172">
        <v>5</v>
      </c>
      <c r="C3172" t="s">
        <v>6</v>
      </c>
      <c r="D3172">
        <v>86</v>
      </c>
      <c r="E3172" t="s">
        <v>9</v>
      </c>
      <c r="F3172">
        <v>10097000</v>
      </c>
      <c r="G3172" s="1">
        <f t="shared" si="58"/>
        <v>8.5173814004159646E-6</v>
      </c>
    </row>
    <row r="3173" spans="1:7" x14ac:dyDescent="0.2">
      <c r="A3173">
        <v>2014</v>
      </c>
      <c r="B3173">
        <v>5</v>
      </c>
      <c r="C3173" t="s">
        <v>6</v>
      </c>
      <c r="D3173">
        <v>195</v>
      </c>
      <c r="E3173" t="s">
        <v>10</v>
      </c>
      <c r="F3173">
        <v>10221000</v>
      </c>
      <c r="G3173" s="1">
        <f t="shared" si="58"/>
        <v>1.9078368065746991E-5</v>
      </c>
    </row>
    <row r="3174" spans="1:7" x14ac:dyDescent="0.2">
      <c r="A3174">
        <v>2014</v>
      </c>
      <c r="B3174">
        <v>5</v>
      </c>
      <c r="C3174" t="s">
        <v>6</v>
      </c>
      <c r="D3174">
        <v>374</v>
      </c>
      <c r="E3174" t="s">
        <v>11</v>
      </c>
      <c r="F3174">
        <v>11035000</v>
      </c>
      <c r="G3174" s="1">
        <f t="shared" si="58"/>
        <v>3.3892161304938834E-5</v>
      </c>
    </row>
    <row r="3175" spans="1:7" x14ac:dyDescent="0.2">
      <c r="A3175">
        <v>2014</v>
      </c>
      <c r="B3175">
        <v>5</v>
      </c>
      <c r="C3175" t="s">
        <v>6</v>
      </c>
      <c r="D3175">
        <v>492</v>
      </c>
      <c r="E3175" t="s">
        <v>12</v>
      </c>
      <c r="F3175">
        <v>10653000</v>
      </c>
      <c r="G3175" s="1">
        <f t="shared" si="58"/>
        <v>4.6184173472261333E-5</v>
      </c>
    </row>
    <row r="3176" spans="1:7" x14ac:dyDescent="0.2">
      <c r="A3176">
        <v>2014</v>
      </c>
      <c r="B3176">
        <v>5</v>
      </c>
      <c r="C3176" t="s">
        <v>6</v>
      </c>
      <c r="D3176">
        <v>657</v>
      </c>
      <c r="E3176" t="s">
        <v>13</v>
      </c>
      <c r="F3176">
        <v>10598000</v>
      </c>
      <c r="G3176" s="1">
        <f t="shared" si="58"/>
        <v>6.199282883562936E-5</v>
      </c>
    </row>
    <row r="3177" spans="1:7" x14ac:dyDescent="0.2">
      <c r="A3177">
        <v>2014</v>
      </c>
      <c r="B3177">
        <v>5</v>
      </c>
      <c r="C3177" t="s">
        <v>6</v>
      </c>
      <c r="D3177">
        <v>928</v>
      </c>
      <c r="E3177" t="s">
        <v>14</v>
      </c>
      <c r="F3177">
        <v>9852000</v>
      </c>
      <c r="G3177" s="1">
        <f t="shared" si="58"/>
        <v>9.419407226958993E-5</v>
      </c>
    </row>
    <row r="3178" spans="1:7" x14ac:dyDescent="0.2">
      <c r="A3178">
        <v>2014</v>
      </c>
      <c r="B3178">
        <v>5</v>
      </c>
      <c r="C3178" t="s">
        <v>6</v>
      </c>
      <c r="D3178">
        <v>1368</v>
      </c>
      <c r="E3178" t="s">
        <v>15</v>
      </c>
      <c r="F3178">
        <v>10345000</v>
      </c>
      <c r="G3178" s="1">
        <f t="shared" si="58"/>
        <v>1.3223779603673273E-4</v>
      </c>
    </row>
    <row r="3179" spans="1:7" x14ac:dyDescent="0.2">
      <c r="A3179">
        <v>2014</v>
      </c>
      <c r="B3179">
        <v>5</v>
      </c>
      <c r="C3179" t="s">
        <v>6</v>
      </c>
      <c r="D3179">
        <v>2107</v>
      </c>
      <c r="E3179" t="s">
        <v>16</v>
      </c>
      <c r="F3179">
        <v>10520000</v>
      </c>
      <c r="G3179" s="1">
        <f t="shared" si="58"/>
        <v>2.002851711026616E-4</v>
      </c>
    </row>
    <row r="3180" spans="1:7" x14ac:dyDescent="0.2">
      <c r="A3180">
        <v>2014</v>
      </c>
      <c r="B3180">
        <v>5</v>
      </c>
      <c r="C3180" t="s">
        <v>6</v>
      </c>
      <c r="D3180">
        <v>3615</v>
      </c>
      <c r="E3180" t="s">
        <v>17</v>
      </c>
      <c r="F3180">
        <v>11447000</v>
      </c>
      <c r="G3180" s="1">
        <f t="shared" si="58"/>
        <v>3.1580326723158904E-4</v>
      </c>
    </row>
    <row r="3181" spans="1:7" x14ac:dyDescent="0.2">
      <c r="A3181">
        <v>2014</v>
      </c>
      <c r="B3181">
        <v>5</v>
      </c>
      <c r="C3181" t="s">
        <v>6</v>
      </c>
      <c r="D3181">
        <v>5043</v>
      </c>
      <c r="E3181" t="s">
        <v>18</v>
      </c>
      <c r="F3181">
        <v>10916000</v>
      </c>
      <c r="G3181" s="1">
        <f t="shared" si="58"/>
        <v>4.6198241113961156E-4</v>
      </c>
    </row>
    <row r="3182" spans="1:7" x14ac:dyDescent="0.2">
      <c r="A3182">
        <v>2014</v>
      </c>
      <c r="B3182">
        <v>5</v>
      </c>
      <c r="C3182" t="s">
        <v>6</v>
      </c>
      <c r="D3182">
        <v>6128</v>
      </c>
      <c r="E3182" t="s">
        <v>19</v>
      </c>
      <c r="F3182">
        <v>9627000</v>
      </c>
      <c r="G3182" s="1">
        <f t="shared" si="58"/>
        <v>6.3654305598836601E-4</v>
      </c>
    </row>
    <row r="3183" spans="1:7" x14ac:dyDescent="0.2">
      <c r="A3183">
        <v>2014</v>
      </c>
      <c r="B3183">
        <v>5</v>
      </c>
      <c r="C3183" t="s">
        <v>6</v>
      </c>
      <c r="D3183">
        <v>7842</v>
      </c>
      <c r="E3183" t="s">
        <v>20</v>
      </c>
      <c r="F3183">
        <v>7893000</v>
      </c>
      <c r="G3183" s="1">
        <f t="shared" si="58"/>
        <v>9.9353857848726718E-4</v>
      </c>
    </row>
    <row r="3184" spans="1:7" x14ac:dyDescent="0.2">
      <c r="A3184">
        <v>2014</v>
      </c>
      <c r="B3184">
        <v>5</v>
      </c>
      <c r="C3184" t="s">
        <v>6</v>
      </c>
      <c r="D3184">
        <v>9169</v>
      </c>
      <c r="E3184" t="s">
        <v>21</v>
      </c>
      <c r="F3184">
        <v>5825000</v>
      </c>
      <c r="G3184" s="1">
        <f t="shared" si="58"/>
        <v>1.5740772532188841E-3</v>
      </c>
    </row>
    <row r="3185" spans="1:7" x14ac:dyDescent="0.2">
      <c r="A3185">
        <v>2014</v>
      </c>
      <c r="B3185">
        <v>5</v>
      </c>
      <c r="C3185" t="s">
        <v>6</v>
      </c>
      <c r="D3185">
        <v>10986</v>
      </c>
      <c r="E3185" t="s">
        <v>22</v>
      </c>
      <c r="F3185">
        <v>4429000</v>
      </c>
      <c r="G3185" s="1">
        <f t="shared" si="58"/>
        <v>2.4804696319710995E-3</v>
      </c>
    </row>
    <row r="3186" spans="1:7" x14ac:dyDescent="0.2">
      <c r="A3186">
        <v>2014</v>
      </c>
      <c r="B3186">
        <v>5</v>
      </c>
      <c r="C3186" t="s">
        <v>6</v>
      </c>
      <c r="D3186">
        <v>14579</v>
      </c>
      <c r="E3186" t="s">
        <v>23</v>
      </c>
      <c r="F3186">
        <v>3244000</v>
      </c>
      <c r="G3186" s="1">
        <f t="shared" si="58"/>
        <v>4.4941430332922317E-3</v>
      </c>
    </row>
    <row r="3187" spans="1:7" x14ac:dyDescent="0.2">
      <c r="A3187">
        <v>2014</v>
      </c>
      <c r="B3187">
        <v>5</v>
      </c>
      <c r="C3187" t="s">
        <v>6</v>
      </c>
      <c r="D3187">
        <v>41304</v>
      </c>
      <c r="E3187" t="s">
        <v>24</v>
      </c>
      <c r="F3187">
        <v>3354000</v>
      </c>
      <c r="G3187" s="1">
        <f t="shared" si="58"/>
        <v>1.231484794275492E-2</v>
      </c>
    </row>
    <row r="3188" spans="1:7" x14ac:dyDescent="0.2">
      <c r="A3188">
        <v>2014</v>
      </c>
      <c r="B3188">
        <v>5</v>
      </c>
      <c r="C3188" t="s">
        <v>25</v>
      </c>
      <c r="D3188">
        <v>1152</v>
      </c>
      <c r="E3188" t="s">
        <v>7</v>
      </c>
      <c r="F3188">
        <v>10154000</v>
      </c>
      <c r="G3188" s="1">
        <f t="shared" si="58"/>
        <v>1.1345282647232617E-4</v>
      </c>
    </row>
    <row r="3189" spans="1:7" x14ac:dyDescent="0.2">
      <c r="A3189">
        <v>2014</v>
      </c>
      <c r="B3189">
        <v>5</v>
      </c>
      <c r="C3189" t="s">
        <v>25</v>
      </c>
      <c r="D3189">
        <v>117</v>
      </c>
      <c r="E3189" t="s">
        <v>8</v>
      </c>
      <c r="F3189">
        <v>10483000</v>
      </c>
      <c r="G3189" s="1">
        <f t="shared" si="58"/>
        <v>1.1160927215491749E-5</v>
      </c>
    </row>
    <row r="3190" spans="1:7" x14ac:dyDescent="0.2">
      <c r="A3190">
        <v>2014</v>
      </c>
      <c r="B3190">
        <v>5</v>
      </c>
      <c r="C3190" t="s">
        <v>25</v>
      </c>
      <c r="D3190">
        <v>149</v>
      </c>
      <c r="E3190" t="s">
        <v>9</v>
      </c>
      <c r="F3190">
        <v>10545000</v>
      </c>
      <c r="G3190" s="1">
        <f t="shared" si="58"/>
        <v>1.4129919393077288E-5</v>
      </c>
    </row>
    <row r="3191" spans="1:7" x14ac:dyDescent="0.2">
      <c r="A3191">
        <v>2014</v>
      </c>
      <c r="B3191">
        <v>5</v>
      </c>
      <c r="C3191" t="s">
        <v>25</v>
      </c>
      <c r="D3191">
        <v>577</v>
      </c>
      <c r="E3191" t="s">
        <v>10</v>
      </c>
      <c r="F3191">
        <v>10585000</v>
      </c>
      <c r="G3191" s="1">
        <f t="shared" si="58"/>
        <v>5.4511100614076526E-5</v>
      </c>
    </row>
    <row r="3192" spans="1:7" x14ac:dyDescent="0.2">
      <c r="A3192">
        <v>2014</v>
      </c>
      <c r="B3192">
        <v>5</v>
      </c>
      <c r="C3192" t="s">
        <v>25</v>
      </c>
      <c r="D3192">
        <v>1228</v>
      </c>
      <c r="E3192" t="s">
        <v>11</v>
      </c>
      <c r="F3192">
        <v>11243000</v>
      </c>
      <c r="G3192" s="1">
        <f t="shared" si="58"/>
        <v>1.0922351685493196E-4</v>
      </c>
    </row>
    <row r="3193" spans="1:7" x14ac:dyDescent="0.2">
      <c r="A3193">
        <v>2014</v>
      </c>
      <c r="B3193">
        <v>5</v>
      </c>
      <c r="C3193" t="s">
        <v>25</v>
      </c>
      <c r="D3193">
        <v>1388</v>
      </c>
      <c r="E3193" t="s">
        <v>12</v>
      </c>
      <c r="F3193">
        <v>10822000</v>
      </c>
      <c r="G3193" s="1">
        <f t="shared" si="58"/>
        <v>1.2825725374237664E-4</v>
      </c>
    </row>
    <row r="3194" spans="1:7" x14ac:dyDescent="0.2">
      <c r="A3194">
        <v>2014</v>
      </c>
      <c r="B3194">
        <v>5</v>
      </c>
      <c r="C3194" t="s">
        <v>25</v>
      </c>
      <c r="D3194">
        <v>1461</v>
      </c>
      <c r="E3194" t="s">
        <v>13</v>
      </c>
      <c r="F3194">
        <v>10377000</v>
      </c>
      <c r="G3194" s="1">
        <f t="shared" si="58"/>
        <v>1.4079213645562302E-4</v>
      </c>
    </row>
    <row r="3195" spans="1:7" x14ac:dyDescent="0.2">
      <c r="A3195">
        <v>2014</v>
      </c>
      <c r="B3195">
        <v>5</v>
      </c>
      <c r="C3195" t="s">
        <v>25</v>
      </c>
      <c r="D3195">
        <v>1475</v>
      </c>
      <c r="E3195" t="s">
        <v>14</v>
      </c>
      <c r="F3195">
        <v>9555000</v>
      </c>
      <c r="G3195" s="1">
        <f t="shared" si="58"/>
        <v>1.5436944008372579E-4</v>
      </c>
    </row>
    <row r="3196" spans="1:7" x14ac:dyDescent="0.2">
      <c r="A3196">
        <v>2014</v>
      </c>
      <c r="B3196">
        <v>5</v>
      </c>
      <c r="C3196" t="s">
        <v>25</v>
      </c>
      <c r="D3196">
        <v>2133</v>
      </c>
      <c r="E3196" t="s">
        <v>15</v>
      </c>
      <c r="F3196">
        <v>10037000</v>
      </c>
      <c r="G3196" s="1">
        <f t="shared" si="58"/>
        <v>2.1251369931254359E-4</v>
      </c>
    </row>
    <row r="3197" spans="1:7" x14ac:dyDescent="0.2">
      <c r="A3197">
        <v>2014</v>
      </c>
      <c r="B3197">
        <v>5</v>
      </c>
      <c r="C3197" t="s">
        <v>25</v>
      </c>
      <c r="D3197">
        <v>3229</v>
      </c>
      <c r="E3197" t="s">
        <v>16</v>
      </c>
      <c r="F3197">
        <v>10148000</v>
      </c>
      <c r="G3197" s="1">
        <f t="shared" si="58"/>
        <v>3.1819077650768626E-4</v>
      </c>
    </row>
    <row r="3198" spans="1:7" x14ac:dyDescent="0.2">
      <c r="A3198">
        <v>2014</v>
      </c>
      <c r="B3198">
        <v>5</v>
      </c>
      <c r="C3198" t="s">
        <v>25</v>
      </c>
      <c r="D3198">
        <v>5416</v>
      </c>
      <c r="E3198" t="s">
        <v>17</v>
      </c>
      <c r="F3198">
        <v>10908000</v>
      </c>
      <c r="G3198" s="1">
        <f t="shared" si="58"/>
        <v>4.9651631829849652E-4</v>
      </c>
    </row>
    <row r="3199" spans="1:7" x14ac:dyDescent="0.2">
      <c r="A3199">
        <v>2014</v>
      </c>
      <c r="B3199">
        <v>5</v>
      </c>
      <c r="C3199" t="s">
        <v>25</v>
      </c>
      <c r="D3199">
        <v>7949</v>
      </c>
      <c r="E3199" t="s">
        <v>18</v>
      </c>
      <c r="F3199">
        <v>10193000</v>
      </c>
      <c r="G3199" s="1">
        <f t="shared" si="58"/>
        <v>7.7984891592269205E-4</v>
      </c>
    </row>
    <row r="3200" spans="1:7" x14ac:dyDescent="0.2">
      <c r="A3200">
        <v>2014</v>
      </c>
      <c r="B3200">
        <v>5</v>
      </c>
      <c r="C3200" t="s">
        <v>25</v>
      </c>
      <c r="D3200">
        <v>9584</v>
      </c>
      <c r="E3200" t="s">
        <v>19</v>
      </c>
      <c r="F3200">
        <v>8812000</v>
      </c>
      <c r="G3200" s="1">
        <f t="shared" si="58"/>
        <v>1.0876078075351793E-3</v>
      </c>
    </row>
    <row r="3201" spans="1:7" x14ac:dyDescent="0.2">
      <c r="A3201">
        <v>2014</v>
      </c>
      <c r="B3201">
        <v>5</v>
      </c>
      <c r="C3201" t="s">
        <v>25</v>
      </c>
      <c r="D3201">
        <v>10608</v>
      </c>
      <c r="E3201" t="s">
        <v>20</v>
      </c>
      <c r="F3201">
        <v>7093000</v>
      </c>
      <c r="G3201" s="1">
        <f t="shared" si="58"/>
        <v>1.4955590018327929E-3</v>
      </c>
    </row>
    <row r="3202" spans="1:7" x14ac:dyDescent="0.2">
      <c r="A3202">
        <v>2014</v>
      </c>
      <c r="B3202">
        <v>5</v>
      </c>
      <c r="C3202" t="s">
        <v>25</v>
      </c>
      <c r="D3202">
        <v>11506</v>
      </c>
      <c r="E3202" t="s">
        <v>21</v>
      </c>
      <c r="F3202">
        <v>4980000</v>
      </c>
      <c r="G3202" s="1">
        <f t="shared" si="58"/>
        <v>2.3104417670682729E-3</v>
      </c>
    </row>
    <row r="3203" spans="1:7" x14ac:dyDescent="0.2">
      <c r="A3203">
        <v>2014</v>
      </c>
      <c r="B3203">
        <v>5</v>
      </c>
      <c r="C3203" t="s">
        <v>25</v>
      </c>
      <c r="D3203">
        <v>12543</v>
      </c>
      <c r="E3203" t="s">
        <v>22</v>
      </c>
      <c r="F3203">
        <v>3374000</v>
      </c>
      <c r="G3203" s="1">
        <f t="shared" ref="G3203:G3266" si="59">+D3203/F3203</f>
        <v>3.7175459395376409E-3</v>
      </c>
    </row>
    <row r="3204" spans="1:7" x14ac:dyDescent="0.2">
      <c r="A3204">
        <v>2014</v>
      </c>
      <c r="B3204">
        <v>5</v>
      </c>
      <c r="C3204" t="s">
        <v>25</v>
      </c>
      <c r="D3204">
        <v>13567</v>
      </c>
      <c r="E3204" t="s">
        <v>23</v>
      </c>
      <c r="F3204">
        <v>2383000</v>
      </c>
      <c r="G3204" s="1">
        <f t="shared" si="59"/>
        <v>5.6932438103231217E-3</v>
      </c>
    </row>
    <row r="3205" spans="1:7" x14ac:dyDescent="0.2">
      <c r="A3205">
        <v>2014</v>
      </c>
      <c r="B3205">
        <v>5</v>
      </c>
      <c r="C3205" t="s">
        <v>25</v>
      </c>
      <c r="D3205">
        <v>24879</v>
      </c>
      <c r="E3205" t="s">
        <v>24</v>
      </c>
      <c r="F3205">
        <v>1901000</v>
      </c>
      <c r="G3205" s="1">
        <f t="shared" si="59"/>
        <v>1.3087322461862177E-2</v>
      </c>
    </row>
    <row r="3206" spans="1:7" x14ac:dyDescent="0.2">
      <c r="A3206">
        <v>2014</v>
      </c>
      <c r="B3206">
        <v>6</v>
      </c>
      <c r="C3206" t="s">
        <v>6</v>
      </c>
      <c r="D3206">
        <v>845</v>
      </c>
      <c r="E3206" t="s">
        <v>7</v>
      </c>
      <c r="F3206">
        <v>9711000</v>
      </c>
      <c r="G3206" s="1">
        <f t="shared" si="59"/>
        <v>8.7014725568942443E-5</v>
      </c>
    </row>
    <row r="3207" spans="1:7" x14ac:dyDescent="0.2">
      <c r="A3207">
        <v>2014</v>
      </c>
      <c r="B3207">
        <v>6</v>
      </c>
      <c r="C3207" t="s">
        <v>6</v>
      </c>
      <c r="D3207">
        <v>87</v>
      </c>
      <c r="E3207" t="s">
        <v>8</v>
      </c>
      <c r="F3207">
        <v>10039000</v>
      </c>
      <c r="G3207" s="1">
        <f t="shared" si="59"/>
        <v>8.6662018129295741E-6</v>
      </c>
    </row>
    <row r="3208" spans="1:7" x14ac:dyDescent="0.2">
      <c r="A3208">
        <v>2014</v>
      </c>
      <c r="B3208">
        <v>6</v>
      </c>
      <c r="C3208" t="s">
        <v>6</v>
      </c>
      <c r="D3208">
        <v>105</v>
      </c>
      <c r="E3208" t="s">
        <v>9</v>
      </c>
      <c r="F3208">
        <v>10097000</v>
      </c>
      <c r="G3208" s="1">
        <f t="shared" si="59"/>
        <v>1.0399128453996236E-5</v>
      </c>
    </row>
    <row r="3209" spans="1:7" x14ac:dyDescent="0.2">
      <c r="A3209">
        <v>2014</v>
      </c>
      <c r="B3209">
        <v>6</v>
      </c>
      <c r="C3209" t="s">
        <v>6</v>
      </c>
      <c r="D3209">
        <v>233</v>
      </c>
      <c r="E3209" t="s">
        <v>10</v>
      </c>
      <c r="F3209">
        <v>10221000</v>
      </c>
      <c r="G3209" s="1">
        <f t="shared" si="59"/>
        <v>2.2796203893943839E-5</v>
      </c>
    </row>
    <row r="3210" spans="1:7" x14ac:dyDescent="0.2">
      <c r="A3210">
        <v>2014</v>
      </c>
      <c r="B3210">
        <v>6</v>
      </c>
      <c r="C3210" t="s">
        <v>6</v>
      </c>
      <c r="D3210">
        <v>375</v>
      </c>
      <c r="E3210" t="s">
        <v>11</v>
      </c>
      <c r="F3210">
        <v>11035000</v>
      </c>
      <c r="G3210" s="1">
        <f t="shared" si="59"/>
        <v>3.3982782057091071E-5</v>
      </c>
    </row>
    <row r="3211" spans="1:7" x14ac:dyDescent="0.2">
      <c r="A3211">
        <v>2014</v>
      </c>
      <c r="B3211">
        <v>6</v>
      </c>
      <c r="C3211" t="s">
        <v>6</v>
      </c>
      <c r="D3211">
        <v>467</v>
      </c>
      <c r="E3211" t="s">
        <v>12</v>
      </c>
      <c r="F3211">
        <v>10653000</v>
      </c>
      <c r="G3211" s="1">
        <f t="shared" si="59"/>
        <v>4.3837416690134234E-5</v>
      </c>
    </row>
    <row r="3212" spans="1:7" x14ac:dyDescent="0.2">
      <c r="A3212">
        <v>2014</v>
      </c>
      <c r="B3212">
        <v>6</v>
      </c>
      <c r="C3212" t="s">
        <v>6</v>
      </c>
      <c r="D3212">
        <v>639</v>
      </c>
      <c r="E3212" t="s">
        <v>13</v>
      </c>
      <c r="F3212">
        <v>10598000</v>
      </c>
      <c r="G3212" s="1">
        <f t="shared" si="59"/>
        <v>6.0294395168899796E-5</v>
      </c>
    </row>
    <row r="3213" spans="1:7" x14ac:dyDescent="0.2">
      <c r="A3213">
        <v>2014</v>
      </c>
      <c r="B3213">
        <v>6</v>
      </c>
      <c r="C3213" t="s">
        <v>6</v>
      </c>
      <c r="D3213">
        <v>913</v>
      </c>
      <c r="E3213" t="s">
        <v>14</v>
      </c>
      <c r="F3213">
        <v>9852000</v>
      </c>
      <c r="G3213" s="1">
        <f t="shared" si="59"/>
        <v>9.2671538773853027E-5</v>
      </c>
    </row>
    <row r="3214" spans="1:7" x14ac:dyDescent="0.2">
      <c r="A3214">
        <v>2014</v>
      </c>
      <c r="B3214">
        <v>6</v>
      </c>
      <c r="C3214" t="s">
        <v>6</v>
      </c>
      <c r="D3214">
        <v>1332</v>
      </c>
      <c r="E3214" t="s">
        <v>15</v>
      </c>
      <c r="F3214">
        <v>10345000</v>
      </c>
      <c r="G3214" s="1">
        <f t="shared" si="59"/>
        <v>1.2875785403576606E-4</v>
      </c>
    </row>
    <row r="3215" spans="1:7" x14ac:dyDescent="0.2">
      <c r="A3215">
        <v>2014</v>
      </c>
      <c r="B3215">
        <v>6</v>
      </c>
      <c r="C3215" t="s">
        <v>6</v>
      </c>
      <c r="D3215">
        <v>2032</v>
      </c>
      <c r="E3215" t="s">
        <v>16</v>
      </c>
      <c r="F3215">
        <v>10520000</v>
      </c>
      <c r="G3215" s="1">
        <f t="shared" si="59"/>
        <v>1.9315589353612167E-4</v>
      </c>
    </row>
    <row r="3216" spans="1:7" x14ac:dyDescent="0.2">
      <c r="A3216">
        <v>2014</v>
      </c>
      <c r="B3216">
        <v>6</v>
      </c>
      <c r="C3216" t="s">
        <v>6</v>
      </c>
      <c r="D3216">
        <v>3396</v>
      </c>
      <c r="E3216" t="s">
        <v>17</v>
      </c>
      <c r="F3216">
        <v>11447000</v>
      </c>
      <c r="G3216" s="1">
        <f t="shared" si="59"/>
        <v>2.966716170175592E-4</v>
      </c>
    </row>
    <row r="3217" spans="1:7" x14ac:dyDescent="0.2">
      <c r="A3217">
        <v>2014</v>
      </c>
      <c r="B3217">
        <v>6</v>
      </c>
      <c r="C3217" t="s">
        <v>6</v>
      </c>
      <c r="D3217">
        <v>4782</v>
      </c>
      <c r="E3217" t="s">
        <v>18</v>
      </c>
      <c r="F3217">
        <v>10916000</v>
      </c>
      <c r="G3217" s="1">
        <f t="shared" si="59"/>
        <v>4.3807255404910224E-4</v>
      </c>
    </row>
    <row r="3218" spans="1:7" x14ac:dyDescent="0.2">
      <c r="A3218">
        <v>2014</v>
      </c>
      <c r="B3218">
        <v>6</v>
      </c>
      <c r="C3218" t="s">
        <v>6</v>
      </c>
      <c r="D3218">
        <v>5984</v>
      </c>
      <c r="E3218" t="s">
        <v>19</v>
      </c>
      <c r="F3218">
        <v>9627000</v>
      </c>
      <c r="G3218" s="1">
        <f t="shared" si="59"/>
        <v>6.2158512516879614E-4</v>
      </c>
    </row>
    <row r="3219" spans="1:7" x14ac:dyDescent="0.2">
      <c r="A3219">
        <v>2014</v>
      </c>
      <c r="B3219">
        <v>6</v>
      </c>
      <c r="C3219" t="s">
        <v>6</v>
      </c>
      <c r="D3219">
        <v>7397</v>
      </c>
      <c r="E3219" t="s">
        <v>20</v>
      </c>
      <c r="F3219">
        <v>7893000</v>
      </c>
      <c r="G3219" s="1">
        <f t="shared" si="59"/>
        <v>9.3715950842518684E-4</v>
      </c>
    </row>
    <row r="3220" spans="1:7" x14ac:dyDescent="0.2">
      <c r="A3220">
        <v>2014</v>
      </c>
      <c r="B3220">
        <v>6</v>
      </c>
      <c r="C3220" t="s">
        <v>6</v>
      </c>
      <c r="D3220">
        <v>8504</v>
      </c>
      <c r="E3220" t="s">
        <v>21</v>
      </c>
      <c r="F3220">
        <v>5825000</v>
      </c>
      <c r="G3220" s="1">
        <f t="shared" si="59"/>
        <v>1.4599141630901287E-3</v>
      </c>
    </row>
    <row r="3221" spans="1:7" x14ac:dyDescent="0.2">
      <c r="A3221">
        <v>2014</v>
      </c>
      <c r="B3221">
        <v>6</v>
      </c>
      <c r="C3221" t="s">
        <v>6</v>
      </c>
      <c r="D3221">
        <v>10357</v>
      </c>
      <c r="E3221" t="s">
        <v>22</v>
      </c>
      <c r="F3221">
        <v>4429000</v>
      </c>
      <c r="G3221" s="1">
        <f t="shared" si="59"/>
        <v>2.3384511176337774E-3</v>
      </c>
    </row>
    <row r="3222" spans="1:7" x14ac:dyDescent="0.2">
      <c r="A3222">
        <v>2014</v>
      </c>
      <c r="B3222">
        <v>6</v>
      </c>
      <c r="C3222" t="s">
        <v>6</v>
      </c>
      <c r="D3222">
        <v>13549</v>
      </c>
      <c r="E3222" t="s">
        <v>23</v>
      </c>
      <c r="F3222">
        <v>3244000</v>
      </c>
      <c r="G3222" s="1">
        <f t="shared" si="59"/>
        <v>4.1766337854500617E-3</v>
      </c>
    </row>
    <row r="3223" spans="1:7" x14ac:dyDescent="0.2">
      <c r="A3223">
        <v>2014</v>
      </c>
      <c r="B3223">
        <v>6</v>
      </c>
      <c r="C3223" t="s">
        <v>6</v>
      </c>
      <c r="D3223">
        <v>37892</v>
      </c>
      <c r="E3223" t="s">
        <v>24</v>
      </c>
      <c r="F3223">
        <v>3354000</v>
      </c>
      <c r="G3223" s="1">
        <f t="shared" si="59"/>
        <v>1.1297555158020275E-2</v>
      </c>
    </row>
    <row r="3224" spans="1:7" x14ac:dyDescent="0.2">
      <c r="A3224">
        <v>2014</v>
      </c>
      <c r="B3224">
        <v>6</v>
      </c>
      <c r="C3224" t="s">
        <v>25</v>
      </c>
      <c r="D3224">
        <v>1089</v>
      </c>
      <c r="E3224" t="s">
        <v>7</v>
      </c>
      <c r="F3224">
        <v>10154000</v>
      </c>
      <c r="G3224" s="1">
        <f t="shared" si="59"/>
        <v>1.0724837502462084E-4</v>
      </c>
    </row>
    <row r="3225" spans="1:7" x14ac:dyDescent="0.2">
      <c r="A3225">
        <v>2014</v>
      </c>
      <c r="B3225">
        <v>6</v>
      </c>
      <c r="C3225" t="s">
        <v>25</v>
      </c>
      <c r="D3225">
        <v>127</v>
      </c>
      <c r="E3225" t="s">
        <v>8</v>
      </c>
      <c r="F3225">
        <v>10483000</v>
      </c>
      <c r="G3225" s="1">
        <f t="shared" si="59"/>
        <v>1.2114852618525232E-5</v>
      </c>
    </row>
    <row r="3226" spans="1:7" x14ac:dyDescent="0.2">
      <c r="A3226">
        <v>2014</v>
      </c>
      <c r="B3226">
        <v>6</v>
      </c>
      <c r="C3226" t="s">
        <v>25</v>
      </c>
      <c r="D3226">
        <v>160</v>
      </c>
      <c r="E3226" t="s">
        <v>9</v>
      </c>
      <c r="F3226">
        <v>10545000</v>
      </c>
      <c r="G3226" s="1">
        <f t="shared" si="59"/>
        <v>1.5173067804646751E-5</v>
      </c>
    </row>
    <row r="3227" spans="1:7" x14ac:dyDescent="0.2">
      <c r="A3227">
        <v>2014</v>
      </c>
      <c r="B3227">
        <v>6</v>
      </c>
      <c r="C3227" t="s">
        <v>25</v>
      </c>
      <c r="D3227">
        <v>621</v>
      </c>
      <c r="E3227" t="s">
        <v>10</v>
      </c>
      <c r="F3227">
        <v>10585000</v>
      </c>
      <c r="G3227" s="1">
        <f t="shared" si="59"/>
        <v>5.8667926310817194E-5</v>
      </c>
    </row>
    <row r="3228" spans="1:7" x14ac:dyDescent="0.2">
      <c r="A3228">
        <v>2014</v>
      </c>
      <c r="B3228">
        <v>6</v>
      </c>
      <c r="C3228" t="s">
        <v>25</v>
      </c>
      <c r="D3228">
        <v>1228</v>
      </c>
      <c r="E3228" t="s">
        <v>11</v>
      </c>
      <c r="F3228">
        <v>11243000</v>
      </c>
      <c r="G3228" s="1">
        <f t="shared" si="59"/>
        <v>1.0922351685493196E-4</v>
      </c>
    </row>
    <row r="3229" spans="1:7" x14ac:dyDescent="0.2">
      <c r="A3229">
        <v>2014</v>
      </c>
      <c r="B3229">
        <v>6</v>
      </c>
      <c r="C3229" t="s">
        <v>25</v>
      </c>
      <c r="D3229">
        <v>1342</v>
      </c>
      <c r="E3229" t="s">
        <v>12</v>
      </c>
      <c r="F3229">
        <v>10822000</v>
      </c>
      <c r="G3229" s="1">
        <f t="shared" si="59"/>
        <v>1.2400665311402699E-4</v>
      </c>
    </row>
    <row r="3230" spans="1:7" x14ac:dyDescent="0.2">
      <c r="A3230">
        <v>2014</v>
      </c>
      <c r="B3230">
        <v>6</v>
      </c>
      <c r="C3230" t="s">
        <v>25</v>
      </c>
      <c r="D3230">
        <v>1437</v>
      </c>
      <c r="E3230" t="s">
        <v>13</v>
      </c>
      <c r="F3230">
        <v>10377000</v>
      </c>
      <c r="G3230" s="1">
        <f t="shared" si="59"/>
        <v>1.384793292859208E-4</v>
      </c>
    </row>
    <row r="3231" spans="1:7" x14ac:dyDescent="0.2">
      <c r="A3231">
        <v>2014</v>
      </c>
      <c r="B3231">
        <v>6</v>
      </c>
      <c r="C3231" t="s">
        <v>25</v>
      </c>
      <c r="D3231">
        <v>1496</v>
      </c>
      <c r="E3231" t="s">
        <v>14</v>
      </c>
      <c r="F3231">
        <v>9555000</v>
      </c>
      <c r="G3231" s="1">
        <f t="shared" si="59"/>
        <v>1.5656724228152799E-4</v>
      </c>
    </row>
    <row r="3232" spans="1:7" x14ac:dyDescent="0.2">
      <c r="A3232">
        <v>2014</v>
      </c>
      <c r="B3232">
        <v>6</v>
      </c>
      <c r="C3232" t="s">
        <v>25</v>
      </c>
      <c r="D3232">
        <v>2014</v>
      </c>
      <c r="E3232" t="s">
        <v>15</v>
      </c>
      <c r="F3232">
        <v>10037000</v>
      </c>
      <c r="G3232" s="1">
        <f t="shared" si="59"/>
        <v>2.0065756700209225E-4</v>
      </c>
    </row>
    <row r="3233" spans="1:7" x14ac:dyDescent="0.2">
      <c r="A3233">
        <v>2014</v>
      </c>
      <c r="B3233">
        <v>6</v>
      </c>
      <c r="C3233" t="s">
        <v>25</v>
      </c>
      <c r="D3233">
        <v>3193</v>
      </c>
      <c r="E3233" t="s">
        <v>16</v>
      </c>
      <c r="F3233">
        <v>10148000</v>
      </c>
      <c r="G3233" s="1">
        <f t="shared" si="59"/>
        <v>3.146432794639338E-4</v>
      </c>
    </row>
    <row r="3234" spans="1:7" x14ac:dyDescent="0.2">
      <c r="A3234">
        <v>2014</v>
      </c>
      <c r="B3234">
        <v>6</v>
      </c>
      <c r="C3234" t="s">
        <v>25</v>
      </c>
      <c r="D3234">
        <v>5517</v>
      </c>
      <c r="E3234" t="s">
        <v>17</v>
      </c>
      <c r="F3234">
        <v>10908000</v>
      </c>
      <c r="G3234" s="1">
        <f t="shared" si="59"/>
        <v>5.0577557755775583E-4</v>
      </c>
    </row>
    <row r="3235" spans="1:7" x14ac:dyDescent="0.2">
      <c r="A3235">
        <v>2014</v>
      </c>
      <c r="B3235">
        <v>6</v>
      </c>
      <c r="C3235" t="s">
        <v>25</v>
      </c>
      <c r="D3235">
        <v>7615</v>
      </c>
      <c r="E3235" t="s">
        <v>18</v>
      </c>
      <c r="F3235">
        <v>10193000</v>
      </c>
      <c r="G3235" s="1">
        <f t="shared" si="59"/>
        <v>7.4708133032473265E-4</v>
      </c>
    </row>
    <row r="3236" spans="1:7" x14ac:dyDescent="0.2">
      <c r="A3236">
        <v>2014</v>
      </c>
      <c r="B3236">
        <v>6</v>
      </c>
      <c r="C3236" t="s">
        <v>25</v>
      </c>
      <c r="D3236">
        <v>9143</v>
      </c>
      <c r="E3236" t="s">
        <v>19</v>
      </c>
      <c r="F3236">
        <v>8812000</v>
      </c>
      <c r="G3236" s="1">
        <f t="shared" si="59"/>
        <v>1.0375624148887879E-3</v>
      </c>
    </row>
    <row r="3237" spans="1:7" x14ac:dyDescent="0.2">
      <c r="A3237">
        <v>2014</v>
      </c>
      <c r="B3237">
        <v>6</v>
      </c>
      <c r="C3237" t="s">
        <v>25</v>
      </c>
      <c r="D3237">
        <v>10220</v>
      </c>
      <c r="E3237" t="s">
        <v>20</v>
      </c>
      <c r="F3237">
        <v>7093000</v>
      </c>
      <c r="G3237" s="1">
        <f t="shared" si="59"/>
        <v>1.4408571831383053E-3</v>
      </c>
    </row>
    <row r="3238" spans="1:7" x14ac:dyDescent="0.2">
      <c r="A3238">
        <v>2014</v>
      </c>
      <c r="B3238">
        <v>6</v>
      </c>
      <c r="C3238" t="s">
        <v>25</v>
      </c>
      <c r="D3238">
        <v>10770</v>
      </c>
      <c r="E3238" t="s">
        <v>21</v>
      </c>
      <c r="F3238">
        <v>4980000</v>
      </c>
      <c r="G3238" s="1">
        <f t="shared" si="59"/>
        <v>2.1626506024096386E-3</v>
      </c>
    </row>
    <row r="3239" spans="1:7" x14ac:dyDescent="0.2">
      <c r="A3239">
        <v>2014</v>
      </c>
      <c r="B3239">
        <v>6</v>
      </c>
      <c r="C3239" t="s">
        <v>25</v>
      </c>
      <c r="D3239">
        <v>11577</v>
      </c>
      <c r="E3239" t="s">
        <v>22</v>
      </c>
      <c r="F3239">
        <v>3374000</v>
      </c>
      <c r="G3239" s="1">
        <f t="shared" si="59"/>
        <v>3.4312388855957322E-3</v>
      </c>
    </row>
    <row r="3240" spans="1:7" x14ac:dyDescent="0.2">
      <c r="A3240">
        <v>2014</v>
      </c>
      <c r="B3240">
        <v>6</v>
      </c>
      <c r="C3240" t="s">
        <v>25</v>
      </c>
      <c r="D3240">
        <v>13036</v>
      </c>
      <c r="E3240" t="s">
        <v>23</v>
      </c>
      <c r="F3240">
        <v>2383000</v>
      </c>
      <c r="G3240" s="1">
        <f t="shared" si="59"/>
        <v>5.4704154427192616E-3</v>
      </c>
    </row>
    <row r="3241" spans="1:7" x14ac:dyDescent="0.2">
      <c r="A3241">
        <v>2014</v>
      </c>
      <c r="B3241">
        <v>6</v>
      </c>
      <c r="C3241" t="s">
        <v>25</v>
      </c>
      <c r="D3241">
        <v>23293</v>
      </c>
      <c r="E3241" t="s">
        <v>24</v>
      </c>
      <c r="F3241">
        <v>1901000</v>
      </c>
      <c r="G3241" s="1">
        <f t="shared" si="59"/>
        <v>1.2253024723829564E-2</v>
      </c>
    </row>
    <row r="3242" spans="1:7" x14ac:dyDescent="0.2">
      <c r="A3242">
        <v>2014</v>
      </c>
      <c r="B3242">
        <v>7</v>
      </c>
      <c r="C3242" t="s">
        <v>6</v>
      </c>
      <c r="D3242">
        <v>850</v>
      </c>
      <c r="E3242" t="s">
        <v>7</v>
      </c>
      <c r="F3242">
        <v>9711000</v>
      </c>
      <c r="G3242" s="1">
        <f t="shared" si="59"/>
        <v>8.7529605601894758E-5</v>
      </c>
    </row>
    <row r="3243" spans="1:7" x14ac:dyDescent="0.2">
      <c r="A3243">
        <v>2014</v>
      </c>
      <c r="B3243">
        <v>7</v>
      </c>
      <c r="C3243" t="s">
        <v>6</v>
      </c>
      <c r="D3243">
        <v>90</v>
      </c>
      <c r="E3243" t="s">
        <v>8</v>
      </c>
      <c r="F3243">
        <v>10039000</v>
      </c>
      <c r="G3243" s="1">
        <f t="shared" si="59"/>
        <v>8.9650363582030081E-6</v>
      </c>
    </row>
    <row r="3244" spans="1:7" x14ac:dyDescent="0.2">
      <c r="A3244">
        <v>2014</v>
      </c>
      <c r="B3244">
        <v>7</v>
      </c>
      <c r="C3244" t="s">
        <v>6</v>
      </c>
      <c r="D3244">
        <v>106</v>
      </c>
      <c r="E3244" t="s">
        <v>9</v>
      </c>
      <c r="F3244">
        <v>10097000</v>
      </c>
      <c r="G3244" s="1">
        <f t="shared" si="59"/>
        <v>1.0498167772605724E-5</v>
      </c>
    </row>
    <row r="3245" spans="1:7" x14ac:dyDescent="0.2">
      <c r="A3245">
        <v>2014</v>
      </c>
      <c r="B3245">
        <v>7</v>
      </c>
      <c r="C3245" t="s">
        <v>6</v>
      </c>
      <c r="D3245">
        <v>214</v>
      </c>
      <c r="E3245" t="s">
        <v>10</v>
      </c>
      <c r="F3245">
        <v>10221000</v>
      </c>
      <c r="G3245" s="1">
        <f t="shared" si="59"/>
        <v>2.0937285979845415E-5</v>
      </c>
    </row>
    <row r="3246" spans="1:7" x14ac:dyDescent="0.2">
      <c r="A3246">
        <v>2014</v>
      </c>
      <c r="B3246">
        <v>7</v>
      </c>
      <c r="C3246" t="s">
        <v>6</v>
      </c>
      <c r="D3246">
        <v>413</v>
      </c>
      <c r="E3246" t="s">
        <v>11</v>
      </c>
      <c r="F3246">
        <v>11035000</v>
      </c>
      <c r="G3246" s="1">
        <f t="shared" si="59"/>
        <v>3.7426370638876304E-5</v>
      </c>
    </row>
    <row r="3247" spans="1:7" x14ac:dyDescent="0.2">
      <c r="A3247">
        <v>2014</v>
      </c>
      <c r="B3247">
        <v>7</v>
      </c>
      <c r="C3247" t="s">
        <v>6</v>
      </c>
      <c r="D3247">
        <v>547</v>
      </c>
      <c r="E3247" t="s">
        <v>12</v>
      </c>
      <c r="F3247">
        <v>10653000</v>
      </c>
      <c r="G3247" s="1">
        <f t="shared" si="59"/>
        <v>5.1347038392940955E-5</v>
      </c>
    </row>
    <row r="3248" spans="1:7" x14ac:dyDescent="0.2">
      <c r="A3248">
        <v>2014</v>
      </c>
      <c r="B3248">
        <v>7</v>
      </c>
      <c r="C3248" t="s">
        <v>6</v>
      </c>
      <c r="D3248">
        <v>643</v>
      </c>
      <c r="E3248" t="s">
        <v>13</v>
      </c>
      <c r="F3248">
        <v>10598000</v>
      </c>
      <c r="G3248" s="1">
        <f t="shared" si="59"/>
        <v>6.0671824872617472E-5</v>
      </c>
    </row>
    <row r="3249" spans="1:7" x14ac:dyDescent="0.2">
      <c r="A3249">
        <v>2014</v>
      </c>
      <c r="B3249">
        <v>7</v>
      </c>
      <c r="C3249" t="s">
        <v>6</v>
      </c>
      <c r="D3249">
        <v>863</v>
      </c>
      <c r="E3249" t="s">
        <v>14</v>
      </c>
      <c r="F3249">
        <v>9852000</v>
      </c>
      <c r="G3249" s="1">
        <f t="shared" si="59"/>
        <v>8.7596427121396675E-5</v>
      </c>
    </row>
    <row r="3250" spans="1:7" x14ac:dyDescent="0.2">
      <c r="A3250">
        <v>2014</v>
      </c>
      <c r="B3250">
        <v>7</v>
      </c>
      <c r="C3250" t="s">
        <v>6</v>
      </c>
      <c r="D3250">
        <v>1296</v>
      </c>
      <c r="E3250" t="s">
        <v>15</v>
      </c>
      <c r="F3250">
        <v>10345000</v>
      </c>
      <c r="G3250" s="1">
        <f t="shared" si="59"/>
        <v>1.2527791203479941E-4</v>
      </c>
    </row>
    <row r="3251" spans="1:7" x14ac:dyDescent="0.2">
      <c r="A3251">
        <v>2014</v>
      </c>
      <c r="B3251">
        <v>7</v>
      </c>
      <c r="C3251" t="s">
        <v>6</v>
      </c>
      <c r="D3251">
        <v>2117</v>
      </c>
      <c r="E3251" t="s">
        <v>16</v>
      </c>
      <c r="F3251">
        <v>10520000</v>
      </c>
      <c r="G3251" s="1">
        <f t="shared" si="59"/>
        <v>2.0123574144486692E-4</v>
      </c>
    </row>
    <row r="3252" spans="1:7" x14ac:dyDescent="0.2">
      <c r="A3252">
        <v>2014</v>
      </c>
      <c r="B3252">
        <v>7</v>
      </c>
      <c r="C3252" t="s">
        <v>6</v>
      </c>
      <c r="D3252">
        <v>3488</v>
      </c>
      <c r="E3252" t="s">
        <v>17</v>
      </c>
      <c r="F3252">
        <v>11447000</v>
      </c>
      <c r="G3252" s="1">
        <f t="shared" si="59"/>
        <v>3.0470865729011968E-4</v>
      </c>
    </row>
    <row r="3253" spans="1:7" x14ac:dyDescent="0.2">
      <c r="A3253">
        <v>2014</v>
      </c>
      <c r="B3253">
        <v>7</v>
      </c>
      <c r="C3253" t="s">
        <v>6</v>
      </c>
      <c r="D3253">
        <v>4937</v>
      </c>
      <c r="E3253" t="s">
        <v>18</v>
      </c>
      <c r="F3253">
        <v>10916000</v>
      </c>
      <c r="G3253" s="1">
        <f t="shared" si="59"/>
        <v>4.522718944668377E-4</v>
      </c>
    </row>
    <row r="3254" spans="1:7" x14ac:dyDescent="0.2">
      <c r="A3254">
        <v>2014</v>
      </c>
      <c r="B3254">
        <v>7</v>
      </c>
      <c r="C3254" t="s">
        <v>6</v>
      </c>
      <c r="D3254">
        <v>6106</v>
      </c>
      <c r="E3254" t="s">
        <v>19</v>
      </c>
      <c r="F3254">
        <v>9627000</v>
      </c>
      <c r="G3254" s="1">
        <f t="shared" si="59"/>
        <v>6.3425781655759839E-4</v>
      </c>
    </row>
    <row r="3255" spans="1:7" x14ac:dyDescent="0.2">
      <c r="A3255">
        <v>2014</v>
      </c>
      <c r="B3255">
        <v>7</v>
      </c>
      <c r="C3255" t="s">
        <v>6</v>
      </c>
      <c r="D3255">
        <v>7395</v>
      </c>
      <c r="E3255" t="s">
        <v>20</v>
      </c>
      <c r="F3255">
        <v>7893000</v>
      </c>
      <c r="G3255" s="1">
        <f t="shared" si="59"/>
        <v>9.3690611934625623E-4</v>
      </c>
    </row>
    <row r="3256" spans="1:7" x14ac:dyDescent="0.2">
      <c r="A3256">
        <v>2014</v>
      </c>
      <c r="B3256">
        <v>7</v>
      </c>
      <c r="C3256" t="s">
        <v>6</v>
      </c>
      <c r="D3256">
        <v>8794</v>
      </c>
      <c r="E3256" t="s">
        <v>21</v>
      </c>
      <c r="F3256">
        <v>5825000</v>
      </c>
      <c r="G3256" s="1">
        <f t="shared" si="59"/>
        <v>1.5096995708154507E-3</v>
      </c>
    </row>
    <row r="3257" spans="1:7" x14ac:dyDescent="0.2">
      <c r="A3257">
        <v>2014</v>
      </c>
      <c r="B3257">
        <v>7</v>
      </c>
      <c r="C3257" t="s">
        <v>6</v>
      </c>
      <c r="D3257">
        <v>10664</v>
      </c>
      <c r="E3257" t="s">
        <v>22</v>
      </c>
      <c r="F3257">
        <v>4429000</v>
      </c>
      <c r="G3257" s="1">
        <f t="shared" si="59"/>
        <v>2.4077669902912622E-3</v>
      </c>
    </row>
    <row r="3258" spans="1:7" x14ac:dyDescent="0.2">
      <c r="A3258">
        <v>2014</v>
      </c>
      <c r="B3258">
        <v>7</v>
      </c>
      <c r="C3258" t="s">
        <v>6</v>
      </c>
      <c r="D3258">
        <v>13804</v>
      </c>
      <c r="E3258" t="s">
        <v>23</v>
      </c>
      <c r="F3258">
        <v>3244000</v>
      </c>
      <c r="G3258" s="1">
        <f t="shared" si="59"/>
        <v>4.2552404438964244E-3</v>
      </c>
    </row>
    <row r="3259" spans="1:7" x14ac:dyDescent="0.2">
      <c r="A3259">
        <v>2014</v>
      </c>
      <c r="B3259">
        <v>7</v>
      </c>
      <c r="C3259" t="s">
        <v>6</v>
      </c>
      <c r="D3259">
        <v>38619</v>
      </c>
      <c r="E3259" t="s">
        <v>24</v>
      </c>
      <c r="F3259">
        <v>3354000</v>
      </c>
      <c r="G3259" s="1">
        <f t="shared" si="59"/>
        <v>1.1514311270125224E-2</v>
      </c>
    </row>
    <row r="3260" spans="1:7" x14ac:dyDescent="0.2">
      <c r="A3260">
        <v>2014</v>
      </c>
      <c r="B3260">
        <v>7</v>
      </c>
      <c r="C3260" t="s">
        <v>25</v>
      </c>
      <c r="D3260">
        <v>1121</v>
      </c>
      <c r="E3260" t="s">
        <v>7</v>
      </c>
      <c r="F3260">
        <v>10154000</v>
      </c>
      <c r="G3260" s="1">
        <f t="shared" si="59"/>
        <v>1.103998424266299E-4</v>
      </c>
    </row>
    <row r="3261" spans="1:7" x14ac:dyDescent="0.2">
      <c r="A3261">
        <v>2014</v>
      </c>
      <c r="B3261">
        <v>7</v>
      </c>
      <c r="C3261" t="s">
        <v>25</v>
      </c>
      <c r="D3261">
        <v>129</v>
      </c>
      <c r="E3261" t="s">
        <v>8</v>
      </c>
      <c r="F3261">
        <v>10483000</v>
      </c>
      <c r="G3261" s="1">
        <f t="shared" si="59"/>
        <v>1.2305637699131927E-5</v>
      </c>
    </row>
    <row r="3262" spans="1:7" x14ac:dyDescent="0.2">
      <c r="A3262">
        <v>2014</v>
      </c>
      <c r="B3262">
        <v>7</v>
      </c>
      <c r="C3262" t="s">
        <v>25</v>
      </c>
      <c r="D3262">
        <v>162</v>
      </c>
      <c r="E3262" t="s">
        <v>9</v>
      </c>
      <c r="F3262">
        <v>10545000</v>
      </c>
      <c r="G3262" s="1">
        <f t="shared" si="59"/>
        <v>1.5362731152204837E-5</v>
      </c>
    </row>
    <row r="3263" spans="1:7" x14ac:dyDescent="0.2">
      <c r="A3263">
        <v>2014</v>
      </c>
      <c r="B3263">
        <v>7</v>
      </c>
      <c r="C3263" t="s">
        <v>25</v>
      </c>
      <c r="D3263">
        <v>639</v>
      </c>
      <c r="E3263" t="s">
        <v>10</v>
      </c>
      <c r="F3263">
        <v>10585000</v>
      </c>
      <c r="G3263" s="1">
        <f t="shared" si="59"/>
        <v>6.0368445914029289E-5</v>
      </c>
    </row>
    <row r="3264" spans="1:7" x14ac:dyDescent="0.2">
      <c r="A3264">
        <v>2014</v>
      </c>
      <c r="B3264">
        <v>7</v>
      </c>
      <c r="C3264" t="s">
        <v>25</v>
      </c>
      <c r="D3264">
        <v>1267</v>
      </c>
      <c r="E3264" t="s">
        <v>11</v>
      </c>
      <c r="F3264">
        <v>11243000</v>
      </c>
      <c r="G3264" s="1">
        <f t="shared" si="59"/>
        <v>1.1269234190162768E-4</v>
      </c>
    </row>
    <row r="3265" spans="1:7" x14ac:dyDescent="0.2">
      <c r="A3265">
        <v>2014</v>
      </c>
      <c r="B3265">
        <v>7</v>
      </c>
      <c r="C3265" t="s">
        <v>25</v>
      </c>
      <c r="D3265">
        <v>1304</v>
      </c>
      <c r="E3265" t="s">
        <v>12</v>
      </c>
      <c r="F3265">
        <v>10822000</v>
      </c>
      <c r="G3265" s="1">
        <f t="shared" si="59"/>
        <v>1.2049528737756423E-4</v>
      </c>
    </row>
    <row r="3266" spans="1:7" x14ac:dyDescent="0.2">
      <c r="A3266">
        <v>2014</v>
      </c>
      <c r="B3266">
        <v>7</v>
      </c>
      <c r="C3266" t="s">
        <v>25</v>
      </c>
      <c r="D3266">
        <v>1437</v>
      </c>
      <c r="E3266" t="s">
        <v>13</v>
      </c>
      <c r="F3266">
        <v>10377000</v>
      </c>
      <c r="G3266" s="1">
        <f t="shared" si="59"/>
        <v>1.384793292859208E-4</v>
      </c>
    </row>
    <row r="3267" spans="1:7" x14ac:dyDescent="0.2">
      <c r="A3267">
        <v>2014</v>
      </c>
      <c r="B3267">
        <v>7</v>
      </c>
      <c r="C3267" t="s">
        <v>25</v>
      </c>
      <c r="D3267">
        <v>1512</v>
      </c>
      <c r="E3267" t="s">
        <v>14</v>
      </c>
      <c r="F3267">
        <v>9555000</v>
      </c>
      <c r="G3267" s="1">
        <f t="shared" ref="G3267:G3330" si="60">+D3267/F3267</f>
        <v>1.5824175824175824E-4</v>
      </c>
    </row>
    <row r="3268" spans="1:7" x14ac:dyDescent="0.2">
      <c r="A3268">
        <v>2014</v>
      </c>
      <c r="B3268">
        <v>7</v>
      </c>
      <c r="C3268" t="s">
        <v>25</v>
      </c>
      <c r="D3268">
        <v>2125</v>
      </c>
      <c r="E3268" t="s">
        <v>15</v>
      </c>
      <c r="F3268">
        <v>10037000</v>
      </c>
      <c r="G3268" s="1">
        <f t="shared" si="60"/>
        <v>2.1171664840091662E-4</v>
      </c>
    </row>
    <row r="3269" spans="1:7" x14ac:dyDescent="0.2">
      <c r="A3269">
        <v>2014</v>
      </c>
      <c r="B3269">
        <v>7</v>
      </c>
      <c r="C3269" t="s">
        <v>25</v>
      </c>
      <c r="D3269">
        <v>3379</v>
      </c>
      <c r="E3269" t="s">
        <v>16</v>
      </c>
      <c r="F3269">
        <v>10148000</v>
      </c>
      <c r="G3269" s="1">
        <f t="shared" si="60"/>
        <v>3.3297201418998817E-4</v>
      </c>
    </row>
    <row r="3270" spans="1:7" x14ac:dyDescent="0.2">
      <c r="A3270">
        <v>2014</v>
      </c>
      <c r="B3270">
        <v>7</v>
      </c>
      <c r="C3270" t="s">
        <v>25</v>
      </c>
      <c r="D3270">
        <v>5548</v>
      </c>
      <c r="E3270" t="s">
        <v>17</v>
      </c>
      <c r="F3270">
        <v>10908000</v>
      </c>
      <c r="G3270" s="1">
        <f t="shared" si="60"/>
        <v>5.0861752841950862E-4</v>
      </c>
    </row>
    <row r="3271" spans="1:7" x14ac:dyDescent="0.2">
      <c r="A3271">
        <v>2014</v>
      </c>
      <c r="B3271">
        <v>7</v>
      </c>
      <c r="C3271" t="s">
        <v>25</v>
      </c>
      <c r="D3271">
        <v>7928</v>
      </c>
      <c r="E3271" t="s">
        <v>18</v>
      </c>
      <c r="F3271">
        <v>10193000</v>
      </c>
      <c r="G3271" s="1">
        <f t="shared" si="60"/>
        <v>7.7778867850485632E-4</v>
      </c>
    </row>
    <row r="3272" spans="1:7" x14ac:dyDescent="0.2">
      <c r="A3272">
        <v>2014</v>
      </c>
      <c r="B3272">
        <v>7</v>
      </c>
      <c r="C3272" t="s">
        <v>25</v>
      </c>
      <c r="D3272">
        <v>9406</v>
      </c>
      <c r="E3272" t="s">
        <v>19</v>
      </c>
      <c r="F3272">
        <v>8812000</v>
      </c>
      <c r="G3272" s="1">
        <f t="shared" si="60"/>
        <v>1.0674080798910577E-3</v>
      </c>
    </row>
    <row r="3273" spans="1:7" x14ac:dyDescent="0.2">
      <c r="A3273">
        <v>2014</v>
      </c>
      <c r="B3273">
        <v>7</v>
      </c>
      <c r="C3273" t="s">
        <v>25</v>
      </c>
      <c r="D3273">
        <v>10590</v>
      </c>
      <c r="E3273" t="s">
        <v>20</v>
      </c>
      <c r="F3273">
        <v>7093000</v>
      </c>
      <c r="G3273" s="1">
        <f t="shared" si="60"/>
        <v>1.4930212885943888E-3</v>
      </c>
    </row>
    <row r="3274" spans="1:7" x14ac:dyDescent="0.2">
      <c r="A3274">
        <v>2014</v>
      </c>
      <c r="B3274">
        <v>7</v>
      </c>
      <c r="C3274" t="s">
        <v>25</v>
      </c>
      <c r="D3274">
        <v>11281</v>
      </c>
      <c r="E3274" t="s">
        <v>21</v>
      </c>
      <c r="F3274">
        <v>4980000</v>
      </c>
      <c r="G3274" s="1">
        <f t="shared" si="60"/>
        <v>2.2652610441767067E-3</v>
      </c>
    </row>
    <row r="3275" spans="1:7" x14ac:dyDescent="0.2">
      <c r="A3275">
        <v>2014</v>
      </c>
      <c r="B3275">
        <v>7</v>
      </c>
      <c r="C3275" t="s">
        <v>25</v>
      </c>
      <c r="D3275">
        <v>11755</v>
      </c>
      <c r="E3275" t="s">
        <v>22</v>
      </c>
      <c r="F3275">
        <v>3374000</v>
      </c>
      <c r="G3275" s="1">
        <f t="shared" si="60"/>
        <v>3.4839952578541791E-3</v>
      </c>
    </row>
    <row r="3276" spans="1:7" x14ac:dyDescent="0.2">
      <c r="A3276">
        <v>2014</v>
      </c>
      <c r="B3276">
        <v>7</v>
      </c>
      <c r="C3276" t="s">
        <v>25</v>
      </c>
      <c r="D3276">
        <v>13289</v>
      </c>
      <c r="E3276" t="s">
        <v>23</v>
      </c>
      <c r="F3276">
        <v>2383000</v>
      </c>
      <c r="G3276" s="1">
        <f t="shared" si="60"/>
        <v>5.576584137641628E-3</v>
      </c>
    </row>
    <row r="3277" spans="1:7" x14ac:dyDescent="0.2">
      <c r="A3277">
        <v>2014</v>
      </c>
      <c r="B3277">
        <v>7</v>
      </c>
      <c r="C3277" t="s">
        <v>25</v>
      </c>
      <c r="D3277">
        <v>23546</v>
      </c>
      <c r="E3277" t="s">
        <v>24</v>
      </c>
      <c r="F3277">
        <v>1901000</v>
      </c>
      <c r="G3277" s="1">
        <f t="shared" si="60"/>
        <v>1.2386112572330353E-2</v>
      </c>
    </row>
    <row r="3278" spans="1:7" x14ac:dyDescent="0.2">
      <c r="A3278">
        <v>2014</v>
      </c>
      <c r="B3278">
        <v>8</v>
      </c>
      <c r="C3278" t="s">
        <v>6</v>
      </c>
      <c r="D3278">
        <v>894</v>
      </c>
      <c r="E3278" t="s">
        <v>7</v>
      </c>
      <c r="F3278">
        <v>9711000</v>
      </c>
      <c r="G3278" s="1">
        <f t="shared" si="60"/>
        <v>9.2060549891875195E-5</v>
      </c>
    </row>
    <row r="3279" spans="1:7" x14ac:dyDescent="0.2">
      <c r="A3279">
        <v>2014</v>
      </c>
      <c r="B3279">
        <v>8</v>
      </c>
      <c r="C3279" t="s">
        <v>6</v>
      </c>
      <c r="D3279">
        <v>86</v>
      </c>
      <c r="E3279" t="s">
        <v>8</v>
      </c>
      <c r="F3279">
        <v>10039000</v>
      </c>
      <c r="G3279" s="1">
        <f t="shared" si="60"/>
        <v>8.5665902978384306E-6</v>
      </c>
    </row>
    <row r="3280" spans="1:7" x14ac:dyDescent="0.2">
      <c r="A3280">
        <v>2014</v>
      </c>
      <c r="B3280">
        <v>8</v>
      </c>
      <c r="C3280" t="s">
        <v>6</v>
      </c>
      <c r="D3280">
        <v>101</v>
      </c>
      <c r="E3280" t="s">
        <v>9</v>
      </c>
      <c r="F3280">
        <v>10097000</v>
      </c>
      <c r="G3280" s="1">
        <f t="shared" si="60"/>
        <v>1.0002971179558284E-5</v>
      </c>
    </row>
    <row r="3281" spans="1:7" x14ac:dyDescent="0.2">
      <c r="A3281">
        <v>2014</v>
      </c>
      <c r="B3281">
        <v>8</v>
      </c>
      <c r="C3281" t="s">
        <v>6</v>
      </c>
      <c r="D3281">
        <v>245</v>
      </c>
      <c r="E3281" t="s">
        <v>10</v>
      </c>
      <c r="F3281">
        <v>10221000</v>
      </c>
      <c r="G3281" s="1">
        <f t="shared" si="60"/>
        <v>2.3970257313374424E-5</v>
      </c>
    </row>
    <row r="3282" spans="1:7" x14ac:dyDescent="0.2">
      <c r="A3282">
        <v>2014</v>
      </c>
      <c r="B3282">
        <v>8</v>
      </c>
      <c r="C3282" t="s">
        <v>6</v>
      </c>
      <c r="D3282">
        <v>412</v>
      </c>
      <c r="E3282" t="s">
        <v>11</v>
      </c>
      <c r="F3282">
        <v>11035000</v>
      </c>
      <c r="G3282" s="1">
        <f t="shared" si="60"/>
        <v>3.733574988672406E-5</v>
      </c>
    </row>
    <row r="3283" spans="1:7" x14ac:dyDescent="0.2">
      <c r="A3283">
        <v>2014</v>
      </c>
      <c r="B3283">
        <v>8</v>
      </c>
      <c r="C3283" t="s">
        <v>6</v>
      </c>
      <c r="D3283">
        <v>527</v>
      </c>
      <c r="E3283" t="s">
        <v>12</v>
      </c>
      <c r="F3283">
        <v>10653000</v>
      </c>
      <c r="G3283" s="1">
        <f t="shared" si="60"/>
        <v>4.9469632967239275E-5</v>
      </c>
    </row>
    <row r="3284" spans="1:7" x14ac:dyDescent="0.2">
      <c r="A3284">
        <v>2014</v>
      </c>
      <c r="B3284">
        <v>8</v>
      </c>
      <c r="C3284" t="s">
        <v>6</v>
      </c>
      <c r="D3284">
        <v>680</v>
      </c>
      <c r="E3284" t="s">
        <v>13</v>
      </c>
      <c r="F3284">
        <v>10598000</v>
      </c>
      <c r="G3284" s="1">
        <f t="shared" si="60"/>
        <v>6.416304963200604E-5</v>
      </c>
    </row>
    <row r="3285" spans="1:7" x14ac:dyDescent="0.2">
      <c r="A3285">
        <v>2014</v>
      </c>
      <c r="B3285">
        <v>8</v>
      </c>
      <c r="C3285" t="s">
        <v>6</v>
      </c>
      <c r="D3285">
        <v>919</v>
      </c>
      <c r="E3285" t="s">
        <v>14</v>
      </c>
      <c r="F3285">
        <v>9852000</v>
      </c>
      <c r="G3285" s="1">
        <f t="shared" si="60"/>
        <v>9.3280552172147783E-5</v>
      </c>
    </row>
    <row r="3286" spans="1:7" x14ac:dyDescent="0.2">
      <c r="A3286">
        <v>2014</v>
      </c>
      <c r="B3286">
        <v>8</v>
      </c>
      <c r="C3286" t="s">
        <v>6</v>
      </c>
      <c r="D3286">
        <v>1358</v>
      </c>
      <c r="E3286" t="s">
        <v>15</v>
      </c>
      <c r="F3286">
        <v>10345000</v>
      </c>
      <c r="G3286" s="1">
        <f t="shared" si="60"/>
        <v>1.3127114548090865E-4</v>
      </c>
    </row>
    <row r="3287" spans="1:7" x14ac:dyDescent="0.2">
      <c r="A3287">
        <v>2014</v>
      </c>
      <c r="B3287">
        <v>8</v>
      </c>
      <c r="C3287" t="s">
        <v>6</v>
      </c>
      <c r="D3287">
        <v>2027</v>
      </c>
      <c r="E3287" t="s">
        <v>16</v>
      </c>
      <c r="F3287">
        <v>10520000</v>
      </c>
      <c r="G3287" s="1">
        <f t="shared" si="60"/>
        <v>1.9268060836501901E-4</v>
      </c>
    </row>
    <row r="3288" spans="1:7" x14ac:dyDescent="0.2">
      <c r="A3288">
        <v>2014</v>
      </c>
      <c r="B3288">
        <v>8</v>
      </c>
      <c r="C3288" t="s">
        <v>6</v>
      </c>
      <c r="D3288">
        <v>3583</v>
      </c>
      <c r="E3288" t="s">
        <v>17</v>
      </c>
      <c r="F3288">
        <v>11447000</v>
      </c>
      <c r="G3288" s="1">
        <f t="shared" si="60"/>
        <v>3.1300777496287238E-4</v>
      </c>
    </row>
    <row r="3289" spans="1:7" x14ac:dyDescent="0.2">
      <c r="A3289">
        <v>2014</v>
      </c>
      <c r="B3289">
        <v>8</v>
      </c>
      <c r="C3289" t="s">
        <v>6</v>
      </c>
      <c r="D3289">
        <v>4935</v>
      </c>
      <c r="E3289" t="s">
        <v>18</v>
      </c>
      <c r="F3289">
        <v>10916000</v>
      </c>
      <c r="G3289" s="1">
        <f t="shared" si="60"/>
        <v>4.5208867717112496E-4</v>
      </c>
    </row>
    <row r="3290" spans="1:7" x14ac:dyDescent="0.2">
      <c r="A3290">
        <v>2014</v>
      </c>
      <c r="B3290">
        <v>8</v>
      </c>
      <c r="C3290" t="s">
        <v>6</v>
      </c>
      <c r="D3290">
        <v>6044</v>
      </c>
      <c r="E3290" t="s">
        <v>19</v>
      </c>
      <c r="F3290">
        <v>9627000</v>
      </c>
      <c r="G3290" s="1">
        <f t="shared" si="60"/>
        <v>6.2781759634361687E-4</v>
      </c>
    </row>
    <row r="3291" spans="1:7" x14ac:dyDescent="0.2">
      <c r="A3291">
        <v>2014</v>
      </c>
      <c r="B3291">
        <v>8</v>
      </c>
      <c r="C3291" t="s">
        <v>6</v>
      </c>
      <c r="D3291">
        <v>7285</v>
      </c>
      <c r="E3291" t="s">
        <v>20</v>
      </c>
      <c r="F3291">
        <v>7893000</v>
      </c>
      <c r="G3291" s="1">
        <f t="shared" si="60"/>
        <v>9.2296972000506777E-4</v>
      </c>
    </row>
    <row r="3292" spans="1:7" x14ac:dyDescent="0.2">
      <c r="A3292">
        <v>2014</v>
      </c>
      <c r="B3292">
        <v>8</v>
      </c>
      <c r="C3292" t="s">
        <v>6</v>
      </c>
      <c r="D3292">
        <v>8849</v>
      </c>
      <c r="E3292" t="s">
        <v>21</v>
      </c>
      <c r="F3292">
        <v>5825000</v>
      </c>
      <c r="G3292" s="1">
        <f t="shared" si="60"/>
        <v>1.5191416309012875E-3</v>
      </c>
    </row>
    <row r="3293" spans="1:7" x14ac:dyDescent="0.2">
      <c r="A3293">
        <v>2014</v>
      </c>
      <c r="B3293">
        <v>8</v>
      </c>
      <c r="C3293" t="s">
        <v>6</v>
      </c>
      <c r="D3293">
        <v>10405</v>
      </c>
      <c r="E3293" t="s">
        <v>22</v>
      </c>
      <c r="F3293">
        <v>4429000</v>
      </c>
      <c r="G3293" s="1">
        <f t="shared" si="60"/>
        <v>2.349288778505306E-3</v>
      </c>
    </row>
    <row r="3294" spans="1:7" x14ac:dyDescent="0.2">
      <c r="A3294">
        <v>2014</v>
      </c>
      <c r="B3294">
        <v>8</v>
      </c>
      <c r="C3294" t="s">
        <v>6</v>
      </c>
      <c r="D3294">
        <v>13633</v>
      </c>
      <c r="E3294" t="s">
        <v>23</v>
      </c>
      <c r="F3294">
        <v>3244000</v>
      </c>
      <c r="G3294" s="1">
        <f t="shared" si="60"/>
        <v>4.2025277435265105E-3</v>
      </c>
    </row>
    <row r="3295" spans="1:7" x14ac:dyDescent="0.2">
      <c r="A3295">
        <v>2014</v>
      </c>
      <c r="B3295">
        <v>8</v>
      </c>
      <c r="C3295" t="s">
        <v>6</v>
      </c>
      <c r="D3295">
        <v>38500</v>
      </c>
      <c r="E3295" t="s">
        <v>24</v>
      </c>
      <c r="F3295">
        <v>3354000</v>
      </c>
      <c r="G3295" s="1">
        <f t="shared" si="60"/>
        <v>1.1478831246273106E-2</v>
      </c>
    </row>
    <row r="3296" spans="1:7" x14ac:dyDescent="0.2">
      <c r="A3296">
        <v>2014</v>
      </c>
      <c r="B3296">
        <v>8</v>
      </c>
      <c r="C3296" t="s">
        <v>25</v>
      </c>
      <c r="D3296">
        <v>1114</v>
      </c>
      <c r="E3296" t="s">
        <v>7</v>
      </c>
      <c r="F3296">
        <v>10154000</v>
      </c>
      <c r="G3296" s="1">
        <f t="shared" si="60"/>
        <v>1.0971045893244042E-4</v>
      </c>
    </row>
    <row r="3297" spans="1:7" x14ac:dyDescent="0.2">
      <c r="A3297">
        <v>2014</v>
      </c>
      <c r="B3297">
        <v>8</v>
      </c>
      <c r="C3297" t="s">
        <v>25</v>
      </c>
      <c r="D3297">
        <v>134</v>
      </c>
      <c r="E3297" t="s">
        <v>8</v>
      </c>
      <c r="F3297">
        <v>10483000</v>
      </c>
      <c r="G3297" s="1">
        <f t="shared" si="60"/>
        <v>1.278260040064867E-5</v>
      </c>
    </row>
    <row r="3298" spans="1:7" x14ac:dyDescent="0.2">
      <c r="A3298">
        <v>2014</v>
      </c>
      <c r="B3298">
        <v>8</v>
      </c>
      <c r="C3298" t="s">
        <v>25</v>
      </c>
      <c r="D3298">
        <v>164</v>
      </c>
      <c r="E3298" t="s">
        <v>9</v>
      </c>
      <c r="F3298">
        <v>10545000</v>
      </c>
      <c r="G3298" s="1">
        <f t="shared" si="60"/>
        <v>1.5552394499762921E-5</v>
      </c>
    </row>
    <row r="3299" spans="1:7" x14ac:dyDescent="0.2">
      <c r="A3299">
        <v>2014</v>
      </c>
      <c r="B3299">
        <v>8</v>
      </c>
      <c r="C3299" t="s">
        <v>25</v>
      </c>
      <c r="D3299">
        <v>655</v>
      </c>
      <c r="E3299" t="s">
        <v>10</v>
      </c>
      <c r="F3299">
        <v>10585000</v>
      </c>
      <c r="G3299" s="1">
        <f t="shared" si="60"/>
        <v>6.1880018894662253E-5</v>
      </c>
    </row>
    <row r="3300" spans="1:7" x14ac:dyDescent="0.2">
      <c r="A3300">
        <v>2014</v>
      </c>
      <c r="B3300">
        <v>8</v>
      </c>
      <c r="C3300" t="s">
        <v>25</v>
      </c>
      <c r="D3300">
        <v>1235</v>
      </c>
      <c r="E3300" t="s">
        <v>11</v>
      </c>
      <c r="F3300">
        <v>11243000</v>
      </c>
      <c r="G3300" s="1">
        <f t="shared" si="60"/>
        <v>1.0984612647869785E-4</v>
      </c>
    </row>
    <row r="3301" spans="1:7" x14ac:dyDescent="0.2">
      <c r="A3301">
        <v>2014</v>
      </c>
      <c r="B3301">
        <v>8</v>
      </c>
      <c r="C3301" t="s">
        <v>25</v>
      </c>
      <c r="D3301">
        <v>1356</v>
      </c>
      <c r="E3301" t="s">
        <v>12</v>
      </c>
      <c r="F3301">
        <v>10822000</v>
      </c>
      <c r="G3301" s="1">
        <f t="shared" si="60"/>
        <v>1.2530031417482904E-4</v>
      </c>
    </row>
    <row r="3302" spans="1:7" x14ac:dyDescent="0.2">
      <c r="A3302">
        <v>2014</v>
      </c>
      <c r="B3302">
        <v>8</v>
      </c>
      <c r="C3302" t="s">
        <v>25</v>
      </c>
      <c r="D3302">
        <v>1526</v>
      </c>
      <c r="E3302" t="s">
        <v>13</v>
      </c>
      <c r="F3302">
        <v>10377000</v>
      </c>
      <c r="G3302" s="1">
        <f t="shared" si="60"/>
        <v>1.4705598920689987E-4</v>
      </c>
    </row>
    <row r="3303" spans="1:7" x14ac:dyDescent="0.2">
      <c r="A3303">
        <v>2014</v>
      </c>
      <c r="B3303">
        <v>8</v>
      </c>
      <c r="C3303" t="s">
        <v>25</v>
      </c>
      <c r="D3303">
        <v>1588</v>
      </c>
      <c r="E3303" t="s">
        <v>14</v>
      </c>
      <c r="F3303">
        <v>9555000</v>
      </c>
      <c r="G3303" s="1">
        <f t="shared" si="60"/>
        <v>1.6619570905285192E-4</v>
      </c>
    </row>
    <row r="3304" spans="1:7" x14ac:dyDescent="0.2">
      <c r="A3304">
        <v>2014</v>
      </c>
      <c r="B3304">
        <v>8</v>
      </c>
      <c r="C3304" t="s">
        <v>25</v>
      </c>
      <c r="D3304">
        <v>2112</v>
      </c>
      <c r="E3304" t="s">
        <v>15</v>
      </c>
      <c r="F3304">
        <v>10037000</v>
      </c>
      <c r="G3304" s="1">
        <f t="shared" si="60"/>
        <v>2.1042144066952276E-4</v>
      </c>
    </row>
    <row r="3305" spans="1:7" x14ac:dyDescent="0.2">
      <c r="A3305">
        <v>2014</v>
      </c>
      <c r="B3305">
        <v>8</v>
      </c>
      <c r="C3305" t="s">
        <v>25</v>
      </c>
      <c r="D3305">
        <v>3293</v>
      </c>
      <c r="E3305" t="s">
        <v>16</v>
      </c>
      <c r="F3305">
        <v>10148000</v>
      </c>
      <c r="G3305" s="1">
        <f t="shared" si="60"/>
        <v>3.2449743791880173E-4</v>
      </c>
    </row>
    <row r="3306" spans="1:7" x14ac:dyDescent="0.2">
      <c r="A3306">
        <v>2014</v>
      </c>
      <c r="B3306">
        <v>8</v>
      </c>
      <c r="C3306" t="s">
        <v>25</v>
      </c>
      <c r="D3306">
        <v>5548</v>
      </c>
      <c r="E3306" t="s">
        <v>17</v>
      </c>
      <c r="F3306">
        <v>10908000</v>
      </c>
      <c r="G3306" s="1">
        <f t="shared" si="60"/>
        <v>5.0861752841950862E-4</v>
      </c>
    </row>
    <row r="3307" spans="1:7" x14ac:dyDescent="0.2">
      <c r="A3307">
        <v>2014</v>
      </c>
      <c r="B3307">
        <v>8</v>
      </c>
      <c r="C3307" t="s">
        <v>25</v>
      </c>
      <c r="D3307">
        <v>7754</v>
      </c>
      <c r="E3307" t="s">
        <v>18</v>
      </c>
      <c r="F3307">
        <v>10193000</v>
      </c>
      <c r="G3307" s="1">
        <f t="shared" si="60"/>
        <v>7.6071813989993134E-4</v>
      </c>
    </row>
    <row r="3308" spans="1:7" x14ac:dyDescent="0.2">
      <c r="A3308">
        <v>2014</v>
      </c>
      <c r="B3308">
        <v>8</v>
      </c>
      <c r="C3308" t="s">
        <v>25</v>
      </c>
      <c r="D3308">
        <v>9306</v>
      </c>
      <c r="E3308" t="s">
        <v>19</v>
      </c>
      <c r="F3308">
        <v>8812000</v>
      </c>
      <c r="G3308" s="1">
        <f t="shared" si="60"/>
        <v>1.0560599182932364E-3</v>
      </c>
    </row>
    <row r="3309" spans="1:7" x14ac:dyDescent="0.2">
      <c r="A3309">
        <v>2014</v>
      </c>
      <c r="B3309">
        <v>8</v>
      </c>
      <c r="C3309" t="s">
        <v>25</v>
      </c>
      <c r="D3309">
        <v>10467</v>
      </c>
      <c r="E3309" t="s">
        <v>20</v>
      </c>
      <c r="F3309">
        <v>7093000</v>
      </c>
      <c r="G3309" s="1">
        <f t="shared" si="60"/>
        <v>1.475680248131961E-3</v>
      </c>
    </row>
    <row r="3310" spans="1:7" x14ac:dyDescent="0.2">
      <c r="A3310">
        <v>2014</v>
      </c>
      <c r="B3310">
        <v>8</v>
      </c>
      <c r="C3310" t="s">
        <v>25</v>
      </c>
      <c r="D3310">
        <v>11243</v>
      </c>
      <c r="E3310" t="s">
        <v>21</v>
      </c>
      <c r="F3310">
        <v>4980000</v>
      </c>
      <c r="G3310" s="1">
        <f t="shared" si="60"/>
        <v>2.2576305220883535E-3</v>
      </c>
    </row>
    <row r="3311" spans="1:7" x14ac:dyDescent="0.2">
      <c r="A3311">
        <v>2014</v>
      </c>
      <c r="B3311">
        <v>8</v>
      </c>
      <c r="C3311" t="s">
        <v>25</v>
      </c>
      <c r="D3311">
        <v>11540</v>
      </c>
      <c r="E3311" t="s">
        <v>22</v>
      </c>
      <c r="F3311">
        <v>3374000</v>
      </c>
      <c r="G3311" s="1">
        <f t="shared" si="60"/>
        <v>3.4202726733847067E-3</v>
      </c>
    </row>
    <row r="3312" spans="1:7" x14ac:dyDescent="0.2">
      <c r="A3312">
        <v>2014</v>
      </c>
      <c r="B3312">
        <v>8</v>
      </c>
      <c r="C3312" t="s">
        <v>25</v>
      </c>
      <c r="D3312">
        <v>13048</v>
      </c>
      <c r="E3312" t="s">
        <v>23</v>
      </c>
      <c r="F3312">
        <v>2383000</v>
      </c>
      <c r="G3312" s="1">
        <f t="shared" si="60"/>
        <v>5.4754511120436427E-3</v>
      </c>
    </row>
    <row r="3313" spans="1:7" x14ac:dyDescent="0.2">
      <c r="A3313">
        <v>2014</v>
      </c>
      <c r="B3313">
        <v>8</v>
      </c>
      <c r="C3313" t="s">
        <v>25</v>
      </c>
      <c r="D3313">
        <v>23583</v>
      </c>
      <c r="E3313" t="s">
        <v>24</v>
      </c>
      <c r="F3313">
        <v>1901000</v>
      </c>
      <c r="G3313" s="1">
        <f t="shared" si="60"/>
        <v>1.2405576012624934E-2</v>
      </c>
    </row>
    <row r="3314" spans="1:7" x14ac:dyDescent="0.2">
      <c r="A3314">
        <v>2014</v>
      </c>
      <c r="B3314">
        <v>9</v>
      </c>
      <c r="C3314" t="s">
        <v>6</v>
      </c>
      <c r="D3314">
        <v>836</v>
      </c>
      <c r="E3314" t="s">
        <v>7</v>
      </c>
      <c r="F3314">
        <v>9711000</v>
      </c>
      <c r="G3314" s="1">
        <f t="shared" si="60"/>
        <v>8.6087941509628254E-5</v>
      </c>
    </row>
    <row r="3315" spans="1:7" x14ac:dyDescent="0.2">
      <c r="A3315">
        <v>2014</v>
      </c>
      <c r="B3315">
        <v>9</v>
      </c>
      <c r="C3315" t="s">
        <v>6</v>
      </c>
      <c r="D3315">
        <v>79</v>
      </c>
      <c r="E3315" t="s">
        <v>8</v>
      </c>
      <c r="F3315">
        <v>10039000</v>
      </c>
      <c r="G3315" s="1">
        <f t="shared" si="60"/>
        <v>7.8693096922004192E-6</v>
      </c>
    </row>
    <row r="3316" spans="1:7" x14ac:dyDescent="0.2">
      <c r="A3316">
        <v>2014</v>
      </c>
      <c r="B3316">
        <v>9</v>
      </c>
      <c r="C3316" t="s">
        <v>6</v>
      </c>
      <c r="D3316">
        <v>71</v>
      </c>
      <c r="E3316" t="s">
        <v>9</v>
      </c>
      <c r="F3316">
        <v>10097000</v>
      </c>
      <c r="G3316" s="1">
        <f t="shared" si="60"/>
        <v>7.031791621273646E-6</v>
      </c>
    </row>
    <row r="3317" spans="1:7" x14ac:dyDescent="0.2">
      <c r="A3317">
        <v>2014</v>
      </c>
      <c r="B3317">
        <v>9</v>
      </c>
      <c r="C3317" t="s">
        <v>6</v>
      </c>
      <c r="D3317">
        <v>243</v>
      </c>
      <c r="E3317" t="s">
        <v>10</v>
      </c>
      <c r="F3317">
        <v>10221000</v>
      </c>
      <c r="G3317" s="1">
        <f t="shared" si="60"/>
        <v>2.3774581743469328E-5</v>
      </c>
    </row>
    <row r="3318" spans="1:7" x14ac:dyDescent="0.2">
      <c r="A3318">
        <v>2014</v>
      </c>
      <c r="B3318">
        <v>9</v>
      </c>
      <c r="C3318" t="s">
        <v>6</v>
      </c>
      <c r="D3318">
        <v>377</v>
      </c>
      <c r="E3318" t="s">
        <v>11</v>
      </c>
      <c r="F3318">
        <v>11035000</v>
      </c>
      <c r="G3318" s="1">
        <f t="shared" si="60"/>
        <v>3.4164023561395558E-5</v>
      </c>
    </row>
    <row r="3319" spans="1:7" x14ac:dyDescent="0.2">
      <c r="A3319">
        <v>2014</v>
      </c>
      <c r="B3319">
        <v>9</v>
      </c>
      <c r="C3319" t="s">
        <v>6</v>
      </c>
      <c r="D3319">
        <v>550</v>
      </c>
      <c r="E3319" t="s">
        <v>12</v>
      </c>
      <c r="F3319">
        <v>10653000</v>
      </c>
      <c r="G3319" s="1">
        <f t="shared" si="60"/>
        <v>5.1628649206796206E-5</v>
      </c>
    </row>
    <row r="3320" spans="1:7" x14ac:dyDescent="0.2">
      <c r="A3320">
        <v>2014</v>
      </c>
      <c r="B3320">
        <v>9</v>
      </c>
      <c r="C3320" t="s">
        <v>6</v>
      </c>
      <c r="D3320">
        <v>697</v>
      </c>
      <c r="E3320" t="s">
        <v>13</v>
      </c>
      <c r="F3320">
        <v>10598000</v>
      </c>
      <c r="G3320" s="1">
        <f t="shared" si="60"/>
        <v>6.5767125872806192E-5</v>
      </c>
    </row>
    <row r="3321" spans="1:7" x14ac:dyDescent="0.2">
      <c r="A3321">
        <v>2014</v>
      </c>
      <c r="B3321">
        <v>9</v>
      </c>
      <c r="C3321" t="s">
        <v>6</v>
      </c>
      <c r="D3321">
        <v>840</v>
      </c>
      <c r="E3321" t="s">
        <v>14</v>
      </c>
      <c r="F3321">
        <v>9852000</v>
      </c>
      <c r="G3321" s="1">
        <f t="shared" si="60"/>
        <v>8.5261875761266751E-5</v>
      </c>
    </row>
    <row r="3322" spans="1:7" x14ac:dyDescent="0.2">
      <c r="A3322">
        <v>2014</v>
      </c>
      <c r="B3322">
        <v>9</v>
      </c>
      <c r="C3322" t="s">
        <v>6</v>
      </c>
      <c r="D3322">
        <v>1264</v>
      </c>
      <c r="E3322" t="s">
        <v>15</v>
      </c>
      <c r="F3322">
        <v>10345000</v>
      </c>
      <c r="G3322" s="1">
        <f t="shared" si="60"/>
        <v>1.221846302561624E-4</v>
      </c>
    </row>
    <row r="3323" spans="1:7" x14ac:dyDescent="0.2">
      <c r="A3323">
        <v>2014</v>
      </c>
      <c r="B3323">
        <v>9</v>
      </c>
      <c r="C3323" t="s">
        <v>6</v>
      </c>
      <c r="D3323">
        <v>2059</v>
      </c>
      <c r="E3323" t="s">
        <v>16</v>
      </c>
      <c r="F3323">
        <v>10520000</v>
      </c>
      <c r="G3323" s="1">
        <f t="shared" si="60"/>
        <v>1.9572243346007605E-4</v>
      </c>
    </row>
    <row r="3324" spans="1:7" x14ac:dyDescent="0.2">
      <c r="A3324">
        <v>2014</v>
      </c>
      <c r="B3324">
        <v>9</v>
      </c>
      <c r="C3324" t="s">
        <v>6</v>
      </c>
      <c r="D3324">
        <v>3491</v>
      </c>
      <c r="E3324" t="s">
        <v>17</v>
      </c>
      <c r="F3324">
        <v>11447000</v>
      </c>
      <c r="G3324" s="1">
        <f t="shared" si="60"/>
        <v>3.0497073469031185E-4</v>
      </c>
    </row>
    <row r="3325" spans="1:7" x14ac:dyDescent="0.2">
      <c r="A3325">
        <v>2014</v>
      </c>
      <c r="B3325">
        <v>9</v>
      </c>
      <c r="C3325" t="s">
        <v>6</v>
      </c>
      <c r="D3325">
        <v>4786</v>
      </c>
      <c r="E3325" t="s">
        <v>18</v>
      </c>
      <c r="F3325">
        <v>10916000</v>
      </c>
      <c r="G3325" s="1">
        <f t="shared" si="60"/>
        <v>4.3843898864052766E-4</v>
      </c>
    </row>
    <row r="3326" spans="1:7" x14ac:dyDescent="0.2">
      <c r="A3326">
        <v>2014</v>
      </c>
      <c r="B3326">
        <v>9</v>
      </c>
      <c r="C3326" t="s">
        <v>6</v>
      </c>
      <c r="D3326">
        <v>5933</v>
      </c>
      <c r="E3326" t="s">
        <v>19</v>
      </c>
      <c r="F3326">
        <v>9627000</v>
      </c>
      <c r="G3326" s="1">
        <f t="shared" si="60"/>
        <v>6.1628752467019843E-4</v>
      </c>
    </row>
    <row r="3327" spans="1:7" x14ac:dyDescent="0.2">
      <c r="A3327">
        <v>2014</v>
      </c>
      <c r="B3327">
        <v>9</v>
      </c>
      <c r="C3327" t="s">
        <v>6</v>
      </c>
      <c r="D3327">
        <v>7363</v>
      </c>
      <c r="E3327" t="s">
        <v>20</v>
      </c>
      <c r="F3327">
        <v>7893000</v>
      </c>
      <c r="G3327" s="1">
        <f t="shared" si="60"/>
        <v>9.3285189408336502E-4</v>
      </c>
    </row>
    <row r="3328" spans="1:7" x14ac:dyDescent="0.2">
      <c r="A3328">
        <v>2014</v>
      </c>
      <c r="B3328">
        <v>9</v>
      </c>
      <c r="C3328" t="s">
        <v>6</v>
      </c>
      <c r="D3328">
        <v>8730</v>
      </c>
      <c r="E3328" t="s">
        <v>21</v>
      </c>
      <c r="F3328">
        <v>5825000</v>
      </c>
      <c r="G3328" s="1">
        <f t="shared" si="60"/>
        <v>1.4987124463519312E-3</v>
      </c>
    </row>
    <row r="3329" spans="1:7" x14ac:dyDescent="0.2">
      <c r="A3329">
        <v>2014</v>
      </c>
      <c r="B3329">
        <v>9</v>
      </c>
      <c r="C3329" t="s">
        <v>6</v>
      </c>
      <c r="D3329">
        <v>10296</v>
      </c>
      <c r="E3329" t="s">
        <v>22</v>
      </c>
      <c r="F3329">
        <v>4429000</v>
      </c>
      <c r="G3329" s="1">
        <f t="shared" si="60"/>
        <v>2.3246782569428764E-3</v>
      </c>
    </row>
    <row r="3330" spans="1:7" x14ac:dyDescent="0.2">
      <c r="A3330">
        <v>2014</v>
      </c>
      <c r="B3330">
        <v>9</v>
      </c>
      <c r="C3330" t="s">
        <v>6</v>
      </c>
      <c r="D3330">
        <v>13582</v>
      </c>
      <c r="E3330" t="s">
        <v>23</v>
      </c>
      <c r="F3330">
        <v>3244000</v>
      </c>
      <c r="G3330" s="1">
        <f t="shared" si="60"/>
        <v>4.1868064118372383E-3</v>
      </c>
    </row>
    <row r="3331" spans="1:7" x14ac:dyDescent="0.2">
      <c r="A3331">
        <v>2014</v>
      </c>
      <c r="B3331">
        <v>9</v>
      </c>
      <c r="C3331" t="s">
        <v>6</v>
      </c>
      <c r="D3331">
        <v>38316</v>
      </c>
      <c r="E3331" t="s">
        <v>24</v>
      </c>
      <c r="F3331">
        <v>3354000</v>
      </c>
      <c r="G3331" s="1">
        <f t="shared" ref="G3331:G3394" si="61">+D3331/F3331</f>
        <v>1.1423971377459749E-2</v>
      </c>
    </row>
    <row r="3332" spans="1:7" x14ac:dyDescent="0.2">
      <c r="A3332">
        <v>2014</v>
      </c>
      <c r="B3332">
        <v>9</v>
      </c>
      <c r="C3332" t="s">
        <v>25</v>
      </c>
      <c r="D3332">
        <v>1054</v>
      </c>
      <c r="E3332" t="s">
        <v>7</v>
      </c>
      <c r="F3332">
        <v>10154000</v>
      </c>
      <c r="G3332" s="1">
        <f t="shared" si="61"/>
        <v>1.0380145755367343E-4</v>
      </c>
    </row>
    <row r="3333" spans="1:7" x14ac:dyDescent="0.2">
      <c r="A3333">
        <v>2014</v>
      </c>
      <c r="B3333">
        <v>9</v>
      </c>
      <c r="C3333" t="s">
        <v>25</v>
      </c>
      <c r="D3333">
        <v>93</v>
      </c>
      <c r="E3333" t="s">
        <v>8</v>
      </c>
      <c r="F3333">
        <v>10483000</v>
      </c>
      <c r="G3333" s="1">
        <f t="shared" si="61"/>
        <v>8.8715062482113901E-6</v>
      </c>
    </row>
    <row r="3334" spans="1:7" x14ac:dyDescent="0.2">
      <c r="A3334">
        <v>2014</v>
      </c>
      <c r="B3334">
        <v>9</v>
      </c>
      <c r="C3334" t="s">
        <v>25</v>
      </c>
      <c r="D3334">
        <v>134</v>
      </c>
      <c r="E3334" t="s">
        <v>9</v>
      </c>
      <c r="F3334">
        <v>10545000</v>
      </c>
      <c r="G3334" s="1">
        <f t="shared" si="61"/>
        <v>1.2707444286391655E-5</v>
      </c>
    </row>
    <row r="3335" spans="1:7" x14ac:dyDescent="0.2">
      <c r="A3335">
        <v>2014</v>
      </c>
      <c r="B3335">
        <v>9</v>
      </c>
      <c r="C3335" t="s">
        <v>25</v>
      </c>
      <c r="D3335">
        <v>536</v>
      </c>
      <c r="E3335" t="s">
        <v>10</v>
      </c>
      <c r="F3335">
        <v>10585000</v>
      </c>
      <c r="G3335" s="1">
        <f t="shared" si="61"/>
        <v>5.0637694851204532E-5</v>
      </c>
    </row>
    <row r="3336" spans="1:7" x14ac:dyDescent="0.2">
      <c r="A3336">
        <v>2014</v>
      </c>
      <c r="B3336">
        <v>9</v>
      </c>
      <c r="C3336" t="s">
        <v>25</v>
      </c>
      <c r="D3336">
        <v>1201</v>
      </c>
      <c r="E3336" t="s">
        <v>11</v>
      </c>
      <c r="F3336">
        <v>11243000</v>
      </c>
      <c r="G3336" s="1">
        <f t="shared" si="61"/>
        <v>1.0682202259183493E-4</v>
      </c>
    </row>
    <row r="3337" spans="1:7" x14ac:dyDescent="0.2">
      <c r="A3337">
        <v>2014</v>
      </c>
      <c r="B3337">
        <v>9</v>
      </c>
      <c r="C3337" t="s">
        <v>25</v>
      </c>
      <c r="D3337">
        <v>1344</v>
      </c>
      <c r="E3337" t="s">
        <v>12</v>
      </c>
      <c r="F3337">
        <v>10822000</v>
      </c>
      <c r="G3337" s="1">
        <f t="shared" si="61"/>
        <v>1.2419146183699872E-4</v>
      </c>
    </row>
    <row r="3338" spans="1:7" x14ac:dyDescent="0.2">
      <c r="A3338">
        <v>2014</v>
      </c>
      <c r="B3338">
        <v>9</v>
      </c>
      <c r="C3338" t="s">
        <v>25</v>
      </c>
      <c r="D3338">
        <v>1443</v>
      </c>
      <c r="E3338" t="s">
        <v>13</v>
      </c>
      <c r="F3338">
        <v>10377000</v>
      </c>
      <c r="G3338" s="1">
        <f t="shared" si="61"/>
        <v>1.3905753107834633E-4</v>
      </c>
    </row>
    <row r="3339" spans="1:7" x14ac:dyDescent="0.2">
      <c r="A3339">
        <v>2014</v>
      </c>
      <c r="B3339">
        <v>9</v>
      </c>
      <c r="C3339" t="s">
        <v>25</v>
      </c>
      <c r="D3339">
        <v>1603</v>
      </c>
      <c r="E3339" t="s">
        <v>14</v>
      </c>
      <c r="F3339">
        <v>9555000</v>
      </c>
      <c r="G3339" s="1">
        <f t="shared" si="61"/>
        <v>1.6776556776556777E-4</v>
      </c>
    </row>
    <row r="3340" spans="1:7" x14ac:dyDescent="0.2">
      <c r="A3340">
        <v>2014</v>
      </c>
      <c r="B3340">
        <v>9</v>
      </c>
      <c r="C3340" t="s">
        <v>25</v>
      </c>
      <c r="D3340">
        <v>2050</v>
      </c>
      <c r="E3340" t="s">
        <v>15</v>
      </c>
      <c r="F3340">
        <v>10037000</v>
      </c>
      <c r="G3340" s="1">
        <f t="shared" si="61"/>
        <v>2.0424429610441366E-4</v>
      </c>
    </row>
    <row r="3341" spans="1:7" x14ac:dyDescent="0.2">
      <c r="A3341">
        <v>2014</v>
      </c>
      <c r="B3341">
        <v>9</v>
      </c>
      <c r="C3341" t="s">
        <v>25</v>
      </c>
      <c r="D3341">
        <v>3144</v>
      </c>
      <c r="E3341" t="s">
        <v>16</v>
      </c>
      <c r="F3341">
        <v>10148000</v>
      </c>
      <c r="G3341" s="1">
        <f t="shared" si="61"/>
        <v>3.0981474182104849E-4</v>
      </c>
    </row>
    <row r="3342" spans="1:7" x14ac:dyDescent="0.2">
      <c r="A3342">
        <v>2014</v>
      </c>
      <c r="B3342">
        <v>9</v>
      </c>
      <c r="C3342" t="s">
        <v>25</v>
      </c>
      <c r="D3342">
        <v>5297</v>
      </c>
      <c r="E3342" t="s">
        <v>17</v>
      </c>
      <c r="F3342">
        <v>10908000</v>
      </c>
      <c r="G3342" s="1">
        <f t="shared" si="61"/>
        <v>4.8560689402273559E-4</v>
      </c>
    </row>
    <row r="3343" spans="1:7" x14ac:dyDescent="0.2">
      <c r="A3343">
        <v>2014</v>
      </c>
      <c r="B3343">
        <v>9</v>
      </c>
      <c r="C3343" t="s">
        <v>25</v>
      </c>
      <c r="D3343">
        <v>7538</v>
      </c>
      <c r="E3343" t="s">
        <v>18</v>
      </c>
      <c r="F3343">
        <v>10193000</v>
      </c>
      <c r="G3343" s="1">
        <f t="shared" si="61"/>
        <v>7.3952712645933489E-4</v>
      </c>
    </row>
    <row r="3344" spans="1:7" x14ac:dyDescent="0.2">
      <c r="A3344">
        <v>2014</v>
      </c>
      <c r="B3344">
        <v>9</v>
      </c>
      <c r="C3344" t="s">
        <v>25</v>
      </c>
      <c r="D3344">
        <v>9114</v>
      </c>
      <c r="E3344" t="s">
        <v>19</v>
      </c>
      <c r="F3344">
        <v>8812000</v>
      </c>
      <c r="G3344" s="1">
        <f t="shared" si="61"/>
        <v>1.03427144802542E-3</v>
      </c>
    </row>
    <row r="3345" spans="1:7" x14ac:dyDescent="0.2">
      <c r="A3345">
        <v>2014</v>
      </c>
      <c r="B3345">
        <v>9</v>
      </c>
      <c r="C3345" t="s">
        <v>25</v>
      </c>
      <c r="D3345">
        <v>10218</v>
      </c>
      <c r="E3345" t="s">
        <v>20</v>
      </c>
      <c r="F3345">
        <v>7093000</v>
      </c>
      <c r="G3345" s="1">
        <f t="shared" si="61"/>
        <v>1.4405752150007049E-3</v>
      </c>
    </row>
    <row r="3346" spans="1:7" x14ac:dyDescent="0.2">
      <c r="A3346">
        <v>2014</v>
      </c>
      <c r="B3346">
        <v>9</v>
      </c>
      <c r="C3346" t="s">
        <v>25</v>
      </c>
      <c r="D3346">
        <v>10879</v>
      </c>
      <c r="E3346" t="s">
        <v>21</v>
      </c>
      <c r="F3346">
        <v>4980000</v>
      </c>
      <c r="G3346" s="1">
        <f t="shared" si="61"/>
        <v>2.1845381526104418E-3</v>
      </c>
    </row>
    <row r="3347" spans="1:7" x14ac:dyDescent="0.2">
      <c r="A3347">
        <v>2014</v>
      </c>
      <c r="B3347">
        <v>9</v>
      </c>
      <c r="C3347" t="s">
        <v>25</v>
      </c>
      <c r="D3347">
        <v>11695</v>
      </c>
      <c r="E3347" t="s">
        <v>22</v>
      </c>
      <c r="F3347">
        <v>3374000</v>
      </c>
      <c r="G3347" s="1">
        <f t="shared" si="61"/>
        <v>3.4662122110254889E-3</v>
      </c>
    </row>
    <row r="3348" spans="1:7" x14ac:dyDescent="0.2">
      <c r="A3348">
        <v>2014</v>
      </c>
      <c r="B3348">
        <v>9</v>
      </c>
      <c r="C3348" t="s">
        <v>25</v>
      </c>
      <c r="D3348">
        <v>12943</v>
      </c>
      <c r="E3348" t="s">
        <v>23</v>
      </c>
      <c r="F3348">
        <v>2383000</v>
      </c>
      <c r="G3348" s="1">
        <f t="shared" si="61"/>
        <v>5.4313890054553081E-3</v>
      </c>
    </row>
    <row r="3349" spans="1:7" x14ac:dyDescent="0.2">
      <c r="A3349">
        <v>2014</v>
      </c>
      <c r="B3349">
        <v>9</v>
      </c>
      <c r="C3349" t="s">
        <v>25</v>
      </c>
      <c r="D3349">
        <v>23510</v>
      </c>
      <c r="E3349" t="s">
        <v>24</v>
      </c>
      <c r="F3349">
        <v>1901000</v>
      </c>
      <c r="G3349" s="1">
        <f t="shared" si="61"/>
        <v>1.2367175170962651E-2</v>
      </c>
    </row>
    <row r="3350" spans="1:7" x14ac:dyDescent="0.2">
      <c r="A3350">
        <v>2014</v>
      </c>
      <c r="B3350">
        <v>10</v>
      </c>
      <c r="C3350" t="s">
        <v>6</v>
      </c>
      <c r="D3350">
        <v>904</v>
      </c>
      <c r="E3350" t="s">
        <v>7</v>
      </c>
      <c r="F3350">
        <v>9711000</v>
      </c>
      <c r="G3350" s="1">
        <f t="shared" si="61"/>
        <v>9.3090309957779839E-5</v>
      </c>
    </row>
    <row r="3351" spans="1:7" x14ac:dyDescent="0.2">
      <c r="A3351">
        <v>2014</v>
      </c>
      <c r="B3351">
        <v>10</v>
      </c>
      <c r="C3351" t="s">
        <v>6</v>
      </c>
      <c r="D3351">
        <v>69</v>
      </c>
      <c r="E3351" t="s">
        <v>8</v>
      </c>
      <c r="F3351">
        <v>10039000</v>
      </c>
      <c r="G3351" s="1">
        <f t="shared" si="61"/>
        <v>6.873194541288973E-6</v>
      </c>
    </row>
    <row r="3352" spans="1:7" x14ac:dyDescent="0.2">
      <c r="A3352">
        <v>2014</v>
      </c>
      <c r="B3352">
        <v>10</v>
      </c>
      <c r="C3352" t="s">
        <v>6</v>
      </c>
      <c r="D3352">
        <v>107</v>
      </c>
      <c r="E3352" t="s">
        <v>9</v>
      </c>
      <c r="F3352">
        <v>10097000</v>
      </c>
      <c r="G3352" s="1">
        <f t="shared" si="61"/>
        <v>1.0597207091215213E-5</v>
      </c>
    </row>
    <row r="3353" spans="1:7" x14ac:dyDescent="0.2">
      <c r="A3353">
        <v>2014</v>
      </c>
      <c r="B3353">
        <v>10</v>
      </c>
      <c r="C3353" t="s">
        <v>6</v>
      </c>
      <c r="D3353">
        <v>227</v>
      </c>
      <c r="E3353" t="s">
        <v>10</v>
      </c>
      <c r="F3353">
        <v>10221000</v>
      </c>
      <c r="G3353" s="1">
        <f t="shared" si="61"/>
        <v>2.2209177184228549E-5</v>
      </c>
    </row>
    <row r="3354" spans="1:7" x14ac:dyDescent="0.2">
      <c r="A3354">
        <v>2014</v>
      </c>
      <c r="B3354">
        <v>10</v>
      </c>
      <c r="C3354" t="s">
        <v>6</v>
      </c>
      <c r="D3354">
        <v>467</v>
      </c>
      <c r="E3354" t="s">
        <v>11</v>
      </c>
      <c r="F3354">
        <v>11035000</v>
      </c>
      <c r="G3354" s="1">
        <f t="shared" si="61"/>
        <v>4.2319891255097419E-5</v>
      </c>
    </row>
    <row r="3355" spans="1:7" x14ac:dyDescent="0.2">
      <c r="A3355">
        <v>2014</v>
      </c>
      <c r="B3355">
        <v>10</v>
      </c>
      <c r="C3355" t="s">
        <v>6</v>
      </c>
      <c r="D3355">
        <v>529</v>
      </c>
      <c r="E3355" t="s">
        <v>12</v>
      </c>
      <c r="F3355">
        <v>10653000</v>
      </c>
      <c r="G3355" s="1">
        <f t="shared" si="61"/>
        <v>4.9657373509809442E-5</v>
      </c>
    </row>
    <row r="3356" spans="1:7" x14ac:dyDescent="0.2">
      <c r="A3356">
        <v>2014</v>
      </c>
      <c r="B3356">
        <v>10</v>
      </c>
      <c r="C3356" t="s">
        <v>6</v>
      </c>
      <c r="D3356">
        <v>687</v>
      </c>
      <c r="E3356" t="s">
        <v>13</v>
      </c>
      <c r="F3356">
        <v>10598000</v>
      </c>
      <c r="G3356" s="1">
        <f t="shared" si="61"/>
        <v>6.4823551613511988E-5</v>
      </c>
    </row>
    <row r="3357" spans="1:7" x14ac:dyDescent="0.2">
      <c r="A3357">
        <v>2014</v>
      </c>
      <c r="B3357">
        <v>10</v>
      </c>
      <c r="C3357" t="s">
        <v>6</v>
      </c>
      <c r="D3357">
        <v>890</v>
      </c>
      <c r="E3357" t="s">
        <v>14</v>
      </c>
      <c r="F3357">
        <v>9852000</v>
      </c>
      <c r="G3357" s="1">
        <f t="shared" si="61"/>
        <v>9.0336987413723103E-5</v>
      </c>
    </row>
    <row r="3358" spans="1:7" x14ac:dyDescent="0.2">
      <c r="A3358">
        <v>2014</v>
      </c>
      <c r="B3358">
        <v>10</v>
      </c>
      <c r="C3358" t="s">
        <v>6</v>
      </c>
      <c r="D3358">
        <v>1394</v>
      </c>
      <c r="E3358" t="s">
        <v>15</v>
      </c>
      <c r="F3358">
        <v>10345000</v>
      </c>
      <c r="G3358" s="1">
        <f t="shared" si="61"/>
        <v>1.347510874818753E-4</v>
      </c>
    </row>
    <row r="3359" spans="1:7" x14ac:dyDescent="0.2">
      <c r="A3359">
        <v>2014</v>
      </c>
      <c r="B3359">
        <v>10</v>
      </c>
      <c r="C3359" t="s">
        <v>6</v>
      </c>
      <c r="D3359">
        <v>2137</v>
      </c>
      <c r="E3359" t="s">
        <v>16</v>
      </c>
      <c r="F3359">
        <v>10520000</v>
      </c>
      <c r="G3359" s="1">
        <f t="shared" si="61"/>
        <v>2.0313688212927756E-4</v>
      </c>
    </row>
    <row r="3360" spans="1:7" x14ac:dyDescent="0.2">
      <c r="A3360">
        <v>2014</v>
      </c>
      <c r="B3360">
        <v>10</v>
      </c>
      <c r="C3360" t="s">
        <v>6</v>
      </c>
      <c r="D3360">
        <v>3701</v>
      </c>
      <c r="E3360" t="s">
        <v>17</v>
      </c>
      <c r="F3360">
        <v>11447000</v>
      </c>
      <c r="G3360" s="1">
        <f t="shared" si="61"/>
        <v>3.2331615270376519E-4</v>
      </c>
    </row>
    <row r="3361" spans="1:7" x14ac:dyDescent="0.2">
      <c r="A3361">
        <v>2014</v>
      </c>
      <c r="B3361">
        <v>10</v>
      </c>
      <c r="C3361" t="s">
        <v>6</v>
      </c>
      <c r="D3361">
        <v>5004</v>
      </c>
      <c r="E3361" t="s">
        <v>18</v>
      </c>
      <c r="F3361">
        <v>10916000</v>
      </c>
      <c r="G3361" s="1">
        <f t="shared" si="61"/>
        <v>4.5840967387321364E-4</v>
      </c>
    </row>
    <row r="3362" spans="1:7" x14ac:dyDescent="0.2">
      <c r="A3362">
        <v>2014</v>
      </c>
      <c r="B3362">
        <v>10</v>
      </c>
      <c r="C3362" t="s">
        <v>6</v>
      </c>
      <c r="D3362">
        <v>6420</v>
      </c>
      <c r="E3362" t="s">
        <v>19</v>
      </c>
      <c r="F3362">
        <v>9627000</v>
      </c>
      <c r="G3362" s="1">
        <f t="shared" si="61"/>
        <v>6.6687441570582732E-4</v>
      </c>
    </row>
    <row r="3363" spans="1:7" x14ac:dyDescent="0.2">
      <c r="A3363">
        <v>2014</v>
      </c>
      <c r="B3363">
        <v>10</v>
      </c>
      <c r="C3363" t="s">
        <v>6</v>
      </c>
      <c r="D3363">
        <v>7890</v>
      </c>
      <c r="E3363" t="s">
        <v>20</v>
      </c>
      <c r="F3363">
        <v>7893000</v>
      </c>
      <c r="G3363" s="1">
        <f t="shared" si="61"/>
        <v>9.9961991638160405E-4</v>
      </c>
    </row>
    <row r="3364" spans="1:7" x14ac:dyDescent="0.2">
      <c r="A3364">
        <v>2014</v>
      </c>
      <c r="B3364">
        <v>10</v>
      </c>
      <c r="C3364" t="s">
        <v>6</v>
      </c>
      <c r="D3364">
        <v>9055</v>
      </c>
      <c r="E3364" t="s">
        <v>21</v>
      </c>
      <c r="F3364">
        <v>5825000</v>
      </c>
      <c r="G3364" s="1">
        <f t="shared" si="61"/>
        <v>1.5545064377682403E-3</v>
      </c>
    </row>
    <row r="3365" spans="1:7" x14ac:dyDescent="0.2">
      <c r="A3365">
        <v>2014</v>
      </c>
      <c r="B3365">
        <v>10</v>
      </c>
      <c r="C3365" t="s">
        <v>6</v>
      </c>
      <c r="D3365">
        <v>11010</v>
      </c>
      <c r="E3365" t="s">
        <v>22</v>
      </c>
      <c r="F3365">
        <v>4429000</v>
      </c>
      <c r="G3365" s="1">
        <f t="shared" si="61"/>
        <v>2.485888462406864E-3</v>
      </c>
    </row>
    <row r="3366" spans="1:7" x14ac:dyDescent="0.2">
      <c r="A3366">
        <v>2014</v>
      </c>
      <c r="B3366">
        <v>10</v>
      </c>
      <c r="C3366" t="s">
        <v>6</v>
      </c>
      <c r="D3366">
        <v>14434</v>
      </c>
      <c r="E3366" t="s">
        <v>23</v>
      </c>
      <c r="F3366">
        <v>3244000</v>
      </c>
      <c r="G3366" s="1">
        <f t="shared" si="61"/>
        <v>4.4494451294697906E-3</v>
      </c>
    </row>
    <row r="3367" spans="1:7" x14ac:dyDescent="0.2">
      <c r="A3367">
        <v>2014</v>
      </c>
      <c r="B3367">
        <v>10</v>
      </c>
      <c r="C3367" t="s">
        <v>6</v>
      </c>
      <c r="D3367">
        <v>40944</v>
      </c>
      <c r="E3367" t="s">
        <v>24</v>
      </c>
      <c r="F3367">
        <v>3354000</v>
      </c>
      <c r="G3367" s="1">
        <f t="shared" si="61"/>
        <v>1.2207513416815743E-2</v>
      </c>
    </row>
    <row r="3368" spans="1:7" x14ac:dyDescent="0.2">
      <c r="A3368">
        <v>2014</v>
      </c>
      <c r="B3368">
        <v>10</v>
      </c>
      <c r="C3368" t="s">
        <v>25</v>
      </c>
      <c r="D3368">
        <v>1100</v>
      </c>
      <c r="E3368" t="s">
        <v>7</v>
      </c>
      <c r="F3368">
        <v>10154000</v>
      </c>
      <c r="G3368" s="1">
        <f t="shared" si="61"/>
        <v>1.0833169194406146E-4</v>
      </c>
    </row>
    <row r="3369" spans="1:7" x14ac:dyDescent="0.2">
      <c r="A3369">
        <v>2014</v>
      </c>
      <c r="B3369">
        <v>10</v>
      </c>
      <c r="C3369" t="s">
        <v>25</v>
      </c>
      <c r="D3369">
        <v>114</v>
      </c>
      <c r="E3369" t="s">
        <v>8</v>
      </c>
      <c r="F3369">
        <v>10483000</v>
      </c>
      <c r="G3369" s="1">
        <f t="shared" si="61"/>
        <v>1.0874749594581704E-5</v>
      </c>
    </row>
    <row r="3370" spans="1:7" x14ac:dyDescent="0.2">
      <c r="A3370">
        <v>2014</v>
      </c>
      <c r="B3370">
        <v>10</v>
      </c>
      <c r="C3370" t="s">
        <v>25</v>
      </c>
      <c r="D3370">
        <v>126</v>
      </c>
      <c r="E3370" t="s">
        <v>9</v>
      </c>
      <c r="F3370">
        <v>10545000</v>
      </c>
      <c r="G3370" s="1">
        <f t="shared" si="61"/>
        <v>1.1948790896159317E-5</v>
      </c>
    </row>
    <row r="3371" spans="1:7" x14ac:dyDescent="0.2">
      <c r="A3371">
        <v>2014</v>
      </c>
      <c r="B3371">
        <v>10</v>
      </c>
      <c r="C3371" t="s">
        <v>25</v>
      </c>
      <c r="D3371">
        <v>603</v>
      </c>
      <c r="E3371" t="s">
        <v>10</v>
      </c>
      <c r="F3371">
        <v>10585000</v>
      </c>
      <c r="G3371" s="1">
        <f t="shared" si="61"/>
        <v>5.6967406707605099E-5</v>
      </c>
    </row>
    <row r="3372" spans="1:7" x14ac:dyDescent="0.2">
      <c r="A3372">
        <v>2014</v>
      </c>
      <c r="B3372">
        <v>10</v>
      </c>
      <c r="C3372" t="s">
        <v>25</v>
      </c>
      <c r="D3372">
        <v>1253</v>
      </c>
      <c r="E3372" t="s">
        <v>11</v>
      </c>
      <c r="F3372">
        <v>11243000</v>
      </c>
      <c r="G3372" s="1">
        <f t="shared" si="61"/>
        <v>1.1144712265409588E-4</v>
      </c>
    </row>
    <row r="3373" spans="1:7" x14ac:dyDescent="0.2">
      <c r="A3373">
        <v>2014</v>
      </c>
      <c r="B3373">
        <v>10</v>
      </c>
      <c r="C3373" t="s">
        <v>25</v>
      </c>
      <c r="D3373">
        <v>1328</v>
      </c>
      <c r="E3373" t="s">
        <v>12</v>
      </c>
      <c r="F3373">
        <v>10822000</v>
      </c>
      <c r="G3373" s="1">
        <f t="shared" si="61"/>
        <v>1.2271299205322491E-4</v>
      </c>
    </row>
    <row r="3374" spans="1:7" x14ac:dyDescent="0.2">
      <c r="A3374">
        <v>2014</v>
      </c>
      <c r="B3374">
        <v>10</v>
      </c>
      <c r="C3374" t="s">
        <v>25</v>
      </c>
      <c r="D3374">
        <v>1468</v>
      </c>
      <c r="E3374" t="s">
        <v>13</v>
      </c>
      <c r="F3374">
        <v>10377000</v>
      </c>
      <c r="G3374" s="1">
        <f t="shared" si="61"/>
        <v>1.4146670521345282E-4</v>
      </c>
    </row>
    <row r="3375" spans="1:7" x14ac:dyDescent="0.2">
      <c r="A3375">
        <v>2014</v>
      </c>
      <c r="B3375">
        <v>10</v>
      </c>
      <c r="C3375" t="s">
        <v>25</v>
      </c>
      <c r="D3375">
        <v>1569</v>
      </c>
      <c r="E3375" t="s">
        <v>14</v>
      </c>
      <c r="F3375">
        <v>9555000</v>
      </c>
      <c r="G3375" s="1">
        <f t="shared" si="61"/>
        <v>1.6420722135007849E-4</v>
      </c>
    </row>
    <row r="3376" spans="1:7" x14ac:dyDescent="0.2">
      <c r="A3376">
        <v>2014</v>
      </c>
      <c r="B3376">
        <v>10</v>
      </c>
      <c r="C3376" t="s">
        <v>25</v>
      </c>
      <c r="D3376">
        <v>2052</v>
      </c>
      <c r="E3376" t="s">
        <v>15</v>
      </c>
      <c r="F3376">
        <v>10037000</v>
      </c>
      <c r="G3376" s="1">
        <f t="shared" si="61"/>
        <v>2.0444355883232041E-4</v>
      </c>
    </row>
    <row r="3377" spans="1:7" x14ac:dyDescent="0.2">
      <c r="A3377">
        <v>2014</v>
      </c>
      <c r="B3377">
        <v>10</v>
      </c>
      <c r="C3377" t="s">
        <v>25</v>
      </c>
      <c r="D3377">
        <v>3264</v>
      </c>
      <c r="E3377" t="s">
        <v>16</v>
      </c>
      <c r="F3377">
        <v>10148000</v>
      </c>
      <c r="G3377" s="1">
        <f t="shared" si="61"/>
        <v>3.2163973196689001E-4</v>
      </c>
    </row>
    <row r="3378" spans="1:7" x14ac:dyDescent="0.2">
      <c r="A3378">
        <v>2014</v>
      </c>
      <c r="B3378">
        <v>10</v>
      </c>
      <c r="C3378" t="s">
        <v>25</v>
      </c>
      <c r="D3378">
        <v>5492</v>
      </c>
      <c r="E3378" t="s">
        <v>17</v>
      </c>
      <c r="F3378">
        <v>10908000</v>
      </c>
      <c r="G3378" s="1">
        <f t="shared" si="61"/>
        <v>5.0348368170150351E-4</v>
      </c>
    </row>
    <row r="3379" spans="1:7" x14ac:dyDescent="0.2">
      <c r="A3379">
        <v>2014</v>
      </c>
      <c r="B3379">
        <v>10</v>
      </c>
      <c r="C3379" t="s">
        <v>25</v>
      </c>
      <c r="D3379">
        <v>7980</v>
      </c>
      <c r="E3379" t="s">
        <v>18</v>
      </c>
      <c r="F3379">
        <v>10193000</v>
      </c>
      <c r="G3379" s="1">
        <f t="shared" si="61"/>
        <v>7.8289021877759246E-4</v>
      </c>
    </row>
    <row r="3380" spans="1:7" x14ac:dyDescent="0.2">
      <c r="A3380">
        <v>2014</v>
      </c>
      <c r="B3380">
        <v>10</v>
      </c>
      <c r="C3380" t="s">
        <v>25</v>
      </c>
      <c r="D3380">
        <v>9839</v>
      </c>
      <c r="E3380" t="s">
        <v>19</v>
      </c>
      <c r="F3380">
        <v>8812000</v>
      </c>
      <c r="G3380" s="1">
        <f t="shared" si="61"/>
        <v>1.1165456196096232E-3</v>
      </c>
    </row>
    <row r="3381" spans="1:7" x14ac:dyDescent="0.2">
      <c r="A3381">
        <v>2014</v>
      </c>
      <c r="B3381">
        <v>10</v>
      </c>
      <c r="C3381" t="s">
        <v>25</v>
      </c>
      <c r="D3381">
        <v>10935</v>
      </c>
      <c r="E3381" t="s">
        <v>20</v>
      </c>
      <c r="F3381">
        <v>7093000</v>
      </c>
      <c r="G3381" s="1">
        <f t="shared" si="61"/>
        <v>1.5416607923304667E-3</v>
      </c>
    </row>
    <row r="3382" spans="1:7" x14ac:dyDescent="0.2">
      <c r="A3382">
        <v>2014</v>
      </c>
      <c r="B3382">
        <v>10</v>
      </c>
      <c r="C3382" t="s">
        <v>25</v>
      </c>
      <c r="D3382">
        <v>11548</v>
      </c>
      <c r="E3382" t="s">
        <v>21</v>
      </c>
      <c r="F3382">
        <v>4980000</v>
      </c>
      <c r="G3382" s="1">
        <f t="shared" si="61"/>
        <v>2.3188755020080321E-3</v>
      </c>
    </row>
    <row r="3383" spans="1:7" x14ac:dyDescent="0.2">
      <c r="A3383">
        <v>2014</v>
      </c>
      <c r="B3383">
        <v>10</v>
      </c>
      <c r="C3383" t="s">
        <v>25</v>
      </c>
      <c r="D3383">
        <v>12355</v>
      </c>
      <c r="E3383" t="s">
        <v>22</v>
      </c>
      <c r="F3383">
        <v>3374000</v>
      </c>
      <c r="G3383" s="1">
        <f t="shared" si="61"/>
        <v>3.6618257261410788E-3</v>
      </c>
    </row>
    <row r="3384" spans="1:7" x14ac:dyDescent="0.2">
      <c r="A3384">
        <v>2014</v>
      </c>
      <c r="B3384">
        <v>10</v>
      </c>
      <c r="C3384" t="s">
        <v>25</v>
      </c>
      <c r="D3384">
        <v>14059</v>
      </c>
      <c r="E3384" t="s">
        <v>23</v>
      </c>
      <c r="F3384">
        <v>2383000</v>
      </c>
      <c r="G3384" s="1">
        <f t="shared" si="61"/>
        <v>5.8997062526227441E-3</v>
      </c>
    </row>
    <row r="3385" spans="1:7" x14ac:dyDescent="0.2">
      <c r="A3385">
        <v>2014</v>
      </c>
      <c r="B3385">
        <v>10</v>
      </c>
      <c r="C3385" t="s">
        <v>25</v>
      </c>
      <c r="D3385">
        <v>25144</v>
      </c>
      <c r="E3385" t="s">
        <v>24</v>
      </c>
      <c r="F3385">
        <v>1901000</v>
      </c>
      <c r="G3385" s="1">
        <f t="shared" si="61"/>
        <v>1.3226722777485534E-2</v>
      </c>
    </row>
    <row r="3386" spans="1:7" x14ac:dyDescent="0.2">
      <c r="A3386">
        <v>2014</v>
      </c>
      <c r="B3386">
        <v>11</v>
      </c>
      <c r="C3386" t="s">
        <v>6</v>
      </c>
      <c r="D3386">
        <v>858</v>
      </c>
      <c r="E3386" t="s">
        <v>7</v>
      </c>
      <c r="F3386">
        <v>9711000</v>
      </c>
      <c r="G3386" s="1">
        <f t="shared" si="61"/>
        <v>8.8353413654618479E-5</v>
      </c>
    </row>
    <row r="3387" spans="1:7" x14ac:dyDescent="0.2">
      <c r="A3387">
        <v>2014</v>
      </c>
      <c r="B3387">
        <v>11</v>
      </c>
      <c r="C3387" t="s">
        <v>6</v>
      </c>
      <c r="D3387">
        <v>77</v>
      </c>
      <c r="E3387" t="s">
        <v>8</v>
      </c>
      <c r="F3387">
        <v>10039000</v>
      </c>
      <c r="G3387" s="1">
        <f t="shared" si="61"/>
        <v>7.6700866620181288E-6</v>
      </c>
    </row>
    <row r="3388" spans="1:7" x14ac:dyDescent="0.2">
      <c r="A3388">
        <v>2014</v>
      </c>
      <c r="B3388">
        <v>11</v>
      </c>
      <c r="C3388" t="s">
        <v>6</v>
      </c>
      <c r="D3388">
        <v>85</v>
      </c>
      <c r="E3388" t="s">
        <v>9</v>
      </c>
      <c r="F3388">
        <v>10097000</v>
      </c>
      <c r="G3388" s="1">
        <f t="shared" si="61"/>
        <v>8.4183420818064779E-6</v>
      </c>
    </row>
    <row r="3389" spans="1:7" x14ac:dyDescent="0.2">
      <c r="A3389">
        <v>2014</v>
      </c>
      <c r="B3389">
        <v>11</v>
      </c>
      <c r="C3389" t="s">
        <v>6</v>
      </c>
      <c r="D3389">
        <v>269</v>
      </c>
      <c r="E3389" t="s">
        <v>10</v>
      </c>
      <c r="F3389">
        <v>10221000</v>
      </c>
      <c r="G3389" s="1">
        <f t="shared" si="61"/>
        <v>2.6318364152235592E-5</v>
      </c>
    </row>
    <row r="3390" spans="1:7" x14ac:dyDescent="0.2">
      <c r="A3390">
        <v>2014</v>
      </c>
      <c r="B3390">
        <v>11</v>
      </c>
      <c r="C3390" t="s">
        <v>6</v>
      </c>
      <c r="D3390">
        <v>441</v>
      </c>
      <c r="E3390" t="s">
        <v>11</v>
      </c>
      <c r="F3390">
        <v>11035000</v>
      </c>
      <c r="G3390" s="1">
        <f t="shared" si="61"/>
        <v>3.9963751699139102E-5</v>
      </c>
    </row>
    <row r="3391" spans="1:7" x14ac:dyDescent="0.2">
      <c r="A3391">
        <v>2014</v>
      </c>
      <c r="B3391">
        <v>11</v>
      </c>
      <c r="C3391" t="s">
        <v>6</v>
      </c>
      <c r="D3391">
        <v>511</v>
      </c>
      <c r="E3391" t="s">
        <v>12</v>
      </c>
      <c r="F3391">
        <v>10653000</v>
      </c>
      <c r="G3391" s="1">
        <f t="shared" si="61"/>
        <v>4.7967708626677929E-5</v>
      </c>
    </row>
    <row r="3392" spans="1:7" x14ac:dyDescent="0.2">
      <c r="A3392">
        <v>2014</v>
      </c>
      <c r="B3392">
        <v>11</v>
      </c>
      <c r="C3392" t="s">
        <v>6</v>
      </c>
      <c r="D3392">
        <v>718</v>
      </c>
      <c r="E3392" t="s">
        <v>13</v>
      </c>
      <c r="F3392">
        <v>10598000</v>
      </c>
      <c r="G3392" s="1">
        <f t="shared" si="61"/>
        <v>6.7748631817324021E-5</v>
      </c>
    </row>
    <row r="3393" spans="1:7" x14ac:dyDescent="0.2">
      <c r="A3393">
        <v>2014</v>
      </c>
      <c r="B3393">
        <v>11</v>
      </c>
      <c r="C3393" t="s">
        <v>6</v>
      </c>
      <c r="D3393">
        <v>950</v>
      </c>
      <c r="E3393" t="s">
        <v>14</v>
      </c>
      <c r="F3393">
        <v>9852000</v>
      </c>
      <c r="G3393" s="1">
        <f t="shared" si="61"/>
        <v>9.6427121396670728E-5</v>
      </c>
    </row>
    <row r="3394" spans="1:7" x14ac:dyDescent="0.2">
      <c r="A3394">
        <v>2014</v>
      </c>
      <c r="B3394">
        <v>11</v>
      </c>
      <c r="C3394" t="s">
        <v>6</v>
      </c>
      <c r="D3394">
        <v>1361</v>
      </c>
      <c r="E3394" t="s">
        <v>15</v>
      </c>
      <c r="F3394">
        <v>10345000</v>
      </c>
      <c r="G3394" s="1">
        <f t="shared" si="61"/>
        <v>1.3156114064765589E-4</v>
      </c>
    </row>
    <row r="3395" spans="1:7" x14ac:dyDescent="0.2">
      <c r="A3395">
        <v>2014</v>
      </c>
      <c r="B3395">
        <v>11</v>
      </c>
      <c r="C3395" t="s">
        <v>6</v>
      </c>
      <c r="D3395">
        <v>2142</v>
      </c>
      <c r="E3395" t="s">
        <v>16</v>
      </c>
      <c r="F3395">
        <v>10520000</v>
      </c>
      <c r="G3395" s="1">
        <f t="shared" ref="G3395:G3458" si="62">+D3395/F3395</f>
        <v>2.0361216730038022E-4</v>
      </c>
    </row>
    <row r="3396" spans="1:7" x14ac:dyDescent="0.2">
      <c r="A3396">
        <v>2014</v>
      </c>
      <c r="B3396">
        <v>11</v>
      </c>
      <c r="C3396" t="s">
        <v>6</v>
      </c>
      <c r="D3396">
        <v>3635</v>
      </c>
      <c r="E3396" t="s">
        <v>17</v>
      </c>
      <c r="F3396">
        <v>11447000</v>
      </c>
      <c r="G3396" s="1">
        <f t="shared" si="62"/>
        <v>3.17550449899537E-4</v>
      </c>
    </row>
    <row r="3397" spans="1:7" x14ac:dyDescent="0.2">
      <c r="A3397">
        <v>2014</v>
      </c>
      <c r="B3397">
        <v>11</v>
      </c>
      <c r="C3397" t="s">
        <v>6</v>
      </c>
      <c r="D3397">
        <v>5113</v>
      </c>
      <c r="E3397" t="s">
        <v>18</v>
      </c>
      <c r="F3397">
        <v>10916000</v>
      </c>
      <c r="G3397" s="1">
        <f t="shared" si="62"/>
        <v>4.683950164895566E-4</v>
      </c>
    </row>
    <row r="3398" spans="1:7" x14ac:dyDescent="0.2">
      <c r="A3398">
        <v>2014</v>
      </c>
      <c r="B3398">
        <v>11</v>
      </c>
      <c r="C3398" t="s">
        <v>6</v>
      </c>
      <c r="D3398">
        <v>6279</v>
      </c>
      <c r="E3398" t="s">
        <v>19</v>
      </c>
      <c r="F3398">
        <v>9627000</v>
      </c>
      <c r="G3398" s="1">
        <f t="shared" si="62"/>
        <v>6.5222810844499845E-4</v>
      </c>
    </row>
    <row r="3399" spans="1:7" x14ac:dyDescent="0.2">
      <c r="A3399">
        <v>2014</v>
      </c>
      <c r="B3399">
        <v>11</v>
      </c>
      <c r="C3399" t="s">
        <v>6</v>
      </c>
      <c r="D3399">
        <v>7768</v>
      </c>
      <c r="E3399" t="s">
        <v>20</v>
      </c>
      <c r="F3399">
        <v>7893000</v>
      </c>
      <c r="G3399" s="1">
        <f t="shared" si="62"/>
        <v>9.8416318256683137E-4</v>
      </c>
    </row>
    <row r="3400" spans="1:7" x14ac:dyDescent="0.2">
      <c r="A3400">
        <v>2014</v>
      </c>
      <c r="B3400">
        <v>11</v>
      </c>
      <c r="C3400" t="s">
        <v>6</v>
      </c>
      <c r="D3400">
        <v>9259</v>
      </c>
      <c r="E3400" t="s">
        <v>21</v>
      </c>
      <c r="F3400">
        <v>5825000</v>
      </c>
      <c r="G3400" s="1">
        <f t="shared" si="62"/>
        <v>1.589527896995708E-3</v>
      </c>
    </row>
    <row r="3401" spans="1:7" x14ac:dyDescent="0.2">
      <c r="A3401">
        <v>2014</v>
      </c>
      <c r="B3401">
        <v>11</v>
      </c>
      <c r="C3401" t="s">
        <v>6</v>
      </c>
      <c r="D3401">
        <v>11296</v>
      </c>
      <c r="E3401" t="s">
        <v>22</v>
      </c>
      <c r="F3401">
        <v>4429000</v>
      </c>
      <c r="G3401" s="1">
        <f t="shared" si="62"/>
        <v>2.550462858433055E-3</v>
      </c>
    </row>
    <row r="3402" spans="1:7" x14ac:dyDescent="0.2">
      <c r="A3402">
        <v>2014</v>
      </c>
      <c r="B3402">
        <v>11</v>
      </c>
      <c r="C3402" t="s">
        <v>6</v>
      </c>
      <c r="D3402">
        <v>14636</v>
      </c>
      <c r="E3402" t="s">
        <v>23</v>
      </c>
      <c r="F3402">
        <v>3244000</v>
      </c>
      <c r="G3402" s="1">
        <f t="shared" si="62"/>
        <v>4.5117139334155364E-3</v>
      </c>
    </row>
    <row r="3403" spans="1:7" x14ac:dyDescent="0.2">
      <c r="A3403">
        <v>2014</v>
      </c>
      <c r="B3403">
        <v>11</v>
      </c>
      <c r="C3403" t="s">
        <v>6</v>
      </c>
      <c r="D3403">
        <v>42001</v>
      </c>
      <c r="E3403" t="s">
        <v>24</v>
      </c>
      <c r="F3403">
        <v>3354000</v>
      </c>
      <c r="G3403" s="1">
        <f t="shared" si="62"/>
        <v>1.2522659511031604E-2</v>
      </c>
    </row>
    <row r="3404" spans="1:7" x14ac:dyDescent="0.2">
      <c r="A3404">
        <v>2014</v>
      </c>
      <c r="B3404">
        <v>11</v>
      </c>
      <c r="C3404" t="s">
        <v>25</v>
      </c>
      <c r="D3404">
        <v>1062</v>
      </c>
      <c r="E3404" t="s">
        <v>7</v>
      </c>
      <c r="F3404">
        <v>10154000</v>
      </c>
      <c r="G3404" s="1">
        <f t="shared" si="62"/>
        <v>1.0458932440417569E-4</v>
      </c>
    </row>
    <row r="3405" spans="1:7" x14ac:dyDescent="0.2">
      <c r="A3405">
        <v>2014</v>
      </c>
      <c r="B3405">
        <v>11</v>
      </c>
      <c r="C3405" t="s">
        <v>25</v>
      </c>
      <c r="D3405">
        <v>112</v>
      </c>
      <c r="E3405" t="s">
        <v>8</v>
      </c>
      <c r="F3405">
        <v>10483000</v>
      </c>
      <c r="G3405" s="1">
        <f t="shared" si="62"/>
        <v>1.0683964513975008E-5</v>
      </c>
    </row>
    <row r="3406" spans="1:7" x14ac:dyDescent="0.2">
      <c r="A3406">
        <v>2014</v>
      </c>
      <c r="B3406">
        <v>11</v>
      </c>
      <c r="C3406" t="s">
        <v>25</v>
      </c>
      <c r="D3406">
        <v>137</v>
      </c>
      <c r="E3406" t="s">
        <v>9</v>
      </c>
      <c r="F3406">
        <v>10545000</v>
      </c>
      <c r="G3406" s="1">
        <f t="shared" si="62"/>
        <v>1.2991939307728781E-5</v>
      </c>
    </row>
    <row r="3407" spans="1:7" x14ac:dyDescent="0.2">
      <c r="A3407">
        <v>2014</v>
      </c>
      <c r="B3407">
        <v>11</v>
      </c>
      <c r="C3407" t="s">
        <v>25</v>
      </c>
      <c r="D3407">
        <v>611</v>
      </c>
      <c r="E3407" t="s">
        <v>10</v>
      </c>
      <c r="F3407">
        <v>10585000</v>
      </c>
      <c r="G3407" s="1">
        <f t="shared" si="62"/>
        <v>5.7723193197921585E-5</v>
      </c>
    </row>
    <row r="3408" spans="1:7" x14ac:dyDescent="0.2">
      <c r="A3408">
        <v>2014</v>
      </c>
      <c r="B3408">
        <v>11</v>
      </c>
      <c r="C3408" t="s">
        <v>25</v>
      </c>
      <c r="D3408">
        <v>1237</v>
      </c>
      <c r="E3408" t="s">
        <v>11</v>
      </c>
      <c r="F3408">
        <v>11243000</v>
      </c>
      <c r="G3408" s="1">
        <f t="shared" si="62"/>
        <v>1.1002401494263097E-4</v>
      </c>
    </row>
    <row r="3409" spans="1:7" x14ac:dyDescent="0.2">
      <c r="A3409">
        <v>2014</v>
      </c>
      <c r="B3409">
        <v>11</v>
      </c>
      <c r="C3409" t="s">
        <v>25</v>
      </c>
      <c r="D3409">
        <v>1385</v>
      </c>
      <c r="E3409" t="s">
        <v>12</v>
      </c>
      <c r="F3409">
        <v>10822000</v>
      </c>
      <c r="G3409" s="1">
        <f t="shared" si="62"/>
        <v>1.2798004065791907E-4</v>
      </c>
    </row>
    <row r="3410" spans="1:7" x14ac:dyDescent="0.2">
      <c r="A3410">
        <v>2014</v>
      </c>
      <c r="B3410">
        <v>11</v>
      </c>
      <c r="C3410" t="s">
        <v>25</v>
      </c>
      <c r="D3410">
        <v>1477</v>
      </c>
      <c r="E3410" t="s">
        <v>13</v>
      </c>
      <c r="F3410">
        <v>10377000</v>
      </c>
      <c r="G3410" s="1">
        <f t="shared" si="62"/>
        <v>1.4233400790209115E-4</v>
      </c>
    </row>
    <row r="3411" spans="1:7" x14ac:dyDescent="0.2">
      <c r="A3411">
        <v>2014</v>
      </c>
      <c r="B3411">
        <v>11</v>
      </c>
      <c r="C3411" t="s">
        <v>25</v>
      </c>
      <c r="D3411">
        <v>1603</v>
      </c>
      <c r="E3411" t="s">
        <v>14</v>
      </c>
      <c r="F3411">
        <v>9555000</v>
      </c>
      <c r="G3411" s="1">
        <f t="shared" si="62"/>
        <v>1.6776556776556777E-4</v>
      </c>
    </row>
    <row r="3412" spans="1:7" x14ac:dyDescent="0.2">
      <c r="A3412">
        <v>2014</v>
      </c>
      <c r="B3412">
        <v>11</v>
      </c>
      <c r="C3412" t="s">
        <v>25</v>
      </c>
      <c r="D3412">
        <v>2093</v>
      </c>
      <c r="E3412" t="s">
        <v>15</v>
      </c>
      <c r="F3412">
        <v>10037000</v>
      </c>
      <c r="G3412" s="1">
        <f t="shared" si="62"/>
        <v>2.0852844475440868E-4</v>
      </c>
    </row>
    <row r="3413" spans="1:7" x14ac:dyDescent="0.2">
      <c r="A3413">
        <v>2014</v>
      </c>
      <c r="B3413">
        <v>11</v>
      </c>
      <c r="C3413" t="s">
        <v>25</v>
      </c>
      <c r="D3413">
        <v>3131</v>
      </c>
      <c r="E3413" t="s">
        <v>16</v>
      </c>
      <c r="F3413">
        <v>10148000</v>
      </c>
      <c r="G3413" s="1">
        <f t="shared" si="62"/>
        <v>3.0853370122191565E-4</v>
      </c>
    </row>
    <row r="3414" spans="1:7" x14ac:dyDescent="0.2">
      <c r="A3414">
        <v>2014</v>
      </c>
      <c r="B3414">
        <v>11</v>
      </c>
      <c r="C3414" t="s">
        <v>25</v>
      </c>
      <c r="D3414">
        <v>5544</v>
      </c>
      <c r="E3414" t="s">
        <v>17</v>
      </c>
      <c r="F3414">
        <v>10908000</v>
      </c>
      <c r="G3414" s="1">
        <f t="shared" si="62"/>
        <v>5.082508250825083E-4</v>
      </c>
    </row>
    <row r="3415" spans="1:7" x14ac:dyDescent="0.2">
      <c r="A3415">
        <v>2014</v>
      </c>
      <c r="B3415">
        <v>11</v>
      </c>
      <c r="C3415" t="s">
        <v>25</v>
      </c>
      <c r="D3415">
        <v>7921</v>
      </c>
      <c r="E3415" t="s">
        <v>18</v>
      </c>
      <c r="F3415">
        <v>10193000</v>
      </c>
      <c r="G3415" s="1">
        <f t="shared" si="62"/>
        <v>7.7710193269891104E-4</v>
      </c>
    </row>
    <row r="3416" spans="1:7" x14ac:dyDescent="0.2">
      <c r="A3416">
        <v>2014</v>
      </c>
      <c r="B3416">
        <v>11</v>
      </c>
      <c r="C3416" t="s">
        <v>25</v>
      </c>
      <c r="D3416">
        <v>9748</v>
      </c>
      <c r="E3416" t="s">
        <v>19</v>
      </c>
      <c r="F3416">
        <v>8812000</v>
      </c>
      <c r="G3416" s="1">
        <f t="shared" si="62"/>
        <v>1.106218792555606E-3</v>
      </c>
    </row>
    <row r="3417" spans="1:7" x14ac:dyDescent="0.2">
      <c r="A3417">
        <v>2014</v>
      </c>
      <c r="B3417">
        <v>11</v>
      </c>
      <c r="C3417" t="s">
        <v>25</v>
      </c>
      <c r="D3417">
        <v>11034</v>
      </c>
      <c r="E3417" t="s">
        <v>20</v>
      </c>
      <c r="F3417">
        <v>7093000</v>
      </c>
      <c r="G3417" s="1">
        <f t="shared" si="62"/>
        <v>1.5556182151416889E-3</v>
      </c>
    </row>
    <row r="3418" spans="1:7" x14ac:dyDescent="0.2">
      <c r="A3418">
        <v>2014</v>
      </c>
      <c r="B3418">
        <v>11</v>
      </c>
      <c r="C3418" t="s">
        <v>25</v>
      </c>
      <c r="D3418">
        <v>11762</v>
      </c>
      <c r="E3418" t="s">
        <v>21</v>
      </c>
      <c r="F3418">
        <v>4980000</v>
      </c>
      <c r="G3418" s="1">
        <f t="shared" si="62"/>
        <v>2.3618473895582331E-3</v>
      </c>
    </row>
    <row r="3419" spans="1:7" x14ac:dyDescent="0.2">
      <c r="A3419">
        <v>2014</v>
      </c>
      <c r="B3419">
        <v>11</v>
      </c>
      <c r="C3419" t="s">
        <v>25</v>
      </c>
      <c r="D3419">
        <v>12588</v>
      </c>
      <c r="E3419" t="s">
        <v>22</v>
      </c>
      <c r="F3419">
        <v>3374000</v>
      </c>
      <c r="G3419" s="1">
        <f t="shared" si="62"/>
        <v>3.7308832246591584E-3</v>
      </c>
    </row>
    <row r="3420" spans="1:7" x14ac:dyDescent="0.2">
      <c r="A3420">
        <v>2014</v>
      </c>
      <c r="B3420">
        <v>11</v>
      </c>
      <c r="C3420" t="s">
        <v>25</v>
      </c>
      <c r="D3420">
        <v>14068</v>
      </c>
      <c r="E3420" t="s">
        <v>23</v>
      </c>
      <c r="F3420">
        <v>2383000</v>
      </c>
      <c r="G3420" s="1">
        <f t="shared" si="62"/>
        <v>5.9034830046160299E-3</v>
      </c>
    </row>
    <row r="3421" spans="1:7" x14ac:dyDescent="0.2">
      <c r="A3421">
        <v>2014</v>
      </c>
      <c r="B3421">
        <v>11</v>
      </c>
      <c r="C3421" t="s">
        <v>25</v>
      </c>
      <c r="D3421">
        <v>26217</v>
      </c>
      <c r="E3421" t="s">
        <v>24</v>
      </c>
      <c r="F3421">
        <v>1901000</v>
      </c>
      <c r="G3421" s="1">
        <f t="shared" si="62"/>
        <v>1.3791162546028406E-2</v>
      </c>
    </row>
    <row r="3422" spans="1:7" x14ac:dyDescent="0.2">
      <c r="A3422">
        <v>2014</v>
      </c>
      <c r="B3422">
        <v>12</v>
      </c>
      <c r="C3422" t="s">
        <v>6</v>
      </c>
      <c r="D3422">
        <v>899</v>
      </c>
      <c r="E3422" t="s">
        <v>7</v>
      </c>
      <c r="F3422">
        <v>9711000</v>
      </c>
      <c r="G3422" s="1">
        <f t="shared" si="62"/>
        <v>9.257542992482751E-5</v>
      </c>
    </row>
    <row r="3423" spans="1:7" x14ac:dyDescent="0.2">
      <c r="A3423">
        <v>2014</v>
      </c>
      <c r="B3423">
        <v>12</v>
      </c>
      <c r="C3423" t="s">
        <v>6</v>
      </c>
      <c r="D3423">
        <v>94</v>
      </c>
      <c r="E3423" t="s">
        <v>8</v>
      </c>
      <c r="F3423">
        <v>10039000</v>
      </c>
      <c r="G3423" s="1">
        <f t="shared" si="62"/>
        <v>9.3634824185675872E-6</v>
      </c>
    </row>
    <row r="3424" spans="1:7" x14ac:dyDescent="0.2">
      <c r="A3424">
        <v>2014</v>
      </c>
      <c r="B3424">
        <v>12</v>
      </c>
      <c r="C3424" t="s">
        <v>6</v>
      </c>
      <c r="D3424">
        <v>105</v>
      </c>
      <c r="E3424" t="s">
        <v>9</v>
      </c>
      <c r="F3424">
        <v>10097000</v>
      </c>
      <c r="G3424" s="1">
        <f t="shared" si="62"/>
        <v>1.0399128453996236E-5</v>
      </c>
    </row>
    <row r="3425" spans="1:7" x14ac:dyDescent="0.2">
      <c r="A3425">
        <v>2014</v>
      </c>
      <c r="B3425">
        <v>12</v>
      </c>
      <c r="C3425" t="s">
        <v>6</v>
      </c>
      <c r="D3425">
        <v>237</v>
      </c>
      <c r="E3425" t="s">
        <v>10</v>
      </c>
      <c r="F3425">
        <v>10221000</v>
      </c>
      <c r="G3425" s="1">
        <f t="shared" si="62"/>
        <v>2.3187555033754034E-5</v>
      </c>
    </row>
    <row r="3426" spans="1:7" x14ac:dyDescent="0.2">
      <c r="A3426">
        <v>2014</v>
      </c>
      <c r="B3426">
        <v>12</v>
      </c>
      <c r="C3426" t="s">
        <v>6</v>
      </c>
      <c r="D3426">
        <v>444</v>
      </c>
      <c r="E3426" t="s">
        <v>11</v>
      </c>
      <c r="F3426">
        <v>11035000</v>
      </c>
      <c r="G3426" s="1">
        <f t="shared" si="62"/>
        <v>4.0235613955595832E-5</v>
      </c>
    </row>
    <row r="3427" spans="1:7" x14ac:dyDescent="0.2">
      <c r="A3427">
        <v>2014</v>
      </c>
      <c r="B3427">
        <v>12</v>
      </c>
      <c r="C3427" t="s">
        <v>6</v>
      </c>
      <c r="D3427">
        <v>567</v>
      </c>
      <c r="E3427" t="s">
        <v>12</v>
      </c>
      <c r="F3427">
        <v>10653000</v>
      </c>
      <c r="G3427" s="1">
        <f t="shared" si="62"/>
        <v>5.3224443818642635E-5</v>
      </c>
    </row>
    <row r="3428" spans="1:7" x14ac:dyDescent="0.2">
      <c r="A3428">
        <v>2014</v>
      </c>
      <c r="B3428">
        <v>12</v>
      </c>
      <c r="C3428" t="s">
        <v>6</v>
      </c>
      <c r="D3428">
        <v>739</v>
      </c>
      <c r="E3428" t="s">
        <v>13</v>
      </c>
      <c r="F3428">
        <v>10598000</v>
      </c>
      <c r="G3428" s="1">
        <f t="shared" si="62"/>
        <v>6.9730137761841863E-5</v>
      </c>
    </row>
    <row r="3429" spans="1:7" x14ac:dyDescent="0.2">
      <c r="A3429">
        <v>2014</v>
      </c>
      <c r="B3429">
        <v>12</v>
      </c>
      <c r="C3429" t="s">
        <v>6</v>
      </c>
      <c r="D3429">
        <v>914</v>
      </c>
      <c r="E3429" t="s">
        <v>14</v>
      </c>
      <c r="F3429">
        <v>9852000</v>
      </c>
      <c r="G3429" s="1">
        <f t="shared" si="62"/>
        <v>9.2773041006902153E-5</v>
      </c>
    </row>
    <row r="3430" spans="1:7" x14ac:dyDescent="0.2">
      <c r="A3430">
        <v>2014</v>
      </c>
      <c r="B3430">
        <v>12</v>
      </c>
      <c r="C3430" t="s">
        <v>6</v>
      </c>
      <c r="D3430">
        <v>1456</v>
      </c>
      <c r="E3430" t="s">
        <v>15</v>
      </c>
      <c r="F3430">
        <v>10345000</v>
      </c>
      <c r="G3430" s="1">
        <f t="shared" si="62"/>
        <v>1.4074432092798454E-4</v>
      </c>
    </row>
    <row r="3431" spans="1:7" x14ac:dyDescent="0.2">
      <c r="A3431">
        <v>2014</v>
      </c>
      <c r="B3431">
        <v>12</v>
      </c>
      <c r="C3431" t="s">
        <v>6</v>
      </c>
      <c r="D3431">
        <v>2169</v>
      </c>
      <c r="E3431" t="s">
        <v>16</v>
      </c>
      <c r="F3431">
        <v>10520000</v>
      </c>
      <c r="G3431" s="1">
        <f t="shared" si="62"/>
        <v>2.061787072243346E-4</v>
      </c>
    </row>
    <row r="3432" spans="1:7" x14ac:dyDescent="0.2">
      <c r="A3432">
        <v>2014</v>
      </c>
      <c r="B3432">
        <v>12</v>
      </c>
      <c r="C3432" t="s">
        <v>6</v>
      </c>
      <c r="D3432">
        <v>3742</v>
      </c>
      <c r="E3432" t="s">
        <v>17</v>
      </c>
      <c r="F3432">
        <v>11447000</v>
      </c>
      <c r="G3432" s="1">
        <f t="shared" si="62"/>
        <v>3.2689787717305846E-4</v>
      </c>
    </row>
    <row r="3433" spans="1:7" x14ac:dyDescent="0.2">
      <c r="A3433">
        <v>2014</v>
      </c>
      <c r="B3433">
        <v>12</v>
      </c>
      <c r="C3433" t="s">
        <v>6</v>
      </c>
      <c r="D3433">
        <v>5496</v>
      </c>
      <c r="E3433" t="s">
        <v>18</v>
      </c>
      <c r="F3433">
        <v>10916000</v>
      </c>
      <c r="G3433" s="1">
        <f t="shared" si="62"/>
        <v>5.0348112861854156E-4</v>
      </c>
    </row>
    <row r="3434" spans="1:7" x14ac:dyDescent="0.2">
      <c r="A3434">
        <v>2014</v>
      </c>
      <c r="B3434">
        <v>12</v>
      </c>
      <c r="C3434" t="s">
        <v>6</v>
      </c>
      <c r="D3434">
        <v>6891</v>
      </c>
      <c r="E3434" t="s">
        <v>19</v>
      </c>
      <c r="F3434">
        <v>9627000</v>
      </c>
      <c r="G3434" s="1">
        <f t="shared" si="62"/>
        <v>7.1579931442817082E-4</v>
      </c>
    </row>
    <row r="3435" spans="1:7" x14ac:dyDescent="0.2">
      <c r="A3435">
        <v>2014</v>
      </c>
      <c r="B3435">
        <v>12</v>
      </c>
      <c r="C3435" t="s">
        <v>6</v>
      </c>
      <c r="D3435">
        <v>8606</v>
      </c>
      <c r="E3435" t="s">
        <v>20</v>
      </c>
      <c r="F3435">
        <v>7893000</v>
      </c>
      <c r="G3435" s="1">
        <f t="shared" si="62"/>
        <v>1.0903332066387939E-3</v>
      </c>
    </row>
    <row r="3436" spans="1:7" x14ac:dyDescent="0.2">
      <c r="A3436">
        <v>2014</v>
      </c>
      <c r="B3436">
        <v>12</v>
      </c>
      <c r="C3436" t="s">
        <v>6</v>
      </c>
      <c r="D3436">
        <v>10137</v>
      </c>
      <c r="E3436" t="s">
        <v>21</v>
      </c>
      <c r="F3436">
        <v>5825000</v>
      </c>
      <c r="G3436" s="1">
        <f t="shared" si="62"/>
        <v>1.7402575107296138E-3</v>
      </c>
    </row>
    <row r="3437" spans="1:7" x14ac:dyDescent="0.2">
      <c r="A3437">
        <v>2014</v>
      </c>
      <c r="B3437">
        <v>12</v>
      </c>
      <c r="C3437" t="s">
        <v>6</v>
      </c>
      <c r="D3437">
        <v>12425</v>
      </c>
      <c r="E3437" t="s">
        <v>22</v>
      </c>
      <c r="F3437">
        <v>4429000</v>
      </c>
      <c r="G3437" s="1">
        <f t="shared" si="62"/>
        <v>2.8053736735154664E-3</v>
      </c>
    </row>
    <row r="3438" spans="1:7" x14ac:dyDescent="0.2">
      <c r="A3438">
        <v>2014</v>
      </c>
      <c r="B3438">
        <v>12</v>
      </c>
      <c r="C3438" t="s">
        <v>6</v>
      </c>
      <c r="D3438">
        <v>16613</v>
      </c>
      <c r="E3438" t="s">
        <v>23</v>
      </c>
      <c r="F3438">
        <v>3244000</v>
      </c>
      <c r="G3438" s="1">
        <f t="shared" si="62"/>
        <v>5.1211467324291E-3</v>
      </c>
    </row>
    <row r="3439" spans="1:7" x14ac:dyDescent="0.2">
      <c r="A3439">
        <v>2014</v>
      </c>
      <c r="B3439">
        <v>12</v>
      </c>
      <c r="C3439" t="s">
        <v>6</v>
      </c>
      <c r="D3439">
        <v>47772</v>
      </c>
      <c r="E3439" t="s">
        <v>24</v>
      </c>
      <c r="F3439">
        <v>3354000</v>
      </c>
      <c r="G3439" s="1">
        <f t="shared" si="62"/>
        <v>1.4243291592128801E-2</v>
      </c>
    </row>
    <row r="3440" spans="1:7" x14ac:dyDescent="0.2">
      <c r="A3440">
        <v>2014</v>
      </c>
      <c r="B3440">
        <v>12</v>
      </c>
      <c r="C3440" t="s">
        <v>25</v>
      </c>
      <c r="D3440">
        <v>1047</v>
      </c>
      <c r="E3440" t="s">
        <v>7</v>
      </c>
      <c r="F3440">
        <v>10154000</v>
      </c>
      <c r="G3440" s="1">
        <f t="shared" si="62"/>
        <v>1.0311207405948395E-4</v>
      </c>
    </row>
    <row r="3441" spans="1:7" x14ac:dyDescent="0.2">
      <c r="A3441">
        <v>2014</v>
      </c>
      <c r="B3441">
        <v>12</v>
      </c>
      <c r="C3441" t="s">
        <v>25</v>
      </c>
      <c r="D3441">
        <v>107</v>
      </c>
      <c r="E3441" t="s">
        <v>8</v>
      </c>
      <c r="F3441">
        <v>10483000</v>
      </c>
      <c r="G3441" s="1">
        <f t="shared" si="62"/>
        <v>1.0207001812458265E-5</v>
      </c>
    </row>
    <row r="3442" spans="1:7" x14ac:dyDescent="0.2">
      <c r="A3442">
        <v>2014</v>
      </c>
      <c r="B3442">
        <v>12</v>
      </c>
      <c r="C3442" t="s">
        <v>25</v>
      </c>
      <c r="D3442">
        <v>161</v>
      </c>
      <c r="E3442" t="s">
        <v>9</v>
      </c>
      <c r="F3442">
        <v>10545000</v>
      </c>
      <c r="G3442" s="1">
        <f t="shared" si="62"/>
        <v>1.5267899478425795E-5</v>
      </c>
    </row>
    <row r="3443" spans="1:7" x14ac:dyDescent="0.2">
      <c r="A3443">
        <v>2014</v>
      </c>
      <c r="B3443">
        <v>12</v>
      </c>
      <c r="C3443" t="s">
        <v>25</v>
      </c>
      <c r="D3443">
        <v>577</v>
      </c>
      <c r="E3443" t="s">
        <v>10</v>
      </c>
      <c r="F3443">
        <v>10585000</v>
      </c>
      <c r="G3443" s="1">
        <f t="shared" si="62"/>
        <v>5.4511100614076526E-5</v>
      </c>
    </row>
    <row r="3444" spans="1:7" x14ac:dyDescent="0.2">
      <c r="A3444">
        <v>2014</v>
      </c>
      <c r="B3444">
        <v>12</v>
      </c>
      <c r="C3444" t="s">
        <v>25</v>
      </c>
      <c r="D3444">
        <v>1258</v>
      </c>
      <c r="E3444" t="s">
        <v>11</v>
      </c>
      <c r="F3444">
        <v>11243000</v>
      </c>
      <c r="G3444" s="1">
        <f t="shared" si="62"/>
        <v>1.1189184381392867E-4</v>
      </c>
    </row>
    <row r="3445" spans="1:7" x14ac:dyDescent="0.2">
      <c r="A3445">
        <v>2014</v>
      </c>
      <c r="B3445">
        <v>12</v>
      </c>
      <c r="C3445" t="s">
        <v>25</v>
      </c>
      <c r="D3445">
        <v>1380</v>
      </c>
      <c r="E3445" t="s">
        <v>12</v>
      </c>
      <c r="F3445">
        <v>10822000</v>
      </c>
      <c r="G3445" s="1">
        <f t="shared" si="62"/>
        <v>1.2751801885048974E-4</v>
      </c>
    </row>
    <row r="3446" spans="1:7" x14ac:dyDescent="0.2">
      <c r="A3446">
        <v>2014</v>
      </c>
      <c r="B3446">
        <v>12</v>
      </c>
      <c r="C3446" t="s">
        <v>25</v>
      </c>
      <c r="D3446">
        <v>1521</v>
      </c>
      <c r="E3446" t="s">
        <v>13</v>
      </c>
      <c r="F3446">
        <v>10377000</v>
      </c>
      <c r="G3446" s="1">
        <f t="shared" si="62"/>
        <v>1.4657415437987857E-4</v>
      </c>
    </row>
    <row r="3447" spans="1:7" x14ac:dyDescent="0.2">
      <c r="A3447">
        <v>2014</v>
      </c>
      <c r="B3447">
        <v>12</v>
      </c>
      <c r="C3447" t="s">
        <v>25</v>
      </c>
      <c r="D3447">
        <v>1683</v>
      </c>
      <c r="E3447" t="s">
        <v>14</v>
      </c>
      <c r="F3447">
        <v>9555000</v>
      </c>
      <c r="G3447" s="1">
        <f t="shared" si="62"/>
        <v>1.7613814756671899E-4</v>
      </c>
    </row>
    <row r="3448" spans="1:7" x14ac:dyDescent="0.2">
      <c r="A3448">
        <v>2014</v>
      </c>
      <c r="B3448">
        <v>12</v>
      </c>
      <c r="C3448" t="s">
        <v>25</v>
      </c>
      <c r="D3448">
        <v>2153</v>
      </c>
      <c r="E3448" t="s">
        <v>15</v>
      </c>
      <c r="F3448">
        <v>10037000</v>
      </c>
      <c r="G3448" s="1">
        <f t="shared" si="62"/>
        <v>2.1450632659161104E-4</v>
      </c>
    </row>
    <row r="3449" spans="1:7" x14ac:dyDescent="0.2">
      <c r="A3449">
        <v>2014</v>
      </c>
      <c r="B3449">
        <v>12</v>
      </c>
      <c r="C3449" t="s">
        <v>25</v>
      </c>
      <c r="D3449">
        <v>3324</v>
      </c>
      <c r="E3449" t="s">
        <v>16</v>
      </c>
      <c r="F3449">
        <v>10148000</v>
      </c>
      <c r="G3449" s="1">
        <f t="shared" si="62"/>
        <v>3.2755222703981078E-4</v>
      </c>
    </row>
    <row r="3450" spans="1:7" x14ac:dyDescent="0.2">
      <c r="A3450">
        <v>2014</v>
      </c>
      <c r="B3450">
        <v>12</v>
      </c>
      <c r="C3450" t="s">
        <v>25</v>
      </c>
      <c r="D3450">
        <v>5857</v>
      </c>
      <c r="E3450" t="s">
        <v>17</v>
      </c>
      <c r="F3450">
        <v>10908000</v>
      </c>
      <c r="G3450" s="1">
        <f t="shared" si="62"/>
        <v>5.3694536120278691E-4</v>
      </c>
    </row>
    <row r="3451" spans="1:7" x14ac:dyDescent="0.2">
      <c r="A3451">
        <v>2014</v>
      </c>
      <c r="B3451">
        <v>12</v>
      </c>
      <c r="C3451" t="s">
        <v>25</v>
      </c>
      <c r="D3451">
        <v>8411</v>
      </c>
      <c r="E3451" t="s">
        <v>18</v>
      </c>
      <c r="F3451">
        <v>10193000</v>
      </c>
      <c r="G3451" s="1">
        <f t="shared" si="62"/>
        <v>8.2517413911507896E-4</v>
      </c>
    </row>
    <row r="3452" spans="1:7" x14ac:dyDescent="0.2">
      <c r="A3452">
        <v>2014</v>
      </c>
      <c r="B3452">
        <v>12</v>
      </c>
      <c r="C3452" t="s">
        <v>25</v>
      </c>
      <c r="D3452">
        <v>10496</v>
      </c>
      <c r="E3452" t="s">
        <v>19</v>
      </c>
      <c r="F3452">
        <v>8812000</v>
      </c>
      <c r="G3452" s="1">
        <f t="shared" si="62"/>
        <v>1.1911030413073083E-3</v>
      </c>
    </row>
    <row r="3453" spans="1:7" x14ac:dyDescent="0.2">
      <c r="A3453">
        <v>2014</v>
      </c>
      <c r="B3453">
        <v>12</v>
      </c>
      <c r="C3453" t="s">
        <v>25</v>
      </c>
      <c r="D3453">
        <v>11758</v>
      </c>
      <c r="E3453" t="s">
        <v>20</v>
      </c>
      <c r="F3453">
        <v>7093000</v>
      </c>
      <c r="G3453" s="1">
        <f t="shared" si="62"/>
        <v>1.6576906809530523E-3</v>
      </c>
    </row>
    <row r="3454" spans="1:7" x14ac:dyDescent="0.2">
      <c r="A3454">
        <v>2014</v>
      </c>
      <c r="B3454">
        <v>12</v>
      </c>
      <c r="C3454" t="s">
        <v>25</v>
      </c>
      <c r="D3454">
        <v>12797</v>
      </c>
      <c r="E3454" t="s">
        <v>21</v>
      </c>
      <c r="F3454">
        <v>4980000</v>
      </c>
      <c r="G3454" s="1">
        <f t="shared" si="62"/>
        <v>2.5696787148594379E-3</v>
      </c>
    </row>
    <row r="3455" spans="1:7" x14ac:dyDescent="0.2">
      <c r="A3455">
        <v>2014</v>
      </c>
      <c r="B3455">
        <v>12</v>
      </c>
      <c r="C3455" t="s">
        <v>25</v>
      </c>
      <c r="D3455">
        <v>13865</v>
      </c>
      <c r="E3455" t="s">
        <v>22</v>
      </c>
      <c r="F3455">
        <v>3374000</v>
      </c>
      <c r="G3455" s="1">
        <f t="shared" si="62"/>
        <v>4.1093657379964437E-3</v>
      </c>
    </row>
    <row r="3456" spans="1:7" x14ac:dyDescent="0.2">
      <c r="A3456">
        <v>2014</v>
      </c>
      <c r="B3456">
        <v>12</v>
      </c>
      <c r="C3456" t="s">
        <v>25</v>
      </c>
      <c r="D3456">
        <v>15611</v>
      </c>
      <c r="E3456" t="s">
        <v>23</v>
      </c>
      <c r="F3456">
        <v>2383000</v>
      </c>
      <c r="G3456" s="1">
        <f t="shared" si="62"/>
        <v>6.5509861519093583E-3</v>
      </c>
    </row>
    <row r="3457" spans="1:7" x14ac:dyDescent="0.2">
      <c r="A3457">
        <v>2014</v>
      </c>
      <c r="B3457">
        <v>12</v>
      </c>
      <c r="C3457" t="s">
        <v>25</v>
      </c>
      <c r="D3457">
        <v>29510</v>
      </c>
      <c r="E3457" t="s">
        <v>24</v>
      </c>
      <c r="F3457">
        <v>1901000</v>
      </c>
      <c r="G3457" s="1">
        <f t="shared" si="62"/>
        <v>1.5523408732246186E-2</v>
      </c>
    </row>
    <row r="3458" spans="1:7" x14ac:dyDescent="0.2">
      <c r="A3458">
        <v>2015</v>
      </c>
      <c r="B3458">
        <v>1</v>
      </c>
      <c r="C3458" t="s">
        <v>6</v>
      </c>
      <c r="D3458">
        <v>933</v>
      </c>
      <c r="E3458" t="s">
        <v>7</v>
      </c>
      <c r="F3458">
        <v>9731000</v>
      </c>
      <c r="G3458" s="1">
        <f t="shared" si="62"/>
        <v>9.5879149111088272E-5</v>
      </c>
    </row>
    <row r="3459" spans="1:7" x14ac:dyDescent="0.2">
      <c r="A3459">
        <v>2015</v>
      </c>
      <c r="B3459">
        <v>1</v>
      </c>
      <c r="C3459" t="s">
        <v>6</v>
      </c>
      <c r="D3459">
        <v>91</v>
      </c>
      <c r="E3459" t="s">
        <v>8</v>
      </c>
      <c r="F3459">
        <v>10020000</v>
      </c>
      <c r="G3459" s="1">
        <f t="shared" ref="G3459:G3522" si="63">+D3459/F3459</f>
        <v>9.0818363273453101E-6</v>
      </c>
    </row>
    <row r="3460" spans="1:7" x14ac:dyDescent="0.2">
      <c r="A3460">
        <v>2015</v>
      </c>
      <c r="B3460">
        <v>1</v>
      </c>
      <c r="C3460" t="s">
        <v>6</v>
      </c>
      <c r="D3460">
        <v>106</v>
      </c>
      <c r="E3460" t="s">
        <v>9</v>
      </c>
      <c r="F3460">
        <v>10113000</v>
      </c>
      <c r="G3460" s="1">
        <f t="shared" si="63"/>
        <v>1.0481558390190843E-5</v>
      </c>
    </row>
    <row r="3461" spans="1:7" x14ac:dyDescent="0.2">
      <c r="A3461">
        <v>2015</v>
      </c>
      <c r="B3461">
        <v>1</v>
      </c>
      <c r="C3461" t="s">
        <v>6</v>
      </c>
      <c r="D3461">
        <v>236</v>
      </c>
      <c r="E3461" t="s">
        <v>10</v>
      </c>
      <c r="F3461">
        <v>10231000</v>
      </c>
      <c r="G3461" s="1">
        <f t="shared" si="63"/>
        <v>2.306714886130388E-5</v>
      </c>
    </row>
    <row r="3462" spans="1:7" x14ac:dyDescent="0.2">
      <c r="A3462">
        <v>2015</v>
      </c>
      <c r="B3462">
        <v>1</v>
      </c>
      <c r="C3462" t="s">
        <v>6</v>
      </c>
      <c r="D3462">
        <v>465</v>
      </c>
      <c r="E3462" t="s">
        <v>11</v>
      </c>
      <c r="F3462">
        <v>11014000</v>
      </c>
      <c r="G3462" s="1">
        <f t="shared" si="63"/>
        <v>4.2218994007626658E-5</v>
      </c>
    </row>
    <row r="3463" spans="1:7" x14ac:dyDescent="0.2">
      <c r="A3463">
        <v>2015</v>
      </c>
      <c r="B3463">
        <v>1</v>
      </c>
      <c r="C3463" t="s">
        <v>6</v>
      </c>
      <c r="D3463">
        <v>587</v>
      </c>
      <c r="E3463" t="s">
        <v>12</v>
      </c>
      <c r="F3463">
        <v>10884000</v>
      </c>
      <c r="G3463" s="1">
        <f t="shared" si="63"/>
        <v>5.3932377802278575E-5</v>
      </c>
    </row>
    <row r="3464" spans="1:7" x14ac:dyDescent="0.2">
      <c r="A3464">
        <v>2015</v>
      </c>
      <c r="B3464">
        <v>1</v>
      </c>
      <c r="C3464" t="s">
        <v>6</v>
      </c>
      <c r="D3464">
        <v>765</v>
      </c>
      <c r="E3464" t="s">
        <v>13</v>
      </c>
      <c r="F3464">
        <v>10695000</v>
      </c>
      <c r="G3464" s="1">
        <f t="shared" si="63"/>
        <v>7.1528751753155681E-5</v>
      </c>
    </row>
    <row r="3465" spans="1:7" x14ac:dyDescent="0.2">
      <c r="A3465">
        <v>2015</v>
      </c>
      <c r="B3465">
        <v>1</v>
      </c>
      <c r="C3465" t="s">
        <v>6</v>
      </c>
      <c r="D3465">
        <v>934</v>
      </c>
      <c r="E3465" t="s">
        <v>14</v>
      </c>
      <c r="F3465">
        <v>10086000</v>
      </c>
      <c r="G3465" s="1">
        <f t="shared" si="63"/>
        <v>9.2603608962918903E-5</v>
      </c>
    </row>
    <row r="3466" spans="1:7" x14ac:dyDescent="0.2">
      <c r="A3466">
        <v>2015</v>
      </c>
      <c r="B3466">
        <v>1</v>
      </c>
      <c r="C3466" t="s">
        <v>6</v>
      </c>
      <c r="D3466">
        <v>1442</v>
      </c>
      <c r="E3466" t="s">
        <v>15</v>
      </c>
      <c r="F3466">
        <v>10212000</v>
      </c>
      <c r="G3466" s="1">
        <f t="shared" si="63"/>
        <v>1.4120642381511948E-4</v>
      </c>
    </row>
    <row r="3467" spans="1:7" x14ac:dyDescent="0.2">
      <c r="A3467">
        <v>2015</v>
      </c>
      <c r="B3467">
        <v>1</v>
      </c>
      <c r="C3467" t="s">
        <v>6</v>
      </c>
      <c r="D3467">
        <v>2326</v>
      </c>
      <c r="E3467" t="s">
        <v>16</v>
      </c>
      <c r="F3467">
        <v>10465000</v>
      </c>
      <c r="G3467" s="1">
        <f t="shared" si="63"/>
        <v>2.2226469182990921E-4</v>
      </c>
    </row>
    <row r="3468" spans="1:7" x14ac:dyDescent="0.2">
      <c r="A3468">
        <v>2015</v>
      </c>
      <c r="B3468">
        <v>1</v>
      </c>
      <c r="C3468" t="s">
        <v>6</v>
      </c>
      <c r="D3468">
        <v>4002</v>
      </c>
      <c r="E3468" t="s">
        <v>17</v>
      </c>
      <c r="F3468">
        <v>11387000</v>
      </c>
      <c r="G3468" s="1">
        <f t="shared" si="63"/>
        <v>3.5145341178536926E-4</v>
      </c>
    </row>
    <row r="3469" spans="1:7" x14ac:dyDescent="0.2">
      <c r="A3469">
        <v>2015</v>
      </c>
      <c r="B3469">
        <v>1</v>
      </c>
      <c r="C3469" t="s">
        <v>6</v>
      </c>
      <c r="D3469">
        <v>5561</v>
      </c>
      <c r="E3469" t="s">
        <v>18</v>
      </c>
      <c r="F3469">
        <v>11090000</v>
      </c>
      <c r="G3469" s="1">
        <f t="shared" si="63"/>
        <v>5.0144274120829575E-4</v>
      </c>
    </row>
    <row r="3470" spans="1:7" x14ac:dyDescent="0.2">
      <c r="A3470">
        <v>2015</v>
      </c>
      <c r="B3470">
        <v>1</v>
      </c>
      <c r="C3470" t="s">
        <v>6</v>
      </c>
      <c r="D3470">
        <v>7241</v>
      </c>
      <c r="E3470" t="s">
        <v>19</v>
      </c>
      <c r="F3470">
        <v>9870000</v>
      </c>
      <c r="G3470" s="1">
        <f t="shared" si="63"/>
        <v>7.3363728470111445E-4</v>
      </c>
    </row>
    <row r="3471" spans="1:7" x14ac:dyDescent="0.2">
      <c r="A3471">
        <v>2015</v>
      </c>
      <c r="B3471">
        <v>1</v>
      </c>
      <c r="C3471" t="s">
        <v>6</v>
      </c>
      <c r="D3471">
        <v>9093</v>
      </c>
      <c r="E3471" t="s">
        <v>20</v>
      </c>
      <c r="F3471">
        <v>8337000</v>
      </c>
      <c r="G3471" s="1">
        <f t="shared" si="63"/>
        <v>1.0906801007556676E-3</v>
      </c>
    </row>
    <row r="3472" spans="1:7" x14ac:dyDescent="0.2">
      <c r="A3472">
        <v>2015</v>
      </c>
      <c r="B3472">
        <v>1</v>
      </c>
      <c r="C3472" t="s">
        <v>6</v>
      </c>
      <c r="D3472">
        <v>10782</v>
      </c>
      <c r="E3472" t="s">
        <v>21</v>
      </c>
      <c r="F3472">
        <v>6046000</v>
      </c>
      <c r="G3472" s="1">
        <f t="shared" si="63"/>
        <v>1.7833278200463116E-3</v>
      </c>
    </row>
    <row r="3473" spans="1:7" x14ac:dyDescent="0.2">
      <c r="A3473">
        <v>2015</v>
      </c>
      <c r="B3473">
        <v>1</v>
      </c>
      <c r="C3473" t="s">
        <v>6</v>
      </c>
      <c r="D3473">
        <v>13444</v>
      </c>
      <c r="E3473" t="s">
        <v>22</v>
      </c>
      <c r="F3473">
        <v>4422000</v>
      </c>
      <c r="G3473" s="1">
        <f t="shared" si="63"/>
        <v>3.0402532790592494E-3</v>
      </c>
    </row>
    <row r="3474" spans="1:7" x14ac:dyDescent="0.2">
      <c r="A3474">
        <v>2015</v>
      </c>
      <c r="B3474">
        <v>1</v>
      </c>
      <c r="C3474" t="s">
        <v>6</v>
      </c>
      <c r="D3474">
        <v>18267</v>
      </c>
      <c r="E3474" t="s">
        <v>23</v>
      </c>
      <c r="F3474">
        <v>3161000</v>
      </c>
      <c r="G3474" s="1">
        <f t="shared" si="63"/>
        <v>5.77886744701044E-3</v>
      </c>
    </row>
    <row r="3475" spans="1:7" x14ac:dyDescent="0.2">
      <c r="A3475">
        <v>2015</v>
      </c>
      <c r="B3475">
        <v>1</v>
      </c>
      <c r="C3475" t="s">
        <v>6</v>
      </c>
      <c r="D3475">
        <v>55167</v>
      </c>
      <c r="E3475" t="s">
        <v>24</v>
      </c>
      <c r="F3475">
        <v>3589000</v>
      </c>
      <c r="G3475" s="1">
        <f t="shared" si="63"/>
        <v>1.5371134020618557E-2</v>
      </c>
    </row>
    <row r="3476" spans="1:7" x14ac:dyDescent="0.2">
      <c r="A3476">
        <v>2015</v>
      </c>
      <c r="B3476">
        <v>1</v>
      </c>
      <c r="C3476" t="s">
        <v>25</v>
      </c>
      <c r="D3476">
        <v>1146</v>
      </c>
      <c r="E3476" t="s">
        <v>7</v>
      </c>
      <c r="F3476">
        <v>10170000</v>
      </c>
      <c r="G3476" s="1">
        <f t="shared" si="63"/>
        <v>1.1268436578171092E-4</v>
      </c>
    </row>
    <row r="3477" spans="1:7" x14ac:dyDescent="0.2">
      <c r="A3477">
        <v>2015</v>
      </c>
      <c r="B3477">
        <v>1</v>
      </c>
      <c r="C3477" t="s">
        <v>25</v>
      </c>
      <c r="D3477">
        <v>115</v>
      </c>
      <c r="E3477" t="s">
        <v>8</v>
      </c>
      <c r="F3477">
        <v>10453000</v>
      </c>
      <c r="G3477" s="1">
        <f t="shared" si="63"/>
        <v>1.1001626327370132E-5</v>
      </c>
    </row>
    <row r="3478" spans="1:7" x14ac:dyDescent="0.2">
      <c r="A3478">
        <v>2015</v>
      </c>
      <c r="B3478">
        <v>1</v>
      </c>
      <c r="C3478" t="s">
        <v>25</v>
      </c>
      <c r="D3478">
        <v>148</v>
      </c>
      <c r="E3478" t="s">
        <v>9</v>
      </c>
      <c r="F3478">
        <v>10494000</v>
      </c>
      <c r="G3478" s="1">
        <f t="shared" si="63"/>
        <v>1.4103297122165047E-5</v>
      </c>
    </row>
    <row r="3479" spans="1:7" x14ac:dyDescent="0.2">
      <c r="A3479">
        <v>2015</v>
      </c>
      <c r="B3479">
        <v>1</v>
      </c>
      <c r="C3479" t="s">
        <v>25</v>
      </c>
      <c r="D3479">
        <v>633</v>
      </c>
      <c r="E3479" t="s">
        <v>10</v>
      </c>
      <c r="F3479">
        <v>10609000</v>
      </c>
      <c r="G3479" s="1">
        <f t="shared" si="63"/>
        <v>5.966632104816665E-5</v>
      </c>
    </row>
    <row r="3480" spans="1:7" x14ac:dyDescent="0.2">
      <c r="A3480">
        <v>2015</v>
      </c>
      <c r="B3480">
        <v>1</v>
      </c>
      <c r="C3480" t="s">
        <v>25</v>
      </c>
      <c r="D3480">
        <v>1216</v>
      </c>
      <c r="E3480" t="s">
        <v>11</v>
      </c>
      <c r="F3480">
        <v>11201000</v>
      </c>
      <c r="G3480" s="1">
        <f t="shared" si="63"/>
        <v>1.0856173555932506E-4</v>
      </c>
    </row>
    <row r="3481" spans="1:7" x14ac:dyDescent="0.2">
      <c r="A3481">
        <v>2015</v>
      </c>
      <c r="B3481">
        <v>1</v>
      </c>
      <c r="C3481" t="s">
        <v>25</v>
      </c>
      <c r="D3481">
        <v>1321</v>
      </c>
      <c r="E3481" t="s">
        <v>12</v>
      </c>
      <c r="F3481">
        <v>10984000</v>
      </c>
      <c r="G3481" s="1">
        <f t="shared" si="63"/>
        <v>1.2026584122359796E-4</v>
      </c>
    </row>
    <row r="3482" spans="1:7" x14ac:dyDescent="0.2">
      <c r="A3482">
        <v>2015</v>
      </c>
      <c r="B3482">
        <v>1</v>
      </c>
      <c r="C3482" t="s">
        <v>25</v>
      </c>
      <c r="D3482">
        <v>1516</v>
      </c>
      <c r="E3482" t="s">
        <v>13</v>
      </c>
      <c r="F3482">
        <v>10444000</v>
      </c>
      <c r="G3482" s="1">
        <f t="shared" si="63"/>
        <v>1.4515511298353122E-4</v>
      </c>
    </row>
    <row r="3483" spans="1:7" x14ac:dyDescent="0.2">
      <c r="A3483">
        <v>2015</v>
      </c>
      <c r="B3483">
        <v>1</v>
      </c>
      <c r="C3483" t="s">
        <v>25</v>
      </c>
      <c r="D3483">
        <v>1693</v>
      </c>
      <c r="E3483" t="s">
        <v>14</v>
      </c>
      <c r="F3483">
        <v>9830000</v>
      </c>
      <c r="G3483" s="1">
        <f t="shared" si="63"/>
        <v>1.7222787385554424E-4</v>
      </c>
    </row>
    <row r="3484" spans="1:7" x14ac:dyDescent="0.2">
      <c r="A3484">
        <v>2015</v>
      </c>
      <c r="B3484">
        <v>1</v>
      </c>
      <c r="C3484" t="s">
        <v>25</v>
      </c>
      <c r="D3484">
        <v>2213</v>
      </c>
      <c r="E3484" t="s">
        <v>15</v>
      </c>
      <c r="F3484">
        <v>9791000</v>
      </c>
      <c r="G3484" s="1">
        <f t="shared" si="63"/>
        <v>2.2602389949954039E-4</v>
      </c>
    </row>
    <row r="3485" spans="1:7" x14ac:dyDescent="0.2">
      <c r="A3485">
        <v>2015</v>
      </c>
      <c r="B3485">
        <v>1</v>
      </c>
      <c r="C3485" t="s">
        <v>25</v>
      </c>
      <c r="D3485">
        <v>3557</v>
      </c>
      <c r="E3485" t="s">
        <v>16</v>
      </c>
      <c r="F3485">
        <v>10098000</v>
      </c>
      <c r="G3485" s="1">
        <f t="shared" si="63"/>
        <v>3.5224796989502874E-4</v>
      </c>
    </row>
    <row r="3486" spans="1:7" x14ac:dyDescent="0.2">
      <c r="A3486">
        <v>2015</v>
      </c>
      <c r="B3486">
        <v>1</v>
      </c>
      <c r="C3486" t="s">
        <v>25</v>
      </c>
      <c r="D3486">
        <v>6158</v>
      </c>
      <c r="E3486" t="s">
        <v>17</v>
      </c>
      <c r="F3486">
        <v>10846000</v>
      </c>
      <c r="G3486" s="1">
        <f t="shared" si="63"/>
        <v>5.6776691867969757E-4</v>
      </c>
    </row>
    <row r="3487" spans="1:7" x14ac:dyDescent="0.2">
      <c r="A3487">
        <v>2015</v>
      </c>
      <c r="B3487">
        <v>1</v>
      </c>
      <c r="C3487" t="s">
        <v>25</v>
      </c>
      <c r="D3487">
        <v>9078</v>
      </c>
      <c r="E3487" t="s">
        <v>18</v>
      </c>
      <c r="F3487">
        <v>10328000</v>
      </c>
      <c r="G3487" s="1">
        <f t="shared" si="63"/>
        <v>8.7896979085979861E-4</v>
      </c>
    </row>
    <row r="3488" spans="1:7" x14ac:dyDescent="0.2">
      <c r="A3488">
        <v>2015</v>
      </c>
      <c r="B3488">
        <v>1</v>
      </c>
      <c r="C3488" t="s">
        <v>25</v>
      </c>
      <c r="D3488">
        <v>10992</v>
      </c>
      <c r="E3488" t="s">
        <v>19</v>
      </c>
      <c r="F3488">
        <v>9128000</v>
      </c>
      <c r="G3488" s="1">
        <f t="shared" si="63"/>
        <v>1.2042068361086766E-3</v>
      </c>
    </row>
    <row r="3489" spans="1:7" x14ac:dyDescent="0.2">
      <c r="A3489">
        <v>2015</v>
      </c>
      <c r="B3489">
        <v>1</v>
      </c>
      <c r="C3489" t="s">
        <v>25</v>
      </c>
      <c r="D3489">
        <v>12610</v>
      </c>
      <c r="E3489" t="s">
        <v>20</v>
      </c>
      <c r="F3489">
        <v>7391000</v>
      </c>
      <c r="G3489" s="1">
        <f t="shared" si="63"/>
        <v>1.7061290759031254E-3</v>
      </c>
    </row>
    <row r="3490" spans="1:7" x14ac:dyDescent="0.2">
      <c r="A3490">
        <v>2015</v>
      </c>
      <c r="B3490">
        <v>1</v>
      </c>
      <c r="C3490" t="s">
        <v>25</v>
      </c>
      <c r="D3490">
        <v>13609</v>
      </c>
      <c r="E3490" t="s">
        <v>21</v>
      </c>
      <c r="F3490">
        <v>5163000</v>
      </c>
      <c r="G3490" s="1">
        <f t="shared" si="63"/>
        <v>2.6358706178578346E-3</v>
      </c>
    </row>
    <row r="3491" spans="1:7" x14ac:dyDescent="0.2">
      <c r="A3491">
        <v>2015</v>
      </c>
      <c r="B3491">
        <v>1</v>
      </c>
      <c r="C3491" t="s">
        <v>25</v>
      </c>
      <c r="D3491">
        <v>14891</v>
      </c>
      <c r="E3491" t="s">
        <v>22</v>
      </c>
      <c r="F3491">
        <v>3580000</v>
      </c>
      <c r="G3491" s="1">
        <f t="shared" si="63"/>
        <v>4.1594972067039108E-3</v>
      </c>
    </row>
    <row r="3492" spans="1:7" x14ac:dyDescent="0.2">
      <c r="A3492">
        <v>2015</v>
      </c>
      <c r="B3492">
        <v>1</v>
      </c>
      <c r="C3492" t="s">
        <v>25</v>
      </c>
      <c r="D3492">
        <v>17090</v>
      </c>
      <c r="E3492" t="s">
        <v>23</v>
      </c>
      <c r="F3492">
        <v>2318000</v>
      </c>
      <c r="G3492" s="1">
        <f t="shared" si="63"/>
        <v>7.3727351164797235E-3</v>
      </c>
    </row>
    <row r="3493" spans="1:7" x14ac:dyDescent="0.2">
      <c r="A3493">
        <v>2015</v>
      </c>
      <c r="B3493">
        <v>1</v>
      </c>
      <c r="C3493" t="s">
        <v>25</v>
      </c>
      <c r="D3493">
        <v>33053</v>
      </c>
      <c r="E3493" t="s">
        <v>24</v>
      </c>
      <c r="F3493">
        <v>1986000</v>
      </c>
      <c r="G3493" s="1">
        <f t="shared" si="63"/>
        <v>1.6643001007049345E-2</v>
      </c>
    </row>
    <row r="3494" spans="1:7" x14ac:dyDescent="0.2">
      <c r="A3494">
        <v>2015</v>
      </c>
      <c r="B3494">
        <v>2</v>
      </c>
      <c r="C3494" t="s">
        <v>6</v>
      </c>
      <c r="D3494">
        <v>864</v>
      </c>
      <c r="E3494" t="s">
        <v>7</v>
      </c>
      <c r="F3494">
        <v>9731000</v>
      </c>
      <c r="G3494" s="1">
        <f t="shared" si="63"/>
        <v>8.8788408180043155E-5</v>
      </c>
    </row>
    <row r="3495" spans="1:7" x14ac:dyDescent="0.2">
      <c r="A3495">
        <v>2015</v>
      </c>
      <c r="B3495">
        <v>2</v>
      </c>
      <c r="C3495" t="s">
        <v>6</v>
      </c>
      <c r="D3495">
        <v>88</v>
      </c>
      <c r="E3495" t="s">
        <v>8</v>
      </c>
      <c r="F3495">
        <v>10020000</v>
      </c>
      <c r="G3495" s="1">
        <f t="shared" si="63"/>
        <v>8.7824351297405192E-6</v>
      </c>
    </row>
    <row r="3496" spans="1:7" x14ac:dyDescent="0.2">
      <c r="A3496">
        <v>2015</v>
      </c>
      <c r="B3496">
        <v>2</v>
      </c>
      <c r="C3496" t="s">
        <v>6</v>
      </c>
      <c r="D3496">
        <v>100</v>
      </c>
      <c r="E3496" t="s">
        <v>9</v>
      </c>
      <c r="F3496">
        <v>10113000</v>
      </c>
      <c r="G3496" s="1">
        <f t="shared" si="63"/>
        <v>9.8882626322555132E-6</v>
      </c>
    </row>
    <row r="3497" spans="1:7" x14ac:dyDescent="0.2">
      <c r="A3497">
        <v>2015</v>
      </c>
      <c r="B3497">
        <v>2</v>
      </c>
      <c r="C3497" t="s">
        <v>6</v>
      </c>
      <c r="D3497">
        <v>223</v>
      </c>
      <c r="E3497" t="s">
        <v>10</v>
      </c>
      <c r="F3497">
        <v>10231000</v>
      </c>
      <c r="G3497" s="1">
        <f t="shared" si="63"/>
        <v>2.1796500830808326E-5</v>
      </c>
    </row>
    <row r="3498" spans="1:7" x14ac:dyDescent="0.2">
      <c r="A3498">
        <v>2015</v>
      </c>
      <c r="B3498">
        <v>2</v>
      </c>
      <c r="C3498" t="s">
        <v>6</v>
      </c>
      <c r="D3498">
        <v>365</v>
      </c>
      <c r="E3498" t="s">
        <v>11</v>
      </c>
      <c r="F3498">
        <v>11014000</v>
      </c>
      <c r="G3498" s="1">
        <f t="shared" si="63"/>
        <v>3.3139640457599419E-5</v>
      </c>
    </row>
    <row r="3499" spans="1:7" x14ac:dyDescent="0.2">
      <c r="A3499">
        <v>2015</v>
      </c>
      <c r="B3499">
        <v>2</v>
      </c>
      <c r="C3499" t="s">
        <v>6</v>
      </c>
      <c r="D3499">
        <v>539</v>
      </c>
      <c r="E3499" t="s">
        <v>12</v>
      </c>
      <c r="F3499">
        <v>10884000</v>
      </c>
      <c r="G3499" s="1">
        <f t="shared" si="63"/>
        <v>4.9522234472620361E-5</v>
      </c>
    </row>
    <row r="3500" spans="1:7" x14ac:dyDescent="0.2">
      <c r="A3500">
        <v>2015</v>
      </c>
      <c r="B3500">
        <v>2</v>
      </c>
      <c r="C3500" t="s">
        <v>6</v>
      </c>
      <c r="D3500">
        <v>674</v>
      </c>
      <c r="E3500" t="s">
        <v>13</v>
      </c>
      <c r="F3500">
        <v>10695000</v>
      </c>
      <c r="G3500" s="1">
        <f t="shared" si="63"/>
        <v>6.3020102851799902E-5</v>
      </c>
    </row>
    <row r="3501" spans="1:7" x14ac:dyDescent="0.2">
      <c r="A3501">
        <v>2015</v>
      </c>
      <c r="B3501">
        <v>2</v>
      </c>
      <c r="C3501" t="s">
        <v>6</v>
      </c>
      <c r="D3501">
        <v>839</v>
      </c>
      <c r="E3501" t="s">
        <v>14</v>
      </c>
      <c r="F3501">
        <v>10086000</v>
      </c>
      <c r="G3501" s="1">
        <f t="shared" si="63"/>
        <v>8.3184612333928214E-5</v>
      </c>
    </row>
    <row r="3502" spans="1:7" x14ac:dyDescent="0.2">
      <c r="A3502">
        <v>2015</v>
      </c>
      <c r="B3502">
        <v>2</v>
      </c>
      <c r="C3502" t="s">
        <v>6</v>
      </c>
      <c r="D3502">
        <v>1274</v>
      </c>
      <c r="E3502" t="s">
        <v>15</v>
      </c>
      <c r="F3502">
        <v>10212000</v>
      </c>
      <c r="G3502" s="1">
        <f t="shared" si="63"/>
        <v>1.2475518997258128E-4</v>
      </c>
    </row>
    <row r="3503" spans="1:7" x14ac:dyDescent="0.2">
      <c r="A3503">
        <v>2015</v>
      </c>
      <c r="B3503">
        <v>2</v>
      </c>
      <c r="C3503" t="s">
        <v>6</v>
      </c>
      <c r="D3503">
        <v>2011</v>
      </c>
      <c r="E3503" t="s">
        <v>16</v>
      </c>
      <c r="F3503">
        <v>10465000</v>
      </c>
      <c r="G3503" s="1">
        <f t="shared" si="63"/>
        <v>1.9216435738174869E-4</v>
      </c>
    </row>
    <row r="3504" spans="1:7" x14ac:dyDescent="0.2">
      <c r="A3504">
        <v>2015</v>
      </c>
      <c r="B3504">
        <v>2</v>
      </c>
      <c r="C3504" t="s">
        <v>6</v>
      </c>
      <c r="D3504">
        <v>3545</v>
      </c>
      <c r="E3504" t="s">
        <v>17</v>
      </c>
      <c r="F3504">
        <v>11387000</v>
      </c>
      <c r="G3504" s="1">
        <f t="shared" si="63"/>
        <v>3.113199262316677E-4</v>
      </c>
    </row>
    <row r="3505" spans="1:7" x14ac:dyDescent="0.2">
      <c r="A3505">
        <v>2015</v>
      </c>
      <c r="B3505">
        <v>2</v>
      </c>
      <c r="C3505" t="s">
        <v>6</v>
      </c>
      <c r="D3505">
        <v>5126</v>
      </c>
      <c r="E3505" t="s">
        <v>18</v>
      </c>
      <c r="F3505">
        <v>11090000</v>
      </c>
      <c r="G3505" s="1">
        <f t="shared" si="63"/>
        <v>4.6221821460775472E-4</v>
      </c>
    </row>
    <row r="3506" spans="1:7" x14ac:dyDescent="0.2">
      <c r="A3506">
        <v>2015</v>
      </c>
      <c r="B3506">
        <v>2</v>
      </c>
      <c r="C3506" t="s">
        <v>6</v>
      </c>
      <c r="D3506">
        <v>6223</v>
      </c>
      <c r="E3506" t="s">
        <v>19</v>
      </c>
      <c r="F3506">
        <v>9870000</v>
      </c>
      <c r="G3506" s="1">
        <f t="shared" si="63"/>
        <v>6.3049645390070926E-4</v>
      </c>
    </row>
    <row r="3507" spans="1:7" x14ac:dyDescent="0.2">
      <c r="A3507">
        <v>2015</v>
      </c>
      <c r="B3507">
        <v>2</v>
      </c>
      <c r="C3507" t="s">
        <v>6</v>
      </c>
      <c r="D3507">
        <v>7934</v>
      </c>
      <c r="E3507" t="s">
        <v>20</v>
      </c>
      <c r="F3507">
        <v>8337000</v>
      </c>
      <c r="G3507" s="1">
        <f t="shared" si="63"/>
        <v>9.5166126904162169E-4</v>
      </c>
    </row>
    <row r="3508" spans="1:7" x14ac:dyDescent="0.2">
      <c r="A3508">
        <v>2015</v>
      </c>
      <c r="B3508">
        <v>2</v>
      </c>
      <c r="C3508" t="s">
        <v>6</v>
      </c>
      <c r="D3508">
        <v>9527</v>
      </c>
      <c r="E3508" t="s">
        <v>21</v>
      </c>
      <c r="F3508">
        <v>6046000</v>
      </c>
      <c r="G3508" s="1">
        <f t="shared" si="63"/>
        <v>1.5757525636784652E-3</v>
      </c>
    </row>
    <row r="3509" spans="1:7" x14ac:dyDescent="0.2">
      <c r="A3509">
        <v>2015</v>
      </c>
      <c r="B3509">
        <v>2</v>
      </c>
      <c r="C3509" t="s">
        <v>6</v>
      </c>
      <c r="D3509">
        <v>11596</v>
      </c>
      <c r="E3509" t="s">
        <v>22</v>
      </c>
      <c r="F3509">
        <v>4422000</v>
      </c>
      <c r="G3509" s="1">
        <f t="shared" si="63"/>
        <v>2.6223428312980553E-3</v>
      </c>
    </row>
    <row r="3510" spans="1:7" x14ac:dyDescent="0.2">
      <c r="A3510">
        <v>2015</v>
      </c>
      <c r="B3510">
        <v>2</v>
      </c>
      <c r="C3510" t="s">
        <v>6</v>
      </c>
      <c r="D3510">
        <v>15536</v>
      </c>
      <c r="E3510" t="s">
        <v>23</v>
      </c>
      <c r="F3510">
        <v>3161000</v>
      </c>
      <c r="G3510" s="1">
        <f t="shared" si="63"/>
        <v>4.9149003479911418E-3</v>
      </c>
    </row>
    <row r="3511" spans="1:7" x14ac:dyDescent="0.2">
      <c r="A3511">
        <v>2015</v>
      </c>
      <c r="B3511">
        <v>2</v>
      </c>
      <c r="C3511" t="s">
        <v>6</v>
      </c>
      <c r="D3511">
        <v>45314</v>
      </c>
      <c r="E3511" t="s">
        <v>24</v>
      </c>
      <c r="F3511">
        <v>3589000</v>
      </c>
      <c r="G3511" s="1">
        <f t="shared" si="63"/>
        <v>1.2625801058790749E-2</v>
      </c>
    </row>
    <row r="3512" spans="1:7" x14ac:dyDescent="0.2">
      <c r="A3512">
        <v>2015</v>
      </c>
      <c r="B3512">
        <v>2</v>
      </c>
      <c r="C3512" t="s">
        <v>25</v>
      </c>
      <c r="D3512">
        <v>1040</v>
      </c>
      <c r="E3512" t="s">
        <v>7</v>
      </c>
      <c r="F3512">
        <v>10170000</v>
      </c>
      <c r="G3512" s="1">
        <f t="shared" si="63"/>
        <v>1.0226155358898722E-4</v>
      </c>
    </row>
    <row r="3513" spans="1:7" x14ac:dyDescent="0.2">
      <c r="A3513">
        <v>2015</v>
      </c>
      <c r="B3513">
        <v>2</v>
      </c>
      <c r="C3513" t="s">
        <v>25</v>
      </c>
      <c r="D3513">
        <v>120</v>
      </c>
      <c r="E3513" t="s">
        <v>8</v>
      </c>
      <c r="F3513">
        <v>10453000</v>
      </c>
      <c r="G3513" s="1">
        <f t="shared" si="63"/>
        <v>1.1479957906821008E-5</v>
      </c>
    </row>
    <row r="3514" spans="1:7" x14ac:dyDescent="0.2">
      <c r="A3514">
        <v>2015</v>
      </c>
      <c r="B3514">
        <v>2</v>
      </c>
      <c r="C3514" t="s">
        <v>25</v>
      </c>
      <c r="D3514">
        <v>137</v>
      </c>
      <c r="E3514" t="s">
        <v>9</v>
      </c>
      <c r="F3514">
        <v>10494000</v>
      </c>
      <c r="G3514" s="1">
        <f t="shared" si="63"/>
        <v>1.3055079092814942E-5</v>
      </c>
    </row>
    <row r="3515" spans="1:7" x14ac:dyDescent="0.2">
      <c r="A3515">
        <v>2015</v>
      </c>
      <c r="B3515">
        <v>2</v>
      </c>
      <c r="C3515" t="s">
        <v>25</v>
      </c>
      <c r="D3515">
        <v>482</v>
      </c>
      <c r="E3515" t="s">
        <v>10</v>
      </c>
      <c r="F3515">
        <v>10609000</v>
      </c>
      <c r="G3515" s="1">
        <f t="shared" si="63"/>
        <v>4.5433122820246957E-5</v>
      </c>
    </row>
    <row r="3516" spans="1:7" x14ac:dyDescent="0.2">
      <c r="A3516">
        <v>2015</v>
      </c>
      <c r="B3516">
        <v>2</v>
      </c>
      <c r="C3516" t="s">
        <v>25</v>
      </c>
      <c r="D3516">
        <v>1019</v>
      </c>
      <c r="E3516" t="s">
        <v>11</v>
      </c>
      <c r="F3516">
        <v>11201000</v>
      </c>
      <c r="G3516" s="1">
        <f t="shared" si="63"/>
        <v>9.0974020176769936E-5</v>
      </c>
    </row>
    <row r="3517" spans="1:7" x14ac:dyDescent="0.2">
      <c r="A3517">
        <v>2015</v>
      </c>
      <c r="B3517">
        <v>2</v>
      </c>
      <c r="C3517" t="s">
        <v>25</v>
      </c>
      <c r="D3517">
        <v>1186</v>
      </c>
      <c r="E3517" t="s">
        <v>12</v>
      </c>
      <c r="F3517">
        <v>10984000</v>
      </c>
      <c r="G3517" s="1">
        <f t="shared" si="63"/>
        <v>1.0797523670793882E-4</v>
      </c>
    </row>
    <row r="3518" spans="1:7" x14ac:dyDescent="0.2">
      <c r="A3518">
        <v>2015</v>
      </c>
      <c r="B3518">
        <v>2</v>
      </c>
      <c r="C3518" t="s">
        <v>25</v>
      </c>
      <c r="D3518">
        <v>1357</v>
      </c>
      <c r="E3518" t="s">
        <v>13</v>
      </c>
      <c r="F3518">
        <v>10444000</v>
      </c>
      <c r="G3518" s="1">
        <f t="shared" si="63"/>
        <v>1.2993106089620834E-4</v>
      </c>
    </row>
    <row r="3519" spans="1:7" x14ac:dyDescent="0.2">
      <c r="A3519">
        <v>2015</v>
      </c>
      <c r="B3519">
        <v>2</v>
      </c>
      <c r="C3519" t="s">
        <v>25</v>
      </c>
      <c r="D3519">
        <v>1541</v>
      </c>
      <c r="E3519" t="s">
        <v>14</v>
      </c>
      <c r="F3519">
        <v>9830000</v>
      </c>
      <c r="G3519" s="1">
        <f t="shared" si="63"/>
        <v>1.5676500508646999E-4</v>
      </c>
    </row>
    <row r="3520" spans="1:7" x14ac:dyDescent="0.2">
      <c r="A3520">
        <v>2015</v>
      </c>
      <c r="B3520">
        <v>2</v>
      </c>
      <c r="C3520" t="s">
        <v>25</v>
      </c>
      <c r="D3520">
        <v>1987</v>
      </c>
      <c r="E3520" t="s">
        <v>15</v>
      </c>
      <c r="F3520">
        <v>9791000</v>
      </c>
      <c r="G3520" s="1">
        <f t="shared" si="63"/>
        <v>2.0294147686651006E-4</v>
      </c>
    </row>
    <row r="3521" spans="1:7" x14ac:dyDescent="0.2">
      <c r="A3521">
        <v>2015</v>
      </c>
      <c r="B3521">
        <v>2</v>
      </c>
      <c r="C3521" t="s">
        <v>25</v>
      </c>
      <c r="D3521">
        <v>2938</v>
      </c>
      <c r="E3521" t="s">
        <v>16</v>
      </c>
      <c r="F3521">
        <v>10098000</v>
      </c>
      <c r="G3521" s="1">
        <f t="shared" si="63"/>
        <v>2.9094870271340859E-4</v>
      </c>
    </row>
    <row r="3522" spans="1:7" x14ac:dyDescent="0.2">
      <c r="A3522">
        <v>2015</v>
      </c>
      <c r="B3522">
        <v>2</v>
      </c>
      <c r="C3522" t="s">
        <v>25</v>
      </c>
      <c r="D3522">
        <v>5407</v>
      </c>
      <c r="E3522" t="s">
        <v>17</v>
      </c>
      <c r="F3522">
        <v>10846000</v>
      </c>
      <c r="G3522" s="1">
        <f t="shared" si="63"/>
        <v>4.9852480177023785E-4</v>
      </c>
    </row>
    <row r="3523" spans="1:7" x14ac:dyDescent="0.2">
      <c r="A3523">
        <v>2015</v>
      </c>
      <c r="B3523">
        <v>2</v>
      </c>
      <c r="C3523" t="s">
        <v>25</v>
      </c>
      <c r="D3523">
        <v>7739</v>
      </c>
      <c r="E3523" t="s">
        <v>18</v>
      </c>
      <c r="F3523">
        <v>10328000</v>
      </c>
      <c r="G3523" s="1">
        <f t="shared" ref="G3523:G3586" si="64">+D3523/F3523</f>
        <v>7.493222308288149E-4</v>
      </c>
    </row>
    <row r="3524" spans="1:7" x14ac:dyDescent="0.2">
      <c r="A3524">
        <v>2015</v>
      </c>
      <c r="B3524">
        <v>2</v>
      </c>
      <c r="C3524" t="s">
        <v>25</v>
      </c>
      <c r="D3524">
        <v>9828</v>
      </c>
      <c r="E3524" t="s">
        <v>19</v>
      </c>
      <c r="F3524">
        <v>9128000</v>
      </c>
      <c r="G3524" s="1">
        <f t="shared" si="64"/>
        <v>1.0766871165644172E-3</v>
      </c>
    </row>
    <row r="3525" spans="1:7" x14ac:dyDescent="0.2">
      <c r="A3525">
        <v>2015</v>
      </c>
      <c r="B3525">
        <v>2</v>
      </c>
      <c r="C3525" t="s">
        <v>25</v>
      </c>
      <c r="D3525">
        <v>11186</v>
      </c>
      <c r="E3525" t="s">
        <v>20</v>
      </c>
      <c r="F3525">
        <v>7391000</v>
      </c>
      <c r="G3525" s="1">
        <f t="shared" si="64"/>
        <v>1.5134623190366661E-3</v>
      </c>
    </row>
    <row r="3526" spans="1:7" x14ac:dyDescent="0.2">
      <c r="A3526">
        <v>2015</v>
      </c>
      <c r="B3526">
        <v>2</v>
      </c>
      <c r="C3526" t="s">
        <v>25</v>
      </c>
      <c r="D3526">
        <v>12001</v>
      </c>
      <c r="E3526" t="s">
        <v>21</v>
      </c>
      <c r="F3526">
        <v>5163000</v>
      </c>
      <c r="G3526" s="1">
        <f t="shared" si="64"/>
        <v>2.324423784621344E-3</v>
      </c>
    </row>
    <row r="3527" spans="1:7" x14ac:dyDescent="0.2">
      <c r="A3527">
        <v>2015</v>
      </c>
      <c r="B3527">
        <v>2</v>
      </c>
      <c r="C3527" t="s">
        <v>25</v>
      </c>
      <c r="D3527">
        <v>12874</v>
      </c>
      <c r="E3527" t="s">
        <v>22</v>
      </c>
      <c r="F3527">
        <v>3580000</v>
      </c>
      <c r="G3527" s="1">
        <f t="shared" si="64"/>
        <v>3.5960893854748602E-3</v>
      </c>
    </row>
    <row r="3528" spans="1:7" x14ac:dyDescent="0.2">
      <c r="A3528">
        <v>2015</v>
      </c>
      <c r="B3528">
        <v>2</v>
      </c>
      <c r="C3528" t="s">
        <v>25</v>
      </c>
      <c r="D3528">
        <v>14594</v>
      </c>
      <c r="E3528" t="s">
        <v>23</v>
      </c>
      <c r="F3528">
        <v>2318000</v>
      </c>
      <c r="G3528" s="1">
        <f t="shared" si="64"/>
        <v>6.2959447799827437E-3</v>
      </c>
    </row>
    <row r="3529" spans="1:7" x14ac:dyDescent="0.2">
      <c r="A3529">
        <v>2015</v>
      </c>
      <c r="B3529">
        <v>2</v>
      </c>
      <c r="C3529" t="s">
        <v>25</v>
      </c>
      <c r="D3529">
        <v>27443</v>
      </c>
      <c r="E3529" t="s">
        <v>24</v>
      </c>
      <c r="F3529">
        <v>1986000</v>
      </c>
      <c r="G3529" s="1">
        <f t="shared" si="64"/>
        <v>1.3818227593152065E-2</v>
      </c>
    </row>
    <row r="3530" spans="1:7" x14ac:dyDescent="0.2">
      <c r="A3530">
        <v>2015</v>
      </c>
      <c r="B3530">
        <v>3</v>
      </c>
      <c r="C3530" t="s">
        <v>6</v>
      </c>
      <c r="D3530">
        <v>918</v>
      </c>
      <c r="E3530" t="s">
        <v>7</v>
      </c>
      <c r="F3530">
        <v>9731000</v>
      </c>
      <c r="G3530" s="1">
        <f t="shared" si="64"/>
        <v>9.4337683691295853E-5</v>
      </c>
    </row>
    <row r="3531" spans="1:7" x14ac:dyDescent="0.2">
      <c r="A3531">
        <v>2015</v>
      </c>
      <c r="B3531">
        <v>3</v>
      </c>
      <c r="C3531" t="s">
        <v>6</v>
      </c>
      <c r="D3531">
        <v>92</v>
      </c>
      <c r="E3531" t="s">
        <v>8</v>
      </c>
      <c r="F3531">
        <v>10020000</v>
      </c>
      <c r="G3531" s="1">
        <f t="shared" si="64"/>
        <v>9.1816367265469054E-6</v>
      </c>
    </row>
    <row r="3532" spans="1:7" x14ac:dyDescent="0.2">
      <c r="A3532">
        <v>2015</v>
      </c>
      <c r="B3532">
        <v>3</v>
      </c>
      <c r="C3532" t="s">
        <v>6</v>
      </c>
      <c r="D3532">
        <v>106</v>
      </c>
      <c r="E3532" t="s">
        <v>9</v>
      </c>
      <c r="F3532">
        <v>10113000</v>
      </c>
      <c r="G3532" s="1">
        <f t="shared" si="64"/>
        <v>1.0481558390190843E-5</v>
      </c>
    </row>
    <row r="3533" spans="1:7" x14ac:dyDescent="0.2">
      <c r="A3533">
        <v>2015</v>
      </c>
      <c r="B3533">
        <v>3</v>
      </c>
      <c r="C3533" t="s">
        <v>6</v>
      </c>
      <c r="D3533">
        <v>259</v>
      </c>
      <c r="E3533" t="s">
        <v>10</v>
      </c>
      <c r="F3533">
        <v>10231000</v>
      </c>
      <c r="G3533" s="1">
        <f t="shared" si="64"/>
        <v>2.5315218453719091E-5</v>
      </c>
    </row>
    <row r="3534" spans="1:7" x14ac:dyDescent="0.2">
      <c r="A3534">
        <v>2015</v>
      </c>
      <c r="B3534">
        <v>3</v>
      </c>
      <c r="C3534" t="s">
        <v>6</v>
      </c>
      <c r="D3534">
        <v>429</v>
      </c>
      <c r="E3534" t="s">
        <v>11</v>
      </c>
      <c r="F3534">
        <v>11014000</v>
      </c>
      <c r="G3534" s="1">
        <f t="shared" si="64"/>
        <v>3.8950426729616851E-5</v>
      </c>
    </row>
    <row r="3535" spans="1:7" x14ac:dyDescent="0.2">
      <c r="A3535">
        <v>2015</v>
      </c>
      <c r="B3535">
        <v>3</v>
      </c>
      <c r="C3535" t="s">
        <v>6</v>
      </c>
      <c r="D3535">
        <v>583</v>
      </c>
      <c r="E3535" t="s">
        <v>12</v>
      </c>
      <c r="F3535">
        <v>10884000</v>
      </c>
      <c r="G3535" s="1">
        <f t="shared" si="64"/>
        <v>5.3564865858140392E-5</v>
      </c>
    </row>
    <row r="3536" spans="1:7" x14ac:dyDescent="0.2">
      <c r="A3536">
        <v>2015</v>
      </c>
      <c r="B3536">
        <v>3</v>
      </c>
      <c r="C3536" t="s">
        <v>6</v>
      </c>
      <c r="D3536">
        <v>732</v>
      </c>
      <c r="E3536" t="s">
        <v>13</v>
      </c>
      <c r="F3536">
        <v>10695000</v>
      </c>
      <c r="G3536" s="1">
        <f t="shared" si="64"/>
        <v>6.8443197755960731E-5</v>
      </c>
    </row>
    <row r="3537" spans="1:7" x14ac:dyDescent="0.2">
      <c r="A3537">
        <v>2015</v>
      </c>
      <c r="B3537">
        <v>3</v>
      </c>
      <c r="C3537" t="s">
        <v>6</v>
      </c>
      <c r="D3537">
        <v>981</v>
      </c>
      <c r="E3537" t="s">
        <v>14</v>
      </c>
      <c r="F3537">
        <v>10086000</v>
      </c>
      <c r="G3537" s="1">
        <f t="shared" si="64"/>
        <v>9.7263533610945869E-5</v>
      </c>
    </row>
    <row r="3538" spans="1:7" x14ac:dyDescent="0.2">
      <c r="A3538">
        <v>2015</v>
      </c>
      <c r="B3538">
        <v>3</v>
      </c>
      <c r="C3538" t="s">
        <v>6</v>
      </c>
      <c r="D3538">
        <v>1398</v>
      </c>
      <c r="E3538" t="s">
        <v>15</v>
      </c>
      <c r="F3538">
        <v>10212000</v>
      </c>
      <c r="G3538" s="1">
        <f t="shared" si="64"/>
        <v>1.3689776733254993E-4</v>
      </c>
    </row>
    <row r="3539" spans="1:7" x14ac:dyDescent="0.2">
      <c r="A3539">
        <v>2015</v>
      </c>
      <c r="B3539">
        <v>3</v>
      </c>
      <c r="C3539" t="s">
        <v>6</v>
      </c>
      <c r="D3539">
        <v>2240</v>
      </c>
      <c r="E3539" t="s">
        <v>16</v>
      </c>
      <c r="F3539">
        <v>10465000</v>
      </c>
      <c r="G3539" s="1">
        <f t="shared" si="64"/>
        <v>2.1404682274247491E-4</v>
      </c>
    </row>
    <row r="3540" spans="1:7" x14ac:dyDescent="0.2">
      <c r="A3540">
        <v>2015</v>
      </c>
      <c r="B3540">
        <v>3</v>
      </c>
      <c r="C3540" t="s">
        <v>6</v>
      </c>
      <c r="D3540">
        <v>3802</v>
      </c>
      <c r="E3540" t="s">
        <v>17</v>
      </c>
      <c r="F3540">
        <v>11387000</v>
      </c>
      <c r="G3540" s="1">
        <f t="shared" si="64"/>
        <v>3.3388952314042332E-4</v>
      </c>
    </row>
    <row r="3541" spans="1:7" x14ac:dyDescent="0.2">
      <c r="A3541">
        <v>2015</v>
      </c>
      <c r="B3541">
        <v>3</v>
      </c>
      <c r="C3541" t="s">
        <v>6</v>
      </c>
      <c r="D3541">
        <v>5524</v>
      </c>
      <c r="E3541" t="s">
        <v>18</v>
      </c>
      <c r="F3541">
        <v>11090000</v>
      </c>
      <c r="G3541" s="1">
        <f t="shared" si="64"/>
        <v>4.981064021641118E-4</v>
      </c>
    </row>
    <row r="3542" spans="1:7" x14ac:dyDescent="0.2">
      <c r="A3542">
        <v>2015</v>
      </c>
      <c r="B3542">
        <v>3</v>
      </c>
      <c r="C3542" t="s">
        <v>6</v>
      </c>
      <c r="D3542">
        <v>6983</v>
      </c>
      <c r="E3542" t="s">
        <v>19</v>
      </c>
      <c r="F3542">
        <v>9870000</v>
      </c>
      <c r="G3542" s="1">
        <f t="shared" si="64"/>
        <v>7.0749746707193513E-4</v>
      </c>
    </row>
    <row r="3543" spans="1:7" x14ac:dyDescent="0.2">
      <c r="A3543">
        <v>2015</v>
      </c>
      <c r="B3543">
        <v>3</v>
      </c>
      <c r="C3543" t="s">
        <v>6</v>
      </c>
      <c r="D3543">
        <v>8724</v>
      </c>
      <c r="E3543" t="s">
        <v>20</v>
      </c>
      <c r="F3543">
        <v>8337000</v>
      </c>
      <c r="G3543" s="1">
        <f t="shared" si="64"/>
        <v>1.0464195753868298E-3</v>
      </c>
    </row>
    <row r="3544" spans="1:7" x14ac:dyDescent="0.2">
      <c r="A3544">
        <v>2015</v>
      </c>
      <c r="B3544">
        <v>3</v>
      </c>
      <c r="C3544" t="s">
        <v>6</v>
      </c>
      <c r="D3544">
        <v>10364</v>
      </c>
      <c r="E3544" t="s">
        <v>21</v>
      </c>
      <c r="F3544">
        <v>6046000</v>
      </c>
      <c r="G3544" s="1">
        <f t="shared" si="64"/>
        <v>1.7141912007939133E-3</v>
      </c>
    </row>
    <row r="3545" spans="1:7" x14ac:dyDescent="0.2">
      <c r="A3545">
        <v>2015</v>
      </c>
      <c r="B3545">
        <v>3</v>
      </c>
      <c r="C3545" t="s">
        <v>6</v>
      </c>
      <c r="D3545">
        <v>12321</v>
      </c>
      <c r="E3545" t="s">
        <v>22</v>
      </c>
      <c r="F3545">
        <v>4422000</v>
      </c>
      <c r="G3545" s="1">
        <f t="shared" si="64"/>
        <v>2.7862957937584802E-3</v>
      </c>
    </row>
    <row r="3546" spans="1:7" x14ac:dyDescent="0.2">
      <c r="A3546">
        <v>2015</v>
      </c>
      <c r="B3546">
        <v>3</v>
      </c>
      <c r="C3546" t="s">
        <v>6</v>
      </c>
      <c r="D3546">
        <v>16037</v>
      </c>
      <c r="E3546" t="s">
        <v>23</v>
      </c>
      <c r="F3546">
        <v>3161000</v>
      </c>
      <c r="G3546" s="1">
        <f t="shared" si="64"/>
        <v>5.0733944954128437E-3</v>
      </c>
    </row>
    <row r="3547" spans="1:7" x14ac:dyDescent="0.2">
      <c r="A3547">
        <v>2015</v>
      </c>
      <c r="B3547">
        <v>3</v>
      </c>
      <c r="C3547" t="s">
        <v>6</v>
      </c>
      <c r="D3547">
        <v>47574</v>
      </c>
      <c r="E3547" t="s">
        <v>24</v>
      </c>
      <c r="F3547">
        <v>3589000</v>
      </c>
      <c r="G3547" s="1">
        <f t="shared" si="64"/>
        <v>1.3255502925606018E-2</v>
      </c>
    </row>
    <row r="3548" spans="1:7" x14ac:dyDescent="0.2">
      <c r="A3548">
        <v>2015</v>
      </c>
      <c r="B3548">
        <v>3</v>
      </c>
      <c r="C3548" t="s">
        <v>25</v>
      </c>
      <c r="D3548">
        <v>1133</v>
      </c>
      <c r="E3548" t="s">
        <v>7</v>
      </c>
      <c r="F3548">
        <v>10170000</v>
      </c>
      <c r="G3548" s="1">
        <f t="shared" si="64"/>
        <v>1.1140609636184858E-4</v>
      </c>
    </row>
    <row r="3549" spans="1:7" x14ac:dyDescent="0.2">
      <c r="A3549">
        <v>2015</v>
      </c>
      <c r="B3549">
        <v>3</v>
      </c>
      <c r="C3549" t="s">
        <v>25</v>
      </c>
      <c r="D3549">
        <v>124</v>
      </c>
      <c r="E3549" t="s">
        <v>8</v>
      </c>
      <c r="F3549">
        <v>10453000</v>
      </c>
      <c r="G3549" s="1">
        <f t="shared" si="64"/>
        <v>1.1862623170381709E-5</v>
      </c>
    </row>
    <row r="3550" spans="1:7" x14ac:dyDescent="0.2">
      <c r="A3550">
        <v>2015</v>
      </c>
      <c r="B3550">
        <v>3</v>
      </c>
      <c r="C3550" t="s">
        <v>25</v>
      </c>
      <c r="D3550">
        <v>155</v>
      </c>
      <c r="E3550" t="s">
        <v>9</v>
      </c>
      <c r="F3550">
        <v>10494000</v>
      </c>
      <c r="G3550" s="1">
        <f t="shared" si="64"/>
        <v>1.4770344959024205E-5</v>
      </c>
    </row>
    <row r="3551" spans="1:7" x14ac:dyDescent="0.2">
      <c r="A3551">
        <v>2015</v>
      </c>
      <c r="B3551">
        <v>3</v>
      </c>
      <c r="C3551" t="s">
        <v>25</v>
      </c>
      <c r="D3551">
        <v>532</v>
      </c>
      <c r="E3551" t="s">
        <v>10</v>
      </c>
      <c r="F3551">
        <v>10609000</v>
      </c>
      <c r="G3551" s="1">
        <f t="shared" si="64"/>
        <v>5.0146102365915729E-5</v>
      </c>
    </row>
    <row r="3552" spans="1:7" x14ac:dyDescent="0.2">
      <c r="A3552">
        <v>2015</v>
      </c>
      <c r="B3552">
        <v>3</v>
      </c>
      <c r="C3552" t="s">
        <v>25</v>
      </c>
      <c r="D3552">
        <v>1228</v>
      </c>
      <c r="E3552" t="s">
        <v>11</v>
      </c>
      <c r="F3552">
        <v>11201000</v>
      </c>
      <c r="G3552" s="1">
        <f t="shared" si="64"/>
        <v>1.0963306847602892E-4</v>
      </c>
    </row>
    <row r="3553" spans="1:7" x14ac:dyDescent="0.2">
      <c r="A3553">
        <v>2015</v>
      </c>
      <c r="B3553">
        <v>3</v>
      </c>
      <c r="C3553" t="s">
        <v>25</v>
      </c>
      <c r="D3553">
        <v>1451</v>
      </c>
      <c r="E3553" t="s">
        <v>12</v>
      </c>
      <c r="F3553">
        <v>10984000</v>
      </c>
      <c r="G3553" s="1">
        <f t="shared" si="64"/>
        <v>1.3210123816460306E-4</v>
      </c>
    </row>
    <row r="3554" spans="1:7" x14ac:dyDescent="0.2">
      <c r="A3554">
        <v>2015</v>
      </c>
      <c r="B3554">
        <v>3</v>
      </c>
      <c r="C3554" t="s">
        <v>25</v>
      </c>
      <c r="D3554">
        <v>1578</v>
      </c>
      <c r="E3554" t="s">
        <v>13</v>
      </c>
      <c r="F3554">
        <v>10444000</v>
      </c>
      <c r="G3554" s="1">
        <f t="shared" si="64"/>
        <v>1.5109153581003448E-4</v>
      </c>
    </row>
    <row r="3555" spans="1:7" x14ac:dyDescent="0.2">
      <c r="A3555">
        <v>2015</v>
      </c>
      <c r="B3555">
        <v>3</v>
      </c>
      <c r="C3555" t="s">
        <v>25</v>
      </c>
      <c r="D3555">
        <v>1693</v>
      </c>
      <c r="E3555" t="s">
        <v>14</v>
      </c>
      <c r="F3555">
        <v>9830000</v>
      </c>
      <c r="G3555" s="1">
        <f t="shared" si="64"/>
        <v>1.7222787385554424E-4</v>
      </c>
    </row>
    <row r="3556" spans="1:7" x14ac:dyDescent="0.2">
      <c r="A3556">
        <v>2015</v>
      </c>
      <c r="B3556">
        <v>3</v>
      </c>
      <c r="C3556" t="s">
        <v>25</v>
      </c>
      <c r="D3556">
        <v>2234</v>
      </c>
      <c r="E3556" t="s">
        <v>15</v>
      </c>
      <c r="F3556">
        <v>9791000</v>
      </c>
      <c r="G3556" s="1">
        <f t="shared" si="64"/>
        <v>2.2816872638137064E-4</v>
      </c>
    </row>
    <row r="3557" spans="1:7" x14ac:dyDescent="0.2">
      <c r="A3557">
        <v>2015</v>
      </c>
      <c r="B3557">
        <v>3</v>
      </c>
      <c r="C3557" t="s">
        <v>25</v>
      </c>
      <c r="D3557">
        <v>3343</v>
      </c>
      <c r="E3557" t="s">
        <v>16</v>
      </c>
      <c r="F3557">
        <v>10098000</v>
      </c>
      <c r="G3557" s="1">
        <f t="shared" si="64"/>
        <v>3.3105565458506635E-4</v>
      </c>
    </row>
    <row r="3558" spans="1:7" x14ac:dyDescent="0.2">
      <c r="A3558">
        <v>2015</v>
      </c>
      <c r="B3558">
        <v>3</v>
      </c>
      <c r="C3558" t="s">
        <v>25</v>
      </c>
      <c r="D3558">
        <v>5823</v>
      </c>
      <c r="E3558" t="s">
        <v>17</v>
      </c>
      <c r="F3558">
        <v>10846000</v>
      </c>
      <c r="G3558" s="1">
        <f t="shared" si="64"/>
        <v>5.3687995574405311E-4</v>
      </c>
    </row>
    <row r="3559" spans="1:7" x14ac:dyDescent="0.2">
      <c r="A3559">
        <v>2015</v>
      </c>
      <c r="B3559">
        <v>3</v>
      </c>
      <c r="C3559" t="s">
        <v>25</v>
      </c>
      <c r="D3559">
        <v>8655</v>
      </c>
      <c r="E3559" t="s">
        <v>18</v>
      </c>
      <c r="F3559">
        <v>10328000</v>
      </c>
      <c r="G3559" s="1">
        <f t="shared" si="64"/>
        <v>8.3801316808675445E-4</v>
      </c>
    </row>
    <row r="3560" spans="1:7" x14ac:dyDescent="0.2">
      <c r="A3560">
        <v>2015</v>
      </c>
      <c r="B3560">
        <v>3</v>
      </c>
      <c r="C3560" t="s">
        <v>25</v>
      </c>
      <c r="D3560">
        <v>10489</v>
      </c>
      <c r="E3560" t="s">
        <v>19</v>
      </c>
      <c r="F3560">
        <v>9128000</v>
      </c>
      <c r="G3560" s="1">
        <f t="shared" si="64"/>
        <v>1.1491016652059598E-3</v>
      </c>
    </row>
    <row r="3561" spans="1:7" x14ac:dyDescent="0.2">
      <c r="A3561">
        <v>2015</v>
      </c>
      <c r="B3561">
        <v>3</v>
      </c>
      <c r="C3561" t="s">
        <v>25</v>
      </c>
      <c r="D3561">
        <v>12128</v>
      </c>
      <c r="E3561" t="s">
        <v>20</v>
      </c>
      <c r="F3561">
        <v>7391000</v>
      </c>
      <c r="G3561" s="1">
        <f t="shared" si="64"/>
        <v>1.6409146258963604E-3</v>
      </c>
    </row>
    <row r="3562" spans="1:7" x14ac:dyDescent="0.2">
      <c r="A3562">
        <v>2015</v>
      </c>
      <c r="B3562">
        <v>3</v>
      </c>
      <c r="C3562" t="s">
        <v>25</v>
      </c>
      <c r="D3562">
        <v>12684</v>
      </c>
      <c r="E3562" t="s">
        <v>21</v>
      </c>
      <c r="F3562">
        <v>5163000</v>
      </c>
      <c r="G3562" s="1">
        <f t="shared" si="64"/>
        <v>2.4567112144102264E-3</v>
      </c>
    </row>
    <row r="3563" spans="1:7" x14ac:dyDescent="0.2">
      <c r="A3563">
        <v>2015</v>
      </c>
      <c r="B3563">
        <v>3</v>
      </c>
      <c r="C3563" t="s">
        <v>25</v>
      </c>
      <c r="D3563">
        <v>13615</v>
      </c>
      <c r="E3563" t="s">
        <v>22</v>
      </c>
      <c r="F3563">
        <v>3580000</v>
      </c>
      <c r="G3563" s="1">
        <f t="shared" si="64"/>
        <v>3.8030726256983241E-3</v>
      </c>
    </row>
    <row r="3564" spans="1:7" x14ac:dyDescent="0.2">
      <c r="A3564">
        <v>2015</v>
      </c>
      <c r="B3564">
        <v>3</v>
      </c>
      <c r="C3564" t="s">
        <v>25</v>
      </c>
      <c r="D3564">
        <v>15302</v>
      </c>
      <c r="E3564" t="s">
        <v>23</v>
      </c>
      <c r="F3564">
        <v>2318000</v>
      </c>
      <c r="G3564" s="1">
        <f t="shared" si="64"/>
        <v>6.601380500431406E-3</v>
      </c>
    </row>
    <row r="3565" spans="1:7" x14ac:dyDescent="0.2">
      <c r="A3565">
        <v>2015</v>
      </c>
      <c r="B3565">
        <v>3</v>
      </c>
      <c r="C3565" t="s">
        <v>25</v>
      </c>
      <c r="D3565">
        <v>29155</v>
      </c>
      <c r="E3565" t="s">
        <v>24</v>
      </c>
      <c r="F3565">
        <v>1986000</v>
      </c>
      <c r="G3565" s="1">
        <f t="shared" si="64"/>
        <v>1.4680261832829809E-2</v>
      </c>
    </row>
    <row r="3566" spans="1:7" x14ac:dyDescent="0.2">
      <c r="A3566">
        <v>2015</v>
      </c>
      <c r="B3566">
        <v>4</v>
      </c>
      <c r="C3566" t="s">
        <v>6</v>
      </c>
      <c r="D3566">
        <v>850</v>
      </c>
      <c r="E3566" t="s">
        <v>7</v>
      </c>
      <c r="F3566">
        <v>9731000</v>
      </c>
      <c r="G3566" s="1">
        <f t="shared" si="64"/>
        <v>8.7349707121570235E-5</v>
      </c>
    </row>
    <row r="3567" spans="1:7" x14ac:dyDescent="0.2">
      <c r="A3567">
        <v>2015</v>
      </c>
      <c r="B3567">
        <v>4</v>
      </c>
      <c r="C3567" t="s">
        <v>6</v>
      </c>
      <c r="D3567">
        <v>71</v>
      </c>
      <c r="E3567" t="s">
        <v>8</v>
      </c>
      <c r="F3567">
        <v>10020000</v>
      </c>
      <c r="G3567" s="1">
        <f t="shared" si="64"/>
        <v>7.0858283433133734E-6</v>
      </c>
    </row>
    <row r="3568" spans="1:7" x14ac:dyDescent="0.2">
      <c r="A3568">
        <v>2015</v>
      </c>
      <c r="B3568">
        <v>4</v>
      </c>
      <c r="C3568" t="s">
        <v>6</v>
      </c>
      <c r="D3568">
        <v>98</v>
      </c>
      <c r="E3568" t="s">
        <v>9</v>
      </c>
      <c r="F3568">
        <v>10113000</v>
      </c>
      <c r="G3568" s="1">
        <f t="shared" si="64"/>
        <v>9.6904973796104022E-6</v>
      </c>
    </row>
    <row r="3569" spans="1:7" x14ac:dyDescent="0.2">
      <c r="A3569">
        <v>2015</v>
      </c>
      <c r="B3569">
        <v>4</v>
      </c>
      <c r="C3569" t="s">
        <v>6</v>
      </c>
      <c r="D3569">
        <v>250</v>
      </c>
      <c r="E3569" t="s">
        <v>10</v>
      </c>
      <c r="F3569">
        <v>10231000</v>
      </c>
      <c r="G3569" s="1">
        <f t="shared" si="64"/>
        <v>2.4435539047991399E-5</v>
      </c>
    </row>
    <row r="3570" spans="1:7" x14ac:dyDescent="0.2">
      <c r="A3570">
        <v>2015</v>
      </c>
      <c r="B3570">
        <v>4</v>
      </c>
      <c r="C3570" t="s">
        <v>6</v>
      </c>
      <c r="D3570">
        <v>425</v>
      </c>
      <c r="E3570" t="s">
        <v>11</v>
      </c>
      <c r="F3570">
        <v>11014000</v>
      </c>
      <c r="G3570" s="1">
        <f t="shared" si="64"/>
        <v>3.8587252587615762E-5</v>
      </c>
    </row>
    <row r="3571" spans="1:7" x14ac:dyDescent="0.2">
      <c r="A3571">
        <v>2015</v>
      </c>
      <c r="B3571">
        <v>4</v>
      </c>
      <c r="C3571" t="s">
        <v>6</v>
      </c>
      <c r="D3571">
        <v>515</v>
      </c>
      <c r="E3571" t="s">
        <v>12</v>
      </c>
      <c r="F3571">
        <v>10884000</v>
      </c>
      <c r="G3571" s="1">
        <f t="shared" si="64"/>
        <v>4.731716280779125E-5</v>
      </c>
    </row>
    <row r="3572" spans="1:7" x14ac:dyDescent="0.2">
      <c r="A3572">
        <v>2015</v>
      </c>
      <c r="B3572">
        <v>4</v>
      </c>
      <c r="C3572" t="s">
        <v>6</v>
      </c>
      <c r="D3572">
        <v>740</v>
      </c>
      <c r="E3572" t="s">
        <v>13</v>
      </c>
      <c r="F3572">
        <v>10695000</v>
      </c>
      <c r="G3572" s="1">
        <f t="shared" si="64"/>
        <v>6.9191210846189814E-5</v>
      </c>
    </row>
    <row r="3573" spans="1:7" x14ac:dyDescent="0.2">
      <c r="A3573">
        <v>2015</v>
      </c>
      <c r="B3573">
        <v>4</v>
      </c>
      <c r="C3573" t="s">
        <v>6</v>
      </c>
      <c r="D3573">
        <v>889</v>
      </c>
      <c r="E3573" t="s">
        <v>14</v>
      </c>
      <c r="F3573">
        <v>10086000</v>
      </c>
      <c r="G3573" s="1">
        <f t="shared" si="64"/>
        <v>8.8141978980765413E-5</v>
      </c>
    </row>
    <row r="3574" spans="1:7" x14ac:dyDescent="0.2">
      <c r="A3574">
        <v>2015</v>
      </c>
      <c r="B3574">
        <v>4</v>
      </c>
      <c r="C3574" t="s">
        <v>6</v>
      </c>
      <c r="D3574">
        <v>1334</v>
      </c>
      <c r="E3574" t="s">
        <v>15</v>
      </c>
      <c r="F3574">
        <v>10212000</v>
      </c>
      <c r="G3574" s="1">
        <f t="shared" si="64"/>
        <v>1.3063063063063063E-4</v>
      </c>
    </row>
    <row r="3575" spans="1:7" x14ac:dyDescent="0.2">
      <c r="A3575">
        <v>2015</v>
      </c>
      <c r="B3575">
        <v>4</v>
      </c>
      <c r="C3575" t="s">
        <v>6</v>
      </c>
      <c r="D3575">
        <v>2123</v>
      </c>
      <c r="E3575" t="s">
        <v>16</v>
      </c>
      <c r="F3575">
        <v>10465000</v>
      </c>
      <c r="G3575" s="1">
        <f t="shared" si="64"/>
        <v>2.0286669851887244E-4</v>
      </c>
    </row>
    <row r="3576" spans="1:7" x14ac:dyDescent="0.2">
      <c r="A3576">
        <v>2015</v>
      </c>
      <c r="B3576">
        <v>4</v>
      </c>
      <c r="C3576" t="s">
        <v>6</v>
      </c>
      <c r="D3576">
        <v>3583</v>
      </c>
      <c r="E3576" t="s">
        <v>17</v>
      </c>
      <c r="F3576">
        <v>11387000</v>
      </c>
      <c r="G3576" s="1">
        <f t="shared" si="64"/>
        <v>3.1465706507420745E-4</v>
      </c>
    </row>
    <row r="3577" spans="1:7" x14ac:dyDescent="0.2">
      <c r="A3577">
        <v>2015</v>
      </c>
      <c r="B3577">
        <v>4</v>
      </c>
      <c r="C3577" t="s">
        <v>6</v>
      </c>
      <c r="D3577">
        <v>5218</v>
      </c>
      <c r="E3577" t="s">
        <v>18</v>
      </c>
      <c r="F3577">
        <v>11090000</v>
      </c>
      <c r="G3577" s="1">
        <f t="shared" si="64"/>
        <v>4.7051397655545536E-4</v>
      </c>
    </row>
    <row r="3578" spans="1:7" x14ac:dyDescent="0.2">
      <c r="A3578">
        <v>2015</v>
      </c>
      <c r="B3578">
        <v>4</v>
      </c>
      <c r="C3578" t="s">
        <v>6</v>
      </c>
      <c r="D3578">
        <v>6393</v>
      </c>
      <c r="E3578" t="s">
        <v>19</v>
      </c>
      <c r="F3578">
        <v>9870000</v>
      </c>
      <c r="G3578" s="1">
        <f t="shared" si="64"/>
        <v>6.4772036474164136E-4</v>
      </c>
    </row>
    <row r="3579" spans="1:7" x14ac:dyDescent="0.2">
      <c r="A3579">
        <v>2015</v>
      </c>
      <c r="B3579">
        <v>4</v>
      </c>
      <c r="C3579" t="s">
        <v>6</v>
      </c>
      <c r="D3579">
        <v>8034</v>
      </c>
      <c r="E3579" t="s">
        <v>20</v>
      </c>
      <c r="F3579">
        <v>8337000</v>
      </c>
      <c r="G3579" s="1">
        <f t="shared" si="64"/>
        <v>9.6365599136379997E-4</v>
      </c>
    </row>
    <row r="3580" spans="1:7" x14ac:dyDescent="0.2">
      <c r="A3580">
        <v>2015</v>
      </c>
      <c r="B3580">
        <v>4</v>
      </c>
      <c r="C3580" t="s">
        <v>6</v>
      </c>
      <c r="D3580">
        <v>9668</v>
      </c>
      <c r="E3580" t="s">
        <v>21</v>
      </c>
      <c r="F3580">
        <v>6046000</v>
      </c>
      <c r="G3580" s="1">
        <f t="shared" si="64"/>
        <v>1.5990737677803507E-3</v>
      </c>
    </row>
    <row r="3581" spans="1:7" x14ac:dyDescent="0.2">
      <c r="A3581">
        <v>2015</v>
      </c>
      <c r="B3581">
        <v>4</v>
      </c>
      <c r="C3581" t="s">
        <v>6</v>
      </c>
      <c r="D3581">
        <v>11433</v>
      </c>
      <c r="E3581" t="s">
        <v>22</v>
      </c>
      <c r="F3581">
        <v>4422000</v>
      </c>
      <c r="G3581" s="1">
        <f t="shared" si="64"/>
        <v>2.585481682496608E-3</v>
      </c>
    </row>
    <row r="3582" spans="1:7" x14ac:dyDescent="0.2">
      <c r="A3582">
        <v>2015</v>
      </c>
      <c r="B3582">
        <v>4</v>
      </c>
      <c r="C3582" t="s">
        <v>6</v>
      </c>
      <c r="D3582">
        <v>14761</v>
      </c>
      <c r="E3582" t="s">
        <v>23</v>
      </c>
      <c r="F3582">
        <v>3161000</v>
      </c>
      <c r="G3582" s="1">
        <f t="shared" si="64"/>
        <v>4.6697247706422021E-3</v>
      </c>
    </row>
    <row r="3583" spans="1:7" x14ac:dyDescent="0.2">
      <c r="A3583">
        <v>2015</v>
      </c>
      <c r="B3583">
        <v>4</v>
      </c>
      <c r="C3583" t="s">
        <v>6</v>
      </c>
      <c r="D3583">
        <v>42996</v>
      </c>
      <c r="E3583" t="s">
        <v>24</v>
      </c>
      <c r="F3583">
        <v>3589000</v>
      </c>
      <c r="G3583" s="1">
        <f t="shared" si="64"/>
        <v>1.1979938701588186E-2</v>
      </c>
    </row>
    <row r="3584" spans="1:7" x14ac:dyDescent="0.2">
      <c r="A3584">
        <v>2015</v>
      </c>
      <c r="B3584">
        <v>4</v>
      </c>
      <c r="C3584" t="s">
        <v>25</v>
      </c>
      <c r="D3584">
        <v>1133</v>
      </c>
      <c r="E3584" t="s">
        <v>7</v>
      </c>
      <c r="F3584">
        <v>10170000</v>
      </c>
      <c r="G3584" s="1">
        <f t="shared" si="64"/>
        <v>1.1140609636184858E-4</v>
      </c>
    </row>
    <row r="3585" spans="1:7" x14ac:dyDescent="0.2">
      <c r="A3585">
        <v>2015</v>
      </c>
      <c r="B3585">
        <v>4</v>
      </c>
      <c r="C3585" t="s">
        <v>25</v>
      </c>
      <c r="D3585">
        <v>110</v>
      </c>
      <c r="E3585" t="s">
        <v>8</v>
      </c>
      <c r="F3585">
        <v>10453000</v>
      </c>
      <c r="G3585" s="1">
        <f t="shared" si="64"/>
        <v>1.0523294747919257E-5</v>
      </c>
    </row>
    <row r="3586" spans="1:7" x14ac:dyDescent="0.2">
      <c r="A3586">
        <v>2015</v>
      </c>
      <c r="B3586">
        <v>4</v>
      </c>
      <c r="C3586" t="s">
        <v>25</v>
      </c>
      <c r="D3586">
        <v>139</v>
      </c>
      <c r="E3586" t="s">
        <v>9</v>
      </c>
      <c r="F3586">
        <v>10494000</v>
      </c>
      <c r="G3586" s="1">
        <f t="shared" si="64"/>
        <v>1.3245664189060416E-5</v>
      </c>
    </row>
    <row r="3587" spans="1:7" x14ac:dyDescent="0.2">
      <c r="A3587">
        <v>2015</v>
      </c>
      <c r="B3587">
        <v>4</v>
      </c>
      <c r="C3587" t="s">
        <v>25</v>
      </c>
      <c r="D3587">
        <v>571</v>
      </c>
      <c r="E3587" t="s">
        <v>10</v>
      </c>
      <c r="F3587">
        <v>10609000</v>
      </c>
      <c r="G3587" s="1">
        <f t="shared" ref="G3587:G3650" si="65">+D3587/F3587</f>
        <v>5.3822226411537373E-5</v>
      </c>
    </row>
    <row r="3588" spans="1:7" x14ac:dyDescent="0.2">
      <c r="A3588">
        <v>2015</v>
      </c>
      <c r="B3588">
        <v>4</v>
      </c>
      <c r="C3588" t="s">
        <v>25</v>
      </c>
      <c r="D3588">
        <v>1231</v>
      </c>
      <c r="E3588" t="s">
        <v>11</v>
      </c>
      <c r="F3588">
        <v>11201000</v>
      </c>
      <c r="G3588" s="1">
        <f t="shared" si="65"/>
        <v>1.0990090170520489E-4</v>
      </c>
    </row>
    <row r="3589" spans="1:7" x14ac:dyDescent="0.2">
      <c r="A3589">
        <v>2015</v>
      </c>
      <c r="B3589">
        <v>4</v>
      </c>
      <c r="C3589" t="s">
        <v>25</v>
      </c>
      <c r="D3589">
        <v>1411</v>
      </c>
      <c r="E3589" t="s">
        <v>12</v>
      </c>
      <c r="F3589">
        <v>10984000</v>
      </c>
      <c r="G3589" s="1">
        <f t="shared" si="65"/>
        <v>1.2845957756737073E-4</v>
      </c>
    </row>
    <row r="3590" spans="1:7" x14ac:dyDescent="0.2">
      <c r="A3590">
        <v>2015</v>
      </c>
      <c r="B3590">
        <v>4</v>
      </c>
      <c r="C3590" t="s">
        <v>25</v>
      </c>
      <c r="D3590">
        <v>1487</v>
      </c>
      <c r="E3590" t="s">
        <v>13</v>
      </c>
      <c r="F3590">
        <v>10444000</v>
      </c>
      <c r="G3590" s="1">
        <f t="shared" si="65"/>
        <v>1.4237839908081196E-4</v>
      </c>
    </row>
    <row r="3591" spans="1:7" x14ac:dyDescent="0.2">
      <c r="A3591">
        <v>2015</v>
      </c>
      <c r="B3591">
        <v>4</v>
      </c>
      <c r="C3591" t="s">
        <v>25</v>
      </c>
      <c r="D3591">
        <v>1557</v>
      </c>
      <c r="E3591" t="s">
        <v>14</v>
      </c>
      <c r="F3591">
        <v>9830000</v>
      </c>
      <c r="G3591" s="1">
        <f t="shared" si="65"/>
        <v>1.5839267548321465E-4</v>
      </c>
    </row>
    <row r="3592" spans="1:7" x14ac:dyDescent="0.2">
      <c r="A3592">
        <v>2015</v>
      </c>
      <c r="B3592">
        <v>4</v>
      </c>
      <c r="C3592" t="s">
        <v>25</v>
      </c>
      <c r="D3592">
        <v>2053</v>
      </c>
      <c r="E3592" t="s">
        <v>15</v>
      </c>
      <c r="F3592">
        <v>9791000</v>
      </c>
      <c r="G3592" s="1">
        <f t="shared" si="65"/>
        <v>2.0968236135226228E-4</v>
      </c>
    </row>
    <row r="3593" spans="1:7" x14ac:dyDescent="0.2">
      <c r="A3593">
        <v>2015</v>
      </c>
      <c r="B3593">
        <v>4</v>
      </c>
      <c r="C3593" t="s">
        <v>25</v>
      </c>
      <c r="D3593">
        <v>3175</v>
      </c>
      <c r="E3593" t="s">
        <v>16</v>
      </c>
      <c r="F3593">
        <v>10098000</v>
      </c>
      <c r="G3593" s="1">
        <f t="shared" si="65"/>
        <v>3.1441869677163796E-4</v>
      </c>
    </row>
    <row r="3594" spans="1:7" x14ac:dyDescent="0.2">
      <c r="A3594">
        <v>2015</v>
      </c>
      <c r="B3594">
        <v>4</v>
      </c>
      <c r="C3594" t="s">
        <v>25</v>
      </c>
      <c r="D3594">
        <v>5412</v>
      </c>
      <c r="E3594" t="s">
        <v>17</v>
      </c>
      <c r="F3594">
        <v>10846000</v>
      </c>
      <c r="G3594" s="1">
        <f t="shared" si="65"/>
        <v>4.9898580121703854E-4</v>
      </c>
    </row>
    <row r="3595" spans="1:7" x14ac:dyDescent="0.2">
      <c r="A3595">
        <v>2015</v>
      </c>
      <c r="B3595">
        <v>4</v>
      </c>
      <c r="C3595" t="s">
        <v>25</v>
      </c>
      <c r="D3595">
        <v>7954</v>
      </c>
      <c r="E3595" t="s">
        <v>18</v>
      </c>
      <c r="F3595">
        <v>10328000</v>
      </c>
      <c r="G3595" s="1">
        <f t="shared" si="65"/>
        <v>7.7013942680092954E-4</v>
      </c>
    </row>
    <row r="3596" spans="1:7" x14ac:dyDescent="0.2">
      <c r="A3596">
        <v>2015</v>
      </c>
      <c r="B3596">
        <v>4</v>
      </c>
      <c r="C3596" t="s">
        <v>25</v>
      </c>
      <c r="D3596">
        <v>9856</v>
      </c>
      <c r="E3596" t="s">
        <v>19</v>
      </c>
      <c r="F3596">
        <v>9128000</v>
      </c>
      <c r="G3596" s="1">
        <f t="shared" si="65"/>
        <v>1.0797546012269938E-3</v>
      </c>
    </row>
    <row r="3597" spans="1:7" x14ac:dyDescent="0.2">
      <c r="A3597">
        <v>2015</v>
      </c>
      <c r="B3597">
        <v>4</v>
      </c>
      <c r="C3597" t="s">
        <v>25</v>
      </c>
      <c r="D3597">
        <v>11313</v>
      </c>
      <c r="E3597" t="s">
        <v>20</v>
      </c>
      <c r="F3597">
        <v>7391000</v>
      </c>
      <c r="G3597" s="1">
        <f t="shared" si="65"/>
        <v>1.530645379515627E-3</v>
      </c>
    </row>
    <row r="3598" spans="1:7" x14ac:dyDescent="0.2">
      <c r="A3598">
        <v>2015</v>
      </c>
      <c r="B3598">
        <v>4</v>
      </c>
      <c r="C3598" t="s">
        <v>25</v>
      </c>
      <c r="D3598">
        <v>12170</v>
      </c>
      <c r="E3598" t="s">
        <v>21</v>
      </c>
      <c r="F3598">
        <v>5163000</v>
      </c>
      <c r="G3598" s="1">
        <f t="shared" si="65"/>
        <v>2.3571566918458259E-3</v>
      </c>
    </row>
    <row r="3599" spans="1:7" x14ac:dyDescent="0.2">
      <c r="A3599">
        <v>2015</v>
      </c>
      <c r="B3599">
        <v>4</v>
      </c>
      <c r="C3599" t="s">
        <v>25</v>
      </c>
      <c r="D3599">
        <v>12900</v>
      </c>
      <c r="E3599" t="s">
        <v>22</v>
      </c>
      <c r="F3599">
        <v>3580000</v>
      </c>
      <c r="G3599" s="1">
        <f t="shared" si="65"/>
        <v>3.6033519553072624E-3</v>
      </c>
    </row>
    <row r="3600" spans="1:7" x14ac:dyDescent="0.2">
      <c r="A3600">
        <v>2015</v>
      </c>
      <c r="B3600">
        <v>4</v>
      </c>
      <c r="C3600" t="s">
        <v>25</v>
      </c>
      <c r="D3600">
        <v>14190</v>
      </c>
      <c r="E3600" t="s">
        <v>23</v>
      </c>
      <c r="F3600">
        <v>2318000</v>
      </c>
      <c r="G3600" s="1">
        <f t="shared" si="65"/>
        <v>6.1216566005176873E-3</v>
      </c>
    </row>
    <row r="3601" spans="1:7" x14ac:dyDescent="0.2">
      <c r="A3601">
        <v>2015</v>
      </c>
      <c r="B3601">
        <v>4</v>
      </c>
      <c r="C3601" t="s">
        <v>25</v>
      </c>
      <c r="D3601">
        <v>26154</v>
      </c>
      <c r="E3601" t="s">
        <v>24</v>
      </c>
      <c r="F3601">
        <v>1986000</v>
      </c>
      <c r="G3601" s="1">
        <f t="shared" si="65"/>
        <v>1.3169184290030212E-2</v>
      </c>
    </row>
    <row r="3602" spans="1:7" x14ac:dyDescent="0.2">
      <c r="A3602">
        <v>2015</v>
      </c>
      <c r="B3602">
        <v>5</v>
      </c>
      <c r="C3602" t="s">
        <v>6</v>
      </c>
      <c r="D3602">
        <v>907</v>
      </c>
      <c r="E3602" t="s">
        <v>7</v>
      </c>
      <c r="F3602">
        <v>9731000</v>
      </c>
      <c r="G3602" s="1">
        <f t="shared" si="65"/>
        <v>9.3207275716781414E-5</v>
      </c>
    </row>
    <row r="3603" spans="1:7" x14ac:dyDescent="0.2">
      <c r="A3603">
        <v>2015</v>
      </c>
      <c r="B3603">
        <v>5</v>
      </c>
      <c r="C3603" t="s">
        <v>6</v>
      </c>
      <c r="D3603">
        <v>95</v>
      </c>
      <c r="E3603" t="s">
        <v>8</v>
      </c>
      <c r="F3603">
        <v>10020000</v>
      </c>
      <c r="G3603" s="1">
        <f t="shared" si="65"/>
        <v>9.4810379241516963E-6</v>
      </c>
    </row>
    <row r="3604" spans="1:7" x14ac:dyDescent="0.2">
      <c r="A3604">
        <v>2015</v>
      </c>
      <c r="B3604">
        <v>5</v>
      </c>
      <c r="C3604" t="s">
        <v>6</v>
      </c>
      <c r="D3604">
        <v>109</v>
      </c>
      <c r="E3604" t="s">
        <v>9</v>
      </c>
      <c r="F3604">
        <v>10113000</v>
      </c>
      <c r="G3604" s="1">
        <f t="shared" si="65"/>
        <v>1.077820626915851E-5</v>
      </c>
    </row>
    <row r="3605" spans="1:7" x14ac:dyDescent="0.2">
      <c r="A3605">
        <v>2015</v>
      </c>
      <c r="B3605">
        <v>5</v>
      </c>
      <c r="C3605" t="s">
        <v>6</v>
      </c>
      <c r="D3605">
        <v>269</v>
      </c>
      <c r="E3605" t="s">
        <v>10</v>
      </c>
      <c r="F3605">
        <v>10231000</v>
      </c>
      <c r="G3605" s="1">
        <f t="shared" si="65"/>
        <v>2.6292640015638745E-5</v>
      </c>
    </row>
    <row r="3606" spans="1:7" x14ac:dyDescent="0.2">
      <c r="A3606">
        <v>2015</v>
      </c>
      <c r="B3606">
        <v>5</v>
      </c>
      <c r="C3606" t="s">
        <v>6</v>
      </c>
      <c r="D3606">
        <v>425</v>
      </c>
      <c r="E3606" t="s">
        <v>11</v>
      </c>
      <c r="F3606">
        <v>11014000</v>
      </c>
      <c r="G3606" s="1">
        <f t="shared" si="65"/>
        <v>3.8587252587615762E-5</v>
      </c>
    </row>
    <row r="3607" spans="1:7" x14ac:dyDescent="0.2">
      <c r="A3607">
        <v>2015</v>
      </c>
      <c r="B3607">
        <v>5</v>
      </c>
      <c r="C3607" t="s">
        <v>6</v>
      </c>
      <c r="D3607">
        <v>566</v>
      </c>
      <c r="E3607" t="s">
        <v>12</v>
      </c>
      <c r="F3607">
        <v>10884000</v>
      </c>
      <c r="G3607" s="1">
        <f t="shared" si="65"/>
        <v>5.2002940095553108E-5</v>
      </c>
    </row>
    <row r="3608" spans="1:7" x14ac:dyDescent="0.2">
      <c r="A3608">
        <v>2015</v>
      </c>
      <c r="B3608">
        <v>5</v>
      </c>
      <c r="C3608" t="s">
        <v>6</v>
      </c>
      <c r="D3608">
        <v>814</v>
      </c>
      <c r="E3608" t="s">
        <v>13</v>
      </c>
      <c r="F3608">
        <v>10695000</v>
      </c>
      <c r="G3608" s="1">
        <f t="shared" si="65"/>
        <v>7.6110331930808795E-5</v>
      </c>
    </row>
    <row r="3609" spans="1:7" x14ac:dyDescent="0.2">
      <c r="A3609">
        <v>2015</v>
      </c>
      <c r="B3609">
        <v>5</v>
      </c>
      <c r="C3609" t="s">
        <v>6</v>
      </c>
      <c r="D3609">
        <v>975</v>
      </c>
      <c r="E3609" t="s">
        <v>14</v>
      </c>
      <c r="F3609">
        <v>10086000</v>
      </c>
      <c r="G3609" s="1">
        <f t="shared" si="65"/>
        <v>9.6668649613325402E-5</v>
      </c>
    </row>
    <row r="3610" spans="1:7" x14ac:dyDescent="0.2">
      <c r="A3610">
        <v>2015</v>
      </c>
      <c r="B3610">
        <v>5</v>
      </c>
      <c r="C3610" t="s">
        <v>6</v>
      </c>
      <c r="D3610">
        <v>1354</v>
      </c>
      <c r="E3610" t="s">
        <v>15</v>
      </c>
      <c r="F3610">
        <v>10212000</v>
      </c>
      <c r="G3610" s="1">
        <f t="shared" si="65"/>
        <v>1.3258911084998041E-4</v>
      </c>
    </row>
    <row r="3611" spans="1:7" x14ac:dyDescent="0.2">
      <c r="A3611">
        <v>2015</v>
      </c>
      <c r="B3611">
        <v>5</v>
      </c>
      <c r="C3611" t="s">
        <v>6</v>
      </c>
      <c r="D3611">
        <v>2170</v>
      </c>
      <c r="E3611" t="s">
        <v>16</v>
      </c>
      <c r="F3611">
        <v>10465000</v>
      </c>
      <c r="G3611" s="1">
        <f t="shared" si="65"/>
        <v>2.0735785953177258E-4</v>
      </c>
    </row>
    <row r="3612" spans="1:7" x14ac:dyDescent="0.2">
      <c r="A3612">
        <v>2015</v>
      </c>
      <c r="B3612">
        <v>5</v>
      </c>
      <c r="C3612" t="s">
        <v>6</v>
      </c>
      <c r="D3612">
        <v>3623</v>
      </c>
      <c r="E3612" t="s">
        <v>17</v>
      </c>
      <c r="F3612">
        <v>11387000</v>
      </c>
      <c r="G3612" s="1">
        <f t="shared" si="65"/>
        <v>3.1816984280319663E-4</v>
      </c>
    </row>
    <row r="3613" spans="1:7" x14ac:dyDescent="0.2">
      <c r="A3613">
        <v>2015</v>
      </c>
      <c r="B3613">
        <v>5</v>
      </c>
      <c r="C3613" t="s">
        <v>6</v>
      </c>
      <c r="D3613">
        <v>5224</v>
      </c>
      <c r="E3613" t="s">
        <v>18</v>
      </c>
      <c r="F3613">
        <v>11090000</v>
      </c>
      <c r="G3613" s="1">
        <f t="shared" si="65"/>
        <v>4.7105500450856627E-4</v>
      </c>
    </row>
    <row r="3614" spans="1:7" x14ac:dyDescent="0.2">
      <c r="A3614">
        <v>2015</v>
      </c>
      <c r="B3614">
        <v>5</v>
      </c>
      <c r="C3614" t="s">
        <v>6</v>
      </c>
      <c r="D3614">
        <v>6431</v>
      </c>
      <c r="E3614" t="s">
        <v>19</v>
      </c>
      <c r="F3614">
        <v>9870000</v>
      </c>
      <c r="G3614" s="1">
        <f t="shared" si="65"/>
        <v>6.515704154002026E-4</v>
      </c>
    </row>
    <row r="3615" spans="1:7" x14ac:dyDescent="0.2">
      <c r="A3615">
        <v>2015</v>
      </c>
      <c r="B3615">
        <v>5</v>
      </c>
      <c r="C3615" t="s">
        <v>6</v>
      </c>
      <c r="D3615">
        <v>7870</v>
      </c>
      <c r="E3615" t="s">
        <v>20</v>
      </c>
      <c r="F3615">
        <v>8337000</v>
      </c>
      <c r="G3615" s="1">
        <f t="shared" si="65"/>
        <v>9.4398464675542757E-4</v>
      </c>
    </row>
    <row r="3616" spans="1:7" x14ac:dyDescent="0.2">
      <c r="A3616">
        <v>2015</v>
      </c>
      <c r="B3616">
        <v>5</v>
      </c>
      <c r="C3616" t="s">
        <v>6</v>
      </c>
      <c r="D3616">
        <v>9556</v>
      </c>
      <c r="E3616" t="s">
        <v>21</v>
      </c>
      <c r="F3616">
        <v>6046000</v>
      </c>
      <c r="G3616" s="1">
        <f t="shared" si="65"/>
        <v>1.5805491233873636E-3</v>
      </c>
    </row>
    <row r="3617" spans="1:7" x14ac:dyDescent="0.2">
      <c r="A3617">
        <v>2015</v>
      </c>
      <c r="B3617">
        <v>5</v>
      </c>
      <c r="C3617" t="s">
        <v>6</v>
      </c>
      <c r="D3617">
        <v>11314</v>
      </c>
      <c r="E3617" t="s">
        <v>22</v>
      </c>
      <c r="F3617">
        <v>4422000</v>
      </c>
      <c r="G3617" s="1">
        <f t="shared" si="65"/>
        <v>2.5585707824513793E-3</v>
      </c>
    </row>
    <row r="3618" spans="1:7" x14ac:dyDescent="0.2">
      <c r="A3618">
        <v>2015</v>
      </c>
      <c r="B3618">
        <v>5</v>
      </c>
      <c r="C3618" t="s">
        <v>6</v>
      </c>
      <c r="D3618">
        <v>14361</v>
      </c>
      <c r="E3618" t="s">
        <v>23</v>
      </c>
      <c r="F3618">
        <v>3161000</v>
      </c>
      <c r="G3618" s="1">
        <f t="shared" si="65"/>
        <v>4.5431825371717808E-3</v>
      </c>
    </row>
    <row r="3619" spans="1:7" x14ac:dyDescent="0.2">
      <c r="A3619">
        <v>2015</v>
      </c>
      <c r="B3619">
        <v>5</v>
      </c>
      <c r="C3619" t="s">
        <v>6</v>
      </c>
      <c r="D3619">
        <v>41887</v>
      </c>
      <c r="E3619" t="s">
        <v>24</v>
      </c>
      <c r="F3619">
        <v>3589000</v>
      </c>
      <c r="G3619" s="1">
        <f t="shared" si="65"/>
        <v>1.1670938980217331E-2</v>
      </c>
    </row>
    <row r="3620" spans="1:7" x14ac:dyDescent="0.2">
      <c r="A3620">
        <v>2015</v>
      </c>
      <c r="B3620">
        <v>5</v>
      </c>
      <c r="C3620" t="s">
        <v>25</v>
      </c>
      <c r="D3620">
        <v>1158</v>
      </c>
      <c r="E3620" t="s">
        <v>7</v>
      </c>
      <c r="F3620">
        <v>10170000</v>
      </c>
      <c r="G3620" s="1">
        <f t="shared" si="65"/>
        <v>1.1386430678466076E-4</v>
      </c>
    </row>
    <row r="3621" spans="1:7" x14ac:dyDescent="0.2">
      <c r="A3621">
        <v>2015</v>
      </c>
      <c r="B3621">
        <v>5</v>
      </c>
      <c r="C3621" t="s">
        <v>25</v>
      </c>
      <c r="D3621">
        <v>119</v>
      </c>
      <c r="E3621" t="s">
        <v>8</v>
      </c>
      <c r="F3621">
        <v>10453000</v>
      </c>
      <c r="G3621" s="1">
        <f t="shared" si="65"/>
        <v>1.1384291590930834E-5</v>
      </c>
    </row>
    <row r="3622" spans="1:7" x14ac:dyDescent="0.2">
      <c r="A3622">
        <v>2015</v>
      </c>
      <c r="B3622">
        <v>5</v>
      </c>
      <c r="C3622" t="s">
        <v>25</v>
      </c>
      <c r="D3622">
        <v>158</v>
      </c>
      <c r="E3622" t="s">
        <v>9</v>
      </c>
      <c r="F3622">
        <v>10494000</v>
      </c>
      <c r="G3622" s="1">
        <f t="shared" si="65"/>
        <v>1.5056222603392414E-5</v>
      </c>
    </row>
    <row r="3623" spans="1:7" x14ac:dyDescent="0.2">
      <c r="A3623">
        <v>2015</v>
      </c>
      <c r="B3623">
        <v>5</v>
      </c>
      <c r="C3623" t="s">
        <v>25</v>
      </c>
      <c r="D3623">
        <v>630</v>
      </c>
      <c r="E3623" t="s">
        <v>10</v>
      </c>
      <c r="F3623">
        <v>10609000</v>
      </c>
      <c r="G3623" s="1">
        <f t="shared" si="65"/>
        <v>5.9383542275426525E-5</v>
      </c>
    </row>
    <row r="3624" spans="1:7" x14ac:dyDescent="0.2">
      <c r="A3624">
        <v>2015</v>
      </c>
      <c r="B3624">
        <v>5</v>
      </c>
      <c r="C3624" t="s">
        <v>25</v>
      </c>
      <c r="D3624">
        <v>1344</v>
      </c>
      <c r="E3624" t="s">
        <v>11</v>
      </c>
      <c r="F3624">
        <v>11201000</v>
      </c>
      <c r="G3624" s="1">
        <f t="shared" si="65"/>
        <v>1.1998928667083297E-4</v>
      </c>
    </row>
    <row r="3625" spans="1:7" x14ac:dyDescent="0.2">
      <c r="A3625">
        <v>2015</v>
      </c>
      <c r="B3625">
        <v>5</v>
      </c>
      <c r="C3625" t="s">
        <v>25</v>
      </c>
      <c r="D3625">
        <v>1448</v>
      </c>
      <c r="E3625" t="s">
        <v>12</v>
      </c>
      <c r="F3625">
        <v>10984000</v>
      </c>
      <c r="G3625" s="1">
        <f t="shared" si="65"/>
        <v>1.3182811361981062E-4</v>
      </c>
    </row>
    <row r="3626" spans="1:7" x14ac:dyDescent="0.2">
      <c r="A3626">
        <v>2015</v>
      </c>
      <c r="B3626">
        <v>5</v>
      </c>
      <c r="C3626" t="s">
        <v>25</v>
      </c>
      <c r="D3626">
        <v>1635</v>
      </c>
      <c r="E3626" t="s">
        <v>13</v>
      </c>
      <c r="F3626">
        <v>10444000</v>
      </c>
      <c r="G3626" s="1">
        <f t="shared" si="65"/>
        <v>1.5654921486020682E-4</v>
      </c>
    </row>
    <row r="3627" spans="1:7" x14ac:dyDescent="0.2">
      <c r="A3627">
        <v>2015</v>
      </c>
      <c r="B3627">
        <v>5</v>
      </c>
      <c r="C3627" t="s">
        <v>25</v>
      </c>
      <c r="D3627">
        <v>1663</v>
      </c>
      <c r="E3627" t="s">
        <v>14</v>
      </c>
      <c r="F3627">
        <v>9830000</v>
      </c>
      <c r="G3627" s="1">
        <f t="shared" si="65"/>
        <v>1.6917599186164802E-4</v>
      </c>
    </row>
    <row r="3628" spans="1:7" x14ac:dyDescent="0.2">
      <c r="A3628">
        <v>2015</v>
      </c>
      <c r="B3628">
        <v>5</v>
      </c>
      <c r="C3628" t="s">
        <v>25</v>
      </c>
      <c r="D3628">
        <v>2196</v>
      </c>
      <c r="E3628" t="s">
        <v>15</v>
      </c>
      <c r="F3628">
        <v>9791000</v>
      </c>
      <c r="G3628" s="1">
        <f t="shared" si="65"/>
        <v>2.242876110713921E-4</v>
      </c>
    </row>
    <row r="3629" spans="1:7" x14ac:dyDescent="0.2">
      <c r="A3629">
        <v>2015</v>
      </c>
      <c r="B3629">
        <v>5</v>
      </c>
      <c r="C3629" t="s">
        <v>25</v>
      </c>
      <c r="D3629">
        <v>3284</v>
      </c>
      <c r="E3629" t="s">
        <v>16</v>
      </c>
      <c r="F3629">
        <v>10098000</v>
      </c>
      <c r="G3629" s="1">
        <f t="shared" si="65"/>
        <v>3.2521291344820755E-4</v>
      </c>
    </row>
    <row r="3630" spans="1:7" x14ac:dyDescent="0.2">
      <c r="A3630">
        <v>2015</v>
      </c>
      <c r="B3630">
        <v>5</v>
      </c>
      <c r="C3630" t="s">
        <v>25</v>
      </c>
      <c r="D3630">
        <v>5659</v>
      </c>
      <c r="E3630" t="s">
        <v>17</v>
      </c>
      <c r="F3630">
        <v>10846000</v>
      </c>
      <c r="G3630" s="1">
        <f t="shared" si="65"/>
        <v>5.2175917388899132E-4</v>
      </c>
    </row>
    <row r="3631" spans="1:7" x14ac:dyDescent="0.2">
      <c r="A3631">
        <v>2015</v>
      </c>
      <c r="B3631">
        <v>5</v>
      </c>
      <c r="C3631" t="s">
        <v>25</v>
      </c>
      <c r="D3631">
        <v>8330</v>
      </c>
      <c r="E3631" t="s">
        <v>18</v>
      </c>
      <c r="F3631">
        <v>10328000</v>
      </c>
      <c r="G3631" s="1">
        <f t="shared" si="65"/>
        <v>8.0654531371030208E-4</v>
      </c>
    </row>
    <row r="3632" spans="1:7" x14ac:dyDescent="0.2">
      <c r="A3632">
        <v>2015</v>
      </c>
      <c r="B3632">
        <v>5</v>
      </c>
      <c r="C3632" t="s">
        <v>25</v>
      </c>
      <c r="D3632">
        <v>9987</v>
      </c>
      <c r="E3632" t="s">
        <v>19</v>
      </c>
      <c r="F3632">
        <v>9128000</v>
      </c>
      <c r="G3632" s="1">
        <f t="shared" si="65"/>
        <v>1.0941060473269061E-3</v>
      </c>
    </row>
    <row r="3633" spans="1:7" x14ac:dyDescent="0.2">
      <c r="A3633">
        <v>2015</v>
      </c>
      <c r="B3633">
        <v>5</v>
      </c>
      <c r="C3633" t="s">
        <v>25</v>
      </c>
      <c r="D3633">
        <v>11416</v>
      </c>
      <c r="E3633" t="s">
        <v>20</v>
      </c>
      <c r="F3633">
        <v>7391000</v>
      </c>
      <c r="G3633" s="1">
        <f t="shared" si="65"/>
        <v>1.5445812474631309E-3</v>
      </c>
    </row>
    <row r="3634" spans="1:7" x14ac:dyDescent="0.2">
      <c r="A3634">
        <v>2015</v>
      </c>
      <c r="B3634">
        <v>5</v>
      </c>
      <c r="C3634" t="s">
        <v>25</v>
      </c>
      <c r="D3634">
        <v>12114</v>
      </c>
      <c r="E3634" t="s">
        <v>21</v>
      </c>
      <c r="F3634">
        <v>5163000</v>
      </c>
      <c r="G3634" s="1">
        <f t="shared" si="65"/>
        <v>2.3463102847181873E-3</v>
      </c>
    </row>
    <row r="3635" spans="1:7" x14ac:dyDescent="0.2">
      <c r="A3635">
        <v>2015</v>
      </c>
      <c r="B3635">
        <v>5</v>
      </c>
      <c r="C3635" t="s">
        <v>25</v>
      </c>
      <c r="D3635">
        <v>12586</v>
      </c>
      <c r="E3635" t="s">
        <v>22</v>
      </c>
      <c r="F3635">
        <v>3580000</v>
      </c>
      <c r="G3635" s="1">
        <f t="shared" si="65"/>
        <v>3.5156424581005586E-3</v>
      </c>
    </row>
    <row r="3636" spans="1:7" x14ac:dyDescent="0.2">
      <c r="A3636">
        <v>2015</v>
      </c>
      <c r="B3636">
        <v>5</v>
      </c>
      <c r="C3636" t="s">
        <v>25</v>
      </c>
      <c r="D3636">
        <v>14025</v>
      </c>
      <c r="E3636" t="s">
        <v>23</v>
      </c>
      <c r="F3636">
        <v>2318000</v>
      </c>
      <c r="G3636" s="1">
        <f t="shared" si="65"/>
        <v>6.0504745470232957E-3</v>
      </c>
    </row>
    <row r="3637" spans="1:7" x14ac:dyDescent="0.2">
      <c r="A3637">
        <v>2015</v>
      </c>
      <c r="B3637">
        <v>5</v>
      </c>
      <c r="C3637" t="s">
        <v>25</v>
      </c>
      <c r="D3637">
        <v>25850</v>
      </c>
      <c r="E3637" t="s">
        <v>24</v>
      </c>
      <c r="F3637">
        <v>1986000</v>
      </c>
      <c r="G3637" s="1">
        <f t="shared" si="65"/>
        <v>1.3016112789526687E-2</v>
      </c>
    </row>
    <row r="3638" spans="1:7" x14ac:dyDescent="0.2">
      <c r="A3638">
        <v>2015</v>
      </c>
      <c r="B3638">
        <v>6</v>
      </c>
      <c r="C3638" t="s">
        <v>6</v>
      </c>
      <c r="D3638">
        <v>944</v>
      </c>
      <c r="E3638" t="s">
        <v>7</v>
      </c>
      <c r="F3638">
        <v>9731000</v>
      </c>
      <c r="G3638" s="1">
        <f t="shared" si="65"/>
        <v>9.7009557085602711E-5</v>
      </c>
    </row>
    <row r="3639" spans="1:7" x14ac:dyDescent="0.2">
      <c r="A3639">
        <v>2015</v>
      </c>
      <c r="B3639">
        <v>6</v>
      </c>
      <c r="C3639" t="s">
        <v>6</v>
      </c>
      <c r="D3639">
        <v>101</v>
      </c>
      <c r="E3639" t="s">
        <v>8</v>
      </c>
      <c r="F3639">
        <v>10020000</v>
      </c>
      <c r="G3639" s="1">
        <f t="shared" si="65"/>
        <v>1.0079840319361278E-5</v>
      </c>
    </row>
    <row r="3640" spans="1:7" x14ac:dyDescent="0.2">
      <c r="A3640">
        <v>2015</v>
      </c>
      <c r="B3640">
        <v>6</v>
      </c>
      <c r="C3640" t="s">
        <v>6</v>
      </c>
      <c r="D3640">
        <v>93</v>
      </c>
      <c r="E3640" t="s">
        <v>9</v>
      </c>
      <c r="F3640">
        <v>10113000</v>
      </c>
      <c r="G3640" s="1">
        <f t="shared" si="65"/>
        <v>9.1960842479976262E-6</v>
      </c>
    </row>
    <row r="3641" spans="1:7" x14ac:dyDescent="0.2">
      <c r="A3641">
        <v>2015</v>
      </c>
      <c r="B3641">
        <v>6</v>
      </c>
      <c r="C3641" t="s">
        <v>6</v>
      </c>
      <c r="D3641">
        <v>260</v>
      </c>
      <c r="E3641" t="s">
        <v>10</v>
      </c>
      <c r="F3641">
        <v>10231000</v>
      </c>
      <c r="G3641" s="1">
        <f t="shared" si="65"/>
        <v>2.5412960609911054E-5</v>
      </c>
    </row>
    <row r="3642" spans="1:7" x14ac:dyDescent="0.2">
      <c r="A3642">
        <v>2015</v>
      </c>
      <c r="B3642">
        <v>6</v>
      </c>
      <c r="C3642" t="s">
        <v>6</v>
      </c>
      <c r="D3642">
        <v>451</v>
      </c>
      <c r="E3642" t="s">
        <v>11</v>
      </c>
      <c r="F3642">
        <v>11014000</v>
      </c>
      <c r="G3642" s="1">
        <f t="shared" si="65"/>
        <v>4.0947884510622846E-5</v>
      </c>
    </row>
    <row r="3643" spans="1:7" x14ac:dyDescent="0.2">
      <c r="A3643">
        <v>2015</v>
      </c>
      <c r="B3643">
        <v>6</v>
      </c>
      <c r="C3643" t="s">
        <v>6</v>
      </c>
      <c r="D3643">
        <v>510</v>
      </c>
      <c r="E3643" t="s">
        <v>12</v>
      </c>
      <c r="F3643">
        <v>10884000</v>
      </c>
      <c r="G3643" s="1">
        <f t="shared" si="65"/>
        <v>4.6857772877618522E-5</v>
      </c>
    </row>
    <row r="3644" spans="1:7" x14ac:dyDescent="0.2">
      <c r="A3644">
        <v>2015</v>
      </c>
      <c r="B3644">
        <v>6</v>
      </c>
      <c r="C3644" t="s">
        <v>6</v>
      </c>
      <c r="D3644">
        <v>725</v>
      </c>
      <c r="E3644" t="s">
        <v>13</v>
      </c>
      <c r="F3644">
        <v>10695000</v>
      </c>
      <c r="G3644" s="1">
        <f t="shared" si="65"/>
        <v>6.778868630201028E-5</v>
      </c>
    </row>
    <row r="3645" spans="1:7" x14ac:dyDescent="0.2">
      <c r="A3645">
        <v>2015</v>
      </c>
      <c r="B3645">
        <v>6</v>
      </c>
      <c r="C3645" t="s">
        <v>6</v>
      </c>
      <c r="D3645">
        <v>885</v>
      </c>
      <c r="E3645" t="s">
        <v>14</v>
      </c>
      <c r="F3645">
        <v>10086000</v>
      </c>
      <c r="G3645" s="1">
        <f t="shared" si="65"/>
        <v>8.7745389649018435E-5</v>
      </c>
    </row>
    <row r="3646" spans="1:7" x14ac:dyDescent="0.2">
      <c r="A3646">
        <v>2015</v>
      </c>
      <c r="B3646">
        <v>6</v>
      </c>
      <c r="C3646" t="s">
        <v>6</v>
      </c>
      <c r="D3646">
        <v>1303</v>
      </c>
      <c r="E3646" t="s">
        <v>15</v>
      </c>
      <c r="F3646">
        <v>10212000</v>
      </c>
      <c r="G3646" s="1">
        <f t="shared" si="65"/>
        <v>1.2759498629063846E-4</v>
      </c>
    </row>
    <row r="3647" spans="1:7" x14ac:dyDescent="0.2">
      <c r="A3647">
        <v>2015</v>
      </c>
      <c r="B3647">
        <v>6</v>
      </c>
      <c r="C3647" t="s">
        <v>6</v>
      </c>
      <c r="D3647">
        <v>2107</v>
      </c>
      <c r="E3647" t="s">
        <v>16</v>
      </c>
      <c r="F3647">
        <v>10465000</v>
      </c>
      <c r="G3647" s="1">
        <f t="shared" si="65"/>
        <v>2.0133779264214045E-4</v>
      </c>
    </row>
    <row r="3648" spans="1:7" x14ac:dyDescent="0.2">
      <c r="A3648">
        <v>2015</v>
      </c>
      <c r="B3648">
        <v>6</v>
      </c>
      <c r="C3648" t="s">
        <v>6</v>
      </c>
      <c r="D3648">
        <v>3508</v>
      </c>
      <c r="E3648" t="s">
        <v>17</v>
      </c>
      <c r="F3648">
        <v>11387000</v>
      </c>
      <c r="G3648" s="1">
        <f t="shared" si="65"/>
        <v>3.0807060683235267E-4</v>
      </c>
    </row>
    <row r="3649" spans="1:7" x14ac:dyDescent="0.2">
      <c r="A3649">
        <v>2015</v>
      </c>
      <c r="B3649">
        <v>6</v>
      </c>
      <c r="C3649" t="s">
        <v>6</v>
      </c>
      <c r="D3649">
        <v>4955</v>
      </c>
      <c r="E3649" t="s">
        <v>18</v>
      </c>
      <c r="F3649">
        <v>11090000</v>
      </c>
      <c r="G3649" s="1">
        <f t="shared" si="65"/>
        <v>4.4679891794409377E-4</v>
      </c>
    </row>
    <row r="3650" spans="1:7" x14ac:dyDescent="0.2">
      <c r="A3650">
        <v>2015</v>
      </c>
      <c r="B3650">
        <v>6</v>
      </c>
      <c r="C3650" t="s">
        <v>6</v>
      </c>
      <c r="D3650">
        <v>6210</v>
      </c>
      <c r="E3650" t="s">
        <v>19</v>
      </c>
      <c r="F3650">
        <v>9870000</v>
      </c>
      <c r="G3650" s="1">
        <f t="shared" si="65"/>
        <v>6.2917933130699085E-4</v>
      </c>
    </row>
    <row r="3651" spans="1:7" x14ac:dyDescent="0.2">
      <c r="A3651">
        <v>2015</v>
      </c>
      <c r="B3651">
        <v>6</v>
      </c>
      <c r="C3651" t="s">
        <v>6</v>
      </c>
      <c r="D3651">
        <v>7790</v>
      </c>
      <c r="E3651" t="s">
        <v>20</v>
      </c>
      <c r="F3651">
        <v>8337000</v>
      </c>
      <c r="G3651" s="1">
        <f t="shared" ref="G3651:G3714" si="66">+D3651/F3651</f>
        <v>9.34388868897685E-4</v>
      </c>
    </row>
    <row r="3652" spans="1:7" x14ac:dyDescent="0.2">
      <c r="A3652">
        <v>2015</v>
      </c>
      <c r="B3652">
        <v>6</v>
      </c>
      <c r="C3652" t="s">
        <v>6</v>
      </c>
      <c r="D3652">
        <v>8835</v>
      </c>
      <c r="E3652" t="s">
        <v>21</v>
      </c>
      <c r="F3652">
        <v>6046000</v>
      </c>
      <c r="G3652" s="1">
        <f t="shared" si="66"/>
        <v>1.4612967251075091E-3</v>
      </c>
    </row>
    <row r="3653" spans="1:7" x14ac:dyDescent="0.2">
      <c r="A3653">
        <v>2015</v>
      </c>
      <c r="B3653">
        <v>6</v>
      </c>
      <c r="C3653" t="s">
        <v>6</v>
      </c>
      <c r="D3653">
        <v>10616</v>
      </c>
      <c r="E3653" t="s">
        <v>22</v>
      </c>
      <c r="F3653">
        <v>4422000</v>
      </c>
      <c r="G3653" s="1">
        <f t="shared" si="66"/>
        <v>2.4007236544549976E-3</v>
      </c>
    </row>
    <row r="3654" spans="1:7" x14ac:dyDescent="0.2">
      <c r="A3654">
        <v>2015</v>
      </c>
      <c r="B3654">
        <v>6</v>
      </c>
      <c r="C3654" t="s">
        <v>6</v>
      </c>
      <c r="D3654">
        <v>13489</v>
      </c>
      <c r="E3654" t="s">
        <v>23</v>
      </c>
      <c r="F3654">
        <v>3161000</v>
      </c>
      <c r="G3654" s="1">
        <f t="shared" si="66"/>
        <v>4.2673204682062635E-3</v>
      </c>
    </row>
    <row r="3655" spans="1:7" x14ac:dyDescent="0.2">
      <c r="A3655">
        <v>2015</v>
      </c>
      <c r="B3655">
        <v>6</v>
      </c>
      <c r="C3655" t="s">
        <v>6</v>
      </c>
      <c r="D3655">
        <v>38808</v>
      </c>
      <c r="E3655" t="s">
        <v>24</v>
      </c>
      <c r="F3655">
        <v>3589000</v>
      </c>
      <c r="G3655" s="1">
        <f t="shared" si="66"/>
        <v>1.0813039843967679E-2</v>
      </c>
    </row>
    <row r="3656" spans="1:7" x14ac:dyDescent="0.2">
      <c r="A3656">
        <v>2015</v>
      </c>
      <c r="B3656">
        <v>6</v>
      </c>
      <c r="C3656" t="s">
        <v>25</v>
      </c>
      <c r="D3656">
        <v>1147</v>
      </c>
      <c r="E3656" t="s">
        <v>7</v>
      </c>
      <c r="F3656">
        <v>10170000</v>
      </c>
      <c r="G3656" s="1">
        <f t="shared" si="66"/>
        <v>1.127826941986234E-4</v>
      </c>
    </row>
    <row r="3657" spans="1:7" x14ac:dyDescent="0.2">
      <c r="A3657">
        <v>2015</v>
      </c>
      <c r="B3657">
        <v>6</v>
      </c>
      <c r="C3657" t="s">
        <v>25</v>
      </c>
      <c r="D3657">
        <v>125</v>
      </c>
      <c r="E3657" t="s">
        <v>8</v>
      </c>
      <c r="F3657">
        <v>10453000</v>
      </c>
      <c r="G3657" s="1">
        <f t="shared" si="66"/>
        <v>1.1958289486271883E-5</v>
      </c>
    </row>
    <row r="3658" spans="1:7" x14ac:dyDescent="0.2">
      <c r="A3658">
        <v>2015</v>
      </c>
      <c r="B3658">
        <v>6</v>
      </c>
      <c r="C3658" t="s">
        <v>25</v>
      </c>
      <c r="D3658">
        <v>185</v>
      </c>
      <c r="E3658" t="s">
        <v>9</v>
      </c>
      <c r="F3658">
        <v>10494000</v>
      </c>
      <c r="G3658" s="1">
        <f t="shared" si="66"/>
        <v>1.7629121402706308E-5</v>
      </c>
    </row>
    <row r="3659" spans="1:7" x14ac:dyDescent="0.2">
      <c r="A3659">
        <v>2015</v>
      </c>
      <c r="B3659">
        <v>6</v>
      </c>
      <c r="C3659" t="s">
        <v>25</v>
      </c>
      <c r="D3659">
        <v>605</v>
      </c>
      <c r="E3659" t="s">
        <v>10</v>
      </c>
      <c r="F3659">
        <v>10609000</v>
      </c>
      <c r="G3659" s="1">
        <f t="shared" si="66"/>
        <v>5.7027052502592139E-5</v>
      </c>
    </row>
    <row r="3660" spans="1:7" x14ac:dyDescent="0.2">
      <c r="A3660">
        <v>2015</v>
      </c>
      <c r="B3660">
        <v>6</v>
      </c>
      <c r="C3660" t="s">
        <v>25</v>
      </c>
      <c r="D3660">
        <v>1343</v>
      </c>
      <c r="E3660" t="s">
        <v>11</v>
      </c>
      <c r="F3660">
        <v>11201000</v>
      </c>
      <c r="G3660" s="1">
        <f t="shared" si="66"/>
        <v>1.1990000892777431E-4</v>
      </c>
    </row>
    <row r="3661" spans="1:7" x14ac:dyDescent="0.2">
      <c r="A3661">
        <v>2015</v>
      </c>
      <c r="B3661">
        <v>6</v>
      </c>
      <c r="C3661" t="s">
        <v>25</v>
      </c>
      <c r="D3661">
        <v>1508</v>
      </c>
      <c r="E3661" t="s">
        <v>12</v>
      </c>
      <c r="F3661">
        <v>10984000</v>
      </c>
      <c r="G3661" s="1">
        <f t="shared" si="66"/>
        <v>1.3729060451565914E-4</v>
      </c>
    </row>
    <row r="3662" spans="1:7" x14ac:dyDescent="0.2">
      <c r="A3662">
        <v>2015</v>
      </c>
      <c r="B3662">
        <v>6</v>
      </c>
      <c r="C3662" t="s">
        <v>25</v>
      </c>
      <c r="D3662">
        <v>1532</v>
      </c>
      <c r="E3662" t="s">
        <v>13</v>
      </c>
      <c r="F3662">
        <v>10444000</v>
      </c>
      <c r="G3662" s="1">
        <f t="shared" si="66"/>
        <v>1.4668709306779013E-4</v>
      </c>
    </row>
    <row r="3663" spans="1:7" x14ac:dyDescent="0.2">
      <c r="A3663">
        <v>2015</v>
      </c>
      <c r="B3663">
        <v>6</v>
      </c>
      <c r="C3663" t="s">
        <v>25</v>
      </c>
      <c r="D3663">
        <v>1681</v>
      </c>
      <c r="E3663" t="s">
        <v>14</v>
      </c>
      <c r="F3663">
        <v>9830000</v>
      </c>
      <c r="G3663" s="1">
        <f t="shared" si="66"/>
        <v>1.7100712105798575E-4</v>
      </c>
    </row>
    <row r="3664" spans="1:7" x14ac:dyDescent="0.2">
      <c r="A3664">
        <v>2015</v>
      </c>
      <c r="B3664">
        <v>6</v>
      </c>
      <c r="C3664" t="s">
        <v>25</v>
      </c>
      <c r="D3664">
        <v>2140</v>
      </c>
      <c r="E3664" t="s">
        <v>15</v>
      </c>
      <c r="F3664">
        <v>9791000</v>
      </c>
      <c r="G3664" s="1">
        <f t="shared" si="66"/>
        <v>2.1856807271984475E-4</v>
      </c>
    </row>
    <row r="3665" spans="1:7" x14ac:dyDescent="0.2">
      <c r="A3665">
        <v>2015</v>
      </c>
      <c r="B3665">
        <v>6</v>
      </c>
      <c r="C3665" t="s">
        <v>25</v>
      </c>
      <c r="D3665">
        <v>3291</v>
      </c>
      <c r="E3665" t="s">
        <v>16</v>
      </c>
      <c r="F3665">
        <v>10098000</v>
      </c>
      <c r="G3665" s="1">
        <f t="shared" si="66"/>
        <v>3.2590612002376707E-4</v>
      </c>
    </row>
    <row r="3666" spans="1:7" x14ac:dyDescent="0.2">
      <c r="A3666">
        <v>2015</v>
      </c>
      <c r="B3666">
        <v>6</v>
      </c>
      <c r="C3666" t="s">
        <v>25</v>
      </c>
      <c r="D3666">
        <v>5427</v>
      </c>
      <c r="E3666" t="s">
        <v>17</v>
      </c>
      <c r="F3666">
        <v>10846000</v>
      </c>
      <c r="G3666" s="1">
        <f t="shared" si="66"/>
        <v>5.003687995574405E-4</v>
      </c>
    </row>
    <row r="3667" spans="1:7" x14ac:dyDescent="0.2">
      <c r="A3667">
        <v>2015</v>
      </c>
      <c r="B3667">
        <v>6</v>
      </c>
      <c r="C3667" t="s">
        <v>25</v>
      </c>
      <c r="D3667">
        <v>7801</v>
      </c>
      <c r="E3667" t="s">
        <v>18</v>
      </c>
      <c r="F3667">
        <v>10328000</v>
      </c>
      <c r="G3667" s="1">
        <f t="shared" si="66"/>
        <v>7.5532532920216883E-4</v>
      </c>
    </row>
    <row r="3668" spans="1:7" x14ac:dyDescent="0.2">
      <c r="A3668">
        <v>2015</v>
      </c>
      <c r="B3668">
        <v>6</v>
      </c>
      <c r="C3668" t="s">
        <v>25</v>
      </c>
      <c r="D3668">
        <v>9739</v>
      </c>
      <c r="E3668" t="s">
        <v>19</v>
      </c>
      <c r="F3668">
        <v>9128000</v>
      </c>
      <c r="G3668" s="1">
        <f t="shared" si="66"/>
        <v>1.0669368974583699E-3</v>
      </c>
    </row>
    <row r="3669" spans="1:7" x14ac:dyDescent="0.2">
      <c r="A3669">
        <v>2015</v>
      </c>
      <c r="B3669">
        <v>6</v>
      </c>
      <c r="C3669" t="s">
        <v>25</v>
      </c>
      <c r="D3669">
        <v>10886</v>
      </c>
      <c r="E3669" t="s">
        <v>20</v>
      </c>
      <c r="F3669">
        <v>7391000</v>
      </c>
      <c r="G3669" s="1">
        <f t="shared" si="66"/>
        <v>1.4728724123934515E-3</v>
      </c>
    </row>
    <row r="3670" spans="1:7" x14ac:dyDescent="0.2">
      <c r="A3670">
        <v>2015</v>
      </c>
      <c r="B3670">
        <v>6</v>
      </c>
      <c r="C3670" t="s">
        <v>25</v>
      </c>
      <c r="D3670">
        <v>11213</v>
      </c>
      <c r="E3670" t="s">
        <v>21</v>
      </c>
      <c r="F3670">
        <v>5163000</v>
      </c>
      <c r="G3670" s="1">
        <f t="shared" si="66"/>
        <v>2.1717993414681388E-3</v>
      </c>
    </row>
    <row r="3671" spans="1:7" x14ac:dyDescent="0.2">
      <c r="A3671">
        <v>2015</v>
      </c>
      <c r="B3671">
        <v>6</v>
      </c>
      <c r="C3671" t="s">
        <v>25</v>
      </c>
      <c r="D3671">
        <v>11971</v>
      </c>
      <c r="E3671" t="s">
        <v>22</v>
      </c>
      <c r="F3671">
        <v>3580000</v>
      </c>
      <c r="G3671" s="1">
        <f t="shared" si="66"/>
        <v>3.3438547486033519E-3</v>
      </c>
    </row>
    <row r="3672" spans="1:7" x14ac:dyDescent="0.2">
      <c r="A3672">
        <v>2015</v>
      </c>
      <c r="B3672">
        <v>6</v>
      </c>
      <c r="C3672" t="s">
        <v>25</v>
      </c>
      <c r="D3672">
        <v>12957</v>
      </c>
      <c r="E3672" t="s">
        <v>23</v>
      </c>
      <c r="F3672">
        <v>2318000</v>
      </c>
      <c r="G3672" s="1">
        <f t="shared" si="66"/>
        <v>5.5897325280414153E-3</v>
      </c>
    </row>
    <row r="3673" spans="1:7" x14ac:dyDescent="0.2">
      <c r="A3673">
        <v>2015</v>
      </c>
      <c r="B3673">
        <v>6</v>
      </c>
      <c r="C3673" t="s">
        <v>25</v>
      </c>
      <c r="D3673">
        <v>24142</v>
      </c>
      <c r="E3673" t="s">
        <v>24</v>
      </c>
      <c r="F3673">
        <v>1986000</v>
      </c>
      <c r="G3673" s="1">
        <f t="shared" si="66"/>
        <v>1.2156092648539778E-2</v>
      </c>
    </row>
    <row r="3674" spans="1:7" x14ac:dyDescent="0.2">
      <c r="A3674">
        <v>2015</v>
      </c>
      <c r="B3674">
        <v>7</v>
      </c>
      <c r="C3674" t="s">
        <v>6</v>
      </c>
      <c r="D3674">
        <v>895</v>
      </c>
      <c r="E3674" t="s">
        <v>7</v>
      </c>
      <c r="F3674">
        <v>9731000</v>
      </c>
      <c r="G3674" s="1">
        <f t="shared" si="66"/>
        <v>9.197410338094749E-5</v>
      </c>
    </row>
    <row r="3675" spans="1:7" x14ac:dyDescent="0.2">
      <c r="A3675">
        <v>2015</v>
      </c>
      <c r="B3675">
        <v>7</v>
      </c>
      <c r="C3675" t="s">
        <v>6</v>
      </c>
      <c r="D3675">
        <v>101</v>
      </c>
      <c r="E3675" t="s">
        <v>8</v>
      </c>
      <c r="F3675">
        <v>10020000</v>
      </c>
      <c r="G3675" s="1">
        <f t="shared" si="66"/>
        <v>1.0079840319361278E-5</v>
      </c>
    </row>
    <row r="3676" spans="1:7" x14ac:dyDescent="0.2">
      <c r="A3676">
        <v>2015</v>
      </c>
      <c r="B3676">
        <v>7</v>
      </c>
      <c r="C3676" t="s">
        <v>6</v>
      </c>
      <c r="D3676">
        <v>134</v>
      </c>
      <c r="E3676" t="s">
        <v>9</v>
      </c>
      <c r="F3676">
        <v>10113000</v>
      </c>
      <c r="G3676" s="1">
        <f t="shared" si="66"/>
        <v>1.3250271927222386E-5</v>
      </c>
    </row>
    <row r="3677" spans="1:7" x14ac:dyDescent="0.2">
      <c r="A3677">
        <v>2015</v>
      </c>
      <c r="B3677">
        <v>7</v>
      </c>
      <c r="C3677" t="s">
        <v>6</v>
      </c>
      <c r="D3677">
        <v>269</v>
      </c>
      <c r="E3677" t="s">
        <v>10</v>
      </c>
      <c r="F3677">
        <v>10231000</v>
      </c>
      <c r="G3677" s="1">
        <f t="shared" si="66"/>
        <v>2.6292640015638745E-5</v>
      </c>
    </row>
    <row r="3678" spans="1:7" x14ac:dyDescent="0.2">
      <c r="A3678">
        <v>2015</v>
      </c>
      <c r="B3678">
        <v>7</v>
      </c>
      <c r="C3678" t="s">
        <v>6</v>
      </c>
      <c r="D3678">
        <v>418</v>
      </c>
      <c r="E3678" t="s">
        <v>11</v>
      </c>
      <c r="F3678">
        <v>11014000</v>
      </c>
      <c r="G3678" s="1">
        <f t="shared" si="66"/>
        <v>3.7951697839113856E-5</v>
      </c>
    </row>
    <row r="3679" spans="1:7" x14ac:dyDescent="0.2">
      <c r="A3679">
        <v>2015</v>
      </c>
      <c r="B3679">
        <v>7</v>
      </c>
      <c r="C3679" t="s">
        <v>6</v>
      </c>
      <c r="D3679">
        <v>564</v>
      </c>
      <c r="E3679" t="s">
        <v>12</v>
      </c>
      <c r="F3679">
        <v>10884000</v>
      </c>
      <c r="G3679" s="1">
        <f t="shared" si="66"/>
        <v>5.181918412348401E-5</v>
      </c>
    </row>
    <row r="3680" spans="1:7" x14ac:dyDescent="0.2">
      <c r="A3680">
        <v>2015</v>
      </c>
      <c r="B3680">
        <v>7</v>
      </c>
      <c r="C3680" t="s">
        <v>6</v>
      </c>
      <c r="D3680">
        <v>773</v>
      </c>
      <c r="E3680" t="s">
        <v>13</v>
      </c>
      <c r="F3680">
        <v>10695000</v>
      </c>
      <c r="G3680" s="1">
        <f t="shared" si="66"/>
        <v>7.2276764843384763E-5</v>
      </c>
    </row>
    <row r="3681" spans="1:7" x14ac:dyDescent="0.2">
      <c r="A3681">
        <v>2015</v>
      </c>
      <c r="B3681">
        <v>7</v>
      </c>
      <c r="C3681" t="s">
        <v>6</v>
      </c>
      <c r="D3681">
        <v>963</v>
      </c>
      <c r="E3681" t="s">
        <v>14</v>
      </c>
      <c r="F3681">
        <v>10086000</v>
      </c>
      <c r="G3681" s="1">
        <f t="shared" si="66"/>
        <v>9.5478881618084468E-5</v>
      </c>
    </row>
    <row r="3682" spans="1:7" x14ac:dyDescent="0.2">
      <c r="A3682">
        <v>2015</v>
      </c>
      <c r="B3682">
        <v>7</v>
      </c>
      <c r="C3682" t="s">
        <v>6</v>
      </c>
      <c r="D3682">
        <v>1347</v>
      </c>
      <c r="E3682" t="s">
        <v>15</v>
      </c>
      <c r="F3682">
        <v>10212000</v>
      </c>
      <c r="G3682" s="1">
        <f t="shared" si="66"/>
        <v>1.3190364277320798E-4</v>
      </c>
    </row>
    <row r="3683" spans="1:7" x14ac:dyDescent="0.2">
      <c r="A3683">
        <v>2015</v>
      </c>
      <c r="B3683">
        <v>7</v>
      </c>
      <c r="C3683" t="s">
        <v>6</v>
      </c>
      <c r="D3683">
        <v>2148</v>
      </c>
      <c r="E3683" t="s">
        <v>16</v>
      </c>
      <c r="F3683">
        <v>10465000</v>
      </c>
      <c r="G3683" s="1">
        <f t="shared" si="66"/>
        <v>2.0525561395126613E-4</v>
      </c>
    </row>
    <row r="3684" spans="1:7" x14ac:dyDescent="0.2">
      <c r="A3684">
        <v>2015</v>
      </c>
      <c r="B3684">
        <v>7</v>
      </c>
      <c r="C3684" t="s">
        <v>6</v>
      </c>
      <c r="D3684">
        <v>3561</v>
      </c>
      <c r="E3684" t="s">
        <v>17</v>
      </c>
      <c r="F3684">
        <v>11387000</v>
      </c>
      <c r="G3684" s="1">
        <f t="shared" si="66"/>
        <v>3.1272503732326337E-4</v>
      </c>
    </row>
    <row r="3685" spans="1:7" x14ac:dyDescent="0.2">
      <c r="A3685">
        <v>2015</v>
      </c>
      <c r="B3685">
        <v>7</v>
      </c>
      <c r="C3685" t="s">
        <v>6</v>
      </c>
      <c r="D3685">
        <v>5119</v>
      </c>
      <c r="E3685" t="s">
        <v>18</v>
      </c>
      <c r="F3685">
        <v>11090000</v>
      </c>
      <c r="G3685" s="1">
        <f t="shared" si="66"/>
        <v>4.6158701532912535E-4</v>
      </c>
    </row>
    <row r="3686" spans="1:7" x14ac:dyDescent="0.2">
      <c r="A3686">
        <v>2015</v>
      </c>
      <c r="B3686">
        <v>7</v>
      </c>
      <c r="C3686" t="s">
        <v>6</v>
      </c>
      <c r="D3686">
        <v>6335</v>
      </c>
      <c r="E3686" t="s">
        <v>19</v>
      </c>
      <c r="F3686">
        <v>9870000</v>
      </c>
      <c r="G3686" s="1">
        <f t="shared" si="66"/>
        <v>6.4184397163120563E-4</v>
      </c>
    </row>
    <row r="3687" spans="1:7" x14ac:dyDescent="0.2">
      <c r="A3687">
        <v>2015</v>
      </c>
      <c r="B3687">
        <v>7</v>
      </c>
      <c r="C3687" t="s">
        <v>6</v>
      </c>
      <c r="D3687">
        <v>7895</v>
      </c>
      <c r="E3687" t="s">
        <v>20</v>
      </c>
      <c r="F3687">
        <v>8337000</v>
      </c>
      <c r="G3687" s="1">
        <f t="shared" si="66"/>
        <v>9.4698332733597222E-4</v>
      </c>
    </row>
    <row r="3688" spans="1:7" x14ac:dyDescent="0.2">
      <c r="A3688">
        <v>2015</v>
      </c>
      <c r="B3688">
        <v>7</v>
      </c>
      <c r="C3688" t="s">
        <v>6</v>
      </c>
      <c r="D3688">
        <v>9261</v>
      </c>
      <c r="E3688" t="s">
        <v>21</v>
      </c>
      <c r="F3688">
        <v>6046000</v>
      </c>
      <c r="G3688" s="1">
        <f t="shared" si="66"/>
        <v>1.5317565332451208E-3</v>
      </c>
    </row>
    <row r="3689" spans="1:7" x14ac:dyDescent="0.2">
      <c r="A3689">
        <v>2015</v>
      </c>
      <c r="B3689">
        <v>7</v>
      </c>
      <c r="C3689" t="s">
        <v>6</v>
      </c>
      <c r="D3689">
        <v>10847</v>
      </c>
      <c r="E3689" t="s">
        <v>22</v>
      </c>
      <c r="F3689">
        <v>4422000</v>
      </c>
      <c r="G3689" s="1">
        <f t="shared" si="66"/>
        <v>2.4529624604251472E-3</v>
      </c>
    </row>
    <row r="3690" spans="1:7" x14ac:dyDescent="0.2">
      <c r="A3690">
        <v>2015</v>
      </c>
      <c r="B3690">
        <v>7</v>
      </c>
      <c r="C3690" t="s">
        <v>6</v>
      </c>
      <c r="D3690">
        <v>14036</v>
      </c>
      <c r="E3690" t="s">
        <v>23</v>
      </c>
      <c r="F3690">
        <v>3161000</v>
      </c>
      <c r="G3690" s="1">
        <f t="shared" si="66"/>
        <v>4.4403669724770644E-3</v>
      </c>
    </row>
    <row r="3691" spans="1:7" x14ac:dyDescent="0.2">
      <c r="A3691">
        <v>2015</v>
      </c>
      <c r="B3691">
        <v>7</v>
      </c>
      <c r="C3691" t="s">
        <v>6</v>
      </c>
      <c r="D3691">
        <v>39883</v>
      </c>
      <c r="E3691" t="s">
        <v>24</v>
      </c>
      <c r="F3691">
        <v>3589000</v>
      </c>
      <c r="G3691" s="1">
        <f t="shared" si="66"/>
        <v>1.1112566174421844E-2</v>
      </c>
    </row>
    <row r="3692" spans="1:7" x14ac:dyDescent="0.2">
      <c r="A3692">
        <v>2015</v>
      </c>
      <c r="B3692">
        <v>7</v>
      </c>
      <c r="C3692" t="s">
        <v>25</v>
      </c>
      <c r="D3692">
        <v>1127</v>
      </c>
      <c r="E3692" t="s">
        <v>7</v>
      </c>
      <c r="F3692">
        <v>10170000</v>
      </c>
      <c r="G3692" s="1">
        <f t="shared" si="66"/>
        <v>1.1081612586037365E-4</v>
      </c>
    </row>
    <row r="3693" spans="1:7" x14ac:dyDescent="0.2">
      <c r="A3693">
        <v>2015</v>
      </c>
      <c r="B3693">
        <v>7</v>
      </c>
      <c r="C3693" t="s">
        <v>25</v>
      </c>
      <c r="D3693">
        <v>125</v>
      </c>
      <c r="E3693" t="s">
        <v>8</v>
      </c>
      <c r="F3693">
        <v>10453000</v>
      </c>
      <c r="G3693" s="1">
        <f t="shared" si="66"/>
        <v>1.1958289486271883E-5</v>
      </c>
    </row>
    <row r="3694" spans="1:7" x14ac:dyDescent="0.2">
      <c r="A3694">
        <v>2015</v>
      </c>
      <c r="B3694">
        <v>7</v>
      </c>
      <c r="C3694" t="s">
        <v>25</v>
      </c>
      <c r="D3694">
        <v>172</v>
      </c>
      <c r="E3694" t="s">
        <v>9</v>
      </c>
      <c r="F3694">
        <v>10494000</v>
      </c>
      <c r="G3694" s="1">
        <f t="shared" si="66"/>
        <v>1.6390318277110729E-5</v>
      </c>
    </row>
    <row r="3695" spans="1:7" x14ac:dyDescent="0.2">
      <c r="A3695">
        <v>2015</v>
      </c>
      <c r="B3695">
        <v>7</v>
      </c>
      <c r="C3695" t="s">
        <v>25</v>
      </c>
      <c r="D3695">
        <v>678</v>
      </c>
      <c r="E3695" t="s">
        <v>10</v>
      </c>
      <c r="F3695">
        <v>10609000</v>
      </c>
      <c r="G3695" s="1">
        <f t="shared" si="66"/>
        <v>6.390800263926855E-5</v>
      </c>
    </row>
    <row r="3696" spans="1:7" x14ac:dyDescent="0.2">
      <c r="A3696">
        <v>2015</v>
      </c>
      <c r="B3696">
        <v>7</v>
      </c>
      <c r="C3696" t="s">
        <v>25</v>
      </c>
      <c r="D3696">
        <v>1430</v>
      </c>
      <c r="E3696" t="s">
        <v>11</v>
      </c>
      <c r="F3696">
        <v>11201000</v>
      </c>
      <c r="G3696" s="1">
        <f t="shared" si="66"/>
        <v>1.2766717257387734E-4</v>
      </c>
    </row>
    <row r="3697" spans="1:7" x14ac:dyDescent="0.2">
      <c r="A3697">
        <v>2015</v>
      </c>
      <c r="B3697">
        <v>7</v>
      </c>
      <c r="C3697" t="s">
        <v>25</v>
      </c>
      <c r="D3697">
        <v>1550</v>
      </c>
      <c r="E3697" t="s">
        <v>12</v>
      </c>
      <c r="F3697">
        <v>10984000</v>
      </c>
      <c r="G3697" s="1">
        <f t="shared" si="66"/>
        <v>1.4111434814275309E-4</v>
      </c>
    </row>
    <row r="3698" spans="1:7" x14ac:dyDescent="0.2">
      <c r="A3698">
        <v>2015</v>
      </c>
      <c r="B3698">
        <v>7</v>
      </c>
      <c r="C3698" t="s">
        <v>25</v>
      </c>
      <c r="D3698">
        <v>1637</v>
      </c>
      <c r="E3698" t="s">
        <v>13</v>
      </c>
      <c r="F3698">
        <v>10444000</v>
      </c>
      <c r="G3698" s="1">
        <f t="shared" si="66"/>
        <v>1.5674071237073919E-4</v>
      </c>
    </row>
    <row r="3699" spans="1:7" x14ac:dyDescent="0.2">
      <c r="A3699">
        <v>2015</v>
      </c>
      <c r="B3699">
        <v>7</v>
      </c>
      <c r="C3699" t="s">
        <v>25</v>
      </c>
      <c r="D3699">
        <v>1808</v>
      </c>
      <c r="E3699" t="s">
        <v>14</v>
      </c>
      <c r="F3699">
        <v>9830000</v>
      </c>
      <c r="G3699" s="1">
        <f t="shared" si="66"/>
        <v>1.839267548321465E-4</v>
      </c>
    </row>
    <row r="3700" spans="1:7" x14ac:dyDescent="0.2">
      <c r="A3700">
        <v>2015</v>
      </c>
      <c r="B3700">
        <v>7</v>
      </c>
      <c r="C3700" t="s">
        <v>25</v>
      </c>
      <c r="D3700">
        <v>2236</v>
      </c>
      <c r="E3700" t="s">
        <v>15</v>
      </c>
      <c r="F3700">
        <v>9791000</v>
      </c>
      <c r="G3700" s="1">
        <f t="shared" si="66"/>
        <v>2.2837299560821161E-4</v>
      </c>
    </row>
    <row r="3701" spans="1:7" x14ac:dyDescent="0.2">
      <c r="A3701">
        <v>2015</v>
      </c>
      <c r="B3701">
        <v>7</v>
      </c>
      <c r="C3701" t="s">
        <v>25</v>
      </c>
      <c r="D3701">
        <v>3320</v>
      </c>
      <c r="E3701" t="s">
        <v>16</v>
      </c>
      <c r="F3701">
        <v>10098000</v>
      </c>
      <c r="G3701" s="1">
        <f t="shared" si="66"/>
        <v>3.2877797583679937E-4</v>
      </c>
    </row>
    <row r="3702" spans="1:7" x14ac:dyDescent="0.2">
      <c r="A3702">
        <v>2015</v>
      </c>
      <c r="B3702">
        <v>7</v>
      </c>
      <c r="C3702" t="s">
        <v>25</v>
      </c>
      <c r="D3702">
        <v>5606</v>
      </c>
      <c r="E3702" t="s">
        <v>17</v>
      </c>
      <c r="F3702">
        <v>10846000</v>
      </c>
      <c r="G3702" s="1">
        <f t="shared" si="66"/>
        <v>5.1687257975290425E-4</v>
      </c>
    </row>
    <row r="3703" spans="1:7" x14ac:dyDescent="0.2">
      <c r="A3703">
        <v>2015</v>
      </c>
      <c r="B3703">
        <v>7</v>
      </c>
      <c r="C3703" t="s">
        <v>25</v>
      </c>
      <c r="D3703">
        <v>8011</v>
      </c>
      <c r="E3703" t="s">
        <v>18</v>
      </c>
      <c r="F3703">
        <v>10328000</v>
      </c>
      <c r="G3703" s="1">
        <f t="shared" si="66"/>
        <v>7.7565840433772273E-4</v>
      </c>
    </row>
    <row r="3704" spans="1:7" x14ac:dyDescent="0.2">
      <c r="A3704">
        <v>2015</v>
      </c>
      <c r="B3704">
        <v>7</v>
      </c>
      <c r="C3704" t="s">
        <v>25</v>
      </c>
      <c r="D3704">
        <v>9895</v>
      </c>
      <c r="E3704" t="s">
        <v>19</v>
      </c>
      <c r="F3704">
        <v>9128000</v>
      </c>
      <c r="G3704" s="1">
        <f t="shared" si="66"/>
        <v>1.0840271691498686E-3</v>
      </c>
    </row>
    <row r="3705" spans="1:7" x14ac:dyDescent="0.2">
      <c r="A3705">
        <v>2015</v>
      </c>
      <c r="B3705">
        <v>7</v>
      </c>
      <c r="C3705" t="s">
        <v>25</v>
      </c>
      <c r="D3705">
        <v>11150</v>
      </c>
      <c r="E3705" t="s">
        <v>20</v>
      </c>
      <c r="F3705">
        <v>7391000</v>
      </c>
      <c r="G3705" s="1">
        <f t="shared" si="66"/>
        <v>1.5085915302394805E-3</v>
      </c>
    </row>
    <row r="3706" spans="1:7" x14ac:dyDescent="0.2">
      <c r="A3706">
        <v>2015</v>
      </c>
      <c r="B3706">
        <v>7</v>
      </c>
      <c r="C3706" t="s">
        <v>25</v>
      </c>
      <c r="D3706">
        <v>11656</v>
      </c>
      <c r="E3706" t="s">
        <v>21</v>
      </c>
      <c r="F3706">
        <v>5163000</v>
      </c>
      <c r="G3706" s="1">
        <f t="shared" si="66"/>
        <v>2.2576021692814257E-3</v>
      </c>
    </row>
    <row r="3707" spans="1:7" x14ac:dyDescent="0.2">
      <c r="A3707">
        <v>2015</v>
      </c>
      <c r="B3707">
        <v>7</v>
      </c>
      <c r="C3707" t="s">
        <v>25</v>
      </c>
      <c r="D3707">
        <v>12273</v>
      </c>
      <c r="E3707" t="s">
        <v>22</v>
      </c>
      <c r="F3707">
        <v>3580000</v>
      </c>
      <c r="G3707" s="1">
        <f t="shared" si="66"/>
        <v>3.4282122905027932E-3</v>
      </c>
    </row>
    <row r="3708" spans="1:7" x14ac:dyDescent="0.2">
      <c r="A3708">
        <v>2015</v>
      </c>
      <c r="B3708">
        <v>7</v>
      </c>
      <c r="C3708" t="s">
        <v>25</v>
      </c>
      <c r="D3708">
        <v>13369</v>
      </c>
      <c r="E3708" t="s">
        <v>23</v>
      </c>
      <c r="F3708">
        <v>2318000</v>
      </c>
      <c r="G3708" s="1">
        <f t="shared" si="66"/>
        <v>5.7674719585849871E-3</v>
      </c>
    </row>
    <row r="3709" spans="1:7" x14ac:dyDescent="0.2">
      <c r="A3709">
        <v>2015</v>
      </c>
      <c r="B3709">
        <v>7</v>
      </c>
      <c r="C3709" t="s">
        <v>25</v>
      </c>
      <c r="D3709">
        <v>24428</v>
      </c>
      <c r="E3709" t="s">
        <v>24</v>
      </c>
      <c r="F3709">
        <v>1986000</v>
      </c>
      <c r="G3709" s="1">
        <f t="shared" si="66"/>
        <v>1.2300100704934543E-2</v>
      </c>
    </row>
    <row r="3710" spans="1:7" x14ac:dyDescent="0.2">
      <c r="A3710">
        <v>2015</v>
      </c>
      <c r="B3710">
        <v>8</v>
      </c>
      <c r="C3710" t="s">
        <v>6</v>
      </c>
      <c r="D3710">
        <v>919</v>
      </c>
      <c r="E3710" t="s">
        <v>7</v>
      </c>
      <c r="F3710">
        <v>9731000</v>
      </c>
      <c r="G3710" s="1">
        <f t="shared" si="66"/>
        <v>9.4440448052615352E-5</v>
      </c>
    </row>
    <row r="3711" spans="1:7" x14ac:dyDescent="0.2">
      <c r="A3711">
        <v>2015</v>
      </c>
      <c r="B3711">
        <v>8</v>
      </c>
      <c r="C3711" t="s">
        <v>6</v>
      </c>
      <c r="D3711">
        <v>79</v>
      </c>
      <c r="E3711" t="s">
        <v>8</v>
      </c>
      <c r="F3711">
        <v>10020000</v>
      </c>
      <c r="G3711" s="1">
        <f t="shared" si="66"/>
        <v>7.8842315369261482E-6</v>
      </c>
    </row>
    <row r="3712" spans="1:7" x14ac:dyDescent="0.2">
      <c r="A3712">
        <v>2015</v>
      </c>
      <c r="B3712">
        <v>8</v>
      </c>
      <c r="C3712" t="s">
        <v>6</v>
      </c>
      <c r="D3712">
        <v>94</v>
      </c>
      <c r="E3712" t="s">
        <v>9</v>
      </c>
      <c r="F3712">
        <v>10113000</v>
      </c>
      <c r="G3712" s="1">
        <f t="shared" si="66"/>
        <v>9.2949668743201817E-6</v>
      </c>
    </row>
    <row r="3713" spans="1:7" x14ac:dyDescent="0.2">
      <c r="A3713">
        <v>2015</v>
      </c>
      <c r="B3713">
        <v>8</v>
      </c>
      <c r="C3713" t="s">
        <v>6</v>
      </c>
      <c r="D3713">
        <v>264</v>
      </c>
      <c r="E3713" t="s">
        <v>10</v>
      </c>
      <c r="F3713">
        <v>10231000</v>
      </c>
      <c r="G3713" s="1">
        <f t="shared" si="66"/>
        <v>2.5803929234678916E-5</v>
      </c>
    </row>
    <row r="3714" spans="1:7" x14ac:dyDescent="0.2">
      <c r="A3714">
        <v>2015</v>
      </c>
      <c r="B3714">
        <v>8</v>
      </c>
      <c r="C3714" t="s">
        <v>6</v>
      </c>
      <c r="D3714">
        <v>443</v>
      </c>
      <c r="E3714" t="s">
        <v>11</v>
      </c>
      <c r="F3714">
        <v>11014000</v>
      </c>
      <c r="G3714" s="1">
        <f t="shared" si="66"/>
        <v>4.0221536226620663E-5</v>
      </c>
    </row>
    <row r="3715" spans="1:7" x14ac:dyDescent="0.2">
      <c r="A3715">
        <v>2015</v>
      </c>
      <c r="B3715">
        <v>8</v>
      </c>
      <c r="C3715" t="s">
        <v>6</v>
      </c>
      <c r="D3715">
        <v>589</v>
      </c>
      <c r="E3715" t="s">
        <v>12</v>
      </c>
      <c r="F3715">
        <v>10884000</v>
      </c>
      <c r="G3715" s="1">
        <f t="shared" ref="G3715:G3778" si="67">+D3715/F3715</f>
        <v>5.4116133774347666E-5</v>
      </c>
    </row>
    <row r="3716" spans="1:7" x14ac:dyDescent="0.2">
      <c r="A3716">
        <v>2015</v>
      </c>
      <c r="B3716">
        <v>8</v>
      </c>
      <c r="C3716" t="s">
        <v>6</v>
      </c>
      <c r="D3716">
        <v>780</v>
      </c>
      <c r="E3716" t="s">
        <v>13</v>
      </c>
      <c r="F3716">
        <v>10695000</v>
      </c>
      <c r="G3716" s="1">
        <f t="shared" si="67"/>
        <v>7.29312762973352E-5</v>
      </c>
    </row>
    <row r="3717" spans="1:7" x14ac:dyDescent="0.2">
      <c r="A3717">
        <v>2015</v>
      </c>
      <c r="B3717">
        <v>8</v>
      </c>
      <c r="C3717" t="s">
        <v>6</v>
      </c>
      <c r="D3717">
        <v>990</v>
      </c>
      <c r="E3717" t="s">
        <v>14</v>
      </c>
      <c r="F3717">
        <v>10086000</v>
      </c>
      <c r="G3717" s="1">
        <f t="shared" si="67"/>
        <v>9.8155859607376557E-5</v>
      </c>
    </row>
    <row r="3718" spans="1:7" x14ac:dyDescent="0.2">
      <c r="A3718">
        <v>2015</v>
      </c>
      <c r="B3718">
        <v>8</v>
      </c>
      <c r="C3718" t="s">
        <v>6</v>
      </c>
      <c r="D3718">
        <v>1342</v>
      </c>
      <c r="E3718" t="s">
        <v>15</v>
      </c>
      <c r="F3718">
        <v>10212000</v>
      </c>
      <c r="G3718" s="1">
        <f t="shared" si="67"/>
        <v>1.3141402271837053E-4</v>
      </c>
    </row>
    <row r="3719" spans="1:7" x14ac:dyDescent="0.2">
      <c r="A3719">
        <v>2015</v>
      </c>
      <c r="B3719">
        <v>8</v>
      </c>
      <c r="C3719" t="s">
        <v>6</v>
      </c>
      <c r="D3719">
        <v>2116</v>
      </c>
      <c r="E3719" t="s">
        <v>16</v>
      </c>
      <c r="F3719">
        <v>10465000</v>
      </c>
      <c r="G3719" s="1">
        <f t="shared" si="67"/>
        <v>2.0219780219780221E-4</v>
      </c>
    </row>
    <row r="3720" spans="1:7" x14ac:dyDescent="0.2">
      <c r="A3720">
        <v>2015</v>
      </c>
      <c r="B3720">
        <v>8</v>
      </c>
      <c r="C3720" t="s">
        <v>6</v>
      </c>
      <c r="D3720">
        <v>3550</v>
      </c>
      <c r="E3720" t="s">
        <v>17</v>
      </c>
      <c r="F3720">
        <v>11387000</v>
      </c>
      <c r="G3720" s="1">
        <f t="shared" si="67"/>
        <v>3.1175902344779134E-4</v>
      </c>
    </row>
    <row r="3721" spans="1:7" x14ac:dyDescent="0.2">
      <c r="A3721">
        <v>2015</v>
      </c>
      <c r="B3721">
        <v>8</v>
      </c>
      <c r="C3721" t="s">
        <v>6</v>
      </c>
      <c r="D3721">
        <v>5035</v>
      </c>
      <c r="E3721" t="s">
        <v>18</v>
      </c>
      <c r="F3721">
        <v>11090000</v>
      </c>
      <c r="G3721" s="1">
        <f t="shared" si="67"/>
        <v>4.5401262398557258E-4</v>
      </c>
    </row>
    <row r="3722" spans="1:7" x14ac:dyDescent="0.2">
      <c r="A3722">
        <v>2015</v>
      </c>
      <c r="B3722">
        <v>8</v>
      </c>
      <c r="C3722" t="s">
        <v>6</v>
      </c>
      <c r="D3722">
        <v>6170</v>
      </c>
      <c r="E3722" t="s">
        <v>19</v>
      </c>
      <c r="F3722">
        <v>9870000</v>
      </c>
      <c r="G3722" s="1">
        <f t="shared" si="67"/>
        <v>6.2512664640324218E-4</v>
      </c>
    </row>
    <row r="3723" spans="1:7" x14ac:dyDescent="0.2">
      <c r="A3723">
        <v>2015</v>
      </c>
      <c r="B3723">
        <v>8</v>
      </c>
      <c r="C3723" t="s">
        <v>6</v>
      </c>
      <c r="D3723">
        <v>7857</v>
      </c>
      <c r="E3723" t="s">
        <v>20</v>
      </c>
      <c r="F3723">
        <v>8337000</v>
      </c>
      <c r="G3723" s="1">
        <f t="shared" si="67"/>
        <v>9.4242533285354441E-4</v>
      </c>
    </row>
    <row r="3724" spans="1:7" x14ac:dyDescent="0.2">
      <c r="A3724">
        <v>2015</v>
      </c>
      <c r="B3724">
        <v>8</v>
      </c>
      <c r="C3724" t="s">
        <v>6</v>
      </c>
      <c r="D3724">
        <v>9043</v>
      </c>
      <c r="E3724" t="s">
        <v>21</v>
      </c>
      <c r="F3724">
        <v>6046000</v>
      </c>
      <c r="G3724" s="1">
        <f t="shared" si="67"/>
        <v>1.4956996361230566E-3</v>
      </c>
    </row>
    <row r="3725" spans="1:7" x14ac:dyDescent="0.2">
      <c r="A3725">
        <v>2015</v>
      </c>
      <c r="B3725">
        <v>8</v>
      </c>
      <c r="C3725" t="s">
        <v>6</v>
      </c>
      <c r="D3725">
        <v>10657</v>
      </c>
      <c r="E3725" t="s">
        <v>22</v>
      </c>
      <c r="F3725">
        <v>4422000</v>
      </c>
      <c r="G3725" s="1">
        <f t="shared" si="67"/>
        <v>2.4099954771596563E-3</v>
      </c>
    </row>
    <row r="3726" spans="1:7" x14ac:dyDescent="0.2">
      <c r="A3726">
        <v>2015</v>
      </c>
      <c r="B3726">
        <v>8</v>
      </c>
      <c r="C3726" t="s">
        <v>6</v>
      </c>
      <c r="D3726">
        <v>13618</v>
      </c>
      <c r="E3726" t="s">
        <v>23</v>
      </c>
      <c r="F3726">
        <v>3161000</v>
      </c>
      <c r="G3726" s="1">
        <f t="shared" si="67"/>
        <v>4.3081303385004745E-3</v>
      </c>
    </row>
    <row r="3727" spans="1:7" x14ac:dyDescent="0.2">
      <c r="A3727">
        <v>2015</v>
      </c>
      <c r="B3727">
        <v>8</v>
      </c>
      <c r="C3727" t="s">
        <v>6</v>
      </c>
      <c r="D3727">
        <v>39153</v>
      </c>
      <c r="E3727" t="s">
        <v>24</v>
      </c>
      <c r="F3727">
        <v>3589000</v>
      </c>
      <c r="G3727" s="1">
        <f t="shared" si="67"/>
        <v>1.090916689885762E-2</v>
      </c>
    </row>
    <row r="3728" spans="1:7" x14ac:dyDescent="0.2">
      <c r="A3728">
        <v>2015</v>
      </c>
      <c r="B3728">
        <v>8</v>
      </c>
      <c r="C3728" t="s">
        <v>25</v>
      </c>
      <c r="D3728">
        <v>1126</v>
      </c>
      <c r="E3728" t="s">
        <v>7</v>
      </c>
      <c r="F3728">
        <v>10170000</v>
      </c>
      <c r="G3728" s="1">
        <f t="shared" si="67"/>
        <v>1.1071779744346116E-4</v>
      </c>
    </row>
    <row r="3729" spans="1:7" x14ac:dyDescent="0.2">
      <c r="A3729">
        <v>2015</v>
      </c>
      <c r="B3729">
        <v>8</v>
      </c>
      <c r="C3729" t="s">
        <v>25</v>
      </c>
      <c r="D3729">
        <v>112</v>
      </c>
      <c r="E3729" t="s">
        <v>8</v>
      </c>
      <c r="F3729">
        <v>10453000</v>
      </c>
      <c r="G3729" s="1">
        <f t="shared" si="67"/>
        <v>1.0714627379699608E-5</v>
      </c>
    </row>
    <row r="3730" spans="1:7" x14ac:dyDescent="0.2">
      <c r="A3730">
        <v>2015</v>
      </c>
      <c r="B3730">
        <v>8</v>
      </c>
      <c r="C3730" t="s">
        <v>25</v>
      </c>
      <c r="D3730">
        <v>153</v>
      </c>
      <c r="E3730" t="s">
        <v>9</v>
      </c>
      <c r="F3730">
        <v>10494000</v>
      </c>
      <c r="G3730" s="1">
        <f t="shared" si="67"/>
        <v>1.4579759862778731E-5</v>
      </c>
    </row>
    <row r="3731" spans="1:7" x14ac:dyDescent="0.2">
      <c r="A3731">
        <v>2015</v>
      </c>
      <c r="B3731">
        <v>8</v>
      </c>
      <c r="C3731" t="s">
        <v>25</v>
      </c>
      <c r="D3731">
        <v>688</v>
      </c>
      <c r="E3731" t="s">
        <v>10</v>
      </c>
      <c r="F3731">
        <v>10609000</v>
      </c>
      <c r="G3731" s="1">
        <f t="shared" si="67"/>
        <v>6.4850598548402307E-5</v>
      </c>
    </row>
    <row r="3732" spans="1:7" x14ac:dyDescent="0.2">
      <c r="A3732">
        <v>2015</v>
      </c>
      <c r="B3732">
        <v>8</v>
      </c>
      <c r="C3732" t="s">
        <v>25</v>
      </c>
      <c r="D3732">
        <v>1410</v>
      </c>
      <c r="E3732" t="s">
        <v>11</v>
      </c>
      <c r="F3732">
        <v>11201000</v>
      </c>
      <c r="G3732" s="1">
        <f t="shared" si="67"/>
        <v>1.2588161771270423E-4</v>
      </c>
    </row>
    <row r="3733" spans="1:7" x14ac:dyDescent="0.2">
      <c r="A3733">
        <v>2015</v>
      </c>
      <c r="B3733">
        <v>8</v>
      </c>
      <c r="C3733" t="s">
        <v>25</v>
      </c>
      <c r="D3733">
        <v>1491</v>
      </c>
      <c r="E3733" t="s">
        <v>12</v>
      </c>
      <c r="F3733">
        <v>10984000</v>
      </c>
      <c r="G3733" s="1">
        <f t="shared" si="67"/>
        <v>1.3574289876183538E-4</v>
      </c>
    </row>
    <row r="3734" spans="1:7" x14ac:dyDescent="0.2">
      <c r="A3734">
        <v>2015</v>
      </c>
      <c r="B3734">
        <v>8</v>
      </c>
      <c r="C3734" t="s">
        <v>25</v>
      </c>
      <c r="D3734">
        <v>1663</v>
      </c>
      <c r="E3734" t="s">
        <v>13</v>
      </c>
      <c r="F3734">
        <v>10444000</v>
      </c>
      <c r="G3734" s="1">
        <f t="shared" si="67"/>
        <v>1.5923018000765991E-4</v>
      </c>
    </row>
    <row r="3735" spans="1:7" x14ac:dyDescent="0.2">
      <c r="A3735">
        <v>2015</v>
      </c>
      <c r="B3735">
        <v>8</v>
      </c>
      <c r="C3735" t="s">
        <v>25</v>
      </c>
      <c r="D3735">
        <v>1876</v>
      </c>
      <c r="E3735" t="s">
        <v>14</v>
      </c>
      <c r="F3735">
        <v>9830000</v>
      </c>
      <c r="G3735" s="1">
        <f t="shared" si="67"/>
        <v>1.9084435401831129E-4</v>
      </c>
    </row>
    <row r="3736" spans="1:7" x14ac:dyDescent="0.2">
      <c r="A3736">
        <v>2015</v>
      </c>
      <c r="B3736">
        <v>8</v>
      </c>
      <c r="C3736" t="s">
        <v>25</v>
      </c>
      <c r="D3736">
        <v>2158</v>
      </c>
      <c r="E3736" t="s">
        <v>15</v>
      </c>
      <c r="F3736">
        <v>9791000</v>
      </c>
      <c r="G3736" s="1">
        <f t="shared" si="67"/>
        <v>2.2040649576141353E-4</v>
      </c>
    </row>
    <row r="3737" spans="1:7" x14ac:dyDescent="0.2">
      <c r="A3737">
        <v>2015</v>
      </c>
      <c r="B3737">
        <v>8</v>
      </c>
      <c r="C3737" t="s">
        <v>25</v>
      </c>
      <c r="D3737">
        <v>3292</v>
      </c>
      <c r="E3737" t="s">
        <v>16</v>
      </c>
      <c r="F3737">
        <v>10098000</v>
      </c>
      <c r="G3737" s="1">
        <f t="shared" si="67"/>
        <v>3.2600514953456131E-4</v>
      </c>
    </row>
    <row r="3738" spans="1:7" x14ac:dyDescent="0.2">
      <c r="A3738">
        <v>2015</v>
      </c>
      <c r="B3738">
        <v>8</v>
      </c>
      <c r="C3738" t="s">
        <v>25</v>
      </c>
      <c r="D3738">
        <v>5650</v>
      </c>
      <c r="E3738" t="s">
        <v>17</v>
      </c>
      <c r="F3738">
        <v>10846000</v>
      </c>
      <c r="G3738" s="1">
        <f t="shared" si="67"/>
        <v>5.2092937488475014E-4</v>
      </c>
    </row>
    <row r="3739" spans="1:7" x14ac:dyDescent="0.2">
      <c r="A3739">
        <v>2015</v>
      </c>
      <c r="B3739">
        <v>8</v>
      </c>
      <c r="C3739" t="s">
        <v>25</v>
      </c>
      <c r="D3739">
        <v>7932</v>
      </c>
      <c r="E3739" t="s">
        <v>18</v>
      </c>
      <c r="F3739">
        <v>10328000</v>
      </c>
      <c r="G3739" s="1">
        <f t="shared" si="67"/>
        <v>7.6800929512006201E-4</v>
      </c>
    </row>
    <row r="3740" spans="1:7" x14ac:dyDescent="0.2">
      <c r="A3740">
        <v>2015</v>
      </c>
      <c r="B3740">
        <v>8</v>
      </c>
      <c r="C3740" t="s">
        <v>25</v>
      </c>
      <c r="D3740">
        <v>9925</v>
      </c>
      <c r="E3740" t="s">
        <v>19</v>
      </c>
      <c r="F3740">
        <v>9128000</v>
      </c>
      <c r="G3740" s="1">
        <f t="shared" si="67"/>
        <v>1.0873137598597722E-3</v>
      </c>
    </row>
    <row r="3741" spans="1:7" x14ac:dyDescent="0.2">
      <c r="A3741">
        <v>2015</v>
      </c>
      <c r="B3741">
        <v>8</v>
      </c>
      <c r="C3741" t="s">
        <v>25</v>
      </c>
      <c r="D3741">
        <v>11215</v>
      </c>
      <c r="E3741" t="s">
        <v>20</v>
      </c>
      <c r="F3741">
        <v>7391000</v>
      </c>
      <c r="G3741" s="1">
        <f t="shared" si="67"/>
        <v>1.517386010012177E-3</v>
      </c>
    </row>
    <row r="3742" spans="1:7" x14ac:dyDescent="0.2">
      <c r="A3742">
        <v>2015</v>
      </c>
      <c r="B3742">
        <v>8</v>
      </c>
      <c r="C3742" t="s">
        <v>25</v>
      </c>
      <c r="D3742">
        <v>11476</v>
      </c>
      <c r="E3742" t="s">
        <v>21</v>
      </c>
      <c r="F3742">
        <v>5163000</v>
      </c>
      <c r="G3742" s="1">
        <f t="shared" si="67"/>
        <v>2.2227387177997287E-3</v>
      </c>
    </row>
    <row r="3743" spans="1:7" x14ac:dyDescent="0.2">
      <c r="A3743">
        <v>2015</v>
      </c>
      <c r="B3743">
        <v>8</v>
      </c>
      <c r="C3743" t="s">
        <v>25</v>
      </c>
      <c r="D3743">
        <v>12260</v>
      </c>
      <c r="E3743" t="s">
        <v>22</v>
      </c>
      <c r="F3743">
        <v>3580000</v>
      </c>
      <c r="G3743" s="1">
        <f t="shared" si="67"/>
        <v>3.4245810055865923E-3</v>
      </c>
    </row>
    <row r="3744" spans="1:7" x14ac:dyDescent="0.2">
      <c r="A3744">
        <v>2015</v>
      </c>
      <c r="B3744">
        <v>8</v>
      </c>
      <c r="C3744" t="s">
        <v>25</v>
      </c>
      <c r="D3744">
        <v>13216</v>
      </c>
      <c r="E3744" t="s">
        <v>23</v>
      </c>
      <c r="F3744">
        <v>2318000</v>
      </c>
      <c r="G3744" s="1">
        <f t="shared" si="67"/>
        <v>5.7014667817083696E-3</v>
      </c>
    </row>
    <row r="3745" spans="1:7" x14ac:dyDescent="0.2">
      <c r="A3745">
        <v>2015</v>
      </c>
      <c r="B3745">
        <v>8</v>
      </c>
      <c r="C3745" t="s">
        <v>25</v>
      </c>
      <c r="D3745">
        <v>24193</v>
      </c>
      <c r="E3745" t="s">
        <v>24</v>
      </c>
      <c r="F3745">
        <v>1986000</v>
      </c>
      <c r="G3745" s="1">
        <f t="shared" si="67"/>
        <v>1.2181772406847936E-2</v>
      </c>
    </row>
    <row r="3746" spans="1:7" x14ac:dyDescent="0.2">
      <c r="A3746">
        <v>2015</v>
      </c>
      <c r="B3746">
        <v>9</v>
      </c>
      <c r="C3746" t="s">
        <v>6</v>
      </c>
      <c r="D3746">
        <v>867</v>
      </c>
      <c r="E3746" t="s">
        <v>7</v>
      </c>
      <c r="F3746">
        <v>9731000</v>
      </c>
      <c r="G3746" s="1">
        <f t="shared" si="67"/>
        <v>8.909670126400165E-5</v>
      </c>
    </row>
    <row r="3747" spans="1:7" x14ac:dyDescent="0.2">
      <c r="A3747">
        <v>2015</v>
      </c>
      <c r="B3747">
        <v>9</v>
      </c>
      <c r="C3747" t="s">
        <v>6</v>
      </c>
      <c r="D3747">
        <v>88</v>
      </c>
      <c r="E3747" t="s">
        <v>8</v>
      </c>
      <c r="F3747">
        <v>10020000</v>
      </c>
      <c r="G3747" s="1">
        <f t="shared" si="67"/>
        <v>8.7824351297405192E-6</v>
      </c>
    </row>
    <row r="3748" spans="1:7" x14ac:dyDescent="0.2">
      <c r="A3748">
        <v>2015</v>
      </c>
      <c r="B3748">
        <v>9</v>
      </c>
      <c r="C3748" t="s">
        <v>6</v>
      </c>
      <c r="D3748">
        <v>98</v>
      </c>
      <c r="E3748" t="s">
        <v>9</v>
      </c>
      <c r="F3748">
        <v>10113000</v>
      </c>
      <c r="G3748" s="1">
        <f t="shared" si="67"/>
        <v>9.6904973796104022E-6</v>
      </c>
    </row>
    <row r="3749" spans="1:7" x14ac:dyDescent="0.2">
      <c r="A3749">
        <v>2015</v>
      </c>
      <c r="B3749">
        <v>9</v>
      </c>
      <c r="C3749" t="s">
        <v>6</v>
      </c>
      <c r="D3749">
        <v>243</v>
      </c>
      <c r="E3749" t="s">
        <v>10</v>
      </c>
      <c r="F3749">
        <v>10231000</v>
      </c>
      <c r="G3749" s="1">
        <f t="shared" si="67"/>
        <v>2.3751343954647638E-5</v>
      </c>
    </row>
    <row r="3750" spans="1:7" x14ac:dyDescent="0.2">
      <c r="A3750">
        <v>2015</v>
      </c>
      <c r="B3750">
        <v>9</v>
      </c>
      <c r="C3750" t="s">
        <v>6</v>
      </c>
      <c r="D3750">
        <v>441</v>
      </c>
      <c r="E3750" t="s">
        <v>11</v>
      </c>
      <c r="F3750">
        <v>11014000</v>
      </c>
      <c r="G3750" s="1">
        <f t="shared" si="67"/>
        <v>4.0039949155620122E-5</v>
      </c>
    </row>
    <row r="3751" spans="1:7" x14ac:dyDescent="0.2">
      <c r="A3751">
        <v>2015</v>
      </c>
      <c r="B3751">
        <v>9</v>
      </c>
      <c r="C3751" t="s">
        <v>6</v>
      </c>
      <c r="D3751">
        <v>575</v>
      </c>
      <c r="E3751" t="s">
        <v>12</v>
      </c>
      <c r="F3751">
        <v>10884000</v>
      </c>
      <c r="G3751" s="1">
        <f t="shared" si="67"/>
        <v>5.282984196986402E-5</v>
      </c>
    </row>
    <row r="3752" spans="1:7" x14ac:dyDescent="0.2">
      <c r="A3752">
        <v>2015</v>
      </c>
      <c r="B3752">
        <v>9</v>
      </c>
      <c r="C3752" t="s">
        <v>6</v>
      </c>
      <c r="D3752">
        <v>769</v>
      </c>
      <c r="E3752" t="s">
        <v>13</v>
      </c>
      <c r="F3752">
        <v>10695000</v>
      </c>
      <c r="G3752" s="1">
        <f t="shared" si="67"/>
        <v>7.1902758298270222E-5</v>
      </c>
    </row>
    <row r="3753" spans="1:7" x14ac:dyDescent="0.2">
      <c r="A3753">
        <v>2015</v>
      </c>
      <c r="B3753">
        <v>9</v>
      </c>
      <c r="C3753" t="s">
        <v>6</v>
      </c>
      <c r="D3753">
        <v>947</v>
      </c>
      <c r="E3753" t="s">
        <v>14</v>
      </c>
      <c r="F3753">
        <v>10086000</v>
      </c>
      <c r="G3753" s="1">
        <f t="shared" si="67"/>
        <v>9.3892524291096569E-5</v>
      </c>
    </row>
    <row r="3754" spans="1:7" x14ac:dyDescent="0.2">
      <c r="A3754">
        <v>2015</v>
      </c>
      <c r="B3754">
        <v>9</v>
      </c>
      <c r="C3754" t="s">
        <v>6</v>
      </c>
      <c r="D3754">
        <v>1304</v>
      </c>
      <c r="E3754" t="s">
        <v>15</v>
      </c>
      <c r="F3754">
        <v>10212000</v>
      </c>
      <c r="G3754" s="1">
        <f t="shared" si="67"/>
        <v>1.2769291030160595E-4</v>
      </c>
    </row>
    <row r="3755" spans="1:7" x14ac:dyDescent="0.2">
      <c r="A3755">
        <v>2015</v>
      </c>
      <c r="B3755">
        <v>9</v>
      </c>
      <c r="C3755" t="s">
        <v>6</v>
      </c>
      <c r="D3755">
        <v>2048</v>
      </c>
      <c r="E3755" t="s">
        <v>16</v>
      </c>
      <c r="F3755">
        <v>10465000</v>
      </c>
      <c r="G3755" s="1">
        <f t="shared" si="67"/>
        <v>1.9569995222169136E-4</v>
      </c>
    </row>
    <row r="3756" spans="1:7" x14ac:dyDescent="0.2">
      <c r="A3756">
        <v>2015</v>
      </c>
      <c r="B3756">
        <v>9</v>
      </c>
      <c r="C3756" t="s">
        <v>6</v>
      </c>
      <c r="D3756">
        <v>3569</v>
      </c>
      <c r="E3756" t="s">
        <v>17</v>
      </c>
      <c r="F3756">
        <v>11387000</v>
      </c>
      <c r="G3756" s="1">
        <f t="shared" si="67"/>
        <v>3.1342759286906121E-4</v>
      </c>
    </row>
    <row r="3757" spans="1:7" x14ac:dyDescent="0.2">
      <c r="A3757">
        <v>2015</v>
      </c>
      <c r="B3757">
        <v>9</v>
      </c>
      <c r="C3757" t="s">
        <v>6</v>
      </c>
      <c r="D3757">
        <v>5001</v>
      </c>
      <c r="E3757" t="s">
        <v>18</v>
      </c>
      <c r="F3757">
        <v>11090000</v>
      </c>
      <c r="G3757" s="1">
        <f t="shared" si="67"/>
        <v>4.5094679891794409E-4</v>
      </c>
    </row>
    <row r="3758" spans="1:7" x14ac:dyDescent="0.2">
      <c r="A3758">
        <v>2015</v>
      </c>
      <c r="B3758">
        <v>9</v>
      </c>
      <c r="C3758" t="s">
        <v>6</v>
      </c>
      <c r="D3758">
        <v>6238</v>
      </c>
      <c r="E3758" t="s">
        <v>19</v>
      </c>
      <c r="F3758">
        <v>9870000</v>
      </c>
      <c r="G3758" s="1">
        <f t="shared" si="67"/>
        <v>6.32016210739615E-4</v>
      </c>
    </row>
    <row r="3759" spans="1:7" x14ac:dyDescent="0.2">
      <c r="A3759">
        <v>2015</v>
      </c>
      <c r="B3759">
        <v>9</v>
      </c>
      <c r="C3759" t="s">
        <v>6</v>
      </c>
      <c r="D3759">
        <v>7686</v>
      </c>
      <c r="E3759" t="s">
        <v>20</v>
      </c>
      <c r="F3759">
        <v>8337000</v>
      </c>
      <c r="G3759" s="1">
        <f t="shared" si="67"/>
        <v>9.2191435768261966E-4</v>
      </c>
    </row>
    <row r="3760" spans="1:7" x14ac:dyDescent="0.2">
      <c r="A3760">
        <v>2015</v>
      </c>
      <c r="B3760">
        <v>9</v>
      </c>
      <c r="C3760" t="s">
        <v>6</v>
      </c>
      <c r="D3760">
        <v>8909</v>
      </c>
      <c r="E3760" t="s">
        <v>21</v>
      </c>
      <c r="F3760">
        <v>6046000</v>
      </c>
      <c r="G3760" s="1">
        <f t="shared" si="67"/>
        <v>1.4735362222957327E-3</v>
      </c>
    </row>
    <row r="3761" spans="1:7" x14ac:dyDescent="0.2">
      <c r="A3761">
        <v>2015</v>
      </c>
      <c r="B3761">
        <v>9</v>
      </c>
      <c r="C3761" t="s">
        <v>6</v>
      </c>
      <c r="D3761">
        <v>10395</v>
      </c>
      <c r="E3761" t="s">
        <v>22</v>
      </c>
      <c r="F3761">
        <v>4422000</v>
      </c>
      <c r="G3761" s="1">
        <f t="shared" si="67"/>
        <v>2.3507462686567166E-3</v>
      </c>
    </row>
    <row r="3762" spans="1:7" x14ac:dyDescent="0.2">
      <c r="A3762">
        <v>2015</v>
      </c>
      <c r="B3762">
        <v>9</v>
      </c>
      <c r="C3762" t="s">
        <v>6</v>
      </c>
      <c r="D3762">
        <v>13237</v>
      </c>
      <c r="E3762" t="s">
        <v>23</v>
      </c>
      <c r="F3762">
        <v>3161000</v>
      </c>
      <c r="G3762" s="1">
        <f t="shared" si="67"/>
        <v>4.1875988611198992E-3</v>
      </c>
    </row>
    <row r="3763" spans="1:7" x14ac:dyDescent="0.2">
      <c r="A3763">
        <v>2015</v>
      </c>
      <c r="B3763">
        <v>9</v>
      </c>
      <c r="C3763" t="s">
        <v>6</v>
      </c>
      <c r="D3763">
        <v>38633</v>
      </c>
      <c r="E3763" t="s">
        <v>24</v>
      </c>
      <c r="F3763">
        <v>3589000</v>
      </c>
      <c r="G3763" s="1">
        <f t="shared" si="67"/>
        <v>1.0764279743661186E-2</v>
      </c>
    </row>
    <row r="3764" spans="1:7" x14ac:dyDescent="0.2">
      <c r="A3764">
        <v>2015</v>
      </c>
      <c r="B3764">
        <v>9</v>
      </c>
      <c r="C3764" t="s">
        <v>25</v>
      </c>
      <c r="D3764">
        <v>1086</v>
      </c>
      <c r="E3764" t="s">
        <v>7</v>
      </c>
      <c r="F3764">
        <v>10170000</v>
      </c>
      <c r="G3764" s="1">
        <f t="shared" si="67"/>
        <v>1.0678466076696165E-4</v>
      </c>
    </row>
    <row r="3765" spans="1:7" x14ac:dyDescent="0.2">
      <c r="A3765">
        <v>2015</v>
      </c>
      <c r="B3765">
        <v>9</v>
      </c>
      <c r="C3765" t="s">
        <v>25</v>
      </c>
      <c r="D3765">
        <v>124</v>
      </c>
      <c r="E3765" t="s">
        <v>8</v>
      </c>
      <c r="F3765">
        <v>10453000</v>
      </c>
      <c r="G3765" s="1">
        <f t="shared" si="67"/>
        <v>1.1862623170381709E-5</v>
      </c>
    </row>
    <row r="3766" spans="1:7" x14ac:dyDescent="0.2">
      <c r="A3766">
        <v>2015</v>
      </c>
      <c r="B3766">
        <v>9</v>
      </c>
      <c r="C3766" t="s">
        <v>25</v>
      </c>
      <c r="D3766">
        <v>130</v>
      </c>
      <c r="E3766" t="s">
        <v>9</v>
      </c>
      <c r="F3766">
        <v>10494000</v>
      </c>
      <c r="G3766" s="1">
        <f t="shared" si="67"/>
        <v>1.2388031255955785E-5</v>
      </c>
    </row>
    <row r="3767" spans="1:7" x14ac:dyDescent="0.2">
      <c r="A3767">
        <v>2015</v>
      </c>
      <c r="B3767">
        <v>9</v>
      </c>
      <c r="C3767" t="s">
        <v>25</v>
      </c>
      <c r="D3767">
        <v>578</v>
      </c>
      <c r="E3767" t="s">
        <v>10</v>
      </c>
      <c r="F3767">
        <v>10609000</v>
      </c>
      <c r="G3767" s="1">
        <f t="shared" si="67"/>
        <v>5.4482043547930999E-5</v>
      </c>
    </row>
    <row r="3768" spans="1:7" x14ac:dyDescent="0.2">
      <c r="A3768">
        <v>2015</v>
      </c>
      <c r="B3768">
        <v>9</v>
      </c>
      <c r="C3768" t="s">
        <v>25</v>
      </c>
      <c r="D3768">
        <v>1229</v>
      </c>
      <c r="E3768" t="s">
        <v>11</v>
      </c>
      <c r="F3768">
        <v>11201000</v>
      </c>
      <c r="G3768" s="1">
        <f t="shared" si="67"/>
        <v>1.0972234621908758E-4</v>
      </c>
    </row>
    <row r="3769" spans="1:7" x14ac:dyDescent="0.2">
      <c r="A3769">
        <v>2015</v>
      </c>
      <c r="B3769">
        <v>9</v>
      </c>
      <c r="C3769" t="s">
        <v>25</v>
      </c>
      <c r="D3769">
        <v>1494</v>
      </c>
      <c r="E3769" t="s">
        <v>12</v>
      </c>
      <c r="F3769">
        <v>10984000</v>
      </c>
      <c r="G3769" s="1">
        <f t="shared" si="67"/>
        <v>1.3601602330662782E-4</v>
      </c>
    </row>
    <row r="3770" spans="1:7" x14ac:dyDescent="0.2">
      <c r="A3770">
        <v>2015</v>
      </c>
      <c r="B3770">
        <v>9</v>
      </c>
      <c r="C3770" t="s">
        <v>25</v>
      </c>
      <c r="D3770">
        <v>1564</v>
      </c>
      <c r="E3770" t="s">
        <v>13</v>
      </c>
      <c r="F3770">
        <v>10444000</v>
      </c>
      <c r="G3770" s="1">
        <f t="shared" si="67"/>
        <v>1.4975105323630794E-4</v>
      </c>
    </row>
    <row r="3771" spans="1:7" x14ac:dyDescent="0.2">
      <c r="A3771">
        <v>2015</v>
      </c>
      <c r="B3771">
        <v>9</v>
      </c>
      <c r="C3771" t="s">
        <v>25</v>
      </c>
      <c r="D3771">
        <v>1712</v>
      </c>
      <c r="E3771" t="s">
        <v>14</v>
      </c>
      <c r="F3771">
        <v>9830000</v>
      </c>
      <c r="G3771" s="1">
        <f t="shared" si="67"/>
        <v>1.7416073245167855E-4</v>
      </c>
    </row>
    <row r="3772" spans="1:7" x14ac:dyDescent="0.2">
      <c r="A3772">
        <v>2015</v>
      </c>
      <c r="B3772">
        <v>9</v>
      </c>
      <c r="C3772" t="s">
        <v>25</v>
      </c>
      <c r="D3772">
        <v>2138</v>
      </c>
      <c r="E3772" t="s">
        <v>15</v>
      </c>
      <c r="F3772">
        <v>9791000</v>
      </c>
      <c r="G3772" s="1">
        <f t="shared" si="67"/>
        <v>2.1836380349300378E-4</v>
      </c>
    </row>
    <row r="3773" spans="1:7" x14ac:dyDescent="0.2">
      <c r="A3773">
        <v>2015</v>
      </c>
      <c r="B3773">
        <v>9</v>
      </c>
      <c r="C3773" t="s">
        <v>25</v>
      </c>
      <c r="D3773">
        <v>3103</v>
      </c>
      <c r="E3773" t="s">
        <v>16</v>
      </c>
      <c r="F3773">
        <v>10098000</v>
      </c>
      <c r="G3773" s="1">
        <f t="shared" si="67"/>
        <v>3.0728857199445437E-4</v>
      </c>
    </row>
    <row r="3774" spans="1:7" x14ac:dyDescent="0.2">
      <c r="A3774">
        <v>2015</v>
      </c>
      <c r="B3774">
        <v>9</v>
      </c>
      <c r="C3774" t="s">
        <v>25</v>
      </c>
      <c r="D3774">
        <v>5462</v>
      </c>
      <c r="E3774" t="s">
        <v>17</v>
      </c>
      <c r="F3774">
        <v>10846000</v>
      </c>
      <c r="G3774" s="1">
        <f t="shared" si="67"/>
        <v>5.0359579568504521E-4</v>
      </c>
    </row>
    <row r="3775" spans="1:7" x14ac:dyDescent="0.2">
      <c r="A3775">
        <v>2015</v>
      </c>
      <c r="B3775">
        <v>9</v>
      </c>
      <c r="C3775" t="s">
        <v>25</v>
      </c>
      <c r="D3775">
        <v>7705</v>
      </c>
      <c r="E3775" t="s">
        <v>18</v>
      </c>
      <c r="F3775">
        <v>10328000</v>
      </c>
      <c r="G3775" s="1">
        <f t="shared" si="67"/>
        <v>7.4603020914020142E-4</v>
      </c>
    </row>
    <row r="3776" spans="1:7" x14ac:dyDescent="0.2">
      <c r="A3776">
        <v>2015</v>
      </c>
      <c r="B3776">
        <v>9</v>
      </c>
      <c r="C3776" t="s">
        <v>25</v>
      </c>
      <c r="D3776">
        <v>9520</v>
      </c>
      <c r="E3776" t="s">
        <v>19</v>
      </c>
      <c r="F3776">
        <v>9128000</v>
      </c>
      <c r="G3776" s="1">
        <f t="shared" si="67"/>
        <v>1.0429447852760736E-3</v>
      </c>
    </row>
    <row r="3777" spans="1:7" x14ac:dyDescent="0.2">
      <c r="A3777">
        <v>2015</v>
      </c>
      <c r="B3777">
        <v>9</v>
      </c>
      <c r="C3777" t="s">
        <v>25</v>
      </c>
      <c r="D3777">
        <v>11117</v>
      </c>
      <c r="E3777" t="s">
        <v>20</v>
      </c>
      <c r="F3777">
        <v>7391000</v>
      </c>
      <c r="G3777" s="1">
        <f t="shared" si="67"/>
        <v>1.5041266405087267E-3</v>
      </c>
    </row>
    <row r="3778" spans="1:7" x14ac:dyDescent="0.2">
      <c r="A3778">
        <v>2015</v>
      </c>
      <c r="B3778">
        <v>9</v>
      </c>
      <c r="C3778" t="s">
        <v>25</v>
      </c>
      <c r="D3778">
        <v>11379</v>
      </c>
      <c r="E3778" t="s">
        <v>21</v>
      </c>
      <c r="F3778">
        <v>5163000</v>
      </c>
      <c r="G3778" s="1">
        <f t="shared" si="67"/>
        <v>2.2039511911679257E-3</v>
      </c>
    </row>
    <row r="3779" spans="1:7" x14ac:dyDescent="0.2">
      <c r="A3779">
        <v>2015</v>
      </c>
      <c r="B3779">
        <v>9</v>
      </c>
      <c r="C3779" t="s">
        <v>25</v>
      </c>
      <c r="D3779">
        <v>11811</v>
      </c>
      <c r="E3779" t="s">
        <v>22</v>
      </c>
      <c r="F3779">
        <v>3580000</v>
      </c>
      <c r="G3779" s="1">
        <f t="shared" ref="G3779:G3842" si="68">+D3779/F3779</f>
        <v>3.2991620111731844E-3</v>
      </c>
    </row>
    <row r="3780" spans="1:7" x14ac:dyDescent="0.2">
      <c r="A3780">
        <v>2015</v>
      </c>
      <c r="B3780">
        <v>9</v>
      </c>
      <c r="C3780" t="s">
        <v>25</v>
      </c>
      <c r="D3780">
        <v>13167</v>
      </c>
      <c r="E3780" t="s">
        <v>23</v>
      </c>
      <c r="F3780">
        <v>2318000</v>
      </c>
      <c r="G3780" s="1">
        <f t="shared" si="68"/>
        <v>5.6803278688524594E-3</v>
      </c>
    </row>
    <row r="3781" spans="1:7" x14ac:dyDescent="0.2">
      <c r="A3781">
        <v>2015</v>
      </c>
      <c r="B3781">
        <v>9</v>
      </c>
      <c r="C3781" t="s">
        <v>25</v>
      </c>
      <c r="D3781">
        <v>23628</v>
      </c>
      <c r="E3781" t="s">
        <v>24</v>
      </c>
      <c r="F3781">
        <v>1986000</v>
      </c>
      <c r="G3781" s="1">
        <f t="shared" si="68"/>
        <v>1.1897280966767372E-2</v>
      </c>
    </row>
    <row r="3782" spans="1:7" x14ac:dyDescent="0.2">
      <c r="A3782">
        <v>2015</v>
      </c>
      <c r="B3782">
        <v>10</v>
      </c>
      <c r="C3782" t="s">
        <v>6</v>
      </c>
      <c r="D3782">
        <v>871</v>
      </c>
      <c r="E3782" t="s">
        <v>7</v>
      </c>
      <c r="F3782">
        <v>9731000</v>
      </c>
      <c r="G3782" s="1">
        <f t="shared" si="68"/>
        <v>8.9507758709279615E-5</v>
      </c>
    </row>
    <row r="3783" spans="1:7" x14ac:dyDescent="0.2">
      <c r="A3783">
        <v>2015</v>
      </c>
      <c r="B3783">
        <v>10</v>
      </c>
      <c r="C3783" t="s">
        <v>6</v>
      </c>
      <c r="D3783">
        <v>64</v>
      </c>
      <c r="E3783" t="s">
        <v>8</v>
      </c>
      <c r="F3783">
        <v>10020000</v>
      </c>
      <c r="G3783" s="1">
        <f t="shared" si="68"/>
        <v>6.3872255489021955E-6</v>
      </c>
    </row>
    <row r="3784" spans="1:7" x14ac:dyDescent="0.2">
      <c r="A3784">
        <v>2015</v>
      </c>
      <c r="B3784">
        <v>10</v>
      </c>
      <c r="C3784" t="s">
        <v>6</v>
      </c>
      <c r="D3784">
        <v>96</v>
      </c>
      <c r="E3784" t="s">
        <v>9</v>
      </c>
      <c r="F3784">
        <v>10113000</v>
      </c>
      <c r="G3784" s="1">
        <f t="shared" si="68"/>
        <v>9.4927321269652928E-6</v>
      </c>
    </row>
    <row r="3785" spans="1:7" x14ac:dyDescent="0.2">
      <c r="A3785">
        <v>2015</v>
      </c>
      <c r="B3785">
        <v>10</v>
      </c>
      <c r="C3785" t="s">
        <v>6</v>
      </c>
      <c r="D3785">
        <v>252</v>
      </c>
      <c r="E3785" t="s">
        <v>10</v>
      </c>
      <c r="F3785">
        <v>10231000</v>
      </c>
      <c r="G3785" s="1">
        <f t="shared" si="68"/>
        <v>2.4631023360375329E-5</v>
      </c>
    </row>
    <row r="3786" spans="1:7" x14ac:dyDescent="0.2">
      <c r="A3786">
        <v>2015</v>
      </c>
      <c r="B3786">
        <v>10</v>
      </c>
      <c r="C3786" t="s">
        <v>6</v>
      </c>
      <c r="D3786">
        <v>448</v>
      </c>
      <c r="E3786" t="s">
        <v>11</v>
      </c>
      <c r="F3786">
        <v>11014000</v>
      </c>
      <c r="G3786" s="1">
        <f t="shared" si="68"/>
        <v>4.0675503904122028E-5</v>
      </c>
    </row>
    <row r="3787" spans="1:7" x14ac:dyDescent="0.2">
      <c r="A3787">
        <v>2015</v>
      </c>
      <c r="B3787">
        <v>10</v>
      </c>
      <c r="C3787" t="s">
        <v>6</v>
      </c>
      <c r="D3787">
        <v>604</v>
      </c>
      <c r="E3787" t="s">
        <v>12</v>
      </c>
      <c r="F3787">
        <v>10884000</v>
      </c>
      <c r="G3787" s="1">
        <f t="shared" si="68"/>
        <v>5.5494303564865859E-5</v>
      </c>
    </row>
    <row r="3788" spans="1:7" x14ac:dyDescent="0.2">
      <c r="A3788">
        <v>2015</v>
      </c>
      <c r="B3788">
        <v>10</v>
      </c>
      <c r="C3788" t="s">
        <v>6</v>
      </c>
      <c r="D3788">
        <v>784</v>
      </c>
      <c r="E3788" t="s">
        <v>13</v>
      </c>
      <c r="F3788">
        <v>10695000</v>
      </c>
      <c r="G3788" s="1">
        <f t="shared" si="68"/>
        <v>7.3305282842449742E-5</v>
      </c>
    </row>
    <row r="3789" spans="1:7" x14ac:dyDescent="0.2">
      <c r="A3789">
        <v>2015</v>
      </c>
      <c r="B3789">
        <v>10</v>
      </c>
      <c r="C3789" t="s">
        <v>6</v>
      </c>
      <c r="D3789">
        <v>992</v>
      </c>
      <c r="E3789" t="s">
        <v>14</v>
      </c>
      <c r="F3789">
        <v>10086000</v>
      </c>
      <c r="G3789" s="1">
        <f t="shared" si="68"/>
        <v>9.8354154273250046E-5</v>
      </c>
    </row>
    <row r="3790" spans="1:7" x14ac:dyDescent="0.2">
      <c r="A3790">
        <v>2015</v>
      </c>
      <c r="B3790">
        <v>10</v>
      </c>
      <c r="C3790" t="s">
        <v>6</v>
      </c>
      <c r="D3790">
        <v>1419</v>
      </c>
      <c r="E3790" t="s">
        <v>15</v>
      </c>
      <c r="F3790">
        <v>10212000</v>
      </c>
      <c r="G3790" s="1">
        <f t="shared" si="68"/>
        <v>1.3895417156286721E-4</v>
      </c>
    </row>
    <row r="3791" spans="1:7" x14ac:dyDescent="0.2">
      <c r="A3791">
        <v>2015</v>
      </c>
      <c r="B3791">
        <v>10</v>
      </c>
      <c r="C3791" t="s">
        <v>6</v>
      </c>
      <c r="D3791">
        <v>2087</v>
      </c>
      <c r="E3791" t="s">
        <v>16</v>
      </c>
      <c r="F3791">
        <v>10465000</v>
      </c>
      <c r="G3791" s="1">
        <f t="shared" si="68"/>
        <v>1.9942666029622552E-4</v>
      </c>
    </row>
    <row r="3792" spans="1:7" x14ac:dyDescent="0.2">
      <c r="A3792">
        <v>2015</v>
      </c>
      <c r="B3792">
        <v>10</v>
      </c>
      <c r="C3792" t="s">
        <v>6</v>
      </c>
      <c r="D3792">
        <v>3583</v>
      </c>
      <c r="E3792" t="s">
        <v>17</v>
      </c>
      <c r="F3792">
        <v>11387000</v>
      </c>
      <c r="G3792" s="1">
        <f t="shared" si="68"/>
        <v>3.1465706507420745E-4</v>
      </c>
    </row>
    <row r="3793" spans="1:7" x14ac:dyDescent="0.2">
      <c r="A3793">
        <v>2015</v>
      </c>
      <c r="B3793">
        <v>10</v>
      </c>
      <c r="C3793" t="s">
        <v>6</v>
      </c>
      <c r="D3793">
        <v>5257</v>
      </c>
      <c r="E3793" t="s">
        <v>18</v>
      </c>
      <c r="F3793">
        <v>11090000</v>
      </c>
      <c r="G3793" s="1">
        <f t="shared" si="68"/>
        <v>4.7403065825067631E-4</v>
      </c>
    </row>
    <row r="3794" spans="1:7" x14ac:dyDescent="0.2">
      <c r="A3794">
        <v>2015</v>
      </c>
      <c r="B3794">
        <v>10</v>
      </c>
      <c r="C3794" t="s">
        <v>6</v>
      </c>
      <c r="D3794">
        <v>6504</v>
      </c>
      <c r="E3794" t="s">
        <v>19</v>
      </c>
      <c r="F3794">
        <v>9870000</v>
      </c>
      <c r="G3794" s="1">
        <f t="shared" si="68"/>
        <v>6.5896656534954407E-4</v>
      </c>
    </row>
    <row r="3795" spans="1:7" x14ac:dyDescent="0.2">
      <c r="A3795">
        <v>2015</v>
      </c>
      <c r="B3795">
        <v>10</v>
      </c>
      <c r="C3795" t="s">
        <v>6</v>
      </c>
      <c r="D3795">
        <v>8295</v>
      </c>
      <c r="E3795" t="s">
        <v>20</v>
      </c>
      <c r="F3795">
        <v>8337000</v>
      </c>
      <c r="G3795" s="1">
        <f t="shared" si="68"/>
        <v>9.9496221662468505E-4</v>
      </c>
    </row>
    <row r="3796" spans="1:7" x14ac:dyDescent="0.2">
      <c r="A3796">
        <v>2015</v>
      </c>
      <c r="B3796">
        <v>10</v>
      </c>
      <c r="C3796" t="s">
        <v>6</v>
      </c>
      <c r="D3796">
        <v>9712</v>
      </c>
      <c r="E3796" t="s">
        <v>21</v>
      </c>
      <c r="F3796">
        <v>6046000</v>
      </c>
      <c r="G3796" s="1">
        <f t="shared" si="68"/>
        <v>1.6063513066490241E-3</v>
      </c>
    </row>
    <row r="3797" spans="1:7" x14ac:dyDescent="0.2">
      <c r="A3797">
        <v>2015</v>
      </c>
      <c r="B3797">
        <v>10</v>
      </c>
      <c r="C3797" t="s">
        <v>6</v>
      </c>
      <c r="D3797">
        <v>11223</v>
      </c>
      <c r="E3797" t="s">
        <v>22</v>
      </c>
      <c r="F3797">
        <v>4422000</v>
      </c>
      <c r="G3797" s="1">
        <f t="shared" si="68"/>
        <v>2.5379918588873812E-3</v>
      </c>
    </row>
    <row r="3798" spans="1:7" x14ac:dyDescent="0.2">
      <c r="A3798">
        <v>2015</v>
      </c>
      <c r="B3798">
        <v>10</v>
      </c>
      <c r="C3798" t="s">
        <v>6</v>
      </c>
      <c r="D3798">
        <v>14435</v>
      </c>
      <c r="E3798" t="s">
        <v>23</v>
      </c>
      <c r="F3798">
        <v>3161000</v>
      </c>
      <c r="G3798" s="1">
        <f t="shared" si="68"/>
        <v>4.5665928503638093E-3</v>
      </c>
    </row>
    <row r="3799" spans="1:7" x14ac:dyDescent="0.2">
      <c r="A3799">
        <v>2015</v>
      </c>
      <c r="B3799">
        <v>10</v>
      </c>
      <c r="C3799" t="s">
        <v>6</v>
      </c>
      <c r="D3799">
        <v>41535</v>
      </c>
      <c r="E3799" t="s">
        <v>24</v>
      </c>
      <c r="F3799">
        <v>3589000</v>
      </c>
      <c r="G3799" s="1">
        <f t="shared" si="68"/>
        <v>1.157286152131513E-2</v>
      </c>
    </row>
    <row r="3800" spans="1:7" x14ac:dyDescent="0.2">
      <c r="A3800">
        <v>2015</v>
      </c>
      <c r="B3800">
        <v>10</v>
      </c>
      <c r="C3800" t="s">
        <v>25</v>
      </c>
      <c r="D3800">
        <v>1090</v>
      </c>
      <c r="E3800" t="s">
        <v>7</v>
      </c>
      <c r="F3800">
        <v>10170000</v>
      </c>
      <c r="G3800" s="1">
        <f t="shared" si="68"/>
        <v>1.0717797443461161E-4</v>
      </c>
    </row>
    <row r="3801" spans="1:7" x14ac:dyDescent="0.2">
      <c r="A3801">
        <v>2015</v>
      </c>
      <c r="B3801">
        <v>10</v>
      </c>
      <c r="C3801" t="s">
        <v>25</v>
      </c>
      <c r="D3801">
        <v>99</v>
      </c>
      <c r="E3801" t="s">
        <v>8</v>
      </c>
      <c r="F3801">
        <v>10453000</v>
      </c>
      <c r="G3801" s="1">
        <f t="shared" si="68"/>
        <v>9.4709652731273312E-6</v>
      </c>
    </row>
    <row r="3802" spans="1:7" x14ac:dyDescent="0.2">
      <c r="A3802">
        <v>2015</v>
      </c>
      <c r="B3802">
        <v>10</v>
      </c>
      <c r="C3802" t="s">
        <v>25</v>
      </c>
      <c r="D3802">
        <v>122</v>
      </c>
      <c r="E3802" t="s">
        <v>9</v>
      </c>
      <c r="F3802">
        <v>10494000</v>
      </c>
      <c r="G3802" s="1">
        <f t="shared" si="68"/>
        <v>1.162569087097389E-5</v>
      </c>
    </row>
    <row r="3803" spans="1:7" x14ac:dyDescent="0.2">
      <c r="A3803">
        <v>2015</v>
      </c>
      <c r="B3803">
        <v>10</v>
      </c>
      <c r="C3803" t="s">
        <v>25</v>
      </c>
      <c r="D3803">
        <v>635</v>
      </c>
      <c r="E3803" t="s">
        <v>10</v>
      </c>
      <c r="F3803">
        <v>10609000</v>
      </c>
      <c r="G3803" s="1">
        <f t="shared" si="68"/>
        <v>5.9854840229993404E-5</v>
      </c>
    </row>
    <row r="3804" spans="1:7" x14ac:dyDescent="0.2">
      <c r="A3804">
        <v>2015</v>
      </c>
      <c r="B3804">
        <v>10</v>
      </c>
      <c r="C3804" t="s">
        <v>25</v>
      </c>
      <c r="D3804">
        <v>1320</v>
      </c>
      <c r="E3804" t="s">
        <v>11</v>
      </c>
      <c r="F3804">
        <v>11201000</v>
      </c>
      <c r="G3804" s="1">
        <f t="shared" si="68"/>
        <v>1.1784662083742523E-4</v>
      </c>
    </row>
    <row r="3805" spans="1:7" x14ac:dyDescent="0.2">
      <c r="A3805">
        <v>2015</v>
      </c>
      <c r="B3805">
        <v>10</v>
      </c>
      <c r="C3805" t="s">
        <v>25</v>
      </c>
      <c r="D3805">
        <v>1554</v>
      </c>
      <c r="E3805" t="s">
        <v>12</v>
      </c>
      <c r="F3805">
        <v>10984000</v>
      </c>
      <c r="G3805" s="1">
        <f t="shared" si="68"/>
        <v>1.4147851420247634E-4</v>
      </c>
    </row>
    <row r="3806" spans="1:7" x14ac:dyDescent="0.2">
      <c r="A3806">
        <v>2015</v>
      </c>
      <c r="B3806">
        <v>10</v>
      </c>
      <c r="C3806" t="s">
        <v>25</v>
      </c>
      <c r="D3806">
        <v>1591</v>
      </c>
      <c r="E3806" t="s">
        <v>13</v>
      </c>
      <c r="F3806">
        <v>10444000</v>
      </c>
      <c r="G3806" s="1">
        <f t="shared" si="68"/>
        <v>1.5233626962849484E-4</v>
      </c>
    </row>
    <row r="3807" spans="1:7" x14ac:dyDescent="0.2">
      <c r="A3807">
        <v>2015</v>
      </c>
      <c r="B3807">
        <v>10</v>
      </c>
      <c r="C3807" t="s">
        <v>25</v>
      </c>
      <c r="D3807">
        <v>1701</v>
      </c>
      <c r="E3807" t="s">
        <v>14</v>
      </c>
      <c r="F3807">
        <v>9830000</v>
      </c>
      <c r="G3807" s="1">
        <f t="shared" si="68"/>
        <v>1.7304170905391657E-4</v>
      </c>
    </row>
    <row r="3808" spans="1:7" x14ac:dyDescent="0.2">
      <c r="A3808">
        <v>2015</v>
      </c>
      <c r="B3808">
        <v>10</v>
      </c>
      <c r="C3808" t="s">
        <v>25</v>
      </c>
      <c r="D3808">
        <v>2155</v>
      </c>
      <c r="E3808" t="s">
        <v>15</v>
      </c>
      <c r="F3808">
        <v>9791000</v>
      </c>
      <c r="G3808" s="1">
        <f t="shared" si="68"/>
        <v>2.2010009192115207E-4</v>
      </c>
    </row>
    <row r="3809" spans="1:7" x14ac:dyDescent="0.2">
      <c r="A3809">
        <v>2015</v>
      </c>
      <c r="B3809">
        <v>10</v>
      </c>
      <c r="C3809" t="s">
        <v>25</v>
      </c>
      <c r="D3809">
        <v>3218</v>
      </c>
      <c r="E3809" t="s">
        <v>16</v>
      </c>
      <c r="F3809">
        <v>10098000</v>
      </c>
      <c r="G3809" s="1">
        <f t="shared" si="68"/>
        <v>3.1867696573578924E-4</v>
      </c>
    </row>
    <row r="3810" spans="1:7" x14ac:dyDescent="0.2">
      <c r="A3810">
        <v>2015</v>
      </c>
      <c r="B3810">
        <v>10</v>
      </c>
      <c r="C3810" t="s">
        <v>25</v>
      </c>
      <c r="D3810">
        <v>5460</v>
      </c>
      <c r="E3810" t="s">
        <v>17</v>
      </c>
      <c r="F3810">
        <v>10846000</v>
      </c>
      <c r="G3810" s="1">
        <f t="shared" si="68"/>
        <v>5.0341139590632492E-4</v>
      </c>
    </row>
    <row r="3811" spans="1:7" x14ac:dyDescent="0.2">
      <c r="A3811">
        <v>2015</v>
      </c>
      <c r="B3811">
        <v>10</v>
      </c>
      <c r="C3811" t="s">
        <v>25</v>
      </c>
      <c r="D3811">
        <v>8133</v>
      </c>
      <c r="E3811" t="s">
        <v>18</v>
      </c>
      <c r="F3811">
        <v>10328000</v>
      </c>
      <c r="G3811" s="1">
        <f t="shared" si="68"/>
        <v>7.8747095274980632E-4</v>
      </c>
    </row>
    <row r="3812" spans="1:7" x14ac:dyDescent="0.2">
      <c r="A3812">
        <v>2015</v>
      </c>
      <c r="B3812">
        <v>10</v>
      </c>
      <c r="C3812" t="s">
        <v>25</v>
      </c>
      <c r="D3812">
        <v>10163</v>
      </c>
      <c r="E3812" t="s">
        <v>19</v>
      </c>
      <c r="F3812">
        <v>9128000</v>
      </c>
      <c r="G3812" s="1">
        <f t="shared" si="68"/>
        <v>1.1133873794916739E-3</v>
      </c>
    </row>
    <row r="3813" spans="1:7" x14ac:dyDescent="0.2">
      <c r="A3813">
        <v>2015</v>
      </c>
      <c r="B3813">
        <v>10</v>
      </c>
      <c r="C3813" t="s">
        <v>25</v>
      </c>
      <c r="D3813">
        <v>11567</v>
      </c>
      <c r="E3813" t="s">
        <v>20</v>
      </c>
      <c r="F3813">
        <v>7391000</v>
      </c>
      <c r="G3813" s="1">
        <f t="shared" si="68"/>
        <v>1.5650115004735489E-3</v>
      </c>
    </row>
    <row r="3814" spans="1:7" x14ac:dyDescent="0.2">
      <c r="A3814">
        <v>2015</v>
      </c>
      <c r="B3814">
        <v>10</v>
      </c>
      <c r="C3814" t="s">
        <v>25</v>
      </c>
      <c r="D3814">
        <v>12157</v>
      </c>
      <c r="E3814" t="s">
        <v>21</v>
      </c>
      <c r="F3814">
        <v>5163000</v>
      </c>
      <c r="G3814" s="1">
        <f t="shared" si="68"/>
        <v>2.3546387759054814E-3</v>
      </c>
    </row>
    <row r="3815" spans="1:7" x14ac:dyDescent="0.2">
      <c r="A3815">
        <v>2015</v>
      </c>
      <c r="B3815">
        <v>10</v>
      </c>
      <c r="C3815" t="s">
        <v>25</v>
      </c>
      <c r="D3815">
        <v>12726</v>
      </c>
      <c r="E3815" t="s">
        <v>22</v>
      </c>
      <c r="F3815">
        <v>3580000</v>
      </c>
      <c r="G3815" s="1">
        <f t="shared" si="68"/>
        <v>3.5547486033519551E-3</v>
      </c>
    </row>
    <row r="3816" spans="1:7" x14ac:dyDescent="0.2">
      <c r="A3816">
        <v>2015</v>
      </c>
      <c r="B3816">
        <v>10</v>
      </c>
      <c r="C3816" t="s">
        <v>25</v>
      </c>
      <c r="D3816">
        <v>13868</v>
      </c>
      <c r="E3816" t="s">
        <v>23</v>
      </c>
      <c r="F3816">
        <v>2318000</v>
      </c>
      <c r="G3816" s="1">
        <f t="shared" si="68"/>
        <v>5.9827437446074204E-3</v>
      </c>
    </row>
    <row r="3817" spans="1:7" x14ac:dyDescent="0.2">
      <c r="A3817">
        <v>2015</v>
      </c>
      <c r="B3817">
        <v>10</v>
      </c>
      <c r="C3817" t="s">
        <v>25</v>
      </c>
      <c r="D3817">
        <v>25755</v>
      </c>
      <c r="E3817" t="s">
        <v>24</v>
      </c>
      <c r="F3817">
        <v>1986000</v>
      </c>
      <c r="G3817" s="1">
        <f t="shared" si="68"/>
        <v>1.2968277945619335E-2</v>
      </c>
    </row>
    <row r="3818" spans="1:7" x14ac:dyDescent="0.2">
      <c r="A3818">
        <v>2015</v>
      </c>
      <c r="B3818">
        <v>11</v>
      </c>
      <c r="C3818" t="s">
        <v>6</v>
      </c>
      <c r="D3818">
        <v>844</v>
      </c>
      <c r="E3818" t="s">
        <v>7</v>
      </c>
      <c r="F3818">
        <v>9731000</v>
      </c>
      <c r="G3818" s="1">
        <f t="shared" si="68"/>
        <v>8.6733120953653273E-5</v>
      </c>
    </row>
    <row r="3819" spans="1:7" x14ac:dyDescent="0.2">
      <c r="A3819">
        <v>2015</v>
      </c>
      <c r="B3819">
        <v>11</v>
      </c>
      <c r="C3819" t="s">
        <v>6</v>
      </c>
      <c r="D3819">
        <v>80</v>
      </c>
      <c r="E3819" t="s">
        <v>8</v>
      </c>
      <c r="F3819">
        <v>10020000</v>
      </c>
      <c r="G3819" s="1">
        <f t="shared" si="68"/>
        <v>7.9840319361277452E-6</v>
      </c>
    </row>
    <row r="3820" spans="1:7" x14ac:dyDescent="0.2">
      <c r="A3820">
        <v>2015</v>
      </c>
      <c r="B3820">
        <v>11</v>
      </c>
      <c r="C3820" t="s">
        <v>6</v>
      </c>
      <c r="D3820">
        <v>105</v>
      </c>
      <c r="E3820" t="s">
        <v>9</v>
      </c>
      <c r="F3820">
        <v>10113000</v>
      </c>
      <c r="G3820" s="1">
        <f t="shared" si="68"/>
        <v>1.0382675763868288E-5</v>
      </c>
    </row>
    <row r="3821" spans="1:7" x14ac:dyDescent="0.2">
      <c r="A3821">
        <v>2015</v>
      </c>
      <c r="B3821">
        <v>11</v>
      </c>
      <c r="C3821" t="s">
        <v>6</v>
      </c>
      <c r="D3821">
        <v>241</v>
      </c>
      <c r="E3821" t="s">
        <v>10</v>
      </c>
      <c r="F3821">
        <v>10231000</v>
      </c>
      <c r="G3821" s="1">
        <f t="shared" si="68"/>
        <v>2.3555859642263708E-5</v>
      </c>
    </row>
    <row r="3822" spans="1:7" x14ac:dyDescent="0.2">
      <c r="A3822">
        <v>2015</v>
      </c>
      <c r="B3822">
        <v>11</v>
      </c>
      <c r="C3822" t="s">
        <v>6</v>
      </c>
      <c r="D3822">
        <v>423</v>
      </c>
      <c r="E3822" t="s">
        <v>11</v>
      </c>
      <c r="F3822">
        <v>11014000</v>
      </c>
      <c r="G3822" s="1">
        <f t="shared" si="68"/>
        <v>3.8405665516615215E-5</v>
      </c>
    </row>
    <row r="3823" spans="1:7" x14ac:dyDescent="0.2">
      <c r="A3823">
        <v>2015</v>
      </c>
      <c r="B3823">
        <v>11</v>
      </c>
      <c r="C3823" t="s">
        <v>6</v>
      </c>
      <c r="D3823">
        <v>543</v>
      </c>
      <c r="E3823" t="s">
        <v>12</v>
      </c>
      <c r="F3823">
        <v>10884000</v>
      </c>
      <c r="G3823" s="1">
        <f t="shared" si="68"/>
        <v>4.9889746416758543E-5</v>
      </c>
    </row>
    <row r="3824" spans="1:7" x14ac:dyDescent="0.2">
      <c r="A3824">
        <v>2015</v>
      </c>
      <c r="B3824">
        <v>11</v>
      </c>
      <c r="C3824" t="s">
        <v>6</v>
      </c>
      <c r="D3824">
        <v>755</v>
      </c>
      <c r="E3824" t="s">
        <v>13</v>
      </c>
      <c r="F3824">
        <v>10695000</v>
      </c>
      <c r="G3824" s="1">
        <f t="shared" si="68"/>
        <v>7.0593735390369334E-5</v>
      </c>
    </row>
    <row r="3825" spans="1:7" x14ac:dyDescent="0.2">
      <c r="A3825">
        <v>2015</v>
      </c>
      <c r="B3825">
        <v>11</v>
      </c>
      <c r="C3825" t="s">
        <v>6</v>
      </c>
      <c r="D3825">
        <v>908</v>
      </c>
      <c r="E3825" t="s">
        <v>14</v>
      </c>
      <c r="F3825">
        <v>10086000</v>
      </c>
      <c r="G3825" s="1">
        <f t="shared" si="68"/>
        <v>9.0025778306563559E-5</v>
      </c>
    </row>
    <row r="3826" spans="1:7" x14ac:dyDescent="0.2">
      <c r="A3826">
        <v>2015</v>
      </c>
      <c r="B3826">
        <v>11</v>
      </c>
      <c r="C3826" t="s">
        <v>6</v>
      </c>
      <c r="D3826">
        <v>1354</v>
      </c>
      <c r="E3826" t="s">
        <v>15</v>
      </c>
      <c r="F3826">
        <v>10212000</v>
      </c>
      <c r="G3826" s="1">
        <f t="shared" si="68"/>
        <v>1.3258911084998041E-4</v>
      </c>
    </row>
    <row r="3827" spans="1:7" x14ac:dyDescent="0.2">
      <c r="A3827">
        <v>2015</v>
      </c>
      <c r="B3827">
        <v>11</v>
      </c>
      <c r="C3827" t="s">
        <v>6</v>
      </c>
      <c r="D3827">
        <v>2048</v>
      </c>
      <c r="E3827" t="s">
        <v>16</v>
      </c>
      <c r="F3827">
        <v>10465000</v>
      </c>
      <c r="G3827" s="1">
        <f t="shared" si="68"/>
        <v>1.9569995222169136E-4</v>
      </c>
    </row>
    <row r="3828" spans="1:7" x14ac:dyDescent="0.2">
      <c r="A3828">
        <v>2015</v>
      </c>
      <c r="B3828">
        <v>11</v>
      </c>
      <c r="C3828" t="s">
        <v>6</v>
      </c>
      <c r="D3828">
        <v>3430</v>
      </c>
      <c r="E3828" t="s">
        <v>17</v>
      </c>
      <c r="F3828">
        <v>11387000</v>
      </c>
      <c r="G3828" s="1">
        <f t="shared" si="68"/>
        <v>3.0122069026082375E-4</v>
      </c>
    </row>
    <row r="3829" spans="1:7" x14ac:dyDescent="0.2">
      <c r="A3829">
        <v>2015</v>
      </c>
      <c r="B3829">
        <v>11</v>
      </c>
      <c r="C3829" t="s">
        <v>6</v>
      </c>
      <c r="D3829">
        <v>5106</v>
      </c>
      <c r="E3829" t="s">
        <v>18</v>
      </c>
      <c r="F3829">
        <v>11090000</v>
      </c>
      <c r="G3829" s="1">
        <f t="shared" si="68"/>
        <v>4.6041478809738501E-4</v>
      </c>
    </row>
    <row r="3830" spans="1:7" x14ac:dyDescent="0.2">
      <c r="A3830">
        <v>2015</v>
      </c>
      <c r="B3830">
        <v>11</v>
      </c>
      <c r="C3830" t="s">
        <v>6</v>
      </c>
      <c r="D3830">
        <v>6446</v>
      </c>
      <c r="E3830" t="s">
        <v>19</v>
      </c>
      <c r="F3830">
        <v>9870000</v>
      </c>
      <c r="G3830" s="1">
        <f t="shared" si="68"/>
        <v>6.5309017223910844E-4</v>
      </c>
    </row>
    <row r="3831" spans="1:7" x14ac:dyDescent="0.2">
      <c r="A3831">
        <v>2015</v>
      </c>
      <c r="B3831">
        <v>11</v>
      </c>
      <c r="C3831" t="s">
        <v>6</v>
      </c>
      <c r="D3831">
        <v>8144</v>
      </c>
      <c r="E3831" t="s">
        <v>20</v>
      </c>
      <c r="F3831">
        <v>8337000</v>
      </c>
      <c r="G3831" s="1">
        <f t="shared" si="68"/>
        <v>9.7685018591819601E-4</v>
      </c>
    </row>
    <row r="3832" spans="1:7" x14ac:dyDescent="0.2">
      <c r="A3832">
        <v>2015</v>
      </c>
      <c r="B3832">
        <v>11</v>
      </c>
      <c r="C3832" t="s">
        <v>6</v>
      </c>
      <c r="D3832">
        <v>9504</v>
      </c>
      <c r="E3832" t="s">
        <v>21</v>
      </c>
      <c r="F3832">
        <v>6046000</v>
      </c>
      <c r="G3832" s="1">
        <f t="shared" si="68"/>
        <v>1.5719483956334766E-3</v>
      </c>
    </row>
    <row r="3833" spans="1:7" x14ac:dyDescent="0.2">
      <c r="A3833">
        <v>2015</v>
      </c>
      <c r="B3833">
        <v>11</v>
      </c>
      <c r="C3833" t="s">
        <v>6</v>
      </c>
      <c r="D3833">
        <v>10986</v>
      </c>
      <c r="E3833" t="s">
        <v>22</v>
      </c>
      <c r="F3833">
        <v>4422000</v>
      </c>
      <c r="G3833" s="1">
        <f t="shared" si="68"/>
        <v>2.4843962008141113E-3</v>
      </c>
    </row>
    <row r="3834" spans="1:7" x14ac:dyDescent="0.2">
      <c r="A3834">
        <v>2015</v>
      </c>
      <c r="B3834">
        <v>11</v>
      </c>
      <c r="C3834" t="s">
        <v>6</v>
      </c>
      <c r="D3834">
        <v>14340</v>
      </c>
      <c r="E3834" t="s">
        <v>23</v>
      </c>
      <c r="F3834">
        <v>3161000</v>
      </c>
      <c r="G3834" s="1">
        <f t="shared" si="68"/>
        <v>4.5365390699145837E-3</v>
      </c>
    </row>
    <row r="3835" spans="1:7" x14ac:dyDescent="0.2">
      <c r="A3835">
        <v>2015</v>
      </c>
      <c r="B3835">
        <v>11</v>
      </c>
      <c r="C3835" t="s">
        <v>6</v>
      </c>
      <c r="D3835">
        <v>41037</v>
      </c>
      <c r="E3835" t="s">
        <v>24</v>
      </c>
      <c r="F3835">
        <v>3589000</v>
      </c>
      <c r="G3835" s="1">
        <f t="shared" si="68"/>
        <v>1.1434104207300084E-2</v>
      </c>
    </row>
    <row r="3836" spans="1:7" x14ac:dyDescent="0.2">
      <c r="A3836">
        <v>2015</v>
      </c>
      <c r="B3836">
        <v>11</v>
      </c>
      <c r="C3836" t="s">
        <v>25</v>
      </c>
      <c r="D3836">
        <v>1034</v>
      </c>
      <c r="E3836" t="s">
        <v>7</v>
      </c>
      <c r="F3836">
        <v>10170000</v>
      </c>
      <c r="G3836" s="1">
        <f t="shared" si="68"/>
        <v>1.016715830875123E-4</v>
      </c>
    </row>
    <row r="3837" spans="1:7" x14ac:dyDescent="0.2">
      <c r="A3837">
        <v>2015</v>
      </c>
      <c r="B3837">
        <v>11</v>
      </c>
      <c r="C3837" t="s">
        <v>25</v>
      </c>
      <c r="D3837">
        <v>105</v>
      </c>
      <c r="E3837" t="s">
        <v>8</v>
      </c>
      <c r="F3837">
        <v>10453000</v>
      </c>
      <c r="G3837" s="1">
        <f t="shared" si="68"/>
        <v>1.0044963168468382E-5</v>
      </c>
    </row>
    <row r="3838" spans="1:7" x14ac:dyDescent="0.2">
      <c r="A3838">
        <v>2015</v>
      </c>
      <c r="B3838">
        <v>11</v>
      </c>
      <c r="C3838" t="s">
        <v>25</v>
      </c>
      <c r="D3838">
        <v>151</v>
      </c>
      <c r="E3838" t="s">
        <v>9</v>
      </c>
      <c r="F3838">
        <v>10494000</v>
      </c>
      <c r="G3838" s="1">
        <f t="shared" si="68"/>
        <v>1.4389174766533257E-5</v>
      </c>
    </row>
    <row r="3839" spans="1:7" x14ac:dyDescent="0.2">
      <c r="A3839">
        <v>2015</v>
      </c>
      <c r="B3839">
        <v>11</v>
      </c>
      <c r="C3839" t="s">
        <v>25</v>
      </c>
      <c r="D3839">
        <v>588</v>
      </c>
      <c r="E3839" t="s">
        <v>10</v>
      </c>
      <c r="F3839">
        <v>10609000</v>
      </c>
      <c r="G3839" s="1">
        <f t="shared" si="68"/>
        <v>5.5424639457064756E-5</v>
      </c>
    </row>
    <row r="3840" spans="1:7" x14ac:dyDescent="0.2">
      <c r="A3840">
        <v>2015</v>
      </c>
      <c r="B3840">
        <v>11</v>
      </c>
      <c r="C3840" t="s">
        <v>25</v>
      </c>
      <c r="D3840">
        <v>1218</v>
      </c>
      <c r="E3840" t="s">
        <v>11</v>
      </c>
      <c r="F3840">
        <v>11201000</v>
      </c>
      <c r="G3840" s="1">
        <f t="shared" si="68"/>
        <v>1.0874029104544238E-4</v>
      </c>
    </row>
    <row r="3841" spans="1:7" x14ac:dyDescent="0.2">
      <c r="A3841">
        <v>2015</v>
      </c>
      <c r="B3841">
        <v>11</v>
      </c>
      <c r="C3841" t="s">
        <v>25</v>
      </c>
      <c r="D3841">
        <v>1405</v>
      </c>
      <c r="E3841" t="s">
        <v>12</v>
      </c>
      <c r="F3841">
        <v>10984000</v>
      </c>
      <c r="G3841" s="1">
        <f t="shared" si="68"/>
        <v>1.2791332847778586E-4</v>
      </c>
    </row>
    <row r="3842" spans="1:7" x14ac:dyDescent="0.2">
      <c r="A3842">
        <v>2015</v>
      </c>
      <c r="B3842">
        <v>11</v>
      </c>
      <c r="C3842" t="s">
        <v>25</v>
      </c>
      <c r="D3842">
        <v>1570</v>
      </c>
      <c r="E3842" t="s">
        <v>13</v>
      </c>
      <c r="F3842">
        <v>10444000</v>
      </c>
      <c r="G3842" s="1">
        <f t="shared" si="68"/>
        <v>1.5032554576790503E-4</v>
      </c>
    </row>
    <row r="3843" spans="1:7" x14ac:dyDescent="0.2">
      <c r="A3843">
        <v>2015</v>
      </c>
      <c r="B3843">
        <v>11</v>
      </c>
      <c r="C3843" t="s">
        <v>25</v>
      </c>
      <c r="D3843">
        <v>1640</v>
      </c>
      <c r="E3843" t="s">
        <v>14</v>
      </c>
      <c r="F3843">
        <v>9830000</v>
      </c>
      <c r="G3843" s="1">
        <f t="shared" ref="G3843:G3906" si="69">+D3843/F3843</f>
        <v>1.6683621566632756E-4</v>
      </c>
    </row>
    <row r="3844" spans="1:7" x14ac:dyDescent="0.2">
      <c r="A3844">
        <v>2015</v>
      </c>
      <c r="B3844">
        <v>11</v>
      </c>
      <c r="C3844" t="s">
        <v>25</v>
      </c>
      <c r="D3844">
        <v>1968</v>
      </c>
      <c r="E3844" t="s">
        <v>15</v>
      </c>
      <c r="F3844">
        <v>9791000</v>
      </c>
      <c r="G3844" s="1">
        <f t="shared" si="69"/>
        <v>2.0100091921152079E-4</v>
      </c>
    </row>
    <row r="3845" spans="1:7" x14ac:dyDescent="0.2">
      <c r="A3845">
        <v>2015</v>
      </c>
      <c r="B3845">
        <v>11</v>
      </c>
      <c r="C3845" t="s">
        <v>25</v>
      </c>
      <c r="D3845">
        <v>3193</v>
      </c>
      <c r="E3845" t="s">
        <v>16</v>
      </c>
      <c r="F3845">
        <v>10098000</v>
      </c>
      <c r="G3845" s="1">
        <f t="shared" si="69"/>
        <v>3.1620122796593384E-4</v>
      </c>
    </row>
    <row r="3846" spans="1:7" x14ac:dyDescent="0.2">
      <c r="A3846">
        <v>2015</v>
      </c>
      <c r="B3846">
        <v>11</v>
      </c>
      <c r="C3846" t="s">
        <v>25</v>
      </c>
      <c r="D3846">
        <v>5378</v>
      </c>
      <c r="E3846" t="s">
        <v>17</v>
      </c>
      <c r="F3846">
        <v>10846000</v>
      </c>
      <c r="G3846" s="1">
        <f t="shared" si="69"/>
        <v>4.9585100497879402E-4</v>
      </c>
    </row>
    <row r="3847" spans="1:7" x14ac:dyDescent="0.2">
      <c r="A3847">
        <v>2015</v>
      </c>
      <c r="B3847">
        <v>11</v>
      </c>
      <c r="C3847" t="s">
        <v>25</v>
      </c>
      <c r="D3847">
        <v>7851</v>
      </c>
      <c r="E3847" t="s">
        <v>18</v>
      </c>
      <c r="F3847">
        <v>10328000</v>
      </c>
      <c r="G3847" s="1">
        <f t="shared" si="69"/>
        <v>7.6016653756777691E-4</v>
      </c>
    </row>
    <row r="3848" spans="1:7" x14ac:dyDescent="0.2">
      <c r="A3848">
        <v>2015</v>
      </c>
      <c r="B3848">
        <v>11</v>
      </c>
      <c r="C3848" t="s">
        <v>25</v>
      </c>
      <c r="D3848">
        <v>9928</v>
      </c>
      <c r="E3848" t="s">
        <v>19</v>
      </c>
      <c r="F3848">
        <v>9128000</v>
      </c>
      <c r="G3848" s="1">
        <f t="shared" si="69"/>
        <v>1.0876424189307625E-3</v>
      </c>
    </row>
    <row r="3849" spans="1:7" x14ac:dyDescent="0.2">
      <c r="A3849">
        <v>2015</v>
      </c>
      <c r="B3849">
        <v>11</v>
      </c>
      <c r="C3849" t="s">
        <v>25</v>
      </c>
      <c r="D3849">
        <v>11273</v>
      </c>
      <c r="E3849" t="s">
        <v>20</v>
      </c>
      <c r="F3849">
        <v>7391000</v>
      </c>
      <c r="G3849" s="1">
        <f t="shared" si="69"/>
        <v>1.5252333919631984E-3</v>
      </c>
    </row>
    <row r="3850" spans="1:7" x14ac:dyDescent="0.2">
      <c r="A3850">
        <v>2015</v>
      </c>
      <c r="B3850">
        <v>11</v>
      </c>
      <c r="C3850" t="s">
        <v>25</v>
      </c>
      <c r="D3850">
        <v>11982</v>
      </c>
      <c r="E3850" t="s">
        <v>21</v>
      </c>
      <c r="F3850">
        <v>5163000</v>
      </c>
      <c r="G3850" s="1">
        <f t="shared" si="69"/>
        <v>2.3207437536316095E-3</v>
      </c>
    </row>
    <row r="3851" spans="1:7" x14ac:dyDescent="0.2">
      <c r="A3851">
        <v>2015</v>
      </c>
      <c r="B3851">
        <v>11</v>
      </c>
      <c r="C3851" t="s">
        <v>25</v>
      </c>
      <c r="D3851">
        <v>12717</v>
      </c>
      <c r="E3851" t="s">
        <v>22</v>
      </c>
      <c r="F3851">
        <v>3580000</v>
      </c>
      <c r="G3851" s="1">
        <f t="shared" si="69"/>
        <v>3.5522346368715083E-3</v>
      </c>
    </row>
    <row r="3852" spans="1:7" x14ac:dyDescent="0.2">
      <c r="A3852">
        <v>2015</v>
      </c>
      <c r="B3852">
        <v>11</v>
      </c>
      <c r="C3852" t="s">
        <v>25</v>
      </c>
      <c r="D3852">
        <v>13837</v>
      </c>
      <c r="E3852" t="s">
        <v>23</v>
      </c>
      <c r="F3852">
        <v>2318000</v>
      </c>
      <c r="G3852" s="1">
        <f t="shared" si="69"/>
        <v>5.9693701466781712E-3</v>
      </c>
    </row>
    <row r="3853" spans="1:7" x14ac:dyDescent="0.2">
      <c r="A3853">
        <v>2015</v>
      </c>
      <c r="B3853">
        <v>11</v>
      </c>
      <c r="C3853" t="s">
        <v>25</v>
      </c>
      <c r="D3853">
        <v>25529</v>
      </c>
      <c r="E3853" t="s">
        <v>24</v>
      </c>
      <c r="F3853">
        <v>1986000</v>
      </c>
      <c r="G3853" s="1">
        <f t="shared" si="69"/>
        <v>1.285448136958711E-2</v>
      </c>
    </row>
    <row r="3854" spans="1:7" x14ac:dyDescent="0.2">
      <c r="A3854">
        <v>2015</v>
      </c>
      <c r="B3854">
        <v>12</v>
      </c>
      <c r="C3854" t="s">
        <v>6</v>
      </c>
      <c r="D3854">
        <v>861</v>
      </c>
      <c r="E3854" t="s">
        <v>7</v>
      </c>
      <c r="F3854">
        <v>9731000</v>
      </c>
      <c r="G3854" s="1">
        <f t="shared" si="69"/>
        <v>8.8480115096084674E-5</v>
      </c>
    </row>
    <row r="3855" spans="1:7" x14ac:dyDescent="0.2">
      <c r="A3855">
        <v>2015</v>
      </c>
      <c r="B3855">
        <v>12</v>
      </c>
      <c r="C3855" t="s">
        <v>6</v>
      </c>
      <c r="D3855">
        <v>83</v>
      </c>
      <c r="E3855" t="s">
        <v>8</v>
      </c>
      <c r="F3855">
        <v>10020000</v>
      </c>
      <c r="G3855" s="1">
        <f t="shared" si="69"/>
        <v>8.2834331337325344E-6</v>
      </c>
    </row>
    <row r="3856" spans="1:7" x14ac:dyDescent="0.2">
      <c r="A3856">
        <v>2015</v>
      </c>
      <c r="B3856">
        <v>12</v>
      </c>
      <c r="C3856" t="s">
        <v>6</v>
      </c>
      <c r="D3856">
        <v>105</v>
      </c>
      <c r="E3856" t="s">
        <v>9</v>
      </c>
      <c r="F3856">
        <v>10113000</v>
      </c>
      <c r="G3856" s="1">
        <f t="shared" si="69"/>
        <v>1.0382675763868288E-5</v>
      </c>
    </row>
    <row r="3857" spans="1:7" x14ac:dyDescent="0.2">
      <c r="A3857">
        <v>2015</v>
      </c>
      <c r="B3857">
        <v>12</v>
      </c>
      <c r="C3857" t="s">
        <v>6</v>
      </c>
      <c r="D3857">
        <v>250</v>
      </c>
      <c r="E3857" t="s">
        <v>10</v>
      </c>
      <c r="F3857">
        <v>10231000</v>
      </c>
      <c r="G3857" s="1">
        <f t="shared" si="69"/>
        <v>2.4435539047991399E-5</v>
      </c>
    </row>
    <row r="3858" spans="1:7" x14ac:dyDescent="0.2">
      <c r="A3858">
        <v>2015</v>
      </c>
      <c r="B3858">
        <v>12</v>
      </c>
      <c r="C3858" t="s">
        <v>6</v>
      </c>
      <c r="D3858">
        <v>449</v>
      </c>
      <c r="E3858" t="s">
        <v>11</v>
      </c>
      <c r="F3858">
        <v>11014000</v>
      </c>
      <c r="G3858" s="1">
        <f t="shared" si="69"/>
        <v>4.0766297439622298E-5</v>
      </c>
    </row>
    <row r="3859" spans="1:7" x14ac:dyDescent="0.2">
      <c r="A3859">
        <v>2015</v>
      </c>
      <c r="B3859">
        <v>12</v>
      </c>
      <c r="C3859" t="s">
        <v>6</v>
      </c>
      <c r="D3859">
        <v>579</v>
      </c>
      <c r="E3859" t="s">
        <v>12</v>
      </c>
      <c r="F3859">
        <v>10884000</v>
      </c>
      <c r="G3859" s="1">
        <f t="shared" si="69"/>
        <v>5.3197353914002203E-5</v>
      </c>
    </row>
    <row r="3860" spans="1:7" x14ac:dyDescent="0.2">
      <c r="A3860">
        <v>2015</v>
      </c>
      <c r="B3860">
        <v>12</v>
      </c>
      <c r="C3860" t="s">
        <v>6</v>
      </c>
      <c r="D3860">
        <v>735</v>
      </c>
      <c r="E3860" t="s">
        <v>13</v>
      </c>
      <c r="F3860">
        <v>10695000</v>
      </c>
      <c r="G3860" s="1">
        <f t="shared" si="69"/>
        <v>6.8723702664796641E-5</v>
      </c>
    </row>
    <row r="3861" spans="1:7" x14ac:dyDescent="0.2">
      <c r="A3861">
        <v>2015</v>
      </c>
      <c r="B3861">
        <v>12</v>
      </c>
      <c r="C3861" t="s">
        <v>6</v>
      </c>
      <c r="D3861">
        <v>967</v>
      </c>
      <c r="E3861" t="s">
        <v>14</v>
      </c>
      <c r="F3861">
        <v>10086000</v>
      </c>
      <c r="G3861" s="1">
        <f t="shared" si="69"/>
        <v>9.5875470949831446E-5</v>
      </c>
    </row>
    <row r="3862" spans="1:7" x14ac:dyDescent="0.2">
      <c r="A3862">
        <v>2015</v>
      </c>
      <c r="B3862">
        <v>12</v>
      </c>
      <c r="C3862" t="s">
        <v>6</v>
      </c>
      <c r="D3862">
        <v>1373</v>
      </c>
      <c r="E3862" t="s">
        <v>15</v>
      </c>
      <c r="F3862">
        <v>10212000</v>
      </c>
      <c r="G3862" s="1">
        <f t="shared" si="69"/>
        <v>1.344496670583627E-4</v>
      </c>
    </row>
    <row r="3863" spans="1:7" x14ac:dyDescent="0.2">
      <c r="A3863">
        <v>2015</v>
      </c>
      <c r="B3863">
        <v>12</v>
      </c>
      <c r="C3863" t="s">
        <v>6</v>
      </c>
      <c r="D3863">
        <v>2209</v>
      </c>
      <c r="E3863" t="s">
        <v>16</v>
      </c>
      <c r="F3863">
        <v>10465000</v>
      </c>
      <c r="G3863" s="1">
        <f t="shared" si="69"/>
        <v>2.1108456760630674E-4</v>
      </c>
    </row>
    <row r="3864" spans="1:7" x14ac:dyDescent="0.2">
      <c r="A3864">
        <v>2015</v>
      </c>
      <c r="B3864">
        <v>12</v>
      </c>
      <c r="C3864" t="s">
        <v>6</v>
      </c>
      <c r="D3864">
        <v>3738</v>
      </c>
      <c r="E3864" t="s">
        <v>17</v>
      </c>
      <c r="F3864">
        <v>11387000</v>
      </c>
      <c r="G3864" s="1">
        <f t="shared" si="69"/>
        <v>3.2826907877404058E-4</v>
      </c>
    </row>
    <row r="3865" spans="1:7" x14ac:dyDescent="0.2">
      <c r="A3865">
        <v>2015</v>
      </c>
      <c r="B3865">
        <v>12</v>
      </c>
      <c r="C3865" t="s">
        <v>6</v>
      </c>
      <c r="D3865">
        <v>5427</v>
      </c>
      <c r="E3865" t="s">
        <v>18</v>
      </c>
      <c r="F3865">
        <v>11090000</v>
      </c>
      <c r="G3865" s="1">
        <f t="shared" si="69"/>
        <v>4.8935978358881881E-4</v>
      </c>
    </row>
    <row r="3866" spans="1:7" x14ac:dyDescent="0.2">
      <c r="A3866">
        <v>2015</v>
      </c>
      <c r="B3866">
        <v>12</v>
      </c>
      <c r="C3866" t="s">
        <v>6</v>
      </c>
      <c r="D3866">
        <v>6744</v>
      </c>
      <c r="E3866" t="s">
        <v>19</v>
      </c>
      <c r="F3866">
        <v>9870000</v>
      </c>
      <c r="G3866" s="1">
        <f t="shared" si="69"/>
        <v>6.8328267477203643E-4</v>
      </c>
    </row>
    <row r="3867" spans="1:7" x14ac:dyDescent="0.2">
      <c r="A3867">
        <v>2015</v>
      </c>
      <c r="B3867">
        <v>12</v>
      </c>
      <c r="C3867" t="s">
        <v>6</v>
      </c>
      <c r="D3867">
        <v>8743</v>
      </c>
      <c r="E3867" t="s">
        <v>20</v>
      </c>
      <c r="F3867">
        <v>8337000</v>
      </c>
      <c r="G3867" s="1">
        <f t="shared" si="69"/>
        <v>1.0486985726280438E-3</v>
      </c>
    </row>
    <row r="3868" spans="1:7" x14ac:dyDescent="0.2">
      <c r="A3868">
        <v>2015</v>
      </c>
      <c r="B3868">
        <v>12</v>
      </c>
      <c r="C3868" t="s">
        <v>6</v>
      </c>
      <c r="D3868">
        <v>9828</v>
      </c>
      <c r="E3868" t="s">
        <v>21</v>
      </c>
      <c r="F3868">
        <v>6046000</v>
      </c>
      <c r="G3868" s="1">
        <f t="shared" si="69"/>
        <v>1.625537545484618E-3</v>
      </c>
    </row>
    <row r="3869" spans="1:7" x14ac:dyDescent="0.2">
      <c r="A3869">
        <v>2015</v>
      </c>
      <c r="B3869">
        <v>12</v>
      </c>
      <c r="C3869" t="s">
        <v>6</v>
      </c>
      <c r="D3869">
        <v>12047</v>
      </c>
      <c r="E3869" t="s">
        <v>22</v>
      </c>
      <c r="F3869">
        <v>4422000</v>
      </c>
      <c r="G3869" s="1">
        <f t="shared" si="69"/>
        <v>2.7243328810492989E-3</v>
      </c>
    </row>
    <row r="3870" spans="1:7" x14ac:dyDescent="0.2">
      <c r="A3870">
        <v>2015</v>
      </c>
      <c r="B3870">
        <v>12</v>
      </c>
      <c r="C3870" t="s">
        <v>6</v>
      </c>
      <c r="D3870">
        <v>15087</v>
      </c>
      <c r="E3870" t="s">
        <v>23</v>
      </c>
      <c r="F3870">
        <v>3161000</v>
      </c>
      <c r="G3870" s="1">
        <f t="shared" si="69"/>
        <v>4.7728566909205948E-3</v>
      </c>
    </row>
    <row r="3871" spans="1:7" x14ac:dyDescent="0.2">
      <c r="A3871">
        <v>2015</v>
      </c>
      <c r="B3871">
        <v>12</v>
      </c>
      <c r="C3871" t="s">
        <v>6</v>
      </c>
      <c r="D3871">
        <v>43647</v>
      </c>
      <c r="E3871" t="s">
        <v>24</v>
      </c>
      <c r="F3871">
        <v>3589000</v>
      </c>
      <c r="G3871" s="1">
        <f t="shared" si="69"/>
        <v>1.2161326274728337E-2</v>
      </c>
    </row>
    <row r="3872" spans="1:7" x14ac:dyDescent="0.2">
      <c r="A3872">
        <v>2015</v>
      </c>
      <c r="B3872">
        <v>12</v>
      </c>
      <c r="C3872" t="s">
        <v>25</v>
      </c>
      <c r="D3872">
        <v>1140</v>
      </c>
      <c r="E3872" t="s">
        <v>7</v>
      </c>
      <c r="F3872">
        <v>10170000</v>
      </c>
      <c r="G3872" s="1">
        <f t="shared" si="69"/>
        <v>1.1209439528023599E-4</v>
      </c>
    </row>
    <row r="3873" spans="1:7" x14ac:dyDescent="0.2">
      <c r="A3873">
        <v>2015</v>
      </c>
      <c r="B3873">
        <v>12</v>
      </c>
      <c r="C3873" t="s">
        <v>25</v>
      </c>
      <c r="D3873">
        <v>114</v>
      </c>
      <c r="E3873" t="s">
        <v>8</v>
      </c>
      <c r="F3873">
        <v>10453000</v>
      </c>
      <c r="G3873" s="1">
        <f t="shared" si="69"/>
        <v>1.0905960011479959E-5</v>
      </c>
    </row>
    <row r="3874" spans="1:7" x14ac:dyDescent="0.2">
      <c r="A3874">
        <v>2015</v>
      </c>
      <c r="B3874">
        <v>12</v>
      </c>
      <c r="C3874" t="s">
        <v>25</v>
      </c>
      <c r="D3874">
        <v>135</v>
      </c>
      <c r="E3874" t="s">
        <v>9</v>
      </c>
      <c r="F3874">
        <v>10494000</v>
      </c>
      <c r="G3874" s="1">
        <f t="shared" si="69"/>
        <v>1.2864493996569468E-5</v>
      </c>
    </row>
    <row r="3875" spans="1:7" x14ac:dyDescent="0.2">
      <c r="A3875">
        <v>2015</v>
      </c>
      <c r="B3875">
        <v>12</v>
      </c>
      <c r="C3875" t="s">
        <v>25</v>
      </c>
      <c r="D3875">
        <v>613</v>
      </c>
      <c r="E3875" t="s">
        <v>10</v>
      </c>
      <c r="F3875">
        <v>10609000</v>
      </c>
      <c r="G3875" s="1">
        <f t="shared" si="69"/>
        <v>5.7781129229899142E-5</v>
      </c>
    </row>
    <row r="3876" spans="1:7" x14ac:dyDescent="0.2">
      <c r="A3876">
        <v>2015</v>
      </c>
      <c r="B3876">
        <v>12</v>
      </c>
      <c r="C3876" t="s">
        <v>25</v>
      </c>
      <c r="D3876">
        <v>1271</v>
      </c>
      <c r="E3876" t="s">
        <v>11</v>
      </c>
      <c r="F3876">
        <v>11201000</v>
      </c>
      <c r="G3876" s="1">
        <f t="shared" si="69"/>
        <v>1.1347201142755111E-4</v>
      </c>
    </row>
    <row r="3877" spans="1:7" x14ac:dyDescent="0.2">
      <c r="A3877">
        <v>2015</v>
      </c>
      <c r="B3877">
        <v>12</v>
      </c>
      <c r="C3877" t="s">
        <v>25</v>
      </c>
      <c r="D3877">
        <v>1457</v>
      </c>
      <c r="E3877" t="s">
        <v>12</v>
      </c>
      <c r="F3877">
        <v>10984000</v>
      </c>
      <c r="G3877" s="1">
        <f t="shared" si="69"/>
        <v>1.326474872541879E-4</v>
      </c>
    </row>
    <row r="3878" spans="1:7" x14ac:dyDescent="0.2">
      <c r="A3878">
        <v>2015</v>
      </c>
      <c r="B3878">
        <v>12</v>
      </c>
      <c r="C3878" t="s">
        <v>25</v>
      </c>
      <c r="D3878">
        <v>1588</v>
      </c>
      <c r="E3878" t="s">
        <v>13</v>
      </c>
      <c r="F3878">
        <v>10444000</v>
      </c>
      <c r="G3878" s="1">
        <f t="shared" si="69"/>
        <v>1.5204902336269629E-4</v>
      </c>
    </row>
    <row r="3879" spans="1:7" x14ac:dyDescent="0.2">
      <c r="A3879">
        <v>2015</v>
      </c>
      <c r="B3879">
        <v>12</v>
      </c>
      <c r="C3879" t="s">
        <v>25</v>
      </c>
      <c r="D3879">
        <v>1740</v>
      </c>
      <c r="E3879" t="s">
        <v>14</v>
      </c>
      <c r="F3879">
        <v>9830000</v>
      </c>
      <c r="G3879" s="1">
        <f t="shared" si="69"/>
        <v>1.770091556459817E-4</v>
      </c>
    </row>
    <row r="3880" spans="1:7" x14ac:dyDescent="0.2">
      <c r="A3880">
        <v>2015</v>
      </c>
      <c r="B3880">
        <v>12</v>
      </c>
      <c r="C3880" t="s">
        <v>25</v>
      </c>
      <c r="D3880">
        <v>2161</v>
      </c>
      <c r="E3880" t="s">
        <v>15</v>
      </c>
      <c r="F3880">
        <v>9791000</v>
      </c>
      <c r="G3880" s="1">
        <f t="shared" si="69"/>
        <v>2.20712899601675E-4</v>
      </c>
    </row>
    <row r="3881" spans="1:7" x14ac:dyDescent="0.2">
      <c r="A3881">
        <v>2015</v>
      </c>
      <c r="B3881">
        <v>12</v>
      </c>
      <c r="C3881" t="s">
        <v>25</v>
      </c>
      <c r="D3881">
        <v>3283</v>
      </c>
      <c r="E3881" t="s">
        <v>16</v>
      </c>
      <c r="F3881">
        <v>10098000</v>
      </c>
      <c r="G3881" s="1">
        <f t="shared" si="69"/>
        <v>3.2511388393741337E-4</v>
      </c>
    </row>
    <row r="3882" spans="1:7" x14ac:dyDescent="0.2">
      <c r="A3882">
        <v>2015</v>
      </c>
      <c r="B3882">
        <v>12</v>
      </c>
      <c r="C3882" t="s">
        <v>25</v>
      </c>
      <c r="D3882">
        <v>5596</v>
      </c>
      <c r="E3882" t="s">
        <v>17</v>
      </c>
      <c r="F3882">
        <v>10846000</v>
      </c>
      <c r="G3882" s="1">
        <f t="shared" si="69"/>
        <v>5.1595058085930298E-4</v>
      </c>
    </row>
    <row r="3883" spans="1:7" x14ac:dyDescent="0.2">
      <c r="A3883">
        <v>2015</v>
      </c>
      <c r="B3883">
        <v>12</v>
      </c>
      <c r="C3883" t="s">
        <v>25</v>
      </c>
      <c r="D3883">
        <v>8432</v>
      </c>
      <c r="E3883" t="s">
        <v>18</v>
      </c>
      <c r="F3883">
        <v>10328000</v>
      </c>
      <c r="G3883" s="1">
        <f t="shared" si="69"/>
        <v>8.1642137877614251E-4</v>
      </c>
    </row>
    <row r="3884" spans="1:7" x14ac:dyDescent="0.2">
      <c r="A3884">
        <v>2015</v>
      </c>
      <c r="B3884">
        <v>12</v>
      </c>
      <c r="C3884" t="s">
        <v>25</v>
      </c>
      <c r="D3884">
        <v>10570</v>
      </c>
      <c r="E3884" t="s">
        <v>19</v>
      </c>
      <c r="F3884">
        <v>9128000</v>
      </c>
      <c r="G3884" s="1">
        <f t="shared" si="69"/>
        <v>1.1579754601226994E-3</v>
      </c>
    </row>
    <row r="3885" spans="1:7" x14ac:dyDescent="0.2">
      <c r="A3885">
        <v>2015</v>
      </c>
      <c r="B3885">
        <v>12</v>
      </c>
      <c r="C3885" t="s">
        <v>25</v>
      </c>
      <c r="D3885">
        <v>12188</v>
      </c>
      <c r="E3885" t="s">
        <v>20</v>
      </c>
      <c r="F3885">
        <v>7391000</v>
      </c>
      <c r="G3885" s="1">
        <f t="shared" si="69"/>
        <v>1.6490326072250033E-3</v>
      </c>
    </row>
    <row r="3886" spans="1:7" x14ac:dyDescent="0.2">
      <c r="A3886">
        <v>2015</v>
      </c>
      <c r="B3886">
        <v>12</v>
      </c>
      <c r="C3886" t="s">
        <v>25</v>
      </c>
      <c r="D3886">
        <v>12643</v>
      </c>
      <c r="E3886" t="s">
        <v>21</v>
      </c>
      <c r="F3886">
        <v>5163000</v>
      </c>
      <c r="G3886" s="1">
        <f t="shared" si="69"/>
        <v>2.4487700949060625E-3</v>
      </c>
    </row>
    <row r="3887" spans="1:7" x14ac:dyDescent="0.2">
      <c r="A3887">
        <v>2015</v>
      </c>
      <c r="B3887">
        <v>12</v>
      </c>
      <c r="C3887" t="s">
        <v>25</v>
      </c>
      <c r="D3887">
        <v>13397</v>
      </c>
      <c r="E3887" t="s">
        <v>22</v>
      </c>
      <c r="F3887">
        <v>3580000</v>
      </c>
      <c r="G3887" s="1">
        <f t="shared" si="69"/>
        <v>3.7421787709497208E-3</v>
      </c>
    </row>
    <row r="3888" spans="1:7" x14ac:dyDescent="0.2">
      <c r="A3888">
        <v>2015</v>
      </c>
      <c r="B3888">
        <v>12</v>
      </c>
      <c r="C3888" t="s">
        <v>25</v>
      </c>
      <c r="D3888">
        <v>14707</v>
      </c>
      <c r="E3888" t="s">
        <v>23</v>
      </c>
      <c r="F3888">
        <v>2318000</v>
      </c>
      <c r="G3888" s="1">
        <f t="shared" si="69"/>
        <v>6.3446937014667816E-3</v>
      </c>
    </row>
    <row r="3889" spans="1:7" x14ac:dyDescent="0.2">
      <c r="A3889">
        <v>2015</v>
      </c>
      <c r="B3889">
        <v>12</v>
      </c>
      <c r="C3889" t="s">
        <v>25</v>
      </c>
      <c r="D3889">
        <v>27643</v>
      </c>
      <c r="E3889" t="s">
        <v>24</v>
      </c>
      <c r="F3889">
        <v>1986000</v>
      </c>
      <c r="G3889" s="1">
        <f t="shared" si="69"/>
        <v>1.3918932527693858E-2</v>
      </c>
    </row>
    <row r="3890" spans="1:7" x14ac:dyDescent="0.2">
      <c r="A3890">
        <v>2016</v>
      </c>
      <c r="B3890">
        <v>1</v>
      </c>
      <c r="C3890" t="s">
        <v>6</v>
      </c>
      <c r="D3890">
        <v>852</v>
      </c>
      <c r="E3890" t="s">
        <v>7</v>
      </c>
      <c r="F3890">
        <v>9737000</v>
      </c>
      <c r="G3890" s="1">
        <f t="shared" si="69"/>
        <v>8.7501283762966007E-5</v>
      </c>
    </row>
    <row r="3891" spans="1:7" x14ac:dyDescent="0.2">
      <c r="A3891">
        <v>2016</v>
      </c>
      <c r="B3891">
        <v>1</v>
      </c>
      <c r="C3891" t="s">
        <v>6</v>
      </c>
      <c r="D3891">
        <v>99</v>
      </c>
      <c r="E3891" t="s">
        <v>8</v>
      </c>
      <c r="F3891">
        <v>10020000</v>
      </c>
      <c r="G3891" s="1">
        <f t="shared" si="69"/>
        <v>9.8802395209580841E-6</v>
      </c>
    </row>
    <row r="3892" spans="1:7" x14ac:dyDescent="0.2">
      <c r="A3892">
        <v>2016</v>
      </c>
      <c r="B3892">
        <v>1</v>
      </c>
      <c r="C3892" t="s">
        <v>6</v>
      </c>
      <c r="D3892">
        <v>112</v>
      </c>
      <c r="E3892" t="s">
        <v>9</v>
      </c>
      <c r="F3892">
        <v>10094000</v>
      </c>
      <c r="G3892" s="1">
        <f t="shared" si="69"/>
        <v>1.1095700416088765E-5</v>
      </c>
    </row>
    <row r="3893" spans="1:7" x14ac:dyDescent="0.2">
      <c r="A3893">
        <v>2016</v>
      </c>
      <c r="B3893">
        <v>1</v>
      </c>
      <c r="C3893" t="s">
        <v>6</v>
      </c>
      <c r="D3893">
        <v>261</v>
      </c>
      <c r="E3893" t="s">
        <v>10</v>
      </c>
      <c r="F3893">
        <v>10285000</v>
      </c>
      <c r="G3893" s="1">
        <f t="shared" si="69"/>
        <v>2.5376762275157996E-5</v>
      </c>
    </row>
    <row r="3894" spans="1:7" x14ac:dyDescent="0.2">
      <c r="A3894">
        <v>2016</v>
      </c>
      <c r="B3894">
        <v>1</v>
      </c>
      <c r="C3894" t="s">
        <v>6</v>
      </c>
      <c r="D3894">
        <v>422</v>
      </c>
      <c r="E3894" t="s">
        <v>11</v>
      </c>
      <c r="F3894">
        <v>10884000</v>
      </c>
      <c r="G3894" s="1">
        <f t="shared" si="69"/>
        <v>3.8772510106578465E-5</v>
      </c>
    </row>
    <row r="3895" spans="1:7" x14ac:dyDescent="0.2">
      <c r="A3895">
        <v>2016</v>
      </c>
      <c r="B3895">
        <v>1</v>
      </c>
      <c r="C3895" t="s">
        <v>6</v>
      </c>
      <c r="D3895">
        <v>567</v>
      </c>
      <c r="E3895" t="s">
        <v>12</v>
      </c>
      <c r="F3895">
        <v>11146000</v>
      </c>
      <c r="G3895" s="1">
        <f t="shared" si="69"/>
        <v>5.0870267360488071E-5</v>
      </c>
    </row>
    <row r="3896" spans="1:7" x14ac:dyDescent="0.2">
      <c r="A3896">
        <v>2016</v>
      </c>
      <c r="B3896">
        <v>1</v>
      </c>
      <c r="C3896" t="s">
        <v>6</v>
      </c>
      <c r="D3896">
        <v>767</v>
      </c>
      <c r="E3896" t="s">
        <v>13</v>
      </c>
      <c r="F3896">
        <v>10771000</v>
      </c>
      <c r="G3896" s="1">
        <f t="shared" si="69"/>
        <v>7.1209729830099339E-5</v>
      </c>
    </row>
    <row r="3897" spans="1:7" x14ac:dyDescent="0.2">
      <c r="A3897">
        <v>2016</v>
      </c>
      <c r="B3897">
        <v>1</v>
      </c>
      <c r="C3897" t="s">
        <v>6</v>
      </c>
      <c r="D3897">
        <v>1017</v>
      </c>
      <c r="E3897" t="s">
        <v>14</v>
      </c>
      <c r="F3897">
        <v>10331000</v>
      </c>
      <c r="G3897" s="1">
        <f t="shared" si="69"/>
        <v>9.8441583583389798E-5</v>
      </c>
    </row>
    <row r="3898" spans="1:7" x14ac:dyDescent="0.2">
      <c r="A3898">
        <v>2016</v>
      </c>
      <c r="B3898">
        <v>1</v>
      </c>
      <c r="C3898" t="s">
        <v>6</v>
      </c>
      <c r="D3898">
        <v>1388</v>
      </c>
      <c r="E3898" t="s">
        <v>15</v>
      </c>
      <c r="F3898">
        <v>9974000</v>
      </c>
      <c r="G3898" s="1">
        <f t="shared" si="69"/>
        <v>1.3916182073390817E-4</v>
      </c>
    </row>
    <row r="3899" spans="1:7" x14ac:dyDescent="0.2">
      <c r="A3899">
        <v>2016</v>
      </c>
      <c r="B3899">
        <v>1</v>
      </c>
      <c r="C3899" t="s">
        <v>6</v>
      </c>
      <c r="D3899">
        <v>2203</v>
      </c>
      <c r="E3899" t="s">
        <v>16</v>
      </c>
      <c r="F3899">
        <v>10552000</v>
      </c>
      <c r="G3899" s="1">
        <f t="shared" si="69"/>
        <v>2.0877558756633813E-4</v>
      </c>
    </row>
    <row r="3900" spans="1:7" x14ac:dyDescent="0.2">
      <c r="A3900">
        <v>2016</v>
      </c>
      <c r="B3900">
        <v>1</v>
      </c>
      <c r="C3900" t="s">
        <v>6</v>
      </c>
      <c r="D3900">
        <v>3702</v>
      </c>
      <c r="E3900" t="s">
        <v>17</v>
      </c>
      <c r="F3900">
        <v>11174000</v>
      </c>
      <c r="G3900" s="1">
        <f t="shared" si="69"/>
        <v>3.3130481474852335E-4</v>
      </c>
    </row>
    <row r="3901" spans="1:7" x14ac:dyDescent="0.2">
      <c r="A3901">
        <v>2016</v>
      </c>
      <c r="B3901">
        <v>1</v>
      </c>
      <c r="C3901" t="s">
        <v>6</v>
      </c>
      <c r="D3901">
        <v>5748</v>
      </c>
      <c r="E3901" t="s">
        <v>18</v>
      </c>
      <c r="F3901">
        <v>11209000</v>
      </c>
      <c r="G3901" s="1">
        <f t="shared" si="69"/>
        <v>5.1280221250780619E-4</v>
      </c>
    </row>
    <row r="3902" spans="1:7" x14ac:dyDescent="0.2">
      <c r="A3902">
        <v>2016</v>
      </c>
      <c r="B3902">
        <v>1</v>
      </c>
      <c r="C3902" t="s">
        <v>6</v>
      </c>
      <c r="D3902">
        <v>7100</v>
      </c>
      <c r="E3902" t="s">
        <v>19</v>
      </c>
      <c r="F3902">
        <v>10148000</v>
      </c>
      <c r="G3902" s="1">
        <f t="shared" si="69"/>
        <v>6.9964525029562476E-4</v>
      </c>
    </row>
    <row r="3903" spans="1:7" x14ac:dyDescent="0.2">
      <c r="A3903">
        <v>2016</v>
      </c>
      <c r="B3903">
        <v>1</v>
      </c>
      <c r="C3903" t="s">
        <v>6</v>
      </c>
      <c r="D3903">
        <v>8822</v>
      </c>
      <c r="E3903" t="s">
        <v>20</v>
      </c>
      <c r="F3903">
        <v>8742000</v>
      </c>
      <c r="G3903" s="1">
        <f t="shared" si="69"/>
        <v>1.0091512239762067E-3</v>
      </c>
    </row>
    <row r="3904" spans="1:7" x14ac:dyDescent="0.2">
      <c r="A3904">
        <v>2016</v>
      </c>
      <c r="B3904">
        <v>1</v>
      </c>
      <c r="C3904" t="s">
        <v>6</v>
      </c>
      <c r="D3904">
        <v>10306</v>
      </c>
      <c r="E3904" t="s">
        <v>21</v>
      </c>
      <c r="F3904">
        <v>6239000</v>
      </c>
      <c r="G3904" s="1">
        <f t="shared" si="69"/>
        <v>1.6518672864241064E-3</v>
      </c>
    </row>
    <row r="3905" spans="1:7" x14ac:dyDescent="0.2">
      <c r="A3905">
        <v>2016</v>
      </c>
      <c r="B3905">
        <v>1</v>
      </c>
      <c r="C3905" t="s">
        <v>6</v>
      </c>
      <c r="D3905">
        <v>12397</v>
      </c>
      <c r="E3905" t="s">
        <v>22</v>
      </c>
      <c r="F3905">
        <v>4567000</v>
      </c>
      <c r="G3905" s="1">
        <f t="shared" si="69"/>
        <v>2.7144733961024744E-3</v>
      </c>
    </row>
    <row r="3906" spans="1:7" x14ac:dyDescent="0.2">
      <c r="A3906">
        <v>2016</v>
      </c>
      <c r="B3906">
        <v>1</v>
      </c>
      <c r="C3906" t="s">
        <v>6</v>
      </c>
      <c r="D3906">
        <v>16060</v>
      </c>
      <c r="E3906" t="s">
        <v>23</v>
      </c>
      <c r="F3906">
        <v>3237000</v>
      </c>
      <c r="G3906" s="1">
        <f t="shared" si="69"/>
        <v>4.961383997528576E-3</v>
      </c>
    </row>
    <row r="3907" spans="1:7" x14ac:dyDescent="0.2">
      <c r="A3907">
        <v>2016</v>
      </c>
      <c r="B3907">
        <v>1</v>
      </c>
      <c r="C3907" t="s">
        <v>6</v>
      </c>
      <c r="D3907">
        <v>47291</v>
      </c>
      <c r="E3907" t="s">
        <v>24</v>
      </c>
      <c r="F3907">
        <v>3552000</v>
      </c>
      <c r="G3907" s="1">
        <f t="shared" ref="G3907:G3970" si="70">+D3907/F3907</f>
        <v>1.3313907657657657E-2</v>
      </c>
    </row>
    <row r="3908" spans="1:7" x14ac:dyDescent="0.2">
      <c r="A3908">
        <v>2016</v>
      </c>
      <c r="B3908">
        <v>1</v>
      </c>
      <c r="C3908" t="s">
        <v>25</v>
      </c>
      <c r="D3908">
        <v>1120</v>
      </c>
      <c r="E3908" t="s">
        <v>7</v>
      </c>
      <c r="F3908">
        <v>10186000</v>
      </c>
      <c r="G3908" s="1">
        <f t="shared" si="70"/>
        <v>1.0995483997643824E-4</v>
      </c>
    </row>
    <row r="3909" spans="1:7" x14ac:dyDescent="0.2">
      <c r="A3909">
        <v>2016</v>
      </c>
      <c r="B3909">
        <v>1</v>
      </c>
      <c r="C3909" t="s">
        <v>25</v>
      </c>
      <c r="D3909">
        <v>115</v>
      </c>
      <c r="E3909" t="s">
        <v>8</v>
      </c>
      <c r="F3909">
        <v>10449000</v>
      </c>
      <c r="G3909" s="1">
        <f t="shared" si="70"/>
        <v>1.1005837879222893E-5</v>
      </c>
    </row>
    <row r="3910" spans="1:7" x14ac:dyDescent="0.2">
      <c r="A3910">
        <v>2016</v>
      </c>
      <c r="B3910">
        <v>1</v>
      </c>
      <c r="C3910" t="s">
        <v>25</v>
      </c>
      <c r="D3910">
        <v>149</v>
      </c>
      <c r="E3910" t="s">
        <v>9</v>
      </c>
      <c r="F3910">
        <v>10478000</v>
      </c>
      <c r="G3910" s="1">
        <f t="shared" si="70"/>
        <v>1.4220271044092384E-5</v>
      </c>
    </row>
    <row r="3911" spans="1:7" x14ac:dyDescent="0.2">
      <c r="A3911">
        <v>2016</v>
      </c>
      <c r="B3911">
        <v>1</v>
      </c>
      <c r="C3911" t="s">
        <v>25</v>
      </c>
      <c r="D3911">
        <v>613</v>
      </c>
      <c r="E3911" t="s">
        <v>10</v>
      </c>
      <c r="F3911">
        <v>10630000</v>
      </c>
      <c r="G3911" s="1">
        <f t="shared" si="70"/>
        <v>5.7666980244590779E-5</v>
      </c>
    </row>
    <row r="3912" spans="1:7" x14ac:dyDescent="0.2">
      <c r="A3912">
        <v>2016</v>
      </c>
      <c r="B3912">
        <v>1</v>
      </c>
      <c r="C3912" t="s">
        <v>25</v>
      </c>
      <c r="D3912">
        <v>1200</v>
      </c>
      <c r="E3912" t="s">
        <v>11</v>
      </c>
      <c r="F3912">
        <v>11089000</v>
      </c>
      <c r="G3912" s="1">
        <f t="shared" si="70"/>
        <v>1.0821534854360177E-4</v>
      </c>
    </row>
    <row r="3913" spans="1:7" x14ac:dyDescent="0.2">
      <c r="A3913">
        <v>2016</v>
      </c>
      <c r="B3913">
        <v>1</v>
      </c>
      <c r="C3913" t="s">
        <v>25</v>
      </c>
      <c r="D3913">
        <v>1419</v>
      </c>
      <c r="E3913" t="s">
        <v>12</v>
      </c>
      <c r="F3913">
        <v>11287000</v>
      </c>
      <c r="G3913" s="1">
        <f t="shared" si="70"/>
        <v>1.2571985470009745E-4</v>
      </c>
    </row>
    <row r="3914" spans="1:7" x14ac:dyDescent="0.2">
      <c r="A3914">
        <v>2016</v>
      </c>
      <c r="B3914">
        <v>1</v>
      </c>
      <c r="C3914" t="s">
        <v>25</v>
      </c>
      <c r="D3914">
        <v>1624</v>
      </c>
      <c r="E3914" t="s">
        <v>13</v>
      </c>
      <c r="F3914">
        <v>10558000</v>
      </c>
      <c r="G3914" s="1">
        <f t="shared" si="70"/>
        <v>1.5381701079749953E-4</v>
      </c>
    </row>
    <row r="3915" spans="1:7" x14ac:dyDescent="0.2">
      <c r="A3915">
        <v>2016</v>
      </c>
      <c r="B3915">
        <v>1</v>
      </c>
      <c r="C3915" t="s">
        <v>25</v>
      </c>
      <c r="D3915">
        <v>1794</v>
      </c>
      <c r="E3915" t="s">
        <v>14</v>
      </c>
      <c r="F3915">
        <v>10056000</v>
      </c>
      <c r="G3915" s="1">
        <f t="shared" si="70"/>
        <v>1.7840095465393796E-4</v>
      </c>
    </row>
    <row r="3916" spans="1:7" x14ac:dyDescent="0.2">
      <c r="A3916">
        <v>2016</v>
      </c>
      <c r="B3916">
        <v>1</v>
      </c>
      <c r="C3916" t="s">
        <v>25</v>
      </c>
      <c r="D3916">
        <v>2283</v>
      </c>
      <c r="E3916" t="s">
        <v>15</v>
      </c>
      <c r="F3916">
        <v>9644000</v>
      </c>
      <c r="G3916" s="1">
        <f t="shared" si="70"/>
        <v>2.3672749896308585E-4</v>
      </c>
    </row>
    <row r="3917" spans="1:7" x14ac:dyDescent="0.2">
      <c r="A3917">
        <v>2016</v>
      </c>
      <c r="B3917">
        <v>1</v>
      </c>
      <c r="C3917" t="s">
        <v>25</v>
      </c>
      <c r="D3917">
        <v>3376</v>
      </c>
      <c r="E3917" t="s">
        <v>16</v>
      </c>
      <c r="F3917">
        <v>10127000</v>
      </c>
      <c r="G3917" s="1">
        <f t="shared" si="70"/>
        <v>3.3336624864224349E-4</v>
      </c>
    </row>
    <row r="3918" spans="1:7" x14ac:dyDescent="0.2">
      <c r="A3918">
        <v>2016</v>
      </c>
      <c r="B3918">
        <v>1</v>
      </c>
      <c r="C3918" t="s">
        <v>25</v>
      </c>
      <c r="D3918">
        <v>5740</v>
      </c>
      <c r="E3918" t="s">
        <v>17</v>
      </c>
      <c r="F3918">
        <v>10712000</v>
      </c>
      <c r="G3918" s="1">
        <f t="shared" si="70"/>
        <v>5.358476474981329E-4</v>
      </c>
    </row>
    <row r="3919" spans="1:7" x14ac:dyDescent="0.2">
      <c r="A3919">
        <v>2016</v>
      </c>
      <c r="B3919">
        <v>1</v>
      </c>
      <c r="C3919" t="s">
        <v>25</v>
      </c>
      <c r="D3919">
        <v>8681</v>
      </c>
      <c r="E3919" t="s">
        <v>18</v>
      </c>
      <c r="F3919">
        <v>10626000</v>
      </c>
      <c r="G3919" s="1">
        <f t="shared" si="70"/>
        <v>8.169584039149256E-4</v>
      </c>
    </row>
    <row r="3920" spans="1:7" x14ac:dyDescent="0.2">
      <c r="A3920">
        <v>2016</v>
      </c>
      <c r="B3920">
        <v>1</v>
      </c>
      <c r="C3920" t="s">
        <v>25</v>
      </c>
      <c r="D3920">
        <v>10853</v>
      </c>
      <c r="E3920" t="s">
        <v>19</v>
      </c>
      <c r="F3920">
        <v>9153000</v>
      </c>
      <c r="G3920" s="1">
        <f t="shared" si="70"/>
        <v>1.1857314541680324E-3</v>
      </c>
    </row>
    <row r="3921" spans="1:7" x14ac:dyDescent="0.2">
      <c r="A3921">
        <v>2016</v>
      </c>
      <c r="B3921">
        <v>1</v>
      </c>
      <c r="C3921" t="s">
        <v>25</v>
      </c>
      <c r="D3921">
        <v>12709</v>
      </c>
      <c r="E3921" t="s">
        <v>20</v>
      </c>
      <c r="F3921">
        <v>7775000</v>
      </c>
      <c r="G3921" s="1">
        <f t="shared" si="70"/>
        <v>1.6345980707395498E-3</v>
      </c>
    </row>
    <row r="3922" spans="1:7" x14ac:dyDescent="0.2">
      <c r="A3922">
        <v>2016</v>
      </c>
      <c r="B3922">
        <v>1</v>
      </c>
      <c r="C3922" t="s">
        <v>25</v>
      </c>
      <c r="D3922">
        <v>13145</v>
      </c>
      <c r="E3922" t="s">
        <v>21</v>
      </c>
      <c r="F3922">
        <v>5186000</v>
      </c>
      <c r="G3922" s="1">
        <f t="shared" si="70"/>
        <v>2.5347088314693405E-3</v>
      </c>
    </row>
    <row r="3923" spans="1:7" x14ac:dyDescent="0.2">
      <c r="A3923">
        <v>2016</v>
      </c>
      <c r="B3923">
        <v>1</v>
      </c>
      <c r="C3923" t="s">
        <v>25</v>
      </c>
      <c r="D3923">
        <v>14038</v>
      </c>
      <c r="E3923" t="s">
        <v>22</v>
      </c>
      <c r="F3923">
        <v>3854000</v>
      </c>
      <c r="G3923" s="1">
        <f t="shared" si="70"/>
        <v>3.6424494032174363E-3</v>
      </c>
    </row>
    <row r="3924" spans="1:7" x14ac:dyDescent="0.2">
      <c r="A3924">
        <v>2016</v>
      </c>
      <c r="B3924">
        <v>1</v>
      </c>
      <c r="C3924" t="s">
        <v>25</v>
      </c>
      <c r="D3924">
        <v>15645</v>
      </c>
      <c r="E3924" t="s">
        <v>23</v>
      </c>
      <c r="F3924">
        <v>2400000</v>
      </c>
      <c r="G3924" s="1">
        <f t="shared" si="70"/>
        <v>6.5187500000000002E-3</v>
      </c>
    </row>
    <row r="3925" spans="1:7" x14ac:dyDescent="0.2">
      <c r="A3925">
        <v>2016</v>
      </c>
      <c r="B3925">
        <v>1</v>
      </c>
      <c r="C3925" t="s">
        <v>25</v>
      </c>
      <c r="D3925">
        <v>29746</v>
      </c>
      <c r="E3925" t="s">
        <v>24</v>
      </c>
      <c r="F3925">
        <v>1995000</v>
      </c>
      <c r="G3925" s="1">
        <f t="shared" si="70"/>
        <v>1.4910275689223058E-2</v>
      </c>
    </row>
    <row r="3926" spans="1:7" x14ac:dyDescent="0.2">
      <c r="A3926">
        <v>2016</v>
      </c>
      <c r="B3926">
        <v>2</v>
      </c>
      <c r="C3926" t="s">
        <v>6</v>
      </c>
      <c r="D3926">
        <v>862</v>
      </c>
      <c r="E3926" t="s">
        <v>7</v>
      </c>
      <c r="F3926">
        <v>9737000</v>
      </c>
      <c r="G3926" s="1">
        <f t="shared" si="70"/>
        <v>8.852829413577077E-5</v>
      </c>
    </row>
    <row r="3927" spans="1:7" x14ac:dyDescent="0.2">
      <c r="A3927">
        <v>2016</v>
      </c>
      <c r="B3927">
        <v>2</v>
      </c>
      <c r="C3927" t="s">
        <v>6</v>
      </c>
      <c r="D3927">
        <v>97</v>
      </c>
      <c r="E3927" t="s">
        <v>8</v>
      </c>
      <c r="F3927">
        <v>10020000</v>
      </c>
      <c r="G3927" s="1">
        <f t="shared" si="70"/>
        <v>9.6806387225548902E-6</v>
      </c>
    </row>
    <row r="3928" spans="1:7" x14ac:dyDescent="0.2">
      <c r="A3928">
        <v>2016</v>
      </c>
      <c r="B3928">
        <v>2</v>
      </c>
      <c r="C3928" t="s">
        <v>6</v>
      </c>
      <c r="D3928">
        <v>134</v>
      </c>
      <c r="E3928" t="s">
        <v>9</v>
      </c>
      <c r="F3928">
        <v>10094000</v>
      </c>
      <c r="G3928" s="1">
        <f t="shared" si="70"/>
        <v>1.3275212997820488E-5</v>
      </c>
    </row>
    <row r="3929" spans="1:7" x14ac:dyDescent="0.2">
      <c r="A3929">
        <v>2016</v>
      </c>
      <c r="B3929">
        <v>2</v>
      </c>
      <c r="C3929" t="s">
        <v>6</v>
      </c>
      <c r="D3929">
        <v>225</v>
      </c>
      <c r="E3929" t="s">
        <v>10</v>
      </c>
      <c r="F3929">
        <v>10285000</v>
      </c>
      <c r="G3929" s="1">
        <f t="shared" si="70"/>
        <v>2.1876519202722413E-5</v>
      </c>
    </row>
    <row r="3930" spans="1:7" x14ac:dyDescent="0.2">
      <c r="A3930">
        <v>2016</v>
      </c>
      <c r="B3930">
        <v>2</v>
      </c>
      <c r="C3930" t="s">
        <v>6</v>
      </c>
      <c r="D3930">
        <v>410</v>
      </c>
      <c r="E3930" t="s">
        <v>11</v>
      </c>
      <c r="F3930">
        <v>10884000</v>
      </c>
      <c r="G3930" s="1">
        <f t="shared" si="70"/>
        <v>3.766997427416391E-5</v>
      </c>
    </row>
    <row r="3931" spans="1:7" x14ac:dyDescent="0.2">
      <c r="A3931">
        <v>2016</v>
      </c>
      <c r="B3931">
        <v>2</v>
      </c>
      <c r="C3931" t="s">
        <v>6</v>
      </c>
      <c r="D3931">
        <v>582</v>
      </c>
      <c r="E3931" t="s">
        <v>12</v>
      </c>
      <c r="F3931">
        <v>11146000</v>
      </c>
      <c r="G3931" s="1">
        <f t="shared" si="70"/>
        <v>5.2216041629284048E-5</v>
      </c>
    </row>
    <row r="3932" spans="1:7" x14ac:dyDescent="0.2">
      <c r="A3932">
        <v>2016</v>
      </c>
      <c r="B3932">
        <v>2</v>
      </c>
      <c r="C3932" t="s">
        <v>6</v>
      </c>
      <c r="D3932">
        <v>771</v>
      </c>
      <c r="E3932" t="s">
        <v>13</v>
      </c>
      <c r="F3932">
        <v>10771000</v>
      </c>
      <c r="G3932" s="1">
        <f t="shared" si="70"/>
        <v>7.1581097391142884E-5</v>
      </c>
    </row>
    <row r="3933" spans="1:7" x14ac:dyDescent="0.2">
      <c r="A3933">
        <v>2016</v>
      </c>
      <c r="B3933">
        <v>2</v>
      </c>
      <c r="C3933" t="s">
        <v>6</v>
      </c>
      <c r="D3933">
        <v>974</v>
      </c>
      <c r="E3933" t="s">
        <v>14</v>
      </c>
      <c r="F3933">
        <v>10331000</v>
      </c>
      <c r="G3933" s="1">
        <f t="shared" si="70"/>
        <v>9.4279353402381181E-5</v>
      </c>
    </row>
    <row r="3934" spans="1:7" x14ac:dyDescent="0.2">
      <c r="A3934">
        <v>2016</v>
      </c>
      <c r="B3934">
        <v>2</v>
      </c>
      <c r="C3934" t="s">
        <v>6</v>
      </c>
      <c r="D3934">
        <v>1386</v>
      </c>
      <c r="E3934" t="s">
        <v>15</v>
      </c>
      <c r="F3934">
        <v>9974000</v>
      </c>
      <c r="G3934" s="1">
        <f t="shared" si="70"/>
        <v>1.3896129937838379E-4</v>
      </c>
    </row>
    <row r="3935" spans="1:7" x14ac:dyDescent="0.2">
      <c r="A3935">
        <v>2016</v>
      </c>
      <c r="B3935">
        <v>2</v>
      </c>
      <c r="C3935" t="s">
        <v>6</v>
      </c>
      <c r="D3935">
        <v>2102</v>
      </c>
      <c r="E3935" t="s">
        <v>16</v>
      </c>
      <c r="F3935">
        <v>10552000</v>
      </c>
      <c r="G3935" s="1">
        <f t="shared" si="70"/>
        <v>1.9920394238059135E-4</v>
      </c>
    </row>
    <row r="3936" spans="1:7" x14ac:dyDescent="0.2">
      <c r="A3936">
        <v>2016</v>
      </c>
      <c r="B3936">
        <v>2</v>
      </c>
      <c r="C3936" t="s">
        <v>6</v>
      </c>
      <c r="D3936">
        <v>3584</v>
      </c>
      <c r="E3936" t="s">
        <v>17</v>
      </c>
      <c r="F3936">
        <v>11174000</v>
      </c>
      <c r="G3936" s="1">
        <f t="shared" si="70"/>
        <v>3.2074458564524788E-4</v>
      </c>
    </row>
    <row r="3937" spans="1:7" x14ac:dyDescent="0.2">
      <c r="A3937">
        <v>2016</v>
      </c>
      <c r="B3937">
        <v>2</v>
      </c>
      <c r="C3937" t="s">
        <v>6</v>
      </c>
      <c r="D3937">
        <v>5352</v>
      </c>
      <c r="E3937" t="s">
        <v>18</v>
      </c>
      <c r="F3937">
        <v>11209000</v>
      </c>
      <c r="G3937" s="1">
        <f t="shared" si="70"/>
        <v>4.7747345882772772E-4</v>
      </c>
    </row>
    <row r="3938" spans="1:7" x14ac:dyDescent="0.2">
      <c r="A3938">
        <v>2016</v>
      </c>
      <c r="B3938">
        <v>2</v>
      </c>
      <c r="C3938" t="s">
        <v>6</v>
      </c>
      <c r="D3938">
        <v>6615</v>
      </c>
      <c r="E3938" t="s">
        <v>19</v>
      </c>
      <c r="F3938">
        <v>10148000</v>
      </c>
      <c r="G3938" s="1">
        <f t="shared" si="70"/>
        <v>6.5185258178951518E-4</v>
      </c>
    </row>
    <row r="3939" spans="1:7" x14ac:dyDescent="0.2">
      <c r="A3939">
        <v>2016</v>
      </c>
      <c r="B3939">
        <v>2</v>
      </c>
      <c r="C3939" t="s">
        <v>6</v>
      </c>
      <c r="D3939">
        <v>8537</v>
      </c>
      <c r="E3939" t="s">
        <v>20</v>
      </c>
      <c r="F3939">
        <v>8742000</v>
      </c>
      <c r="G3939" s="1">
        <f t="shared" si="70"/>
        <v>9.7654998856097001E-4</v>
      </c>
    </row>
    <row r="3940" spans="1:7" x14ac:dyDescent="0.2">
      <c r="A3940">
        <v>2016</v>
      </c>
      <c r="B3940">
        <v>2</v>
      </c>
      <c r="C3940" t="s">
        <v>6</v>
      </c>
      <c r="D3940">
        <v>9758</v>
      </c>
      <c r="E3940" t="s">
        <v>21</v>
      </c>
      <c r="F3940">
        <v>6239000</v>
      </c>
      <c r="G3940" s="1">
        <f t="shared" si="70"/>
        <v>1.5640326975476838E-3</v>
      </c>
    </row>
    <row r="3941" spans="1:7" x14ac:dyDescent="0.2">
      <c r="A3941">
        <v>2016</v>
      </c>
      <c r="B3941">
        <v>2</v>
      </c>
      <c r="C3941" t="s">
        <v>6</v>
      </c>
      <c r="D3941">
        <v>11781</v>
      </c>
      <c r="E3941" t="s">
        <v>22</v>
      </c>
      <c r="F3941">
        <v>4567000</v>
      </c>
      <c r="G3941" s="1">
        <f t="shared" si="70"/>
        <v>2.5795927304576309E-3</v>
      </c>
    </row>
    <row r="3942" spans="1:7" x14ac:dyDescent="0.2">
      <c r="A3942">
        <v>2016</v>
      </c>
      <c r="B3942">
        <v>2</v>
      </c>
      <c r="C3942" t="s">
        <v>6</v>
      </c>
      <c r="D3942">
        <v>15022</v>
      </c>
      <c r="E3942" t="s">
        <v>23</v>
      </c>
      <c r="F3942">
        <v>3237000</v>
      </c>
      <c r="G3942" s="1">
        <f t="shared" si="70"/>
        <v>4.6407167130058692E-3</v>
      </c>
    </row>
    <row r="3943" spans="1:7" x14ac:dyDescent="0.2">
      <c r="A3943">
        <v>2016</v>
      </c>
      <c r="B3943">
        <v>2</v>
      </c>
      <c r="C3943" t="s">
        <v>6</v>
      </c>
      <c r="D3943">
        <v>43403</v>
      </c>
      <c r="E3943" t="s">
        <v>24</v>
      </c>
      <c r="F3943">
        <v>3552000</v>
      </c>
      <c r="G3943" s="1">
        <f t="shared" si="70"/>
        <v>1.2219313063063062E-2</v>
      </c>
    </row>
    <row r="3944" spans="1:7" x14ac:dyDescent="0.2">
      <c r="A3944">
        <v>2016</v>
      </c>
      <c r="B3944">
        <v>2</v>
      </c>
      <c r="C3944" t="s">
        <v>25</v>
      </c>
      <c r="D3944">
        <v>1065</v>
      </c>
      <c r="E3944" t="s">
        <v>7</v>
      </c>
      <c r="F3944">
        <v>10186000</v>
      </c>
      <c r="G3944" s="1">
        <f t="shared" si="70"/>
        <v>1.0455527194188102E-4</v>
      </c>
    </row>
    <row r="3945" spans="1:7" x14ac:dyDescent="0.2">
      <c r="A3945">
        <v>2016</v>
      </c>
      <c r="B3945">
        <v>2</v>
      </c>
      <c r="C3945" t="s">
        <v>25</v>
      </c>
      <c r="D3945">
        <v>109</v>
      </c>
      <c r="E3945" t="s">
        <v>8</v>
      </c>
      <c r="F3945">
        <v>10449000</v>
      </c>
      <c r="G3945" s="1">
        <f t="shared" si="70"/>
        <v>1.0431620250741698E-5</v>
      </c>
    </row>
    <row r="3946" spans="1:7" x14ac:dyDescent="0.2">
      <c r="A3946">
        <v>2016</v>
      </c>
      <c r="B3946">
        <v>2</v>
      </c>
      <c r="C3946" t="s">
        <v>25</v>
      </c>
      <c r="D3946">
        <v>135</v>
      </c>
      <c r="E3946" t="s">
        <v>9</v>
      </c>
      <c r="F3946">
        <v>10478000</v>
      </c>
      <c r="G3946" s="1">
        <f t="shared" si="70"/>
        <v>1.2884138194311892E-5</v>
      </c>
    </row>
    <row r="3947" spans="1:7" x14ac:dyDescent="0.2">
      <c r="A3947">
        <v>2016</v>
      </c>
      <c r="B3947">
        <v>2</v>
      </c>
      <c r="C3947" t="s">
        <v>25</v>
      </c>
      <c r="D3947">
        <v>568</v>
      </c>
      <c r="E3947" t="s">
        <v>10</v>
      </c>
      <c r="F3947">
        <v>10630000</v>
      </c>
      <c r="G3947" s="1">
        <f t="shared" si="70"/>
        <v>5.3433678269049861E-5</v>
      </c>
    </row>
    <row r="3948" spans="1:7" x14ac:dyDescent="0.2">
      <c r="A3948">
        <v>2016</v>
      </c>
      <c r="B3948">
        <v>2</v>
      </c>
      <c r="C3948" t="s">
        <v>25</v>
      </c>
      <c r="D3948">
        <v>1247</v>
      </c>
      <c r="E3948" t="s">
        <v>11</v>
      </c>
      <c r="F3948">
        <v>11089000</v>
      </c>
      <c r="G3948" s="1">
        <f t="shared" si="70"/>
        <v>1.1245378302822616E-4</v>
      </c>
    </row>
    <row r="3949" spans="1:7" x14ac:dyDescent="0.2">
      <c r="A3949">
        <v>2016</v>
      </c>
      <c r="B3949">
        <v>2</v>
      </c>
      <c r="C3949" t="s">
        <v>25</v>
      </c>
      <c r="D3949">
        <v>1483</v>
      </c>
      <c r="E3949" t="s">
        <v>12</v>
      </c>
      <c r="F3949">
        <v>11287000</v>
      </c>
      <c r="G3949" s="1">
        <f t="shared" si="70"/>
        <v>1.3139009479932665E-4</v>
      </c>
    </row>
    <row r="3950" spans="1:7" x14ac:dyDescent="0.2">
      <c r="A3950">
        <v>2016</v>
      </c>
      <c r="B3950">
        <v>2</v>
      </c>
      <c r="C3950" t="s">
        <v>25</v>
      </c>
      <c r="D3950">
        <v>1626</v>
      </c>
      <c r="E3950" t="s">
        <v>13</v>
      </c>
      <c r="F3950">
        <v>10558000</v>
      </c>
      <c r="G3950" s="1">
        <f t="shared" si="70"/>
        <v>1.5400644061375261E-4</v>
      </c>
    </row>
    <row r="3951" spans="1:7" x14ac:dyDescent="0.2">
      <c r="A3951">
        <v>2016</v>
      </c>
      <c r="B3951">
        <v>2</v>
      </c>
      <c r="C3951" t="s">
        <v>25</v>
      </c>
      <c r="D3951">
        <v>1668</v>
      </c>
      <c r="E3951" t="s">
        <v>14</v>
      </c>
      <c r="F3951">
        <v>10056000</v>
      </c>
      <c r="G3951" s="1">
        <f t="shared" si="70"/>
        <v>1.658711217183771E-4</v>
      </c>
    </row>
    <row r="3952" spans="1:7" x14ac:dyDescent="0.2">
      <c r="A3952">
        <v>2016</v>
      </c>
      <c r="B3952">
        <v>2</v>
      </c>
      <c r="C3952" t="s">
        <v>25</v>
      </c>
      <c r="D3952">
        <v>2097</v>
      </c>
      <c r="E3952" t="s">
        <v>15</v>
      </c>
      <c r="F3952">
        <v>9644000</v>
      </c>
      <c r="G3952" s="1">
        <f t="shared" si="70"/>
        <v>2.1744089589381999E-4</v>
      </c>
    </row>
    <row r="3953" spans="1:7" x14ac:dyDescent="0.2">
      <c r="A3953">
        <v>2016</v>
      </c>
      <c r="B3953">
        <v>2</v>
      </c>
      <c r="C3953" t="s">
        <v>25</v>
      </c>
      <c r="D3953">
        <v>3286</v>
      </c>
      <c r="E3953" t="s">
        <v>16</v>
      </c>
      <c r="F3953">
        <v>10127000</v>
      </c>
      <c r="G3953" s="1">
        <f t="shared" si="70"/>
        <v>3.2447911523649647E-4</v>
      </c>
    </row>
    <row r="3954" spans="1:7" x14ac:dyDescent="0.2">
      <c r="A3954">
        <v>2016</v>
      </c>
      <c r="B3954">
        <v>2</v>
      </c>
      <c r="C3954" t="s">
        <v>25</v>
      </c>
      <c r="D3954">
        <v>5382</v>
      </c>
      <c r="E3954" t="s">
        <v>17</v>
      </c>
      <c r="F3954">
        <v>10712000</v>
      </c>
      <c r="G3954" s="1">
        <f t="shared" si="70"/>
        <v>5.0242718446601945E-4</v>
      </c>
    </row>
    <row r="3955" spans="1:7" x14ac:dyDescent="0.2">
      <c r="A3955">
        <v>2016</v>
      </c>
      <c r="B3955">
        <v>2</v>
      </c>
      <c r="C3955" t="s">
        <v>25</v>
      </c>
      <c r="D3955">
        <v>8238</v>
      </c>
      <c r="E3955" t="s">
        <v>18</v>
      </c>
      <c r="F3955">
        <v>10626000</v>
      </c>
      <c r="G3955" s="1">
        <f t="shared" si="70"/>
        <v>7.7526821005081872E-4</v>
      </c>
    </row>
    <row r="3956" spans="1:7" x14ac:dyDescent="0.2">
      <c r="A3956">
        <v>2016</v>
      </c>
      <c r="B3956">
        <v>2</v>
      </c>
      <c r="C3956" t="s">
        <v>25</v>
      </c>
      <c r="D3956">
        <v>10230</v>
      </c>
      <c r="E3956" t="s">
        <v>19</v>
      </c>
      <c r="F3956">
        <v>9153000</v>
      </c>
      <c r="G3956" s="1">
        <f t="shared" si="70"/>
        <v>1.1176663389052769E-3</v>
      </c>
    </row>
    <row r="3957" spans="1:7" x14ac:dyDescent="0.2">
      <c r="A3957">
        <v>2016</v>
      </c>
      <c r="B3957">
        <v>2</v>
      </c>
      <c r="C3957" t="s">
        <v>25</v>
      </c>
      <c r="D3957">
        <v>12037</v>
      </c>
      <c r="E3957" t="s">
        <v>20</v>
      </c>
      <c r="F3957">
        <v>7775000</v>
      </c>
      <c r="G3957" s="1">
        <f t="shared" si="70"/>
        <v>1.5481672025723472E-3</v>
      </c>
    </row>
    <row r="3958" spans="1:7" x14ac:dyDescent="0.2">
      <c r="A3958">
        <v>2016</v>
      </c>
      <c r="B3958">
        <v>2</v>
      </c>
      <c r="C3958" t="s">
        <v>25</v>
      </c>
      <c r="D3958">
        <v>12312</v>
      </c>
      <c r="E3958" t="s">
        <v>21</v>
      </c>
      <c r="F3958">
        <v>5186000</v>
      </c>
      <c r="G3958" s="1">
        <f t="shared" si="70"/>
        <v>2.3740840725028924E-3</v>
      </c>
    </row>
    <row r="3959" spans="1:7" x14ac:dyDescent="0.2">
      <c r="A3959">
        <v>2016</v>
      </c>
      <c r="B3959">
        <v>2</v>
      </c>
      <c r="C3959" t="s">
        <v>25</v>
      </c>
      <c r="D3959">
        <v>13317</v>
      </c>
      <c r="E3959" t="s">
        <v>22</v>
      </c>
      <c r="F3959">
        <v>3854000</v>
      </c>
      <c r="G3959" s="1">
        <f t="shared" si="70"/>
        <v>3.4553710430721327E-3</v>
      </c>
    </row>
    <row r="3960" spans="1:7" x14ac:dyDescent="0.2">
      <c r="A3960">
        <v>2016</v>
      </c>
      <c r="B3960">
        <v>2</v>
      </c>
      <c r="C3960" t="s">
        <v>25</v>
      </c>
      <c r="D3960">
        <v>14332</v>
      </c>
      <c r="E3960" t="s">
        <v>23</v>
      </c>
      <c r="F3960">
        <v>2400000</v>
      </c>
      <c r="G3960" s="1">
        <f t="shared" si="70"/>
        <v>5.9716666666666668E-3</v>
      </c>
    </row>
    <row r="3961" spans="1:7" x14ac:dyDescent="0.2">
      <c r="A3961">
        <v>2016</v>
      </c>
      <c r="B3961">
        <v>2</v>
      </c>
      <c r="C3961" t="s">
        <v>25</v>
      </c>
      <c r="D3961">
        <v>27129</v>
      </c>
      <c r="E3961" t="s">
        <v>24</v>
      </c>
      <c r="F3961">
        <v>1995000</v>
      </c>
      <c r="G3961" s="1">
        <f t="shared" si="70"/>
        <v>1.3598496240601504E-2</v>
      </c>
    </row>
    <row r="3962" spans="1:7" x14ac:dyDescent="0.2">
      <c r="A3962">
        <v>2016</v>
      </c>
      <c r="B3962">
        <v>3</v>
      </c>
      <c r="C3962" t="s">
        <v>6</v>
      </c>
      <c r="D3962">
        <v>964</v>
      </c>
      <c r="E3962" t="s">
        <v>7</v>
      </c>
      <c r="F3962">
        <v>9737000</v>
      </c>
      <c r="G3962" s="1">
        <f t="shared" si="70"/>
        <v>9.9003799938379372E-5</v>
      </c>
    </row>
    <row r="3963" spans="1:7" x14ac:dyDescent="0.2">
      <c r="A3963">
        <v>2016</v>
      </c>
      <c r="B3963">
        <v>3</v>
      </c>
      <c r="C3963" t="s">
        <v>6</v>
      </c>
      <c r="D3963">
        <v>84</v>
      </c>
      <c r="E3963" t="s">
        <v>8</v>
      </c>
      <c r="F3963">
        <v>10020000</v>
      </c>
      <c r="G3963" s="1">
        <f t="shared" si="70"/>
        <v>8.3832335329341314E-6</v>
      </c>
    </row>
    <row r="3964" spans="1:7" x14ac:dyDescent="0.2">
      <c r="A3964">
        <v>2016</v>
      </c>
      <c r="B3964">
        <v>3</v>
      </c>
      <c r="C3964" t="s">
        <v>6</v>
      </c>
      <c r="D3964">
        <v>111</v>
      </c>
      <c r="E3964" t="s">
        <v>9</v>
      </c>
      <c r="F3964">
        <v>10094000</v>
      </c>
      <c r="G3964" s="1">
        <f t="shared" si="70"/>
        <v>1.0996631662373687E-5</v>
      </c>
    </row>
    <row r="3965" spans="1:7" x14ac:dyDescent="0.2">
      <c r="A3965">
        <v>2016</v>
      </c>
      <c r="B3965">
        <v>3</v>
      </c>
      <c r="C3965" t="s">
        <v>6</v>
      </c>
      <c r="D3965">
        <v>286</v>
      </c>
      <c r="E3965" t="s">
        <v>10</v>
      </c>
      <c r="F3965">
        <v>10285000</v>
      </c>
      <c r="G3965" s="1">
        <f t="shared" si="70"/>
        <v>2.7807486631016042E-5</v>
      </c>
    </row>
    <row r="3966" spans="1:7" x14ac:dyDescent="0.2">
      <c r="A3966">
        <v>2016</v>
      </c>
      <c r="B3966">
        <v>3</v>
      </c>
      <c r="C3966" t="s">
        <v>6</v>
      </c>
      <c r="D3966">
        <v>474</v>
      </c>
      <c r="E3966" t="s">
        <v>11</v>
      </c>
      <c r="F3966">
        <v>10884000</v>
      </c>
      <c r="G3966" s="1">
        <f t="shared" si="70"/>
        <v>4.3550165380374862E-5</v>
      </c>
    </row>
    <row r="3967" spans="1:7" x14ac:dyDescent="0.2">
      <c r="A3967">
        <v>2016</v>
      </c>
      <c r="B3967">
        <v>3</v>
      </c>
      <c r="C3967" t="s">
        <v>6</v>
      </c>
      <c r="D3967">
        <v>626</v>
      </c>
      <c r="E3967" t="s">
        <v>12</v>
      </c>
      <c r="F3967">
        <v>11146000</v>
      </c>
      <c r="G3967" s="1">
        <f t="shared" si="70"/>
        <v>5.616364615108559E-5</v>
      </c>
    </row>
    <row r="3968" spans="1:7" x14ac:dyDescent="0.2">
      <c r="A3968">
        <v>2016</v>
      </c>
      <c r="B3968">
        <v>3</v>
      </c>
      <c r="C3968" t="s">
        <v>6</v>
      </c>
      <c r="D3968">
        <v>798</v>
      </c>
      <c r="E3968" t="s">
        <v>13</v>
      </c>
      <c r="F3968">
        <v>10771000</v>
      </c>
      <c r="G3968" s="1">
        <f t="shared" si="70"/>
        <v>7.4087828428186792E-5</v>
      </c>
    </row>
    <row r="3969" spans="1:7" x14ac:dyDescent="0.2">
      <c r="A3969">
        <v>2016</v>
      </c>
      <c r="B3969">
        <v>3</v>
      </c>
      <c r="C3969" t="s">
        <v>6</v>
      </c>
      <c r="D3969">
        <v>1010</v>
      </c>
      <c r="E3969" t="s">
        <v>14</v>
      </c>
      <c r="F3969">
        <v>10331000</v>
      </c>
      <c r="G3969" s="1">
        <f t="shared" si="70"/>
        <v>9.7764011228341886E-5</v>
      </c>
    </row>
    <row r="3970" spans="1:7" x14ac:dyDescent="0.2">
      <c r="A3970">
        <v>2016</v>
      </c>
      <c r="B3970">
        <v>3</v>
      </c>
      <c r="C3970" t="s">
        <v>6</v>
      </c>
      <c r="D3970">
        <v>1435</v>
      </c>
      <c r="E3970" t="s">
        <v>15</v>
      </c>
      <c r="F3970">
        <v>9974000</v>
      </c>
      <c r="G3970" s="1">
        <f t="shared" si="70"/>
        <v>1.4387407258873071E-4</v>
      </c>
    </row>
    <row r="3971" spans="1:7" x14ac:dyDescent="0.2">
      <c r="A3971">
        <v>2016</v>
      </c>
      <c r="B3971">
        <v>3</v>
      </c>
      <c r="C3971" t="s">
        <v>6</v>
      </c>
      <c r="D3971">
        <v>2313</v>
      </c>
      <c r="E3971" t="s">
        <v>16</v>
      </c>
      <c r="F3971">
        <v>10552000</v>
      </c>
      <c r="G3971" s="1">
        <f t="shared" ref="G3971:G4034" si="71">+D3971/F3971</f>
        <v>2.1920015163002274E-4</v>
      </c>
    </row>
    <row r="3972" spans="1:7" x14ac:dyDescent="0.2">
      <c r="A3972">
        <v>2016</v>
      </c>
      <c r="B3972">
        <v>3</v>
      </c>
      <c r="C3972" t="s">
        <v>6</v>
      </c>
      <c r="D3972">
        <v>3894</v>
      </c>
      <c r="E3972" t="s">
        <v>17</v>
      </c>
      <c r="F3972">
        <v>11174000</v>
      </c>
      <c r="G3972" s="1">
        <f t="shared" si="71"/>
        <v>3.4848756040809019E-4</v>
      </c>
    </row>
    <row r="3973" spans="1:7" x14ac:dyDescent="0.2">
      <c r="A3973">
        <v>2016</v>
      </c>
      <c r="B3973">
        <v>3</v>
      </c>
      <c r="C3973" t="s">
        <v>6</v>
      </c>
      <c r="D3973">
        <v>5897</v>
      </c>
      <c r="E3973" t="s">
        <v>18</v>
      </c>
      <c r="F3973">
        <v>11209000</v>
      </c>
      <c r="G3973" s="1">
        <f t="shared" si="71"/>
        <v>5.2609510215005802E-4</v>
      </c>
    </row>
    <row r="3974" spans="1:7" x14ac:dyDescent="0.2">
      <c r="A3974">
        <v>2016</v>
      </c>
      <c r="B3974">
        <v>3</v>
      </c>
      <c r="C3974" t="s">
        <v>6</v>
      </c>
      <c r="D3974">
        <v>7265</v>
      </c>
      <c r="E3974" t="s">
        <v>19</v>
      </c>
      <c r="F3974">
        <v>10148000</v>
      </c>
      <c r="G3974" s="1">
        <f t="shared" si="71"/>
        <v>7.1590461174615683E-4</v>
      </c>
    </row>
    <row r="3975" spans="1:7" x14ac:dyDescent="0.2">
      <c r="A3975">
        <v>2016</v>
      </c>
      <c r="B3975">
        <v>3</v>
      </c>
      <c r="C3975" t="s">
        <v>6</v>
      </c>
      <c r="D3975">
        <v>9264</v>
      </c>
      <c r="E3975" t="s">
        <v>20</v>
      </c>
      <c r="F3975">
        <v>8742000</v>
      </c>
      <c r="G3975" s="1">
        <f t="shared" si="71"/>
        <v>1.0597117364447494E-3</v>
      </c>
    </row>
    <row r="3976" spans="1:7" x14ac:dyDescent="0.2">
      <c r="A3976">
        <v>2016</v>
      </c>
      <c r="B3976">
        <v>3</v>
      </c>
      <c r="C3976" t="s">
        <v>6</v>
      </c>
      <c r="D3976">
        <v>10287</v>
      </c>
      <c r="E3976" t="s">
        <v>21</v>
      </c>
      <c r="F3976">
        <v>6239000</v>
      </c>
      <c r="G3976" s="1">
        <f t="shared" si="71"/>
        <v>1.6488219265907997E-3</v>
      </c>
    </row>
    <row r="3977" spans="1:7" x14ac:dyDescent="0.2">
      <c r="A3977">
        <v>2016</v>
      </c>
      <c r="B3977">
        <v>3</v>
      </c>
      <c r="C3977" t="s">
        <v>6</v>
      </c>
      <c r="D3977">
        <v>12254</v>
      </c>
      <c r="E3977" t="s">
        <v>22</v>
      </c>
      <c r="F3977">
        <v>4567000</v>
      </c>
      <c r="G3977" s="1">
        <f t="shared" si="71"/>
        <v>2.6831618130063501E-3</v>
      </c>
    </row>
    <row r="3978" spans="1:7" x14ac:dyDescent="0.2">
      <c r="A3978">
        <v>2016</v>
      </c>
      <c r="B3978">
        <v>3</v>
      </c>
      <c r="C3978" t="s">
        <v>6</v>
      </c>
      <c r="D3978">
        <v>15708</v>
      </c>
      <c r="E3978" t="s">
        <v>23</v>
      </c>
      <c r="F3978">
        <v>3237000</v>
      </c>
      <c r="G3978" s="1">
        <f t="shared" si="71"/>
        <v>4.8526413345690456E-3</v>
      </c>
    </row>
    <row r="3979" spans="1:7" x14ac:dyDescent="0.2">
      <c r="A3979">
        <v>2016</v>
      </c>
      <c r="B3979">
        <v>3</v>
      </c>
      <c r="C3979" t="s">
        <v>6</v>
      </c>
      <c r="D3979">
        <v>45679</v>
      </c>
      <c r="E3979" t="s">
        <v>24</v>
      </c>
      <c r="F3979">
        <v>3552000</v>
      </c>
      <c r="G3979" s="1">
        <f t="shared" si="71"/>
        <v>1.2860078828828829E-2</v>
      </c>
    </row>
    <row r="3980" spans="1:7" x14ac:dyDescent="0.2">
      <c r="A3980">
        <v>2016</v>
      </c>
      <c r="B3980">
        <v>3</v>
      </c>
      <c r="C3980" t="s">
        <v>25</v>
      </c>
      <c r="D3980">
        <v>1112</v>
      </c>
      <c r="E3980" t="s">
        <v>7</v>
      </c>
      <c r="F3980">
        <v>10186000</v>
      </c>
      <c r="G3980" s="1">
        <f t="shared" si="71"/>
        <v>1.0916944826232083E-4</v>
      </c>
    </row>
    <row r="3981" spans="1:7" x14ac:dyDescent="0.2">
      <c r="A3981">
        <v>2016</v>
      </c>
      <c r="B3981">
        <v>3</v>
      </c>
      <c r="C3981" t="s">
        <v>25</v>
      </c>
      <c r="D3981">
        <v>129</v>
      </c>
      <c r="E3981" t="s">
        <v>8</v>
      </c>
      <c r="F3981">
        <v>10449000</v>
      </c>
      <c r="G3981" s="1">
        <f t="shared" si="71"/>
        <v>1.2345679012345678E-5</v>
      </c>
    </row>
    <row r="3982" spans="1:7" x14ac:dyDescent="0.2">
      <c r="A3982">
        <v>2016</v>
      </c>
      <c r="B3982">
        <v>3</v>
      </c>
      <c r="C3982" t="s">
        <v>25</v>
      </c>
      <c r="D3982">
        <v>139</v>
      </c>
      <c r="E3982" t="s">
        <v>9</v>
      </c>
      <c r="F3982">
        <v>10478000</v>
      </c>
      <c r="G3982" s="1">
        <f t="shared" si="71"/>
        <v>1.3265890437106318E-5</v>
      </c>
    </row>
    <row r="3983" spans="1:7" x14ac:dyDescent="0.2">
      <c r="A3983">
        <v>2016</v>
      </c>
      <c r="B3983">
        <v>3</v>
      </c>
      <c r="C3983" t="s">
        <v>25</v>
      </c>
      <c r="D3983">
        <v>631</v>
      </c>
      <c r="E3983" t="s">
        <v>10</v>
      </c>
      <c r="F3983">
        <v>10630000</v>
      </c>
      <c r="G3983" s="1">
        <f t="shared" si="71"/>
        <v>5.936030103480715E-5</v>
      </c>
    </row>
    <row r="3984" spans="1:7" x14ac:dyDescent="0.2">
      <c r="A3984">
        <v>2016</v>
      </c>
      <c r="B3984">
        <v>3</v>
      </c>
      <c r="C3984" t="s">
        <v>25</v>
      </c>
      <c r="D3984">
        <v>1378</v>
      </c>
      <c r="E3984" t="s">
        <v>11</v>
      </c>
      <c r="F3984">
        <v>11089000</v>
      </c>
      <c r="G3984" s="1">
        <f t="shared" si="71"/>
        <v>1.2426729191090268E-4</v>
      </c>
    </row>
    <row r="3985" spans="1:7" x14ac:dyDescent="0.2">
      <c r="A3985">
        <v>2016</v>
      </c>
      <c r="B3985">
        <v>3</v>
      </c>
      <c r="C3985" t="s">
        <v>25</v>
      </c>
      <c r="D3985">
        <v>1631</v>
      </c>
      <c r="E3985" t="s">
        <v>12</v>
      </c>
      <c r="F3985">
        <v>11287000</v>
      </c>
      <c r="G3985" s="1">
        <f t="shared" si="71"/>
        <v>1.445025250287942E-4</v>
      </c>
    </row>
    <row r="3986" spans="1:7" x14ac:dyDescent="0.2">
      <c r="A3986">
        <v>2016</v>
      </c>
      <c r="B3986">
        <v>3</v>
      </c>
      <c r="C3986" t="s">
        <v>25</v>
      </c>
      <c r="D3986">
        <v>1664</v>
      </c>
      <c r="E3986" t="s">
        <v>13</v>
      </c>
      <c r="F3986">
        <v>10558000</v>
      </c>
      <c r="G3986" s="1">
        <f t="shared" si="71"/>
        <v>1.5760560712256108E-4</v>
      </c>
    </row>
    <row r="3987" spans="1:7" x14ac:dyDescent="0.2">
      <c r="A3987">
        <v>2016</v>
      </c>
      <c r="B3987">
        <v>3</v>
      </c>
      <c r="C3987" t="s">
        <v>25</v>
      </c>
      <c r="D3987">
        <v>1946</v>
      </c>
      <c r="E3987" t="s">
        <v>14</v>
      </c>
      <c r="F3987">
        <v>10056000</v>
      </c>
      <c r="G3987" s="1">
        <f t="shared" si="71"/>
        <v>1.9351630867143994E-4</v>
      </c>
    </row>
    <row r="3988" spans="1:7" x14ac:dyDescent="0.2">
      <c r="A3988">
        <v>2016</v>
      </c>
      <c r="B3988">
        <v>3</v>
      </c>
      <c r="C3988" t="s">
        <v>25</v>
      </c>
      <c r="D3988">
        <v>2238</v>
      </c>
      <c r="E3988" t="s">
        <v>15</v>
      </c>
      <c r="F3988">
        <v>9644000</v>
      </c>
      <c r="G3988" s="1">
        <f t="shared" si="71"/>
        <v>2.3206138531729572E-4</v>
      </c>
    </row>
    <row r="3989" spans="1:7" x14ac:dyDescent="0.2">
      <c r="A3989">
        <v>2016</v>
      </c>
      <c r="B3989">
        <v>3</v>
      </c>
      <c r="C3989" t="s">
        <v>25</v>
      </c>
      <c r="D3989">
        <v>3620</v>
      </c>
      <c r="E3989" t="s">
        <v>16</v>
      </c>
      <c r="F3989">
        <v>10127000</v>
      </c>
      <c r="G3989" s="1">
        <f t="shared" si="71"/>
        <v>3.5746025476449095E-4</v>
      </c>
    </row>
    <row r="3990" spans="1:7" x14ac:dyDescent="0.2">
      <c r="A3990">
        <v>2016</v>
      </c>
      <c r="B3990">
        <v>3</v>
      </c>
      <c r="C3990" t="s">
        <v>25</v>
      </c>
      <c r="D3990">
        <v>5859</v>
      </c>
      <c r="E3990" t="s">
        <v>17</v>
      </c>
      <c r="F3990">
        <v>10712000</v>
      </c>
      <c r="G3990" s="1">
        <f t="shared" si="71"/>
        <v>5.4695668409260637E-4</v>
      </c>
    </row>
    <row r="3991" spans="1:7" x14ac:dyDescent="0.2">
      <c r="A3991">
        <v>2016</v>
      </c>
      <c r="B3991">
        <v>3</v>
      </c>
      <c r="C3991" t="s">
        <v>25</v>
      </c>
      <c r="D3991">
        <v>8690</v>
      </c>
      <c r="E3991" t="s">
        <v>18</v>
      </c>
      <c r="F3991">
        <v>10626000</v>
      </c>
      <c r="G3991" s="1">
        <f t="shared" si="71"/>
        <v>8.1780538302277431E-4</v>
      </c>
    </row>
    <row r="3992" spans="1:7" x14ac:dyDescent="0.2">
      <c r="A3992">
        <v>2016</v>
      </c>
      <c r="B3992">
        <v>3</v>
      </c>
      <c r="C3992" t="s">
        <v>25</v>
      </c>
      <c r="D3992">
        <v>11062</v>
      </c>
      <c r="E3992" t="s">
        <v>19</v>
      </c>
      <c r="F3992">
        <v>9153000</v>
      </c>
      <c r="G3992" s="1">
        <f t="shared" si="71"/>
        <v>1.2085654976510434E-3</v>
      </c>
    </row>
    <row r="3993" spans="1:7" x14ac:dyDescent="0.2">
      <c r="A3993">
        <v>2016</v>
      </c>
      <c r="B3993">
        <v>3</v>
      </c>
      <c r="C3993" t="s">
        <v>25</v>
      </c>
      <c r="D3993">
        <v>13069</v>
      </c>
      <c r="E3993" t="s">
        <v>20</v>
      </c>
      <c r="F3993">
        <v>7775000</v>
      </c>
      <c r="G3993" s="1">
        <f t="shared" si="71"/>
        <v>1.6809003215434084E-3</v>
      </c>
    </row>
    <row r="3994" spans="1:7" x14ac:dyDescent="0.2">
      <c r="A3994">
        <v>2016</v>
      </c>
      <c r="B3994">
        <v>3</v>
      </c>
      <c r="C3994" t="s">
        <v>25</v>
      </c>
      <c r="D3994">
        <v>13038</v>
      </c>
      <c r="E3994" t="s">
        <v>21</v>
      </c>
      <c r="F3994">
        <v>5186000</v>
      </c>
      <c r="G3994" s="1">
        <f t="shared" si="71"/>
        <v>2.5140763594292325E-3</v>
      </c>
    </row>
    <row r="3995" spans="1:7" x14ac:dyDescent="0.2">
      <c r="A3995">
        <v>2016</v>
      </c>
      <c r="B3995">
        <v>3</v>
      </c>
      <c r="C3995" t="s">
        <v>25</v>
      </c>
      <c r="D3995">
        <v>13715</v>
      </c>
      <c r="E3995" t="s">
        <v>22</v>
      </c>
      <c r="F3995">
        <v>3854000</v>
      </c>
      <c r="G3995" s="1">
        <f t="shared" si="71"/>
        <v>3.5586403736377788E-3</v>
      </c>
    </row>
    <row r="3996" spans="1:7" x14ac:dyDescent="0.2">
      <c r="A3996">
        <v>2016</v>
      </c>
      <c r="B3996">
        <v>3</v>
      </c>
      <c r="C3996" t="s">
        <v>25</v>
      </c>
      <c r="D3996">
        <v>15005</v>
      </c>
      <c r="E3996" t="s">
        <v>23</v>
      </c>
      <c r="F3996">
        <v>2400000</v>
      </c>
      <c r="G3996" s="1">
        <f t="shared" si="71"/>
        <v>6.2520833333333335E-3</v>
      </c>
    </row>
    <row r="3997" spans="1:7" x14ac:dyDescent="0.2">
      <c r="A3997">
        <v>2016</v>
      </c>
      <c r="B3997">
        <v>3</v>
      </c>
      <c r="C3997" t="s">
        <v>25</v>
      </c>
      <c r="D3997">
        <v>28571</v>
      </c>
      <c r="E3997" t="s">
        <v>24</v>
      </c>
      <c r="F3997">
        <v>1995000</v>
      </c>
      <c r="G3997" s="1">
        <f t="shared" si="71"/>
        <v>1.4321303258145363E-2</v>
      </c>
    </row>
    <row r="3998" spans="1:7" x14ac:dyDescent="0.2">
      <c r="A3998">
        <v>2016</v>
      </c>
      <c r="B3998">
        <v>4</v>
      </c>
      <c r="C3998" t="s">
        <v>6</v>
      </c>
      <c r="D3998">
        <v>864</v>
      </c>
      <c r="E3998" t="s">
        <v>7</v>
      </c>
      <c r="F3998">
        <v>9737000</v>
      </c>
      <c r="G3998" s="1">
        <f t="shared" si="71"/>
        <v>8.8733696210331728E-5</v>
      </c>
    </row>
    <row r="3999" spans="1:7" x14ac:dyDescent="0.2">
      <c r="A3999">
        <v>2016</v>
      </c>
      <c r="B3999">
        <v>4</v>
      </c>
      <c r="C3999" t="s">
        <v>6</v>
      </c>
      <c r="D3999">
        <v>91</v>
      </c>
      <c r="E3999" t="s">
        <v>8</v>
      </c>
      <c r="F3999">
        <v>10020000</v>
      </c>
      <c r="G3999" s="1">
        <f t="shared" si="71"/>
        <v>9.0818363273453101E-6</v>
      </c>
    </row>
    <row r="4000" spans="1:7" x14ac:dyDescent="0.2">
      <c r="A4000">
        <v>2016</v>
      </c>
      <c r="B4000">
        <v>4</v>
      </c>
      <c r="C4000" t="s">
        <v>6</v>
      </c>
      <c r="D4000">
        <v>89</v>
      </c>
      <c r="E4000" t="s">
        <v>9</v>
      </c>
      <c r="F4000">
        <v>10094000</v>
      </c>
      <c r="G4000" s="1">
        <f t="shared" si="71"/>
        <v>8.8171190806419659E-6</v>
      </c>
    </row>
    <row r="4001" spans="1:7" x14ac:dyDescent="0.2">
      <c r="A4001">
        <v>2016</v>
      </c>
      <c r="B4001">
        <v>4</v>
      </c>
      <c r="C4001" t="s">
        <v>6</v>
      </c>
      <c r="D4001">
        <v>228</v>
      </c>
      <c r="E4001" t="s">
        <v>10</v>
      </c>
      <c r="F4001">
        <v>10285000</v>
      </c>
      <c r="G4001" s="1">
        <f t="shared" si="71"/>
        <v>2.2168206125425378E-5</v>
      </c>
    </row>
    <row r="4002" spans="1:7" x14ac:dyDescent="0.2">
      <c r="A4002">
        <v>2016</v>
      </c>
      <c r="B4002">
        <v>4</v>
      </c>
      <c r="C4002" t="s">
        <v>6</v>
      </c>
      <c r="D4002">
        <v>438</v>
      </c>
      <c r="E4002" t="s">
        <v>11</v>
      </c>
      <c r="F4002">
        <v>10884000</v>
      </c>
      <c r="G4002" s="1">
        <f t="shared" si="71"/>
        <v>4.0242557883131203E-5</v>
      </c>
    </row>
    <row r="4003" spans="1:7" x14ac:dyDescent="0.2">
      <c r="A4003">
        <v>2016</v>
      </c>
      <c r="B4003">
        <v>4</v>
      </c>
      <c r="C4003" t="s">
        <v>6</v>
      </c>
      <c r="D4003">
        <v>576</v>
      </c>
      <c r="E4003" t="s">
        <v>12</v>
      </c>
      <c r="F4003">
        <v>11146000</v>
      </c>
      <c r="G4003" s="1">
        <f t="shared" si="71"/>
        <v>5.1677731921765654E-5</v>
      </c>
    </row>
    <row r="4004" spans="1:7" x14ac:dyDescent="0.2">
      <c r="A4004">
        <v>2016</v>
      </c>
      <c r="B4004">
        <v>4</v>
      </c>
      <c r="C4004" t="s">
        <v>6</v>
      </c>
      <c r="D4004">
        <v>784</v>
      </c>
      <c r="E4004" t="s">
        <v>13</v>
      </c>
      <c r="F4004">
        <v>10771000</v>
      </c>
      <c r="G4004" s="1">
        <f t="shared" si="71"/>
        <v>7.2788041964534395E-5</v>
      </c>
    </row>
    <row r="4005" spans="1:7" x14ac:dyDescent="0.2">
      <c r="A4005">
        <v>2016</v>
      </c>
      <c r="B4005">
        <v>4</v>
      </c>
      <c r="C4005" t="s">
        <v>6</v>
      </c>
      <c r="D4005">
        <v>985</v>
      </c>
      <c r="E4005" t="s">
        <v>14</v>
      </c>
      <c r="F4005">
        <v>10331000</v>
      </c>
      <c r="G4005" s="1">
        <f t="shared" si="71"/>
        <v>9.5344109960313614E-5</v>
      </c>
    </row>
    <row r="4006" spans="1:7" x14ac:dyDescent="0.2">
      <c r="A4006">
        <v>2016</v>
      </c>
      <c r="B4006">
        <v>4</v>
      </c>
      <c r="C4006" t="s">
        <v>6</v>
      </c>
      <c r="D4006">
        <v>1366</v>
      </c>
      <c r="E4006" t="s">
        <v>15</v>
      </c>
      <c r="F4006">
        <v>9974000</v>
      </c>
      <c r="G4006" s="1">
        <f t="shared" si="71"/>
        <v>1.3695608582314016E-4</v>
      </c>
    </row>
    <row r="4007" spans="1:7" x14ac:dyDescent="0.2">
      <c r="A4007">
        <v>2016</v>
      </c>
      <c r="B4007">
        <v>4</v>
      </c>
      <c r="C4007" t="s">
        <v>6</v>
      </c>
      <c r="D4007">
        <v>2116</v>
      </c>
      <c r="E4007" t="s">
        <v>16</v>
      </c>
      <c r="F4007">
        <v>10552000</v>
      </c>
      <c r="G4007" s="1">
        <f t="shared" si="71"/>
        <v>2.0053070507960576E-4</v>
      </c>
    </row>
    <row r="4008" spans="1:7" x14ac:dyDescent="0.2">
      <c r="A4008">
        <v>2016</v>
      </c>
      <c r="B4008">
        <v>4</v>
      </c>
      <c r="C4008" t="s">
        <v>6</v>
      </c>
      <c r="D4008">
        <v>3525</v>
      </c>
      <c r="E4008" t="s">
        <v>17</v>
      </c>
      <c r="F4008">
        <v>11174000</v>
      </c>
      <c r="G4008" s="1">
        <f t="shared" si="71"/>
        <v>3.1546447109361014E-4</v>
      </c>
    </row>
    <row r="4009" spans="1:7" x14ac:dyDescent="0.2">
      <c r="A4009">
        <v>2016</v>
      </c>
      <c r="B4009">
        <v>4</v>
      </c>
      <c r="C4009" t="s">
        <v>6</v>
      </c>
      <c r="D4009">
        <v>5186</v>
      </c>
      <c r="E4009" t="s">
        <v>18</v>
      </c>
      <c r="F4009">
        <v>11209000</v>
      </c>
      <c r="G4009" s="1">
        <f t="shared" si="71"/>
        <v>4.6266393076991702E-4</v>
      </c>
    </row>
    <row r="4010" spans="1:7" x14ac:dyDescent="0.2">
      <c r="A4010">
        <v>2016</v>
      </c>
      <c r="B4010">
        <v>4</v>
      </c>
      <c r="C4010" t="s">
        <v>6</v>
      </c>
      <c r="D4010">
        <v>6818</v>
      </c>
      <c r="E4010" t="s">
        <v>19</v>
      </c>
      <c r="F4010">
        <v>10148000</v>
      </c>
      <c r="G4010" s="1">
        <f t="shared" si="71"/>
        <v>6.718565234528971E-4</v>
      </c>
    </row>
    <row r="4011" spans="1:7" x14ac:dyDescent="0.2">
      <c r="A4011">
        <v>2016</v>
      </c>
      <c r="B4011">
        <v>4</v>
      </c>
      <c r="C4011" t="s">
        <v>6</v>
      </c>
      <c r="D4011">
        <v>8598</v>
      </c>
      <c r="E4011" t="s">
        <v>20</v>
      </c>
      <c r="F4011">
        <v>8742000</v>
      </c>
      <c r="G4011" s="1">
        <f t="shared" si="71"/>
        <v>9.8352779684282771E-4</v>
      </c>
    </row>
    <row r="4012" spans="1:7" x14ac:dyDescent="0.2">
      <c r="A4012">
        <v>2016</v>
      </c>
      <c r="B4012">
        <v>4</v>
      </c>
      <c r="C4012" t="s">
        <v>6</v>
      </c>
      <c r="D4012">
        <v>9744</v>
      </c>
      <c r="E4012" t="s">
        <v>21</v>
      </c>
      <c r="F4012">
        <v>6239000</v>
      </c>
      <c r="G4012" s="1">
        <f t="shared" si="71"/>
        <v>1.5617887481968265E-3</v>
      </c>
    </row>
    <row r="4013" spans="1:7" x14ac:dyDescent="0.2">
      <c r="A4013">
        <v>2016</v>
      </c>
      <c r="B4013">
        <v>4</v>
      </c>
      <c r="C4013" t="s">
        <v>6</v>
      </c>
      <c r="D4013">
        <v>11473</v>
      </c>
      <c r="E4013" t="s">
        <v>22</v>
      </c>
      <c r="F4013">
        <v>4567000</v>
      </c>
      <c r="G4013" s="1">
        <f t="shared" si="71"/>
        <v>2.5121523976352092E-3</v>
      </c>
    </row>
    <row r="4014" spans="1:7" x14ac:dyDescent="0.2">
      <c r="A4014">
        <v>2016</v>
      </c>
      <c r="B4014">
        <v>4</v>
      </c>
      <c r="C4014" t="s">
        <v>6</v>
      </c>
      <c r="D4014">
        <v>14462</v>
      </c>
      <c r="E4014" t="s">
        <v>23</v>
      </c>
      <c r="F4014">
        <v>3237000</v>
      </c>
      <c r="G4014" s="1">
        <f t="shared" si="71"/>
        <v>4.4677170219338891E-3</v>
      </c>
    </row>
    <row r="4015" spans="1:7" x14ac:dyDescent="0.2">
      <c r="A4015">
        <v>2016</v>
      </c>
      <c r="B4015">
        <v>4</v>
      </c>
      <c r="C4015" t="s">
        <v>6</v>
      </c>
      <c r="D4015">
        <v>42360</v>
      </c>
      <c r="E4015" t="s">
        <v>24</v>
      </c>
      <c r="F4015">
        <v>3552000</v>
      </c>
      <c r="G4015" s="1">
        <f t="shared" si="71"/>
        <v>1.1925675675675675E-2</v>
      </c>
    </row>
    <row r="4016" spans="1:7" x14ac:dyDescent="0.2">
      <c r="A4016">
        <v>2016</v>
      </c>
      <c r="B4016">
        <v>4</v>
      </c>
      <c r="C4016" t="s">
        <v>25</v>
      </c>
      <c r="D4016">
        <v>1109</v>
      </c>
      <c r="E4016" t="s">
        <v>7</v>
      </c>
      <c r="F4016">
        <v>10186000</v>
      </c>
      <c r="G4016" s="1">
        <f t="shared" si="71"/>
        <v>1.088749263695268E-4</v>
      </c>
    </row>
    <row r="4017" spans="1:7" x14ac:dyDescent="0.2">
      <c r="A4017">
        <v>2016</v>
      </c>
      <c r="B4017">
        <v>4</v>
      </c>
      <c r="C4017" t="s">
        <v>25</v>
      </c>
      <c r="D4017">
        <v>117</v>
      </c>
      <c r="E4017" t="s">
        <v>8</v>
      </c>
      <c r="F4017">
        <v>10449000</v>
      </c>
      <c r="G4017" s="1">
        <f t="shared" si="71"/>
        <v>1.1197243755383291E-5</v>
      </c>
    </row>
    <row r="4018" spans="1:7" x14ac:dyDescent="0.2">
      <c r="A4018">
        <v>2016</v>
      </c>
      <c r="B4018">
        <v>4</v>
      </c>
      <c r="C4018" t="s">
        <v>25</v>
      </c>
      <c r="D4018">
        <v>129</v>
      </c>
      <c r="E4018" t="s">
        <v>9</v>
      </c>
      <c r="F4018">
        <v>10478000</v>
      </c>
      <c r="G4018" s="1">
        <f t="shared" si="71"/>
        <v>1.2311509830120252E-5</v>
      </c>
    </row>
    <row r="4019" spans="1:7" x14ac:dyDescent="0.2">
      <c r="A4019">
        <v>2016</v>
      </c>
      <c r="B4019">
        <v>4</v>
      </c>
      <c r="C4019" t="s">
        <v>25</v>
      </c>
      <c r="D4019">
        <v>609</v>
      </c>
      <c r="E4019" t="s">
        <v>10</v>
      </c>
      <c r="F4019">
        <v>10630000</v>
      </c>
      <c r="G4019" s="1">
        <f t="shared" si="71"/>
        <v>5.7290686735653812E-5</v>
      </c>
    </row>
    <row r="4020" spans="1:7" x14ac:dyDescent="0.2">
      <c r="A4020">
        <v>2016</v>
      </c>
      <c r="B4020">
        <v>4</v>
      </c>
      <c r="C4020" t="s">
        <v>25</v>
      </c>
      <c r="D4020">
        <v>1318</v>
      </c>
      <c r="E4020" t="s">
        <v>11</v>
      </c>
      <c r="F4020">
        <v>11089000</v>
      </c>
      <c r="G4020" s="1">
        <f t="shared" si="71"/>
        <v>1.1885652448372261E-4</v>
      </c>
    </row>
    <row r="4021" spans="1:7" x14ac:dyDescent="0.2">
      <c r="A4021">
        <v>2016</v>
      </c>
      <c r="B4021">
        <v>4</v>
      </c>
      <c r="C4021" t="s">
        <v>25</v>
      </c>
      <c r="D4021">
        <v>1543</v>
      </c>
      <c r="E4021" t="s">
        <v>12</v>
      </c>
      <c r="F4021">
        <v>11287000</v>
      </c>
      <c r="G4021" s="1">
        <f t="shared" si="71"/>
        <v>1.3670594489235404E-4</v>
      </c>
    </row>
    <row r="4022" spans="1:7" x14ac:dyDescent="0.2">
      <c r="A4022">
        <v>2016</v>
      </c>
      <c r="B4022">
        <v>4</v>
      </c>
      <c r="C4022" t="s">
        <v>25</v>
      </c>
      <c r="D4022">
        <v>1670</v>
      </c>
      <c r="E4022" t="s">
        <v>13</v>
      </c>
      <c r="F4022">
        <v>10558000</v>
      </c>
      <c r="G4022" s="1">
        <f t="shared" si="71"/>
        <v>1.5817389657132034E-4</v>
      </c>
    </row>
    <row r="4023" spans="1:7" x14ac:dyDescent="0.2">
      <c r="A4023">
        <v>2016</v>
      </c>
      <c r="B4023">
        <v>4</v>
      </c>
      <c r="C4023" t="s">
        <v>25</v>
      </c>
      <c r="D4023">
        <v>1848</v>
      </c>
      <c r="E4023" t="s">
        <v>14</v>
      </c>
      <c r="F4023">
        <v>10056000</v>
      </c>
      <c r="G4023" s="1">
        <f t="shared" si="71"/>
        <v>1.8377088305489259E-4</v>
      </c>
    </row>
    <row r="4024" spans="1:7" x14ac:dyDescent="0.2">
      <c r="A4024">
        <v>2016</v>
      </c>
      <c r="B4024">
        <v>4</v>
      </c>
      <c r="C4024" t="s">
        <v>25</v>
      </c>
      <c r="D4024">
        <v>2179</v>
      </c>
      <c r="E4024" t="s">
        <v>15</v>
      </c>
      <c r="F4024">
        <v>9644000</v>
      </c>
      <c r="G4024" s="1">
        <f t="shared" si="71"/>
        <v>2.2594359187059311E-4</v>
      </c>
    </row>
    <row r="4025" spans="1:7" x14ac:dyDescent="0.2">
      <c r="A4025">
        <v>2016</v>
      </c>
      <c r="B4025">
        <v>4</v>
      </c>
      <c r="C4025" t="s">
        <v>25</v>
      </c>
      <c r="D4025">
        <v>3209</v>
      </c>
      <c r="E4025" t="s">
        <v>16</v>
      </c>
      <c r="F4025">
        <v>10127000</v>
      </c>
      <c r="G4025" s="1">
        <f t="shared" si="71"/>
        <v>3.1687567887824625E-4</v>
      </c>
    </row>
    <row r="4026" spans="1:7" x14ac:dyDescent="0.2">
      <c r="A4026">
        <v>2016</v>
      </c>
      <c r="B4026">
        <v>4</v>
      </c>
      <c r="C4026" t="s">
        <v>25</v>
      </c>
      <c r="D4026">
        <v>5498</v>
      </c>
      <c r="E4026" t="s">
        <v>17</v>
      </c>
      <c r="F4026">
        <v>10712000</v>
      </c>
      <c r="G4026" s="1">
        <f t="shared" si="71"/>
        <v>5.1325616131441378E-4</v>
      </c>
    </row>
    <row r="4027" spans="1:7" x14ac:dyDescent="0.2">
      <c r="A4027">
        <v>2016</v>
      </c>
      <c r="B4027">
        <v>4</v>
      </c>
      <c r="C4027" t="s">
        <v>25</v>
      </c>
      <c r="D4027">
        <v>8169</v>
      </c>
      <c r="E4027" t="s">
        <v>18</v>
      </c>
      <c r="F4027">
        <v>10626000</v>
      </c>
      <c r="G4027" s="1">
        <f t="shared" si="71"/>
        <v>7.687747035573123E-4</v>
      </c>
    </row>
    <row r="4028" spans="1:7" x14ac:dyDescent="0.2">
      <c r="A4028">
        <v>2016</v>
      </c>
      <c r="B4028">
        <v>4</v>
      </c>
      <c r="C4028" t="s">
        <v>25</v>
      </c>
      <c r="D4028">
        <v>10326</v>
      </c>
      <c r="E4028" t="s">
        <v>19</v>
      </c>
      <c r="F4028">
        <v>9153000</v>
      </c>
      <c r="G4028" s="1">
        <f t="shared" si="71"/>
        <v>1.1281547033759423E-3</v>
      </c>
    </row>
    <row r="4029" spans="1:7" x14ac:dyDescent="0.2">
      <c r="A4029">
        <v>2016</v>
      </c>
      <c r="B4029">
        <v>4</v>
      </c>
      <c r="C4029" t="s">
        <v>25</v>
      </c>
      <c r="D4029">
        <v>11942</v>
      </c>
      <c r="E4029" t="s">
        <v>20</v>
      </c>
      <c r="F4029">
        <v>7775000</v>
      </c>
      <c r="G4029" s="1">
        <f t="shared" si="71"/>
        <v>1.5359485530546625E-3</v>
      </c>
    </row>
    <row r="4030" spans="1:7" x14ac:dyDescent="0.2">
      <c r="A4030">
        <v>2016</v>
      </c>
      <c r="B4030">
        <v>4</v>
      </c>
      <c r="C4030" t="s">
        <v>25</v>
      </c>
      <c r="D4030">
        <v>12378</v>
      </c>
      <c r="E4030" t="s">
        <v>21</v>
      </c>
      <c r="F4030">
        <v>5186000</v>
      </c>
      <c r="G4030" s="1">
        <f t="shared" si="71"/>
        <v>2.3868106440416508E-3</v>
      </c>
    </row>
    <row r="4031" spans="1:7" x14ac:dyDescent="0.2">
      <c r="A4031">
        <v>2016</v>
      </c>
      <c r="B4031">
        <v>4</v>
      </c>
      <c r="C4031" t="s">
        <v>25</v>
      </c>
      <c r="D4031">
        <v>13030</v>
      </c>
      <c r="E4031" t="s">
        <v>22</v>
      </c>
      <c r="F4031">
        <v>3854000</v>
      </c>
      <c r="G4031" s="1">
        <f t="shared" si="71"/>
        <v>3.38090295796575E-3</v>
      </c>
    </row>
    <row r="4032" spans="1:7" x14ac:dyDescent="0.2">
      <c r="A4032">
        <v>2016</v>
      </c>
      <c r="B4032">
        <v>4</v>
      </c>
      <c r="C4032" t="s">
        <v>25</v>
      </c>
      <c r="D4032">
        <v>13958</v>
      </c>
      <c r="E4032" t="s">
        <v>23</v>
      </c>
      <c r="F4032">
        <v>2400000</v>
      </c>
      <c r="G4032" s="1">
        <f t="shared" si="71"/>
        <v>5.8158333333333334E-3</v>
      </c>
    </row>
    <row r="4033" spans="1:7" x14ac:dyDescent="0.2">
      <c r="A4033">
        <v>2016</v>
      </c>
      <c r="B4033">
        <v>4</v>
      </c>
      <c r="C4033" t="s">
        <v>25</v>
      </c>
      <c r="D4033">
        <v>26303</v>
      </c>
      <c r="E4033" t="s">
        <v>24</v>
      </c>
      <c r="F4033">
        <v>1995000</v>
      </c>
      <c r="G4033" s="1">
        <f t="shared" si="71"/>
        <v>1.3184461152882205E-2</v>
      </c>
    </row>
    <row r="4034" spans="1:7" x14ac:dyDescent="0.2">
      <c r="A4034">
        <v>2016</v>
      </c>
      <c r="B4034">
        <v>5</v>
      </c>
      <c r="C4034" t="s">
        <v>6</v>
      </c>
      <c r="D4034">
        <v>888</v>
      </c>
      <c r="E4034" t="s">
        <v>7</v>
      </c>
      <c r="F4034">
        <v>9737000</v>
      </c>
      <c r="G4034" s="1">
        <f t="shared" si="71"/>
        <v>9.1198521105063156E-5</v>
      </c>
    </row>
    <row r="4035" spans="1:7" x14ac:dyDescent="0.2">
      <c r="A4035">
        <v>2016</v>
      </c>
      <c r="B4035">
        <v>5</v>
      </c>
      <c r="C4035" t="s">
        <v>6</v>
      </c>
      <c r="D4035">
        <v>91</v>
      </c>
      <c r="E4035" t="s">
        <v>8</v>
      </c>
      <c r="F4035">
        <v>10020000</v>
      </c>
      <c r="G4035" s="1">
        <f t="shared" ref="G4035:G4098" si="72">+D4035/F4035</f>
        <v>9.0818363273453101E-6</v>
      </c>
    </row>
    <row r="4036" spans="1:7" x14ac:dyDescent="0.2">
      <c r="A4036">
        <v>2016</v>
      </c>
      <c r="B4036">
        <v>5</v>
      </c>
      <c r="C4036" t="s">
        <v>6</v>
      </c>
      <c r="D4036">
        <v>102</v>
      </c>
      <c r="E4036" t="s">
        <v>9</v>
      </c>
      <c r="F4036">
        <v>10094000</v>
      </c>
      <c r="G4036" s="1">
        <f t="shared" si="72"/>
        <v>1.0105012878937983E-5</v>
      </c>
    </row>
    <row r="4037" spans="1:7" x14ac:dyDescent="0.2">
      <c r="A4037">
        <v>2016</v>
      </c>
      <c r="B4037">
        <v>5</v>
      </c>
      <c r="C4037" t="s">
        <v>6</v>
      </c>
      <c r="D4037">
        <v>264</v>
      </c>
      <c r="E4037" t="s">
        <v>10</v>
      </c>
      <c r="F4037">
        <v>10285000</v>
      </c>
      <c r="G4037" s="1">
        <f t="shared" si="72"/>
        <v>2.5668449197860961E-5</v>
      </c>
    </row>
    <row r="4038" spans="1:7" x14ac:dyDescent="0.2">
      <c r="A4038">
        <v>2016</v>
      </c>
      <c r="B4038">
        <v>5</v>
      </c>
      <c r="C4038" t="s">
        <v>6</v>
      </c>
      <c r="D4038">
        <v>471</v>
      </c>
      <c r="E4038" t="s">
        <v>11</v>
      </c>
      <c r="F4038">
        <v>10884000</v>
      </c>
      <c r="G4038" s="1">
        <f t="shared" si="72"/>
        <v>4.3274531422271225E-5</v>
      </c>
    </row>
    <row r="4039" spans="1:7" x14ac:dyDescent="0.2">
      <c r="A4039">
        <v>2016</v>
      </c>
      <c r="B4039">
        <v>5</v>
      </c>
      <c r="C4039" t="s">
        <v>6</v>
      </c>
      <c r="D4039">
        <v>669</v>
      </c>
      <c r="E4039" t="s">
        <v>12</v>
      </c>
      <c r="F4039">
        <v>11146000</v>
      </c>
      <c r="G4039" s="1">
        <f t="shared" si="72"/>
        <v>6.0021532388300735E-5</v>
      </c>
    </row>
    <row r="4040" spans="1:7" x14ac:dyDescent="0.2">
      <c r="A4040">
        <v>2016</v>
      </c>
      <c r="B4040">
        <v>5</v>
      </c>
      <c r="C4040" t="s">
        <v>6</v>
      </c>
      <c r="D4040">
        <v>788</v>
      </c>
      <c r="E4040" t="s">
        <v>13</v>
      </c>
      <c r="F4040">
        <v>10771000</v>
      </c>
      <c r="G4040" s="1">
        <f t="shared" si="72"/>
        <v>7.3159409525577941E-5</v>
      </c>
    </row>
    <row r="4041" spans="1:7" x14ac:dyDescent="0.2">
      <c r="A4041">
        <v>2016</v>
      </c>
      <c r="B4041">
        <v>5</v>
      </c>
      <c r="C4041" t="s">
        <v>6</v>
      </c>
      <c r="D4041">
        <v>979</v>
      </c>
      <c r="E4041" t="s">
        <v>14</v>
      </c>
      <c r="F4041">
        <v>10331000</v>
      </c>
      <c r="G4041" s="1">
        <f t="shared" si="72"/>
        <v>9.4763333655986833E-5</v>
      </c>
    </row>
    <row r="4042" spans="1:7" x14ac:dyDescent="0.2">
      <c r="A4042">
        <v>2016</v>
      </c>
      <c r="B4042">
        <v>5</v>
      </c>
      <c r="C4042" t="s">
        <v>6</v>
      </c>
      <c r="D4042">
        <v>1342</v>
      </c>
      <c r="E4042" t="s">
        <v>15</v>
      </c>
      <c r="F4042">
        <v>9974000</v>
      </c>
      <c r="G4042" s="1">
        <f t="shared" si="72"/>
        <v>1.345498295568478E-4</v>
      </c>
    </row>
    <row r="4043" spans="1:7" x14ac:dyDescent="0.2">
      <c r="A4043">
        <v>2016</v>
      </c>
      <c r="B4043">
        <v>5</v>
      </c>
      <c r="C4043" t="s">
        <v>6</v>
      </c>
      <c r="D4043">
        <v>2121</v>
      </c>
      <c r="E4043" t="s">
        <v>16</v>
      </c>
      <c r="F4043">
        <v>10552000</v>
      </c>
      <c r="G4043" s="1">
        <f t="shared" si="72"/>
        <v>2.0100454890068233E-4</v>
      </c>
    </row>
    <row r="4044" spans="1:7" x14ac:dyDescent="0.2">
      <c r="A4044">
        <v>2016</v>
      </c>
      <c r="B4044">
        <v>5</v>
      </c>
      <c r="C4044" t="s">
        <v>6</v>
      </c>
      <c r="D4044">
        <v>3524</v>
      </c>
      <c r="E4044" t="s">
        <v>17</v>
      </c>
      <c r="F4044">
        <v>11174000</v>
      </c>
      <c r="G4044" s="1">
        <f t="shared" si="72"/>
        <v>3.1537497762663323E-4</v>
      </c>
    </row>
    <row r="4045" spans="1:7" x14ac:dyDescent="0.2">
      <c r="A4045">
        <v>2016</v>
      </c>
      <c r="B4045">
        <v>5</v>
      </c>
      <c r="C4045" t="s">
        <v>6</v>
      </c>
      <c r="D4045">
        <v>5314</v>
      </c>
      <c r="E4045" t="s">
        <v>18</v>
      </c>
      <c r="F4045">
        <v>11209000</v>
      </c>
      <c r="G4045" s="1">
        <f t="shared" si="72"/>
        <v>4.7408332589883129E-4</v>
      </c>
    </row>
    <row r="4046" spans="1:7" x14ac:dyDescent="0.2">
      <c r="A4046">
        <v>2016</v>
      </c>
      <c r="B4046">
        <v>5</v>
      </c>
      <c r="C4046" t="s">
        <v>6</v>
      </c>
      <c r="D4046">
        <v>6558</v>
      </c>
      <c r="E4046" t="s">
        <v>19</v>
      </c>
      <c r="F4046">
        <v>10148000</v>
      </c>
      <c r="G4046" s="1">
        <f t="shared" si="72"/>
        <v>6.4623571147024046E-4</v>
      </c>
    </row>
    <row r="4047" spans="1:7" x14ac:dyDescent="0.2">
      <c r="A4047">
        <v>2016</v>
      </c>
      <c r="B4047">
        <v>5</v>
      </c>
      <c r="C4047" t="s">
        <v>6</v>
      </c>
      <c r="D4047">
        <v>8438</v>
      </c>
      <c r="E4047" t="s">
        <v>20</v>
      </c>
      <c r="F4047">
        <v>8742000</v>
      </c>
      <c r="G4047" s="1">
        <f t="shared" si="72"/>
        <v>9.6522534889041407E-4</v>
      </c>
    </row>
    <row r="4048" spans="1:7" x14ac:dyDescent="0.2">
      <c r="A4048">
        <v>2016</v>
      </c>
      <c r="B4048">
        <v>5</v>
      </c>
      <c r="C4048" t="s">
        <v>6</v>
      </c>
      <c r="D4048">
        <v>9601</v>
      </c>
      <c r="E4048" t="s">
        <v>21</v>
      </c>
      <c r="F4048">
        <v>6239000</v>
      </c>
      <c r="G4048" s="1">
        <f t="shared" si="72"/>
        <v>1.5388684083987819E-3</v>
      </c>
    </row>
    <row r="4049" spans="1:7" x14ac:dyDescent="0.2">
      <c r="A4049">
        <v>2016</v>
      </c>
      <c r="B4049">
        <v>5</v>
      </c>
      <c r="C4049" t="s">
        <v>6</v>
      </c>
      <c r="D4049">
        <v>11094</v>
      </c>
      <c r="E4049" t="s">
        <v>22</v>
      </c>
      <c r="F4049">
        <v>4567000</v>
      </c>
      <c r="G4049" s="1">
        <f t="shared" si="72"/>
        <v>2.4291657543245018E-3</v>
      </c>
    </row>
    <row r="4050" spans="1:7" x14ac:dyDescent="0.2">
      <c r="A4050">
        <v>2016</v>
      </c>
      <c r="B4050">
        <v>5</v>
      </c>
      <c r="C4050" t="s">
        <v>6</v>
      </c>
      <c r="D4050">
        <v>14328</v>
      </c>
      <c r="E4050" t="s">
        <v>23</v>
      </c>
      <c r="F4050">
        <v>3237000</v>
      </c>
      <c r="G4050" s="1">
        <f t="shared" si="72"/>
        <v>4.4263206672845229E-3</v>
      </c>
    </row>
    <row r="4051" spans="1:7" x14ac:dyDescent="0.2">
      <c r="A4051">
        <v>2016</v>
      </c>
      <c r="B4051">
        <v>5</v>
      </c>
      <c r="C4051" t="s">
        <v>6</v>
      </c>
      <c r="D4051">
        <v>41579</v>
      </c>
      <c r="E4051" t="s">
        <v>24</v>
      </c>
      <c r="F4051">
        <v>3552000</v>
      </c>
      <c r="G4051" s="1">
        <f t="shared" si="72"/>
        <v>1.1705799549549549E-2</v>
      </c>
    </row>
    <row r="4052" spans="1:7" x14ac:dyDescent="0.2">
      <c r="A4052">
        <v>2016</v>
      </c>
      <c r="B4052">
        <v>5</v>
      </c>
      <c r="C4052" t="s">
        <v>25</v>
      </c>
      <c r="D4052">
        <v>1139</v>
      </c>
      <c r="E4052" t="s">
        <v>7</v>
      </c>
      <c r="F4052">
        <v>10186000</v>
      </c>
      <c r="G4052" s="1">
        <f t="shared" si="72"/>
        <v>1.1182014529746712E-4</v>
      </c>
    </row>
    <row r="4053" spans="1:7" x14ac:dyDescent="0.2">
      <c r="A4053">
        <v>2016</v>
      </c>
      <c r="B4053">
        <v>5</v>
      </c>
      <c r="C4053" t="s">
        <v>25</v>
      </c>
      <c r="D4053">
        <v>112</v>
      </c>
      <c r="E4053" t="s">
        <v>8</v>
      </c>
      <c r="F4053">
        <v>10449000</v>
      </c>
      <c r="G4053" s="1">
        <f t="shared" si="72"/>
        <v>1.0718729064982295E-5</v>
      </c>
    </row>
    <row r="4054" spans="1:7" x14ac:dyDescent="0.2">
      <c r="A4054">
        <v>2016</v>
      </c>
      <c r="B4054">
        <v>5</v>
      </c>
      <c r="C4054" t="s">
        <v>25</v>
      </c>
      <c r="D4054">
        <v>144</v>
      </c>
      <c r="E4054" t="s">
        <v>9</v>
      </c>
      <c r="F4054">
        <v>10478000</v>
      </c>
      <c r="G4054" s="1">
        <f t="shared" si="72"/>
        <v>1.3743080740599352E-5</v>
      </c>
    </row>
    <row r="4055" spans="1:7" x14ac:dyDescent="0.2">
      <c r="A4055">
        <v>2016</v>
      </c>
      <c r="B4055">
        <v>5</v>
      </c>
      <c r="C4055" t="s">
        <v>25</v>
      </c>
      <c r="D4055">
        <v>707</v>
      </c>
      <c r="E4055" t="s">
        <v>10</v>
      </c>
      <c r="F4055">
        <v>10630000</v>
      </c>
      <c r="G4055" s="1">
        <f t="shared" si="72"/>
        <v>6.6509877704609591E-5</v>
      </c>
    </row>
    <row r="4056" spans="1:7" x14ac:dyDescent="0.2">
      <c r="A4056">
        <v>2016</v>
      </c>
      <c r="B4056">
        <v>5</v>
      </c>
      <c r="C4056" t="s">
        <v>25</v>
      </c>
      <c r="D4056">
        <v>1372</v>
      </c>
      <c r="E4056" t="s">
        <v>11</v>
      </c>
      <c r="F4056">
        <v>11089000</v>
      </c>
      <c r="G4056" s="1">
        <f t="shared" si="72"/>
        <v>1.2372621516818468E-4</v>
      </c>
    </row>
    <row r="4057" spans="1:7" x14ac:dyDescent="0.2">
      <c r="A4057">
        <v>2016</v>
      </c>
      <c r="B4057">
        <v>5</v>
      </c>
      <c r="C4057" t="s">
        <v>25</v>
      </c>
      <c r="D4057">
        <v>1674</v>
      </c>
      <c r="E4057" t="s">
        <v>12</v>
      </c>
      <c r="F4057">
        <v>11287000</v>
      </c>
      <c r="G4057" s="1">
        <f t="shared" si="72"/>
        <v>1.4831221759546381E-4</v>
      </c>
    </row>
    <row r="4058" spans="1:7" x14ac:dyDescent="0.2">
      <c r="A4058">
        <v>2016</v>
      </c>
      <c r="B4058">
        <v>5</v>
      </c>
      <c r="C4058" t="s">
        <v>25</v>
      </c>
      <c r="D4058">
        <v>1725</v>
      </c>
      <c r="E4058" t="s">
        <v>13</v>
      </c>
      <c r="F4058">
        <v>10558000</v>
      </c>
      <c r="G4058" s="1">
        <f t="shared" si="72"/>
        <v>1.6338321651827997E-4</v>
      </c>
    </row>
    <row r="4059" spans="1:7" x14ac:dyDescent="0.2">
      <c r="A4059">
        <v>2016</v>
      </c>
      <c r="B4059">
        <v>5</v>
      </c>
      <c r="C4059" t="s">
        <v>25</v>
      </c>
      <c r="D4059">
        <v>1913</v>
      </c>
      <c r="E4059" t="s">
        <v>14</v>
      </c>
      <c r="F4059">
        <v>10056000</v>
      </c>
      <c r="G4059" s="1">
        <f t="shared" si="72"/>
        <v>1.9023468575974544E-4</v>
      </c>
    </row>
    <row r="4060" spans="1:7" x14ac:dyDescent="0.2">
      <c r="A4060">
        <v>2016</v>
      </c>
      <c r="B4060">
        <v>5</v>
      </c>
      <c r="C4060" t="s">
        <v>25</v>
      </c>
      <c r="D4060">
        <v>2151</v>
      </c>
      <c r="E4060" t="s">
        <v>15</v>
      </c>
      <c r="F4060">
        <v>9644000</v>
      </c>
      <c r="G4060" s="1">
        <f t="shared" si="72"/>
        <v>2.2304023226876814E-4</v>
      </c>
    </row>
    <row r="4061" spans="1:7" x14ac:dyDescent="0.2">
      <c r="A4061">
        <v>2016</v>
      </c>
      <c r="B4061">
        <v>5</v>
      </c>
      <c r="C4061" t="s">
        <v>25</v>
      </c>
      <c r="D4061">
        <v>3238</v>
      </c>
      <c r="E4061" t="s">
        <v>16</v>
      </c>
      <c r="F4061">
        <v>10127000</v>
      </c>
      <c r="G4061" s="1">
        <f t="shared" si="72"/>
        <v>3.1973931075343143E-4</v>
      </c>
    </row>
    <row r="4062" spans="1:7" x14ac:dyDescent="0.2">
      <c r="A4062">
        <v>2016</v>
      </c>
      <c r="B4062">
        <v>5</v>
      </c>
      <c r="C4062" t="s">
        <v>25</v>
      </c>
      <c r="D4062">
        <v>5349</v>
      </c>
      <c r="E4062" t="s">
        <v>17</v>
      </c>
      <c r="F4062">
        <v>10712000</v>
      </c>
      <c r="G4062" s="1">
        <f t="shared" si="72"/>
        <v>4.9934652725914857E-4</v>
      </c>
    </row>
    <row r="4063" spans="1:7" x14ac:dyDescent="0.2">
      <c r="A4063">
        <v>2016</v>
      </c>
      <c r="B4063">
        <v>5</v>
      </c>
      <c r="C4063" t="s">
        <v>25</v>
      </c>
      <c r="D4063">
        <v>8386</v>
      </c>
      <c r="E4063" t="s">
        <v>18</v>
      </c>
      <c r="F4063">
        <v>10626000</v>
      </c>
      <c r="G4063" s="1">
        <f t="shared" si="72"/>
        <v>7.8919631093544139E-4</v>
      </c>
    </row>
    <row r="4064" spans="1:7" x14ac:dyDescent="0.2">
      <c r="A4064">
        <v>2016</v>
      </c>
      <c r="B4064">
        <v>5</v>
      </c>
      <c r="C4064" t="s">
        <v>25</v>
      </c>
      <c r="D4064">
        <v>10083</v>
      </c>
      <c r="E4064" t="s">
        <v>19</v>
      </c>
      <c r="F4064">
        <v>9153000</v>
      </c>
      <c r="G4064" s="1">
        <f t="shared" si="72"/>
        <v>1.1016060308095706E-3</v>
      </c>
    </row>
    <row r="4065" spans="1:7" x14ac:dyDescent="0.2">
      <c r="A4065">
        <v>2016</v>
      </c>
      <c r="B4065">
        <v>5</v>
      </c>
      <c r="C4065" t="s">
        <v>25</v>
      </c>
      <c r="D4065">
        <v>12000</v>
      </c>
      <c r="E4065" t="s">
        <v>20</v>
      </c>
      <c r="F4065">
        <v>7775000</v>
      </c>
      <c r="G4065" s="1">
        <f t="shared" si="72"/>
        <v>1.5434083601286173E-3</v>
      </c>
    </row>
    <row r="4066" spans="1:7" x14ac:dyDescent="0.2">
      <c r="A4066">
        <v>2016</v>
      </c>
      <c r="B4066">
        <v>5</v>
      </c>
      <c r="C4066" t="s">
        <v>25</v>
      </c>
      <c r="D4066">
        <v>12025</v>
      </c>
      <c r="E4066" t="s">
        <v>21</v>
      </c>
      <c r="F4066">
        <v>5186000</v>
      </c>
      <c r="G4066" s="1">
        <f t="shared" si="72"/>
        <v>2.3187427689934439E-3</v>
      </c>
    </row>
    <row r="4067" spans="1:7" x14ac:dyDescent="0.2">
      <c r="A4067">
        <v>2016</v>
      </c>
      <c r="B4067">
        <v>5</v>
      </c>
      <c r="C4067" t="s">
        <v>25</v>
      </c>
      <c r="D4067">
        <v>12871</v>
      </c>
      <c r="E4067" t="s">
        <v>22</v>
      </c>
      <c r="F4067">
        <v>3854000</v>
      </c>
      <c r="G4067" s="1">
        <f t="shared" si="72"/>
        <v>3.339647119875454E-3</v>
      </c>
    </row>
    <row r="4068" spans="1:7" x14ac:dyDescent="0.2">
      <c r="A4068">
        <v>2016</v>
      </c>
      <c r="B4068">
        <v>5</v>
      </c>
      <c r="C4068" t="s">
        <v>25</v>
      </c>
      <c r="D4068">
        <v>13742</v>
      </c>
      <c r="E4068" t="s">
        <v>23</v>
      </c>
      <c r="F4068">
        <v>2400000</v>
      </c>
      <c r="G4068" s="1">
        <f t="shared" si="72"/>
        <v>5.7258333333333336E-3</v>
      </c>
    </row>
    <row r="4069" spans="1:7" x14ac:dyDescent="0.2">
      <c r="A4069">
        <v>2016</v>
      </c>
      <c r="B4069">
        <v>5</v>
      </c>
      <c r="C4069" t="s">
        <v>25</v>
      </c>
      <c r="D4069">
        <v>25702</v>
      </c>
      <c r="E4069" t="s">
        <v>24</v>
      </c>
      <c r="F4069">
        <v>1995000</v>
      </c>
      <c r="G4069" s="1">
        <f t="shared" si="72"/>
        <v>1.2883208020050125E-2</v>
      </c>
    </row>
    <row r="4070" spans="1:7" x14ac:dyDescent="0.2">
      <c r="A4070">
        <v>2016</v>
      </c>
      <c r="B4070">
        <v>6</v>
      </c>
      <c r="C4070" t="s">
        <v>6</v>
      </c>
      <c r="D4070">
        <v>927</v>
      </c>
      <c r="E4070" t="s">
        <v>7</v>
      </c>
      <c r="F4070">
        <v>9737000</v>
      </c>
      <c r="G4070" s="1">
        <f t="shared" si="72"/>
        <v>9.5203861559001743E-5</v>
      </c>
    </row>
    <row r="4071" spans="1:7" x14ac:dyDescent="0.2">
      <c r="A4071">
        <v>2016</v>
      </c>
      <c r="B4071">
        <v>6</v>
      </c>
      <c r="C4071" t="s">
        <v>6</v>
      </c>
      <c r="D4071">
        <v>88</v>
      </c>
      <c r="E4071" t="s">
        <v>8</v>
      </c>
      <c r="F4071">
        <v>10020000</v>
      </c>
      <c r="G4071" s="1">
        <f t="shared" si="72"/>
        <v>8.7824351297405192E-6</v>
      </c>
    </row>
    <row r="4072" spans="1:7" x14ac:dyDescent="0.2">
      <c r="A4072">
        <v>2016</v>
      </c>
      <c r="B4072">
        <v>6</v>
      </c>
      <c r="C4072" t="s">
        <v>6</v>
      </c>
      <c r="D4072">
        <v>111</v>
      </c>
      <c r="E4072" t="s">
        <v>9</v>
      </c>
      <c r="F4072">
        <v>10094000</v>
      </c>
      <c r="G4072" s="1">
        <f t="shared" si="72"/>
        <v>1.0996631662373687E-5</v>
      </c>
    </row>
    <row r="4073" spans="1:7" x14ac:dyDescent="0.2">
      <c r="A4073">
        <v>2016</v>
      </c>
      <c r="B4073">
        <v>6</v>
      </c>
      <c r="C4073" t="s">
        <v>6</v>
      </c>
      <c r="D4073">
        <v>268</v>
      </c>
      <c r="E4073" t="s">
        <v>10</v>
      </c>
      <c r="F4073">
        <v>10285000</v>
      </c>
      <c r="G4073" s="1">
        <f t="shared" si="72"/>
        <v>2.605736509479825E-5</v>
      </c>
    </row>
    <row r="4074" spans="1:7" x14ac:dyDescent="0.2">
      <c r="A4074">
        <v>2016</v>
      </c>
      <c r="B4074">
        <v>6</v>
      </c>
      <c r="C4074" t="s">
        <v>6</v>
      </c>
      <c r="D4074">
        <v>420</v>
      </c>
      <c r="E4074" t="s">
        <v>11</v>
      </c>
      <c r="F4074">
        <v>10884000</v>
      </c>
      <c r="G4074" s="1">
        <f t="shared" si="72"/>
        <v>3.8588754134509374E-5</v>
      </c>
    </row>
    <row r="4075" spans="1:7" x14ac:dyDescent="0.2">
      <c r="A4075">
        <v>2016</v>
      </c>
      <c r="B4075">
        <v>6</v>
      </c>
      <c r="C4075" t="s">
        <v>6</v>
      </c>
      <c r="D4075">
        <v>623</v>
      </c>
      <c r="E4075" t="s">
        <v>12</v>
      </c>
      <c r="F4075">
        <v>11146000</v>
      </c>
      <c r="G4075" s="1">
        <f t="shared" si="72"/>
        <v>5.5894491297326393E-5</v>
      </c>
    </row>
    <row r="4076" spans="1:7" x14ac:dyDescent="0.2">
      <c r="A4076">
        <v>2016</v>
      </c>
      <c r="B4076">
        <v>6</v>
      </c>
      <c r="C4076" t="s">
        <v>6</v>
      </c>
      <c r="D4076">
        <v>793</v>
      </c>
      <c r="E4076" t="s">
        <v>13</v>
      </c>
      <c r="F4076">
        <v>10771000</v>
      </c>
      <c r="G4076" s="1">
        <f t="shared" si="72"/>
        <v>7.3623618976882373E-5</v>
      </c>
    </row>
    <row r="4077" spans="1:7" x14ac:dyDescent="0.2">
      <c r="A4077">
        <v>2016</v>
      </c>
      <c r="B4077">
        <v>6</v>
      </c>
      <c r="C4077" t="s">
        <v>6</v>
      </c>
      <c r="D4077">
        <v>1018</v>
      </c>
      <c r="E4077" t="s">
        <v>14</v>
      </c>
      <c r="F4077">
        <v>10331000</v>
      </c>
      <c r="G4077" s="1">
        <f t="shared" si="72"/>
        <v>9.8538379634110929E-5</v>
      </c>
    </row>
    <row r="4078" spans="1:7" x14ac:dyDescent="0.2">
      <c r="A4078">
        <v>2016</v>
      </c>
      <c r="B4078">
        <v>6</v>
      </c>
      <c r="C4078" t="s">
        <v>6</v>
      </c>
      <c r="D4078">
        <v>1264</v>
      </c>
      <c r="E4078" t="s">
        <v>15</v>
      </c>
      <c r="F4078">
        <v>9974000</v>
      </c>
      <c r="G4078" s="1">
        <f t="shared" si="72"/>
        <v>1.2672949669139763E-4</v>
      </c>
    </row>
    <row r="4079" spans="1:7" x14ac:dyDescent="0.2">
      <c r="A4079">
        <v>2016</v>
      </c>
      <c r="B4079">
        <v>6</v>
      </c>
      <c r="C4079" t="s">
        <v>6</v>
      </c>
      <c r="D4079">
        <v>2047</v>
      </c>
      <c r="E4079" t="s">
        <v>16</v>
      </c>
      <c r="F4079">
        <v>10552000</v>
      </c>
      <c r="G4079" s="1">
        <f t="shared" si="72"/>
        <v>1.9399166034874906E-4</v>
      </c>
    </row>
    <row r="4080" spans="1:7" x14ac:dyDescent="0.2">
      <c r="A4080">
        <v>2016</v>
      </c>
      <c r="B4080">
        <v>6</v>
      </c>
      <c r="C4080" t="s">
        <v>6</v>
      </c>
      <c r="D4080">
        <v>3267</v>
      </c>
      <c r="E4080" t="s">
        <v>17</v>
      </c>
      <c r="F4080">
        <v>11174000</v>
      </c>
      <c r="G4080" s="1">
        <f t="shared" si="72"/>
        <v>2.9237515661356721E-4</v>
      </c>
    </row>
    <row r="4081" spans="1:7" x14ac:dyDescent="0.2">
      <c r="A4081">
        <v>2016</v>
      </c>
      <c r="B4081">
        <v>6</v>
      </c>
      <c r="C4081" t="s">
        <v>6</v>
      </c>
      <c r="D4081">
        <v>4926</v>
      </c>
      <c r="E4081" t="s">
        <v>18</v>
      </c>
      <c r="F4081">
        <v>11209000</v>
      </c>
      <c r="G4081" s="1">
        <f t="shared" si="72"/>
        <v>4.3946828441430991E-4</v>
      </c>
    </row>
    <row r="4082" spans="1:7" x14ac:dyDescent="0.2">
      <c r="A4082">
        <v>2016</v>
      </c>
      <c r="B4082">
        <v>6</v>
      </c>
      <c r="C4082" t="s">
        <v>6</v>
      </c>
      <c r="D4082">
        <v>6324</v>
      </c>
      <c r="E4082" t="s">
        <v>19</v>
      </c>
      <c r="F4082">
        <v>10148000</v>
      </c>
      <c r="G4082" s="1">
        <f t="shared" si="72"/>
        <v>6.2317698068584939E-4</v>
      </c>
    </row>
    <row r="4083" spans="1:7" x14ac:dyDescent="0.2">
      <c r="A4083">
        <v>2016</v>
      </c>
      <c r="B4083">
        <v>6</v>
      </c>
      <c r="C4083" t="s">
        <v>6</v>
      </c>
      <c r="D4083">
        <v>8170</v>
      </c>
      <c r="E4083" t="s">
        <v>20</v>
      </c>
      <c r="F4083">
        <v>8742000</v>
      </c>
      <c r="G4083" s="1">
        <f t="shared" si="72"/>
        <v>9.3456874857012124E-4</v>
      </c>
    </row>
    <row r="4084" spans="1:7" x14ac:dyDescent="0.2">
      <c r="A4084">
        <v>2016</v>
      </c>
      <c r="B4084">
        <v>6</v>
      </c>
      <c r="C4084" t="s">
        <v>6</v>
      </c>
      <c r="D4084">
        <v>8971</v>
      </c>
      <c r="E4084" t="s">
        <v>21</v>
      </c>
      <c r="F4084">
        <v>6239000</v>
      </c>
      <c r="G4084" s="1">
        <f t="shared" si="72"/>
        <v>1.4378906876101939E-3</v>
      </c>
    </row>
    <row r="4085" spans="1:7" x14ac:dyDescent="0.2">
      <c r="A4085">
        <v>2016</v>
      </c>
      <c r="B4085">
        <v>6</v>
      </c>
      <c r="C4085" t="s">
        <v>6</v>
      </c>
      <c r="D4085">
        <v>10694</v>
      </c>
      <c r="E4085" t="s">
        <v>22</v>
      </c>
      <c r="F4085">
        <v>4567000</v>
      </c>
      <c r="G4085" s="1">
        <f t="shared" si="72"/>
        <v>2.3415809065031748E-3</v>
      </c>
    </row>
    <row r="4086" spans="1:7" x14ac:dyDescent="0.2">
      <c r="A4086">
        <v>2016</v>
      </c>
      <c r="B4086">
        <v>6</v>
      </c>
      <c r="C4086" t="s">
        <v>6</v>
      </c>
      <c r="D4086">
        <v>13330</v>
      </c>
      <c r="E4086" t="s">
        <v>23</v>
      </c>
      <c r="F4086">
        <v>3237000</v>
      </c>
      <c r="G4086" s="1">
        <f t="shared" si="72"/>
        <v>4.1180105035526719E-3</v>
      </c>
    </row>
    <row r="4087" spans="1:7" x14ac:dyDescent="0.2">
      <c r="A4087">
        <v>2016</v>
      </c>
      <c r="B4087">
        <v>6</v>
      </c>
      <c r="C4087" t="s">
        <v>6</v>
      </c>
      <c r="D4087">
        <v>38720</v>
      </c>
      <c r="E4087" t="s">
        <v>24</v>
      </c>
      <c r="F4087">
        <v>3552000</v>
      </c>
      <c r="G4087" s="1">
        <f t="shared" si="72"/>
        <v>1.0900900900900901E-2</v>
      </c>
    </row>
    <row r="4088" spans="1:7" x14ac:dyDescent="0.2">
      <c r="A4088">
        <v>2016</v>
      </c>
      <c r="B4088">
        <v>6</v>
      </c>
      <c r="C4088" t="s">
        <v>25</v>
      </c>
      <c r="D4088">
        <v>1098</v>
      </c>
      <c r="E4088" t="s">
        <v>7</v>
      </c>
      <c r="F4088">
        <v>10186000</v>
      </c>
      <c r="G4088" s="1">
        <f t="shared" si="72"/>
        <v>1.0779501276261535E-4</v>
      </c>
    </row>
    <row r="4089" spans="1:7" x14ac:dyDescent="0.2">
      <c r="A4089">
        <v>2016</v>
      </c>
      <c r="B4089">
        <v>6</v>
      </c>
      <c r="C4089" t="s">
        <v>25</v>
      </c>
      <c r="D4089">
        <v>124</v>
      </c>
      <c r="E4089" t="s">
        <v>8</v>
      </c>
      <c r="F4089">
        <v>10449000</v>
      </c>
      <c r="G4089" s="1">
        <f t="shared" si="72"/>
        <v>1.1867164321944684E-5</v>
      </c>
    </row>
    <row r="4090" spans="1:7" x14ac:dyDescent="0.2">
      <c r="A4090">
        <v>2016</v>
      </c>
      <c r="B4090">
        <v>6</v>
      </c>
      <c r="C4090" t="s">
        <v>25</v>
      </c>
      <c r="D4090">
        <v>169</v>
      </c>
      <c r="E4090" t="s">
        <v>9</v>
      </c>
      <c r="F4090">
        <v>10478000</v>
      </c>
      <c r="G4090" s="1">
        <f t="shared" si="72"/>
        <v>1.6129032258064517E-5</v>
      </c>
    </row>
    <row r="4091" spans="1:7" x14ac:dyDescent="0.2">
      <c r="A4091">
        <v>2016</v>
      </c>
      <c r="B4091">
        <v>6</v>
      </c>
      <c r="C4091" t="s">
        <v>25</v>
      </c>
      <c r="D4091">
        <v>698</v>
      </c>
      <c r="E4091" t="s">
        <v>10</v>
      </c>
      <c r="F4091">
        <v>10630000</v>
      </c>
      <c r="G4091" s="1">
        <f t="shared" si="72"/>
        <v>6.5663217309501405E-5</v>
      </c>
    </row>
    <row r="4092" spans="1:7" x14ac:dyDescent="0.2">
      <c r="A4092">
        <v>2016</v>
      </c>
      <c r="B4092">
        <v>6</v>
      </c>
      <c r="C4092" t="s">
        <v>25</v>
      </c>
      <c r="D4092">
        <v>1388</v>
      </c>
      <c r="E4092" t="s">
        <v>11</v>
      </c>
      <c r="F4092">
        <v>11089000</v>
      </c>
      <c r="G4092" s="1">
        <f t="shared" si="72"/>
        <v>1.2516908648209938E-4</v>
      </c>
    </row>
    <row r="4093" spans="1:7" x14ac:dyDescent="0.2">
      <c r="A4093">
        <v>2016</v>
      </c>
      <c r="B4093">
        <v>6</v>
      </c>
      <c r="C4093" t="s">
        <v>25</v>
      </c>
      <c r="D4093">
        <v>1622</v>
      </c>
      <c r="E4093" t="s">
        <v>12</v>
      </c>
      <c r="F4093">
        <v>11287000</v>
      </c>
      <c r="G4093" s="1">
        <f t="shared" si="72"/>
        <v>1.4370514751484007E-4</v>
      </c>
    </row>
    <row r="4094" spans="1:7" x14ac:dyDescent="0.2">
      <c r="A4094">
        <v>2016</v>
      </c>
      <c r="B4094">
        <v>6</v>
      </c>
      <c r="C4094" t="s">
        <v>25</v>
      </c>
      <c r="D4094">
        <v>1748</v>
      </c>
      <c r="E4094" t="s">
        <v>13</v>
      </c>
      <c r="F4094">
        <v>10558000</v>
      </c>
      <c r="G4094" s="1">
        <f t="shared" si="72"/>
        <v>1.6556165940519039E-4</v>
      </c>
    </row>
    <row r="4095" spans="1:7" x14ac:dyDescent="0.2">
      <c r="A4095">
        <v>2016</v>
      </c>
      <c r="B4095">
        <v>6</v>
      </c>
      <c r="C4095" t="s">
        <v>25</v>
      </c>
      <c r="D4095">
        <v>1873</v>
      </c>
      <c r="E4095" t="s">
        <v>14</v>
      </c>
      <c r="F4095">
        <v>10056000</v>
      </c>
      <c r="G4095" s="1">
        <f t="shared" si="72"/>
        <v>1.8625696101829753E-4</v>
      </c>
    </row>
    <row r="4096" spans="1:7" x14ac:dyDescent="0.2">
      <c r="A4096">
        <v>2016</v>
      </c>
      <c r="B4096">
        <v>6</v>
      </c>
      <c r="C4096" t="s">
        <v>25</v>
      </c>
      <c r="D4096">
        <v>2172</v>
      </c>
      <c r="E4096" t="s">
        <v>15</v>
      </c>
      <c r="F4096">
        <v>9644000</v>
      </c>
      <c r="G4096" s="1">
        <f t="shared" si="72"/>
        <v>2.2521775197013687E-4</v>
      </c>
    </row>
    <row r="4097" spans="1:7" x14ac:dyDescent="0.2">
      <c r="A4097">
        <v>2016</v>
      </c>
      <c r="B4097">
        <v>6</v>
      </c>
      <c r="C4097" t="s">
        <v>25</v>
      </c>
      <c r="D4097">
        <v>3199</v>
      </c>
      <c r="E4097" t="s">
        <v>16</v>
      </c>
      <c r="F4097">
        <v>10127000</v>
      </c>
      <c r="G4097" s="1">
        <f t="shared" si="72"/>
        <v>3.1588821961094104E-4</v>
      </c>
    </row>
    <row r="4098" spans="1:7" x14ac:dyDescent="0.2">
      <c r="A4098">
        <v>2016</v>
      </c>
      <c r="B4098">
        <v>6</v>
      </c>
      <c r="C4098" t="s">
        <v>25</v>
      </c>
      <c r="D4098">
        <v>5433</v>
      </c>
      <c r="E4098" t="s">
        <v>17</v>
      </c>
      <c r="F4098">
        <v>10712000</v>
      </c>
      <c r="G4098" s="1">
        <f t="shared" si="72"/>
        <v>5.0718820014936518E-4</v>
      </c>
    </row>
    <row r="4099" spans="1:7" x14ac:dyDescent="0.2">
      <c r="A4099">
        <v>2016</v>
      </c>
      <c r="B4099">
        <v>6</v>
      </c>
      <c r="C4099" t="s">
        <v>25</v>
      </c>
      <c r="D4099">
        <v>7725</v>
      </c>
      <c r="E4099" t="s">
        <v>18</v>
      </c>
      <c r="F4099">
        <v>10626000</v>
      </c>
      <c r="G4099" s="1">
        <f t="shared" ref="G4099:G4162" si="73">+D4099/F4099</f>
        <v>7.269904009034444E-4</v>
      </c>
    </row>
    <row r="4100" spans="1:7" x14ac:dyDescent="0.2">
      <c r="A4100">
        <v>2016</v>
      </c>
      <c r="B4100">
        <v>6</v>
      </c>
      <c r="C4100" t="s">
        <v>25</v>
      </c>
      <c r="D4100">
        <v>9837</v>
      </c>
      <c r="E4100" t="s">
        <v>19</v>
      </c>
      <c r="F4100">
        <v>9153000</v>
      </c>
      <c r="G4100" s="1">
        <f t="shared" si="73"/>
        <v>1.0747295968534906E-3</v>
      </c>
    </row>
    <row r="4101" spans="1:7" x14ac:dyDescent="0.2">
      <c r="A4101">
        <v>2016</v>
      </c>
      <c r="B4101">
        <v>6</v>
      </c>
      <c r="C4101" t="s">
        <v>25</v>
      </c>
      <c r="D4101">
        <v>11437</v>
      </c>
      <c r="E4101" t="s">
        <v>20</v>
      </c>
      <c r="F4101">
        <v>7775000</v>
      </c>
      <c r="G4101" s="1">
        <f t="shared" si="73"/>
        <v>1.4709967845659164E-3</v>
      </c>
    </row>
    <row r="4102" spans="1:7" x14ac:dyDescent="0.2">
      <c r="A4102">
        <v>2016</v>
      </c>
      <c r="B4102">
        <v>6</v>
      </c>
      <c r="C4102" t="s">
        <v>25</v>
      </c>
      <c r="D4102">
        <v>11639</v>
      </c>
      <c r="E4102" t="s">
        <v>21</v>
      </c>
      <c r="F4102">
        <v>5186000</v>
      </c>
      <c r="G4102" s="1">
        <f t="shared" si="73"/>
        <v>2.2443116081758579E-3</v>
      </c>
    </row>
    <row r="4103" spans="1:7" x14ac:dyDescent="0.2">
      <c r="A4103">
        <v>2016</v>
      </c>
      <c r="B4103">
        <v>6</v>
      </c>
      <c r="C4103" t="s">
        <v>25</v>
      </c>
      <c r="D4103">
        <v>11947</v>
      </c>
      <c r="E4103" t="s">
        <v>22</v>
      </c>
      <c r="F4103">
        <v>3854000</v>
      </c>
      <c r="G4103" s="1">
        <f t="shared" si="73"/>
        <v>3.0998962117280747E-3</v>
      </c>
    </row>
    <row r="4104" spans="1:7" x14ac:dyDescent="0.2">
      <c r="A4104">
        <v>2016</v>
      </c>
      <c r="B4104">
        <v>6</v>
      </c>
      <c r="C4104" t="s">
        <v>25</v>
      </c>
      <c r="D4104">
        <v>13024</v>
      </c>
      <c r="E4104" t="s">
        <v>23</v>
      </c>
      <c r="F4104">
        <v>2400000</v>
      </c>
      <c r="G4104" s="1">
        <f t="shared" si="73"/>
        <v>5.4266666666666664E-3</v>
      </c>
    </row>
    <row r="4105" spans="1:7" x14ac:dyDescent="0.2">
      <c r="A4105">
        <v>2016</v>
      </c>
      <c r="B4105">
        <v>6</v>
      </c>
      <c r="C4105" t="s">
        <v>25</v>
      </c>
      <c r="D4105">
        <v>24046</v>
      </c>
      <c r="E4105" t="s">
        <v>24</v>
      </c>
      <c r="F4105">
        <v>1995000</v>
      </c>
      <c r="G4105" s="1">
        <f t="shared" si="73"/>
        <v>1.2053132832080201E-2</v>
      </c>
    </row>
    <row r="4106" spans="1:7" x14ac:dyDescent="0.2">
      <c r="A4106">
        <v>2016</v>
      </c>
      <c r="B4106">
        <v>7</v>
      </c>
      <c r="C4106" t="s">
        <v>6</v>
      </c>
      <c r="D4106">
        <v>869</v>
      </c>
      <c r="E4106" t="s">
        <v>7</v>
      </c>
      <c r="F4106">
        <v>9737000</v>
      </c>
      <c r="G4106" s="1">
        <f t="shared" si="73"/>
        <v>8.9247201396734109E-5</v>
      </c>
    </row>
    <row r="4107" spans="1:7" x14ac:dyDescent="0.2">
      <c r="A4107">
        <v>2016</v>
      </c>
      <c r="B4107">
        <v>7</v>
      </c>
      <c r="C4107" t="s">
        <v>6</v>
      </c>
      <c r="D4107">
        <v>96</v>
      </c>
      <c r="E4107" t="s">
        <v>8</v>
      </c>
      <c r="F4107">
        <v>10020000</v>
      </c>
      <c r="G4107" s="1">
        <f t="shared" si="73"/>
        <v>9.5808383233532932E-6</v>
      </c>
    </row>
    <row r="4108" spans="1:7" x14ac:dyDescent="0.2">
      <c r="A4108">
        <v>2016</v>
      </c>
      <c r="B4108">
        <v>7</v>
      </c>
      <c r="C4108" t="s">
        <v>6</v>
      </c>
      <c r="D4108">
        <v>102</v>
      </c>
      <c r="E4108" t="s">
        <v>9</v>
      </c>
      <c r="F4108">
        <v>10094000</v>
      </c>
      <c r="G4108" s="1">
        <f t="shared" si="73"/>
        <v>1.0105012878937983E-5</v>
      </c>
    </row>
    <row r="4109" spans="1:7" x14ac:dyDescent="0.2">
      <c r="A4109">
        <v>2016</v>
      </c>
      <c r="B4109">
        <v>7</v>
      </c>
      <c r="C4109" t="s">
        <v>6</v>
      </c>
      <c r="D4109">
        <v>234</v>
      </c>
      <c r="E4109" t="s">
        <v>10</v>
      </c>
      <c r="F4109">
        <v>10285000</v>
      </c>
      <c r="G4109" s="1">
        <f t="shared" si="73"/>
        <v>2.2751579970831309E-5</v>
      </c>
    </row>
    <row r="4110" spans="1:7" x14ac:dyDescent="0.2">
      <c r="A4110">
        <v>2016</v>
      </c>
      <c r="B4110">
        <v>7</v>
      </c>
      <c r="C4110" t="s">
        <v>6</v>
      </c>
      <c r="D4110">
        <v>451</v>
      </c>
      <c r="E4110" t="s">
        <v>11</v>
      </c>
      <c r="F4110">
        <v>10884000</v>
      </c>
      <c r="G4110" s="1">
        <f t="shared" si="73"/>
        <v>4.1436971701580304E-5</v>
      </c>
    </row>
    <row r="4111" spans="1:7" x14ac:dyDescent="0.2">
      <c r="A4111">
        <v>2016</v>
      </c>
      <c r="B4111">
        <v>7</v>
      </c>
      <c r="C4111" t="s">
        <v>6</v>
      </c>
      <c r="D4111">
        <v>663</v>
      </c>
      <c r="E4111" t="s">
        <v>12</v>
      </c>
      <c r="F4111">
        <v>11146000</v>
      </c>
      <c r="G4111" s="1">
        <f t="shared" si="73"/>
        <v>5.9483222680782342E-5</v>
      </c>
    </row>
    <row r="4112" spans="1:7" x14ac:dyDescent="0.2">
      <c r="A4112">
        <v>2016</v>
      </c>
      <c r="B4112">
        <v>7</v>
      </c>
      <c r="C4112" t="s">
        <v>6</v>
      </c>
      <c r="D4112">
        <v>896</v>
      </c>
      <c r="E4112" t="s">
        <v>13</v>
      </c>
      <c r="F4112">
        <v>10771000</v>
      </c>
      <c r="G4112" s="1">
        <f t="shared" si="73"/>
        <v>8.3186333673753598E-5</v>
      </c>
    </row>
    <row r="4113" spans="1:7" x14ac:dyDescent="0.2">
      <c r="A4113">
        <v>2016</v>
      </c>
      <c r="B4113">
        <v>7</v>
      </c>
      <c r="C4113" t="s">
        <v>6</v>
      </c>
      <c r="D4113">
        <v>1108</v>
      </c>
      <c r="E4113" t="s">
        <v>14</v>
      </c>
      <c r="F4113">
        <v>10331000</v>
      </c>
      <c r="G4113" s="1">
        <f t="shared" si="73"/>
        <v>1.0725002419901269E-4</v>
      </c>
    </row>
    <row r="4114" spans="1:7" x14ac:dyDescent="0.2">
      <c r="A4114">
        <v>2016</v>
      </c>
      <c r="B4114">
        <v>7</v>
      </c>
      <c r="C4114" t="s">
        <v>6</v>
      </c>
      <c r="D4114">
        <v>1371</v>
      </c>
      <c r="E4114" t="s">
        <v>15</v>
      </c>
      <c r="F4114">
        <v>9974000</v>
      </c>
      <c r="G4114" s="1">
        <f t="shared" si="73"/>
        <v>1.3745738921195106E-4</v>
      </c>
    </row>
    <row r="4115" spans="1:7" x14ac:dyDescent="0.2">
      <c r="A4115">
        <v>2016</v>
      </c>
      <c r="B4115">
        <v>7</v>
      </c>
      <c r="C4115" t="s">
        <v>6</v>
      </c>
      <c r="D4115">
        <v>2183</v>
      </c>
      <c r="E4115" t="s">
        <v>16</v>
      </c>
      <c r="F4115">
        <v>10552000</v>
      </c>
      <c r="G4115" s="1">
        <f t="shared" si="73"/>
        <v>2.0688021228203185E-4</v>
      </c>
    </row>
    <row r="4116" spans="1:7" x14ac:dyDescent="0.2">
      <c r="A4116">
        <v>2016</v>
      </c>
      <c r="B4116">
        <v>7</v>
      </c>
      <c r="C4116" t="s">
        <v>6</v>
      </c>
      <c r="D4116">
        <v>3562</v>
      </c>
      <c r="E4116" t="s">
        <v>17</v>
      </c>
      <c r="F4116">
        <v>11174000</v>
      </c>
      <c r="G4116" s="1">
        <f t="shared" si="73"/>
        <v>3.1877572937175585E-4</v>
      </c>
    </row>
    <row r="4117" spans="1:7" x14ac:dyDescent="0.2">
      <c r="A4117">
        <v>2016</v>
      </c>
      <c r="B4117">
        <v>7</v>
      </c>
      <c r="C4117" t="s">
        <v>6</v>
      </c>
      <c r="D4117">
        <v>4951</v>
      </c>
      <c r="E4117" t="s">
        <v>18</v>
      </c>
      <c r="F4117">
        <v>11209000</v>
      </c>
      <c r="G4117" s="1">
        <f t="shared" si="73"/>
        <v>4.4169863502542599E-4</v>
      </c>
    </row>
    <row r="4118" spans="1:7" x14ac:dyDescent="0.2">
      <c r="A4118">
        <v>2016</v>
      </c>
      <c r="B4118">
        <v>7</v>
      </c>
      <c r="C4118" t="s">
        <v>6</v>
      </c>
      <c r="D4118">
        <v>6608</v>
      </c>
      <c r="E4118" t="s">
        <v>19</v>
      </c>
      <c r="F4118">
        <v>10148000</v>
      </c>
      <c r="G4118" s="1">
        <f t="shared" si="73"/>
        <v>6.5116279069767438E-4</v>
      </c>
    </row>
    <row r="4119" spans="1:7" x14ac:dyDescent="0.2">
      <c r="A4119">
        <v>2016</v>
      </c>
      <c r="B4119">
        <v>7</v>
      </c>
      <c r="C4119" t="s">
        <v>6</v>
      </c>
      <c r="D4119">
        <v>8368</v>
      </c>
      <c r="E4119" t="s">
        <v>20</v>
      </c>
      <c r="F4119">
        <v>8742000</v>
      </c>
      <c r="G4119" s="1">
        <f t="shared" si="73"/>
        <v>9.5721802791123313E-4</v>
      </c>
    </row>
    <row r="4120" spans="1:7" x14ac:dyDescent="0.2">
      <c r="A4120">
        <v>2016</v>
      </c>
      <c r="B4120">
        <v>7</v>
      </c>
      <c r="C4120" t="s">
        <v>6</v>
      </c>
      <c r="D4120">
        <v>9453</v>
      </c>
      <c r="E4120" t="s">
        <v>21</v>
      </c>
      <c r="F4120">
        <v>6239000</v>
      </c>
      <c r="G4120" s="1">
        <f t="shared" si="73"/>
        <v>1.5151466581182881E-3</v>
      </c>
    </row>
    <row r="4121" spans="1:7" x14ac:dyDescent="0.2">
      <c r="A4121">
        <v>2016</v>
      </c>
      <c r="B4121">
        <v>7</v>
      </c>
      <c r="C4121" t="s">
        <v>6</v>
      </c>
      <c r="D4121">
        <v>11071</v>
      </c>
      <c r="E4121" t="s">
        <v>22</v>
      </c>
      <c r="F4121">
        <v>4567000</v>
      </c>
      <c r="G4121" s="1">
        <f t="shared" si="73"/>
        <v>2.4241296255747757E-3</v>
      </c>
    </row>
    <row r="4122" spans="1:7" x14ac:dyDescent="0.2">
      <c r="A4122">
        <v>2016</v>
      </c>
      <c r="B4122">
        <v>7</v>
      </c>
      <c r="C4122" t="s">
        <v>6</v>
      </c>
      <c r="D4122">
        <v>13724</v>
      </c>
      <c r="E4122" t="s">
        <v>23</v>
      </c>
      <c r="F4122">
        <v>3237000</v>
      </c>
      <c r="G4122" s="1">
        <f t="shared" si="73"/>
        <v>4.2397281433426016E-3</v>
      </c>
    </row>
    <row r="4123" spans="1:7" x14ac:dyDescent="0.2">
      <c r="A4123">
        <v>2016</v>
      </c>
      <c r="B4123">
        <v>7</v>
      </c>
      <c r="C4123" t="s">
        <v>6</v>
      </c>
      <c r="D4123">
        <v>39185</v>
      </c>
      <c r="E4123" t="s">
        <v>24</v>
      </c>
      <c r="F4123">
        <v>3552000</v>
      </c>
      <c r="G4123" s="1">
        <f t="shared" si="73"/>
        <v>1.1031813063063063E-2</v>
      </c>
    </row>
    <row r="4124" spans="1:7" x14ac:dyDescent="0.2">
      <c r="A4124">
        <v>2016</v>
      </c>
      <c r="B4124">
        <v>7</v>
      </c>
      <c r="C4124" t="s">
        <v>25</v>
      </c>
      <c r="D4124">
        <v>1156</v>
      </c>
      <c r="E4124" t="s">
        <v>7</v>
      </c>
      <c r="F4124">
        <v>10186000</v>
      </c>
      <c r="G4124" s="1">
        <f t="shared" si="73"/>
        <v>1.1348910268996662E-4</v>
      </c>
    </row>
    <row r="4125" spans="1:7" x14ac:dyDescent="0.2">
      <c r="A4125">
        <v>2016</v>
      </c>
      <c r="B4125">
        <v>7</v>
      </c>
      <c r="C4125" t="s">
        <v>25</v>
      </c>
      <c r="D4125">
        <v>136</v>
      </c>
      <c r="E4125" t="s">
        <v>8</v>
      </c>
      <c r="F4125">
        <v>10449000</v>
      </c>
      <c r="G4125" s="1">
        <f t="shared" si="73"/>
        <v>1.3015599578907072E-5</v>
      </c>
    </row>
    <row r="4126" spans="1:7" x14ac:dyDescent="0.2">
      <c r="A4126">
        <v>2016</v>
      </c>
      <c r="B4126">
        <v>7</v>
      </c>
      <c r="C4126" t="s">
        <v>25</v>
      </c>
      <c r="D4126">
        <v>157</v>
      </c>
      <c r="E4126" t="s">
        <v>9</v>
      </c>
      <c r="F4126">
        <v>10478000</v>
      </c>
      <c r="G4126" s="1">
        <f t="shared" si="73"/>
        <v>1.4983775529681237E-5</v>
      </c>
    </row>
    <row r="4127" spans="1:7" x14ac:dyDescent="0.2">
      <c r="A4127">
        <v>2016</v>
      </c>
      <c r="B4127">
        <v>7</v>
      </c>
      <c r="C4127" t="s">
        <v>25</v>
      </c>
      <c r="D4127">
        <v>717</v>
      </c>
      <c r="E4127" t="s">
        <v>10</v>
      </c>
      <c r="F4127">
        <v>10630000</v>
      </c>
      <c r="G4127" s="1">
        <f t="shared" si="73"/>
        <v>6.7450611476952026E-5</v>
      </c>
    </row>
    <row r="4128" spans="1:7" x14ac:dyDescent="0.2">
      <c r="A4128">
        <v>2016</v>
      </c>
      <c r="B4128">
        <v>7</v>
      </c>
      <c r="C4128" t="s">
        <v>25</v>
      </c>
      <c r="D4128">
        <v>1490</v>
      </c>
      <c r="E4128" t="s">
        <v>11</v>
      </c>
      <c r="F4128">
        <v>11089000</v>
      </c>
      <c r="G4128" s="1">
        <f t="shared" si="73"/>
        <v>1.3436739110830553E-4</v>
      </c>
    </row>
    <row r="4129" spans="1:7" x14ac:dyDescent="0.2">
      <c r="A4129">
        <v>2016</v>
      </c>
      <c r="B4129">
        <v>7</v>
      </c>
      <c r="C4129" t="s">
        <v>25</v>
      </c>
      <c r="D4129">
        <v>1749</v>
      </c>
      <c r="E4129" t="s">
        <v>12</v>
      </c>
      <c r="F4129">
        <v>11287000</v>
      </c>
      <c r="G4129" s="1">
        <f t="shared" si="73"/>
        <v>1.5495703021174803E-4</v>
      </c>
    </row>
    <row r="4130" spans="1:7" x14ac:dyDescent="0.2">
      <c r="A4130">
        <v>2016</v>
      </c>
      <c r="B4130">
        <v>7</v>
      </c>
      <c r="C4130" t="s">
        <v>25</v>
      </c>
      <c r="D4130">
        <v>1877</v>
      </c>
      <c r="E4130" t="s">
        <v>13</v>
      </c>
      <c r="F4130">
        <v>10558000</v>
      </c>
      <c r="G4130" s="1">
        <f t="shared" si="73"/>
        <v>1.7777988255351392E-4</v>
      </c>
    </row>
    <row r="4131" spans="1:7" x14ac:dyDescent="0.2">
      <c r="A4131">
        <v>2016</v>
      </c>
      <c r="B4131">
        <v>7</v>
      </c>
      <c r="C4131" t="s">
        <v>25</v>
      </c>
      <c r="D4131">
        <v>2008</v>
      </c>
      <c r="E4131" t="s">
        <v>14</v>
      </c>
      <c r="F4131">
        <v>10056000</v>
      </c>
      <c r="G4131" s="1">
        <f t="shared" si="73"/>
        <v>1.9968178202068416E-4</v>
      </c>
    </row>
    <row r="4132" spans="1:7" x14ac:dyDescent="0.2">
      <c r="A4132">
        <v>2016</v>
      </c>
      <c r="B4132">
        <v>7</v>
      </c>
      <c r="C4132" t="s">
        <v>25</v>
      </c>
      <c r="D4132">
        <v>2299</v>
      </c>
      <c r="E4132" t="s">
        <v>15</v>
      </c>
      <c r="F4132">
        <v>9644000</v>
      </c>
      <c r="G4132" s="1">
        <f t="shared" si="73"/>
        <v>2.3838656159270012E-4</v>
      </c>
    </row>
    <row r="4133" spans="1:7" x14ac:dyDescent="0.2">
      <c r="A4133">
        <v>2016</v>
      </c>
      <c r="B4133">
        <v>7</v>
      </c>
      <c r="C4133" t="s">
        <v>25</v>
      </c>
      <c r="D4133">
        <v>3413</v>
      </c>
      <c r="E4133" t="s">
        <v>16</v>
      </c>
      <c r="F4133">
        <v>10127000</v>
      </c>
      <c r="G4133" s="1">
        <f t="shared" si="73"/>
        <v>3.3701984793127281E-4</v>
      </c>
    </row>
    <row r="4134" spans="1:7" x14ac:dyDescent="0.2">
      <c r="A4134">
        <v>2016</v>
      </c>
      <c r="B4134">
        <v>7</v>
      </c>
      <c r="C4134" t="s">
        <v>25</v>
      </c>
      <c r="D4134">
        <v>5424</v>
      </c>
      <c r="E4134" t="s">
        <v>17</v>
      </c>
      <c r="F4134">
        <v>10712000</v>
      </c>
      <c r="G4134" s="1">
        <f t="shared" si="73"/>
        <v>5.0634802091112775E-4</v>
      </c>
    </row>
    <row r="4135" spans="1:7" x14ac:dyDescent="0.2">
      <c r="A4135">
        <v>2016</v>
      </c>
      <c r="B4135">
        <v>7</v>
      </c>
      <c r="C4135" t="s">
        <v>25</v>
      </c>
      <c r="D4135">
        <v>8189</v>
      </c>
      <c r="E4135" t="s">
        <v>18</v>
      </c>
      <c r="F4135">
        <v>10626000</v>
      </c>
      <c r="G4135" s="1">
        <f t="shared" si="73"/>
        <v>7.7065687935253153E-4</v>
      </c>
    </row>
    <row r="4136" spans="1:7" x14ac:dyDescent="0.2">
      <c r="A4136">
        <v>2016</v>
      </c>
      <c r="B4136">
        <v>7</v>
      </c>
      <c r="C4136" t="s">
        <v>25</v>
      </c>
      <c r="D4136">
        <v>10326</v>
      </c>
      <c r="E4136" t="s">
        <v>19</v>
      </c>
      <c r="F4136">
        <v>9153000</v>
      </c>
      <c r="G4136" s="1">
        <f t="shared" si="73"/>
        <v>1.1281547033759423E-3</v>
      </c>
    </row>
    <row r="4137" spans="1:7" x14ac:dyDescent="0.2">
      <c r="A4137">
        <v>2016</v>
      </c>
      <c r="B4137">
        <v>7</v>
      </c>
      <c r="C4137" t="s">
        <v>25</v>
      </c>
      <c r="D4137">
        <v>11639</v>
      </c>
      <c r="E4137" t="s">
        <v>20</v>
      </c>
      <c r="F4137">
        <v>7775000</v>
      </c>
      <c r="G4137" s="1">
        <f t="shared" si="73"/>
        <v>1.4969774919614148E-3</v>
      </c>
    </row>
    <row r="4138" spans="1:7" x14ac:dyDescent="0.2">
      <c r="A4138">
        <v>2016</v>
      </c>
      <c r="B4138">
        <v>7</v>
      </c>
      <c r="C4138" t="s">
        <v>25</v>
      </c>
      <c r="D4138">
        <v>11895</v>
      </c>
      <c r="E4138" t="s">
        <v>21</v>
      </c>
      <c r="F4138">
        <v>5186000</v>
      </c>
      <c r="G4138" s="1">
        <f t="shared" si="73"/>
        <v>2.2936752795989202E-3</v>
      </c>
    </row>
    <row r="4139" spans="1:7" x14ac:dyDescent="0.2">
      <c r="A4139">
        <v>2016</v>
      </c>
      <c r="B4139">
        <v>7</v>
      </c>
      <c r="C4139" t="s">
        <v>25</v>
      </c>
      <c r="D4139">
        <v>12319</v>
      </c>
      <c r="E4139" t="s">
        <v>22</v>
      </c>
      <c r="F4139">
        <v>3854000</v>
      </c>
      <c r="G4139" s="1">
        <f t="shared" si="73"/>
        <v>3.196419304618578E-3</v>
      </c>
    </row>
    <row r="4140" spans="1:7" x14ac:dyDescent="0.2">
      <c r="A4140">
        <v>2016</v>
      </c>
      <c r="B4140">
        <v>7</v>
      </c>
      <c r="C4140" t="s">
        <v>25</v>
      </c>
      <c r="D4140">
        <v>13267</v>
      </c>
      <c r="E4140" t="s">
        <v>23</v>
      </c>
      <c r="F4140">
        <v>2400000</v>
      </c>
      <c r="G4140" s="1">
        <f t="shared" si="73"/>
        <v>5.5279166666666671E-3</v>
      </c>
    </row>
    <row r="4141" spans="1:7" x14ac:dyDescent="0.2">
      <c r="A4141">
        <v>2016</v>
      </c>
      <c r="B4141">
        <v>7</v>
      </c>
      <c r="C4141" t="s">
        <v>25</v>
      </c>
      <c r="D4141">
        <v>24725</v>
      </c>
      <c r="E4141" t="s">
        <v>24</v>
      </c>
      <c r="F4141">
        <v>1995000</v>
      </c>
      <c r="G4141" s="1">
        <f t="shared" si="73"/>
        <v>1.2393483709273182E-2</v>
      </c>
    </row>
    <row r="4142" spans="1:7" x14ac:dyDescent="0.2">
      <c r="A4142">
        <v>2016</v>
      </c>
      <c r="B4142">
        <v>8</v>
      </c>
      <c r="C4142" t="s">
        <v>6</v>
      </c>
      <c r="D4142">
        <v>869</v>
      </c>
      <c r="E4142" t="s">
        <v>7</v>
      </c>
      <c r="F4142">
        <v>9737000</v>
      </c>
      <c r="G4142" s="1">
        <f t="shared" si="73"/>
        <v>8.9247201396734109E-5</v>
      </c>
    </row>
    <row r="4143" spans="1:7" x14ac:dyDescent="0.2">
      <c r="A4143">
        <v>2016</v>
      </c>
      <c r="B4143">
        <v>8</v>
      </c>
      <c r="C4143" t="s">
        <v>6</v>
      </c>
      <c r="D4143">
        <v>100</v>
      </c>
      <c r="E4143" t="s">
        <v>8</v>
      </c>
      <c r="F4143">
        <v>10020000</v>
      </c>
      <c r="G4143" s="1">
        <f t="shared" si="73"/>
        <v>9.9800399201596811E-6</v>
      </c>
    </row>
    <row r="4144" spans="1:7" x14ac:dyDescent="0.2">
      <c r="A4144">
        <v>2016</v>
      </c>
      <c r="B4144">
        <v>8</v>
      </c>
      <c r="C4144" t="s">
        <v>6</v>
      </c>
      <c r="D4144">
        <v>99</v>
      </c>
      <c r="E4144" t="s">
        <v>9</v>
      </c>
      <c r="F4144">
        <v>10094000</v>
      </c>
      <c r="G4144" s="1">
        <f t="shared" si="73"/>
        <v>9.8078066177927476E-6</v>
      </c>
    </row>
    <row r="4145" spans="1:7" x14ac:dyDescent="0.2">
      <c r="A4145">
        <v>2016</v>
      </c>
      <c r="B4145">
        <v>8</v>
      </c>
      <c r="C4145" t="s">
        <v>6</v>
      </c>
      <c r="D4145">
        <v>262</v>
      </c>
      <c r="E4145" t="s">
        <v>10</v>
      </c>
      <c r="F4145">
        <v>10285000</v>
      </c>
      <c r="G4145" s="1">
        <f t="shared" si="73"/>
        <v>2.547399124939232E-5</v>
      </c>
    </row>
    <row r="4146" spans="1:7" x14ac:dyDescent="0.2">
      <c r="A4146">
        <v>2016</v>
      </c>
      <c r="B4146">
        <v>8</v>
      </c>
      <c r="C4146" t="s">
        <v>6</v>
      </c>
      <c r="D4146">
        <v>490</v>
      </c>
      <c r="E4146" t="s">
        <v>11</v>
      </c>
      <c r="F4146">
        <v>10884000</v>
      </c>
      <c r="G4146" s="1">
        <f t="shared" si="73"/>
        <v>4.5020213156927601E-5</v>
      </c>
    </row>
    <row r="4147" spans="1:7" x14ac:dyDescent="0.2">
      <c r="A4147">
        <v>2016</v>
      </c>
      <c r="B4147">
        <v>8</v>
      </c>
      <c r="C4147" t="s">
        <v>6</v>
      </c>
      <c r="D4147">
        <v>628</v>
      </c>
      <c r="E4147" t="s">
        <v>12</v>
      </c>
      <c r="F4147">
        <v>11146000</v>
      </c>
      <c r="G4147" s="1">
        <f t="shared" si="73"/>
        <v>5.634308272025839E-5</v>
      </c>
    </row>
    <row r="4148" spans="1:7" x14ac:dyDescent="0.2">
      <c r="A4148">
        <v>2016</v>
      </c>
      <c r="B4148">
        <v>8</v>
      </c>
      <c r="C4148" t="s">
        <v>6</v>
      </c>
      <c r="D4148">
        <v>867</v>
      </c>
      <c r="E4148" t="s">
        <v>13</v>
      </c>
      <c r="F4148">
        <v>10771000</v>
      </c>
      <c r="G4148" s="1">
        <f t="shared" si="73"/>
        <v>8.0493918856187918E-5</v>
      </c>
    </row>
    <row r="4149" spans="1:7" x14ac:dyDescent="0.2">
      <c r="A4149">
        <v>2016</v>
      </c>
      <c r="B4149">
        <v>8</v>
      </c>
      <c r="C4149" t="s">
        <v>6</v>
      </c>
      <c r="D4149">
        <v>1067</v>
      </c>
      <c r="E4149" t="s">
        <v>14</v>
      </c>
      <c r="F4149">
        <v>10331000</v>
      </c>
      <c r="G4149" s="1">
        <f t="shared" si="73"/>
        <v>1.0328138611944633E-4</v>
      </c>
    </row>
    <row r="4150" spans="1:7" x14ac:dyDescent="0.2">
      <c r="A4150">
        <v>2016</v>
      </c>
      <c r="B4150">
        <v>8</v>
      </c>
      <c r="C4150" t="s">
        <v>6</v>
      </c>
      <c r="D4150">
        <v>1338</v>
      </c>
      <c r="E4150" t="s">
        <v>15</v>
      </c>
      <c r="F4150">
        <v>9974000</v>
      </c>
      <c r="G4150" s="1">
        <f t="shared" si="73"/>
        <v>1.3414878684579908E-4</v>
      </c>
    </row>
    <row r="4151" spans="1:7" x14ac:dyDescent="0.2">
      <c r="A4151">
        <v>2016</v>
      </c>
      <c r="B4151">
        <v>8</v>
      </c>
      <c r="C4151" t="s">
        <v>6</v>
      </c>
      <c r="D4151">
        <v>2115</v>
      </c>
      <c r="E4151" t="s">
        <v>16</v>
      </c>
      <c r="F4151">
        <v>10552000</v>
      </c>
      <c r="G4151" s="1">
        <f t="shared" si="73"/>
        <v>2.0043593631539046E-4</v>
      </c>
    </row>
    <row r="4152" spans="1:7" x14ac:dyDescent="0.2">
      <c r="A4152">
        <v>2016</v>
      </c>
      <c r="B4152">
        <v>8</v>
      </c>
      <c r="C4152" t="s">
        <v>6</v>
      </c>
      <c r="D4152">
        <v>3451</v>
      </c>
      <c r="E4152" t="s">
        <v>17</v>
      </c>
      <c r="F4152">
        <v>11174000</v>
      </c>
      <c r="G4152" s="1">
        <f t="shared" si="73"/>
        <v>3.0884195453731878E-4</v>
      </c>
    </row>
    <row r="4153" spans="1:7" x14ac:dyDescent="0.2">
      <c r="A4153">
        <v>2016</v>
      </c>
      <c r="B4153">
        <v>8</v>
      </c>
      <c r="C4153" t="s">
        <v>6</v>
      </c>
      <c r="D4153">
        <v>5074</v>
      </c>
      <c r="E4153" t="s">
        <v>18</v>
      </c>
      <c r="F4153">
        <v>11209000</v>
      </c>
      <c r="G4153" s="1">
        <f t="shared" si="73"/>
        <v>4.5267196003211704E-4</v>
      </c>
    </row>
    <row r="4154" spans="1:7" x14ac:dyDescent="0.2">
      <c r="A4154">
        <v>2016</v>
      </c>
      <c r="B4154">
        <v>8</v>
      </c>
      <c r="C4154" t="s">
        <v>6</v>
      </c>
      <c r="D4154">
        <v>6500</v>
      </c>
      <c r="E4154" t="s">
        <v>19</v>
      </c>
      <c r="F4154">
        <v>10148000</v>
      </c>
      <c r="G4154" s="1">
        <f t="shared" si="73"/>
        <v>6.4052029956641703E-4</v>
      </c>
    </row>
    <row r="4155" spans="1:7" x14ac:dyDescent="0.2">
      <c r="A4155">
        <v>2016</v>
      </c>
      <c r="B4155">
        <v>8</v>
      </c>
      <c r="C4155" t="s">
        <v>6</v>
      </c>
      <c r="D4155">
        <v>8195</v>
      </c>
      <c r="E4155" t="s">
        <v>20</v>
      </c>
      <c r="F4155">
        <v>8742000</v>
      </c>
      <c r="G4155" s="1">
        <f t="shared" si="73"/>
        <v>9.3742850606268592E-4</v>
      </c>
    </row>
    <row r="4156" spans="1:7" x14ac:dyDescent="0.2">
      <c r="A4156">
        <v>2016</v>
      </c>
      <c r="B4156">
        <v>8</v>
      </c>
      <c r="C4156" t="s">
        <v>6</v>
      </c>
      <c r="D4156">
        <v>9492</v>
      </c>
      <c r="E4156" t="s">
        <v>21</v>
      </c>
      <c r="F4156">
        <v>6239000</v>
      </c>
      <c r="G4156" s="1">
        <f t="shared" si="73"/>
        <v>1.5213976598813914E-3</v>
      </c>
    </row>
    <row r="4157" spans="1:7" x14ac:dyDescent="0.2">
      <c r="A4157">
        <v>2016</v>
      </c>
      <c r="B4157">
        <v>8</v>
      </c>
      <c r="C4157" t="s">
        <v>6</v>
      </c>
      <c r="D4157">
        <v>11046</v>
      </c>
      <c r="E4157" t="s">
        <v>22</v>
      </c>
      <c r="F4157">
        <v>4567000</v>
      </c>
      <c r="G4157" s="1">
        <f t="shared" si="73"/>
        <v>2.4186555725859427E-3</v>
      </c>
    </row>
    <row r="4158" spans="1:7" x14ac:dyDescent="0.2">
      <c r="A4158">
        <v>2016</v>
      </c>
      <c r="B4158">
        <v>8</v>
      </c>
      <c r="C4158" t="s">
        <v>6</v>
      </c>
      <c r="D4158">
        <v>13723</v>
      </c>
      <c r="E4158" t="s">
        <v>23</v>
      </c>
      <c r="F4158">
        <v>3237000</v>
      </c>
      <c r="G4158" s="1">
        <f t="shared" si="73"/>
        <v>4.2394192153228294E-3</v>
      </c>
    </row>
    <row r="4159" spans="1:7" x14ac:dyDescent="0.2">
      <c r="A4159">
        <v>2016</v>
      </c>
      <c r="B4159">
        <v>8</v>
      </c>
      <c r="C4159" t="s">
        <v>6</v>
      </c>
      <c r="D4159">
        <v>39324</v>
      </c>
      <c r="E4159" t="s">
        <v>24</v>
      </c>
      <c r="F4159">
        <v>3552000</v>
      </c>
      <c r="G4159" s="1">
        <f t="shared" si="73"/>
        <v>1.1070945945945945E-2</v>
      </c>
    </row>
    <row r="4160" spans="1:7" x14ac:dyDescent="0.2">
      <c r="A4160">
        <v>2016</v>
      </c>
      <c r="B4160">
        <v>8</v>
      </c>
      <c r="C4160" t="s">
        <v>25</v>
      </c>
      <c r="D4160">
        <v>1162</v>
      </c>
      <c r="E4160" t="s">
        <v>7</v>
      </c>
      <c r="F4160">
        <v>10186000</v>
      </c>
      <c r="G4160" s="1">
        <f t="shared" si="73"/>
        <v>1.1407814647555468E-4</v>
      </c>
    </row>
    <row r="4161" spans="1:7" x14ac:dyDescent="0.2">
      <c r="A4161">
        <v>2016</v>
      </c>
      <c r="B4161">
        <v>8</v>
      </c>
      <c r="C4161" t="s">
        <v>25</v>
      </c>
      <c r="D4161">
        <v>126</v>
      </c>
      <c r="E4161" t="s">
        <v>8</v>
      </c>
      <c r="F4161">
        <v>10449000</v>
      </c>
      <c r="G4161" s="1">
        <f t="shared" si="73"/>
        <v>1.2058570198105082E-5</v>
      </c>
    </row>
    <row r="4162" spans="1:7" x14ac:dyDescent="0.2">
      <c r="A4162">
        <v>2016</v>
      </c>
      <c r="B4162">
        <v>8</v>
      </c>
      <c r="C4162" t="s">
        <v>25</v>
      </c>
      <c r="D4162">
        <v>183</v>
      </c>
      <c r="E4162" t="s">
        <v>9</v>
      </c>
      <c r="F4162">
        <v>10478000</v>
      </c>
      <c r="G4162" s="1">
        <f t="shared" si="73"/>
        <v>1.7465165107845008E-5</v>
      </c>
    </row>
    <row r="4163" spans="1:7" x14ac:dyDescent="0.2">
      <c r="A4163">
        <v>2016</v>
      </c>
      <c r="B4163">
        <v>8</v>
      </c>
      <c r="C4163" t="s">
        <v>25</v>
      </c>
      <c r="D4163">
        <v>679</v>
      </c>
      <c r="E4163" t="s">
        <v>10</v>
      </c>
      <c r="F4163">
        <v>10630000</v>
      </c>
      <c r="G4163" s="1">
        <f t="shared" ref="G4163:G4226" si="74">+D4163/F4163</f>
        <v>6.3875823142050799E-5</v>
      </c>
    </row>
    <row r="4164" spans="1:7" x14ac:dyDescent="0.2">
      <c r="A4164">
        <v>2016</v>
      </c>
      <c r="B4164">
        <v>8</v>
      </c>
      <c r="C4164" t="s">
        <v>25</v>
      </c>
      <c r="D4164">
        <v>1491</v>
      </c>
      <c r="E4164" t="s">
        <v>11</v>
      </c>
      <c r="F4164">
        <v>11089000</v>
      </c>
      <c r="G4164" s="1">
        <f t="shared" si="74"/>
        <v>1.3445757056542519E-4</v>
      </c>
    </row>
    <row r="4165" spans="1:7" x14ac:dyDescent="0.2">
      <c r="A4165">
        <v>2016</v>
      </c>
      <c r="B4165">
        <v>8</v>
      </c>
      <c r="C4165" t="s">
        <v>25</v>
      </c>
      <c r="D4165">
        <v>1728</v>
      </c>
      <c r="E4165" t="s">
        <v>12</v>
      </c>
      <c r="F4165">
        <v>11287000</v>
      </c>
      <c r="G4165" s="1">
        <f t="shared" si="74"/>
        <v>1.5309648267918845E-4</v>
      </c>
    </row>
    <row r="4166" spans="1:7" x14ac:dyDescent="0.2">
      <c r="A4166">
        <v>2016</v>
      </c>
      <c r="B4166">
        <v>8</v>
      </c>
      <c r="C4166" t="s">
        <v>25</v>
      </c>
      <c r="D4166">
        <v>1888</v>
      </c>
      <c r="E4166" t="s">
        <v>13</v>
      </c>
      <c r="F4166">
        <v>10558000</v>
      </c>
      <c r="G4166" s="1">
        <f t="shared" si="74"/>
        <v>1.7882174654290585E-4</v>
      </c>
    </row>
    <row r="4167" spans="1:7" x14ac:dyDescent="0.2">
      <c r="A4167">
        <v>2016</v>
      </c>
      <c r="B4167">
        <v>8</v>
      </c>
      <c r="C4167" t="s">
        <v>25</v>
      </c>
      <c r="D4167">
        <v>1958</v>
      </c>
      <c r="E4167" t="s">
        <v>14</v>
      </c>
      <c r="F4167">
        <v>10056000</v>
      </c>
      <c r="G4167" s="1">
        <f t="shared" si="74"/>
        <v>1.947096260938743E-4</v>
      </c>
    </row>
    <row r="4168" spans="1:7" x14ac:dyDescent="0.2">
      <c r="A4168">
        <v>2016</v>
      </c>
      <c r="B4168">
        <v>8</v>
      </c>
      <c r="C4168" t="s">
        <v>25</v>
      </c>
      <c r="D4168">
        <v>2299</v>
      </c>
      <c r="E4168" t="s">
        <v>15</v>
      </c>
      <c r="F4168">
        <v>9644000</v>
      </c>
      <c r="G4168" s="1">
        <f t="shared" si="74"/>
        <v>2.3838656159270012E-4</v>
      </c>
    </row>
    <row r="4169" spans="1:7" x14ac:dyDescent="0.2">
      <c r="A4169">
        <v>2016</v>
      </c>
      <c r="B4169">
        <v>8</v>
      </c>
      <c r="C4169" t="s">
        <v>25</v>
      </c>
      <c r="D4169">
        <v>3349</v>
      </c>
      <c r="E4169" t="s">
        <v>16</v>
      </c>
      <c r="F4169">
        <v>10127000</v>
      </c>
      <c r="G4169" s="1">
        <f t="shared" si="74"/>
        <v>3.3070010862051939E-4</v>
      </c>
    </row>
    <row r="4170" spans="1:7" x14ac:dyDescent="0.2">
      <c r="A4170">
        <v>2016</v>
      </c>
      <c r="B4170">
        <v>8</v>
      </c>
      <c r="C4170" t="s">
        <v>25</v>
      </c>
      <c r="D4170">
        <v>5335</v>
      </c>
      <c r="E4170" t="s">
        <v>17</v>
      </c>
      <c r="F4170">
        <v>10712000</v>
      </c>
      <c r="G4170" s="1">
        <f t="shared" si="74"/>
        <v>4.9803958177744581E-4</v>
      </c>
    </row>
    <row r="4171" spans="1:7" x14ac:dyDescent="0.2">
      <c r="A4171">
        <v>2016</v>
      </c>
      <c r="B4171">
        <v>8</v>
      </c>
      <c r="C4171" t="s">
        <v>25</v>
      </c>
      <c r="D4171">
        <v>8182</v>
      </c>
      <c r="E4171" t="s">
        <v>18</v>
      </c>
      <c r="F4171">
        <v>10626000</v>
      </c>
      <c r="G4171" s="1">
        <f t="shared" si="74"/>
        <v>7.6999811782420475E-4</v>
      </c>
    </row>
    <row r="4172" spans="1:7" x14ac:dyDescent="0.2">
      <c r="A4172">
        <v>2016</v>
      </c>
      <c r="B4172">
        <v>8</v>
      </c>
      <c r="C4172" t="s">
        <v>25</v>
      </c>
      <c r="D4172">
        <v>10133</v>
      </c>
      <c r="E4172" t="s">
        <v>19</v>
      </c>
      <c r="F4172">
        <v>9153000</v>
      </c>
      <c r="G4172" s="1">
        <f t="shared" si="74"/>
        <v>1.1070687206380422E-3</v>
      </c>
    </row>
    <row r="4173" spans="1:7" x14ac:dyDescent="0.2">
      <c r="A4173">
        <v>2016</v>
      </c>
      <c r="B4173">
        <v>8</v>
      </c>
      <c r="C4173" t="s">
        <v>25</v>
      </c>
      <c r="D4173">
        <v>11934</v>
      </c>
      <c r="E4173" t="s">
        <v>20</v>
      </c>
      <c r="F4173">
        <v>7775000</v>
      </c>
      <c r="G4173" s="1">
        <f t="shared" si="74"/>
        <v>1.5349196141479099E-3</v>
      </c>
    </row>
    <row r="4174" spans="1:7" x14ac:dyDescent="0.2">
      <c r="A4174">
        <v>2016</v>
      </c>
      <c r="B4174">
        <v>8</v>
      </c>
      <c r="C4174" t="s">
        <v>25</v>
      </c>
      <c r="D4174">
        <v>12102</v>
      </c>
      <c r="E4174" t="s">
        <v>21</v>
      </c>
      <c r="F4174">
        <v>5186000</v>
      </c>
      <c r="G4174" s="1">
        <f t="shared" si="74"/>
        <v>2.3335904357886616E-3</v>
      </c>
    </row>
    <row r="4175" spans="1:7" x14ac:dyDescent="0.2">
      <c r="A4175">
        <v>2016</v>
      </c>
      <c r="B4175">
        <v>8</v>
      </c>
      <c r="C4175" t="s">
        <v>25</v>
      </c>
      <c r="D4175">
        <v>12733</v>
      </c>
      <c r="E4175" t="s">
        <v>22</v>
      </c>
      <c r="F4175">
        <v>3854000</v>
      </c>
      <c r="G4175" s="1">
        <f t="shared" si="74"/>
        <v>3.3038401660612352E-3</v>
      </c>
    </row>
    <row r="4176" spans="1:7" x14ac:dyDescent="0.2">
      <c r="A4176">
        <v>2016</v>
      </c>
      <c r="B4176">
        <v>8</v>
      </c>
      <c r="C4176" t="s">
        <v>25</v>
      </c>
      <c r="D4176">
        <v>13279</v>
      </c>
      <c r="E4176" t="s">
        <v>23</v>
      </c>
      <c r="F4176">
        <v>2400000</v>
      </c>
      <c r="G4176" s="1">
        <f t="shared" si="74"/>
        <v>5.5329166666666669E-3</v>
      </c>
    </row>
    <row r="4177" spans="1:7" x14ac:dyDescent="0.2">
      <c r="A4177">
        <v>2016</v>
      </c>
      <c r="B4177">
        <v>8</v>
      </c>
      <c r="C4177" t="s">
        <v>25</v>
      </c>
      <c r="D4177">
        <v>24705</v>
      </c>
      <c r="E4177" t="s">
        <v>24</v>
      </c>
      <c r="F4177">
        <v>1995000</v>
      </c>
      <c r="G4177" s="1">
        <f t="shared" si="74"/>
        <v>1.2383458646616542E-2</v>
      </c>
    </row>
    <row r="4178" spans="1:7" x14ac:dyDescent="0.2">
      <c r="A4178">
        <v>2016</v>
      </c>
      <c r="B4178">
        <v>9</v>
      </c>
      <c r="C4178" t="s">
        <v>6</v>
      </c>
      <c r="D4178">
        <v>890</v>
      </c>
      <c r="E4178" t="s">
        <v>7</v>
      </c>
      <c r="F4178">
        <v>9737000</v>
      </c>
      <c r="G4178" s="1">
        <f t="shared" si="74"/>
        <v>9.1403923179624115E-5</v>
      </c>
    </row>
    <row r="4179" spans="1:7" x14ac:dyDescent="0.2">
      <c r="A4179">
        <v>2016</v>
      </c>
      <c r="B4179">
        <v>9</v>
      </c>
      <c r="C4179" t="s">
        <v>6</v>
      </c>
      <c r="D4179">
        <v>86</v>
      </c>
      <c r="E4179" t="s">
        <v>8</v>
      </c>
      <c r="F4179">
        <v>10020000</v>
      </c>
      <c r="G4179" s="1">
        <f t="shared" si="74"/>
        <v>8.5828343313373253E-6</v>
      </c>
    </row>
    <row r="4180" spans="1:7" x14ac:dyDescent="0.2">
      <c r="A4180">
        <v>2016</v>
      </c>
      <c r="B4180">
        <v>9</v>
      </c>
      <c r="C4180" t="s">
        <v>6</v>
      </c>
      <c r="D4180">
        <v>92</v>
      </c>
      <c r="E4180" t="s">
        <v>9</v>
      </c>
      <c r="F4180">
        <v>10094000</v>
      </c>
      <c r="G4180" s="1">
        <f t="shared" si="74"/>
        <v>9.1143253417871999E-6</v>
      </c>
    </row>
    <row r="4181" spans="1:7" x14ac:dyDescent="0.2">
      <c r="A4181">
        <v>2016</v>
      </c>
      <c r="B4181">
        <v>9</v>
      </c>
      <c r="C4181" t="s">
        <v>6</v>
      </c>
      <c r="D4181">
        <v>248</v>
      </c>
      <c r="E4181" t="s">
        <v>10</v>
      </c>
      <c r="F4181">
        <v>10285000</v>
      </c>
      <c r="G4181" s="1">
        <f t="shared" si="74"/>
        <v>2.4112785610111814E-5</v>
      </c>
    </row>
    <row r="4182" spans="1:7" x14ac:dyDescent="0.2">
      <c r="A4182">
        <v>2016</v>
      </c>
      <c r="B4182">
        <v>9</v>
      </c>
      <c r="C4182" t="s">
        <v>6</v>
      </c>
      <c r="D4182">
        <v>493</v>
      </c>
      <c r="E4182" t="s">
        <v>11</v>
      </c>
      <c r="F4182">
        <v>10884000</v>
      </c>
      <c r="G4182" s="1">
        <f t="shared" si="74"/>
        <v>4.5295847115031238E-5</v>
      </c>
    </row>
    <row r="4183" spans="1:7" x14ac:dyDescent="0.2">
      <c r="A4183">
        <v>2016</v>
      </c>
      <c r="B4183">
        <v>9</v>
      </c>
      <c r="C4183" t="s">
        <v>6</v>
      </c>
      <c r="D4183">
        <v>646</v>
      </c>
      <c r="E4183" t="s">
        <v>12</v>
      </c>
      <c r="F4183">
        <v>11146000</v>
      </c>
      <c r="G4183" s="1">
        <f t="shared" si="74"/>
        <v>5.7958011842813564E-5</v>
      </c>
    </row>
    <row r="4184" spans="1:7" x14ac:dyDescent="0.2">
      <c r="A4184">
        <v>2016</v>
      </c>
      <c r="B4184">
        <v>9</v>
      </c>
      <c r="C4184" t="s">
        <v>6</v>
      </c>
      <c r="D4184">
        <v>803</v>
      </c>
      <c r="E4184" t="s">
        <v>13</v>
      </c>
      <c r="F4184">
        <v>10771000</v>
      </c>
      <c r="G4184" s="1">
        <f t="shared" si="74"/>
        <v>7.4552037879491224E-5</v>
      </c>
    </row>
    <row r="4185" spans="1:7" x14ac:dyDescent="0.2">
      <c r="A4185">
        <v>2016</v>
      </c>
      <c r="B4185">
        <v>9</v>
      </c>
      <c r="C4185" t="s">
        <v>6</v>
      </c>
      <c r="D4185">
        <v>1041</v>
      </c>
      <c r="E4185" t="s">
        <v>14</v>
      </c>
      <c r="F4185">
        <v>10331000</v>
      </c>
      <c r="G4185" s="1">
        <f t="shared" si="74"/>
        <v>1.0076468880069693E-4</v>
      </c>
    </row>
    <row r="4186" spans="1:7" x14ac:dyDescent="0.2">
      <c r="A4186">
        <v>2016</v>
      </c>
      <c r="B4186">
        <v>9</v>
      </c>
      <c r="C4186" t="s">
        <v>6</v>
      </c>
      <c r="D4186">
        <v>1283</v>
      </c>
      <c r="E4186" t="s">
        <v>15</v>
      </c>
      <c r="F4186">
        <v>9974000</v>
      </c>
      <c r="G4186" s="1">
        <f t="shared" si="74"/>
        <v>1.2863444956887909E-4</v>
      </c>
    </row>
    <row r="4187" spans="1:7" x14ac:dyDescent="0.2">
      <c r="A4187">
        <v>2016</v>
      </c>
      <c r="B4187">
        <v>9</v>
      </c>
      <c r="C4187" t="s">
        <v>6</v>
      </c>
      <c r="D4187">
        <v>2137</v>
      </c>
      <c r="E4187" t="s">
        <v>16</v>
      </c>
      <c r="F4187">
        <v>10552000</v>
      </c>
      <c r="G4187" s="1">
        <f t="shared" si="74"/>
        <v>2.0252084912812738E-4</v>
      </c>
    </row>
    <row r="4188" spans="1:7" x14ac:dyDescent="0.2">
      <c r="A4188">
        <v>2016</v>
      </c>
      <c r="B4188">
        <v>9</v>
      </c>
      <c r="C4188" t="s">
        <v>6</v>
      </c>
      <c r="D4188">
        <v>3463</v>
      </c>
      <c r="E4188" t="s">
        <v>17</v>
      </c>
      <c r="F4188">
        <v>11174000</v>
      </c>
      <c r="G4188" s="1">
        <f t="shared" si="74"/>
        <v>3.0991587614104168E-4</v>
      </c>
    </row>
    <row r="4189" spans="1:7" x14ac:dyDescent="0.2">
      <c r="A4189">
        <v>2016</v>
      </c>
      <c r="B4189">
        <v>9</v>
      </c>
      <c r="C4189" t="s">
        <v>6</v>
      </c>
      <c r="D4189">
        <v>5037</v>
      </c>
      <c r="E4189" t="s">
        <v>18</v>
      </c>
      <c r="F4189">
        <v>11209000</v>
      </c>
      <c r="G4189" s="1">
        <f t="shared" si="74"/>
        <v>4.4937104112766524E-4</v>
      </c>
    </row>
    <row r="4190" spans="1:7" x14ac:dyDescent="0.2">
      <c r="A4190">
        <v>2016</v>
      </c>
      <c r="B4190">
        <v>9</v>
      </c>
      <c r="C4190" t="s">
        <v>6</v>
      </c>
      <c r="D4190">
        <v>6335</v>
      </c>
      <c r="E4190" t="s">
        <v>19</v>
      </c>
      <c r="F4190">
        <v>10148000</v>
      </c>
      <c r="G4190" s="1">
        <f t="shared" si="74"/>
        <v>6.2426093811588485E-4</v>
      </c>
    </row>
    <row r="4191" spans="1:7" x14ac:dyDescent="0.2">
      <c r="A4191">
        <v>2016</v>
      </c>
      <c r="B4191">
        <v>9</v>
      </c>
      <c r="C4191" t="s">
        <v>6</v>
      </c>
      <c r="D4191">
        <v>8005</v>
      </c>
      <c r="E4191" t="s">
        <v>20</v>
      </c>
      <c r="F4191">
        <v>8742000</v>
      </c>
      <c r="G4191" s="1">
        <f t="shared" si="74"/>
        <v>9.156943491191947E-4</v>
      </c>
    </row>
    <row r="4192" spans="1:7" x14ac:dyDescent="0.2">
      <c r="A4192">
        <v>2016</v>
      </c>
      <c r="B4192">
        <v>9</v>
      </c>
      <c r="C4192" t="s">
        <v>6</v>
      </c>
      <c r="D4192">
        <v>9288</v>
      </c>
      <c r="E4192" t="s">
        <v>21</v>
      </c>
      <c r="F4192">
        <v>6239000</v>
      </c>
      <c r="G4192" s="1">
        <f t="shared" si="74"/>
        <v>1.4887001121974676E-3</v>
      </c>
    </row>
    <row r="4193" spans="1:7" x14ac:dyDescent="0.2">
      <c r="A4193">
        <v>2016</v>
      </c>
      <c r="B4193">
        <v>9</v>
      </c>
      <c r="C4193" t="s">
        <v>6</v>
      </c>
      <c r="D4193">
        <v>10877</v>
      </c>
      <c r="E4193" t="s">
        <v>22</v>
      </c>
      <c r="F4193">
        <v>4567000</v>
      </c>
      <c r="G4193" s="1">
        <f t="shared" si="74"/>
        <v>2.3816509743814322E-3</v>
      </c>
    </row>
    <row r="4194" spans="1:7" x14ac:dyDescent="0.2">
      <c r="A4194">
        <v>2016</v>
      </c>
      <c r="B4194">
        <v>9</v>
      </c>
      <c r="C4194" t="s">
        <v>6</v>
      </c>
      <c r="D4194">
        <v>13307</v>
      </c>
      <c r="E4194" t="s">
        <v>23</v>
      </c>
      <c r="F4194">
        <v>3237000</v>
      </c>
      <c r="G4194" s="1">
        <f t="shared" si="74"/>
        <v>4.1109051590979299E-3</v>
      </c>
    </row>
    <row r="4195" spans="1:7" x14ac:dyDescent="0.2">
      <c r="A4195">
        <v>2016</v>
      </c>
      <c r="B4195">
        <v>9</v>
      </c>
      <c r="C4195" t="s">
        <v>6</v>
      </c>
      <c r="D4195">
        <v>39324</v>
      </c>
      <c r="E4195" t="s">
        <v>24</v>
      </c>
      <c r="F4195">
        <v>3552000</v>
      </c>
      <c r="G4195" s="1">
        <f t="shared" si="74"/>
        <v>1.1070945945945945E-2</v>
      </c>
    </row>
    <row r="4196" spans="1:7" x14ac:dyDescent="0.2">
      <c r="A4196">
        <v>2016</v>
      </c>
      <c r="B4196">
        <v>9</v>
      </c>
      <c r="C4196" t="s">
        <v>25</v>
      </c>
      <c r="D4196">
        <v>1046</v>
      </c>
      <c r="E4196" t="s">
        <v>7</v>
      </c>
      <c r="F4196">
        <v>10186000</v>
      </c>
      <c r="G4196" s="1">
        <f t="shared" si="74"/>
        <v>1.0268996662085215E-4</v>
      </c>
    </row>
    <row r="4197" spans="1:7" x14ac:dyDescent="0.2">
      <c r="A4197">
        <v>2016</v>
      </c>
      <c r="B4197">
        <v>9</v>
      </c>
      <c r="C4197" t="s">
        <v>25</v>
      </c>
      <c r="D4197">
        <v>101</v>
      </c>
      <c r="E4197" t="s">
        <v>8</v>
      </c>
      <c r="F4197">
        <v>10449000</v>
      </c>
      <c r="G4197" s="1">
        <f t="shared" si="74"/>
        <v>9.6659967461001059E-6</v>
      </c>
    </row>
    <row r="4198" spans="1:7" x14ac:dyDescent="0.2">
      <c r="A4198">
        <v>2016</v>
      </c>
      <c r="B4198">
        <v>9</v>
      </c>
      <c r="C4198" t="s">
        <v>25</v>
      </c>
      <c r="D4198">
        <v>139</v>
      </c>
      <c r="E4198" t="s">
        <v>9</v>
      </c>
      <c r="F4198">
        <v>10478000</v>
      </c>
      <c r="G4198" s="1">
        <f t="shared" si="74"/>
        <v>1.3265890437106318E-5</v>
      </c>
    </row>
    <row r="4199" spans="1:7" x14ac:dyDescent="0.2">
      <c r="A4199">
        <v>2016</v>
      </c>
      <c r="B4199">
        <v>9</v>
      </c>
      <c r="C4199" t="s">
        <v>25</v>
      </c>
      <c r="D4199">
        <v>568</v>
      </c>
      <c r="E4199" t="s">
        <v>10</v>
      </c>
      <c r="F4199">
        <v>10630000</v>
      </c>
      <c r="G4199" s="1">
        <f t="shared" si="74"/>
        <v>5.3433678269049861E-5</v>
      </c>
    </row>
    <row r="4200" spans="1:7" x14ac:dyDescent="0.2">
      <c r="A4200">
        <v>2016</v>
      </c>
      <c r="B4200">
        <v>9</v>
      </c>
      <c r="C4200" t="s">
        <v>25</v>
      </c>
      <c r="D4200">
        <v>1381</v>
      </c>
      <c r="E4200" t="s">
        <v>11</v>
      </c>
      <c r="F4200">
        <v>11089000</v>
      </c>
      <c r="G4200" s="1">
        <f t="shared" si="74"/>
        <v>1.245378302822617E-4</v>
      </c>
    </row>
    <row r="4201" spans="1:7" x14ac:dyDescent="0.2">
      <c r="A4201">
        <v>2016</v>
      </c>
      <c r="B4201">
        <v>9</v>
      </c>
      <c r="C4201" t="s">
        <v>25</v>
      </c>
      <c r="D4201">
        <v>1631</v>
      </c>
      <c r="E4201" t="s">
        <v>12</v>
      </c>
      <c r="F4201">
        <v>11287000</v>
      </c>
      <c r="G4201" s="1">
        <f t="shared" si="74"/>
        <v>1.445025250287942E-4</v>
      </c>
    </row>
    <row r="4202" spans="1:7" x14ac:dyDescent="0.2">
      <c r="A4202">
        <v>2016</v>
      </c>
      <c r="B4202">
        <v>9</v>
      </c>
      <c r="C4202" t="s">
        <v>25</v>
      </c>
      <c r="D4202">
        <v>1695</v>
      </c>
      <c r="E4202" t="s">
        <v>13</v>
      </c>
      <c r="F4202">
        <v>10558000</v>
      </c>
      <c r="G4202" s="1">
        <f t="shared" si="74"/>
        <v>1.6054176927448382E-4</v>
      </c>
    </row>
    <row r="4203" spans="1:7" x14ac:dyDescent="0.2">
      <c r="A4203">
        <v>2016</v>
      </c>
      <c r="B4203">
        <v>9</v>
      </c>
      <c r="C4203" t="s">
        <v>25</v>
      </c>
      <c r="D4203">
        <v>1885</v>
      </c>
      <c r="E4203" t="s">
        <v>14</v>
      </c>
      <c r="F4203">
        <v>10056000</v>
      </c>
      <c r="G4203" s="1">
        <f t="shared" si="74"/>
        <v>1.874502784407319E-4</v>
      </c>
    </row>
    <row r="4204" spans="1:7" x14ac:dyDescent="0.2">
      <c r="A4204">
        <v>2016</v>
      </c>
      <c r="B4204">
        <v>9</v>
      </c>
      <c r="C4204" t="s">
        <v>25</v>
      </c>
      <c r="D4204">
        <v>2176</v>
      </c>
      <c r="E4204" t="s">
        <v>15</v>
      </c>
      <c r="F4204">
        <v>9644000</v>
      </c>
      <c r="G4204" s="1">
        <f t="shared" si="74"/>
        <v>2.2563251762754044E-4</v>
      </c>
    </row>
    <row r="4205" spans="1:7" x14ac:dyDescent="0.2">
      <c r="A4205">
        <v>2016</v>
      </c>
      <c r="B4205">
        <v>9</v>
      </c>
      <c r="C4205" t="s">
        <v>25</v>
      </c>
      <c r="D4205">
        <v>3205</v>
      </c>
      <c r="E4205" t="s">
        <v>16</v>
      </c>
      <c r="F4205">
        <v>10127000</v>
      </c>
      <c r="G4205" s="1">
        <f t="shared" si="74"/>
        <v>3.1648069517132416E-4</v>
      </c>
    </row>
    <row r="4206" spans="1:7" x14ac:dyDescent="0.2">
      <c r="A4206">
        <v>2016</v>
      </c>
      <c r="B4206">
        <v>9</v>
      </c>
      <c r="C4206" t="s">
        <v>25</v>
      </c>
      <c r="D4206">
        <v>5162</v>
      </c>
      <c r="E4206" t="s">
        <v>17</v>
      </c>
      <c r="F4206">
        <v>10712000</v>
      </c>
      <c r="G4206" s="1">
        <f t="shared" si="74"/>
        <v>4.8188946975354741E-4</v>
      </c>
    </row>
    <row r="4207" spans="1:7" x14ac:dyDescent="0.2">
      <c r="A4207">
        <v>2016</v>
      </c>
      <c r="B4207">
        <v>9</v>
      </c>
      <c r="C4207" t="s">
        <v>25</v>
      </c>
      <c r="D4207">
        <v>7891</v>
      </c>
      <c r="E4207" t="s">
        <v>18</v>
      </c>
      <c r="F4207">
        <v>10626000</v>
      </c>
      <c r="G4207" s="1">
        <f t="shared" si="74"/>
        <v>7.4261246000376438E-4</v>
      </c>
    </row>
    <row r="4208" spans="1:7" x14ac:dyDescent="0.2">
      <c r="A4208">
        <v>2016</v>
      </c>
      <c r="B4208">
        <v>9</v>
      </c>
      <c r="C4208" t="s">
        <v>25</v>
      </c>
      <c r="D4208">
        <v>9707</v>
      </c>
      <c r="E4208" t="s">
        <v>19</v>
      </c>
      <c r="F4208">
        <v>9153000</v>
      </c>
      <c r="G4208" s="1">
        <f t="shared" si="74"/>
        <v>1.0605266032994646E-3</v>
      </c>
    </row>
    <row r="4209" spans="1:7" x14ac:dyDescent="0.2">
      <c r="A4209">
        <v>2016</v>
      </c>
      <c r="B4209">
        <v>9</v>
      </c>
      <c r="C4209" t="s">
        <v>25</v>
      </c>
      <c r="D4209">
        <v>11267</v>
      </c>
      <c r="E4209" t="s">
        <v>20</v>
      </c>
      <c r="F4209">
        <v>7775000</v>
      </c>
      <c r="G4209" s="1">
        <f t="shared" si="74"/>
        <v>1.4491318327974276E-3</v>
      </c>
    </row>
    <row r="4210" spans="1:7" x14ac:dyDescent="0.2">
      <c r="A4210">
        <v>2016</v>
      </c>
      <c r="B4210">
        <v>9</v>
      </c>
      <c r="C4210" t="s">
        <v>25</v>
      </c>
      <c r="D4210">
        <v>11571</v>
      </c>
      <c r="E4210" t="s">
        <v>21</v>
      </c>
      <c r="F4210">
        <v>5186000</v>
      </c>
      <c r="G4210" s="1">
        <f t="shared" si="74"/>
        <v>2.2311993829541073E-3</v>
      </c>
    </row>
    <row r="4211" spans="1:7" x14ac:dyDescent="0.2">
      <c r="A4211">
        <v>2016</v>
      </c>
      <c r="B4211">
        <v>9</v>
      </c>
      <c r="C4211" t="s">
        <v>25</v>
      </c>
      <c r="D4211">
        <v>12326</v>
      </c>
      <c r="E4211" t="s">
        <v>22</v>
      </c>
      <c r="F4211">
        <v>3854000</v>
      </c>
      <c r="G4211" s="1">
        <f t="shared" si="74"/>
        <v>3.1982355993772703E-3</v>
      </c>
    </row>
    <row r="4212" spans="1:7" x14ac:dyDescent="0.2">
      <c r="A4212">
        <v>2016</v>
      </c>
      <c r="B4212">
        <v>9</v>
      </c>
      <c r="C4212" t="s">
        <v>25</v>
      </c>
      <c r="D4212">
        <v>12872</v>
      </c>
      <c r="E4212" t="s">
        <v>23</v>
      </c>
      <c r="F4212">
        <v>2400000</v>
      </c>
      <c r="G4212" s="1">
        <f t="shared" si="74"/>
        <v>5.3633333333333337E-3</v>
      </c>
    </row>
    <row r="4213" spans="1:7" x14ac:dyDescent="0.2">
      <c r="A4213">
        <v>2016</v>
      </c>
      <c r="B4213">
        <v>9</v>
      </c>
      <c r="C4213" t="s">
        <v>25</v>
      </c>
      <c r="D4213">
        <v>24409</v>
      </c>
      <c r="E4213" t="s">
        <v>24</v>
      </c>
      <c r="F4213">
        <v>1995000</v>
      </c>
      <c r="G4213" s="1">
        <f t="shared" si="74"/>
        <v>1.2235087719298246E-2</v>
      </c>
    </row>
    <row r="4214" spans="1:7" x14ac:dyDescent="0.2">
      <c r="A4214">
        <v>2016</v>
      </c>
      <c r="B4214">
        <v>10</v>
      </c>
      <c r="C4214" t="s">
        <v>6</v>
      </c>
      <c r="D4214">
        <v>908</v>
      </c>
      <c r="E4214" t="s">
        <v>7</v>
      </c>
      <c r="F4214">
        <v>9737000</v>
      </c>
      <c r="G4214" s="1">
        <f t="shared" si="74"/>
        <v>9.3252541850672696E-5</v>
      </c>
    </row>
    <row r="4215" spans="1:7" x14ac:dyDescent="0.2">
      <c r="A4215">
        <v>2016</v>
      </c>
      <c r="B4215">
        <v>10</v>
      </c>
      <c r="C4215" t="s">
        <v>6</v>
      </c>
      <c r="D4215">
        <v>99</v>
      </c>
      <c r="E4215" t="s">
        <v>8</v>
      </c>
      <c r="F4215">
        <v>10020000</v>
      </c>
      <c r="G4215" s="1">
        <f t="shared" si="74"/>
        <v>9.8802395209580841E-6</v>
      </c>
    </row>
    <row r="4216" spans="1:7" x14ac:dyDescent="0.2">
      <c r="A4216">
        <v>2016</v>
      </c>
      <c r="B4216">
        <v>10</v>
      </c>
      <c r="C4216" t="s">
        <v>6</v>
      </c>
      <c r="D4216">
        <v>93</v>
      </c>
      <c r="E4216" t="s">
        <v>9</v>
      </c>
      <c r="F4216">
        <v>10094000</v>
      </c>
      <c r="G4216" s="1">
        <f t="shared" si="74"/>
        <v>9.2133940955022779E-6</v>
      </c>
    </row>
    <row r="4217" spans="1:7" x14ac:dyDescent="0.2">
      <c r="A4217">
        <v>2016</v>
      </c>
      <c r="B4217">
        <v>10</v>
      </c>
      <c r="C4217" t="s">
        <v>6</v>
      </c>
      <c r="D4217">
        <v>274</v>
      </c>
      <c r="E4217" t="s">
        <v>10</v>
      </c>
      <c r="F4217">
        <v>10285000</v>
      </c>
      <c r="G4217" s="1">
        <f t="shared" si="74"/>
        <v>2.6640738940204181E-5</v>
      </c>
    </row>
    <row r="4218" spans="1:7" x14ac:dyDescent="0.2">
      <c r="A4218">
        <v>2016</v>
      </c>
      <c r="B4218">
        <v>10</v>
      </c>
      <c r="C4218" t="s">
        <v>6</v>
      </c>
      <c r="D4218">
        <v>448</v>
      </c>
      <c r="E4218" t="s">
        <v>11</v>
      </c>
      <c r="F4218">
        <v>10884000</v>
      </c>
      <c r="G4218" s="1">
        <f t="shared" si="74"/>
        <v>4.116133774347666E-5</v>
      </c>
    </row>
    <row r="4219" spans="1:7" x14ac:dyDescent="0.2">
      <c r="A4219">
        <v>2016</v>
      </c>
      <c r="B4219">
        <v>10</v>
      </c>
      <c r="C4219" t="s">
        <v>6</v>
      </c>
      <c r="D4219">
        <v>665</v>
      </c>
      <c r="E4219" t="s">
        <v>12</v>
      </c>
      <c r="F4219">
        <v>11146000</v>
      </c>
      <c r="G4219" s="1">
        <f t="shared" si="74"/>
        <v>5.9662659249955142E-5</v>
      </c>
    </row>
    <row r="4220" spans="1:7" x14ac:dyDescent="0.2">
      <c r="A4220">
        <v>2016</v>
      </c>
      <c r="B4220">
        <v>10</v>
      </c>
      <c r="C4220" t="s">
        <v>6</v>
      </c>
      <c r="D4220">
        <v>862</v>
      </c>
      <c r="E4220" t="s">
        <v>13</v>
      </c>
      <c r="F4220">
        <v>10771000</v>
      </c>
      <c r="G4220" s="1">
        <f t="shared" si="74"/>
        <v>8.0029709404883485E-5</v>
      </c>
    </row>
    <row r="4221" spans="1:7" x14ac:dyDescent="0.2">
      <c r="A4221">
        <v>2016</v>
      </c>
      <c r="B4221">
        <v>10</v>
      </c>
      <c r="C4221" t="s">
        <v>6</v>
      </c>
      <c r="D4221">
        <v>1139</v>
      </c>
      <c r="E4221" t="s">
        <v>14</v>
      </c>
      <c r="F4221">
        <v>10331000</v>
      </c>
      <c r="G4221" s="1">
        <f t="shared" si="74"/>
        <v>1.1025070177136773E-4</v>
      </c>
    </row>
    <row r="4222" spans="1:7" x14ac:dyDescent="0.2">
      <c r="A4222">
        <v>2016</v>
      </c>
      <c r="B4222">
        <v>10</v>
      </c>
      <c r="C4222" t="s">
        <v>6</v>
      </c>
      <c r="D4222">
        <v>1296</v>
      </c>
      <c r="E4222" t="s">
        <v>15</v>
      </c>
      <c r="F4222">
        <v>9974000</v>
      </c>
      <c r="G4222" s="1">
        <f t="shared" si="74"/>
        <v>1.2993783837978744E-4</v>
      </c>
    </row>
    <row r="4223" spans="1:7" x14ac:dyDescent="0.2">
      <c r="A4223">
        <v>2016</v>
      </c>
      <c r="B4223">
        <v>10</v>
      </c>
      <c r="C4223" t="s">
        <v>6</v>
      </c>
      <c r="D4223">
        <v>2157</v>
      </c>
      <c r="E4223" t="s">
        <v>16</v>
      </c>
      <c r="F4223">
        <v>10552000</v>
      </c>
      <c r="G4223" s="1">
        <f t="shared" si="74"/>
        <v>2.0441622441243367E-4</v>
      </c>
    </row>
    <row r="4224" spans="1:7" x14ac:dyDescent="0.2">
      <c r="A4224">
        <v>2016</v>
      </c>
      <c r="B4224">
        <v>10</v>
      </c>
      <c r="C4224" t="s">
        <v>6</v>
      </c>
      <c r="D4224">
        <v>3672</v>
      </c>
      <c r="E4224" t="s">
        <v>17</v>
      </c>
      <c r="F4224">
        <v>11174000</v>
      </c>
      <c r="G4224" s="1">
        <f t="shared" si="74"/>
        <v>3.2862001073921606E-4</v>
      </c>
    </row>
    <row r="4225" spans="1:7" x14ac:dyDescent="0.2">
      <c r="A4225">
        <v>2016</v>
      </c>
      <c r="B4225">
        <v>10</v>
      </c>
      <c r="C4225" t="s">
        <v>6</v>
      </c>
      <c r="D4225">
        <v>5242</v>
      </c>
      <c r="E4225" t="s">
        <v>18</v>
      </c>
      <c r="F4225">
        <v>11209000</v>
      </c>
      <c r="G4225" s="1">
        <f t="shared" si="74"/>
        <v>4.6765991613881703E-4</v>
      </c>
    </row>
    <row r="4226" spans="1:7" x14ac:dyDescent="0.2">
      <c r="A4226">
        <v>2016</v>
      </c>
      <c r="B4226">
        <v>10</v>
      </c>
      <c r="C4226" t="s">
        <v>6</v>
      </c>
      <c r="D4226">
        <v>6684</v>
      </c>
      <c r="E4226" t="s">
        <v>19</v>
      </c>
      <c r="F4226">
        <v>10148000</v>
      </c>
      <c r="G4226" s="1">
        <f t="shared" si="74"/>
        <v>6.5865195112337408E-4</v>
      </c>
    </row>
    <row r="4227" spans="1:7" x14ac:dyDescent="0.2">
      <c r="A4227">
        <v>2016</v>
      </c>
      <c r="B4227">
        <v>10</v>
      </c>
      <c r="C4227" t="s">
        <v>6</v>
      </c>
      <c r="D4227">
        <v>8472</v>
      </c>
      <c r="E4227" t="s">
        <v>20</v>
      </c>
      <c r="F4227">
        <v>8742000</v>
      </c>
      <c r="G4227" s="1">
        <f t="shared" ref="G4227:G4290" si="75">+D4227/F4227</f>
        <v>9.6911461908030197E-4</v>
      </c>
    </row>
    <row r="4228" spans="1:7" x14ac:dyDescent="0.2">
      <c r="A4228">
        <v>2016</v>
      </c>
      <c r="B4228">
        <v>10</v>
      </c>
      <c r="C4228" t="s">
        <v>6</v>
      </c>
      <c r="D4228">
        <v>9656</v>
      </c>
      <c r="E4228" t="s">
        <v>21</v>
      </c>
      <c r="F4228">
        <v>6239000</v>
      </c>
      <c r="G4228" s="1">
        <f t="shared" si="75"/>
        <v>1.5476839237057222E-3</v>
      </c>
    </row>
    <row r="4229" spans="1:7" x14ac:dyDescent="0.2">
      <c r="A4229">
        <v>2016</v>
      </c>
      <c r="B4229">
        <v>10</v>
      </c>
      <c r="C4229" t="s">
        <v>6</v>
      </c>
      <c r="D4229">
        <v>11509</v>
      </c>
      <c r="E4229" t="s">
        <v>22</v>
      </c>
      <c r="F4229">
        <v>4567000</v>
      </c>
      <c r="G4229" s="1">
        <f t="shared" si="75"/>
        <v>2.5200350339391287E-3</v>
      </c>
    </row>
    <row r="4230" spans="1:7" x14ac:dyDescent="0.2">
      <c r="A4230">
        <v>2016</v>
      </c>
      <c r="B4230">
        <v>10</v>
      </c>
      <c r="C4230" t="s">
        <v>6</v>
      </c>
      <c r="D4230">
        <v>14377</v>
      </c>
      <c r="E4230" t="s">
        <v>23</v>
      </c>
      <c r="F4230">
        <v>3237000</v>
      </c>
      <c r="G4230" s="1">
        <f t="shared" si="75"/>
        <v>4.4414581402533208E-3</v>
      </c>
    </row>
    <row r="4231" spans="1:7" x14ac:dyDescent="0.2">
      <c r="A4231">
        <v>2016</v>
      </c>
      <c r="B4231">
        <v>10</v>
      </c>
      <c r="C4231" t="s">
        <v>6</v>
      </c>
      <c r="D4231">
        <v>42054</v>
      </c>
      <c r="E4231" t="s">
        <v>24</v>
      </c>
      <c r="F4231">
        <v>3552000</v>
      </c>
      <c r="G4231" s="1">
        <f t="shared" si="75"/>
        <v>1.1839527027027027E-2</v>
      </c>
    </row>
    <row r="4232" spans="1:7" x14ac:dyDescent="0.2">
      <c r="A4232">
        <v>2016</v>
      </c>
      <c r="B4232">
        <v>10</v>
      </c>
      <c r="C4232" t="s">
        <v>25</v>
      </c>
      <c r="D4232">
        <v>1129</v>
      </c>
      <c r="E4232" t="s">
        <v>7</v>
      </c>
      <c r="F4232">
        <v>10186000</v>
      </c>
      <c r="G4232" s="1">
        <f t="shared" si="75"/>
        <v>1.1083840565482035E-4</v>
      </c>
    </row>
    <row r="4233" spans="1:7" x14ac:dyDescent="0.2">
      <c r="A4233">
        <v>2016</v>
      </c>
      <c r="B4233">
        <v>10</v>
      </c>
      <c r="C4233" t="s">
        <v>25</v>
      </c>
      <c r="D4233">
        <v>102</v>
      </c>
      <c r="E4233" t="s">
        <v>8</v>
      </c>
      <c r="F4233">
        <v>10449000</v>
      </c>
      <c r="G4233" s="1">
        <f t="shared" si="75"/>
        <v>9.7616996841803047E-6</v>
      </c>
    </row>
    <row r="4234" spans="1:7" x14ac:dyDescent="0.2">
      <c r="A4234">
        <v>2016</v>
      </c>
      <c r="B4234">
        <v>10</v>
      </c>
      <c r="C4234" t="s">
        <v>25</v>
      </c>
      <c r="D4234">
        <v>146</v>
      </c>
      <c r="E4234" t="s">
        <v>9</v>
      </c>
      <c r="F4234">
        <v>10478000</v>
      </c>
      <c r="G4234" s="1">
        <f t="shared" si="75"/>
        <v>1.3933956861996564E-5</v>
      </c>
    </row>
    <row r="4235" spans="1:7" x14ac:dyDescent="0.2">
      <c r="A4235">
        <v>2016</v>
      </c>
      <c r="B4235">
        <v>10</v>
      </c>
      <c r="C4235" t="s">
        <v>25</v>
      </c>
      <c r="D4235">
        <v>677</v>
      </c>
      <c r="E4235" t="s">
        <v>10</v>
      </c>
      <c r="F4235">
        <v>10630000</v>
      </c>
      <c r="G4235" s="1">
        <f t="shared" si="75"/>
        <v>6.3687676387582312E-5</v>
      </c>
    </row>
    <row r="4236" spans="1:7" x14ac:dyDescent="0.2">
      <c r="A4236">
        <v>2016</v>
      </c>
      <c r="B4236">
        <v>10</v>
      </c>
      <c r="C4236" t="s">
        <v>25</v>
      </c>
      <c r="D4236">
        <v>1390</v>
      </c>
      <c r="E4236" t="s">
        <v>11</v>
      </c>
      <c r="F4236">
        <v>11089000</v>
      </c>
      <c r="G4236" s="1">
        <f t="shared" si="75"/>
        <v>1.253494453963387E-4</v>
      </c>
    </row>
    <row r="4237" spans="1:7" x14ac:dyDescent="0.2">
      <c r="A4237">
        <v>2016</v>
      </c>
      <c r="B4237">
        <v>10</v>
      </c>
      <c r="C4237" t="s">
        <v>25</v>
      </c>
      <c r="D4237">
        <v>1837</v>
      </c>
      <c r="E4237" t="s">
        <v>12</v>
      </c>
      <c r="F4237">
        <v>11287000</v>
      </c>
      <c r="G4237" s="1">
        <f t="shared" si="75"/>
        <v>1.6275361034818819E-4</v>
      </c>
    </row>
    <row r="4238" spans="1:7" x14ac:dyDescent="0.2">
      <c r="A4238">
        <v>2016</v>
      </c>
      <c r="B4238">
        <v>10</v>
      </c>
      <c r="C4238" t="s">
        <v>25</v>
      </c>
      <c r="D4238">
        <v>1791</v>
      </c>
      <c r="E4238" t="s">
        <v>13</v>
      </c>
      <c r="F4238">
        <v>10558000</v>
      </c>
      <c r="G4238" s="1">
        <f t="shared" si="75"/>
        <v>1.6963440045463155E-4</v>
      </c>
    </row>
    <row r="4239" spans="1:7" x14ac:dyDescent="0.2">
      <c r="A4239">
        <v>2016</v>
      </c>
      <c r="B4239">
        <v>10</v>
      </c>
      <c r="C4239" t="s">
        <v>25</v>
      </c>
      <c r="D4239">
        <v>1993</v>
      </c>
      <c r="E4239" t="s">
        <v>14</v>
      </c>
      <c r="F4239">
        <v>10056000</v>
      </c>
      <c r="G4239" s="1">
        <f t="shared" si="75"/>
        <v>1.9819013524264122E-4</v>
      </c>
    </row>
    <row r="4240" spans="1:7" x14ac:dyDescent="0.2">
      <c r="A4240">
        <v>2016</v>
      </c>
      <c r="B4240">
        <v>10</v>
      </c>
      <c r="C4240" t="s">
        <v>25</v>
      </c>
      <c r="D4240">
        <v>2276</v>
      </c>
      <c r="E4240" t="s">
        <v>15</v>
      </c>
      <c r="F4240">
        <v>9644000</v>
      </c>
      <c r="G4240" s="1">
        <f t="shared" si="75"/>
        <v>2.3600165906262962E-4</v>
      </c>
    </row>
    <row r="4241" spans="1:7" x14ac:dyDescent="0.2">
      <c r="A4241">
        <v>2016</v>
      </c>
      <c r="B4241">
        <v>10</v>
      </c>
      <c r="C4241" t="s">
        <v>25</v>
      </c>
      <c r="D4241">
        <v>3373</v>
      </c>
      <c r="E4241" t="s">
        <v>16</v>
      </c>
      <c r="F4241">
        <v>10127000</v>
      </c>
      <c r="G4241" s="1">
        <f t="shared" si="75"/>
        <v>3.3307001086205196E-4</v>
      </c>
    </row>
    <row r="4242" spans="1:7" x14ac:dyDescent="0.2">
      <c r="A4242">
        <v>2016</v>
      </c>
      <c r="B4242">
        <v>10</v>
      </c>
      <c r="C4242" t="s">
        <v>25</v>
      </c>
      <c r="D4242">
        <v>5400</v>
      </c>
      <c r="E4242" t="s">
        <v>17</v>
      </c>
      <c r="F4242">
        <v>10712000</v>
      </c>
      <c r="G4242" s="1">
        <f t="shared" si="75"/>
        <v>5.0410754294249441E-4</v>
      </c>
    </row>
    <row r="4243" spans="1:7" x14ac:dyDescent="0.2">
      <c r="A4243">
        <v>2016</v>
      </c>
      <c r="B4243">
        <v>10</v>
      </c>
      <c r="C4243" t="s">
        <v>25</v>
      </c>
      <c r="D4243">
        <v>8102</v>
      </c>
      <c r="E4243" t="s">
        <v>18</v>
      </c>
      <c r="F4243">
        <v>10626000</v>
      </c>
      <c r="G4243" s="1">
        <f t="shared" si="75"/>
        <v>7.624694146433277E-4</v>
      </c>
    </row>
    <row r="4244" spans="1:7" x14ac:dyDescent="0.2">
      <c r="A4244">
        <v>2016</v>
      </c>
      <c r="B4244">
        <v>10</v>
      </c>
      <c r="C4244" t="s">
        <v>25</v>
      </c>
      <c r="D4244">
        <v>10339</v>
      </c>
      <c r="E4244" t="s">
        <v>19</v>
      </c>
      <c r="F4244">
        <v>9153000</v>
      </c>
      <c r="G4244" s="1">
        <f t="shared" si="75"/>
        <v>1.1295750027313449E-3</v>
      </c>
    </row>
    <row r="4245" spans="1:7" x14ac:dyDescent="0.2">
      <c r="A4245">
        <v>2016</v>
      </c>
      <c r="B4245">
        <v>10</v>
      </c>
      <c r="C4245" t="s">
        <v>25</v>
      </c>
      <c r="D4245">
        <v>12002</v>
      </c>
      <c r="E4245" t="s">
        <v>20</v>
      </c>
      <c r="F4245">
        <v>7775000</v>
      </c>
      <c r="G4245" s="1">
        <f t="shared" si="75"/>
        <v>1.5436655948553055E-3</v>
      </c>
    </row>
    <row r="4246" spans="1:7" x14ac:dyDescent="0.2">
      <c r="A4246">
        <v>2016</v>
      </c>
      <c r="B4246">
        <v>10</v>
      </c>
      <c r="C4246" t="s">
        <v>25</v>
      </c>
      <c r="D4246">
        <v>12509</v>
      </c>
      <c r="E4246" t="s">
        <v>21</v>
      </c>
      <c r="F4246">
        <v>5186000</v>
      </c>
      <c r="G4246" s="1">
        <f t="shared" si="75"/>
        <v>2.4120709602776708E-3</v>
      </c>
    </row>
    <row r="4247" spans="1:7" x14ac:dyDescent="0.2">
      <c r="A4247">
        <v>2016</v>
      </c>
      <c r="B4247">
        <v>10</v>
      </c>
      <c r="C4247" t="s">
        <v>25</v>
      </c>
      <c r="D4247">
        <v>13409</v>
      </c>
      <c r="E4247" t="s">
        <v>22</v>
      </c>
      <c r="F4247">
        <v>3854000</v>
      </c>
      <c r="G4247" s="1">
        <f t="shared" si="75"/>
        <v>3.4792423456149455E-3</v>
      </c>
    </row>
    <row r="4248" spans="1:7" x14ac:dyDescent="0.2">
      <c r="A4248">
        <v>2016</v>
      </c>
      <c r="B4248">
        <v>10</v>
      </c>
      <c r="C4248" t="s">
        <v>25</v>
      </c>
      <c r="D4248">
        <v>13883</v>
      </c>
      <c r="E4248" t="s">
        <v>23</v>
      </c>
      <c r="F4248">
        <v>2400000</v>
      </c>
      <c r="G4248" s="1">
        <f t="shared" si="75"/>
        <v>5.7845833333333334E-3</v>
      </c>
    </row>
    <row r="4249" spans="1:7" x14ac:dyDescent="0.2">
      <c r="A4249">
        <v>2016</v>
      </c>
      <c r="B4249">
        <v>10</v>
      </c>
      <c r="C4249" t="s">
        <v>25</v>
      </c>
      <c r="D4249">
        <v>26738</v>
      </c>
      <c r="E4249" t="s">
        <v>24</v>
      </c>
      <c r="F4249">
        <v>1995000</v>
      </c>
      <c r="G4249" s="1">
        <f t="shared" si="75"/>
        <v>1.3402506265664161E-2</v>
      </c>
    </row>
    <row r="4250" spans="1:7" x14ac:dyDescent="0.2">
      <c r="A4250">
        <v>2016</v>
      </c>
      <c r="B4250">
        <v>11</v>
      </c>
      <c r="C4250" t="s">
        <v>6</v>
      </c>
      <c r="D4250">
        <v>819</v>
      </c>
      <c r="E4250" t="s">
        <v>7</v>
      </c>
      <c r="F4250">
        <v>9737000</v>
      </c>
      <c r="G4250" s="1">
        <f t="shared" si="75"/>
        <v>8.4112149532710281E-5</v>
      </c>
    </row>
    <row r="4251" spans="1:7" x14ac:dyDescent="0.2">
      <c r="A4251">
        <v>2016</v>
      </c>
      <c r="B4251">
        <v>11</v>
      </c>
      <c r="C4251" t="s">
        <v>6</v>
      </c>
      <c r="D4251">
        <v>94</v>
      </c>
      <c r="E4251" t="s">
        <v>8</v>
      </c>
      <c r="F4251">
        <v>10020000</v>
      </c>
      <c r="G4251" s="1">
        <f t="shared" si="75"/>
        <v>9.3812375249500993E-6</v>
      </c>
    </row>
    <row r="4252" spans="1:7" x14ac:dyDescent="0.2">
      <c r="A4252">
        <v>2016</v>
      </c>
      <c r="B4252">
        <v>11</v>
      </c>
      <c r="C4252" t="s">
        <v>6</v>
      </c>
      <c r="D4252">
        <v>104</v>
      </c>
      <c r="E4252" t="s">
        <v>9</v>
      </c>
      <c r="F4252">
        <v>10094000</v>
      </c>
      <c r="G4252" s="1">
        <f t="shared" si="75"/>
        <v>1.0303150386368139E-5</v>
      </c>
    </row>
    <row r="4253" spans="1:7" x14ac:dyDescent="0.2">
      <c r="A4253">
        <v>2016</v>
      </c>
      <c r="B4253">
        <v>11</v>
      </c>
      <c r="C4253" t="s">
        <v>6</v>
      </c>
      <c r="D4253">
        <v>285</v>
      </c>
      <c r="E4253" t="s">
        <v>10</v>
      </c>
      <c r="F4253">
        <v>10285000</v>
      </c>
      <c r="G4253" s="1">
        <f t="shared" si="75"/>
        <v>2.7710257656781721E-5</v>
      </c>
    </row>
    <row r="4254" spans="1:7" x14ac:dyDescent="0.2">
      <c r="A4254">
        <v>2016</v>
      </c>
      <c r="B4254">
        <v>11</v>
      </c>
      <c r="C4254" t="s">
        <v>6</v>
      </c>
      <c r="D4254">
        <v>478</v>
      </c>
      <c r="E4254" t="s">
        <v>11</v>
      </c>
      <c r="F4254">
        <v>10884000</v>
      </c>
      <c r="G4254" s="1">
        <f t="shared" si="75"/>
        <v>4.3917677324513045E-5</v>
      </c>
    </row>
    <row r="4255" spans="1:7" x14ac:dyDescent="0.2">
      <c r="A4255">
        <v>2016</v>
      </c>
      <c r="B4255">
        <v>11</v>
      </c>
      <c r="C4255" t="s">
        <v>6</v>
      </c>
      <c r="D4255">
        <v>619</v>
      </c>
      <c r="E4255" t="s">
        <v>12</v>
      </c>
      <c r="F4255">
        <v>11146000</v>
      </c>
      <c r="G4255" s="1">
        <f t="shared" si="75"/>
        <v>5.55356181589808E-5</v>
      </c>
    </row>
    <row r="4256" spans="1:7" x14ac:dyDescent="0.2">
      <c r="A4256">
        <v>2016</v>
      </c>
      <c r="B4256">
        <v>11</v>
      </c>
      <c r="C4256" t="s">
        <v>6</v>
      </c>
      <c r="D4256">
        <v>804</v>
      </c>
      <c r="E4256" t="s">
        <v>13</v>
      </c>
      <c r="F4256">
        <v>10771000</v>
      </c>
      <c r="G4256" s="1">
        <f t="shared" si="75"/>
        <v>7.4644879769752111E-5</v>
      </c>
    </row>
    <row r="4257" spans="1:7" x14ac:dyDescent="0.2">
      <c r="A4257">
        <v>2016</v>
      </c>
      <c r="B4257">
        <v>11</v>
      </c>
      <c r="C4257" t="s">
        <v>6</v>
      </c>
      <c r="D4257">
        <v>1031</v>
      </c>
      <c r="E4257" t="s">
        <v>14</v>
      </c>
      <c r="F4257">
        <v>10331000</v>
      </c>
      <c r="G4257" s="1">
        <f t="shared" si="75"/>
        <v>9.9796728293485623E-5</v>
      </c>
    </row>
    <row r="4258" spans="1:7" x14ac:dyDescent="0.2">
      <c r="A4258">
        <v>2016</v>
      </c>
      <c r="B4258">
        <v>11</v>
      </c>
      <c r="C4258" t="s">
        <v>6</v>
      </c>
      <c r="D4258">
        <v>1324</v>
      </c>
      <c r="E4258" t="s">
        <v>15</v>
      </c>
      <c r="F4258">
        <v>9974000</v>
      </c>
      <c r="G4258" s="1">
        <f t="shared" si="75"/>
        <v>1.3274513735712852E-4</v>
      </c>
    </row>
    <row r="4259" spans="1:7" x14ac:dyDescent="0.2">
      <c r="A4259">
        <v>2016</v>
      </c>
      <c r="B4259">
        <v>11</v>
      </c>
      <c r="C4259" t="s">
        <v>6</v>
      </c>
      <c r="D4259">
        <v>2135</v>
      </c>
      <c r="E4259" t="s">
        <v>16</v>
      </c>
      <c r="F4259">
        <v>10552000</v>
      </c>
      <c r="G4259" s="1">
        <f t="shared" si="75"/>
        <v>2.0233131159969674E-4</v>
      </c>
    </row>
    <row r="4260" spans="1:7" x14ac:dyDescent="0.2">
      <c r="A4260">
        <v>2016</v>
      </c>
      <c r="B4260">
        <v>11</v>
      </c>
      <c r="C4260" t="s">
        <v>6</v>
      </c>
      <c r="D4260">
        <v>3418</v>
      </c>
      <c r="E4260" t="s">
        <v>17</v>
      </c>
      <c r="F4260">
        <v>11174000</v>
      </c>
      <c r="G4260" s="1">
        <f t="shared" si="75"/>
        <v>3.0588867012708071E-4</v>
      </c>
    </row>
    <row r="4261" spans="1:7" x14ac:dyDescent="0.2">
      <c r="A4261">
        <v>2016</v>
      </c>
      <c r="B4261">
        <v>11</v>
      </c>
      <c r="C4261" t="s">
        <v>6</v>
      </c>
      <c r="D4261">
        <v>5307</v>
      </c>
      <c r="E4261" t="s">
        <v>18</v>
      </c>
      <c r="F4261">
        <v>11209000</v>
      </c>
      <c r="G4261" s="1">
        <f t="shared" si="75"/>
        <v>4.7345882772771878E-4</v>
      </c>
    </row>
    <row r="4262" spans="1:7" x14ac:dyDescent="0.2">
      <c r="A4262">
        <v>2016</v>
      </c>
      <c r="B4262">
        <v>11</v>
      </c>
      <c r="C4262" t="s">
        <v>6</v>
      </c>
      <c r="D4262">
        <v>6610</v>
      </c>
      <c r="E4262" t="s">
        <v>19</v>
      </c>
      <c r="F4262">
        <v>10148000</v>
      </c>
      <c r="G4262" s="1">
        <f t="shared" si="75"/>
        <v>6.5135987386677181E-4</v>
      </c>
    </row>
    <row r="4263" spans="1:7" x14ac:dyDescent="0.2">
      <c r="A4263">
        <v>2016</v>
      </c>
      <c r="B4263">
        <v>11</v>
      </c>
      <c r="C4263" t="s">
        <v>6</v>
      </c>
      <c r="D4263">
        <v>8380</v>
      </c>
      <c r="E4263" t="s">
        <v>20</v>
      </c>
      <c r="F4263">
        <v>8742000</v>
      </c>
      <c r="G4263" s="1">
        <f t="shared" si="75"/>
        <v>9.5859071150766414E-4</v>
      </c>
    </row>
    <row r="4264" spans="1:7" x14ac:dyDescent="0.2">
      <c r="A4264">
        <v>2016</v>
      </c>
      <c r="B4264">
        <v>11</v>
      </c>
      <c r="C4264" t="s">
        <v>6</v>
      </c>
      <c r="D4264">
        <v>9793</v>
      </c>
      <c r="E4264" t="s">
        <v>21</v>
      </c>
      <c r="F4264">
        <v>6239000</v>
      </c>
      <c r="G4264" s="1">
        <f t="shared" si="75"/>
        <v>1.5696425709248276E-3</v>
      </c>
    </row>
    <row r="4265" spans="1:7" x14ac:dyDescent="0.2">
      <c r="A4265">
        <v>2016</v>
      </c>
      <c r="B4265">
        <v>11</v>
      </c>
      <c r="C4265" t="s">
        <v>6</v>
      </c>
      <c r="D4265">
        <v>11390</v>
      </c>
      <c r="E4265" t="s">
        <v>22</v>
      </c>
      <c r="F4265">
        <v>4567000</v>
      </c>
      <c r="G4265" s="1">
        <f t="shared" si="75"/>
        <v>2.493978541712284E-3</v>
      </c>
    </row>
    <row r="4266" spans="1:7" x14ac:dyDescent="0.2">
      <c r="A4266">
        <v>2016</v>
      </c>
      <c r="B4266">
        <v>11</v>
      </c>
      <c r="C4266" t="s">
        <v>6</v>
      </c>
      <c r="D4266">
        <v>14311</v>
      </c>
      <c r="E4266" t="s">
        <v>23</v>
      </c>
      <c r="F4266">
        <v>3237000</v>
      </c>
      <c r="G4266" s="1">
        <f t="shared" si="75"/>
        <v>4.421068890948409E-3</v>
      </c>
    </row>
    <row r="4267" spans="1:7" x14ac:dyDescent="0.2">
      <c r="A4267">
        <v>2016</v>
      </c>
      <c r="B4267">
        <v>11</v>
      </c>
      <c r="C4267" t="s">
        <v>6</v>
      </c>
      <c r="D4267">
        <v>42606</v>
      </c>
      <c r="E4267" t="s">
        <v>24</v>
      </c>
      <c r="F4267">
        <v>3552000</v>
      </c>
      <c r="G4267" s="1">
        <f t="shared" si="75"/>
        <v>1.1994932432432432E-2</v>
      </c>
    </row>
    <row r="4268" spans="1:7" x14ac:dyDescent="0.2">
      <c r="A4268">
        <v>2016</v>
      </c>
      <c r="B4268">
        <v>11</v>
      </c>
      <c r="C4268" t="s">
        <v>25</v>
      </c>
      <c r="D4268">
        <v>1092</v>
      </c>
      <c r="E4268" t="s">
        <v>7</v>
      </c>
      <c r="F4268">
        <v>10186000</v>
      </c>
      <c r="G4268" s="1">
        <f t="shared" si="75"/>
        <v>1.0720596897702729E-4</v>
      </c>
    </row>
    <row r="4269" spans="1:7" x14ac:dyDescent="0.2">
      <c r="A4269">
        <v>2016</v>
      </c>
      <c r="B4269">
        <v>11</v>
      </c>
      <c r="C4269" t="s">
        <v>25</v>
      </c>
      <c r="D4269">
        <v>106</v>
      </c>
      <c r="E4269" t="s">
        <v>8</v>
      </c>
      <c r="F4269">
        <v>10449000</v>
      </c>
      <c r="G4269" s="1">
        <f t="shared" si="75"/>
        <v>1.01445114365011E-5</v>
      </c>
    </row>
    <row r="4270" spans="1:7" x14ac:dyDescent="0.2">
      <c r="A4270">
        <v>2016</v>
      </c>
      <c r="B4270">
        <v>11</v>
      </c>
      <c r="C4270" t="s">
        <v>25</v>
      </c>
      <c r="D4270">
        <v>147</v>
      </c>
      <c r="E4270" t="s">
        <v>9</v>
      </c>
      <c r="F4270">
        <v>10478000</v>
      </c>
      <c r="G4270" s="1">
        <f t="shared" si="75"/>
        <v>1.402939492269517E-5</v>
      </c>
    </row>
    <row r="4271" spans="1:7" x14ac:dyDescent="0.2">
      <c r="A4271">
        <v>2016</v>
      </c>
      <c r="B4271">
        <v>11</v>
      </c>
      <c r="C4271" t="s">
        <v>25</v>
      </c>
      <c r="D4271">
        <v>676</v>
      </c>
      <c r="E4271" t="s">
        <v>10</v>
      </c>
      <c r="F4271">
        <v>10630000</v>
      </c>
      <c r="G4271" s="1">
        <f t="shared" si="75"/>
        <v>6.3593603010348075E-5</v>
      </c>
    </row>
    <row r="4272" spans="1:7" x14ac:dyDescent="0.2">
      <c r="A4272">
        <v>2016</v>
      </c>
      <c r="B4272">
        <v>11</v>
      </c>
      <c r="C4272" t="s">
        <v>25</v>
      </c>
      <c r="D4272">
        <v>1347</v>
      </c>
      <c r="E4272" t="s">
        <v>11</v>
      </c>
      <c r="F4272">
        <v>11089000</v>
      </c>
      <c r="G4272" s="1">
        <f t="shared" si="75"/>
        <v>1.2147172874019299E-4</v>
      </c>
    </row>
    <row r="4273" spans="1:7" x14ac:dyDescent="0.2">
      <c r="A4273">
        <v>2016</v>
      </c>
      <c r="B4273">
        <v>11</v>
      </c>
      <c r="C4273" t="s">
        <v>25</v>
      </c>
      <c r="D4273">
        <v>1645</v>
      </c>
      <c r="E4273" t="s">
        <v>12</v>
      </c>
      <c r="F4273">
        <v>11287000</v>
      </c>
      <c r="G4273" s="1">
        <f t="shared" si="75"/>
        <v>1.4574289005050059E-4</v>
      </c>
    </row>
    <row r="4274" spans="1:7" x14ac:dyDescent="0.2">
      <c r="A4274">
        <v>2016</v>
      </c>
      <c r="B4274">
        <v>11</v>
      </c>
      <c r="C4274" t="s">
        <v>25</v>
      </c>
      <c r="D4274">
        <v>1752</v>
      </c>
      <c r="E4274" t="s">
        <v>13</v>
      </c>
      <c r="F4274">
        <v>10558000</v>
      </c>
      <c r="G4274" s="1">
        <f t="shared" si="75"/>
        <v>1.6594051903769653E-4</v>
      </c>
    </row>
    <row r="4275" spans="1:7" x14ac:dyDescent="0.2">
      <c r="A4275">
        <v>2016</v>
      </c>
      <c r="B4275">
        <v>11</v>
      </c>
      <c r="C4275" t="s">
        <v>25</v>
      </c>
      <c r="D4275">
        <v>1950</v>
      </c>
      <c r="E4275" t="s">
        <v>14</v>
      </c>
      <c r="F4275">
        <v>10056000</v>
      </c>
      <c r="G4275" s="1">
        <f t="shared" si="75"/>
        <v>1.9391408114558472E-4</v>
      </c>
    </row>
    <row r="4276" spans="1:7" x14ac:dyDescent="0.2">
      <c r="A4276">
        <v>2016</v>
      </c>
      <c r="B4276">
        <v>11</v>
      </c>
      <c r="C4276" t="s">
        <v>25</v>
      </c>
      <c r="D4276">
        <v>2155</v>
      </c>
      <c r="E4276" t="s">
        <v>15</v>
      </c>
      <c r="F4276">
        <v>9644000</v>
      </c>
      <c r="G4276" s="1">
        <f t="shared" si="75"/>
        <v>2.234549979261717E-4</v>
      </c>
    </row>
    <row r="4277" spans="1:7" x14ac:dyDescent="0.2">
      <c r="A4277">
        <v>2016</v>
      </c>
      <c r="B4277">
        <v>11</v>
      </c>
      <c r="C4277" t="s">
        <v>25</v>
      </c>
      <c r="D4277">
        <v>3251</v>
      </c>
      <c r="E4277" t="s">
        <v>16</v>
      </c>
      <c r="F4277">
        <v>10127000</v>
      </c>
      <c r="G4277" s="1">
        <f t="shared" si="75"/>
        <v>3.2102300780092823E-4</v>
      </c>
    </row>
    <row r="4278" spans="1:7" x14ac:dyDescent="0.2">
      <c r="A4278">
        <v>2016</v>
      </c>
      <c r="B4278">
        <v>11</v>
      </c>
      <c r="C4278" t="s">
        <v>25</v>
      </c>
      <c r="D4278">
        <v>5369</v>
      </c>
      <c r="E4278" t="s">
        <v>17</v>
      </c>
      <c r="F4278">
        <v>10712000</v>
      </c>
      <c r="G4278" s="1">
        <f t="shared" si="75"/>
        <v>5.0121359223300973E-4</v>
      </c>
    </row>
    <row r="4279" spans="1:7" x14ac:dyDescent="0.2">
      <c r="A4279">
        <v>2016</v>
      </c>
      <c r="B4279">
        <v>11</v>
      </c>
      <c r="C4279" t="s">
        <v>25</v>
      </c>
      <c r="D4279">
        <v>7923</v>
      </c>
      <c r="E4279" t="s">
        <v>18</v>
      </c>
      <c r="F4279">
        <v>10626000</v>
      </c>
      <c r="G4279" s="1">
        <f t="shared" si="75"/>
        <v>7.4562394127611516E-4</v>
      </c>
    </row>
    <row r="4280" spans="1:7" x14ac:dyDescent="0.2">
      <c r="A4280">
        <v>2016</v>
      </c>
      <c r="B4280">
        <v>11</v>
      </c>
      <c r="C4280" t="s">
        <v>25</v>
      </c>
      <c r="D4280">
        <v>10272</v>
      </c>
      <c r="E4280" t="s">
        <v>19</v>
      </c>
      <c r="F4280">
        <v>9153000</v>
      </c>
      <c r="G4280" s="1">
        <f t="shared" si="75"/>
        <v>1.122254998361193E-3</v>
      </c>
    </row>
    <row r="4281" spans="1:7" x14ac:dyDescent="0.2">
      <c r="A4281">
        <v>2016</v>
      </c>
      <c r="B4281">
        <v>11</v>
      </c>
      <c r="C4281" t="s">
        <v>25</v>
      </c>
      <c r="D4281">
        <v>11741</v>
      </c>
      <c r="E4281" t="s">
        <v>20</v>
      </c>
      <c r="F4281">
        <v>7775000</v>
      </c>
      <c r="G4281" s="1">
        <f t="shared" si="75"/>
        <v>1.510096463022508E-3</v>
      </c>
    </row>
    <row r="4282" spans="1:7" x14ac:dyDescent="0.2">
      <c r="A4282">
        <v>2016</v>
      </c>
      <c r="B4282">
        <v>11</v>
      </c>
      <c r="C4282" t="s">
        <v>25</v>
      </c>
      <c r="D4282">
        <v>12507</v>
      </c>
      <c r="E4282" t="s">
        <v>21</v>
      </c>
      <c r="F4282">
        <v>5186000</v>
      </c>
      <c r="G4282" s="1">
        <f t="shared" si="75"/>
        <v>2.4116853065946778E-3</v>
      </c>
    </row>
    <row r="4283" spans="1:7" x14ac:dyDescent="0.2">
      <c r="A4283">
        <v>2016</v>
      </c>
      <c r="B4283">
        <v>11</v>
      </c>
      <c r="C4283" t="s">
        <v>25</v>
      </c>
      <c r="D4283">
        <v>13080</v>
      </c>
      <c r="E4283" t="s">
        <v>22</v>
      </c>
      <c r="F4283">
        <v>3854000</v>
      </c>
      <c r="G4283" s="1">
        <f t="shared" si="75"/>
        <v>3.3938764919564089E-3</v>
      </c>
    </row>
    <row r="4284" spans="1:7" x14ac:dyDescent="0.2">
      <c r="A4284">
        <v>2016</v>
      </c>
      <c r="B4284">
        <v>11</v>
      </c>
      <c r="C4284" t="s">
        <v>25</v>
      </c>
      <c r="D4284">
        <v>13933</v>
      </c>
      <c r="E4284" t="s">
        <v>23</v>
      </c>
      <c r="F4284">
        <v>2400000</v>
      </c>
      <c r="G4284" s="1">
        <f t="shared" si="75"/>
        <v>5.8054166666666671E-3</v>
      </c>
    </row>
    <row r="4285" spans="1:7" x14ac:dyDescent="0.2">
      <c r="A4285">
        <v>2016</v>
      </c>
      <c r="B4285">
        <v>11</v>
      </c>
      <c r="C4285" t="s">
        <v>25</v>
      </c>
      <c r="D4285">
        <v>26694</v>
      </c>
      <c r="E4285" t="s">
        <v>24</v>
      </c>
      <c r="F4285">
        <v>1995000</v>
      </c>
      <c r="G4285" s="1">
        <f t="shared" si="75"/>
        <v>1.3380451127819548E-2</v>
      </c>
    </row>
    <row r="4286" spans="1:7" x14ac:dyDescent="0.2">
      <c r="A4286">
        <v>2016</v>
      </c>
      <c r="B4286">
        <v>12</v>
      </c>
      <c r="C4286" t="s">
        <v>6</v>
      </c>
      <c r="D4286">
        <v>876</v>
      </c>
      <c r="E4286" t="s">
        <v>7</v>
      </c>
      <c r="F4286">
        <v>9737000</v>
      </c>
      <c r="G4286" s="1">
        <f t="shared" si="75"/>
        <v>8.9966108657697449E-5</v>
      </c>
    </row>
    <row r="4287" spans="1:7" x14ac:dyDescent="0.2">
      <c r="A4287">
        <v>2016</v>
      </c>
      <c r="B4287">
        <v>12</v>
      </c>
      <c r="C4287" t="s">
        <v>6</v>
      </c>
      <c r="D4287">
        <v>95</v>
      </c>
      <c r="E4287" t="s">
        <v>8</v>
      </c>
      <c r="F4287">
        <v>10020000</v>
      </c>
      <c r="G4287" s="1">
        <f t="shared" si="75"/>
        <v>9.4810379241516963E-6</v>
      </c>
    </row>
    <row r="4288" spans="1:7" x14ac:dyDescent="0.2">
      <c r="A4288">
        <v>2016</v>
      </c>
      <c r="B4288">
        <v>12</v>
      </c>
      <c r="C4288" t="s">
        <v>6</v>
      </c>
      <c r="D4288">
        <v>109</v>
      </c>
      <c r="E4288" t="s">
        <v>9</v>
      </c>
      <c r="F4288">
        <v>10094000</v>
      </c>
      <c r="G4288" s="1">
        <f t="shared" si="75"/>
        <v>1.0798494154943531E-5</v>
      </c>
    </row>
    <row r="4289" spans="1:7" x14ac:dyDescent="0.2">
      <c r="A4289">
        <v>2016</v>
      </c>
      <c r="B4289">
        <v>12</v>
      </c>
      <c r="C4289" t="s">
        <v>6</v>
      </c>
      <c r="D4289">
        <v>284</v>
      </c>
      <c r="E4289" t="s">
        <v>10</v>
      </c>
      <c r="F4289">
        <v>10285000</v>
      </c>
      <c r="G4289" s="1">
        <f t="shared" si="75"/>
        <v>2.76130286825474E-5</v>
      </c>
    </row>
    <row r="4290" spans="1:7" x14ac:dyDescent="0.2">
      <c r="A4290">
        <v>2016</v>
      </c>
      <c r="B4290">
        <v>12</v>
      </c>
      <c r="C4290" t="s">
        <v>6</v>
      </c>
      <c r="D4290">
        <v>498</v>
      </c>
      <c r="E4290" t="s">
        <v>11</v>
      </c>
      <c r="F4290">
        <v>10884000</v>
      </c>
      <c r="G4290" s="1">
        <f t="shared" si="75"/>
        <v>4.5755237045203966E-5</v>
      </c>
    </row>
    <row r="4291" spans="1:7" x14ac:dyDescent="0.2">
      <c r="A4291">
        <v>2016</v>
      </c>
      <c r="B4291">
        <v>12</v>
      </c>
      <c r="C4291" t="s">
        <v>6</v>
      </c>
      <c r="D4291">
        <v>704</v>
      </c>
      <c r="E4291" t="s">
        <v>12</v>
      </c>
      <c r="F4291">
        <v>11146000</v>
      </c>
      <c r="G4291" s="1">
        <f t="shared" ref="G4291:G4354" si="76">+D4291/F4291</f>
        <v>6.3161672348824687E-5</v>
      </c>
    </row>
    <row r="4292" spans="1:7" x14ac:dyDescent="0.2">
      <c r="A4292">
        <v>2016</v>
      </c>
      <c r="B4292">
        <v>12</v>
      </c>
      <c r="C4292" t="s">
        <v>6</v>
      </c>
      <c r="D4292">
        <v>937</v>
      </c>
      <c r="E4292" t="s">
        <v>13</v>
      </c>
      <c r="F4292">
        <v>10771000</v>
      </c>
      <c r="G4292" s="1">
        <f t="shared" si="76"/>
        <v>8.6992851174449916E-5</v>
      </c>
    </row>
    <row r="4293" spans="1:7" x14ac:dyDescent="0.2">
      <c r="A4293">
        <v>2016</v>
      </c>
      <c r="B4293">
        <v>12</v>
      </c>
      <c r="C4293" t="s">
        <v>6</v>
      </c>
      <c r="D4293">
        <v>1143</v>
      </c>
      <c r="E4293" t="s">
        <v>14</v>
      </c>
      <c r="F4293">
        <v>10331000</v>
      </c>
      <c r="G4293" s="1">
        <f t="shared" si="76"/>
        <v>1.1063788597425225E-4</v>
      </c>
    </row>
    <row r="4294" spans="1:7" x14ac:dyDescent="0.2">
      <c r="A4294">
        <v>2016</v>
      </c>
      <c r="B4294">
        <v>12</v>
      </c>
      <c r="C4294" t="s">
        <v>6</v>
      </c>
      <c r="D4294">
        <v>1384</v>
      </c>
      <c r="E4294" t="s">
        <v>15</v>
      </c>
      <c r="F4294">
        <v>9974000</v>
      </c>
      <c r="G4294" s="1">
        <f t="shared" si="76"/>
        <v>1.3876077802285944E-4</v>
      </c>
    </row>
    <row r="4295" spans="1:7" x14ac:dyDescent="0.2">
      <c r="A4295">
        <v>2016</v>
      </c>
      <c r="B4295">
        <v>12</v>
      </c>
      <c r="C4295" t="s">
        <v>6</v>
      </c>
      <c r="D4295">
        <v>2255</v>
      </c>
      <c r="E4295" t="s">
        <v>16</v>
      </c>
      <c r="F4295">
        <v>10552000</v>
      </c>
      <c r="G4295" s="1">
        <f t="shared" si="76"/>
        <v>2.137035633055345E-4</v>
      </c>
    </row>
    <row r="4296" spans="1:7" x14ac:dyDescent="0.2">
      <c r="A4296">
        <v>2016</v>
      </c>
      <c r="B4296">
        <v>12</v>
      </c>
      <c r="C4296" t="s">
        <v>6</v>
      </c>
      <c r="D4296">
        <v>3648</v>
      </c>
      <c r="E4296" t="s">
        <v>17</v>
      </c>
      <c r="F4296">
        <v>11174000</v>
      </c>
      <c r="G4296" s="1">
        <f t="shared" si="76"/>
        <v>3.2647216753177016E-4</v>
      </c>
    </row>
    <row r="4297" spans="1:7" x14ac:dyDescent="0.2">
      <c r="A4297">
        <v>2016</v>
      </c>
      <c r="B4297">
        <v>12</v>
      </c>
      <c r="C4297" t="s">
        <v>6</v>
      </c>
      <c r="D4297">
        <v>5619</v>
      </c>
      <c r="E4297" t="s">
        <v>18</v>
      </c>
      <c r="F4297">
        <v>11209000</v>
      </c>
      <c r="G4297" s="1">
        <f t="shared" si="76"/>
        <v>5.0129360335444734E-4</v>
      </c>
    </row>
    <row r="4298" spans="1:7" x14ac:dyDescent="0.2">
      <c r="A4298">
        <v>2016</v>
      </c>
      <c r="B4298">
        <v>12</v>
      </c>
      <c r="C4298" t="s">
        <v>6</v>
      </c>
      <c r="D4298">
        <v>7308</v>
      </c>
      <c r="E4298" t="s">
        <v>19</v>
      </c>
      <c r="F4298">
        <v>10148000</v>
      </c>
      <c r="G4298" s="1">
        <f t="shared" si="76"/>
        <v>7.2014189988175005E-4</v>
      </c>
    </row>
    <row r="4299" spans="1:7" x14ac:dyDescent="0.2">
      <c r="A4299">
        <v>2016</v>
      </c>
      <c r="B4299">
        <v>12</v>
      </c>
      <c r="C4299" t="s">
        <v>6</v>
      </c>
      <c r="D4299">
        <v>9211</v>
      </c>
      <c r="E4299" t="s">
        <v>20</v>
      </c>
      <c r="F4299">
        <v>8742000</v>
      </c>
      <c r="G4299" s="1">
        <f t="shared" si="76"/>
        <v>1.0536490505605124E-3</v>
      </c>
    </row>
    <row r="4300" spans="1:7" x14ac:dyDescent="0.2">
      <c r="A4300">
        <v>2016</v>
      </c>
      <c r="B4300">
        <v>12</v>
      </c>
      <c r="C4300" t="s">
        <v>6</v>
      </c>
      <c r="D4300">
        <v>10932</v>
      </c>
      <c r="E4300" t="s">
        <v>21</v>
      </c>
      <c r="F4300">
        <v>6239000</v>
      </c>
      <c r="G4300" s="1">
        <f t="shared" si="76"/>
        <v>1.752203878826735E-3</v>
      </c>
    </row>
    <row r="4301" spans="1:7" x14ac:dyDescent="0.2">
      <c r="A4301">
        <v>2016</v>
      </c>
      <c r="B4301">
        <v>12</v>
      </c>
      <c r="C4301" t="s">
        <v>6</v>
      </c>
      <c r="D4301">
        <v>12613</v>
      </c>
      <c r="E4301" t="s">
        <v>22</v>
      </c>
      <c r="F4301">
        <v>4567000</v>
      </c>
      <c r="G4301" s="1">
        <f t="shared" si="76"/>
        <v>2.7617692139259909E-3</v>
      </c>
    </row>
    <row r="4302" spans="1:7" x14ac:dyDescent="0.2">
      <c r="A4302">
        <v>2016</v>
      </c>
      <c r="B4302">
        <v>12</v>
      </c>
      <c r="C4302" t="s">
        <v>6</v>
      </c>
      <c r="D4302">
        <v>15861</v>
      </c>
      <c r="E4302" t="s">
        <v>23</v>
      </c>
      <c r="F4302">
        <v>3237000</v>
      </c>
      <c r="G4302" s="1">
        <f t="shared" si="76"/>
        <v>4.8999073215940684E-3</v>
      </c>
    </row>
    <row r="4303" spans="1:7" x14ac:dyDescent="0.2">
      <c r="A4303">
        <v>2016</v>
      </c>
      <c r="B4303">
        <v>12</v>
      </c>
      <c r="C4303" t="s">
        <v>6</v>
      </c>
      <c r="D4303">
        <v>47010</v>
      </c>
      <c r="E4303" t="s">
        <v>24</v>
      </c>
      <c r="F4303">
        <v>3552000</v>
      </c>
      <c r="G4303" s="1">
        <f t="shared" si="76"/>
        <v>1.3234797297297297E-2</v>
      </c>
    </row>
    <row r="4304" spans="1:7" x14ac:dyDescent="0.2">
      <c r="A4304">
        <v>2016</v>
      </c>
      <c r="B4304">
        <v>12</v>
      </c>
      <c r="C4304" t="s">
        <v>25</v>
      </c>
      <c r="D4304">
        <v>1089</v>
      </c>
      <c r="E4304" t="s">
        <v>7</v>
      </c>
      <c r="F4304">
        <v>10186000</v>
      </c>
      <c r="G4304" s="1">
        <f t="shared" si="76"/>
        <v>1.0691144708423326E-4</v>
      </c>
    </row>
    <row r="4305" spans="1:7" x14ac:dyDescent="0.2">
      <c r="A4305">
        <v>2016</v>
      </c>
      <c r="B4305">
        <v>12</v>
      </c>
      <c r="C4305" t="s">
        <v>25</v>
      </c>
      <c r="D4305">
        <v>110</v>
      </c>
      <c r="E4305" t="s">
        <v>8</v>
      </c>
      <c r="F4305">
        <v>10449000</v>
      </c>
      <c r="G4305" s="1">
        <f t="shared" si="76"/>
        <v>1.0527323188821897E-5</v>
      </c>
    </row>
    <row r="4306" spans="1:7" x14ac:dyDescent="0.2">
      <c r="A4306">
        <v>2016</v>
      </c>
      <c r="B4306">
        <v>12</v>
      </c>
      <c r="C4306" t="s">
        <v>25</v>
      </c>
      <c r="D4306">
        <v>141</v>
      </c>
      <c r="E4306" t="s">
        <v>9</v>
      </c>
      <c r="F4306">
        <v>10478000</v>
      </c>
      <c r="G4306" s="1">
        <f t="shared" si="76"/>
        <v>1.3456766558503532E-5</v>
      </c>
    </row>
    <row r="4307" spans="1:7" x14ac:dyDescent="0.2">
      <c r="A4307">
        <v>2016</v>
      </c>
      <c r="B4307">
        <v>12</v>
      </c>
      <c r="C4307" t="s">
        <v>25</v>
      </c>
      <c r="D4307">
        <v>620</v>
      </c>
      <c r="E4307" t="s">
        <v>10</v>
      </c>
      <c r="F4307">
        <v>10630000</v>
      </c>
      <c r="G4307" s="1">
        <f t="shared" si="76"/>
        <v>5.8325493885230477E-5</v>
      </c>
    </row>
    <row r="4308" spans="1:7" x14ac:dyDescent="0.2">
      <c r="A4308">
        <v>2016</v>
      </c>
      <c r="B4308">
        <v>12</v>
      </c>
      <c r="C4308" t="s">
        <v>25</v>
      </c>
      <c r="D4308">
        <v>1393</v>
      </c>
      <c r="E4308" t="s">
        <v>11</v>
      </c>
      <c r="F4308">
        <v>11089000</v>
      </c>
      <c r="G4308" s="1">
        <f t="shared" si="76"/>
        <v>1.2561998376769772E-4</v>
      </c>
    </row>
    <row r="4309" spans="1:7" x14ac:dyDescent="0.2">
      <c r="A4309">
        <v>2016</v>
      </c>
      <c r="B4309">
        <v>12</v>
      </c>
      <c r="C4309" t="s">
        <v>25</v>
      </c>
      <c r="D4309">
        <v>1655</v>
      </c>
      <c r="E4309" t="s">
        <v>12</v>
      </c>
      <c r="F4309">
        <v>11287000</v>
      </c>
      <c r="G4309" s="1">
        <f t="shared" si="76"/>
        <v>1.4662886506600515E-4</v>
      </c>
    </row>
    <row r="4310" spans="1:7" x14ac:dyDescent="0.2">
      <c r="A4310">
        <v>2016</v>
      </c>
      <c r="B4310">
        <v>12</v>
      </c>
      <c r="C4310" t="s">
        <v>25</v>
      </c>
      <c r="D4310">
        <v>1830</v>
      </c>
      <c r="E4310" t="s">
        <v>13</v>
      </c>
      <c r="F4310">
        <v>10558000</v>
      </c>
      <c r="G4310" s="1">
        <f t="shared" si="76"/>
        <v>1.7332828187156658E-4</v>
      </c>
    </row>
    <row r="4311" spans="1:7" x14ac:dyDescent="0.2">
      <c r="A4311">
        <v>2016</v>
      </c>
      <c r="B4311">
        <v>12</v>
      </c>
      <c r="C4311" t="s">
        <v>25</v>
      </c>
      <c r="D4311">
        <v>2108</v>
      </c>
      <c r="E4311" t="s">
        <v>14</v>
      </c>
      <c r="F4311">
        <v>10056000</v>
      </c>
      <c r="G4311" s="1">
        <f t="shared" si="76"/>
        <v>2.0962609387430389E-4</v>
      </c>
    </row>
    <row r="4312" spans="1:7" x14ac:dyDescent="0.2">
      <c r="A4312">
        <v>2016</v>
      </c>
      <c r="B4312">
        <v>12</v>
      </c>
      <c r="C4312" t="s">
        <v>25</v>
      </c>
      <c r="D4312">
        <v>2248</v>
      </c>
      <c r="E4312" t="s">
        <v>15</v>
      </c>
      <c r="F4312">
        <v>9644000</v>
      </c>
      <c r="G4312" s="1">
        <f t="shared" si="76"/>
        <v>2.3309829946080465E-4</v>
      </c>
    </row>
    <row r="4313" spans="1:7" x14ac:dyDescent="0.2">
      <c r="A4313">
        <v>2016</v>
      </c>
      <c r="B4313">
        <v>12</v>
      </c>
      <c r="C4313" t="s">
        <v>25</v>
      </c>
      <c r="D4313">
        <v>3476</v>
      </c>
      <c r="E4313" t="s">
        <v>16</v>
      </c>
      <c r="F4313">
        <v>10127000</v>
      </c>
      <c r="G4313" s="1">
        <f t="shared" si="76"/>
        <v>3.4324084131529572E-4</v>
      </c>
    </row>
    <row r="4314" spans="1:7" x14ac:dyDescent="0.2">
      <c r="A4314">
        <v>2016</v>
      </c>
      <c r="B4314">
        <v>12</v>
      </c>
      <c r="C4314" t="s">
        <v>25</v>
      </c>
      <c r="D4314">
        <v>5662</v>
      </c>
      <c r="E4314" t="s">
        <v>17</v>
      </c>
      <c r="F4314">
        <v>10712000</v>
      </c>
      <c r="G4314" s="1">
        <f t="shared" si="76"/>
        <v>5.2856609410007469E-4</v>
      </c>
    </row>
    <row r="4315" spans="1:7" x14ac:dyDescent="0.2">
      <c r="A4315">
        <v>2016</v>
      </c>
      <c r="B4315">
        <v>12</v>
      </c>
      <c r="C4315" t="s">
        <v>25</v>
      </c>
      <c r="D4315">
        <v>8851</v>
      </c>
      <c r="E4315" t="s">
        <v>18</v>
      </c>
      <c r="F4315">
        <v>10626000</v>
      </c>
      <c r="G4315" s="1">
        <f t="shared" si="76"/>
        <v>8.3295689817428943E-4</v>
      </c>
    </row>
    <row r="4316" spans="1:7" x14ac:dyDescent="0.2">
      <c r="A4316">
        <v>2016</v>
      </c>
      <c r="B4316">
        <v>12</v>
      </c>
      <c r="C4316" t="s">
        <v>25</v>
      </c>
      <c r="D4316">
        <v>11055</v>
      </c>
      <c r="E4316" t="s">
        <v>19</v>
      </c>
      <c r="F4316">
        <v>9153000</v>
      </c>
      <c r="G4316" s="1">
        <f t="shared" si="76"/>
        <v>1.2078007210750573E-3</v>
      </c>
    </row>
    <row r="4317" spans="1:7" x14ac:dyDescent="0.2">
      <c r="A4317">
        <v>2016</v>
      </c>
      <c r="B4317">
        <v>12</v>
      </c>
      <c r="C4317" t="s">
        <v>25</v>
      </c>
      <c r="D4317">
        <v>13048</v>
      </c>
      <c r="E4317" t="s">
        <v>20</v>
      </c>
      <c r="F4317">
        <v>7775000</v>
      </c>
      <c r="G4317" s="1">
        <f t="shared" si="76"/>
        <v>1.6781993569131833E-3</v>
      </c>
    </row>
    <row r="4318" spans="1:7" x14ac:dyDescent="0.2">
      <c r="A4318">
        <v>2016</v>
      </c>
      <c r="B4318">
        <v>12</v>
      </c>
      <c r="C4318" t="s">
        <v>25</v>
      </c>
      <c r="D4318">
        <v>13589</v>
      </c>
      <c r="E4318" t="s">
        <v>21</v>
      </c>
      <c r="F4318">
        <v>5186000</v>
      </c>
      <c r="G4318" s="1">
        <f t="shared" si="76"/>
        <v>2.6203239490937137E-3</v>
      </c>
    </row>
    <row r="4319" spans="1:7" x14ac:dyDescent="0.2">
      <c r="A4319">
        <v>2016</v>
      </c>
      <c r="B4319">
        <v>12</v>
      </c>
      <c r="C4319" t="s">
        <v>25</v>
      </c>
      <c r="D4319">
        <v>14360</v>
      </c>
      <c r="E4319" t="s">
        <v>22</v>
      </c>
      <c r="F4319">
        <v>3854000</v>
      </c>
      <c r="G4319" s="1">
        <f t="shared" si="76"/>
        <v>3.7259989621172807E-3</v>
      </c>
    </row>
    <row r="4320" spans="1:7" x14ac:dyDescent="0.2">
      <c r="A4320">
        <v>2016</v>
      </c>
      <c r="B4320">
        <v>12</v>
      </c>
      <c r="C4320" t="s">
        <v>25</v>
      </c>
      <c r="D4320">
        <v>15216</v>
      </c>
      <c r="E4320" t="s">
        <v>23</v>
      </c>
      <c r="F4320">
        <v>2400000</v>
      </c>
      <c r="G4320" s="1">
        <f t="shared" si="76"/>
        <v>6.3400000000000001E-3</v>
      </c>
    </row>
    <row r="4321" spans="1:7" x14ac:dyDescent="0.2">
      <c r="A4321">
        <v>2016</v>
      </c>
      <c r="B4321">
        <v>12</v>
      </c>
      <c r="C4321" t="s">
        <v>25</v>
      </c>
      <c r="D4321">
        <v>29743</v>
      </c>
      <c r="E4321" t="s">
        <v>24</v>
      </c>
      <c r="F4321">
        <v>1995000</v>
      </c>
      <c r="G4321" s="1">
        <f t="shared" si="76"/>
        <v>1.4908771929824561E-2</v>
      </c>
    </row>
    <row r="4322" spans="1:7" x14ac:dyDescent="0.2">
      <c r="A4322">
        <v>2017</v>
      </c>
      <c r="B4322">
        <v>1</v>
      </c>
      <c r="C4322" t="s">
        <v>6</v>
      </c>
      <c r="D4322">
        <v>829</v>
      </c>
      <c r="E4322" t="s">
        <v>7</v>
      </c>
      <c r="F4322">
        <v>9752000</v>
      </c>
      <c r="G4322" s="1">
        <f t="shared" si="76"/>
        <v>8.500820344544709E-5</v>
      </c>
    </row>
    <row r="4323" spans="1:7" x14ac:dyDescent="0.2">
      <c r="A4323">
        <v>2017</v>
      </c>
      <c r="B4323">
        <v>1</v>
      </c>
      <c r="C4323" t="s">
        <v>6</v>
      </c>
      <c r="D4323">
        <v>82</v>
      </c>
      <c r="E4323" t="s">
        <v>8</v>
      </c>
      <c r="F4323">
        <v>9961000</v>
      </c>
      <c r="G4323" s="1">
        <f t="shared" si="76"/>
        <v>8.2321052103202483E-6</v>
      </c>
    </row>
    <row r="4324" spans="1:7" x14ac:dyDescent="0.2">
      <c r="A4324">
        <v>2017</v>
      </c>
      <c r="B4324">
        <v>1</v>
      </c>
      <c r="C4324" t="s">
        <v>6</v>
      </c>
      <c r="D4324">
        <v>112</v>
      </c>
      <c r="E4324" t="s">
        <v>9</v>
      </c>
      <c r="F4324">
        <v>10129000</v>
      </c>
      <c r="G4324" s="1">
        <f t="shared" si="76"/>
        <v>1.10573600552868E-5</v>
      </c>
    </row>
    <row r="4325" spans="1:7" x14ac:dyDescent="0.2">
      <c r="A4325">
        <v>2017</v>
      </c>
      <c r="B4325">
        <v>1</v>
      </c>
      <c r="C4325" t="s">
        <v>6</v>
      </c>
      <c r="D4325">
        <v>280</v>
      </c>
      <c r="E4325" t="s">
        <v>10</v>
      </c>
      <c r="F4325">
        <v>10282000</v>
      </c>
      <c r="G4325" s="1">
        <f t="shared" si="76"/>
        <v>2.7232056020229528E-5</v>
      </c>
    </row>
    <row r="4326" spans="1:7" x14ac:dyDescent="0.2">
      <c r="A4326">
        <v>2017</v>
      </c>
      <c r="B4326">
        <v>1</v>
      </c>
      <c r="C4326" t="s">
        <v>6</v>
      </c>
      <c r="D4326">
        <v>521</v>
      </c>
      <c r="E4326" t="s">
        <v>11</v>
      </c>
      <c r="F4326">
        <v>10713000</v>
      </c>
      <c r="G4326" s="1">
        <f t="shared" si="76"/>
        <v>4.8632502566974701E-5</v>
      </c>
    </row>
    <row r="4327" spans="1:7" x14ac:dyDescent="0.2">
      <c r="A4327">
        <v>2017</v>
      </c>
      <c r="B4327">
        <v>1</v>
      </c>
      <c r="C4327" t="s">
        <v>6</v>
      </c>
      <c r="D4327">
        <v>646</v>
      </c>
      <c r="E4327" t="s">
        <v>12</v>
      </c>
      <c r="F4327">
        <v>11335000</v>
      </c>
      <c r="G4327" s="1">
        <f t="shared" si="76"/>
        <v>5.699161887957653E-5</v>
      </c>
    </row>
    <row r="4328" spans="1:7" x14ac:dyDescent="0.2">
      <c r="A4328">
        <v>2017</v>
      </c>
      <c r="B4328">
        <v>1</v>
      </c>
      <c r="C4328" t="s">
        <v>6</v>
      </c>
      <c r="D4328">
        <v>897</v>
      </c>
      <c r="E4328" t="s">
        <v>13</v>
      </c>
      <c r="F4328">
        <v>10795000</v>
      </c>
      <c r="G4328" s="1">
        <f t="shared" si="76"/>
        <v>8.3094025011579438E-5</v>
      </c>
    </row>
    <row r="4329" spans="1:7" x14ac:dyDescent="0.2">
      <c r="A4329">
        <v>2017</v>
      </c>
      <c r="B4329">
        <v>1</v>
      </c>
      <c r="C4329" t="s">
        <v>6</v>
      </c>
      <c r="D4329">
        <v>1088</v>
      </c>
      <c r="E4329" t="s">
        <v>14</v>
      </c>
      <c r="F4329">
        <v>10492000</v>
      </c>
      <c r="G4329" s="1">
        <f t="shared" si="76"/>
        <v>1.0369805566145634E-4</v>
      </c>
    </row>
    <row r="4330" spans="1:7" x14ac:dyDescent="0.2">
      <c r="A4330">
        <v>2017</v>
      </c>
      <c r="B4330">
        <v>1</v>
      </c>
      <c r="C4330" t="s">
        <v>6</v>
      </c>
      <c r="D4330">
        <v>1444</v>
      </c>
      <c r="E4330" t="s">
        <v>15</v>
      </c>
      <c r="F4330">
        <v>9819000</v>
      </c>
      <c r="G4330" s="1">
        <f t="shared" si="76"/>
        <v>1.470618189224972E-4</v>
      </c>
    </row>
    <row r="4331" spans="1:7" x14ac:dyDescent="0.2">
      <c r="A4331">
        <v>2017</v>
      </c>
      <c r="B4331">
        <v>1</v>
      </c>
      <c r="C4331" t="s">
        <v>6</v>
      </c>
      <c r="D4331">
        <v>2244</v>
      </c>
      <c r="E4331" t="s">
        <v>16</v>
      </c>
      <c r="F4331">
        <v>10543000</v>
      </c>
      <c r="G4331" s="1">
        <f t="shared" si="76"/>
        <v>2.1284264440861236E-4</v>
      </c>
    </row>
    <row r="4332" spans="1:7" x14ac:dyDescent="0.2">
      <c r="A4332">
        <v>2017</v>
      </c>
      <c r="B4332">
        <v>1</v>
      </c>
      <c r="C4332" t="s">
        <v>6</v>
      </c>
      <c r="D4332">
        <v>3808</v>
      </c>
      <c r="E4332" t="s">
        <v>17</v>
      </c>
      <c r="F4332">
        <v>10915000</v>
      </c>
      <c r="G4332" s="1">
        <f t="shared" si="76"/>
        <v>3.4887769125057261E-4</v>
      </c>
    </row>
    <row r="4333" spans="1:7" x14ac:dyDescent="0.2">
      <c r="A4333">
        <v>2017</v>
      </c>
      <c r="B4333">
        <v>1</v>
      </c>
      <c r="C4333" t="s">
        <v>6</v>
      </c>
      <c r="D4333">
        <v>5735</v>
      </c>
      <c r="E4333" t="s">
        <v>18</v>
      </c>
      <c r="F4333">
        <v>11250000</v>
      </c>
      <c r="G4333" s="1">
        <f t="shared" si="76"/>
        <v>5.0977777777777772E-4</v>
      </c>
    </row>
    <row r="4334" spans="1:7" x14ac:dyDescent="0.2">
      <c r="A4334">
        <v>2017</v>
      </c>
      <c r="B4334">
        <v>1</v>
      </c>
      <c r="C4334" t="s">
        <v>6</v>
      </c>
      <c r="D4334">
        <v>7542</v>
      </c>
      <c r="E4334" t="s">
        <v>19</v>
      </c>
      <c r="F4334">
        <v>10334000</v>
      </c>
      <c r="G4334" s="1">
        <f t="shared" si="76"/>
        <v>7.2982388233017224E-4</v>
      </c>
    </row>
    <row r="4335" spans="1:7" x14ac:dyDescent="0.2">
      <c r="A4335">
        <v>2017</v>
      </c>
      <c r="B4335">
        <v>1</v>
      </c>
      <c r="C4335" t="s">
        <v>6</v>
      </c>
      <c r="D4335">
        <v>9641</v>
      </c>
      <c r="E4335" t="s">
        <v>20</v>
      </c>
      <c r="F4335">
        <v>8843000</v>
      </c>
      <c r="G4335" s="1">
        <f t="shared" si="76"/>
        <v>1.0902408684835463E-3</v>
      </c>
    </row>
    <row r="4336" spans="1:7" x14ac:dyDescent="0.2">
      <c r="A4336">
        <v>2017</v>
      </c>
      <c r="B4336">
        <v>1</v>
      </c>
      <c r="C4336" t="s">
        <v>6</v>
      </c>
      <c r="D4336">
        <v>11330</v>
      </c>
      <c r="E4336" t="s">
        <v>21</v>
      </c>
      <c r="F4336">
        <v>6702000</v>
      </c>
      <c r="G4336" s="1">
        <f t="shared" si="76"/>
        <v>1.6905401372724559E-3</v>
      </c>
    </row>
    <row r="4337" spans="1:7" x14ac:dyDescent="0.2">
      <c r="A4337">
        <v>2017</v>
      </c>
      <c r="B4337">
        <v>1</v>
      </c>
      <c r="C4337" t="s">
        <v>6</v>
      </c>
      <c r="D4337">
        <v>13453</v>
      </c>
      <c r="E4337" t="s">
        <v>22</v>
      </c>
      <c r="F4337">
        <v>4668000</v>
      </c>
      <c r="G4337" s="1">
        <f t="shared" si="76"/>
        <v>2.8819622964867181E-3</v>
      </c>
    </row>
    <row r="4338" spans="1:7" x14ac:dyDescent="0.2">
      <c r="A4338">
        <v>2017</v>
      </c>
      <c r="B4338">
        <v>1</v>
      </c>
      <c r="C4338" t="s">
        <v>6</v>
      </c>
      <c r="D4338">
        <v>17065</v>
      </c>
      <c r="E4338" t="s">
        <v>23</v>
      </c>
      <c r="F4338">
        <v>3207000</v>
      </c>
      <c r="G4338" s="1">
        <f t="shared" si="76"/>
        <v>5.3211724352977864E-3</v>
      </c>
    </row>
    <row r="4339" spans="1:7" x14ac:dyDescent="0.2">
      <c r="A4339">
        <v>2017</v>
      </c>
      <c r="B4339">
        <v>1</v>
      </c>
      <c r="C4339" t="s">
        <v>6</v>
      </c>
      <c r="D4339">
        <v>51294</v>
      </c>
      <c r="E4339" t="s">
        <v>24</v>
      </c>
      <c r="F4339">
        <v>3694000</v>
      </c>
      <c r="G4339" s="1">
        <f t="shared" si="76"/>
        <v>1.3885760693015701E-2</v>
      </c>
    </row>
    <row r="4340" spans="1:7" x14ac:dyDescent="0.2">
      <c r="A4340">
        <v>2017</v>
      </c>
      <c r="B4340">
        <v>1</v>
      </c>
      <c r="C4340" t="s">
        <v>25</v>
      </c>
      <c r="D4340">
        <v>1067</v>
      </c>
      <c r="E4340" t="s">
        <v>7</v>
      </c>
      <c r="F4340">
        <v>10201000</v>
      </c>
      <c r="G4340" s="1">
        <f t="shared" si="76"/>
        <v>1.0459758847171846E-4</v>
      </c>
    </row>
    <row r="4341" spans="1:7" x14ac:dyDescent="0.2">
      <c r="A4341">
        <v>2017</v>
      </c>
      <c r="B4341">
        <v>1</v>
      </c>
      <c r="C4341" t="s">
        <v>25</v>
      </c>
      <c r="D4341">
        <v>101</v>
      </c>
      <c r="E4341" t="s">
        <v>8</v>
      </c>
      <c r="F4341">
        <v>10388000</v>
      </c>
      <c r="G4341" s="1">
        <f t="shared" si="76"/>
        <v>9.7227570273392371E-6</v>
      </c>
    </row>
    <row r="4342" spans="1:7" x14ac:dyDescent="0.2">
      <c r="A4342">
        <v>2017</v>
      </c>
      <c r="B4342">
        <v>1</v>
      </c>
      <c r="C4342" t="s">
        <v>25</v>
      </c>
      <c r="D4342">
        <v>158</v>
      </c>
      <c r="E4342" t="s">
        <v>9</v>
      </c>
      <c r="F4342">
        <v>10538000</v>
      </c>
      <c r="G4342" s="1">
        <f t="shared" si="76"/>
        <v>1.4993357373315619E-5</v>
      </c>
    </row>
    <row r="4343" spans="1:7" x14ac:dyDescent="0.2">
      <c r="A4343">
        <v>2017</v>
      </c>
      <c r="B4343">
        <v>1</v>
      </c>
      <c r="C4343" t="s">
        <v>25</v>
      </c>
      <c r="D4343">
        <v>624</v>
      </c>
      <c r="E4343" t="s">
        <v>10</v>
      </c>
      <c r="F4343">
        <v>10608000</v>
      </c>
      <c r="G4343" s="1">
        <f t="shared" si="76"/>
        <v>5.8823529411764708E-5</v>
      </c>
    </row>
    <row r="4344" spans="1:7" x14ac:dyDescent="0.2">
      <c r="A4344">
        <v>2017</v>
      </c>
      <c r="B4344">
        <v>1</v>
      </c>
      <c r="C4344" t="s">
        <v>25</v>
      </c>
      <c r="D4344">
        <v>1338</v>
      </c>
      <c r="E4344" t="s">
        <v>11</v>
      </c>
      <c r="F4344">
        <v>10879000</v>
      </c>
      <c r="G4344" s="1">
        <f t="shared" si="76"/>
        <v>1.2298924533504918E-4</v>
      </c>
    </row>
    <row r="4345" spans="1:7" x14ac:dyDescent="0.2">
      <c r="A4345">
        <v>2017</v>
      </c>
      <c r="B4345">
        <v>1</v>
      </c>
      <c r="C4345" t="s">
        <v>25</v>
      </c>
      <c r="D4345">
        <v>1692</v>
      </c>
      <c r="E4345" t="s">
        <v>12</v>
      </c>
      <c r="F4345">
        <v>11410000</v>
      </c>
      <c r="G4345" s="1">
        <f t="shared" si="76"/>
        <v>1.4829097283085014E-4</v>
      </c>
    </row>
    <row r="4346" spans="1:7" x14ac:dyDescent="0.2">
      <c r="A4346">
        <v>2017</v>
      </c>
      <c r="B4346">
        <v>1</v>
      </c>
      <c r="C4346" t="s">
        <v>25</v>
      </c>
      <c r="D4346">
        <v>1852</v>
      </c>
      <c r="E4346" t="s">
        <v>13</v>
      </c>
      <c r="F4346">
        <v>10711000</v>
      </c>
      <c r="G4346" s="1">
        <f t="shared" si="76"/>
        <v>1.7290635794977126E-4</v>
      </c>
    </row>
    <row r="4347" spans="1:7" x14ac:dyDescent="0.2">
      <c r="A4347">
        <v>2017</v>
      </c>
      <c r="B4347">
        <v>1</v>
      </c>
      <c r="C4347" t="s">
        <v>25</v>
      </c>
      <c r="D4347">
        <v>2134</v>
      </c>
      <c r="E4347" t="s">
        <v>14</v>
      </c>
      <c r="F4347">
        <v>10281000</v>
      </c>
      <c r="G4347" s="1">
        <f t="shared" si="76"/>
        <v>2.0756735726096682E-4</v>
      </c>
    </row>
    <row r="4348" spans="1:7" x14ac:dyDescent="0.2">
      <c r="A4348">
        <v>2017</v>
      </c>
      <c r="B4348">
        <v>1</v>
      </c>
      <c r="C4348" t="s">
        <v>25</v>
      </c>
      <c r="D4348">
        <v>2419</v>
      </c>
      <c r="E4348" t="s">
        <v>15</v>
      </c>
      <c r="F4348">
        <v>9454000</v>
      </c>
      <c r="G4348" s="1">
        <f t="shared" si="76"/>
        <v>2.5587053099217265E-4</v>
      </c>
    </row>
    <row r="4349" spans="1:7" x14ac:dyDescent="0.2">
      <c r="A4349">
        <v>2017</v>
      </c>
      <c r="B4349">
        <v>1</v>
      </c>
      <c r="C4349" t="s">
        <v>25</v>
      </c>
      <c r="D4349">
        <v>3565</v>
      </c>
      <c r="E4349" t="s">
        <v>16</v>
      </c>
      <c r="F4349">
        <v>10118000</v>
      </c>
      <c r="G4349" s="1">
        <f t="shared" si="76"/>
        <v>3.523423601502273E-4</v>
      </c>
    </row>
    <row r="4350" spans="1:7" x14ac:dyDescent="0.2">
      <c r="A4350">
        <v>2017</v>
      </c>
      <c r="B4350">
        <v>1</v>
      </c>
      <c r="C4350" t="s">
        <v>25</v>
      </c>
      <c r="D4350">
        <v>5730</v>
      </c>
      <c r="E4350" t="s">
        <v>17</v>
      </c>
      <c r="F4350">
        <v>10449000</v>
      </c>
      <c r="G4350" s="1">
        <f t="shared" si="76"/>
        <v>5.4837783519954067E-4</v>
      </c>
    </row>
    <row r="4351" spans="1:7" x14ac:dyDescent="0.2">
      <c r="A4351">
        <v>2017</v>
      </c>
      <c r="B4351">
        <v>1</v>
      </c>
      <c r="C4351" t="s">
        <v>25</v>
      </c>
      <c r="D4351">
        <v>8891</v>
      </c>
      <c r="E4351" t="s">
        <v>18</v>
      </c>
      <c r="F4351">
        <v>10587000</v>
      </c>
      <c r="G4351" s="1">
        <f t="shared" si="76"/>
        <v>8.3980353263436291E-4</v>
      </c>
    </row>
    <row r="4352" spans="1:7" x14ac:dyDescent="0.2">
      <c r="A4352">
        <v>2017</v>
      </c>
      <c r="B4352">
        <v>1</v>
      </c>
      <c r="C4352" t="s">
        <v>25</v>
      </c>
      <c r="D4352">
        <v>11377</v>
      </c>
      <c r="E4352" t="s">
        <v>19</v>
      </c>
      <c r="F4352">
        <v>9154000</v>
      </c>
      <c r="G4352" s="1">
        <f t="shared" si="76"/>
        <v>1.2428446580729736E-3</v>
      </c>
    </row>
    <row r="4353" spans="1:7" x14ac:dyDescent="0.2">
      <c r="A4353">
        <v>2017</v>
      </c>
      <c r="B4353">
        <v>1</v>
      </c>
      <c r="C4353" t="s">
        <v>25</v>
      </c>
      <c r="D4353">
        <v>13269</v>
      </c>
      <c r="E4353" t="s">
        <v>20</v>
      </c>
      <c r="F4353">
        <v>7907000</v>
      </c>
      <c r="G4353" s="1">
        <f t="shared" si="76"/>
        <v>1.6781332996079422E-3</v>
      </c>
    </row>
    <row r="4354" spans="1:7" x14ac:dyDescent="0.2">
      <c r="A4354">
        <v>2017</v>
      </c>
      <c r="B4354">
        <v>1</v>
      </c>
      <c r="C4354" t="s">
        <v>25</v>
      </c>
      <c r="D4354">
        <v>14499</v>
      </c>
      <c r="E4354" t="s">
        <v>21</v>
      </c>
      <c r="F4354">
        <v>5759000</v>
      </c>
      <c r="G4354" s="1">
        <f t="shared" si="76"/>
        <v>2.5176245876020143E-3</v>
      </c>
    </row>
    <row r="4355" spans="1:7" x14ac:dyDescent="0.2">
      <c r="A4355">
        <v>2017</v>
      </c>
      <c r="B4355">
        <v>1</v>
      </c>
      <c r="C4355" t="s">
        <v>25</v>
      </c>
      <c r="D4355">
        <v>14982</v>
      </c>
      <c r="E4355" t="s">
        <v>22</v>
      </c>
      <c r="F4355">
        <v>3877000</v>
      </c>
      <c r="G4355" s="1">
        <f t="shared" ref="G4355:G4418" si="77">+D4355/F4355</f>
        <v>3.8643280887283981E-3</v>
      </c>
    </row>
    <row r="4356" spans="1:7" x14ac:dyDescent="0.2">
      <c r="A4356">
        <v>2017</v>
      </c>
      <c r="B4356">
        <v>1</v>
      </c>
      <c r="C4356" t="s">
        <v>25</v>
      </c>
      <c r="D4356">
        <v>16396</v>
      </c>
      <c r="E4356" t="s">
        <v>23</v>
      </c>
      <c r="F4356">
        <v>2438000</v>
      </c>
      <c r="G4356" s="1">
        <f t="shared" si="77"/>
        <v>6.7251845775225597E-3</v>
      </c>
    </row>
    <row r="4357" spans="1:7" x14ac:dyDescent="0.2">
      <c r="A4357">
        <v>2017</v>
      </c>
      <c r="B4357">
        <v>1</v>
      </c>
      <c r="C4357" t="s">
        <v>25</v>
      </c>
      <c r="D4357">
        <v>32113</v>
      </c>
      <c r="E4357" t="s">
        <v>24</v>
      </c>
      <c r="F4357">
        <v>2178000</v>
      </c>
      <c r="G4357" s="1">
        <f t="shared" si="77"/>
        <v>1.4744260789715335E-2</v>
      </c>
    </row>
    <row r="4358" spans="1:7" x14ac:dyDescent="0.2">
      <c r="A4358">
        <v>2017</v>
      </c>
      <c r="B4358">
        <v>2</v>
      </c>
      <c r="C4358" t="s">
        <v>6</v>
      </c>
      <c r="D4358">
        <v>757</v>
      </c>
      <c r="E4358" t="s">
        <v>7</v>
      </c>
      <c r="F4358">
        <v>9752000</v>
      </c>
      <c r="G4358" s="1">
        <f t="shared" si="77"/>
        <v>7.7625102543068088E-5</v>
      </c>
    </row>
    <row r="4359" spans="1:7" x14ac:dyDescent="0.2">
      <c r="A4359">
        <v>2017</v>
      </c>
      <c r="B4359">
        <v>2</v>
      </c>
      <c r="C4359" t="s">
        <v>6</v>
      </c>
      <c r="D4359">
        <v>72</v>
      </c>
      <c r="E4359" t="s">
        <v>8</v>
      </c>
      <c r="F4359">
        <v>9961000</v>
      </c>
      <c r="G4359" s="1">
        <f t="shared" si="77"/>
        <v>7.2281899407689992E-6</v>
      </c>
    </row>
    <row r="4360" spans="1:7" x14ac:dyDescent="0.2">
      <c r="A4360">
        <v>2017</v>
      </c>
      <c r="B4360">
        <v>2</v>
      </c>
      <c r="C4360" t="s">
        <v>6</v>
      </c>
      <c r="D4360">
        <v>99</v>
      </c>
      <c r="E4360" t="s">
        <v>9</v>
      </c>
      <c r="F4360">
        <v>10129000</v>
      </c>
      <c r="G4360" s="1">
        <f t="shared" si="77"/>
        <v>9.7739164774410103E-6</v>
      </c>
    </row>
    <row r="4361" spans="1:7" x14ac:dyDescent="0.2">
      <c r="A4361">
        <v>2017</v>
      </c>
      <c r="B4361">
        <v>2</v>
      </c>
      <c r="C4361" t="s">
        <v>6</v>
      </c>
      <c r="D4361">
        <v>224</v>
      </c>
      <c r="E4361" t="s">
        <v>10</v>
      </c>
      <c r="F4361">
        <v>10282000</v>
      </c>
      <c r="G4361" s="1">
        <f t="shared" si="77"/>
        <v>2.1785644816183622E-5</v>
      </c>
    </row>
    <row r="4362" spans="1:7" x14ac:dyDescent="0.2">
      <c r="A4362">
        <v>2017</v>
      </c>
      <c r="B4362">
        <v>2</v>
      </c>
      <c r="C4362" t="s">
        <v>6</v>
      </c>
      <c r="D4362">
        <v>399</v>
      </c>
      <c r="E4362" t="s">
        <v>11</v>
      </c>
      <c r="F4362">
        <v>10713000</v>
      </c>
      <c r="G4362" s="1">
        <f t="shared" si="77"/>
        <v>3.7244469336320362E-5</v>
      </c>
    </row>
    <row r="4363" spans="1:7" x14ac:dyDescent="0.2">
      <c r="A4363">
        <v>2017</v>
      </c>
      <c r="B4363">
        <v>2</v>
      </c>
      <c r="C4363" t="s">
        <v>6</v>
      </c>
      <c r="D4363">
        <v>610</v>
      </c>
      <c r="E4363" t="s">
        <v>12</v>
      </c>
      <c r="F4363">
        <v>11335000</v>
      </c>
      <c r="G4363" s="1">
        <f t="shared" si="77"/>
        <v>5.3815615350683724E-5</v>
      </c>
    </row>
    <row r="4364" spans="1:7" x14ac:dyDescent="0.2">
      <c r="A4364">
        <v>2017</v>
      </c>
      <c r="B4364">
        <v>2</v>
      </c>
      <c r="C4364" t="s">
        <v>6</v>
      </c>
      <c r="D4364">
        <v>773</v>
      </c>
      <c r="E4364" t="s">
        <v>13</v>
      </c>
      <c r="F4364">
        <v>10795000</v>
      </c>
      <c r="G4364" s="1">
        <f t="shared" si="77"/>
        <v>7.1607225567392314E-5</v>
      </c>
    </row>
    <row r="4365" spans="1:7" x14ac:dyDescent="0.2">
      <c r="A4365">
        <v>2017</v>
      </c>
      <c r="B4365">
        <v>2</v>
      </c>
      <c r="C4365" t="s">
        <v>6</v>
      </c>
      <c r="D4365">
        <v>1024</v>
      </c>
      <c r="E4365" t="s">
        <v>14</v>
      </c>
      <c r="F4365">
        <v>10492000</v>
      </c>
      <c r="G4365" s="1">
        <f t="shared" si="77"/>
        <v>9.7598170034311863E-5</v>
      </c>
    </row>
    <row r="4366" spans="1:7" x14ac:dyDescent="0.2">
      <c r="A4366">
        <v>2017</v>
      </c>
      <c r="B4366">
        <v>2</v>
      </c>
      <c r="C4366" t="s">
        <v>6</v>
      </c>
      <c r="D4366">
        <v>1232</v>
      </c>
      <c r="E4366" t="s">
        <v>15</v>
      </c>
      <c r="F4366">
        <v>9819000</v>
      </c>
      <c r="G4366" s="1">
        <f t="shared" si="77"/>
        <v>1.2547102556268458E-4</v>
      </c>
    </row>
    <row r="4367" spans="1:7" x14ac:dyDescent="0.2">
      <c r="A4367">
        <v>2017</v>
      </c>
      <c r="B4367">
        <v>2</v>
      </c>
      <c r="C4367" t="s">
        <v>6</v>
      </c>
      <c r="D4367">
        <v>2076</v>
      </c>
      <c r="E4367" t="s">
        <v>16</v>
      </c>
      <c r="F4367">
        <v>10543000</v>
      </c>
      <c r="G4367" s="1">
        <f t="shared" si="77"/>
        <v>1.9690790097695154E-4</v>
      </c>
    </row>
    <row r="4368" spans="1:7" x14ac:dyDescent="0.2">
      <c r="A4368">
        <v>2017</v>
      </c>
      <c r="B4368">
        <v>2</v>
      </c>
      <c r="C4368" t="s">
        <v>6</v>
      </c>
      <c r="D4368">
        <v>3352</v>
      </c>
      <c r="E4368" t="s">
        <v>17</v>
      </c>
      <c r="F4368">
        <v>10915000</v>
      </c>
      <c r="G4368" s="1">
        <f t="shared" si="77"/>
        <v>3.071003206596427E-4</v>
      </c>
    </row>
    <row r="4369" spans="1:7" x14ac:dyDescent="0.2">
      <c r="A4369">
        <v>2017</v>
      </c>
      <c r="B4369">
        <v>2</v>
      </c>
      <c r="C4369" t="s">
        <v>6</v>
      </c>
      <c r="D4369">
        <v>5259</v>
      </c>
      <c r="E4369" t="s">
        <v>18</v>
      </c>
      <c r="F4369">
        <v>11250000</v>
      </c>
      <c r="G4369" s="1">
        <f t="shared" si="77"/>
        <v>4.6746666666666668E-4</v>
      </c>
    </row>
    <row r="4370" spans="1:7" x14ac:dyDescent="0.2">
      <c r="A4370">
        <v>2017</v>
      </c>
      <c r="B4370">
        <v>2</v>
      </c>
      <c r="C4370" t="s">
        <v>6</v>
      </c>
      <c r="D4370">
        <v>6661</v>
      </c>
      <c r="E4370" t="s">
        <v>19</v>
      </c>
      <c r="F4370">
        <v>10334000</v>
      </c>
      <c r="G4370" s="1">
        <f t="shared" si="77"/>
        <v>6.4457131797948522E-4</v>
      </c>
    </row>
    <row r="4371" spans="1:7" x14ac:dyDescent="0.2">
      <c r="A4371">
        <v>2017</v>
      </c>
      <c r="B4371">
        <v>2</v>
      </c>
      <c r="C4371" t="s">
        <v>6</v>
      </c>
      <c r="D4371">
        <v>8565</v>
      </c>
      <c r="E4371" t="s">
        <v>20</v>
      </c>
      <c r="F4371">
        <v>8843000</v>
      </c>
      <c r="G4371" s="1">
        <f t="shared" si="77"/>
        <v>9.6856270496437861E-4</v>
      </c>
    </row>
    <row r="4372" spans="1:7" x14ac:dyDescent="0.2">
      <c r="A4372">
        <v>2017</v>
      </c>
      <c r="B4372">
        <v>2</v>
      </c>
      <c r="C4372" t="s">
        <v>6</v>
      </c>
      <c r="D4372">
        <v>10242</v>
      </c>
      <c r="E4372" t="s">
        <v>21</v>
      </c>
      <c r="F4372">
        <v>6702000</v>
      </c>
      <c r="G4372" s="1">
        <f t="shared" si="77"/>
        <v>1.5282005371530887E-3</v>
      </c>
    </row>
    <row r="4373" spans="1:7" x14ac:dyDescent="0.2">
      <c r="A4373">
        <v>2017</v>
      </c>
      <c r="B4373">
        <v>2</v>
      </c>
      <c r="C4373" t="s">
        <v>6</v>
      </c>
      <c r="D4373">
        <v>11871</v>
      </c>
      <c r="E4373" t="s">
        <v>22</v>
      </c>
      <c r="F4373">
        <v>4668000</v>
      </c>
      <c r="G4373" s="1">
        <f t="shared" si="77"/>
        <v>2.5430591259640103E-3</v>
      </c>
    </row>
    <row r="4374" spans="1:7" x14ac:dyDescent="0.2">
      <c r="A4374">
        <v>2017</v>
      </c>
      <c r="B4374">
        <v>2</v>
      </c>
      <c r="C4374" t="s">
        <v>6</v>
      </c>
      <c r="D4374">
        <v>15095</v>
      </c>
      <c r="E4374" t="s">
        <v>23</v>
      </c>
      <c r="F4374">
        <v>3207000</v>
      </c>
      <c r="G4374" s="1">
        <f t="shared" si="77"/>
        <v>4.7068911755534766E-3</v>
      </c>
    </row>
    <row r="4375" spans="1:7" x14ac:dyDescent="0.2">
      <c r="A4375">
        <v>2017</v>
      </c>
      <c r="B4375">
        <v>2</v>
      </c>
      <c r="C4375" t="s">
        <v>6</v>
      </c>
      <c r="D4375">
        <v>45278</v>
      </c>
      <c r="E4375" t="s">
        <v>24</v>
      </c>
      <c r="F4375">
        <v>3694000</v>
      </c>
      <c r="G4375" s="1">
        <f t="shared" si="77"/>
        <v>1.2257173795343801E-2</v>
      </c>
    </row>
    <row r="4376" spans="1:7" x14ac:dyDescent="0.2">
      <c r="A4376">
        <v>2017</v>
      </c>
      <c r="B4376">
        <v>2</v>
      </c>
      <c r="C4376" t="s">
        <v>25</v>
      </c>
      <c r="D4376">
        <v>1005</v>
      </c>
      <c r="E4376" t="s">
        <v>7</v>
      </c>
      <c r="F4376">
        <v>10201000</v>
      </c>
      <c r="G4376" s="1">
        <f t="shared" si="77"/>
        <v>9.8519752965395556E-5</v>
      </c>
    </row>
    <row r="4377" spans="1:7" x14ac:dyDescent="0.2">
      <c r="A4377">
        <v>2017</v>
      </c>
      <c r="B4377">
        <v>2</v>
      </c>
      <c r="C4377" t="s">
        <v>25</v>
      </c>
      <c r="D4377">
        <v>105</v>
      </c>
      <c r="E4377" t="s">
        <v>8</v>
      </c>
      <c r="F4377">
        <v>10388000</v>
      </c>
      <c r="G4377" s="1">
        <f t="shared" si="77"/>
        <v>1.0107816711590296E-5</v>
      </c>
    </row>
    <row r="4378" spans="1:7" x14ac:dyDescent="0.2">
      <c r="A4378">
        <v>2017</v>
      </c>
      <c r="B4378">
        <v>2</v>
      </c>
      <c r="C4378" t="s">
        <v>25</v>
      </c>
      <c r="D4378">
        <v>159</v>
      </c>
      <c r="E4378" t="s">
        <v>9</v>
      </c>
      <c r="F4378">
        <v>10538000</v>
      </c>
      <c r="G4378" s="1">
        <f t="shared" si="77"/>
        <v>1.5088252040235338E-5</v>
      </c>
    </row>
    <row r="4379" spans="1:7" x14ac:dyDescent="0.2">
      <c r="A4379">
        <v>2017</v>
      </c>
      <c r="B4379">
        <v>2</v>
      </c>
      <c r="C4379" t="s">
        <v>25</v>
      </c>
      <c r="D4379">
        <v>529</v>
      </c>
      <c r="E4379" t="s">
        <v>10</v>
      </c>
      <c r="F4379">
        <v>10608000</v>
      </c>
      <c r="G4379" s="1">
        <f t="shared" si="77"/>
        <v>4.9868024132730012E-5</v>
      </c>
    </row>
    <row r="4380" spans="1:7" x14ac:dyDescent="0.2">
      <c r="A4380">
        <v>2017</v>
      </c>
      <c r="B4380">
        <v>2</v>
      </c>
      <c r="C4380" t="s">
        <v>25</v>
      </c>
      <c r="D4380">
        <v>1153</v>
      </c>
      <c r="E4380" t="s">
        <v>11</v>
      </c>
      <c r="F4380">
        <v>10879000</v>
      </c>
      <c r="G4380" s="1">
        <f t="shared" si="77"/>
        <v>1.0598400588289365E-4</v>
      </c>
    </row>
    <row r="4381" spans="1:7" x14ac:dyDescent="0.2">
      <c r="A4381">
        <v>2017</v>
      </c>
      <c r="B4381">
        <v>2</v>
      </c>
      <c r="C4381" t="s">
        <v>25</v>
      </c>
      <c r="D4381">
        <v>1551</v>
      </c>
      <c r="E4381" t="s">
        <v>12</v>
      </c>
      <c r="F4381">
        <v>11410000</v>
      </c>
      <c r="G4381" s="1">
        <f t="shared" si="77"/>
        <v>1.3593339176161263E-4</v>
      </c>
    </row>
    <row r="4382" spans="1:7" x14ac:dyDescent="0.2">
      <c r="A4382">
        <v>2017</v>
      </c>
      <c r="B4382">
        <v>2</v>
      </c>
      <c r="C4382" t="s">
        <v>25</v>
      </c>
      <c r="D4382">
        <v>1620</v>
      </c>
      <c r="E4382" t="s">
        <v>13</v>
      </c>
      <c r="F4382">
        <v>10711000</v>
      </c>
      <c r="G4382" s="1">
        <f t="shared" si="77"/>
        <v>1.51246382223882E-4</v>
      </c>
    </row>
    <row r="4383" spans="1:7" x14ac:dyDescent="0.2">
      <c r="A4383">
        <v>2017</v>
      </c>
      <c r="B4383">
        <v>2</v>
      </c>
      <c r="C4383" t="s">
        <v>25</v>
      </c>
      <c r="D4383">
        <v>1832</v>
      </c>
      <c r="E4383" t="s">
        <v>14</v>
      </c>
      <c r="F4383">
        <v>10281000</v>
      </c>
      <c r="G4383" s="1">
        <f t="shared" si="77"/>
        <v>1.7819278280322925E-4</v>
      </c>
    </row>
    <row r="4384" spans="1:7" x14ac:dyDescent="0.2">
      <c r="A4384">
        <v>2017</v>
      </c>
      <c r="B4384">
        <v>2</v>
      </c>
      <c r="C4384" t="s">
        <v>25</v>
      </c>
      <c r="D4384">
        <v>1995</v>
      </c>
      <c r="E4384" t="s">
        <v>15</v>
      </c>
      <c r="F4384">
        <v>9454000</v>
      </c>
      <c r="G4384" s="1">
        <f t="shared" si="77"/>
        <v>2.1102178971863761E-4</v>
      </c>
    </row>
    <row r="4385" spans="1:7" x14ac:dyDescent="0.2">
      <c r="A4385">
        <v>2017</v>
      </c>
      <c r="B4385">
        <v>2</v>
      </c>
      <c r="C4385" t="s">
        <v>25</v>
      </c>
      <c r="D4385">
        <v>3172</v>
      </c>
      <c r="E4385" t="s">
        <v>16</v>
      </c>
      <c r="F4385">
        <v>10118000</v>
      </c>
      <c r="G4385" s="1">
        <f t="shared" si="77"/>
        <v>3.1350069183633131E-4</v>
      </c>
    </row>
    <row r="4386" spans="1:7" x14ac:dyDescent="0.2">
      <c r="A4386">
        <v>2017</v>
      </c>
      <c r="B4386">
        <v>2</v>
      </c>
      <c r="C4386" t="s">
        <v>25</v>
      </c>
      <c r="D4386">
        <v>5145</v>
      </c>
      <c r="E4386" t="s">
        <v>17</v>
      </c>
      <c r="F4386">
        <v>10449000</v>
      </c>
      <c r="G4386" s="1">
        <f t="shared" si="77"/>
        <v>4.9239161642262422E-4</v>
      </c>
    </row>
    <row r="4387" spans="1:7" x14ac:dyDescent="0.2">
      <c r="A4387">
        <v>2017</v>
      </c>
      <c r="B4387">
        <v>2</v>
      </c>
      <c r="C4387" t="s">
        <v>25</v>
      </c>
      <c r="D4387">
        <v>8133</v>
      </c>
      <c r="E4387" t="s">
        <v>18</v>
      </c>
      <c r="F4387">
        <v>10587000</v>
      </c>
      <c r="G4387" s="1">
        <f t="shared" si="77"/>
        <v>7.6820629073391894E-4</v>
      </c>
    </row>
    <row r="4388" spans="1:7" x14ac:dyDescent="0.2">
      <c r="A4388">
        <v>2017</v>
      </c>
      <c r="B4388">
        <v>2</v>
      </c>
      <c r="C4388" t="s">
        <v>25</v>
      </c>
      <c r="D4388">
        <v>10119</v>
      </c>
      <c r="E4388" t="s">
        <v>19</v>
      </c>
      <c r="F4388">
        <v>9154000</v>
      </c>
      <c r="G4388" s="1">
        <f t="shared" si="77"/>
        <v>1.1054183963294735E-3</v>
      </c>
    </row>
    <row r="4389" spans="1:7" x14ac:dyDescent="0.2">
      <c r="A4389">
        <v>2017</v>
      </c>
      <c r="B4389">
        <v>2</v>
      </c>
      <c r="C4389" t="s">
        <v>25</v>
      </c>
      <c r="D4389">
        <v>11904</v>
      </c>
      <c r="E4389" t="s">
        <v>20</v>
      </c>
      <c r="F4389">
        <v>7907000</v>
      </c>
      <c r="G4389" s="1">
        <f t="shared" si="77"/>
        <v>1.5055014544074871E-3</v>
      </c>
    </row>
    <row r="4390" spans="1:7" x14ac:dyDescent="0.2">
      <c r="A4390">
        <v>2017</v>
      </c>
      <c r="B4390">
        <v>2</v>
      </c>
      <c r="C4390" t="s">
        <v>25</v>
      </c>
      <c r="D4390">
        <v>12896</v>
      </c>
      <c r="E4390" t="s">
        <v>21</v>
      </c>
      <c r="F4390">
        <v>5759000</v>
      </c>
      <c r="G4390" s="1">
        <f t="shared" si="77"/>
        <v>2.239277652370203E-3</v>
      </c>
    </row>
    <row r="4391" spans="1:7" x14ac:dyDescent="0.2">
      <c r="A4391">
        <v>2017</v>
      </c>
      <c r="B4391">
        <v>2</v>
      </c>
      <c r="C4391" t="s">
        <v>25</v>
      </c>
      <c r="D4391">
        <v>13442</v>
      </c>
      <c r="E4391" t="s">
        <v>22</v>
      </c>
      <c r="F4391">
        <v>3877000</v>
      </c>
      <c r="G4391" s="1">
        <f t="shared" si="77"/>
        <v>3.4671137477431005E-3</v>
      </c>
    </row>
    <row r="4392" spans="1:7" x14ac:dyDescent="0.2">
      <c r="A4392">
        <v>2017</v>
      </c>
      <c r="B4392">
        <v>2</v>
      </c>
      <c r="C4392" t="s">
        <v>25</v>
      </c>
      <c r="D4392">
        <v>14506</v>
      </c>
      <c r="E4392" t="s">
        <v>23</v>
      </c>
      <c r="F4392">
        <v>2438000</v>
      </c>
      <c r="G4392" s="1">
        <f t="shared" si="77"/>
        <v>5.9499589827727642E-3</v>
      </c>
    </row>
    <row r="4393" spans="1:7" x14ac:dyDescent="0.2">
      <c r="A4393">
        <v>2017</v>
      </c>
      <c r="B4393">
        <v>2</v>
      </c>
      <c r="C4393" t="s">
        <v>25</v>
      </c>
      <c r="D4393">
        <v>28529</v>
      </c>
      <c r="E4393" t="s">
        <v>24</v>
      </c>
      <c r="F4393">
        <v>2178000</v>
      </c>
      <c r="G4393" s="1">
        <f t="shared" si="77"/>
        <v>1.3098714416896235E-2</v>
      </c>
    </row>
    <row r="4394" spans="1:7" x14ac:dyDescent="0.2">
      <c r="A4394">
        <v>2017</v>
      </c>
      <c r="B4394">
        <v>3</v>
      </c>
      <c r="C4394" t="s">
        <v>6</v>
      </c>
      <c r="D4394">
        <v>894</v>
      </c>
      <c r="E4394" t="s">
        <v>7</v>
      </c>
      <c r="F4394">
        <v>9752000</v>
      </c>
      <c r="G4394" s="1">
        <f t="shared" si="77"/>
        <v>9.16735028712059E-5</v>
      </c>
    </row>
    <row r="4395" spans="1:7" x14ac:dyDescent="0.2">
      <c r="A4395">
        <v>2017</v>
      </c>
      <c r="B4395">
        <v>3</v>
      </c>
      <c r="C4395" t="s">
        <v>6</v>
      </c>
      <c r="D4395">
        <v>107</v>
      </c>
      <c r="E4395" t="s">
        <v>8</v>
      </c>
      <c r="F4395">
        <v>9961000</v>
      </c>
      <c r="G4395" s="1">
        <f t="shared" si="77"/>
        <v>1.0741893384198374E-5</v>
      </c>
    </row>
    <row r="4396" spans="1:7" x14ac:dyDescent="0.2">
      <c r="A4396">
        <v>2017</v>
      </c>
      <c r="B4396">
        <v>3</v>
      </c>
      <c r="C4396" t="s">
        <v>6</v>
      </c>
      <c r="D4396">
        <v>105</v>
      </c>
      <c r="E4396" t="s">
        <v>9</v>
      </c>
      <c r="F4396">
        <v>10129000</v>
      </c>
      <c r="G4396" s="1">
        <f t="shared" si="77"/>
        <v>1.0366275051831375E-5</v>
      </c>
    </row>
    <row r="4397" spans="1:7" x14ac:dyDescent="0.2">
      <c r="A4397">
        <v>2017</v>
      </c>
      <c r="B4397">
        <v>3</v>
      </c>
      <c r="C4397" t="s">
        <v>6</v>
      </c>
      <c r="D4397">
        <v>249</v>
      </c>
      <c r="E4397" t="s">
        <v>10</v>
      </c>
      <c r="F4397">
        <v>10282000</v>
      </c>
      <c r="G4397" s="1">
        <f t="shared" si="77"/>
        <v>2.4217078389418402E-5</v>
      </c>
    </row>
    <row r="4398" spans="1:7" x14ac:dyDescent="0.2">
      <c r="A4398">
        <v>2017</v>
      </c>
      <c r="B4398">
        <v>3</v>
      </c>
      <c r="C4398" t="s">
        <v>6</v>
      </c>
      <c r="D4398">
        <v>496</v>
      </c>
      <c r="E4398" t="s">
        <v>11</v>
      </c>
      <c r="F4398">
        <v>10713000</v>
      </c>
      <c r="G4398" s="1">
        <f t="shared" si="77"/>
        <v>4.6298889200037335E-5</v>
      </c>
    </row>
    <row r="4399" spans="1:7" x14ac:dyDescent="0.2">
      <c r="A4399">
        <v>2017</v>
      </c>
      <c r="B4399">
        <v>3</v>
      </c>
      <c r="C4399" t="s">
        <v>6</v>
      </c>
      <c r="D4399">
        <v>638</v>
      </c>
      <c r="E4399" t="s">
        <v>12</v>
      </c>
      <c r="F4399">
        <v>11335000</v>
      </c>
      <c r="G4399" s="1">
        <f t="shared" si="77"/>
        <v>5.6285840317600355E-5</v>
      </c>
    </row>
    <row r="4400" spans="1:7" x14ac:dyDescent="0.2">
      <c r="A4400">
        <v>2017</v>
      </c>
      <c r="B4400">
        <v>3</v>
      </c>
      <c r="C4400" t="s">
        <v>6</v>
      </c>
      <c r="D4400">
        <v>900</v>
      </c>
      <c r="E4400" t="s">
        <v>13</v>
      </c>
      <c r="F4400">
        <v>10795000</v>
      </c>
      <c r="G4400" s="1">
        <f t="shared" si="77"/>
        <v>8.3371931449745254E-5</v>
      </c>
    </row>
    <row r="4401" spans="1:7" x14ac:dyDescent="0.2">
      <c r="A4401">
        <v>2017</v>
      </c>
      <c r="B4401">
        <v>3</v>
      </c>
      <c r="C4401" t="s">
        <v>6</v>
      </c>
      <c r="D4401">
        <v>1114</v>
      </c>
      <c r="E4401" t="s">
        <v>14</v>
      </c>
      <c r="F4401">
        <v>10492000</v>
      </c>
      <c r="G4401" s="1">
        <f t="shared" si="77"/>
        <v>1.0617613419748379E-4</v>
      </c>
    </row>
    <row r="4402" spans="1:7" x14ac:dyDescent="0.2">
      <c r="A4402">
        <v>2017</v>
      </c>
      <c r="B4402">
        <v>3</v>
      </c>
      <c r="C4402" t="s">
        <v>6</v>
      </c>
      <c r="D4402">
        <v>1386</v>
      </c>
      <c r="E4402" t="s">
        <v>15</v>
      </c>
      <c r="F4402">
        <v>9819000</v>
      </c>
      <c r="G4402" s="1">
        <f t="shared" si="77"/>
        <v>1.4115490375802016E-4</v>
      </c>
    </row>
    <row r="4403" spans="1:7" x14ac:dyDescent="0.2">
      <c r="A4403">
        <v>2017</v>
      </c>
      <c r="B4403">
        <v>3</v>
      </c>
      <c r="C4403" t="s">
        <v>6</v>
      </c>
      <c r="D4403">
        <v>2248</v>
      </c>
      <c r="E4403" t="s">
        <v>16</v>
      </c>
      <c r="F4403">
        <v>10543000</v>
      </c>
      <c r="G4403" s="1">
        <f t="shared" si="77"/>
        <v>2.1322204306174712E-4</v>
      </c>
    </row>
    <row r="4404" spans="1:7" x14ac:dyDescent="0.2">
      <c r="A4404">
        <v>2017</v>
      </c>
      <c r="B4404">
        <v>3</v>
      </c>
      <c r="C4404" t="s">
        <v>6</v>
      </c>
      <c r="D4404">
        <v>3714</v>
      </c>
      <c r="E4404" t="s">
        <v>17</v>
      </c>
      <c r="F4404">
        <v>10915000</v>
      </c>
      <c r="G4404" s="1">
        <f t="shared" si="77"/>
        <v>3.4026568941823178E-4</v>
      </c>
    </row>
    <row r="4405" spans="1:7" x14ac:dyDescent="0.2">
      <c r="A4405">
        <v>2017</v>
      </c>
      <c r="B4405">
        <v>3</v>
      </c>
      <c r="C4405" t="s">
        <v>6</v>
      </c>
      <c r="D4405">
        <v>5684</v>
      </c>
      <c r="E4405" t="s">
        <v>18</v>
      </c>
      <c r="F4405">
        <v>11250000</v>
      </c>
      <c r="G4405" s="1">
        <f t="shared" si="77"/>
        <v>5.0524444444444443E-4</v>
      </c>
    </row>
    <row r="4406" spans="1:7" x14ac:dyDescent="0.2">
      <c r="A4406">
        <v>2017</v>
      </c>
      <c r="B4406">
        <v>3</v>
      </c>
      <c r="C4406" t="s">
        <v>6</v>
      </c>
      <c r="D4406">
        <v>7236</v>
      </c>
      <c r="E4406" t="s">
        <v>19</v>
      </c>
      <c r="F4406">
        <v>10334000</v>
      </c>
      <c r="G4406" s="1">
        <f t="shared" si="77"/>
        <v>7.0021288949100057E-4</v>
      </c>
    </row>
    <row r="4407" spans="1:7" x14ac:dyDescent="0.2">
      <c r="A4407">
        <v>2017</v>
      </c>
      <c r="B4407">
        <v>3</v>
      </c>
      <c r="C4407" t="s">
        <v>6</v>
      </c>
      <c r="D4407">
        <v>9272</v>
      </c>
      <c r="E4407" t="s">
        <v>20</v>
      </c>
      <c r="F4407">
        <v>8843000</v>
      </c>
      <c r="G4407" s="1">
        <f t="shared" si="77"/>
        <v>1.0485129480945381E-3</v>
      </c>
    </row>
    <row r="4408" spans="1:7" x14ac:dyDescent="0.2">
      <c r="A4408">
        <v>2017</v>
      </c>
      <c r="B4408">
        <v>3</v>
      </c>
      <c r="C4408" t="s">
        <v>6</v>
      </c>
      <c r="D4408">
        <v>11113</v>
      </c>
      <c r="E4408" t="s">
        <v>21</v>
      </c>
      <c r="F4408">
        <v>6702000</v>
      </c>
      <c r="G4408" s="1">
        <f t="shared" si="77"/>
        <v>1.6581617427633543E-3</v>
      </c>
    </row>
    <row r="4409" spans="1:7" x14ac:dyDescent="0.2">
      <c r="A4409">
        <v>2017</v>
      </c>
      <c r="B4409">
        <v>3</v>
      </c>
      <c r="C4409" t="s">
        <v>6</v>
      </c>
      <c r="D4409">
        <v>12871</v>
      </c>
      <c r="E4409" t="s">
        <v>22</v>
      </c>
      <c r="F4409">
        <v>4668000</v>
      </c>
      <c r="G4409" s="1">
        <f t="shared" si="77"/>
        <v>2.7572836332476437E-3</v>
      </c>
    </row>
    <row r="4410" spans="1:7" x14ac:dyDescent="0.2">
      <c r="A4410">
        <v>2017</v>
      </c>
      <c r="B4410">
        <v>3</v>
      </c>
      <c r="C4410" t="s">
        <v>6</v>
      </c>
      <c r="D4410">
        <v>16190</v>
      </c>
      <c r="E4410" t="s">
        <v>23</v>
      </c>
      <c r="F4410">
        <v>3207000</v>
      </c>
      <c r="G4410" s="1">
        <f t="shared" si="77"/>
        <v>5.0483317742438414E-3</v>
      </c>
    </row>
    <row r="4411" spans="1:7" x14ac:dyDescent="0.2">
      <c r="A4411">
        <v>2017</v>
      </c>
      <c r="B4411">
        <v>3</v>
      </c>
      <c r="C4411" t="s">
        <v>6</v>
      </c>
      <c r="D4411">
        <v>48055</v>
      </c>
      <c r="E4411" t="s">
        <v>24</v>
      </c>
      <c r="F4411">
        <v>3694000</v>
      </c>
      <c r="G4411" s="1">
        <f t="shared" si="77"/>
        <v>1.3008933405522468E-2</v>
      </c>
    </row>
    <row r="4412" spans="1:7" x14ac:dyDescent="0.2">
      <c r="A4412">
        <v>2017</v>
      </c>
      <c r="B4412">
        <v>3</v>
      </c>
      <c r="C4412" t="s">
        <v>25</v>
      </c>
      <c r="D4412">
        <v>1044</v>
      </c>
      <c r="E4412" t="s">
        <v>7</v>
      </c>
      <c r="F4412">
        <v>10201000</v>
      </c>
      <c r="G4412" s="1">
        <f t="shared" si="77"/>
        <v>1.0234290755808254E-4</v>
      </c>
    </row>
    <row r="4413" spans="1:7" x14ac:dyDescent="0.2">
      <c r="A4413">
        <v>2017</v>
      </c>
      <c r="B4413">
        <v>3</v>
      </c>
      <c r="C4413" t="s">
        <v>25</v>
      </c>
      <c r="D4413">
        <v>138</v>
      </c>
      <c r="E4413" t="s">
        <v>8</v>
      </c>
      <c r="F4413">
        <v>10388000</v>
      </c>
      <c r="G4413" s="1">
        <f t="shared" si="77"/>
        <v>1.3284559106661532E-5</v>
      </c>
    </row>
    <row r="4414" spans="1:7" x14ac:dyDescent="0.2">
      <c r="A4414">
        <v>2017</v>
      </c>
      <c r="B4414">
        <v>3</v>
      </c>
      <c r="C4414" t="s">
        <v>25</v>
      </c>
      <c r="D4414">
        <v>168</v>
      </c>
      <c r="E4414" t="s">
        <v>9</v>
      </c>
      <c r="F4414">
        <v>10538000</v>
      </c>
      <c r="G4414" s="1">
        <f t="shared" si="77"/>
        <v>1.594230404251281E-5</v>
      </c>
    </row>
    <row r="4415" spans="1:7" x14ac:dyDescent="0.2">
      <c r="A4415">
        <v>2017</v>
      </c>
      <c r="B4415">
        <v>3</v>
      </c>
      <c r="C4415" t="s">
        <v>25</v>
      </c>
      <c r="D4415">
        <v>651</v>
      </c>
      <c r="E4415" t="s">
        <v>10</v>
      </c>
      <c r="F4415">
        <v>10608000</v>
      </c>
      <c r="G4415" s="1">
        <f t="shared" si="77"/>
        <v>6.1368778280542985E-5</v>
      </c>
    </row>
    <row r="4416" spans="1:7" x14ac:dyDescent="0.2">
      <c r="A4416">
        <v>2017</v>
      </c>
      <c r="B4416">
        <v>3</v>
      </c>
      <c r="C4416" t="s">
        <v>25</v>
      </c>
      <c r="D4416">
        <v>1296</v>
      </c>
      <c r="E4416" t="s">
        <v>11</v>
      </c>
      <c r="F4416">
        <v>10879000</v>
      </c>
      <c r="G4416" s="1">
        <f t="shared" si="77"/>
        <v>1.191285963783436E-4</v>
      </c>
    </row>
    <row r="4417" spans="1:7" x14ac:dyDescent="0.2">
      <c r="A4417">
        <v>2017</v>
      </c>
      <c r="B4417">
        <v>3</v>
      </c>
      <c r="C4417" t="s">
        <v>25</v>
      </c>
      <c r="D4417">
        <v>1657</v>
      </c>
      <c r="E4417" t="s">
        <v>12</v>
      </c>
      <c r="F4417">
        <v>11410000</v>
      </c>
      <c r="G4417" s="1">
        <f t="shared" si="77"/>
        <v>1.4522348816827345E-4</v>
      </c>
    </row>
    <row r="4418" spans="1:7" x14ac:dyDescent="0.2">
      <c r="A4418">
        <v>2017</v>
      </c>
      <c r="B4418">
        <v>3</v>
      </c>
      <c r="C4418" t="s">
        <v>25</v>
      </c>
      <c r="D4418">
        <v>1725</v>
      </c>
      <c r="E4418" t="s">
        <v>13</v>
      </c>
      <c r="F4418">
        <v>10711000</v>
      </c>
      <c r="G4418" s="1">
        <f t="shared" si="77"/>
        <v>1.610493884791336E-4</v>
      </c>
    </row>
    <row r="4419" spans="1:7" x14ac:dyDescent="0.2">
      <c r="A4419">
        <v>2017</v>
      </c>
      <c r="B4419">
        <v>3</v>
      </c>
      <c r="C4419" t="s">
        <v>25</v>
      </c>
      <c r="D4419">
        <v>2100</v>
      </c>
      <c r="E4419" t="s">
        <v>14</v>
      </c>
      <c r="F4419">
        <v>10281000</v>
      </c>
      <c r="G4419" s="1">
        <f t="shared" ref="G4419:G4482" si="78">+D4419/F4419</f>
        <v>2.0426028596440035E-4</v>
      </c>
    </row>
    <row r="4420" spans="1:7" x14ac:dyDescent="0.2">
      <c r="A4420">
        <v>2017</v>
      </c>
      <c r="B4420">
        <v>3</v>
      </c>
      <c r="C4420" t="s">
        <v>25</v>
      </c>
      <c r="D4420">
        <v>2235</v>
      </c>
      <c r="E4420" t="s">
        <v>15</v>
      </c>
      <c r="F4420">
        <v>9454000</v>
      </c>
      <c r="G4420" s="1">
        <f t="shared" si="78"/>
        <v>2.3640786968478952E-4</v>
      </c>
    </row>
    <row r="4421" spans="1:7" x14ac:dyDescent="0.2">
      <c r="A4421">
        <v>2017</v>
      </c>
      <c r="B4421">
        <v>3</v>
      </c>
      <c r="C4421" t="s">
        <v>25</v>
      </c>
      <c r="D4421">
        <v>3506</v>
      </c>
      <c r="E4421" t="s">
        <v>16</v>
      </c>
      <c r="F4421">
        <v>10118000</v>
      </c>
      <c r="G4421" s="1">
        <f t="shared" si="78"/>
        <v>3.4651116821506224E-4</v>
      </c>
    </row>
    <row r="4422" spans="1:7" x14ac:dyDescent="0.2">
      <c r="A4422">
        <v>2017</v>
      </c>
      <c r="B4422">
        <v>3</v>
      </c>
      <c r="C4422" t="s">
        <v>25</v>
      </c>
      <c r="D4422">
        <v>5555</v>
      </c>
      <c r="E4422" t="s">
        <v>17</v>
      </c>
      <c r="F4422">
        <v>10449000</v>
      </c>
      <c r="G4422" s="1">
        <f t="shared" si="78"/>
        <v>5.3162982103550579E-4</v>
      </c>
    </row>
    <row r="4423" spans="1:7" x14ac:dyDescent="0.2">
      <c r="A4423">
        <v>2017</v>
      </c>
      <c r="B4423">
        <v>3</v>
      </c>
      <c r="C4423" t="s">
        <v>25</v>
      </c>
      <c r="D4423">
        <v>8494</v>
      </c>
      <c r="E4423" t="s">
        <v>18</v>
      </c>
      <c r="F4423">
        <v>10587000</v>
      </c>
      <c r="G4423" s="1">
        <f t="shared" si="78"/>
        <v>8.0230471332766603E-4</v>
      </c>
    </row>
    <row r="4424" spans="1:7" x14ac:dyDescent="0.2">
      <c r="A4424">
        <v>2017</v>
      </c>
      <c r="B4424">
        <v>3</v>
      </c>
      <c r="C4424" t="s">
        <v>25</v>
      </c>
      <c r="D4424">
        <v>11093</v>
      </c>
      <c r="E4424" t="s">
        <v>19</v>
      </c>
      <c r="F4424">
        <v>9154000</v>
      </c>
      <c r="G4424" s="1">
        <f t="shared" si="78"/>
        <v>1.2118199694122788E-3</v>
      </c>
    </row>
    <row r="4425" spans="1:7" x14ac:dyDescent="0.2">
      <c r="A4425">
        <v>2017</v>
      </c>
      <c r="B4425">
        <v>3</v>
      </c>
      <c r="C4425" t="s">
        <v>25</v>
      </c>
      <c r="D4425">
        <v>12795</v>
      </c>
      <c r="E4425" t="s">
        <v>20</v>
      </c>
      <c r="F4425">
        <v>7907000</v>
      </c>
      <c r="G4425" s="1">
        <f t="shared" si="78"/>
        <v>1.6181864170987732E-3</v>
      </c>
    </row>
    <row r="4426" spans="1:7" x14ac:dyDescent="0.2">
      <c r="A4426">
        <v>2017</v>
      </c>
      <c r="B4426">
        <v>3</v>
      </c>
      <c r="C4426" t="s">
        <v>25</v>
      </c>
      <c r="D4426">
        <v>13919</v>
      </c>
      <c r="E4426" t="s">
        <v>21</v>
      </c>
      <c r="F4426">
        <v>5759000</v>
      </c>
      <c r="G4426" s="1">
        <f t="shared" si="78"/>
        <v>2.4169126584476473E-3</v>
      </c>
    </row>
    <row r="4427" spans="1:7" x14ac:dyDescent="0.2">
      <c r="A4427">
        <v>2017</v>
      </c>
      <c r="B4427">
        <v>3</v>
      </c>
      <c r="C4427" t="s">
        <v>25</v>
      </c>
      <c r="D4427">
        <v>14654</v>
      </c>
      <c r="E4427" t="s">
        <v>22</v>
      </c>
      <c r="F4427">
        <v>3877000</v>
      </c>
      <c r="G4427" s="1">
        <f t="shared" si="78"/>
        <v>3.7797265927263348E-3</v>
      </c>
    </row>
    <row r="4428" spans="1:7" x14ac:dyDescent="0.2">
      <c r="A4428">
        <v>2017</v>
      </c>
      <c r="B4428">
        <v>3</v>
      </c>
      <c r="C4428" t="s">
        <v>25</v>
      </c>
      <c r="D4428">
        <v>15632</v>
      </c>
      <c r="E4428" t="s">
        <v>23</v>
      </c>
      <c r="F4428">
        <v>2438000</v>
      </c>
      <c r="G4428" s="1">
        <f t="shared" si="78"/>
        <v>6.4118129614438068E-3</v>
      </c>
    </row>
    <row r="4429" spans="1:7" x14ac:dyDescent="0.2">
      <c r="A4429">
        <v>2017</v>
      </c>
      <c r="B4429">
        <v>3</v>
      </c>
      <c r="C4429" t="s">
        <v>25</v>
      </c>
      <c r="D4429">
        <v>30217</v>
      </c>
      <c r="E4429" t="s">
        <v>24</v>
      </c>
      <c r="F4429">
        <v>2178000</v>
      </c>
      <c r="G4429" s="1">
        <f t="shared" si="78"/>
        <v>1.3873737373737373E-2</v>
      </c>
    </row>
    <row r="4430" spans="1:7" x14ac:dyDescent="0.2">
      <c r="A4430">
        <v>2017</v>
      </c>
      <c r="B4430">
        <v>4</v>
      </c>
      <c r="C4430" t="s">
        <v>6</v>
      </c>
      <c r="D4430">
        <v>817</v>
      </c>
      <c r="E4430" t="s">
        <v>7</v>
      </c>
      <c r="F4430">
        <v>9752000</v>
      </c>
      <c r="G4430" s="1">
        <f t="shared" si="78"/>
        <v>8.3777686628383919E-5</v>
      </c>
    </row>
    <row r="4431" spans="1:7" x14ac:dyDescent="0.2">
      <c r="A4431">
        <v>2017</v>
      </c>
      <c r="B4431">
        <v>4</v>
      </c>
      <c r="C4431" t="s">
        <v>6</v>
      </c>
      <c r="D4431">
        <v>95</v>
      </c>
      <c r="E4431" t="s">
        <v>8</v>
      </c>
      <c r="F4431">
        <v>9961000</v>
      </c>
      <c r="G4431" s="1">
        <f t="shared" si="78"/>
        <v>9.537195060736874E-6</v>
      </c>
    </row>
    <row r="4432" spans="1:7" x14ac:dyDescent="0.2">
      <c r="A4432">
        <v>2017</v>
      </c>
      <c r="B4432">
        <v>4</v>
      </c>
      <c r="C4432" t="s">
        <v>6</v>
      </c>
      <c r="D4432">
        <v>119</v>
      </c>
      <c r="E4432" t="s">
        <v>9</v>
      </c>
      <c r="F4432">
        <v>10129000</v>
      </c>
      <c r="G4432" s="1">
        <f t="shared" si="78"/>
        <v>1.1748445058742225E-5</v>
      </c>
    </row>
    <row r="4433" spans="1:7" x14ac:dyDescent="0.2">
      <c r="A4433">
        <v>2017</v>
      </c>
      <c r="B4433">
        <v>4</v>
      </c>
      <c r="C4433" t="s">
        <v>6</v>
      </c>
      <c r="D4433">
        <v>246</v>
      </c>
      <c r="E4433" t="s">
        <v>10</v>
      </c>
      <c r="F4433">
        <v>10282000</v>
      </c>
      <c r="G4433" s="1">
        <f t="shared" si="78"/>
        <v>2.3925306360630226E-5</v>
      </c>
    </row>
    <row r="4434" spans="1:7" x14ac:dyDescent="0.2">
      <c r="A4434">
        <v>2017</v>
      </c>
      <c r="B4434">
        <v>4</v>
      </c>
      <c r="C4434" t="s">
        <v>6</v>
      </c>
      <c r="D4434">
        <v>463</v>
      </c>
      <c r="E4434" t="s">
        <v>11</v>
      </c>
      <c r="F4434">
        <v>10713000</v>
      </c>
      <c r="G4434" s="1">
        <f t="shared" si="78"/>
        <v>4.3218519555680012E-5</v>
      </c>
    </row>
    <row r="4435" spans="1:7" x14ac:dyDescent="0.2">
      <c r="A4435">
        <v>2017</v>
      </c>
      <c r="B4435">
        <v>4</v>
      </c>
      <c r="C4435" t="s">
        <v>6</v>
      </c>
      <c r="D4435">
        <v>594</v>
      </c>
      <c r="E4435" t="s">
        <v>12</v>
      </c>
      <c r="F4435">
        <v>11335000</v>
      </c>
      <c r="G4435" s="1">
        <f t="shared" si="78"/>
        <v>5.2404058226731361E-5</v>
      </c>
    </row>
    <row r="4436" spans="1:7" x14ac:dyDescent="0.2">
      <c r="A4436">
        <v>2017</v>
      </c>
      <c r="B4436">
        <v>4</v>
      </c>
      <c r="C4436" t="s">
        <v>6</v>
      </c>
      <c r="D4436">
        <v>841</v>
      </c>
      <c r="E4436" t="s">
        <v>13</v>
      </c>
      <c r="F4436">
        <v>10795000</v>
      </c>
      <c r="G4436" s="1">
        <f t="shared" si="78"/>
        <v>7.7906438165817508E-5</v>
      </c>
    </row>
    <row r="4437" spans="1:7" x14ac:dyDescent="0.2">
      <c r="A4437">
        <v>2017</v>
      </c>
      <c r="B4437">
        <v>4</v>
      </c>
      <c r="C4437" t="s">
        <v>6</v>
      </c>
      <c r="D4437">
        <v>1029</v>
      </c>
      <c r="E4437" t="s">
        <v>14</v>
      </c>
      <c r="F4437">
        <v>10492000</v>
      </c>
      <c r="G4437" s="1">
        <f t="shared" si="78"/>
        <v>9.8074723598932519E-5</v>
      </c>
    </row>
    <row r="4438" spans="1:7" x14ac:dyDescent="0.2">
      <c r="A4438">
        <v>2017</v>
      </c>
      <c r="B4438">
        <v>4</v>
      </c>
      <c r="C4438" t="s">
        <v>6</v>
      </c>
      <c r="D4438">
        <v>1367</v>
      </c>
      <c r="E4438" t="s">
        <v>15</v>
      </c>
      <c r="F4438">
        <v>9819000</v>
      </c>
      <c r="G4438" s="1">
        <f t="shared" si="78"/>
        <v>1.3921987982482942E-4</v>
      </c>
    </row>
    <row r="4439" spans="1:7" x14ac:dyDescent="0.2">
      <c r="A4439">
        <v>2017</v>
      </c>
      <c r="B4439">
        <v>4</v>
      </c>
      <c r="C4439" t="s">
        <v>6</v>
      </c>
      <c r="D4439">
        <v>2113</v>
      </c>
      <c r="E4439" t="s">
        <v>16</v>
      </c>
      <c r="F4439">
        <v>10543000</v>
      </c>
      <c r="G4439" s="1">
        <f t="shared" si="78"/>
        <v>2.0041733851844826E-4</v>
      </c>
    </row>
    <row r="4440" spans="1:7" x14ac:dyDescent="0.2">
      <c r="A4440">
        <v>2017</v>
      </c>
      <c r="B4440">
        <v>4</v>
      </c>
      <c r="C4440" t="s">
        <v>6</v>
      </c>
      <c r="D4440">
        <v>3400</v>
      </c>
      <c r="E4440" t="s">
        <v>17</v>
      </c>
      <c r="F4440">
        <v>10915000</v>
      </c>
      <c r="G4440" s="1">
        <f t="shared" si="78"/>
        <v>3.1149793861658267E-4</v>
      </c>
    </row>
    <row r="4441" spans="1:7" x14ac:dyDescent="0.2">
      <c r="A4441">
        <v>2017</v>
      </c>
      <c r="B4441">
        <v>4</v>
      </c>
      <c r="C4441" t="s">
        <v>6</v>
      </c>
      <c r="D4441">
        <v>5301</v>
      </c>
      <c r="E4441" t="s">
        <v>18</v>
      </c>
      <c r="F4441">
        <v>11250000</v>
      </c>
      <c r="G4441" s="1">
        <f t="shared" si="78"/>
        <v>4.7120000000000002E-4</v>
      </c>
    </row>
    <row r="4442" spans="1:7" x14ac:dyDescent="0.2">
      <c r="A4442">
        <v>2017</v>
      </c>
      <c r="B4442">
        <v>4</v>
      </c>
      <c r="C4442" t="s">
        <v>6</v>
      </c>
      <c r="D4442">
        <v>6813</v>
      </c>
      <c r="E4442" t="s">
        <v>19</v>
      </c>
      <c r="F4442">
        <v>10334000</v>
      </c>
      <c r="G4442" s="1">
        <f t="shared" si="78"/>
        <v>6.5928004644861626E-4</v>
      </c>
    </row>
    <row r="4443" spans="1:7" x14ac:dyDescent="0.2">
      <c r="A4443">
        <v>2017</v>
      </c>
      <c r="B4443">
        <v>4</v>
      </c>
      <c r="C4443" t="s">
        <v>6</v>
      </c>
      <c r="D4443">
        <v>8401</v>
      </c>
      <c r="E4443" t="s">
        <v>20</v>
      </c>
      <c r="F4443">
        <v>8843000</v>
      </c>
      <c r="G4443" s="1">
        <f t="shared" si="78"/>
        <v>9.500169625692638E-4</v>
      </c>
    </row>
    <row r="4444" spans="1:7" x14ac:dyDescent="0.2">
      <c r="A4444">
        <v>2017</v>
      </c>
      <c r="B4444">
        <v>4</v>
      </c>
      <c r="C4444" t="s">
        <v>6</v>
      </c>
      <c r="D4444">
        <v>10455</v>
      </c>
      <c r="E4444" t="s">
        <v>21</v>
      </c>
      <c r="F4444">
        <v>6702000</v>
      </c>
      <c r="G4444" s="1">
        <f t="shared" si="78"/>
        <v>1.5599820948970456E-3</v>
      </c>
    </row>
    <row r="4445" spans="1:7" x14ac:dyDescent="0.2">
      <c r="A4445">
        <v>2017</v>
      </c>
      <c r="B4445">
        <v>4</v>
      </c>
      <c r="C4445" t="s">
        <v>6</v>
      </c>
      <c r="D4445">
        <v>11883</v>
      </c>
      <c r="E4445" t="s">
        <v>22</v>
      </c>
      <c r="F4445">
        <v>4668000</v>
      </c>
      <c r="G4445" s="1">
        <f t="shared" si="78"/>
        <v>2.5456298200514137E-3</v>
      </c>
    </row>
    <row r="4446" spans="1:7" x14ac:dyDescent="0.2">
      <c r="A4446">
        <v>2017</v>
      </c>
      <c r="B4446">
        <v>4</v>
      </c>
      <c r="C4446" t="s">
        <v>6</v>
      </c>
      <c r="D4446">
        <v>14631</v>
      </c>
      <c r="E4446" t="s">
        <v>23</v>
      </c>
      <c r="F4446">
        <v>3207000</v>
      </c>
      <c r="G4446" s="1">
        <f t="shared" si="78"/>
        <v>4.5622076707202992E-3</v>
      </c>
    </row>
    <row r="4447" spans="1:7" x14ac:dyDescent="0.2">
      <c r="A4447">
        <v>2017</v>
      </c>
      <c r="B4447">
        <v>4</v>
      </c>
      <c r="C4447" t="s">
        <v>6</v>
      </c>
      <c r="D4447">
        <v>43268</v>
      </c>
      <c r="E4447" t="s">
        <v>24</v>
      </c>
      <c r="F4447">
        <v>3694000</v>
      </c>
      <c r="G4447" s="1">
        <f t="shared" si="78"/>
        <v>1.171304818624797E-2</v>
      </c>
    </row>
    <row r="4448" spans="1:7" x14ac:dyDescent="0.2">
      <c r="A4448">
        <v>2017</v>
      </c>
      <c r="B4448">
        <v>4</v>
      </c>
      <c r="C4448" t="s">
        <v>25</v>
      </c>
      <c r="D4448">
        <v>1097</v>
      </c>
      <c r="E4448" t="s">
        <v>7</v>
      </c>
      <c r="F4448">
        <v>10201000</v>
      </c>
      <c r="G4448" s="1">
        <f t="shared" si="78"/>
        <v>1.0753847661993922E-4</v>
      </c>
    </row>
    <row r="4449" spans="1:7" x14ac:dyDescent="0.2">
      <c r="A4449">
        <v>2017</v>
      </c>
      <c r="B4449">
        <v>4</v>
      </c>
      <c r="C4449" t="s">
        <v>25</v>
      </c>
      <c r="D4449">
        <v>103</v>
      </c>
      <c r="E4449" t="s">
        <v>8</v>
      </c>
      <c r="F4449">
        <v>10388000</v>
      </c>
      <c r="G4449" s="1">
        <f t="shared" si="78"/>
        <v>9.9152868694647664E-6</v>
      </c>
    </row>
    <row r="4450" spans="1:7" x14ac:dyDescent="0.2">
      <c r="A4450">
        <v>2017</v>
      </c>
      <c r="B4450">
        <v>4</v>
      </c>
      <c r="C4450" t="s">
        <v>25</v>
      </c>
      <c r="D4450">
        <v>167</v>
      </c>
      <c r="E4450" t="s">
        <v>9</v>
      </c>
      <c r="F4450">
        <v>10538000</v>
      </c>
      <c r="G4450" s="1">
        <f t="shared" si="78"/>
        <v>1.5847409375593092E-5</v>
      </c>
    </row>
    <row r="4451" spans="1:7" x14ac:dyDescent="0.2">
      <c r="A4451">
        <v>2017</v>
      </c>
      <c r="B4451">
        <v>4</v>
      </c>
      <c r="C4451" t="s">
        <v>25</v>
      </c>
      <c r="D4451">
        <v>633</v>
      </c>
      <c r="E4451" t="s">
        <v>10</v>
      </c>
      <c r="F4451">
        <v>10608000</v>
      </c>
      <c r="G4451" s="1">
        <f t="shared" si="78"/>
        <v>5.9671945701357467E-5</v>
      </c>
    </row>
    <row r="4452" spans="1:7" x14ac:dyDescent="0.2">
      <c r="A4452">
        <v>2017</v>
      </c>
      <c r="B4452">
        <v>4</v>
      </c>
      <c r="C4452" t="s">
        <v>25</v>
      </c>
      <c r="D4452">
        <v>1300</v>
      </c>
      <c r="E4452" t="s">
        <v>11</v>
      </c>
      <c r="F4452">
        <v>10879000</v>
      </c>
      <c r="G4452" s="1">
        <f t="shared" si="78"/>
        <v>1.1949627723136317E-4</v>
      </c>
    </row>
    <row r="4453" spans="1:7" x14ac:dyDescent="0.2">
      <c r="A4453">
        <v>2017</v>
      </c>
      <c r="B4453">
        <v>4</v>
      </c>
      <c r="C4453" t="s">
        <v>25</v>
      </c>
      <c r="D4453">
        <v>1616</v>
      </c>
      <c r="E4453" t="s">
        <v>12</v>
      </c>
      <c r="F4453">
        <v>11410000</v>
      </c>
      <c r="G4453" s="1">
        <f t="shared" si="78"/>
        <v>1.4163014899211217E-4</v>
      </c>
    </row>
    <row r="4454" spans="1:7" x14ac:dyDescent="0.2">
      <c r="A4454">
        <v>2017</v>
      </c>
      <c r="B4454">
        <v>4</v>
      </c>
      <c r="C4454" t="s">
        <v>25</v>
      </c>
      <c r="D4454">
        <v>1781</v>
      </c>
      <c r="E4454" t="s">
        <v>13</v>
      </c>
      <c r="F4454">
        <v>10711000</v>
      </c>
      <c r="G4454" s="1">
        <f t="shared" si="78"/>
        <v>1.6627765848193447E-4</v>
      </c>
    </row>
    <row r="4455" spans="1:7" x14ac:dyDescent="0.2">
      <c r="A4455">
        <v>2017</v>
      </c>
      <c r="B4455">
        <v>4</v>
      </c>
      <c r="C4455" t="s">
        <v>25</v>
      </c>
      <c r="D4455">
        <v>1953</v>
      </c>
      <c r="E4455" t="s">
        <v>14</v>
      </c>
      <c r="F4455">
        <v>10281000</v>
      </c>
      <c r="G4455" s="1">
        <f t="shared" si="78"/>
        <v>1.8996206594689232E-4</v>
      </c>
    </row>
    <row r="4456" spans="1:7" x14ac:dyDescent="0.2">
      <c r="A4456">
        <v>2017</v>
      </c>
      <c r="B4456">
        <v>4</v>
      </c>
      <c r="C4456" t="s">
        <v>25</v>
      </c>
      <c r="D4456">
        <v>2247</v>
      </c>
      <c r="E4456" t="s">
        <v>15</v>
      </c>
      <c r="F4456">
        <v>9454000</v>
      </c>
      <c r="G4456" s="1">
        <f t="shared" si="78"/>
        <v>2.3767717368309711E-4</v>
      </c>
    </row>
    <row r="4457" spans="1:7" x14ac:dyDescent="0.2">
      <c r="A4457">
        <v>2017</v>
      </c>
      <c r="B4457">
        <v>4</v>
      </c>
      <c r="C4457" t="s">
        <v>25</v>
      </c>
      <c r="D4457">
        <v>3277</v>
      </c>
      <c r="E4457" t="s">
        <v>16</v>
      </c>
      <c r="F4457">
        <v>10118000</v>
      </c>
      <c r="G4457" s="1">
        <f t="shared" si="78"/>
        <v>3.2387823680569283E-4</v>
      </c>
    </row>
    <row r="4458" spans="1:7" x14ac:dyDescent="0.2">
      <c r="A4458">
        <v>2017</v>
      </c>
      <c r="B4458">
        <v>4</v>
      </c>
      <c r="C4458" t="s">
        <v>25</v>
      </c>
      <c r="D4458">
        <v>5341</v>
      </c>
      <c r="E4458" t="s">
        <v>17</v>
      </c>
      <c r="F4458">
        <v>10449000</v>
      </c>
      <c r="G4458" s="1">
        <f t="shared" si="78"/>
        <v>5.1114939228634319E-4</v>
      </c>
    </row>
    <row r="4459" spans="1:7" x14ac:dyDescent="0.2">
      <c r="A4459">
        <v>2017</v>
      </c>
      <c r="B4459">
        <v>4</v>
      </c>
      <c r="C4459" t="s">
        <v>25</v>
      </c>
      <c r="D4459">
        <v>7989</v>
      </c>
      <c r="E4459" t="s">
        <v>18</v>
      </c>
      <c r="F4459">
        <v>10587000</v>
      </c>
      <c r="G4459" s="1">
        <f t="shared" si="78"/>
        <v>7.5460470388211956E-4</v>
      </c>
    </row>
    <row r="4460" spans="1:7" x14ac:dyDescent="0.2">
      <c r="A4460">
        <v>2017</v>
      </c>
      <c r="B4460">
        <v>4</v>
      </c>
      <c r="C4460" t="s">
        <v>25</v>
      </c>
      <c r="D4460">
        <v>10495</v>
      </c>
      <c r="E4460" t="s">
        <v>19</v>
      </c>
      <c r="F4460">
        <v>9154000</v>
      </c>
      <c r="G4460" s="1">
        <f t="shared" si="78"/>
        <v>1.1464933362464497E-3</v>
      </c>
    </row>
    <row r="4461" spans="1:7" x14ac:dyDescent="0.2">
      <c r="A4461">
        <v>2017</v>
      </c>
      <c r="B4461">
        <v>4</v>
      </c>
      <c r="C4461" t="s">
        <v>25</v>
      </c>
      <c r="D4461">
        <v>11877</v>
      </c>
      <c r="E4461" t="s">
        <v>20</v>
      </c>
      <c r="F4461">
        <v>7907000</v>
      </c>
      <c r="G4461" s="1">
        <f t="shared" si="78"/>
        <v>1.5020867585683571E-3</v>
      </c>
    </row>
    <row r="4462" spans="1:7" x14ac:dyDescent="0.2">
      <c r="A4462">
        <v>2017</v>
      </c>
      <c r="B4462">
        <v>4</v>
      </c>
      <c r="C4462" t="s">
        <v>25</v>
      </c>
      <c r="D4462">
        <v>12919</v>
      </c>
      <c r="E4462" t="s">
        <v>21</v>
      </c>
      <c r="F4462">
        <v>5759000</v>
      </c>
      <c r="G4462" s="1">
        <f t="shared" si="78"/>
        <v>2.2432714012849452E-3</v>
      </c>
    </row>
    <row r="4463" spans="1:7" x14ac:dyDescent="0.2">
      <c r="A4463">
        <v>2017</v>
      </c>
      <c r="B4463">
        <v>4</v>
      </c>
      <c r="C4463" t="s">
        <v>25</v>
      </c>
      <c r="D4463">
        <v>13579</v>
      </c>
      <c r="E4463" t="s">
        <v>22</v>
      </c>
      <c r="F4463">
        <v>3877000</v>
      </c>
      <c r="G4463" s="1">
        <f t="shared" si="78"/>
        <v>3.5024503482073768E-3</v>
      </c>
    </row>
    <row r="4464" spans="1:7" x14ac:dyDescent="0.2">
      <c r="A4464">
        <v>2017</v>
      </c>
      <c r="B4464">
        <v>4</v>
      </c>
      <c r="C4464" t="s">
        <v>25</v>
      </c>
      <c r="D4464">
        <v>14092</v>
      </c>
      <c r="E4464" t="s">
        <v>23</v>
      </c>
      <c r="F4464">
        <v>2438000</v>
      </c>
      <c r="G4464" s="1">
        <f t="shared" si="78"/>
        <v>5.7801476620180474E-3</v>
      </c>
    </row>
    <row r="4465" spans="1:7" x14ac:dyDescent="0.2">
      <c r="A4465">
        <v>2017</v>
      </c>
      <c r="B4465">
        <v>4</v>
      </c>
      <c r="C4465" t="s">
        <v>25</v>
      </c>
      <c r="D4465">
        <v>27208</v>
      </c>
      <c r="E4465" t="s">
        <v>24</v>
      </c>
      <c r="F4465">
        <v>2178000</v>
      </c>
      <c r="G4465" s="1">
        <f t="shared" si="78"/>
        <v>1.2492194674012856E-2</v>
      </c>
    </row>
    <row r="4466" spans="1:7" x14ac:dyDescent="0.2">
      <c r="A4466">
        <v>2017</v>
      </c>
      <c r="B4466">
        <v>5</v>
      </c>
      <c r="C4466" t="s">
        <v>6</v>
      </c>
      <c r="D4466">
        <v>864</v>
      </c>
      <c r="E4466" t="s">
        <v>7</v>
      </c>
      <c r="F4466">
        <v>9752000</v>
      </c>
      <c r="G4466" s="1">
        <f t="shared" si="78"/>
        <v>8.8597210828547985E-5</v>
      </c>
    </row>
    <row r="4467" spans="1:7" x14ac:dyDescent="0.2">
      <c r="A4467">
        <v>2017</v>
      </c>
      <c r="B4467">
        <v>5</v>
      </c>
      <c r="C4467" t="s">
        <v>6</v>
      </c>
      <c r="D4467">
        <v>96</v>
      </c>
      <c r="E4467" t="s">
        <v>8</v>
      </c>
      <c r="F4467">
        <v>9961000</v>
      </c>
      <c r="G4467" s="1">
        <f t="shared" si="78"/>
        <v>9.6375865876919984E-6</v>
      </c>
    </row>
    <row r="4468" spans="1:7" x14ac:dyDescent="0.2">
      <c r="A4468">
        <v>2017</v>
      </c>
      <c r="B4468">
        <v>5</v>
      </c>
      <c r="C4468" t="s">
        <v>6</v>
      </c>
      <c r="D4468">
        <v>122</v>
      </c>
      <c r="E4468" t="s">
        <v>9</v>
      </c>
      <c r="F4468">
        <v>10129000</v>
      </c>
      <c r="G4468" s="1">
        <f t="shared" si="78"/>
        <v>1.2044624345937408E-5</v>
      </c>
    </row>
    <row r="4469" spans="1:7" x14ac:dyDescent="0.2">
      <c r="A4469">
        <v>2017</v>
      </c>
      <c r="B4469">
        <v>5</v>
      </c>
      <c r="C4469" t="s">
        <v>6</v>
      </c>
      <c r="D4469">
        <v>277</v>
      </c>
      <c r="E4469" t="s">
        <v>10</v>
      </c>
      <c r="F4469">
        <v>10282000</v>
      </c>
      <c r="G4469" s="1">
        <f t="shared" si="78"/>
        <v>2.6940283991441355E-5</v>
      </c>
    </row>
    <row r="4470" spans="1:7" x14ac:dyDescent="0.2">
      <c r="A4470">
        <v>2017</v>
      </c>
      <c r="B4470">
        <v>5</v>
      </c>
      <c r="C4470" t="s">
        <v>6</v>
      </c>
      <c r="D4470">
        <v>503</v>
      </c>
      <c r="E4470" t="s">
        <v>11</v>
      </c>
      <c r="F4470">
        <v>10713000</v>
      </c>
      <c r="G4470" s="1">
        <f t="shared" si="78"/>
        <v>4.6952300942779798E-5</v>
      </c>
    </row>
    <row r="4471" spans="1:7" x14ac:dyDescent="0.2">
      <c r="A4471">
        <v>2017</v>
      </c>
      <c r="B4471">
        <v>5</v>
      </c>
      <c r="C4471" t="s">
        <v>6</v>
      </c>
      <c r="D4471">
        <v>677</v>
      </c>
      <c r="E4471" t="s">
        <v>12</v>
      </c>
      <c r="F4471">
        <v>11335000</v>
      </c>
      <c r="G4471" s="1">
        <f t="shared" si="78"/>
        <v>5.9726510807234229E-5</v>
      </c>
    </row>
    <row r="4472" spans="1:7" x14ac:dyDescent="0.2">
      <c r="A4472">
        <v>2017</v>
      </c>
      <c r="B4472">
        <v>5</v>
      </c>
      <c r="C4472" t="s">
        <v>6</v>
      </c>
      <c r="D4472">
        <v>841</v>
      </c>
      <c r="E4472" t="s">
        <v>13</v>
      </c>
      <c r="F4472">
        <v>10795000</v>
      </c>
      <c r="G4472" s="1">
        <f t="shared" si="78"/>
        <v>7.7906438165817508E-5</v>
      </c>
    </row>
    <row r="4473" spans="1:7" x14ac:dyDescent="0.2">
      <c r="A4473">
        <v>2017</v>
      </c>
      <c r="B4473">
        <v>5</v>
      </c>
      <c r="C4473" t="s">
        <v>6</v>
      </c>
      <c r="D4473">
        <v>1070</v>
      </c>
      <c r="E4473" t="s">
        <v>14</v>
      </c>
      <c r="F4473">
        <v>10492000</v>
      </c>
      <c r="G4473" s="1">
        <f t="shared" si="78"/>
        <v>1.0198246282882195E-4</v>
      </c>
    </row>
    <row r="4474" spans="1:7" x14ac:dyDescent="0.2">
      <c r="A4474">
        <v>2017</v>
      </c>
      <c r="B4474">
        <v>5</v>
      </c>
      <c r="C4474" t="s">
        <v>6</v>
      </c>
      <c r="D4474">
        <v>1307</v>
      </c>
      <c r="E4474" t="s">
        <v>15</v>
      </c>
      <c r="F4474">
        <v>9819000</v>
      </c>
      <c r="G4474" s="1">
        <f t="shared" si="78"/>
        <v>1.3310927793054283E-4</v>
      </c>
    </row>
    <row r="4475" spans="1:7" x14ac:dyDescent="0.2">
      <c r="A4475">
        <v>2017</v>
      </c>
      <c r="B4475">
        <v>5</v>
      </c>
      <c r="C4475" t="s">
        <v>6</v>
      </c>
      <c r="D4475">
        <v>2072</v>
      </c>
      <c r="E4475" t="s">
        <v>16</v>
      </c>
      <c r="F4475">
        <v>10543000</v>
      </c>
      <c r="G4475" s="1">
        <f t="shared" si="78"/>
        <v>1.9652850232381675E-4</v>
      </c>
    </row>
    <row r="4476" spans="1:7" x14ac:dyDescent="0.2">
      <c r="A4476">
        <v>2017</v>
      </c>
      <c r="B4476">
        <v>5</v>
      </c>
      <c r="C4476" t="s">
        <v>6</v>
      </c>
      <c r="D4476">
        <v>3492</v>
      </c>
      <c r="E4476" t="s">
        <v>17</v>
      </c>
      <c r="F4476">
        <v>10915000</v>
      </c>
      <c r="G4476" s="1">
        <f t="shared" si="78"/>
        <v>3.1992670636738434E-4</v>
      </c>
    </row>
    <row r="4477" spans="1:7" x14ac:dyDescent="0.2">
      <c r="A4477">
        <v>2017</v>
      </c>
      <c r="B4477">
        <v>5</v>
      </c>
      <c r="C4477" t="s">
        <v>6</v>
      </c>
      <c r="D4477">
        <v>5333</v>
      </c>
      <c r="E4477" t="s">
        <v>18</v>
      </c>
      <c r="F4477">
        <v>11250000</v>
      </c>
      <c r="G4477" s="1">
        <f t="shared" si="78"/>
        <v>4.7404444444444443E-4</v>
      </c>
    </row>
    <row r="4478" spans="1:7" x14ac:dyDescent="0.2">
      <c r="A4478">
        <v>2017</v>
      </c>
      <c r="B4478">
        <v>5</v>
      </c>
      <c r="C4478" t="s">
        <v>6</v>
      </c>
      <c r="D4478">
        <v>6826</v>
      </c>
      <c r="E4478" t="s">
        <v>19</v>
      </c>
      <c r="F4478">
        <v>10334000</v>
      </c>
      <c r="G4478" s="1">
        <f t="shared" si="78"/>
        <v>6.6053802980452876E-4</v>
      </c>
    </row>
    <row r="4479" spans="1:7" x14ac:dyDescent="0.2">
      <c r="A4479">
        <v>2017</v>
      </c>
      <c r="B4479">
        <v>5</v>
      </c>
      <c r="C4479" t="s">
        <v>6</v>
      </c>
      <c r="D4479">
        <v>8518</v>
      </c>
      <c r="E4479" t="s">
        <v>20</v>
      </c>
      <c r="F4479">
        <v>8843000</v>
      </c>
      <c r="G4479" s="1">
        <f t="shared" si="78"/>
        <v>9.6324776659504696E-4</v>
      </c>
    </row>
    <row r="4480" spans="1:7" x14ac:dyDescent="0.2">
      <c r="A4480">
        <v>2017</v>
      </c>
      <c r="B4480">
        <v>5</v>
      </c>
      <c r="C4480" t="s">
        <v>6</v>
      </c>
      <c r="D4480">
        <v>10101</v>
      </c>
      <c r="E4480" t="s">
        <v>21</v>
      </c>
      <c r="F4480">
        <v>6702000</v>
      </c>
      <c r="G4480" s="1">
        <f t="shared" si="78"/>
        <v>1.5071620411817369E-3</v>
      </c>
    </row>
    <row r="4481" spans="1:7" x14ac:dyDescent="0.2">
      <c r="A4481">
        <v>2017</v>
      </c>
      <c r="B4481">
        <v>5</v>
      </c>
      <c r="C4481" t="s">
        <v>6</v>
      </c>
      <c r="D4481">
        <v>11835</v>
      </c>
      <c r="E4481" t="s">
        <v>22</v>
      </c>
      <c r="F4481">
        <v>4668000</v>
      </c>
      <c r="G4481" s="1">
        <f t="shared" si="78"/>
        <v>2.5353470437017994E-3</v>
      </c>
    </row>
    <row r="4482" spans="1:7" x14ac:dyDescent="0.2">
      <c r="A4482">
        <v>2017</v>
      </c>
      <c r="B4482">
        <v>5</v>
      </c>
      <c r="C4482" t="s">
        <v>6</v>
      </c>
      <c r="D4482">
        <v>14485</v>
      </c>
      <c r="E4482" t="s">
        <v>23</v>
      </c>
      <c r="F4482">
        <v>3207000</v>
      </c>
      <c r="G4482" s="1">
        <f t="shared" si="78"/>
        <v>4.5166822575615842E-3</v>
      </c>
    </row>
    <row r="4483" spans="1:7" x14ac:dyDescent="0.2">
      <c r="A4483">
        <v>2017</v>
      </c>
      <c r="B4483">
        <v>5</v>
      </c>
      <c r="C4483" t="s">
        <v>6</v>
      </c>
      <c r="D4483">
        <v>41467</v>
      </c>
      <c r="E4483" t="s">
        <v>24</v>
      </c>
      <c r="F4483">
        <v>3694000</v>
      </c>
      <c r="G4483" s="1">
        <f t="shared" ref="G4483:G4546" si="79">+D4483/F4483</f>
        <v>1.1225500812127774E-2</v>
      </c>
    </row>
    <row r="4484" spans="1:7" x14ac:dyDescent="0.2">
      <c r="A4484">
        <v>2017</v>
      </c>
      <c r="B4484">
        <v>5</v>
      </c>
      <c r="C4484" t="s">
        <v>25</v>
      </c>
      <c r="D4484">
        <v>1105</v>
      </c>
      <c r="E4484" t="s">
        <v>7</v>
      </c>
      <c r="F4484">
        <v>10201000</v>
      </c>
      <c r="G4484" s="1">
        <f t="shared" si="79"/>
        <v>1.0832271345946476E-4</v>
      </c>
    </row>
    <row r="4485" spans="1:7" x14ac:dyDescent="0.2">
      <c r="A4485">
        <v>2017</v>
      </c>
      <c r="B4485">
        <v>5</v>
      </c>
      <c r="C4485" t="s">
        <v>25</v>
      </c>
      <c r="D4485">
        <v>99</v>
      </c>
      <c r="E4485" t="s">
        <v>8</v>
      </c>
      <c r="F4485">
        <v>10388000</v>
      </c>
      <c r="G4485" s="1">
        <f t="shared" si="79"/>
        <v>9.5302271852137078E-6</v>
      </c>
    </row>
    <row r="4486" spans="1:7" x14ac:dyDescent="0.2">
      <c r="A4486">
        <v>2017</v>
      </c>
      <c r="B4486">
        <v>5</v>
      </c>
      <c r="C4486" t="s">
        <v>25</v>
      </c>
      <c r="D4486">
        <v>157</v>
      </c>
      <c r="E4486" t="s">
        <v>9</v>
      </c>
      <c r="F4486">
        <v>10538000</v>
      </c>
      <c r="G4486" s="1">
        <f t="shared" si="79"/>
        <v>1.48984627063959E-5</v>
      </c>
    </row>
    <row r="4487" spans="1:7" x14ac:dyDescent="0.2">
      <c r="A4487">
        <v>2017</v>
      </c>
      <c r="B4487">
        <v>5</v>
      </c>
      <c r="C4487" t="s">
        <v>25</v>
      </c>
      <c r="D4487">
        <v>714</v>
      </c>
      <c r="E4487" t="s">
        <v>10</v>
      </c>
      <c r="F4487">
        <v>10608000</v>
      </c>
      <c r="G4487" s="1">
        <f t="shared" si="79"/>
        <v>6.7307692307692305E-5</v>
      </c>
    </row>
    <row r="4488" spans="1:7" x14ac:dyDescent="0.2">
      <c r="A4488">
        <v>2017</v>
      </c>
      <c r="B4488">
        <v>5</v>
      </c>
      <c r="C4488" t="s">
        <v>25</v>
      </c>
      <c r="D4488">
        <v>1414</v>
      </c>
      <c r="E4488" t="s">
        <v>11</v>
      </c>
      <c r="F4488">
        <v>10879000</v>
      </c>
      <c r="G4488" s="1">
        <f t="shared" si="79"/>
        <v>1.2997518154242118E-4</v>
      </c>
    </row>
    <row r="4489" spans="1:7" x14ac:dyDescent="0.2">
      <c r="A4489">
        <v>2017</v>
      </c>
      <c r="B4489">
        <v>5</v>
      </c>
      <c r="C4489" t="s">
        <v>25</v>
      </c>
      <c r="D4489">
        <v>1791</v>
      </c>
      <c r="E4489" t="s">
        <v>12</v>
      </c>
      <c r="F4489">
        <v>11410000</v>
      </c>
      <c r="G4489" s="1">
        <f t="shared" si="79"/>
        <v>1.5696757230499562E-4</v>
      </c>
    </row>
    <row r="4490" spans="1:7" x14ac:dyDescent="0.2">
      <c r="A4490">
        <v>2017</v>
      </c>
      <c r="B4490">
        <v>5</v>
      </c>
      <c r="C4490" t="s">
        <v>25</v>
      </c>
      <c r="D4490">
        <v>1843</v>
      </c>
      <c r="E4490" t="s">
        <v>13</v>
      </c>
      <c r="F4490">
        <v>10711000</v>
      </c>
      <c r="G4490" s="1">
        <f t="shared" si="79"/>
        <v>1.720661002707497E-4</v>
      </c>
    </row>
    <row r="4491" spans="1:7" x14ac:dyDescent="0.2">
      <c r="A4491">
        <v>2017</v>
      </c>
      <c r="B4491">
        <v>5</v>
      </c>
      <c r="C4491" t="s">
        <v>25</v>
      </c>
      <c r="D4491">
        <v>2018</v>
      </c>
      <c r="E4491" t="s">
        <v>14</v>
      </c>
      <c r="F4491">
        <v>10281000</v>
      </c>
      <c r="G4491" s="1">
        <f t="shared" si="79"/>
        <v>1.9628440813150471E-4</v>
      </c>
    </row>
    <row r="4492" spans="1:7" x14ac:dyDescent="0.2">
      <c r="A4492">
        <v>2017</v>
      </c>
      <c r="B4492">
        <v>5</v>
      </c>
      <c r="C4492" t="s">
        <v>25</v>
      </c>
      <c r="D4492">
        <v>2249</v>
      </c>
      <c r="E4492" t="s">
        <v>15</v>
      </c>
      <c r="F4492">
        <v>9454000</v>
      </c>
      <c r="G4492" s="1">
        <f t="shared" si="79"/>
        <v>2.3788872434948169E-4</v>
      </c>
    </row>
    <row r="4493" spans="1:7" x14ac:dyDescent="0.2">
      <c r="A4493">
        <v>2017</v>
      </c>
      <c r="B4493">
        <v>5</v>
      </c>
      <c r="C4493" t="s">
        <v>25</v>
      </c>
      <c r="D4493">
        <v>3294</v>
      </c>
      <c r="E4493" t="s">
        <v>16</v>
      </c>
      <c r="F4493">
        <v>10118000</v>
      </c>
      <c r="G4493" s="1">
        <f t="shared" si="79"/>
        <v>3.2555841075311326E-4</v>
      </c>
    </row>
    <row r="4494" spans="1:7" x14ac:dyDescent="0.2">
      <c r="A4494">
        <v>2017</v>
      </c>
      <c r="B4494">
        <v>5</v>
      </c>
      <c r="C4494" t="s">
        <v>25</v>
      </c>
      <c r="D4494">
        <v>5357</v>
      </c>
      <c r="E4494" t="s">
        <v>17</v>
      </c>
      <c r="F4494">
        <v>10449000</v>
      </c>
      <c r="G4494" s="1">
        <f t="shared" si="79"/>
        <v>5.1268063929562637E-4</v>
      </c>
    </row>
    <row r="4495" spans="1:7" x14ac:dyDescent="0.2">
      <c r="A4495">
        <v>2017</v>
      </c>
      <c r="B4495">
        <v>5</v>
      </c>
      <c r="C4495" t="s">
        <v>25</v>
      </c>
      <c r="D4495">
        <v>8217</v>
      </c>
      <c r="E4495" t="s">
        <v>18</v>
      </c>
      <c r="F4495">
        <v>10587000</v>
      </c>
      <c r="G4495" s="1">
        <f t="shared" si="79"/>
        <v>7.7614054973080193E-4</v>
      </c>
    </row>
    <row r="4496" spans="1:7" x14ac:dyDescent="0.2">
      <c r="A4496">
        <v>2017</v>
      </c>
      <c r="B4496">
        <v>5</v>
      </c>
      <c r="C4496" t="s">
        <v>25</v>
      </c>
      <c r="D4496">
        <v>10486</v>
      </c>
      <c r="E4496" t="s">
        <v>19</v>
      </c>
      <c r="F4496">
        <v>9154000</v>
      </c>
      <c r="G4496" s="1">
        <f t="shared" si="79"/>
        <v>1.1455101594931177E-3</v>
      </c>
    </row>
    <row r="4497" spans="1:7" x14ac:dyDescent="0.2">
      <c r="A4497">
        <v>2017</v>
      </c>
      <c r="B4497">
        <v>5</v>
      </c>
      <c r="C4497" t="s">
        <v>25</v>
      </c>
      <c r="D4497">
        <v>11913</v>
      </c>
      <c r="E4497" t="s">
        <v>20</v>
      </c>
      <c r="F4497">
        <v>7907000</v>
      </c>
      <c r="G4497" s="1">
        <f t="shared" si="79"/>
        <v>1.5066396863538637E-3</v>
      </c>
    </row>
    <row r="4498" spans="1:7" x14ac:dyDescent="0.2">
      <c r="A4498">
        <v>2017</v>
      </c>
      <c r="B4498">
        <v>5</v>
      </c>
      <c r="C4498" t="s">
        <v>25</v>
      </c>
      <c r="D4498">
        <v>13166</v>
      </c>
      <c r="E4498" t="s">
        <v>21</v>
      </c>
      <c r="F4498">
        <v>5759000</v>
      </c>
      <c r="G4498" s="1">
        <f t="shared" si="79"/>
        <v>2.2861607918041329E-3</v>
      </c>
    </row>
    <row r="4499" spans="1:7" x14ac:dyDescent="0.2">
      <c r="A4499">
        <v>2017</v>
      </c>
      <c r="B4499">
        <v>5</v>
      </c>
      <c r="C4499" t="s">
        <v>25</v>
      </c>
      <c r="D4499">
        <v>13410</v>
      </c>
      <c r="E4499" t="s">
        <v>22</v>
      </c>
      <c r="F4499">
        <v>3877000</v>
      </c>
      <c r="G4499" s="1">
        <f t="shared" si="79"/>
        <v>3.4588599432550941E-3</v>
      </c>
    </row>
    <row r="4500" spans="1:7" x14ac:dyDescent="0.2">
      <c r="A4500">
        <v>2017</v>
      </c>
      <c r="B4500">
        <v>5</v>
      </c>
      <c r="C4500" t="s">
        <v>25</v>
      </c>
      <c r="D4500">
        <v>14146</v>
      </c>
      <c r="E4500" t="s">
        <v>23</v>
      </c>
      <c r="F4500">
        <v>2438000</v>
      </c>
      <c r="G4500" s="1">
        <f t="shared" si="79"/>
        <v>5.8022969647251845E-3</v>
      </c>
    </row>
    <row r="4501" spans="1:7" x14ac:dyDescent="0.2">
      <c r="A4501">
        <v>2017</v>
      </c>
      <c r="B4501">
        <v>5</v>
      </c>
      <c r="C4501" t="s">
        <v>25</v>
      </c>
      <c r="D4501">
        <v>26210</v>
      </c>
      <c r="E4501" t="s">
        <v>24</v>
      </c>
      <c r="F4501">
        <v>2178000</v>
      </c>
      <c r="G4501" s="1">
        <f t="shared" si="79"/>
        <v>1.2033976124885215E-2</v>
      </c>
    </row>
    <row r="4502" spans="1:7" x14ac:dyDescent="0.2">
      <c r="A4502">
        <v>2017</v>
      </c>
      <c r="B4502">
        <v>6</v>
      </c>
      <c r="C4502" t="s">
        <v>6</v>
      </c>
      <c r="D4502">
        <v>878</v>
      </c>
      <c r="E4502" t="s">
        <v>7</v>
      </c>
      <c r="F4502">
        <v>9752000</v>
      </c>
      <c r="G4502" s="1">
        <f t="shared" si="79"/>
        <v>9.0032813781788356E-5</v>
      </c>
    </row>
    <row r="4503" spans="1:7" x14ac:dyDescent="0.2">
      <c r="A4503">
        <v>2017</v>
      </c>
      <c r="B4503">
        <v>6</v>
      </c>
      <c r="C4503" t="s">
        <v>6</v>
      </c>
      <c r="D4503">
        <v>93</v>
      </c>
      <c r="E4503" t="s">
        <v>8</v>
      </c>
      <c r="F4503">
        <v>9961000</v>
      </c>
      <c r="G4503" s="1">
        <f t="shared" si="79"/>
        <v>9.3364120068266235E-6</v>
      </c>
    </row>
    <row r="4504" spans="1:7" x14ac:dyDescent="0.2">
      <c r="A4504">
        <v>2017</v>
      </c>
      <c r="B4504">
        <v>6</v>
      </c>
      <c r="C4504" t="s">
        <v>6</v>
      </c>
      <c r="D4504">
        <v>90</v>
      </c>
      <c r="E4504" t="s">
        <v>9</v>
      </c>
      <c r="F4504">
        <v>10129000</v>
      </c>
      <c r="G4504" s="1">
        <f t="shared" si="79"/>
        <v>8.8853786158554649E-6</v>
      </c>
    </row>
    <row r="4505" spans="1:7" x14ac:dyDescent="0.2">
      <c r="A4505">
        <v>2017</v>
      </c>
      <c r="B4505">
        <v>6</v>
      </c>
      <c r="C4505" t="s">
        <v>6</v>
      </c>
      <c r="D4505">
        <v>263</v>
      </c>
      <c r="E4505" t="s">
        <v>10</v>
      </c>
      <c r="F4505">
        <v>10282000</v>
      </c>
      <c r="G4505" s="1">
        <f t="shared" si="79"/>
        <v>2.5578681190429877E-5</v>
      </c>
    </row>
    <row r="4506" spans="1:7" x14ac:dyDescent="0.2">
      <c r="A4506">
        <v>2017</v>
      </c>
      <c r="B4506">
        <v>6</v>
      </c>
      <c r="C4506" t="s">
        <v>6</v>
      </c>
      <c r="D4506">
        <v>447</v>
      </c>
      <c r="E4506" t="s">
        <v>11</v>
      </c>
      <c r="F4506">
        <v>10713000</v>
      </c>
      <c r="G4506" s="1">
        <f t="shared" si="79"/>
        <v>4.1725007000840098E-5</v>
      </c>
    </row>
    <row r="4507" spans="1:7" x14ac:dyDescent="0.2">
      <c r="A4507">
        <v>2017</v>
      </c>
      <c r="B4507">
        <v>6</v>
      </c>
      <c r="C4507" t="s">
        <v>6</v>
      </c>
      <c r="D4507">
        <v>721</v>
      </c>
      <c r="E4507" t="s">
        <v>12</v>
      </c>
      <c r="F4507">
        <v>11335000</v>
      </c>
      <c r="G4507" s="1">
        <f t="shared" si="79"/>
        <v>6.3608292898103224E-5</v>
      </c>
    </row>
    <row r="4508" spans="1:7" x14ac:dyDescent="0.2">
      <c r="A4508">
        <v>2017</v>
      </c>
      <c r="B4508">
        <v>6</v>
      </c>
      <c r="C4508" t="s">
        <v>6</v>
      </c>
      <c r="D4508">
        <v>872</v>
      </c>
      <c r="E4508" t="s">
        <v>13</v>
      </c>
      <c r="F4508">
        <v>10795000</v>
      </c>
      <c r="G4508" s="1">
        <f t="shared" si="79"/>
        <v>8.0778138026864289E-5</v>
      </c>
    </row>
    <row r="4509" spans="1:7" x14ac:dyDescent="0.2">
      <c r="A4509">
        <v>2017</v>
      </c>
      <c r="B4509">
        <v>6</v>
      </c>
      <c r="C4509" t="s">
        <v>6</v>
      </c>
      <c r="D4509">
        <v>1017</v>
      </c>
      <c r="E4509" t="s">
        <v>14</v>
      </c>
      <c r="F4509">
        <v>10492000</v>
      </c>
      <c r="G4509" s="1">
        <f t="shared" si="79"/>
        <v>9.6930995043842931E-5</v>
      </c>
    </row>
    <row r="4510" spans="1:7" x14ac:dyDescent="0.2">
      <c r="A4510">
        <v>2017</v>
      </c>
      <c r="B4510">
        <v>6</v>
      </c>
      <c r="C4510" t="s">
        <v>6</v>
      </c>
      <c r="D4510">
        <v>1297</v>
      </c>
      <c r="E4510" t="s">
        <v>15</v>
      </c>
      <c r="F4510">
        <v>9819000</v>
      </c>
      <c r="G4510" s="1">
        <f t="shared" si="79"/>
        <v>1.3209084428149505E-4</v>
      </c>
    </row>
    <row r="4511" spans="1:7" x14ac:dyDescent="0.2">
      <c r="A4511">
        <v>2017</v>
      </c>
      <c r="B4511">
        <v>6</v>
      </c>
      <c r="C4511" t="s">
        <v>6</v>
      </c>
      <c r="D4511">
        <v>2137</v>
      </c>
      <c r="E4511" t="s">
        <v>16</v>
      </c>
      <c r="F4511">
        <v>10543000</v>
      </c>
      <c r="G4511" s="1">
        <f t="shared" si="79"/>
        <v>2.0269373043725695E-4</v>
      </c>
    </row>
    <row r="4512" spans="1:7" x14ac:dyDescent="0.2">
      <c r="A4512">
        <v>2017</v>
      </c>
      <c r="B4512">
        <v>6</v>
      </c>
      <c r="C4512" t="s">
        <v>6</v>
      </c>
      <c r="D4512">
        <v>3196</v>
      </c>
      <c r="E4512" t="s">
        <v>17</v>
      </c>
      <c r="F4512">
        <v>10915000</v>
      </c>
      <c r="G4512" s="1">
        <f t="shared" si="79"/>
        <v>2.9280806229958772E-4</v>
      </c>
    </row>
    <row r="4513" spans="1:7" x14ac:dyDescent="0.2">
      <c r="A4513">
        <v>2017</v>
      </c>
      <c r="B4513">
        <v>6</v>
      </c>
      <c r="C4513" t="s">
        <v>6</v>
      </c>
      <c r="D4513">
        <v>5070</v>
      </c>
      <c r="E4513" t="s">
        <v>18</v>
      </c>
      <c r="F4513">
        <v>11250000</v>
      </c>
      <c r="G4513" s="1">
        <f t="shared" si="79"/>
        <v>4.5066666666666665E-4</v>
      </c>
    </row>
    <row r="4514" spans="1:7" x14ac:dyDescent="0.2">
      <c r="A4514">
        <v>2017</v>
      </c>
      <c r="B4514">
        <v>6</v>
      </c>
      <c r="C4514" t="s">
        <v>6</v>
      </c>
      <c r="D4514">
        <v>6611</v>
      </c>
      <c r="E4514" t="s">
        <v>19</v>
      </c>
      <c r="F4514">
        <v>10334000</v>
      </c>
      <c r="G4514" s="1">
        <f t="shared" si="79"/>
        <v>6.3973292045674474E-4</v>
      </c>
    </row>
    <row r="4515" spans="1:7" x14ac:dyDescent="0.2">
      <c r="A4515">
        <v>2017</v>
      </c>
      <c r="B4515">
        <v>6</v>
      </c>
      <c r="C4515" t="s">
        <v>6</v>
      </c>
      <c r="D4515">
        <v>7927</v>
      </c>
      <c r="E4515" t="s">
        <v>20</v>
      </c>
      <c r="F4515">
        <v>8843000</v>
      </c>
      <c r="G4515" s="1">
        <f t="shared" si="79"/>
        <v>8.9641524369557838E-4</v>
      </c>
    </row>
    <row r="4516" spans="1:7" x14ac:dyDescent="0.2">
      <c r="A4516">
        <v>2017</v>
      </c>
      <c r="B4516">
        <v>6</v>
      </c>
      <c r="C4516" t="s">
        <v>6</v>
      </c>
      <c r="D4516">
        <v>9698</v>
      </c>
      <c r="E4516" t="s">
        <v>21</v>
      </c>
      <c r="F4516">
        <v>6702000</v>
      </c>
      <c r="G4516" s="1">
        <f t="shared" si="79"/>
        <v>1.4470307370934049E-3</v>
      </c>
    </row>
    <row r="4517" spans="1:7" x14ac:dyDescent="0.2">
      <c r="A4517">
        <v>2017</v>
      </c>
      <c r="B4517">
        <v>6</v>
      </c>
      <c r="C4517" t="s">
        <v>6</v>
      </c>
      <c r="D4517">
        <v>11234</v>
      </c>
      <c r="E4517" t="s">
        <v>22</v>
      </c>
      <c r="F4517">
        <v>4668000</v>
      </c>
      <c r="G4517" s="1">
        <f t="shared" si="79"/>
        <v>2.406598114824336E-3</v>
      </c>
    </row>
    <row r="4518" spans="1:7" x14ac:dyDescent="0.2">
      <c r="A4518">
        <v>2017</v>
      </c>
      <c r="B4518">
        <v>6</v>
      </c>
      <c r="C4518" t="s">
        <v>6</v>
      </c>
      <c r="D4518">
        <v>13512</v>
      </c>
      <c r="E4518" t="s">
        <v>23</v>
      </c>
      <c r="F4518">
        <v>3207000</v>
      </c>
      <c r="G4518" s="1">
        <f t="shared" si="79"/>
        <v>4.2132834424695974E-3</v>
      </c>
    </row>
    <row r="4519" spans="1:7" x14ac:dyDescent="0.2">
      <c r="A4519">
        <v>2017</v>
      </c>
      <c r="B4519">
        <v>6</v>
      </c>
      <c r="C4519" t="s">
        <v>6</v>
      </c>
      <c r="D4519">
        <v>38815</v>
      </c>
      <c r="E4519" t="s">
        <v>24</v>
      </c>
      <c r="F4519">
        <v>3694000</v>
      </c>
      <c r="G4519" s="1">
        <f t="shared" si="79"/>
        <v>1.0507579859231186E-2</v>
      </c>
    </row>
    <row r="4520" spans="1:7" x14ac:dyDescent="0.2">
      <c r="A4520">
        <v>2017</v>
      </c>
      <c r="B4520">
        <v>6</v>
      </c>
      <c r="C4520" t="s">
        <v>25</v>
      </c>
      <c r="D4520">
        <v>1171</v>
      </c>
      <c r="E4520" t="s">
        <v>7</v>
      </c>
      <c r="F4520">
        <v>10201000</v>
      </c>
      <c r="G4520" s="1">
        <f t="shared" si="79"/>
        <v>1.1479266738555044E-4</v>
      </c>
    </row>
    <row r="4521" spans="1:7" x14ac:dyDescent="0.2">
      <c r="A4521">
        <v>2017</v>
      </c>
      <c r="B4521">
        <v>6</v>
      </c>
      <c r="C4521" t="s">
        <v>25</v>
      </c>
      <c r="D4521">
        <v>101</v>
      </c>
      <c r="E4521" t="s">
        <v>8</v>
      </c>
      <c r="F4521">
        <v>10388000</v>
      </c>
      <c r="G4521" s="1">
        <f t="shared" si="79"/>
        <v>9.7227570273392371E-6</v>
      </c>
    </row>
    <row r="4522" spans="1:7" x14ac:dyDescent="0.2">
      <c r="A4522">
        <v>2017</v>
      </c>
      <c r="B4522">
        <v>6</v>
      </c>
      <c r="C4522" t="s">
        <v>25</v>
      </c>
      <c r="D4522">
        <v>167</v>
      </c>
      <c r="E4522" t="s">
        <v>9</v>
      </c>
      <c r="F4522">
        <v>10538000</v>
      </c>
      <c r="G4522" s="1">
        <f t="shared" si="79"/>
        <v>1.5847409375593092E-5</v>
      </c>
    </row>
    <row r="4523" spans="1:7" x14ac:dyDescent="0.2">
      <c r="A4523">
        <v>2017</v>
      </c>
      <c r="B4523">
        <v>6</v>
      </c>
      <c r="C4523" t="s">
        <v>25</v>
      </c>
      <c r="D4523">
        <v>727</v>
      </c>
      <c r="E4523" t="s">
        <v>10</v>
      </c>
      <c r="F4523">
        <v>10608000</v>
      </c>
      <c r="G4523" s="1">
        <f t="shared" si="79"/>
        <v>6.8533182503770738E-5</v>
      </c>
    </row>
    <row r="4524" spans="1:7" x14ac:dyDescent="0.2">
      <c r="A4524">
        <v>2017</v>
      </c>
      <c r="B4524">
        <v>6</v>
      </c>
      <c r="C4524" t="s">
        <v>25</v>
      </c>
      <c r="D4524">
        <v>1362</v>
      </c>
      <c r="E4524" t="s">
        <v>11</v>
      </c>
      <c r="F4524">
        <v>10879000</v>
      </c>
      <c r="G4524" s="1">
        <f t="shared" si="79"/>
        <v>1.2519533045316666E-4</v>
      </c>
    </row>
    <row r="4525" spans="1:7" x14ac:dyDescent="0.2">
      <c r="A4525">
        <v>2017</v>
      </c>
      <c r="B4525">
        <v>6</v>
      </c>
      <c r="C4525" t="s">
        <v>25</v>
      </c>
      <c r="D4525">
        <v>1827</v>
      </c>
      <c r="E4525" t="s">
        <v>12</v>
      </c>
      <c r="F4525">
        <v>11410000</v>
      </c>
      <c r="G4525" s="1">
        <f t="shared" si="79"/>
        <v>1.6012269938650307E-4</v>
      </c>
    </row>
    <row r="4526" spans="1:7" x14ac:dyDescent="0.2">
      <c r="A4526">
        <v>2017</v>
      </c>
      <c r="B4526">
        <v>6</v>
      </c>
      <c r="C4526" t="s">
        <v>25</v>
      </c>
      <c r="D4526">
        <v>1869</v>
      </c>
      <c r="E4526" t="s">
        <v>13</v>
      </c>
      <c r="F4526">
        <v>10711000</v>
      </c>
      <c r="G4526" s="1">
        <f t="shared" si="79"/>
        <v>1.7449351134347867E-4</v>
      </c>
    </row>
    <row r="4527" spans="1:7" x14ac:dyDescent="0.2">
      <c r="A4527">
        <v>2017</v>
      </c>
      <c r="B4527">
        <v>6</v>
      </c>
      <c r="C4527" t="s">
        <v>25</v>
      </c>
      <c r="D4527">
        <v>2007</v>
      </c>
      <c r="E4527" t="s">
        <v>14</v>
      </c>
      <c r="F4527">
        <v>10281000</v>
      </c>
      <c r="G4527" s="1">
        <f t="shared" si="79"/>
        <v>1.9521447330026262E-4</v>
      </c>
    </row>
    <row r="4528" spans="1:7" x14ac:dyDescent="0.2">
      <c r="A4528">
        <v>2017</v>
      </c>
      <c r="B4528">
        <v>6</v>
      </c>
      <c r="C4528" t="s">
        <v>25</v>
      </c>
      <c r="D4528">
        <v>2125</v>
      </c>
      <c r="E4528" t="s">
        <v>15</v>
      </c>
      <c r="F4528">
        <v>9454000</v>
      </c>
      <c r="G4528" s="1">
        <f t="shared" si="79"/>
        <v>2.2477258303363654E-4</v>
      </c>
    </row>
    <row r="4529" spans="1:7" x14ac:dyDescent="0.2">
      <c r="A4529">
        <v>2017</v>
      </c>
      <c r="B4529">
        <v>6</v>
      </c>
      <c r="C4529" t="s">
        <v>25</v>
      </c>
      <c r="D4529">
        <v>3301</v>
      </c>
      <c r="E4529" t="s">
        <v>16</v>
      </c>
      <c r="F4529">
        <v>10118000</v>
      </c>
      <c r="G4529" s="1">
        <f t="shared" si="79"/>
        <v>3.2625024708440403E-4</v>
      </c>
    </row>
    <row r="4530" spans="1:7" x14ac:dyDescent="0.2">
      <c r="A4530">
        <v>2017</v>
      </c>
      <c r="B4530">
        <v>6</v>
      </c>
      <c r="C4530" t="s">
        <v>25</v>
      </c>
      <c r="D4530">
        <v>5169</v>
      </c>
      <c r="E4530" t="s">
        <v>17</v>
      </c>
      <c r="F4530">
        <v>10449000</v>
      </c>
      <c r="G4530" s="1">
        <f t="shared" si="79"/>
        <v>4.9468848693654899E-4</v>
      </c>
    </row>
    <row r="4531" spans="1:7" x14ac:dyDescent="0.2">
      <c r="A4531">
        <v>2017</v>
      </c>
      <c r="B4531">
        <v>6</v>
      </c>
      <c r="C4531" t="s">
        <v>25</v>
      </c>
      <c r="D4531">
        <v>8104</v>
      </c>
      <c r="E4531" t="s">
        <v>18</v>
      </c>
      <c r="F4531">
        <v>10587000</v>
      </c>
      <c r="G4531" s="1">
        <f t="shared" si="79"/>
        <v>7.6546708227070938E-4</v>
      </c>
    </row>
    <row r="4532" spans="1:7" x14ac:dyDescent="0.2">
      <c r="A4532">
        <v>2017</v>
      </c>
      <c r="B4532">
        <v>6</v>
      </c>
      <c r="C4532" t="s">
        <v>25</v>
      </c>
      <c r="D4532">
        <v>10251</v>
      </c>
      <c r="E4532" t="s">
        <v>19</v>
      </c>
      <c r="F4532">
        <v>9154000</v>
      </c>
      <c r="G4532" s="1">
        <f t="shared" si="79"/>
        <v>1.1198383220450076E-3</v>
      </c>
    </row>
    <row r="4533" spans="1:7" x14ac:dyDescent="0.2">
      <c r="A4533">
        <v>2017</v>
      </c>
      <c r="B4533">
        <v>6</v>
      </c>
      <c r="C4533" t="s">
        <v>25</v>
      </c>
      <c r="D4533">
        <v>11593</v>
      </c>
      <c r="E4533" t="s">
        <v>20</v>
      </c>
      <c r="F4533">
        <v>7907000</v>
      </c>
      <c r="G4533" s="1">
        <f t="shared" si="79"/>
        <v>1.4661692171493612E-3</v>
      </c>
    </row>
    <row r="4534" spans="1:7" x14ac:dyDescent="0.2">
      <c r="A4534">
        <v>2017</v>
      </c>
      <c r="B4534">
        <v>6</v>
      </c>
      <c r="C4534" t="s">
        <v>25</v>
      </c>
      <c r="D4534">
        <v>12395</v>
      </c>
      <c r="E4534" t="s">
        <v>21</v>
      </c>
      <c r="F4534">
        <v>5759000</v>
      </c>
      <c r="G4534" s="1">
        <f t="shared" si="79"/>
        <v>2.1522833825316895E-3</v>
      </c>
    </row>
    <row r="4535" spans="1:7" x14ac:dyDescent="0.2">
      <c r="A4535">
        <v>2017</v>
      </c>
      <c r="B4535">
        <v>6</v>
      </c>
      <c r="C4535" t="s">
        <v>25</v>
      </c>
      <c r="D4535">
        <v>12679</v>
      </c>
      <c r="E4535" t="s">
        <v>22</v>
      </c>
      <c r="F4535">
        <v>3877000</v>
      </c>
      <c r="G4535" s="1">
        <f t="shared" si="79"/>
        <v>3.2703120969822027E-3</v>
      </c>
    </row>
    <row r="4536" spans="1:7" x14ac:dyDescent="0.2">
      <c r="A4536">
        <v>2017</v>
      </c>
      <c r="B4536">
        <v>6</v>
      </c>
      <c r="C4536" t="s">
        <v>25</v>
      </c>
      <c r="D4536">
        <v>13254</v>
      </c>
      <c r="E4536" t="s">
        <v>23</v>
      </c>
      <c r="F4536">
        <v>2438000</v>
      </c>
      <c r="G4536" s="1">
        <f t="shared" si="79"/>
        <v>5.4364232977850693E-3</v>
      </c>
    </row>
    <row r="4537" spans="1:7" x14ac:dyDescent="0.2">
      <c r="A4537">
        <v>2017</v>
      </c>
      <c r="B4537">
        <v>6</v>
      </c>
      <c r="C4537" t="s">
        <v>25</v>
      </c>
      <c r="D4537">
        <v>25031</v>
      </c>
      <c r="E4537" t="s">
        <v>24</v>
      </c>
      <c r="F4537">
        <v>2178000</v>
      </c>
      <c r="G4537" s="1">
        <f t="shared" si="79"/>
        <v>1.149265381083563E-2</v>
      </c>
    </row>
    <row r="4538" spans="1:7" x14ac:dyDescent="0.2">
      <c r="A4538">
        <v>2017</v>
      </c>
      <c r="B4538">
        <v>7</v>
      </c>
      <c r="C4538" t="s">
        <v>6</v>
      </c>
      <c r="D4538">
        <v>801</v>
      </c>
      <c r="E4538" t="s">
        <v>7</v>
      </c>
      <c r="F4538">
        <v>9752000</v>
      </c>
      <c r="G4538" s="1">
        <f t="shared" si="79"/>
        <v>8.2136997538966361E-5</v>
      </c>
    </row>
    <row r="4539" spans="1:7" x14ac:dyDescent="0.2">
      <c r="A4539">
        <v>2017</v>
      </c>
      <c r="B4539">
        <v>7</v>
      </c>
      <c r="C4539" t="s">
        <v>6</v>
      </c>
      <c r="D4539">
        <v>101</v>
      </c>
      <c r="E4539" t="s">
        <v>8</v>
      </c>
      <c r="F4539">
        <v>9961000</v>
      </c>
      <c r="G4539" s="1">
        <f t="shared" si="79"/>
        <v>1.0139544222467624E-5</v>
      </c>
    </row>
    <row r="4540" spans="1:7" x14ac:dyDescent="0.2">
      <c r="A4540">
        <v>2017</v>
      </c>
      <c r="B4540">
        <v>7</v>
      </c>
      <c r="C4540" t="s">
        <v>6</v>
      </c>
      <c r="D4540">
        <v>113</v>
      </c>
      <c r="E4540" t="s">
        <v>9</v>
      </c>
      <c r="F4540">
        <v>10129000</v>
      </c>
      <c r="G4540" s="1">
        <f t="shared" si="79"/>
        <v>1.115608648435186E-5</v>
      </c>
    </row>
    <row r="4541" spans="1:7" x14ac:dyDescent="0.2">
      <c r="A4541">
        <v>2017</v>
      </c>
      <c r="B4541">
        <v>7</v>
      </c>
      <c r="C4541" t="s">
        <v>6</v>
      </c>
      <c r="D4541">
        <v>250</v>
      </c>
      <c r="E4541" t="s">
        <v>10</v>
      </c>
      <c r="F4541">
        <v>10282000</v>
      </c>
      <c r="G4541" s="1">
        <f t="shared" si="79"/>
        <v>2.4314335732347791E-5</v>
      </c>
    </row>
    <row r="4542" spans="1:7" x14ac:dyDescent="0.2">
      <c r="A4542">
        <v>2017</v>
      </c>
      <c r="B4542">
        <v>7</v>
      </c>
      <c r="C4542" t="s">
        <v>6</v>
      </c>
      <c r="D4542">
        <v>431</v>
      </c>
      <c r="E4542" t="s">
        <v>11</v>
      </c>
      <c r="F4542">
        <v>10713000</v>
      </c>
      <c r="G4542" s="1">
        <f t="shared" si="79"/>
        <v>4.0231494446000183E-5</v>
      </c>
    </row>
    <row r="4543" spans="1:7" x14ac:dyDescent="0.2">
      <c r="A4543">
        <v>2017</v>
      </c>
      <c r="B4543">
        <v>7</v>
      </c>
      <c r="C4543" t="s">
        <v>6</v>
      </c>
      <c r="D4543">
        <v>686</v>
      </c>
      <c r="E4543" t="s">
        <v>12</v>
      </c>
      <c r="F4543">
        <v>11335000</v>
      </c>
      <c r="G4543" s="1">
        <f t="shared" si="79"/>
        <v>6.0520511689457431E-5</v>
      </c>
    </row>
    <row r="4544" spans="1:7" x14ac:dyDescent="0.2">
      <c r="A4544">
        <v>2017</v>
      </c>
      <c r="B4544">
        <v>7</v>
      </c>
      <c r="C4544" t="s">
        <v>6</v>
      </c>
      <c r="D4544">
        <v>852</v>
      </c>
      <c r="E4544" t="s">
        <v>13</v>
      </c>
      <c r="F4544">
        <v>10795000</v>
      </c>
      <c r="G4544" s="1">
        <f t="shared" si="79"/>
        <v>7.8925428439092168E-5</v>
      </c>
    </row>
    <row r="4545" spans="1:7" x14ac:dyDescent="0.2">
      <c r="A4545">
        <v>2017</v>
      </c>
      <c r="B4545">
        <v>7</v>
      </c>
      <c r="C4545" t="s">
        <v>6</v>
      </c>
      <c r="D4545">
        <v>1082</v>
      </c>
      <c r="E4545" t="s">
        <v>14</v>
      </c>
      <c r="F4545">
        <v>10492000</v>
      </c>
      <c r="G4545" s="1">
        <f t="shared" si="79"/>
        <v>1.0312619138391155E-4</v>
      </c>
    </row>
    <row r="4546" spans="1:7" x14ac:dyDescent="0.2">
      <c r="A4546">
        <v>2017</v>
      </c>
      <c r="B4546">
        <v>7</v>
      </c>
      <c r="C4546" t="s">
        <v>6</v>
      </c>
      <c r="D4546">
        <v>1400</v>
      </c>
      <c r="E4546" t="s">
        <v>15</v>
      </c>
      <c r="F4546">
        <v>9819000</v>
      </c>
      <c r="G4546" s="1">
        <f t="shared" si="79"/>
        <v>1.4258071086668703E-4</v>
      </c>
    </row>
    <row r="4547" spans="1:7" x14ac:dyDescent="0.2">
      <c r="A4547">
        <v>2017</v>
      </c>
      <c r="B4547">
        <v>7</v>
      </c>
      <c r="C4547" t="s">
        <v>6</v>
      </c>
      <c r="D4547">
        <v>2097</v>
      </c>
      <c r="E4547" t="s">
        <v>16</v>
      </c>
      <c r="F4547">
        <v>10543000</v>
      </c>
      <c r="G4547" s="1">
        <f t="shared" ref="G4547:G4610" si="80">+D4547/F4547</f>
        <v>1.9889974390590914E-4</v>
      </c>
    </row>
    <row r="4548" spans="1:7" x14ac:dyDescent="0.2">
      <c r="A4548">
        <v>2017</v>
      </c>
      <c r="B4548">
        <v>7</v>
      </c>
      <c r="C4548" t="s">
        <v>6</v>
      </c>
      <c r="D4548">
        <v>3251</v>
      </c>
      <c r="E4548" t="s">
        <v>17</v>
      </c>
      <c r="F4548">
        <v>10915000</v>
      </c>
      <c r="G4548" s="1">
        <f t="shared" si="80"/>
        <v>2.9784699954191478E-4</v>
      </c>
    </row>
    <row r="4549" spans="1:7" x14ac:dyDescent="0.2">
      <c r="A4549">
        <v>2017</v>
      </c>
      <c r="B4549">
        <v>7</v>
      </c>
      <c r="C4549" t="s">
        <v>6</v>
      </c>
      <c r="D4549">
        <v>5158</v>
      </c>
      <c r="E4549" t="s">
        <v>18</v>
      </c>
      <c r="F4549">
        <v>11250000</v>
      </c>
      <c r="G4549" s="1">
        <f t="shared" si="80"/>
        <v>4.5848888888888888E-4</v>
      </c>
    </row>
    <row r="4550" spans="1:7" x14ac:dyDescent="0.2">
      <c r="A4550">
        <v>2017</v>
      </c>
      <c r="B4550">
        <v>7</v>
      </c>
      <c r="C4550" t="s">
        <v>6</v>
      </c>
      <c r="D4550">
        <v>6744</v>
      </c>
      <c r="E4550" t="s">
        <v>19</v>
      </c>
      <c r="F4550">
        <v>10334000</v>
      </c>
      <c r="G4550" s="1">
        <f t="shared" si="80"/>
        <v>6.5260305786723441E-4</v>
      </c>
    </row>
    <row r="4551" spans="1:7" x14ac:dyDescent="0.2">
      <c r="A4551">
        <v>2017</v>
      </c>
      <c r="B4551">
        <v>7</v>
      </c>
      <c r="C4551" t="s">
        <v>6</v>
      </c>
      <c r="D4551">
        <v>8244</v>
      </c>
      <c r="E4551" t="s">
        <v>20</v>
      </c>
      <c r="F4551">
        <v>8843000</v>
      </c>
      <c r="G4551" s="1">
        <f t="shared" si="80"/>
        <v>9.3226280673979422E-4</v>
      </c>
    </row>
    <row r="4552" spans="1:7" x14ac:dyDescent="0.2">
      <c r="A4552">
        <v>2017</v>
      </c>
      <c r="B4552">
        <v>7</v>
      </c>
      <c r="C4552" t="s">
        <v>6</v>
      </c>
      <c r="D4552">
        <v>10038</v>
      </c>
      <c r="E4552" t="s">
        <v>21</v>
      </c>
      <c r="F4552">
        <v>6702000</v>
      </c>
      <c r="G4552" s="1">
        <f t="shared" si="80"/>
        <v>1.4977618621307073E-3</v>
      </c>
    </row>
    <row r="4553" spans="1:7" x14ac:dyDescent="0.2">
      <c r="A4553">
        <v>2017</v>
      </c>
      <c r="B4553">
        <v>7</v>
      </c>
      <c r="C4553" t="s">
        <v>6</v>
      </c>
      <c r="D4553">
        <v>11324</v>
      </c>
      <c r="E4553" t="s">
        <v>22</v>
      </c>
      <c r="F4553">
        <v>4668000</v>
      </c>
      <c r="G4553" s="1">
        <f t="shared" si="80"/>
        <v>2.4258783204798629E-3</v>
      </c>
    </row>
    <row r="4554" spans="1:7" x14ac:dyDescent="0.2">
      <c r="A4554">
        <v>2017</v>
      </c>
      <c r="B4554">
        <v>7</v>
      </c>
      <c r="C4554" t="s">
        <v>6</v>
      </c>
      <c r="D4554">
        <v>13587</v>
      </c>
      <c r="E4554" t="s">
        <v>23</v>
      </c>
      <c r="F4554">
        <v>3207000</v>
      </c>
      <c r="G4554" s="1">
        <f t="shared" si="80"/>
        <v>4.2366697848456505E-3</v>
      </c>
    </row>
    <row r="4555" spans="1:7" x14ac:dyDescent="0.2">
      <c r="A4555">
        <v>2017</v>
      </c>
      <c r="B4555">
        <v>7</v>
      </c>
      <c r="C4555" t="s">
        <v>6</v>
      </c>
      <c r="D4555">
        <v>39253</v>
      </c>
      <c r="E4555" t="s">
        <v>24</v>
      </c>
      <c r="F4555">
        <v>3694000</v>
      </c>
      <c r="G4555" s="1">
        <f t="shared" si="80"/>
        <v>1.0626150514347591E-2</v>
      </c>
    </row>
    <row r="4556" spans="1:7" x14ac:dyDescent="0.2">
      <c r="A4556">
        <v>2017</v>
      </c>
      <c r="B4556">
        <v>7</v>
      </c>
      <c r="C4556" t="s">
        <v>25</v>
      </c>
      <c r="D4556">
        <v>1112</v>
      </c>
      <c r="E4556" t="s">
        <v>7</v>
      </c>
      <c r="F4556">
        <v>10201000</v>
      </c>
      <c r="G4556" s="1">
        <f t="shared" si="80"/>
        <v>1.090089206940496E-4</v>
      </c>
    </row>
    <row r="4557" spans="1:7" x14ac:dyDescent="0.2">
      <c r="A4557">
        <v>2017</v>
      </c>
      <c r="B4557">
        <v>7</v>
      </c>
      <c r="C4557" t="s">
        <v>25</v>
      </c>
      <c r="D4557">
        <v>153</v>
      </c>
      <c r="E4557" t="s">
        <v>8</v>
      </c>
      <c r="F4557">
        <v>10388000</v>
      </c>
      <c r="G4557" s="1">
        <f t="shared" si="80"/>
        <v>1.4728532922603003E-5</v>
      </c>
    </row>
    <row r="4558" spans="1:7" x14ac:dyDescent="0.2">
      <c r="A4558">
        <v>2017</v>
      </c>
      <c r="B4558">
        <v>7</v>
      </c>
      <c r="C4558" t="s">
        <v>25</v>
      </c>
      <c r="D4558">
        <v>175</v>
      </c>
      <c r="E4558" t="s">
        <v>9</v>
      </c>
      <c r="F4558">
        <v>10538000</v>
      </c>
      <c r="G4558" s="1">
        <f t="shared" si="80"/>
        <v>1.6606566710950845E-5</v>
      </c>
    </row>
    <row r="4559" spans="1:7" x14ac:dyDescent="0.2">
      <c r="A4559">
        <v>2017</v>
      </c>
      <c r="B4559">
        <v>7</v>
      </c>
      <c r="C4559" t="s">
        <v>25</v>
      </c>
      <c r="D4559">
        <v>724</v>
      </c>
      <c r="E4559" t="s">
        <v>10</v>
      </c>
      <c r="F4559">
        <v>10608000</v>
      </c>
      <c r="G4559" s="1">
        <f t="shared" si="80"/>
        <v>6.8250377073906488E-5</v>
      </c>
    </row>
    <row r="4560" spans="1:7" x14ac:dyDescent="0.2">
      <c r="A4560">
        <v>2017</v>
      </c>
      <c r="B4560">
        <v>7</v>
      </c>
      <c r="C4560" t="s">
        <v>25</v>
      </c>
      <c r="D4560">
        <v>1380</v>
      </c>
      <c r="E4560" t="s">
        <v>11</v>
      </c>
      <c r="F4560">
        <v>10879000</v>
      </c>
      <c r="G4560" s="1">
        <f t="shared" si="80"/>
        <v>1.2684989429175475E-4</v>
      </c>
    </row>
    <row r="4561" spans="1:7" x14ac:dyDescent="0.2">
      <c r="A4561">
        <v>2017</v>
      </c>
      <c r="B4561">
        <v>7</v>
      </c>
      <c r="C4561" t="s">
        <v>25</v>
      </c>
      <c r="D4561">
        <v>1799</v>
      </c>
      <c r="E4561" t="s">
        <v>12</v>
      </c>
      <c r="F4561">
        <v>11410000</v>
      </c>
      <c r="G4561" s="1">
        <f t="shared" si="80"/>
        <v>1.5766871165644173E-4</v>
      </c>
    </row>
    <row r="4562" spans="1:7" x14ac:dyDescent="0.2">
      <c r="A4562">
        <v>2017</v>
      </c>
      <c r="B4562">
        <v>7</v>
      </c>
      <c r="C4562" t="s">
        <v>25</v>
      </c>
      <c r="D4562">
        <v>1973</v>
      </c>
      <c r="E4562" t="s">
        <v>13</v>
      </c>
      <c r="F4562">
        <v>10711000</v>
      </c>
      <c r="G4562" s="1">
        <f t="shared" si="80"/>
        <v>1.8420315563439456E-4</v>
      </c>
    </row>
    <row r="4563" spans="1:7" x14ac:dyDescent="0.2">
      <c r="A4563">
        <v>2017</v>
      </c>
      <c r="B4563">
        <v>7</v>
      </c>
      <c r="C4563" t="s">
        <v>25</v>
      </c>
      <c r="D4563">
        <v>2105</v>
      </c>
      <c r="E4563" t="s">
        <v>14</v>
      </c>
      <c r="F4563">
        <v>10281000</v>
      </c>
      <c r="G4563" s="1">
        <f t="shared" si="80"/>
        <v>2.0474661997860132E-4</v>
      </c>
    </row>
    <row r="4564" spans="1:7" x14ac:dyDescent="0.2">
      <c r="A4564">
        <v>2017</v>
      </c>
      <c r="B4564">
        <v>7</v>
      </c>
      <c r="C4564" t="s">
        <v>25</v>
      </c>
      <c r="D4564">
        <v>2282</v>
      </c>
      <c r="E4564" t="s">
        <v>15</v>
      </c>
      <c r="F4564">
        <v>9454000</v>
      </c>
      <c r="G4564" s="1">
        <f t="shared" si="80"/>
        <v>2.4137931034482759E-4</v>
      </c>
    </row>
    <row r="4565" spans="1:7" x14ac:dyDescent="0.2">
      <c r="A4565">
        <v>2017</v>
      </c>
      <c r="B4565">
        <v>7</v>
      </c>
      <c r="C4565" t="s">
        <v>25</v>
      </c>
      <c r="D4565">
        <v>3457</v>
      </c>
      <c r="E4565" t="s">
        <v>16</v>
      </c>
      <c r="F4565">
        <v>10118000</v>
      </c>
      <c r="G4565" s="1">
        <f t="shared" si="80"/>
        <v>3.416683138960269E-4</v>
      </c>
    </row>
    <row r="4566" spans="1:7" x14ac:dyDescent="0.2">
      <c r="A4566">
        <v>2017</v>
      </c>
      <c r="B4566">
        <v>7</v>
      </c>
      <c r="C4566" t="s">
        <v>25</v>
      </c>
      <c r="D4566">
        <v>5265</v>
      </c>
      <c r="E4566" t="s">
        <v>17</v>
      </c>
      <c r="F4566">
        <v>10449000</v>
      </c>
      <c r="G4566" s="1">
        <f t="shared" si="80"/>
        <v>5.0387596899224808E-4</v>
      </c>
    </row>
    <row r="4567" spans="1:7" x14ac:dyDescent="0.2">
      <c r="A4567">
        <v>2017</v>
      </c>
      <c r="B4567">
        <v>7</v>
      </c>
      <c r="C4567" t="s">
        <v>25</v>
      </c>
      <c r="D4567">
        <v>8223</v>
      </c>
      <c r="E4567" t="s">
        <v>18</v>
      </c>
      <c r="F4567">
        <v>10587000</v>
      </c>
      <c r="G4567" s="1">
        <f t="shared" si="80"/>
        <v>7.7670728251629352E-4</v>
      </c>
    </row>
    <row r="4568" spans="1:7" x14ac:dyDescent="0.2">
      <c r="A4568">
        <v>2017</v>
      </c>
      <c r="B4568">
        <v>7</v>
      </c>
      <c r="C4568" t="s">
        <v>25</v>
      </c>
      <c r="D4568">
        <v>10415</v>
      </c>
      <c r="E4568" t="s">
        <v>19</v>
      </c>
      <c r="F4568">
        <v>9154000</v>
      </c>
      <c r="G4568" s="1">
        <f t="shared" si="80"/>
        <v>1.137753987327944E-3</v>
      </c>
    </row>
    <row r="4569" spans="1:7" x14ac:dyDescent="0.2">
      <c r="A4569">
        <v>2017</v>
      </c>
      <c r="B4569">
        <v>7</v>
      </c>
      <c r="C4569" t="s">
        <v>25</v>
      </c>
      <c r="D4569">
        <v>11791</v>
      </c>
      <c r="E4569" t="s">
        <v>20</v>
      </c>
      <c r="F4569">
        <v>7907000</v>
      </c>
      <c r="G4569" s="1">
        <f t="shared" si="80"/>
        <v>1.4912103199696471E-3</v>
      </c>
    </row>
    <row r="4570" spans="1:7" x14ac:dyDescent="0.2">
      <c r="A4570">
        <v>2017</v>
      </c>
      <c r="B4570">
        <v>7</v>
      </c>
      <c r="C4570" t="s">
        <v>25</v>
      </c>
      <c r="D4570">
        <v>12553</v>
      </c>
      <c r="E4570" t="s">
        <v>21</v>
      </c>
      <c r="F4570">
        <v>5759000</v>
      </c>
      <c r="G4570" s="1">
        <f t="shared" si="80"/>
        <v>2.1797187011633966E-3</v>
      </c>
    </row>
    <row r="4571" spans="1:7" x14ac:dyDescent="0.2">
      <c r="A4571">
        <v>2017</v>
      </c>
      <c r="B4571">
        <v>7</v>
      </c>
      <c r="C4571" t="s">
        <v>25</v>
      </c>
      <c r="D4571">
        <v>12883</v>
      </c>
      <c r="E4571" t="s">
        <v>22</v>
      </c>
      <c r="F4571">
        <v>3877000</v>
      </c>
      <c r="G4571" s="1">
        <f t="shared" si="80"/>
        <v>3.3229301005932421E-3</v>
      </c>
    </row>
    <row r="4572" spans="1:7" x14ac:dyDescent="0.2">
      <c r="A4572">
        <v>2017</v>
      </c>
      <c r="B4572">
        <v>7</v>
      </c>
      <c r="C4572" t="s">
        <v>25</v>
      </c>
      <c r="D4572">
        <v>13492</v>
      </c>
      <c r="E4572" t="s">
        <v>23</v>
      </c>
      <c r="F4572">
        <v>2438000</v>
      </c>
      <c r="G4572" s="1">
        <f t="shared" si="80"/>
        <v>5.5340442986054139E-3</v>
      </c>
    </row>
    <row r="4573" spans="1:7" x14ac:dyDescent="0.2">
      <c r="A4573">
        <v>2017</v>
      </c>
      <c r="B4573">
        <v>7</v>
      </c>
      <c r="C4573" t="s">
        <v>25</v>
      </c>
      <c r="D4573">
        <v>24919</v>
      </c>
      <c r="E4573" t="s">
        <v>24</v>
      </c>
      <c r="F4573">
        <v>2178000</v>
      </c>
      <c r="G4573" s="1">
        <f t="shared" si="80"/>
        <v>1.1441230486685033E-2</v>
      </c>
    </row>
    <row r="4574" spans="1:7" x14ac:dyDescent="0.2">
      <c r="A4574">
        <v>2017</v>
      </c>
      <c r="B4574">
        <v>8</v>
      </c>
      <c r="C4574" t="s">
        <v>6</v>
      </c>
      <c r="D4574">
        <v>846</v>
      </c>
      <c r="E4574" t="s">
        <v>7</v>
      </c>
      <c r="F4574">
        <v>9752000</v>
      </c>
      <c r="G4574" s="1">
        <f t="shared" si="80"/>
        <v>8.6751435602953241E-5</v>
      </c>
    </row>
    <row r="4575" spans="1:7" x14ac:dyDescent="0.2">
      <c r="A4575">
        <v>2017</v>
      </c>
      <c r="B4575">
        <v>8</v>
      </c>
      <c r="C4575" t="s">
        <v>6</v>
      </c>
      <c r="D4575">
        <v>87</v>
      </c>
      <c r="E4575" t="s">
        <v>8</v>
      </c>
      <c r="F4575">
        <v>9961000</v>
      </c>
      <c r="G4575" s="1">
        <f t="shared" si="80"/>
        <v>8.7340628450958737E-6</v>
      </c>
    </row>
    <row r="4576" spans="1:7" x14ac:dyDescent="0.2">
      <c r="A4576">
        <v>2017</v>
      </c>
      <c r="B4576">
        <v>8</v>
      </c>
      <c r="C4576" t="s">
        <v>6</v>
      </c>
      <c r="D4576">
        <v>100</v>
      </c>
      <c r="E4576" t="s">
        <v>9</v>
      </c>
      <c r="F4576">
        <v>10129000</v>
      </c>
      <c r="G4576" s="1">
        <f t="shared" si="80"/>
        <v>9.8726429065060723E-6</v>
      </c>
    </row>
    <row r="4577" spans="1:7" x14ac:dyDescent="0.2">
      <c r="A4577">
        <v>2017</v>
      </c>
      <c r="B4577">
        <v>8</v>
      </c>
      <c r="C4577" t="s">
        <v>6</v>
      </c>
      <c r="D4577">
        <v>239</v>
      </c>
      <c r="E4577" t="s">
        <v>10</v>
      </c>
      <c r="F4577">
        <v>10282000</v>
      </c>
      <c r="G4577" s="1">
        <f t="shared" si="80"/>
        <v>2.3244504960124489E-5</v>
      </c>
    </row>
    <row r="4578" spans="1:7" x14ac:dyDescent="0.2">
      <c r="A4578">
        <v>2017</v>
      </c>
      <c r="B4578">
        <v>8</v>
      </c>
      <c r="C4578" t="s">
        <v>6</v>
      </c>
      <c r="D4578">
        <v>427</v>
      </c>
      <c r="E4578" t="s">
        <v>11</v>
      </c>
      <c r="F4578">
        <v>10713000</v>
      </c>
      <c r="G4578" s="1">
        <f t="shared" si="80"/>
        <v>3.9858116307290205E-5</v>
      </c>
    </row>
    <row r="4579" spans="1:7" x14ac:dyDescent="0.2">
      <c r="A4579">
        <v>2017</v>
      </c>
      <c r="B4579">
        <v>8</v>
      </c>
      <c r="C4579" t="s">
        <v>6</v>
      </c>
      <c r="D4579">
        <v>672</v>
      </c>
      <c r="E4579" t="s">
        <v>12</v>
      </c>
      <c r="F4579">
        <v>11335000</v>
      </c>
      <c r="G4579" s="1">
        <f t="shared" si="80"/>
        <v>5.9285399205999115E-5</v>
      </c>
    </row>
    <row r="4580" spans="1:7" x14ac:dyDescent="0.2">
      <c r="A4580">
        <v>2017</v>
      </c>
      <c r="B4580">
        <v>8</v>
      </c>
      <c r="C4580" t="s">
        <v>6</v>
      </c>
      <c r="D4580">
        <v>864</v>
      </c>
      <c r="E4580" t="s">
        <v>13</v>
      </c>
      <c r="F4580">
        <v>10795000</v>
      </c>
      <c r="G4580" s="1">
        <f t="shared" si="80"/>
        <v>8.0037054191755446E-5</v>
      </c>
    </row>
    <row r="4581" spans="1:7" x14ac:dyDescent="0.2">
      <c r="A4581">
        <v>2017</v>
      </c>
      <c r="B4581">
        <v>8</v>
      </c>
      <c r="C4581" t="s">
        <v>6</v>
      </c>
      <c r="D4581">
        <v>1082</v>
      </c>
      <c r="E4581" t="s">
        <v>14</v>
      </c>
      <c r="F4581">
        <v>10492000</v>
      </c>
      <c r="G4581" s="1">
        <f t="shared" si="80"/>
        <v>1.0312619138391155E-4</v>
      </c>
    </row>
    <row r="4582" spans="1:7" x14ac:dyDescent="0.2">
      <c r="A4582">
        <v>2017</v>
      </c>
      <c r="B4582">
        <v>8</v>
      </c>
      <c r="C4582" t="s">
        <v>6</v>
      </c>
      <c r="D4582">
        <v>1300</v>
      </c>
      <c r="E4582" t="s">
        <v>15</v>
      </c>
      <c r="F4582">
        <v>9819000</v>
      </c>
      <c r="G4582" s="1">
        <f t="shared" si="80"/>
        <v>1.3239637437620938E-4</v>
      </c>
    </row>
    <row r="4583" spans="1:7" x14ac:dyDescent="0.2">
      <c r="A4583">
        <v>2017</v>
      </c>
      <c r="B4583">
        <v>8</v>
      </c>
      <c r="C4583" t="s">
        <v>6</v>
      </c>
      <c r="D4583">
        <v>2125</v>
      </c>
      <c r="E4583" t="s">
        <v>16</v>
      </c>
      <c r="F4583">
        <v>10543000</v>
      </c>
      <c r="G4583" s="1">
        <f t="shared" si="80"/>
        <v>2.0155553447785259E-4</v>
      </c>
    </row>
    <row r="4584" spans="1:7" x14ac:dyDescent="0.2">
      <c r="A4584">
        <v>2017</v>
      </c>
      <c r="B4584">
        <v>8</v>
      </c>
      <c r="C4584" t="s">
        <v>6</v>
      </c>
      <c r="D4584">
        <v>3270</v>
      </c>
      <c r="E4584" t="s">
        <v>17</v>
      </c>
      <c r="F4584">
        <v>10915000</v>
      </c>
      <c r="G4584" s="1">
        <f t="shared" si="80"/>
        <v>2.9958772331653685E-4</v>
      </c>
    </row>
    <row r="4585" spans="1:7" x14ac:dyDescent="0.2">
      <c r="A4585">
        <v>2017</v>
      </c>
      <c r="B4585">
        <v>8</v>
      </c>
      <c r="C4585" t="s">
        <v>6</v>
      </c>
      <c r="D4585">
        <v>5092</v>
      </c>
      <c r="E4585" t="s">
        <v>18</v>
      </c>
      <c r="F4585">
        <v>11250000</v>
      </c>
      <c r="G4585" s="1">
        <f t="shared" si="80"/>
        <v>4.526222222222222E-4</v>
      </c>
    </row>
    <row r="4586" spans="1:7" x14ac:dyDescent="0.2">
      <c r="A4586">
        <v>2017</v>
      </c>
      <c r="B4586">
        <v>8</v>
      </c>
      <c r="C4586" t="s">
        <v>6</v>
      </c>
      <c r="D4586">
        <v>6612</v>
      </c>
      <c r="E4586" t="s">
        <v>19</v>
      </c>
      <c r="F4586">
        <v>10334000</v>
      </c>
      <c r="G4586" s="1">
        <f t="shared" si="80"/>
        <v>6.3982968840719959E-4</v>
      </c>
    </row>
    <row r="4587" spans="1:7" x14ac:dyDescent="0.2">
      <c r="A4587">
        <v>2017</v>
      </c>
      <c r="B4587">
        <v>8</v>
      </c>
      <c r="C4587" t="s">
        <v>6</v>
      </c>
      <c r="D4587">
        <v>8132</v>
      </c>
      <c r="E4587" t="s">
        <v>20</v>
      </c>
      <c r="F4587">
        <v>8843000</v>
      </c>
      <c r="G4587" s="1">
        <f t="shared" si="80"/>
        <v>9.1959742168947194E-4</v>
      </c>
    </row>
    <row r="4588" spans="1:7" x14ac:dyDescent="0.2">
      <c r="A4588">
        <v>2017</v>
      </c>
      <c r="B4588">
        <v>8</v>
      </c>
      <c r="C4588" t="s">
        <v>6</v>
      </c>
      <c r="D4588">
        <v>9872</v>
      </c>
      <c r="E4588" t="s">
        <v>21</v>
      </c>
      <c r="F4588">
        <v>6702000</v>
      </c>
      <c r="G4588" s="1">
        <f t="shared" si="80"/>
        <v>1.4729931363772009E-3</v>
      </c>
    </row>
    <row r="4589" spans="1:7" x14ac:dyDescent="0.2">
      <c r="A4589">
        <v>2017</v>
      </c>
      <c r="B4589">
        <v>8</v>
      </c>
      <c r="C4589" t="s">
        <v>6</v>
      </c>
      <c r="D4589">
        <v>11327</v>
      </c>
      <c r="E4589" t="s">
        <v>22</v>
      </c>
      <c r="F4589">
        <v>4668000</v>
      </c>
      <c r="G4589" s="1">
        <f t="shared" si="80"/>
        <v>2.426520994001714E-3</v>
      </c>
    </row>
    <row r="4590" spans="1:7" x14ac:dyDescent="0.2">
      <c r="A4590">
        <v>2017</v>
      </c>
      <c r="B4590">
        <v>8</v>
      </c>
      <c r="C4590" t="s">
        <v>6</v>
      </c>
      <c r="D4590">
        <v>13662</v>
      </c>
      <c r="E4590" t="s">
        <v>23</v>
      </c>
      <c r="F4590">
        <v>3207000</v>
      </c>
      <c r="G4590" s="1">
        <f t="shared" si="80"/>
        <v>4.2600561272217027E-3</v>
      </c>
    </row>
    <row r="4591" spans="1:7" x14ac:dyDescent="0.2">
      <c r="A4591">
        <v>2017</v>
      </c>
      <c r="B4591">
        <v>8</v>
      </c>
      <c r="C4591" t="s">
        <v>6</v>
      </c>
      <c r="D4591">
        <v>39417</v>
      </c>
      <c r="E4591" t="s">
        <v>24</v>
      </c>
      <c r="F4591">
        <v>3694000</v>
      </c>
      <c r="G4591" s="1">
        <f t="shared" si="80"/>
        <v>1.0670546832701678E-2</v>
      </c>
    </row>
    <row r="4592" spans="1:7" x14ac:dyDescent="0.2">
      <c r="A4592">
        <v>2017</v>
      </c>
      <c r="B4592">
        <v>8</v>
      </c>
      <c r="C4592" t="s">
        <v>25</v>
      </c>
      <c r="D4592">
        <v>1124</v>
      </c>
      <c r="E4592" t="s">
        <v>7</v>
      </c>
      <c r="F4592">
        <v>10201000</v>
      </c>
      <c r="G4592" s="1">
        <f t="shared" si="80"/>
        <v>1.101852759533379E-4</v>
      </c>
    </row>
    <row r="4593" spans="1:7" x14ac:dyDescent="0.2">
      <c r="A4593">
        <v>2017</v>
      </c>
      <c r="B4593">
        <v>8</v>
      </c>
      <c r="C4593" t="s">
        <v>25</v>
      </c>
      <c r="D4593">
        <v>107</v>
      </c>
      <c r="E4593" t="s">
        <v>8</v>
      </c>
      <c r="F4593">
        <v>10388000</v>
      </c>
      <c r="G4593" s="1">
        <f t="shared" si="80"/>
        <v>1.0300346553715827E-5</v>
      </c>
    </row>
    <row r="4594" spans="1:7" x14ac:dyDescent="0.2">
      <c r="A4594">
        <v>2017</v>
      </c>
      <c r="B4594">
        <v>8</v>
      </c>
      <c r="C4594" t="s">
        <v>25</v>
      </c>
      <c r="D4594">
        <v>147</v>
      </c>
      <c r="E4594" t="s">
        <v>9</v>
      </c>
      <c r="F4594">
        <v>10538000</v>
      </c>
      <c r="G4594" s="1">
        <f t="shared" si="80"/>
        <v>1.394951603719871E-5</v>
      </c>
    </row>
    <row r="4595" spans="1:7" x14ac:dyDescent="0.2">
      <c r="A4595">
        <v>2017</v>
      </c>
      <c r="B4595">
        <v>8</v>
      </c>
      <c r="C4595" t="s">
        <v>25</v>
      </c>
      <c r="D4595">
        <v>728</v>
      </c>
      <c r="E4595" t="s">
        <v>10</v>
      </c>
      <c r="F4595">
        <v>10608000</v>
      </c>
      <c r="G4595" s="1">
        <f t="shared" si="80"/>
        <v>6.8627450980392155E-5</v>
      </c>
    </row>
    <row r="4596" spans="1:7" x14ac:dyDescent="0.2">
      <c r="A4596">
        <v>2017</v>
      </c>
      <c r="B4596">
        <v>8</v>
      </c>
      <c r="C4596" t="s">
        <v>25</v>
      </c>
      <c r="D4596">
        <v>1362</v>
      </c>
      <c r="E4596" t="s">
        <v>11</v>
      </c>
      <c r="F4596">
        <v>10879000</v>
      </c>
      <c r="G4596" s="1">
        <f t="shared" si="80"/>
        <v>1.2519533045316666E-4</v>
      </c>
    </row>
    <row r="4597" spans="1:7" x14ac:dyDescent="0.2">
      <c r="A4597">
        <v>2017</v>
      </c>
      <c r="B4597">
        <v>8</v>
      </c>
      <c r="C4597" t="s">
        <v>25</v>
      </c>
      <c r="D4597">
        <v>1810</v>
      </c>
      <c r="E4597" t="s">
        <v>12</v>
      </c>
      <c r="F4597">
        <v>11410000</v>
      </c>
      <c r="G4597" s="1">
        <f t="shared" si="80"/>
        <v>1.586327782646801E-4</v>
      </c>
    </row>
    <row r="4598" spans="1:7" x14ac:dyDescent="0.2">
      <c r="A4598">
        <v>2017</v>
      </c>
      <c r="B4598">
        <v>8</v>
      </c>
      <c r="C4598" t="s">
        <v>25</v>
      </c>
      <c r="D4598">
        <v>1933</v>
      </c>
      <c r="E4598" t="s">
        <v>13</v>
      </c>
      <c r="F4598">
        <v>10711000</v>
      </c>
      <c r="G4598" s="1">
        <f t="shared" si="80"/>
        <v>1.8046867706096535E-4</v>
      </c>
    </row>
    <row r="4599" spans="1:7" x14ac:dyDescent="0.2">
      <c r="A4599">
        <v>2017</v>
      </c>
      <c r="B4599">
        <v>8</v>
      </c>
      <c r="C4599" t="s">
        <v>25</v>
      </c>
      <c r="D4599">
        <v>2129</v>
      </c>
      <c r="E4599" t="s">
        <v>14</v>
      </c>
      <c r="F4599">
        <v>10281000</v>
      </c>
      <c r="G4599" s="1">
        <f t="shared" si="80"/>
        <v>2.0708102324676589E-4</v>
      </c>
    </row>
    <row r="4600" spans="1:7" x14ac:dyDescent="0.2">
      <c r="A4600">
        <v>2017</v>
      </c>
      <c r="B4600">
        <v>8</v>
      </c>
      <c r="C4600" t="s">
        <v>25</v>
      </c>
      <c r="D4600">
        <v>2263</v>
      </c>
      <c r="E4600" t="s">
        <v>15</v>
      </c>
      <c r="F4600">
        <v>9454000</v>
      </c>
      <c r="G4600" s="1">
        <f t="shared" si="80"/>
        <v>2.3936957901417389E-4</v>
      </c>
    </row>
    <row r="4601" spans="1:7" x14ac:dyDescent="0.2">
      <c r="A4601">
        <v>2017</v>
      </c>
      <c r="B4601">
        <v>8</v>
      </c>
      <c r="C4601" t="s">
        <v>25</v>
      </c>
      <c r="D4601">
        <v>3520</v>
      </c>
      <c r="E4601" t="s">
        <v>16</v>
      </c>
      <c r="F4601">
        <v>10118000</v>
      </c>
      <c r="G4601" s="1">
        <f t="shared" si="80"/>
        <v>3.4789484087764379E-4</v>
      </c>
    </row>
    <row r="4602" spans="1:7" x14ac:dyDescent="0.2">
      <c r="A4602">
        <v>2017</v>
      </c>
      <c r="B4602">
        <v>8</v>
      </c>
      <c r="C4602" t="s">
        <v>25</v>
      </c>
      <c r="D4602">
        <v>5308</v>
      </c>
      <c r="E4602" t="s">
        <v>17</v>
      </c>
      <c r="F4602">
        <v>10449000</v>
      </c>
      <c r="G4602" s="1">
        <f t="shared" si="80"/>
        <v>5.079911953296966E-4</v>
      </c>
    </row>
    <row r="4603" spans="1:7" x14ac:dyDescent="0.2">
      <c r="A4603">
        <v>2017</v>
      </c>
      <c r="B4603">
        <v>8</v>
      </c>
      <c r="C4603" t="s">
        <v>25</v>
      </c>
      <c r="D4603">
        <v>7943</v>
      </c>
      <c r="E4603" t="s">
        <v>18</v>
      </c>
      <c r="F4603">
        <v>10587000</v>
      </c>
      <c r="G4603" s="1">
        <f t="shared" si="80"/>
        <v>7.5025975252668363E-4</v>
      </c>
    </row>
    <row r="4604" spans="1:7" x14ac:dyDescent="0.2">
      <c r="A4604">
        <v>2017</v>
      </c>
      <c r="B4604">
        <v>8</v>
      </c>
      <c r="C4604" t="s">
        <v>25</v>
      </c>
      <c r="D4604">
        <v>10325</v>
      </c>
      <c r="E4604" t="s">
        <v>19</v>
      </c>
      <c r="F4604">
        <v>9154000</v>
      </c>
      <c r="G4604" s="1">
        <f t="shared" si="80"/>
        <v>1.1279222197946254E-3</v>
      </c>
    </row>
    <row r="4605" spans="1:7" x14ac:dyDescent="0.2">
      <c r="A4605">
        <v>2017</v>
      </c>
      <c r="B4605">
        <v>8</v>
      </c>
      <c r="C4605" t="s">
        <v>25</v>
      </c>
      <c r="D4605">
        <v>11735</v>
      </c>
      <c r="E4605" t="s">
        <v>20</v>
      </c>
      <c r="F4605">
        <v>7907000</v>
      </c>
      <c r="G4605" s="1">
        <f t="shared" si="80"/>
        <v>1.4841279878588592E-3</v>
      </c>
    </row>
    <row r="4606" spans="1:7" x14ac:dyDescent="0.2">
      <c r="A4606">
        <v>2017</v>
      </c>
      <c r="B4606">
        <v>8</v>
      </c>
      <c r="C4606" t="s">
        <v>25</v>
      </c>
      <c r="D4606">
        <v>12709</v>
      </c>
      <c r="E4606" t="s">
        <v>21</v>
      </c>
      <c r="F4606">
        <v>5759000</v>
      </c>
      <c r="G4606" s="1">
        <f t="shared" si="80"/>
        <v>2.2068067372807781E-3</v>
      </c>
    </row>
    <row r="4607" spans="1:7" x14ac:dyDescent="0.2">
      <c r="A4607">
        <v>2017</v>
      </c>
      <c r="B4607">
        <v>8</v>
      </c>
      <c r="C4607" t="s">
        <v>25</v>
      </c>
      <c r="D4607">
        <v>12803</v>
      </c>
      <c r="E4607" t="s">
        <v>22</v>
      </c>
      <c r="F4607">
        <v>3877000</v>
      </c>
      <c r="G4607" s="1">
        <f t="shared" si="80"/>
        <v>3.3022955893732267E-3</v>
      </c>
    </row>
    <row r="4608" spans="1:7" x14ac:dyDescent="0.2">
      <c r="A4608">
        <v>2017</v>
      </c>
      <c r="B4608">
        <v>8</v>
      </c>
      <c r="C4608" t="s">
        <v>25</v>
      </c>
      <c r="D4608">
        <v>13653</v>
      </c>
      <c r="E4608" t="s">
        <v>23</v>
      </c>
      <c r="F4608">
        <v>2438000</v>
      </c>
      <c r="G4608" s="1">
        <f t="shared" si="80"/>
        <v>5.6000820344544707E-3</v>
      </c>
    </row>
    <row r="4609" spans="1:7" x14ac:dyDescent="0.2">
      <c r="A4609">
        <v>2017</v>
      </c>
      <c r="B4609">
        <v>8</v>
      </c>
      <c r="C4609" t="s">
        <v>25</v>
      </c>
      <c r="D4609">
        <v>25246</v>
      </c>
      <c r="E4609" t="s">
        <v>24</v>
      </c>
      <c r="F4609">
        <v>2178000</v>
      </c>
      <c r="G4609" s="1">
        <f t="shared" si="80"/>
        <v>1.1591368227731864E-2</v>
      </c>
    </row>
    <row r="4610" spans="1:7" x14ac:dyDescent="0.2">
      <c r="A4610">
        <v>2017</v>
      </c>
      <c r="B4610">
        <v>9</v>
      </c>
      <c r="C4610" t="s">
        <v>6</v>
      </c>
      <c r="D4610">
        <v>862</v>
      </c>
      <c r="E4610" t="s">
        <v>7</v>
      </c>
      <c r="F4610">
        <v>9752000</v>
      </c>
      <c r="G4610" s="1">
        <f t="shared" si="80"/>
        <v>8.8392124692370798E-5</v>
      </c>
    </row>
    <row r="4611" spans="1:7" x14ac:dyDescent="0.2">
      <c r="A4611">
        <v>2017</v>
      </c>
      <c r="B4611">
        <v>9</v>
      </c>
      <c r="C4611" t="s">
        <v>6</v>
      </c>
      <c r="D4611">
        <v>81</v>
      </c>
      <c r="E4611" t="s">
        <v>8</v>
      </c>
      <c r="F4611">
        <v>9961000</v>
      </c>
      <c r="G4611" s="1">
        <f t="shared" ref="G4611:G4674" si="81">+D4611/F4611</f>
        <v>8.1317136833651239E-6</v>
      </c>
    </row>
    <row r="4612" spans="1:7" x14ac:dyDescent="0.2">
      <c r="A4612">
        <v>2017</v>
      </c>
      <c r="B4612">
        <v>9</v>
      </c>
      <c r="C4612" t="s">
        <v>6</v>
      </c>
      <c r="D4612">
        <v>100</v>
      </c>
      <c r="E4612" t="s">
        <v>9</v>
      </c>
      <c r="F4612">
        <v>10129000</v>
      </c>
      <c r="G4612" s="1">
        <f t="shared" si="81"/>
        <v>9.8726429065060723E-6</v>
      </c>
    </row>
    <row r="4613" spans="1:7" x14ac:dyDescent="0.2">
      <c r="A4613">
        <v>2017</v>
      </c>
      <c r="B4613">
        <v>9</v>
      </c>
      <c r="C4613" t="s">
        <v>6</v>
      </c>
      <c r="D4613">
        <v>229</v>
      </c>
      <c r="E4613" t="s">
        <v>10</v>
      </c>
      <c r="F4613">
        <v>10282000</v>
      </c>
      <c r="G4613" s="1">
        <f t="shared" si="81"/>
        <v>2.2271931530830578E-5</v>
      </c>
    </row>
    <row r="4614" spans="1:7" x14ac:dyDescent="0.2">
      <c r="A4614">
        <v>2017</v>
      </c>
      <c r="B4614">
        <v>9</v>
      </c>
      <c r="C4614" t="s">
        <v>6</v>
      </c>
      <c r="D4614">
        <v>445</v>
      </c>
      <c r="E4614" t="s">
        <v>11</v>
      </c>
      <c r="F4614">
        <v>10713000</v>
      </c>
      <c r="G4614" s="1">
        <f t="shared" si="81"/>
        <v>4.1538317931485108E-5</v>
      </c>
    </row>
    <row r="4615" spans="1:7" x14ac:dyDescent="0.2">
      <c r="A4615">
        <v>2017</v>
      </c>
      <c r="B4615">
        <v>9</v>
      </c>
      <c r="C4615" t="s">
        <v>6</v>
      </c>
      <c r="D4615">
        <v>655</v>
      </c>
      <c r="E4615" t="s">
        <v>12</v>
      </c>
      <c r="F4615">
        <v>11335000</v>
      </c>
      <c r="G4615" s="1">
        <f t="shared" si="81"/>
        <v>5.7785619761799738E-5</v>
      </c>
    </row>
    <row r="4616" spans="1:7" x14ac:dyDescent="0.2">
      <c r="A4616">
        <v>2017</v>
      </c>
      <c r="B4616">
        <v>9</v>
      </c>
      <c r="C4616" t="s">
        <v>6</v>
      </c>
      <c r="D4616">
        <v>809</v>
      </c>
      <c r="E4616" t="s">
        <v>13</v>
      </c>
      <c r="F4616">
        <v>10795000</v>
      </c>
      <c r="G4616" s="1">
        <f t="shared" si="81"/>
        <v>7.4942102825382122E-5</v>
      </c>
    </row>
    <row r="4617" spans="1:7" x14ac:dyDescent="0.2">
      <c r="A4617">
        <v>2017</v>
      </c>
      <c r="B4617">
        <v>9</v>
      </c>
      <c r="C4617" t="s">
        <v>6</v>
      </c>
      <c r="D4617">
        <v>1071</v>
      </c>
      <c r="E4617" t="s">
        <v>14</v>
      </c>
      <c r="F4617">
        <v>10492000</v>
      </c>
      <c r="G4617" s="1">
        <f t="shared" si="81"/>
        <v>1.020777735417461E-4</v>
      </c>
    </row>
    <row r="4618" spans="1:7" x14ac:dyDescent="0.2">
      <c r="A4618">
        <v>2017</v>
      </c>
      <c r="B4618">
        <v>9</v>
      </c>
      <c r="C4618" t="s">
        <v>6</v>
      </c>
      <c r="D4618">
        <v>1351</v>
      </c>
      <c r="E4618" t="s">
        <v>15</v>
      </c>
      <c r="F4618">
        <v>9819000</v>
      </c>
      <c r="G4618" s="1">
        <f t="shared" si="81"/>
        <v>1.3759038598635298E-4</v>
      </c>
    </row>
    <row r="4619" spans="1:7" x14ac:dyDescent="0.2">
      <c r="A4619">
        <v>2017</v>
      </c>
      <c r="B4619">
        <v>9</v>
      </c>
      <c r="C4619" t="s">
        <v>6</v>
      </c>
      <c r="D4619">
        <v>2060</v>
      </c>
      <c r="E4619" t="s">
        <v>16</v>
      </c>
      <c r="F4619">
        <v>10543000</v>
      </c>
      <c r="G4619" s="1">
        <f t="shared" si="81"/>
        <v>1.9539030636441239E-4</v>
      </c>
    </row>
    <row r="4620" spans="1:7" x14ac:dyDescent="0.2">
      <c r="A4620">
        <v>2017</v>
      </c>
      <c r="B4620">
        <v>9</v>
      </c>
      <c r="C4620" t="s">
        <v>6</v>
      </c>
      <c r="D4620">
        <v>3181</v>
      </c>
      <c r="E4620" t="s">
        <v>17</v>
      </c>
      <c r="F4620">
        <v>10915000</v>
      </c>
      <c r="G4620" s="1">
        <f t="shared" si="81"/>
        <v>2.9143380668804396E-4</v>
      </c>
    </row>
    <row r="4621" spans="1:7" x14ac:dyDescent="0.2">
      <c r="A4621">
        <v>2017</v>
      </c>
      <c r="B4621">
        <v>9</v>
      </c>
      <c r="C4621" t="s">
        <v>6</v>
      </c>
      <c r="D4621">
        <v>5093</v>
      </c>
      <c r="E4621" t="s">
        <v>18</v>
      </c>
      <c r="F4621">
        <v>11250000</v>
      </c>
      <c r="G4621" s="1">
        <f t="shared" si="81"/>
        <v>4.527111111111111E-4</v>
      </c>
    </row>
    <row r="4622" spans="1:7" x14ac:dyDescent="0.2">
      <c r="A4622">
        <v>2017</v>
      </c>
      <c r="B4622">
        <v>9</v>
      </c>
      <c r="C4622" t="s">
        <v>6</v>
      </c>
      <c r="D4622">
        <v>6580</v>
      </c>
      <c r="E4622" t="s">
        <v>19</v>
      </c>
      <c r="F4622">
        <v>10334000</v>
      </c>
      <c r="G4622" s="1">
        <f t="shared" si="81"/>
        <v>6.3673311399264562E-4</v>
      </c>
    </row>
    <row r="4623" spans="1:7" x14ac:dyDescent="0.2">
      <c r="A4623">
        <v>2017</v>
      </c>
      <c r="B4623">
        <v>9</v>
      </c>
      <c r="C4623" t="s">
        <v>6</v>
      </c>
      <c r="D4623">
        <v>7996</v>
      </c>
      <c r="E4623" t="s">
        <v>20</v>
      </c>
      <c r="F4623">
        <v>8843000</v>
      </c>
      <c r="G4623" s="1">
        <f t="shared" si="81"/>
        <v>9.0421802555693768E-4</v>
      </c>
    </row>
    <row r="4624" spans="1:7" x14ac:dyDescent="0.2">
      <c r="A4624">
        <v>2017</v>
      </c>
      <c r="B4624">
        <v>9</v>
      </c>
      <c r="C4624" t="s">
        <v>6</v>
      </c>
      <c r="D4624">
        <v>9892</v>
      </c>
      <c r="E4624" t="s">
        <v>21</v>
      </c>
      <c r="F4624">
        <v>6702000</v>
      </c>
      <c r="G4624" s="1">
        <f t="shared" si="81"/>
        <v>1.4759773202029246E-3</v>
      </c>
    </row>
    <row r="4625" spans="1:7" x14ac:dyDescent="0.2">
      <c r="A4625">
        <v>2017</v>
      </c>
      <c r="B4625">
        <v>9</v>
      </c>
      <c r="C4625" t="s">
        <v>6</v>
      </c>
      <c r="D4625">
        <v>11113</v>
      </c>
      <c r="E4625" t="s">
        <v>22</v>
      </c>
      <c r="F4625">
        <v>4668000</v>
      </c>
      <c r="G4625" s="1">
        <f t="shared" si="81"/>
        <v>2.3806769494430164E-3</v>
      </c>
    </row>
    <row r="4626" spans="1:7" x14ac:dyDescent="0.2">
      <c r="A4626">
        <v>2017</v>
      </c>
      <c r="B4626">
        <v>9</v>
      </c>
      <c r="C4626" t="s">
        <v>6</v>
      </c>
      <c r="D4626">
        <v>13591</v>
      </c>
      <c r="E4626" t="s">
        <v>23</v>
      </c>
      <c r="F4626">
        <v>3207000</v>
      </c>
      <c r="G4626" s="1">
        <f t="shared" si="81"/>
        <v>4.23791705643904E-3</v>
      </c>
    </row>
    <row r="4627" spans="1:7" x14ac:dyDescent="0.2">
      <c r="A4627">
        <v>2017</v>
      </c>
      <c r="B4627">
        <v>9</v>
      </c>
      <c r="C4627" t="s">
        <v>6</v>
      </c>
      <c r="D4627">
        <v>39755</v>
      </c>
      <c r="E4627" t="s">
        <v>24</v>
      </c>
      <c r="F4627">
        <v>3694000</v>
      </c>
      <c r="G4627" s="1">
        <f t="shared" si="81"/>
        <v>1.076204656199242E-2</v>
      </c>
    </row>
    <row r="4628" spans="1:7" x14ac:dyDescent="0.2">
      <c r="A4628">
        <v>2017</v>
      </c>
      <c r="B4628">
        <v>9</v>
      </c>
      <c r="C4628" t="s">
        <v>25</v>
      </c>
      <c r="D4628">
        <v>1091</v>
      </c>
      <c r="E4628" t="s">
        <v>7</v>
      </c>
      <c r="F4628">
        <v>10201000</v>
      </c>
      <c r="G4628" s="1">
        <f t="shared" si="81"/>
        <v>1.0695029899029507E-4</v>
      </c>
    </row>
    <row r="4629" spans="1:7" x14ac:dyDescent="0.2">
      <c r="A4629">
        <v>2017</v>
      </c>
      <c r="B4629">
        <v>9</v>
      </c>
      <c r="C4629" t="s">
        <v>25</v>
      </c>
      <c r="D4629">
        <v>89</v>
      </c>
      <c r="E4629" t="s">
        <v>8</v>
      </c>
      <c r="F4629">
        <v>10388000</v>
      </c>
      <c r="G4629" s="1">
        <f t="shared" si="81"/>
        <v>8.5675779745860611E-6</v>
      </c>
    </row>
    <row r="4630" spans="1:7" x14ac:dyDescent="0.2">
      <c r="A4630">
        <v>2017</v>
      </c>
      <c r="B4630">
        <v>9</v>
      </c>
      <c r="C4630" t="s">
        <v>25</v>
      </c>
      <c r="D4630">
        <v>157</v>
      </c>
      <c r="E4630" t="s">
        <v>9</v>
      </c>
      <c r="F4630">
        <v>10538000</v>
      </c>
      <c r="G4630" s="1">
        <f t="shared" si="81"/>
        <v>1.48984627063959E-5</v>
      </c>
    </row>
    <row r="4631" spans="1:7" x14ac:dyDescent="0.2">
      <c r="A4631">
        <v>2017</v>
      </c>
      <c r="B4631">
        <v>9</v>
      </c>
      <c r="C4631" t="s">
        <v>25</v>
      </c>
      <c r="D4631">
        <v>626</v>
      </c>
      <c r="E4631" t="s">
        <v>10</v>
      </c>
      <c r="F4631">
        <v>10608000</v>
      </c>
      <c r="G4631" s="1">
        <f t="shared" si="81"/>
        <v>5.9012066365007541E-5</v>
      </c>
    </row>
    <row r="4632" spans="1:7" x14ac:dyDescent="0.2">
      <c r="A4632">
        <v>2017</v>
      </c>
      <c r="B4632">
        <v>9</v>
      </c>
      <c r="C4632" t="s">
        <v>25</v>
      </c>
      <c r="D4632">
        <v>1313</v>
      </c>
      <c r="E4632" t="s">
        <v>11</v>
      </c>
      <c r="F4632">
        <v>10879000</v>
      </c>
      <c r="G4632" s="1">
        <f t="shared" si="81"/>
        <v>1.206912400036768E-4</v>
      </c>
    </row>
    <row r="4633" spans="1:7" x14ac:dyDescent="0.2">
      <c r="A4633">
        <v>2017</v>
      </c>
      <c r="B4633">
        <v>9</v>
      </c>
      <c r="C4633" t="s">
        <v>25</v>
      </c>
      <c r="D4633">
        <v>1775</v>
      </c>
      <c r="E4633" t="s">
        <v>12</v>
      </c>
      <c r="F4633">
        <v>11410000</v>
      </c>
      <c r="G4633" s="1">
        <f t="shared" si="81"/>
        <v>1.5556529360210341E-4</v>
      </c>
    </row>
    <row r="4634" spans="1:7" x14ac:dyDescent="0.2">
      <c r="A4634">
        <v>2017</v>
      </c>
      <c r="B4634">
        <v>9</v>
      </c>
      <c r="C4634" t="s">
        <v>25</v>
      </c>
      <c r="D4634">
        <v>1855</v>
      </c>
      <c r="E4634" t="s">
        <v>13</v>
      </c>
      <c r="F4634">
        <v>10711000</v>
      </c>
      <c r="G4634" s="1">
        <f t="shared" si="81"/>
        <v>1.7318644384277845E-4</v>
      </c>
    </row>
    <row r="4635" spans="1:7" x14ac:dyDescent="0.2">
      <c r="A4635">
        <v>2017</v>
      </c>
      <c r="B4635">
        <v>9</v>
      </c>
      <c r="C4635" t="s">
        <v>25</v>
      </c>
      <c r="D4635">
        <v>1944</v>
      </c>
      <c r="E4635" t="s">
        <v>14</v>
      </c>
      <c r="F4635">
        <v>10281000</v>
      </c>
      <c r="G4635" s="1">
        <f t="shared" si="81"/>
        <v>1.8908666472133062E-4</v>
      </c>
    </row>
    <row r="4636" spans="1:7" x14ac:dyDescent="0.2">
      <c r="A4636">
        <v>2017</v>
      </c>
      <c r="B4636">
        <v>9</v>
      </c>
      <c r="C4636" t="s">
        <v>25</v>
      </c>
      <c r="D4636">
        <v>2252</v>
      </c>
      <c r="E4636" t="s">
        <v>15</v>
      </c>
      <c r="F4636">
        <v>9454000</v>
      </c>
      <c r="G4636" s="1">
        <f t="shared" si="81"/>
        <v>2.3820605034905861E-4</v>
      </c>
    </row>
    <row r="4637" spans="1:7" x14ac:dyDescent="0.2">
      <c r="A4637">
        <v>2017</v>
      </c>
      <c r="B4637">
        <v>9</v>
      </c>
      <c r="C4637" t="s">
        <v>25</v>
      </c>
      <c r="D4637">
        <v>3338</v>
      </c>
      <c r="E4637" t="s">
        <v>16</v>
      </c>
      <c r="F4637">
        <v>10118000</v>
      </c>
      <c r="G4637" s="1">
        <f t="shared" si="81"/>
        <v>3.2990709626408383E-4</v>
      </c>
    </row>
    <row r="4638" spans="1:7" x14ac:dyDescent="0.2">
      <c r="A4638">
        <v>2017</v>
      </c>
      <c r="B4638">
        <v>9</v>
      </c>
      <c r="C4638" t="s">
        <v>25</v>
      </c>
      <c r="D4638">
        <v>5249</v>
      </c>
      <c r="E4638" t="s">
        <v>17</v>
      </c>
      <c r="F4638">
        <v>10449000</v>
      </c>
      <c r="G4638" s="1">
        <f t="shared" si="81"/>
        <v>5.023447219829649E-4</v>
      </c>
    </row>
    <row r="4639" spans="1:7" x14ac:dyDescent="0.2">
      <c r="A4639">
        <v>2017</v>
      </c>
      <c r="B4639">
        <v>9</v>
      </c>
      <c r="C4639" t="s">
        <v>25</v>
      </c>
      <c r="D4639">
        <v>7851</v>
      </c>
      <c r="E4639" t="s">
        <v>18</v>
      </c>
      <c r="F4639">
        <v>10587000</v>
      </c>
      <c r="G4639" s="1">
        <f t="shared" si="81"/>
        <v>7.4156984981581188E-4</v>
      </c>
    </row>
    <row r="4640" spans="1:7" x14ac:dyDescent="0.2">
      <c r="A4640">
        <v>2017</v>
      </c>
      <c r="B4640">
        <v>9</v>
      </c>
      <c r="C4640" t="s">
        <v>25</v>
      </c>
      <c r="D4640">
        <v>10203</v>
      </c>
      <c r="E4640" t="s">
        <v>19</v>
      </c>
      <c r="F4640">
        <v>9154000</v>
      </c>
      <c r="G4640" s="1">
        <f t="shared" si="81"/>
        <v>1.1145947126939043E-3</v>
      </c>
    </row>
    <row r="4641" spans="1:7" x14ac:dyDescent="0.2">
      <c r="A4641">
        <v>2017</v>
      </c>
      <c r="B4641">
        <v>9</v>
      </c>
      <c r="C4641" t="s">
        <v>25</v>
      </c>
      <c r="D4641">
        <v>11480</v>
      </c>
      <c r="E4641" t="s">
        <v>20</v>
      </c>
      <c r="F4641">
        <v>7907000</v>
      </c>
      <c r="G4641" s="1">
        <f t="shared" si="81"/>
        <v>1.4518780827115214E-3</v>
      </c>
    </row>
    <row r="4642" spans="1:7" x14ac:dyDescent="0.2">
      <c r="A4642">
        <v>2017</v>
      </c>
      <c r="B4642">
        <v>9</v>
      </c>
      <c r="C4642" t="s">
        <v>25</v>
      </c>
      <c r="D4642">
        <v>12755</v>
      </c>
      <c r="E4642" t="s">
        <v>21</v>
      </c>
      <c r="F4642">
        <v>5759000</v>
      </c>
      <c r="G4642" s="1">
        <f t="shared" si="81"/>
        <v>2.2147942351102624E-3</v>
      </c>
    </row>
    <row r="4643" spans="1:7" x14ac:dyDescent="0.2">
      <c r="A4643">
        <v>2017</v>
      </c>
      <c r="B4643">
        <v>9</v>
      </c>
      <c r="C4643" t="s">
        <v>25</v>
      </c>
      <c r="D4643">
        <v>12725</v>
      </c>
      <c r="E4643" t="s">
        <v>22</v>
      </c>
      <c r="F4643">
        <v>3877000</v>
      </c>
      <c r="G4643" s="1">
        <f t="shared" si="81"/>
        <v>3.2821769409337115E-3</v>
      </c>
    </row>
    <row r="4644" spans="1:7" x14ac:dyDescent="0.2">
      <c r="A4644">
        <v>2017</v>
      </c>
      <c r="B4644">
        <v>9</v>
      </c>
      <c r="C4644" t="s">
        <v>25</v>
      </c>
      <c r="D4644">
        <v>13473</v>
      </c>
      <c r="E4644" t="s">
        <v>23</v>
      </c>
      <c r="F4644">
        <v>2438000</v>
      </c>
      <c r="G4644" s="1">
        <f t="shared" si="81"/>
        <v>5.5262510254306813E-3</v>
      </c>
    </row>
    <row r="4645" spans="1:7" x14ac:dyDescent="0.2">
      <c r="A4645">
        <v>2017</v>
      </c>
      <c r="B4645">
        <v>9</v>
      </c>
      <c r="C4645" t="s">
        <v>25</v>
      </c>
      <c r="D4645">
        <v>25219</v>
      </c>
      <c r="E4645" t="s">
        <v>24</v>
      </c>
      <c r="F4645">
        <v>2178000</v>
      </c>
      <c r="G4645" s="1">
        <f t="shared" si="81"/>
        <v>1.1578971533516988E-2</v>
      </c>
    </row>
    <row r="4646" spans="1:7" x14ac:dyDescent="0.2">
      <c r="A4646">
        <v>2017</v>
      </c>
      <c r="B4646">
        <v>10</v>
      </c>
      <c r="C4646" t="s">
        <v>6</v>
      </c>
      <c r="D4646">
        <v>862</v>
      </c>
      <c r="E4646" t="s">
        <v>7</v>
      </c>
      <c r="F4646">
        <v>9752000</v>
      </c>
      <c r="G4646" s="1">
        <f t="shared" si="81"/>
        <v>8.8392124692370798E-5</v>
      </c>
    </row>
    <row r="4647" spans="1:7" x14ac:dyDescent="0.2">
      <c r="A4647">
        <v>2017</v>
      </c>
      <c r="B4647">
        <v>10</v>
      </c>
      <c r="C4647" t="s">
        <v>6</v>
      </c>
      <c r="D4647">
        <v>89</v>
      </c>
      <c r="E4647" t="s">
        <v>8</v>
      </c>
      <c r="F4647">
        <v>9961000</v>
      </c>
      <c r="G4647" s="1">
        <f t="shared" si="81"/>
        <v>8.9348458990061242E-6</v>
      </c>
    </row>
    <row r="4648" spans="1:7" x14ac:dyDescent="0.2">
      <c r="A4648">
        <v>2017</v>
      </c>
      <c r="B4648">
        <v>10</v>
      </c>
      <c r="C4648" t="s">
        <v>6</v>
      </c>
      <c r="D4648">
        <v>89</v>
      </c>
      <c r="E4648" t="s">
        <v>9</v>
      </c>
      <c r="F4648">
        <v>10129000</v>
      </c>
      <c r="G4648" s="1">
        <f t="shared" si="81"/>
        <v>8.7866521867904046E-6</v>
      </c>
    </row>
    <row r="4649" spans="1:7" x14ac:dyDescent="0.2">
      <c r="A4649">
        <v>2017</v>
      </c>
      <c r="B4649">
        <v>10</v>
      </c>
      <c r="C4649" t="s">
        <v>6</v>
      </c>
      <c r="D4649">
        <v>261</v>
      </c>
      <c r="E4649" t="s">
        <v>10</v>
      </c>
      <c r="F4649">
        <v>10282000</v>
      </c>
      <c r="G4649" s="1">
        <f t="shared" si="81"/>
        <v>2.5384166504571096E-5</v>
      </c>
    </row>
    <row r="4650" spans="1:7" x14ac:dyDescent="0.2">
      <c r="A4650">
        <v>2017</v>
      </c>
      <c r="B4650">
        <v>10</v>
      </c>
      <c r="C4650" t="s">
        <v>6</v>
      </c>
      <c r="D4650">
        <v>458</v>
      </c>
      <c r="E4650" t="s">
        <v>11</v>
      </c>
      <c r="F4650">
        <v>10713000</v>
      </c>
      <c r="G4650" s="1">
        <f t="shared" si="81"/>
        <v>4.2751796882292539E-5</v>
      </c>
    </row>
    <row r="4651" spans="1:7" x14ac:dyDescent="0.2">
      <c r="A4651">
        <v>2017</v>
      </c>
      <c r="B4651">
        <v>10</v>
      </c>
      <c r="C4651" t="s">
        <v>6</v>
      </c>
      <c r="D4651">
        <v>651</v>
      </c>
      <c r="E4651" t="s">
        <v>12</v>
      </c>
      <c r="F4651">
        <v>11335000</v>
      </c>
      <c r="G4651" s="1">
        <f t="shared" si="81"/>
        <v>5.7432730480811644E-5</v>
      </c>
    </row>
    <row r="4652" spans="1:7" x14ac:dyDescent="0.2">
      <c r="A4652">
        <v>2017</v>
      </c>
      <c r="B4652">
        <v>10</v>
      </c>
      <c r="C4652" t="s">
        <v>6</v>
      </c>
      <c r="D4652">
        <v>822</v>
      </c>
      <c r="E4652" t="s">
        <v>13</v>
      </c>
      <c r="F4652">
        <v>10795000</v>
      </c>
      <c r="G4652" s="1">
        <f t="shared" si="81"/>
        <v>7.6146364057433992E-5</v>
      </c>
    </row>
    <row r="4653" spans="1:7" x14ac:dyDescent="0.2">
      <c r="A4653">
        <v>2017</v>
      </c>
      <c r="B4653">
        <v>10</v>
      </c>
      <c r="C4653" t="s">
        <v>6</v>
      </c>
      <c r="D4653">
        <v>1038</v>
      </c>
      <c r="E4653" t="s">
        <v>14</v>
      </c>
      <c r="F4653">
        <v>10492000</v>
      </c>
      <c r="G4653" s="1">
        <f t="shared" si="81"/>
        <v>9.8932520015249713E-5</v>
      </c>
    </row>
    <row r="4654" spans="1:7" x14ac:dyDescent="0.2">
      <c r="A4654">
        <v>2017</v>
      </c>
      <c r="B4654">
        <v>10</v>
      </c>
      <c r="C4654" t="s">
        <v>6</v>
      </c>
      <c r="D4654">
        <v>1343</v>
      </c>
      <c r="E4654" t="s">
        <v>15</v>
      </c>
      <c r="F4654">
        <v>9819000</v>
      </c>
      <c r="G4654" s="1">
        <f t="shared" si="81"/>
        <v>1.3677563906711477E-4</v>
      </c>
    </row>
    <row r="4655" spans="1:7" x14ac:dyDescent="0.2">
      <c r="A4655">
        <v>2017</v>
      </c>
      <c r="B4655">
        <v>10</v>
      </c>
      <c r="C4655" t="s">
        <v>6</v>
      </c>
      <c r="D4655">
        <v>2045</v>
      </c>
      <c r="E4655" t="s">
        <v>16</v>
      </c>
      <c r="F4655">
        <v>10543000</v>
      </c>
      <c r="G4655" s="1">
        <f t="shared" si="81"/>
        <v>1.9396756141515698E-4</v>
      </c>
    </row>
    <row r="4656" spans="1:7" x14ac:dyDescent="0.2">
      <c r="A4656">
        <v>2017</v>
      </c>
      <c r="B4656">
        <v>10</v>
      </c>
      <c r="C4656" t="s">
        <v>6</v>
      </c>
      <c r="D4656">
        <v>3429</v>
      </c>
      <c r="E4656" t="s">
        <v>17</v>
      </c>
      <c r="F4656">
        <v>10915000</v>
      </c>
      <c r="G4656" s="1">
        <f t="shared" si="81"/>
        <v>3.1415483279890062E-4</v>
      </c>
    </row>
    <row r="4657" spans="1:7" x14ac:dyDescent="0.2">
      <c r="A4657">
        <v>2017</v>
      </c>
      <c r="B4657">
        <v>10</v>
      </c>
      <c r="C4657" t="s">
        <v>6</v>
      </c>
      <c r="D4657">
        <v>5132</v>
      </c>
      <c r="E4657" t="s">
        <v>18</v>
      </c>
      <c r="F4657">
        <v>11250000</v>
      </c>
      <c r="G4657" s="1">
        <f t="shared" si="81"/>
        <v>4.5617777777777778E-4</v>
      </c>
    </row>
    <row r="4658" spans="1:7" x14ac:dyDescent="0.2">
      <c r="A4658">
        <v>2017</v>
      </c>
      <c r="B4658">
        <v>10</v>
      </c>
      <c r="C4658" t="s">
        <v>6</v>
      </c>
      <c r="D4658">
        <v>7089</v>
      </c>
      <c r="E4658" t="s">
        <v>19</v>
      </c>
      <c r="F4658">
        <v>10334000</v>
      </c>
      <c r="G4658" s="1">
        <f t="shared" si="81"/>
        <v>6.8598800077414356E-4</v>
      </c>
    </row>
    <row r="4659" spans="1:7" x14ac:dyDescent="0.2">
      <c r="A4659">
        <v>2017</v>
      </c>
      <c r="B4659">
        <v>10</v>
      </c>
      <c r="C4659" t="s">
        <v>6</v>
      </c>
      <c r="D4659">
        <v>8411</v>
      </c>
      <c r="E4659" t="s">
        <v>20</v>
      </c>
      <c r="F4659">
        <v>8843000</v>
      </c>
      <c r="G4659" s="1">
        <f t="shared" si="81"/>
        <v>9.5114780052018546E-4</v>
      </c>
    </row>
    <row r="4660" spans="1:7" x14ac:dyDescent="0.2">
      <c r="A4660">
        <v>2017</v>
      </c>
      <c r="B4660">
        <v>10</v>
      </c>
      <c r="C4660" t="s">
        <v>6</v>
      </c>
      <c r="D4660">
        <v>10374</v>
      </c>
      <c r="E4660" t="s">
        <v>21</v>
      </c>
      <c r="F4660">
        <v>6702000</v>
      </c>
      <c r="G4660" s="1">
        <f t="shared" si="81"/>
        <v>1.5478961504028649E-3</v>
      </c>
    </row>
    <row r="4661" spans="1:7" x14ac:dyDescent="0.2">
      <c r="A4661">
        <v>2017</v>
      </c>
      <c r="B4661">
        <v>10</v>
      </c>
      <c r="C4661" t="s">
        <v>6</v>
      </c>
      <c r="D4661">
        <v>11912</v>
      </c>
      <c r="E4661" t="s">
        <v>22</v>
      </c>
      <c r="F4661">
        <v>4668000</v>
      </c>
      <c r="G4661" s="1">
        <f t="shared" si="81"/>
        <v>2.5518423307626394E-3</v>
      </c>
    </row>
    <row r="4662" spans="1:7" x14ac:dyDescent="0.2">
      <c r="A4662">
        <v>2017</v>
      </c>
      <c r="B4662">
        <v>10</v>
      </c>
      <c r="C4662" t="s">
        <v>6</v>
      </c>
      <c r="D4662">
        <v>14523</v>
      </c>
      <c r="E4662" t="s">
        <v>23</v>
      </c>
      <c r="F4662">
        <v>3207000</v>
      </c>
      <c r="G4662" s="1">
        <f t="shared" si="81"/>
        <v>4.5285313376987836E-3</v>
      </c>
    </row>
    <row r="4663" spans="1:7" x14ac:dyDescent="0.2">
      <c r="A4663">
        <v>2017</v>
      </c>
      <c r="B4663">
        <v>10</v>
      </c>
      <c r="C4663" t="s">
        <v>6</v>
      </c>
      <c r="D4663">
        <v>41990</v>
      </c>
      <c r="E4663" t="s">
        <v>24</v>
      </c>
      <c r="F4663">
        <v>3694000</v>
      </c>
      <c r="G4663" s="1">
        <f t="shared" si="81"/>
        <v>1.1367081754195993E-2</v>
      </c>
    </row>
    <row r="4664" spans="1:7" x14ac:dyDescent="0.2">
      <c r="A4664">
        <v>2017</v>
      </c>
      <c r="B4664">
        <v>10</v>
      </c>
      <c r="C4664" t="s">
        <v>25</v>
      </c>
      <c r="D4664">
        <v>1077</v>
      </c>
      <c r="E4664" t="s">
        <v>7</v>
      </c>
      <c r="F4664">
        <v>10201000</v>
      </c>
      <c r="G4664" s="1">
        <f t="shared" si="81"/>
        <v>1.0557788452112538E-4</v>
      </c>
    </row>
    <row r="4665" spans="1:7" x14ac:dyDescent="0.2">
      <c r="A4665">
        <v>2017</v>
      </c>
      <c r="B4665">
        <v>10</v>
      </c>
      <c r="C4665" t="s">
        <v>25</v>
      </c>
      <c r="D4665">
        <v>105</v>
      </c>
      <c r="E4665" t="s">
        <v>8</v>
      </c>
      <c r="F4665">
        <v>10388000</v>
      </c>
      <c r="G4665" s="1">
        <f t="shared" si="81"/>
        <v>1.0107816711590296E-5</v>
      </c>
    </row>
    <row r="4666" spans="1:7" x14ac:dyDescent="0.2">
      <c r="A4666">
        <v>2017</v>
      </c>
      <c r="B4666">
        <v>10</v>
      </c>
      <c r="C4666" t="s">
        <v>25</v>
      </c>
      <c r="D4666">
        <v>166</v>
      </c>
      <c r="E4666" t="s">
        <v>9</v>
      </c>
      <c r="F4666">
        <v>10538000</v>
      </c>
      <c r="G4666" s="1">
        <f t="shared" si="81"/>
        <v>1.5752514708673372E-5</v>
      </c>
    </row>
    <row r="4667" spans="1:7" x14ac:dyDescent="0.2">
      <c r="A4667">
        <v>2017</v>
      </c>
      <c r="B4667">
        <v>10</v>
      </c>
      <c r="C4667" t="s">
        <v>25</v>
      </c>
      <c r="D4667">
        <v>673</v>
      </c>
      <c r="E4667" t="s">
        <v>10</v>
      </c>
      <c r="F4667">
        <v>10608000</v>
      </c>
      <c r="G4667" s="1">
        <f t="shared" si="81"/>
        <v>6.3442684766214184E-5</v>
      </c>
    </row>
    <row r="4668" spans="1:7" x14ac:dyDescent="0.2">
      <c r="A4668">
        <v>2017</v>
      </c>
      <c r="B4668">
        <v>10</v>
      </c>
      <c r="C4668" t="s">
        <v>25</v>
      </c>
      <c r="D4668">
        <v>1305</v>
      </c>
      <c r="E4668" t="s">
        <v>11</v>
      </c>
      <c r="F4668">
        <v>10879000</v>
      </c>
      <c r="G4668" s="1">
        <f t="shared" si="81"/>
        <v>1.1995587829763765E-4</v>
      </c>
    </row>
    <row r="4669" spans="1:7" x14ac:dyDescent="0.2">
      <c r="A4669">
        <v>2017</v>
      </c>
      <c r="B4669">
        <v>10</v>
      </c>
      <c r="C4669" t="s">
        <v>25</v>
      </c>
      <c r="D4669">
        <v>1687</v>
      </c>
      <c r="E4669" t="s">
        <v>12</v>
      </c>
      <c r="F4669">
        <v>11410000</v>
      </c>
      <c r="G4669" s="1">
        <f t="shared" si="81"/>
        <v>1.4785276073619631E-4</v>
      </c>
    </row>
    <row r="4670" spans="1:7" x14ac:dyDescent="0.2">
      <c r="A4670">
        <v>2017</v>
      </c>
      <c r="B4670">
        <v>10</v>
      </c>
      <c r="C4670" t="s">
        <v>25</v>
      </c>
      <c r="D4670">
        <v>1821</v>
      </c>
      <c r="E4670" t="s">
        <v>13</v>
      </c>
      <c r="F4670">
        <v>10711000</v>
      </c>
      <c r="G4670" s="1">
        <f t="shared" si="81"/>
        <v>1.7001213705536365E-4</v>
      </c>
    </row>
    <row r="4671" spans="1:7" x14ac:dyDescent="0.2">
      <c r="A4671">
        <v>2017</v>
      </c>
      <c r="B4671">
        <v>10</v>
      </c>
      <c r="C4671" t="s">
        <v>25</v>
      </c>
      <c r="D4671">
        <v>2044</v>
      </c>
      <c r="E4671" t="s">
        <v>14</v>
      </c>
      <c r="F4671">
        <v>10281000</v>
      </c>
      <c r="G4671" s="1">
        <f t="shared" si="81"/>
        <v>1.9881334500534967E-4</v>
      </c>
    </row>
    <row r="4672" spans="1:7" x14ac:dyDescent="0.2">
      <c r="A4672">
        <v>2017</v>
      </c>
      <c r="B4672">
        <v>10</v>
      </c>
      <c r="C4672" t="s">
        <v>25</v>
      </c>
      <c r="D4672">
        <v>2259</v>
      </c>
      <c r="E4672" t="s">
        <v>15</v>
      </c>
      <c r="F4672">
        <v>9454000</v>
      </c>
      <c r="G4672" s="1">
        <f t="shared" si="81"/>
        <v>2.3894647768140468E-4</v>
      </c>
    </row>
    <row r="4673" spans="1:7" x14ac:dyDescent="0.2">
      <c r="A4673">
        <v>2017</v>
      </c>
      <c r="B4673">
        <v>10</v>
      </c>
      <c r="C4673" t="s">
        <v>25</v>
      </c>
      <c r="D4673">
        <v>3332</v>
      </c>
      <c r="E4673" t="s">
        <v>16</v>
      </c>
      <c r="F4673">
        <v>10118000</v>
      </c>
      <c r="G4673" s="1">
        <f t="shared" si="81"/>
        <v>3.2931409369440601E-4</v>
      </c>
    </row>
    <row r="4674" spans="1:7" x14ac:dyDescent="0.2">
      <c r="A4674">
        <v>2017</v>
      </c>
      <c r="B4674">
        <v>10</v>
      </c>
      <c r="C4674" t="s">
        <v>25</v>
      </c>
      <c r="D4674">
        <v>5234</v>
      </c>
      <c r="E4674" t="s">
        <v>17</v>
      </c>
      <c r="F4674">
        <v>10449000</v>
      </c>
      <c r="G4674" s="1">
        <f t="shared" si="81"/>
        <v>5.0090917791176194E-4</v>
      </c>
    </row>
    <row r="4675" spans="1:7" x14ac:dyDescent="0.2">
      <c r="A4675">
        <v>2017</v>
      </c>
      <c r="B4675">
        <v>10</v>
      </c>
      <c r="C4675" t="s">
        <v>25</v>
      </c>
      <c r="D4675">
        <v>8220</v>
      </c>
      <c r="E4675" t="s">
        <v>18</v>
      </c>
      <c r="F4675">
        <v>10587000</v>
      </c>
      <c r="G4675" s="1">
        <f t="shared" ref="G4675:G4738" si="82">+D4675/F4675</f>
        <v>7.7642391612354773E-4</v>
      </c>
    </row>
    <row r="4676" spans="1:7" x14ac:dyDescent="0.2">
      <c r="A4676">
        <v>2017</v>
      </c>
      <c r="B4676">
        <v>10</v>
      </c>
      <c r="C4676" t="s">
        <v>25</v>
      </c>
      <c r="D4676">
        <v>10495</v>
      </c>
      <c r="E4676" t="s">
        <v>19</v>
      </c>
      <c r="F4676">
        <v>9154000</v>
      </c>
      <c r="G4676" s="1">
        <f t="shared" si="82"/>
        <v>1.1464933362464497E-3</v>
      </c>
    </row>
    <row r="4677" spans="1:7" x14ac:dyDescent="0.2">
      <c r="A4677">
        <v>2017</v>
      </c>
      <c r="B4677">
        <v>10</v>
      </c>
      <c r="C4677" t="s">
        <v>25</v>
      </c>
      <c r="D4677">
        <v>11968</v>
      </c>
      <c r="E4677" t="s">
        <v>20</v>
      </c>
      <c r="F4677">
        <v>7907000</v>
      </c>
      <c r="G4677" s="1">
        <f t="shared" si="82"/>
        <v>1.5135955482483874E-3</v>
      </c>
    </row>
    <row r="4678" spans="1:7" x14ac:dyDescent="0.2">
      <c r="A4678">
        <v>2017</v>
      </c>
      <c r="B4678">
        <v>10</v>
      </c>
      <c r="C4678" t="s">
        <v>25</v>
      </c>
      <c r="D4678">
        <v>13267</v>
      </c>
      <c r="E4678" t="s">
        <v>21</v>
      </c>
      <c r="F4678">
        <v>5759000</v>
      </c>
      <c r="G4678" s="1">
        <f t="shared" si="82"/>
        <v>2.3036985587775657E-3</v>
      </c>
    </row>
    <row r="4679" spans="1:7" x14ac:dyDescent="0.2">
      <c r="A4679">
        <v>2017</v>
      </c>
      <c r="B4679">
        <v>10</v>
      </c>
      <c r="C4679" t="s">
        <v>25</v>
      </c>
      <c r="D4679">
        <v>13729</v>
      </c>
      <c r="E4679" t="s">
        <v>22</v>
      </c>
      <c r="F4679">
        <v>3877000</v>
      </c>
      <c r="G4679" s="1">
        <f t="shared" si="82"/>
        <v>3.541140056744906E-3</v>
      </c>
    </row>
    <row r="4680" spans="1:7" x14ac:dyDescent="0.2">
      <c r="A4680">
        <v>2017</v>
      </c>
      <c r="B4680">
        <v>10</v>
      </c>
      <c r="C4680" t="s">
        <v>25</v>
      </c>
      <c r="D4680">
        <v>14283</v>
      </c>
      <c r="E4680" t="s">
        <v>23</v>
      </c>
      <c r="F4680">
        <v>2438000</v>
      </c>
      <c r="G4680" s="1">
        <f t="shared" si="82"/>
        <v>5.8584905660377358E-3</v>
      </c>
    </row>
    <row r="4681" spans="1:7" x14ac:dyDescent="0.2">
      <c r="A4681">
        <v>2017</v>
      </c>
      <c r="B4681">
        <v>10</v>
      </c>
      <c r="C4681" t="s">
        <v>25</v>
      </c>
      <c r="D4681">
        <v>26863</v>
      </c>
      <c r="E4681" t="s">
        <v>24</v>
      </c>
      <c r="F4681">
        <v>2178000</v>
      </c>
      <c r="G4681" s="1">
        <f t="shared" si="82"/>
        <v>1.2333792470156106E-2</v>
      </c>
    </row>
    <row r="4682" spans="1:7" x14ac:dyDescent="0.2">
      <c r="A4682">
        <v>2017</v>
      </c>
      <c r="B4682">
        <v>11</v>
      </c>
      <c r="C4682" t="s">
        <v>6</v>
      </c>
      <c r="D4682">
        <v>845</v>
      </c>
      <c r="E4682" t="s">
        <v>7</v>
      </c>
      <c r="F4682">
        <v>9752000</v>
      </c>
      <c r="G4682" s="1">
        <f t="shared" si="82"/>
        <v>8.6648892534864648E-5</v>
      </c>
    </row>
    <row r="4683" spans="1:7" x14ac:dyDescent="0.2">
      <c r="A4683">
        <v>2017</v>
      </c>
      <c r="B4683">
        <v>11</v>
      </c>
      <c r="C4683" t="s">
        <v>6</v>
      </c>
      <c r="D4683">
        <v>82</v>
      </c>
      <c r="E4683" t="s">
        <v>8</v>
      </c>
      <c r="F4683">
        <v>9961000</v>
      </c>
      <c r="G4683" s="1">
        <f t="shared" si="82"/>
        <v>8.2321052103202483E-6</v>
      </c>
    </row>
    <row r="4684" spans="1:7" x14ac:dyDescent="0.2">
      <c r="A4684">
        <v>2017</v>
      </c>
      <c r="B4684">
        <v>11</v>
      </c>
      <c r="C4684" t="s">
        <v>6</v>
      </c>
      <c r="D4684">
        <v>101</v>
      </c>
      <c r="E4684" t="s">
        <v>9</v>
      </c>
      <c r="F4684">
        <v>10129000</v>
      </c>
      <c r="G4684" s="1">
        <f t="shared" si="82"/>
        <v>9.9713693355711325E-6</v>
      </c>
    </row>
    <row r="4685" spans="1:7" x14ac:dyDescent="0.2">
      <c r="A4685">
        <v>2017</v>
      </c>
      <c r="B4685">
        <v>11</v>
      </c>
      <c r="C4685" t="s">
        <v>6</v>
      </c>
      <c r="D4685">
        <v>257</v>
      </c>
      <c r="E4685" t="s">
        <v>10</v>
      </c>
      <c r="F4685">
        <v>10282000</v>
      </c>
      <c r="G4685" s="1">
        <f t="shared" si="82"/>
        <v>2.4995137132853532E-5</v>
      </c>
    </row>
    <row r="4686" spans="1:7" x14ac:dyDescent="0.2">
      <c r="A4686">
        <v>2017</v>
      </c>
      <c r="B4686">
        <v>11</v>
      </c>
      <c r="C4686" t="s">
        <v>6</v>
      </c>
      <c r="D4686">
        <v>430</v>
      </c>
      <c r="E4686" t="s">
        <v>11</v>
      </c>
      <c r="F4686">
        <v>10713000</v>
      </c>
      <c r="G4686" s="1">
        <f t="shared" si="82"/>
        <v>4.0138149911322689E-5</v>
      </c>
    </row>
    <row r="4687" spans="1:7" x14ac:dyDescent="0.2">
      <c r="A4687">
        <v>2017</v>
      </c>
      <c r="B4687">
        <v>11</v>
      </c>
      <c r="C4687" t="s">
        <v>6</v>
      </c>
      <c r="D4687">
        <v>691</v>
      </c>
      <c r="E4687" t="s">
        <v>12</v>
      </c>
      <c r="F4687">
        <v>11335000</v>
      </c>
      <c r="G4687" s="1">
        <f t="shared" si="82"/>
        <v>6.0961623290692545E-5</v>
      </c>
    </row>
    <row r="4688" spans="1:7" x14ac:dyDescent="0.2">
      <c r="A4688">
        <v>2017</v>
      </c>
      <c r="B4688">
        <v>11</v>
      </c>
      <c r="C4688" t="s">
        <v>6</v>
      </c>
      <c r="D4688">
        <v>846</v>
      </c>
      <c r="E4688" t="s">
        <v>13</v>
      </c>
      <c r="F4688">
        <v>10795000</v>
      </c>
      <c r="G4688" s="1">
        <f t="shared" si="82"/>
        <v>7.8369615562760535E-5</v>
      </c>
    </row>
    <row r="4689" spans="1:7" x14ac:dyDescent="0.2">
      <c r="A4689">
        <v>2017</v>
      </c>
      <c r="B4689">
        <v>11</v>
      </c>
      <c r="C4689" t="s">
        <v>6</v>
      </c>
      <c r="D4689">
        <v>1063</v>
      </c>
      <c r="E4689" t="s">
        <v>14</v>
      </c>
      <c r="F4689">
        <v>10492000</v>
      </c>
      <c r="G4689" s="1">
        <f t="shared" si="82"/>
        <v>1.0131528783835303E-4</v>
      </c>
    </row>
    <row r="4690" spans="1:7" x14ac:dyDescent="0.2">
      <c r="A4690">
        <v>2017</v>
      </c>
      <c r="B4690">
        <v>11</v>
      </c>
      <c r="C4690" t="s">
        <v>6</v>
      </c>
      <c r="D4690">
        <v>1339</v>
      </c>
      <c r="E4690" t="s">
        <v>15</v>
      </c>
      <c r="F4690">
        <v>9819000</v>
      </c>
      <c r="G4690" s="1">
        <f t="shared" si="82"/>
        <v>1.3636826560749568E-4</v>
      </c>
    </row>
    <row r="4691" spans="1:7" x14ac:dyDescent="0.2">
      <c r="A4691">
        <v>2017</v>
      </c>
      <c r="B4691">
        <v>11</v>
      </c>
      <c r="C4691" t="s">
        <v>6</v>
      </c>
      <c r="D4691">
        <v>2064</v>
      </c>
      <c r="E4691" t="s">
        <v>16</v>
      </c>
      <c r="F4691">
        <v>10543000</v>
      </c>
      <c r="G4691" s="1">
        <f t="shared" si="82"/>
        <v>1.9576970501754718E-4</v>
      </c>
    </row>
    <row r="4692" spans="1:7" x14ac:dyDescent="0.2">
      <c r="A4692">
        <v>2017</v>
      </c>
      <c r="B4692">
        <v>11</v>
      </c>
      <c r="C4692" t="s">
        <v>6</v>
      </c>
      <c r="D4692">
        <v>3217</v>
      </c>
      <c r="E4692" t="s">
        <v>17</v>
      </c>
      <c r="F4692">
        <v>10915000</v>
      </c>
      <c r="G4692" s="1">
        <f t="shared" si="82"/>
        <v>2.9473202015574895E-4</v>
      </c>
    </row>
    <row r="4693" spans="1:7" x14ac:dyDescent="0.2">
      <c r="A4693">
        <v>2017</v>
      </c>
      <c r="B4693">
        <v>11</v>
      </c>
      <c r="C4693" t="s">
        <v>6</v>
      </c>
      <c r="D4693">
        <v>5180</v>
      </c>
      <c r="E4693" t="s">
        <v>18</v>
      </c>
      <c r="F4693">
        <v>11250000</v>
      </c>
      <c r="G4693" s="1">
        <f t="shared" si="82"/>
        <v>4.6044444444444442E-4</v>
      </c>
    </row>
    <row r="4694" spans="1:7" x14ac:dyDescent="0.2">
      <c r="A4694">
        <v>2017</v>
      </c>
      <c r="B4694">
        <v>11</v>
      </c>
      <c r="C4694" t="s">
        <v>6</v>
      </c>
      <c r="D4694">
        <v>6804</v>
      </c>
      <c r="E4694" t="s">
        <v>19</v>
      </c>
      <c r="F4694">
        <v>10334000</v>
      </c>
      <c r="G4694" s="1">
        <f t="shared" si="82"/>
        <v>6.5840913489452295E-4</v>
      </c>
    </row>
    <row r="4695" spans="1:7" x14ac:dyDescent="0.2">
      <c r="A4695">
        <v>2017</v>
      </c>
      <c r="B4695">
        <v>11</v>
      </c>
      <c r="C4695" t="s">
        <v>6</v>
      </c>
      <c r="D4695">
        <v>8442</v>
      </c>
      <c r="E4695" t="s">
        <v>20</v>
      </c>
      <c r="F4695">
        <v>8843000</v>
      </c>
      <c r="G4695" s="1">
        <f t="shared" si="82"/>
        <v>9.5465339816804256E-4</v>
      </c>
    </row>
    <row r="4696" spans="1:7" x14ac:dyDescent="0.2">
      <c r="A4696">
        <v>2017</v>
      </c>
      <c r="B4696">
        <v>11</v>
      </c>
      <c r="C4696" t="s">
        <v>6</v>
      </c>
      <c r="D4696">
        <v>10369</v>
      </c>
      <c r="E4696" t="s">
        <v>21</v>
      </c>
      <c r="F4696">
        <v>6702000</v>
      </c>
      <c r="G4696" s="1">
        <f t="shared" si="82"/>
        <v>1.5471501044464339E-3</v>
      </c>
    </row>
    <row r="4697" spans="1:7" x14ac:dyDescent="0.2">
      <c r="A4697">
        <v>2017</v>
      </c>
      <c r="B4697">
        <v>11</v>
      </c>
      <c r="C4697" t="s">
        <v>6</v>
      </c>
      <c r="D4697">
        <v>11804</v>
      </c>
      <c r="E4697" t="s">
        <v>22</v>
      </c>
      <c r="F4697">
        <v>4668000</v>
      </c>
      <c r="G4697" s="1">
        <f t="shared" si="82"/>
        <v>2.5287060839760071E-3</v>
      </c>
    </row>
    <row r="4698" spans="1:7" x14ac:dyDescent="0.2">
      <c r="A4698">
        <v>2017</v>
      </c>
      <c r="B4698">
        <v>11</v>
      </c>
      <c r="C4698" t="s">
        <v>6</v>
      </c>
      <c r="D4698">
        <v>14595</v>
      </c>
      <c r="E4698" t="s">
        <v>23</v>
      </c>
      <c r="F4698">
        <v>3207000</v>
      </c>
      <c r="G4698" s="1">
        <f t="shared" si="82"/>
        <v>4.5509822263797945E-3</v>
      </c>
    </row>
    <row r="4699" spans="1:7" x14ac:dyDescent="0.2">
      <c r="A4699">
        <v>2017</v>
      </c>
      <c r="B4699">
        <v>11</v>
      </c>
      <c r="C4699" t="s">
        <v>6</v>
      </c>
      <c r="D4699">
        <v>42157</v>
      </c>
      <c r="E4699" t="s">
        <v>24</v>
      </c>
      <c r="F4699">
        <v>3694000</v>
      </c>
      <c r="G4699" s="1">
        <f t="shared" si="82"/>
        <v>1.1412290200324851E-2</v>
      </c>
    </row>
    <row r="4700" spans="1:7" x14ac:dyDescent="0.2">
      <c r="A4700">
        <v>2017</v>
      </c>
      <c r="B4700">
        <v>11</v>
      </c>
      <c r="C4700" t="s">
        <v>25</v>
      </c>
      <c r="D4700">
        <v>1035</v>
      </c>
      <c r="E4700" t="s">
        <v>7</v>
      </c>
      <c r="F4700">
        <v>10201000</v>
      </c>
      <c r="G4700" s="1">
        <f t="shared" si="82"/>
        <v>1.0146064111361632E-4</v>
      </c>
    </row>
    <row r="4701" spans="1:7" x14ac:dyDescent="0.2">
      <c r="A4701">
        <v>2017</v>
      </c>
      <c r="B4701">
        <v>11</v>
      </c>
      <c r="C4701" t="s">
        <v>25</v>
      </c>
      <c r="D4701">
        <v>87</v>
      </c>
      <c r="E4701" t="s">
        <v>8</v>
      </c>
      <c r="F4701">
        <v>10388000</v>
      </c>
      <c r="G4701" s="1">
        <f t="shared" si="82"/>
        <v>8.3750481324605318E-6</v>
      </c>
    </row>
    <row r="4702" spans="1:7" x14ac:dyDescent="0.2">
      <c r="A4702">
        <v>2017</v>
      </c>
      <c r="B4702">
        <v>11</v>
      </c>
      <c r="C4702" t="s">
        <v>25</v>
      </c>
      <c r="D4702">
        <v>181</v>
      </c>
      <c r="E4702" t="s">
        <v>9</v>
      </c>
      <c r="F4702">
        <v>10538000</v>
      </c>
      <c r="G4702" s="1">
        <f t="shared" si="82"/>
        <v>1.7175934712469159E-5</v>
      </c>
    </row>
    <row r="4703" spans="1:7" x14ac:dyDescent="0.2">
      <c r="A4703">
        <v>2017</v>
      </c>
      <c r="B4703">
        <v>11</v>
      </c>
      <c r="C4703" t="s">
        <v>25</v>
      </c>
      <c r="D4703">
        <v>622</v>
      </c>
      <c r="E4703" t="s">
        <v>10</v>
      </c>
      <c r="F4703">
        <v>10608000</v>
      </c>
      <c r="G4703" s="1">
        <f t="shared" si="82"/>
        <v>5.8634992458521874E-5</v>
      </c>
    </row>
    <row r="4704" spans="1:7" x14ac:dyDescent="0.2">
      <c r="A4704">
        <v>2017</v>
      </c>
      <c r="B4704">
        <v>11</v>
      </c>
      <c r="C4704" t="s">
        <v>25</v>
      </c>
      <c r="D4704">
        <v>1258</v>
      </c>
      <c r="E4704" t="s">
        <v>11</v>
      </c>
      <c r="F4704">
        <v>10879000</v>
      </c>
      <c r="G4704" s="1">
        <f t="shared" si="82"/>
        <v>1.156356282746576E-4</v>
      </c>
    </row>
    <row r="4705" spans="1:7" x14ac:dyDescent="0.2">
      <c r="A4705">
        <v>2017</v>
      </c>
      <c r="B4705">
        <v>11</v>
      </c>
      <c r="C4705" t="s">
        <v>25</v>
      </c>
      <c r="D4705">
        <v>1684</v>
      </c>
      <c r="E4705" t="s">
        <v>12</v>
      </c>
      <c r="F4705">
        <v>11410000</v>
      </c>
      <c r="G4705" s="1">
        <f t="shared" si="82"/>
        <v>1.4758983347940404E-4</v>
      </c>
    </row>
    <row r="4706" spans="1:7" x14ac:dyDescent="0.2">
      <c r="A4706">
        <v>2017</v>
      </c>
      <c r="B4706">
        <v>11</v>
      </c>
      <c r="C4706" t="s">
        <v>25</v>
      </c>
      <c r="D4706">
        <v>1794</v>
      </c>
      <c r="E4706" t="s">
        <v>13</v>
      </c>
      <c r="F4706">
        <v>10711000</v>
      </c>
      <c r="G4706" s="1">
        <f t="shared" si="82"/>
        <v>1.6749136401829896E-4</v>
      </c>
    </row>
    <row r="4707" spans="1:7" x14ac:dyDescent="0.2">
      <c r="A4707">
        <v>2017</v>
      </c>
      <c r="B4707">
        <v>11</v>
      </c>
      <c r="C4707" t="s">
        <v>25</v>
      </c>
      <c r="D4707">
        <v>1918</v>
      </c>
      <c r="E4707" t="s">
        <v>14</v>
      </c>
      <c r="F4707">
        <v>10281000</v>
      </c>
      <c r="G4707" s="1">
        <f t="shared" si="82"/>
        <v>1.8655772784748566E-4</v>
      </c>
    </row>
    <row r="4708" spans="1:7" x14ac:dyDescent="0.2">
      <c r="A4708">
        <v>2017</v>
      </c>
      <c r="B4708">
        <v>11</v>
      </c>
      <c r="C4708" t="s">
        <v>25</v>
      </c>
      <c r="D4708">
        <v>2256</v>
      </c>
      <c r="E4708" t="s">
        <v>15</v>
      </c>
      <c r="F4708">
        <v>9454000</v>
      </c>
      <c r="G4708" s="1">
        <f t="shared" si="82"/>
        <v>2.3862915168182779E-4</v>
      </c>
    </row>
    <row r="4709" spans="1:7" x14ac:dyDescent="0.2">
      <c r="A4709">
        <v>2017</v>
      </c>
      <c r="B4709">
        <v>11</v>
      </c>
      <c r="C4709" t="s">
        <v>25</v>
      </c>
      <c r="D4709">
        <v>3199</v>
      </c>
      <c r="E4709" t="s">
        <v>16</v>
      </c>
      <c r="F4709">
        <v>10118000</v>
      </c>
      <c r="G4709" s="1">
        <f t="shared" si="82"/>
        <v>3.161692033998814E-4</v>
      </c>
    </row>
    <row r="4710" spans="1:7" x14ac:dyDescent="0.2">
      <c r="A4710">
        <v>2017</v>
      </c>
      <c r="B4710">
        <v>11</v>
      </c>
      <c r="C4710" t="s">
        <v>25</v>
      </c>
      <c r="D4710">
        <v>5004</v>
      </c>
      <c r="E4710" t="s">
        <v>17</v>
      </c>
      <c r="F4710">
        <v>10449000</v>
      </c>
      <c r="G4710" s="1">
        <f t="shared" si="82"/>
        <v>4.788975021533161E-4</v>
      </c>
    </row>
    <row r="4711" spans="1:7" x14ac:dyDescent="0.2">
      <c r="A4711">
        <v>2017</v>
      </c>
      <c r="B4711">
        <v>11</v>
      </c>
      <c r="C4711" t="s">
        <v>25</v>
      </c>
      <c r="D4711">
        <v>8028</v>
      </c>
      <c r="E4711" t="s">
        <v>18</v>
      </c>
      <c r="F4711">
        <v>10587000</v>
      </c>
      <c r="G4711" s="1">
        <f t="shared" si="82"/>
        <v>7.5828846698781525E-4</v>
      </c>
    </row>
    <row r="4712" spans="1:7" x14ac:dyDescent="0.2">
      <c r="A4712">
        <v>2017</v>
      </c>
      <c r="B4712">
        <v>11</v>
      </c>
      <c r="C4712" t="s">
        <v>25</v>
      </c>
      <c r="D4712">
        <v>10663</v>
      </c>
      <c r="E4712" t="s">
        <v>19</v>
      </c>
      <c r="F4712">
        <v>9154000</v>
      </c>
      <c r="G4712" s="1">
        <f t="shared" si="82"/>
        <v>1.1648459689753113E-3</v>
      </c>
    </row>
    <row r="4713" spans="1:7" x14ac:dyDescent="0.2">
      <c r="A4713">
        <v>2017</v>
      </c>
      <c r="B4713">
        <v>11</v>
      </c>
      <c r="C4713" t="s">
        <v>25</v>
      </c>
      <c r="D4713">
        <v>12152</v>
      </c>
      <c r="E4713" t="s">
        <v>20</v>
      </c>
      <c r="F4713">
        <v>7907000</v>
      </c>
      <c r="G4713" s="1">
        <f t="shared" si="82"/>
        <v>1.5368660680409763E-3</v>
      </c>
    </row>
    <row r="4714" spans="1:7" x14ac:dyDescent="0.2">
      <c r="A4714">
        <v>2017</v>
      </c>
      <c r="B4714">
        <v>11</v>
      </c>
      <c r="C4714" t="s">
        <v>25</v>
      </c>
      <c r="D4714">
        <v>13377</v>
      </c>
      <c r="E4714" t="s">
        <v>21</v>
      </c>
      <c r="F4714">
        <v>5759000</v>
      </c>
      <c r="G4714" s="1">
        <f t="shared" si="82"/>
        <v>2.3227990970654628E-3</v>
      </c>
    </row>
    <row r="4715" spans="1:7" x14ac:dyDescent="0.2">
      <c r="A4715">
        <v>2017</v>
      </c>
      <c r="B4715">
        <v>11</v>
      </c>
      <c r="C4715" t="s">
        <v>25</v>
      </c>
      <c r="D4715">
        <v>13554</v>
      </c>
      <c r="E4715" t="s">
        <v>22</v>
      </c>
      <c r="F4715">
        <v>3877000</v>
      </c>
      <c r="G4715" s="1">
        <f t="shared" si="82"/>
        <v>3.4960020634511222E-3</v>
      </c>
    </row>
    <row r="4716" spans="1:7" x14ac:dyDescent="0.2">
      <c r="A4716">
        <v>2017</v>
      </c>
      <c r="B4716">
        <v>11</v>
      </c>
      <c r="C4716" t="s">
        <v>25</v>
      </c>
      <c r="D4716">
        <v>14480</v>
      </c>
      <c r="E4716" t="s">
        <v>23</v>
      </c>
      <c r="F4716">
        <v>2438000</v>
      </c>
      <c r="G4716" s="1">
        <f t="shared" si="82"/>
        <v>5.9392945036915506E-3</v>
      </c>
    </row>
    <row r="4717" spans="1:7" x14ac:dyDescent="0.2">
      <c r="A4717">
        <v>2017</v>
      </c>
      <c r="B4717">
        <v>11</v>
      </c>
      <c r="C4717" t="s">
        <v>25</v>
      </c>
      <c r="D4717">
        <v>27139</v>
      </c>
      <c r="E4717" t="s">
        <v>24</v>
      </c>
      <c r="F4717">
        <v>2178000</v>
      </c>
      <c r="G4717" s="1">
        <f t="shared" si="82"/>
        <v>1.2460514233241507E-2</v>
      </c>
    </row>
    <row r="4718" spans="1:7" x14ac:dyDescent="0.2">
      <c r="A4718">
        <v>2017</v>
      </c>
      <c r="B4718">
        <v>12</v>
      </c>
      <c r="C4718" t="s">
        <v>6</v>
      </c>
      <c r="D4718">
        <v>903</v>
      </c>
      <c r="E4718" t="s">
        <v>7</v>
      </c>
      <c r="F4718">
        <v>9752000</v>
      </c>
      <c r="G4718" s="1">
        <f t="shared" si="82"/>
        <v>9.2596390484003279E-5</v>
      </c>
    </row>
    <row r="4719" spans="1:7" x14ac:dyDescent="0.2">
      <c r="A4719">
        <v>2017</v>
      </c>
      <c r="B4719">
        <v>12</v>
      </c>
      <c r="C4719" t="s">
        <v>6</v>
      </c>
      <c r="D4719">
        <v>86</v>
      </c>
      <c r="E4719" t="s">
        <v>8</v>
      </c>
      <c r="F4719">
        <v>9961000</v>
      </c>
      <c r="G4719" s="1">
        <f t="shared" si="82"/>
        <v>8.6336713181407493E-6</v>
      </c>
    </row>
    <row r="4720" spans="1:7" x14ac:dyDescent="0.2">
      <c r="A4720">
        <v>2017</v>
      </c>
      <c r="B4720">
        <v>12</v>
      </c>
      <c r="C4720" t="s">
        <v>6</v>
      </c>
      <c r="D4720">
        <v>106</v>
      </c>
      <c r="E4720" t="s">
        <v>9</v>
      </c>
      <c r="F4720">
        <v>10129000</v>
      </c>
      <c r="G4720" s="1">
        <f t="shared" si="82"/>
        <v>1.0465001480896435E-5</v>
      </c>
    </row>
    <row r="4721" spans="1:7" x14ac:dyDescent="0.2">
      <c r="A4721">
        <v>2017</v>
      </c>
      <c r="B4721">
        <v>12</v>
      </c>
      <c r="C4721" t="s">
        <v>6</v>
      </c>
      <c r="D4721">
        <v>281</v>
      </c>
      <c r="E4721" t="s">
        <v>10</v>
      </c>
      <c r="F4721">
        <v>10282000</v>
      </c>
      <c r="G4721" s="1">
        <f t="shared" si="82"/>
        <v>2.732931336315892E-5</v>
      </c>
    </row>
    <row r="4722" spans="1:7" x14ac:dyDescent="0.2">
      <c r="A4722">
        <v>2017</v>
      </c>
      <c r="B4722">
        <v>12</v>
      </c>
      <c r="C4722" t="s">
        <v>6</v>
      </c>
      <c r="D4722">
        <v>494</v>
      </c>
      <c r="E4722" t="s">
        <v>11</v>
      </c>
      <c r="F4722">
        <v>10713000</v>
      </c>
      <c r="G4722" s="1">
        <f t="shared" si="82"/>
        <v>4.6112200130682346E-5</v>
      </c>
    </row>
    <row r="4723" spans="1:7" x14ac:dyDescent="0.2">
      <c r="A4723">
        <v>2017</v>
      </c>
      <c r="B4723">
        <v>12</v>
      </c>
      <c r="C4723" t="s">
        <v>6</v>
      </c>
      <c r="D4723">
        <v>692</v>
      </c>
      <c r="E4723" t="s">
        <v>12</v>
      </c>
      <c r="F4723">
        <v>11335000</v>
      </c>
      <c r="G4723" s="1">
        <f t="shared" si="82"/>
        <v>6.1049845610939565E-5</v>
      </c>
    </row>
    <row r="4724" spans="1:7" x14ac:dyDescent="0.2">
      <c r="A4724">
        <v>2017</v>
      </c>
      <c r="B4724">
        <v>12</v>
      </c>
      <c r="C4724" t="s">
        <v>6</v>
      </c>
      <c r="D4724">
        <v>897</v>
      </c>
      <c r="E4724" t="s">
        <v>13</v>
      </c>
      <c r="F4724">
        <v>10795000</v>
      </c>
      <c r="G4724" s="1">
        <f t="shared" si="82"/>
        <v>8.3094025011579438E-5</v>
      </c>
    </row>
    <row r="4725" spans="1:7" x14ac:dyDescent="0.2">
      <c r="A4725">
        <v>2017</v>
      </c>
      <c r="B4725">
        <v>12</v>
      </c>
      <c r="C4725" t="s">
        <v>6</v>
      </c>
      <c r="D4725">
        <v>1172</v>
      </c>
      <c r="E4725" t="s">
        <v>14</v>
      </c>
      <c r="F4725">
        <v>10492000</v>
      </c>
      <c r="G4725" s="1">
        <f t="shared" si="82"/>
        <v>1.1170415554708349E-4</v>
      </c>
    </row>
    <row r="4726" spans="1:7" x14ac:dyDescent="0.2">
      <c r="A4726">
        <v>2017</v>
      </c>
      <c r="B4726">
        <v>12</v>
      </c>
      <c r="C4726" t="s">
        <v>6</v>
      </c>
      <c r="D4726">
        <v>1497</v>
      </c>
      <c r="E4726" t="s">
        <v>15</v>
      </c>
      <c r="F4726">
        <v>9819000</v>
      </c>
      <c r="G4726" s="1">
        <f t="shared" si="82"/>
        <v>1.5245951726245035E-4</v>
      </c>
    </row>
    <row r="4727" spans="1:7" x14ac:dyDescent="0.2">
      <c r="A4727">
        <v>2017</v>
      </c>
      <c r="B4727">
        <v>12</v>
      </c>
      <c r="C4727" t="s">
        <v>6</v>
      </c>
      <c r="D4727">
        <v>2272</v>
      </c>
      <c r="E4727" t="s">
        <v>16</v>
      </c>
      <c r="F4727">
        <v>10543000</v>
      </c>
      <c r="G4727" s="1">
        <f t="shared" si="82"/>
        <v>2.1549843498055581E-4</v>
      </c>
    </row>
    <row r="4728" spans="1:7" x14ac:dyDescent="0.2">
      <c r="A4728">
        <v>2017</v>
      </c>
      <c r="B4728">
        <v>12</v>
      </c>
      <c r="C4728" t="s">
        <v>6</v>
      </c>
      <c r="D4728">
        <v>3668</v>
      </c>
      <c r="E4728" t="s">
        <v>17</v>
      </c>
      <c r="F4728">
        <v>10915000</v>
      </c>
      <c r="G4728" s="1">
        <f t="shared" si="82"/>
        <v>3.3605130554283097E-4</v>
      </c>
    </row>
    <row r="4729" spans="1:7" x14ac:dyDescent="0.2">
      <c r="A4729">
        <v>2017</v>
      </c>
      <c r="B4729">
        <v>12</v>
      </c>
      <c r="C4729" t="s">
        <v>6</v>
      </c>
      <c r="D4729">
        <v>5827</v>
      </c>
      <c r="E4729" t="s">
        <v>18</v>
      </c>
      <c r="F4729">
        <v>11250000</v>
      </c>
      <c r="G4729" s="1">
        <f t="shared" si="82"/>
        <v>5.1795555555555551E-4</v>
      </c>
    </row>
    <row r="4730" spans="1:7" x14ac:dyDescent="0.2">
      <c r="A4730">
        <v>2017</v>
      </c>
      <c r="B4730">
        <v>12</v>
      </c>
      <c r="C4730" t="s">
        <v>6</v>
      </c>
      <c r="D4730">
        <v>7655</v>
      </c>
      <c r="E4730" t="s">
        <v>19</v>
      </c>
      <c r="F4730">
        <v>10334000</v>
      </c>
      <c r="G4730" s="1">
        <f t="shared" si="82"/>
        <v>7.407586607315657E-4</v>
      </c>
    </row>
    <row r="4731" spans="1:7" x14ac:dyDescent="0.2">
      <c r="A4731">
        <v>2017</v>
      </c>
      <c r="B4731">
        <v>12</v>
      </c>
      <c r="C4731" t="s">
        <v>6</v>
      </c>
      <c r="D4731">
        <v>9511</v>
      </c>
      <c r="E4731" t="s">
        <v>20</v>
      </c>
      <c r="F4731">
        <v>8843000</v>
      </c>
      <c r="G4731" s="1">
        <f t="shared" si="82"/>
        <v>1.075539975121565E-3</v>
      </c>
    </row>
    <row r="4732" spans="1:7" x14ac:dyDescent="0.2">
      <c r="A4732">
        <v>2017</v>
      </c>
      <c r="B4732">
        <v>12</v>
      </c>
      <c r="C4732" t="s">
        <v>6</v>
      </c>
      <c r="D4732">
        <v>11593</v>
      </c>
      <c r="E4732" t="s">
        <v>21</v>
      </c>
      <c r="F4732">
        <v>6702000</v>
      </c>
      <c r="G4732" s="1">
        <f t="shared" si="82"/>
        <v>1.7297821545807222E-3</v>
      </c>
    </row>
    <row r="4733" spans="1:7" x14ac:dyDescent="0.2">
      <c r="A4733">
        <v>2017</v>
      </c>
      <c r="B4733">
        <v>12</v>
      </c>
      <c r="C4733" t="s">
        <v>6</v>
      </c>
      <c r="D4733">
        <v>13593</v>
      </c>
      <c r="E4733" t="s">
        <v>22</v>
      </c>
      <c r="F4733">
        <v>4668000</v>
      </c>
      <c r="G4733" s="1">
        <f t="shared" si="82"/>
        <v>2.9119537275064267E-3</v>
      </c>
    </row>
    <row r="4734" spans="1:7" x14ac:dyDescent="0.2">
      <c r="A4734">
        <v>2017</v>
      </c>
      <c r="B4734">
        <v>12</v>
      </c>
      <c r="C4734" t="s">
        <v>6</v>
      </c>
      <c r="D4734">
        <v>16345</v>
      </c>
      <c r="E4734" t="s">
        <v>23</v>
      </c>
      <c r="F4734">
        <v>3207000</v>
      </c>
      <c r="G4734" s="1">
        <f t="shared" si="82"/>
        <v>5.0966635484876828E-3</v>
      </c>
    </row>
    <row r="4735" spans="1:7" x14ac:dyDescent="0.2">
      <c r="A4735">
        <v>2017</v>
      </c>
      <c r="B4735">
        <v>12</v>
      </c>
      <c r="C4735" t="s">
        <v>6</v>
      </c>
      <c r="D4735">
        <v>48748</v>
      </c>
      <c r="E4735" t="s">
        <v>24</v>
      </c>
      <c r="F4735">
        <v>3694000</v>
      </c>
      <c r="G4735" s="1">
        <f t="shared" si="82"/>
        <v>1.3196534921494316E-2</v>
      </c>
    </row>
    <row r="4736" spans="1:7" x14ac:dyDescent="0.2">
      <c r="A4736">
        <v>2017</v>
      </c>
      <c r="B4736">
        <v>12</v>
      </c>
      <c r="C4736" t="s">
        <v>25</v>
      </c>
      <c r="D4736">
        <v>1068</v>
      </c>
      <c r="E4736" t="s">
        <v>7</v>
      </c>
      <c r="F4736">
        <v>10201000</v>
      </c>
      <c r="G4736" s="1">
        <f t="shared" si="82"/>
        <v>1.0469561807665915E-4</v>
      </c>
    </row>
    <row r="4737" spans="1:7" x14ac:dyDescent="0.2">
      <c r="A4737">
        <v>2017</v>
      </c>
      <c r="B4737">
        <v>12</v>
      </c>
      <c r="C4737" t="s">
        <v>25</v>
      </c>
      <c r="D4737">
        <v>125</v>
      </c>
      <c r="E4737" t="s">
        <v>8</v>
      </c>
      <c r="F4737">
        <v>10388000</v>
      </c>
      <c r="G4737" s="1">
        <f t="shared" si="82"/>
        <v>1.2033115132845591E-5</v>
      </c>
    </row>
    <row r="4738" spans="1:7" x14ac:dyDescent="0.2">
      <c r="A4738">
        <v>2017</v>
      </c>
      <c r="B4738">
        <v>12</v>
      </c>
      <c r="C4738" t="s">
        <v>25</v>
      </c>
      <c r="D4738">
        <v>185</v>
      </c>
      <c r="E4738" t="s">
        <v>9</v>
      </c>
      <c r="F4738">
        <v>10538000</v>
      </c>
      <c r="G4738" s="1">
        <f t="shared" si="82"/>
        <v>1.7555513380148035E-5</v>
      </c>
    </row>
    <row r="4739" spans="1:7" x14ac:dyDescent="0.2">
      <c r="A4739">
        <v>2017</v>
      </c>
      <c r="B4739">
        <v>12</v>
      </c>
      <c r="C4739" t="s">
        <v>25</v>
      </c>
      <c r="D4739">
        <v>642</v>
      </c>
      <c r="E4739" t="s">
        <v>10</v>
      </c>
      <c r="F4739">
        <v>10608000</v>
      </c>
      <c r="G4739" s="1">
        <f t="shared" ref="G4739:G4802" si="83">+D4739/F4739</f>
        <v>6.0520361990950226E-5</v>
      </c>
    </row>
    <row r="4740" spans="1:7" x14ac:dyDescent="0.2">
      <c r="A4740">
        <v>2017</v>
      </c>
      <c r="B4740">
        <v>12</v>
      </c>
      <c r="C4740" t="s">
        <v>25</v>
      </c>
      <c r="D4740">
        <v>1256</v>
      </c>
      <c r="E4740" t="s">
        <v>11</v>
      </c>
      <c r="F4740">
        <v>10879000</v>
      </c>
      <c r="G4740" s="1">
        <f t="shared" si="83"/>
        <v>1.1545178784814781E-4</v>
      </c>
    </row>
    <row r="4741" spans="1:7" x14ac:dyDescent="0.2">
      <c r="A4741">
        <v>2017</v>
      </c>
      <c r="B4741">
        <v>12</v>
      </c>
      <c r="C4741" t="s">
        <v>25</v>
      </c>
      <c r="D4741">
        <v>1619</v>
      </c>
      <c r="E4741" t="s">
        <v>12</v>
      </c>
      <c r="F4741">
        <v>11410000</v>
      </c>
      <c r="G4741" s="1">
        <f t="shared" si="83"/>
        <v>1.4189307624890447E-4</v>
      </c>
    </row>
    <row r="4742" spans="1:7" x14ac:dyDescent="0.2">
      <c r="A4742">
        <v>2017</v>
      </c>
      <c r="B4742">
        <v>12</v>
      </c>
      <c r="C4742" t="s">
        <v>25</v>
      </c>
      <c r="D4742">
        <v>1834</v>
      </c>
      <c r="E4742" t="s">
        <v>13</v>
      </c>
      <c r="F4742">
        <v>10711000</v>
      </c>
      <c r="G4742" s="1">
        <f t="shared" si="83"/>
        <v>1.7122584259172813E-4</v>
      </c>
    </row>
    <row r="4743" spans="1:7" x14ac:dyDescent="0.2">
      <c r="A4743">
        <v>2017</v>
      </c>
      <c r="B4743">
        <v>12</v>
      </c>
      <c r="C4743" t="s">
        <v>25</v>
      </c>
      <c r="D4743">
        <v>2078</v>
      </c>
      <c r="E4743" t="s">
        <v>14</v>
      </c>
      <c r="F4743">
        <v>10281000</v>
      </c>
      <c r="G4743" s="1">
        <f t="shared" si="83"/>
        <v>2.0212041630191617E-4</v>
      </c>
    </row>
    <row r="4744" spans="1:7" x14ac:dyDescent="0.2">
      <c r="A4744">
        <v>2017</v>
      </c>
      <c r="B4744">
        <v>12</v>
      </c>
      <c r="C4744" t="s">
        <v>25</v>
      </c>
      <c r="D4744">
        <v>2275</v>
      </c>
      <c r="E4744" t="s">
        <v>15</v>
      </c>
      <c r="F4744">
        <v>9454000</v>
      </c>
      <c r="G4744" s="1">
        <f t="shared" si="83"/>
        <v>2.4063888301248149E-4</v>
      </c>
    </row>
    <row r="4745" spans="1:7" x14ac:dyDescent="0.2">
      <c r="A4745">
        <v>2017</v>
      </c>
      <c r="B4745">
        <v>12</v>
      </c>
      <c r="C4745" t="s">
        <v>25</v>
      </c>
      <c r="D4745">
        <v>3554</v>
      </c>
      <c r="E4745" t="s">
        <v>16</v>
      </c>
      <c r="F4745">
        <v>10118000</v>
      </c>
      <c r="G4745" s="1">
        <f t="shared" si="83"/>
        <v>3.512551887724847E-4</v>
      </c>
    </row>
    <row r="4746" spans="1:7" x14ac:dyDescent="0.2">
      <c r="A4746">
        <v>2017</v>
      </c>
      <c r="B4746">
        <v>12</v>
      </c>
      <c r="C4746" t="s">
        <v>25</v>
      </c>
      <c r="D4746">
        <v>5585</v>
      </c>
      <c r="E4746" t="s">
        <v>17</v>
      </c>
      <c r="F4746">
        <v>10449000</v>
      </c>
      <c r="G4746" s="1">
        <f t="shared" si="83"/>
        <v>5.3450090917791181E-4</v>
      </c>
    </row>
    <row r="4747" spans="1:7" x14ac:dyDescent="0.2">
      <c r="A4747">
        <v>2017</v>
      </c>
      <c r="B4747">
        <v>12</v>
      </c>
      <c r="C4747" t="s">
        <v>25</v>
      </c>
      <c r="D4747">
        <v>8769</v>
      </c>
      <c r="E4747" t="s">
        <v>18</v>
      </c>
      <c r="F4747">
        <v>10587000</v>
      </c>
      <c r="G4747" s="1">
        <f t="shared" si="83"/>
        <v>8.2827996599603286E-4</v>
      </c>
    </row>
    <row r="4748" spans="1:7" x14ac:dyDescent="0.2">
      <c r="A4748">
        <v>2017</v>
      </c>
      <c r="B4748">
        <v>12</v>
      </c>
      <c r="C4748" t="s">
        <v>25</v>
      </c>
      <c r="D4748">
        <v>11567</v>
      </c>
      <c r="E4748" t="s">
        <v>19</v>
      </c>
      <c r="F4748">
        <v>9154000</v>
      </c>
      <c r="G4748" s="1">
        <f t="shared" si="83"/>
        <v>1.2636006117544244E-3</v>
      </c>
    </row>
    <row r="4749" spans="1:7" x14ac:dyDescent="0.2">
      <c r="A4749">
        <v>2017</v>
      </c>
      <c r="B4749">
        <v>12</v>
      </c>
      <c r="C4749" t="s">
        <v>25</v>
      </c>
      <c r="D4749">
        <v>13258</v>
      </c>
      <c r="E4749" t="s">
        <v>20</v>
      </c>
      <c r="F4749">
        <v>7907000</v>
      </c>
      <c r="G4749" s="1">
        <f t="shared" si="83"/>
        <v>1.6767421272290376E-3</v>
      </c>
    </row>
    <row r="4750" spans="1:7" x14ac:dyDescent="0.2">
      <c r="A4750">
        <v>2017</v>
      </c>
      <c r="B4750">
        <v>12</v>
      </c>
      <c r="C4750" t="s">
        <v>25</v>
      </c>
      <c r="D4750">
        <v>14736</v>
      </c>
      <c r="E4750" t="s">
        <v>21</v>
      </c>
      <c r="F4750">
        <v>5759000</v>
      </c>
      <c r="G4750" s="1">
        <f t="shared" si="83"/>
        <v>2.5587775655495745E-3</v>
      </c>
    </row>
    <row r="4751" spans="1:7" x14ac:dyDescent="0.2">
      <c r="A4751">
        <v>2017</v>
      </c>
      <c r="B4751">
        <v>12</v>
      </c>
      <c r="C4751" t="s">
        <v>25</v>
      </c>
      <c r="D4751">
        <v>15399</v>
      </c>
      <c r="E4751" t="s">
        <v>22</v>
      </c>
      <c r="F4751">
        <v>3877000</v>
      </c>
      <c r="G4751" s="1">
        <f t="shared" si="83"/>
        <v>3.9718854784627292E-3</v>
      </c>
    </row>
    <row r="4752" spans="1:7" x14ac:dyDescent="0.2">
      <c r="A4752">
        <v>2017</v>
      </c>
      <c r="B4752">
        <v>12</v>
      </c>
      <c r="C4752" t="s">
        <v>25</v>
      </c>
      <c r="D4752">
        <v>16017</v>
      </c>
      <c r="E4752" t="s">
        <v>23</v>
      </c>
      <c r="F4752">
        <v>2438000</v>
      </c>
      <c r="G4752" s="1">
        <f t="shared" si="83"/>
        <v>6.5697292863002464E-3</v>
      </c>
    </row>
    <row r="4753" spans="1:7" x14ac:dyDescent="0.2">
      <c r="A4753">
        <v>2017</v>
      </c>
      <c r="B4753">
        <v>12</v>
      </c>
      <c r="C4753" t="s">
        <v>25</v>
      </c>
      <c r="D4753">
        <v>30979</v>
      </c>
      <c r="E4753" t="s">
        <v>24</v>
      </c>
      <c r="F4753">
        <v>2178000</v>
      </c>
      <c r="G4753" s="1">
        <f t="shared" si="83"/>
        <v>1.4223599632690542E-2</v>
      </c>
    </row>
    <row r="4754" spans="1:7" x14ac:dyDescent="0.2">
      <c r="A4754">
        <v>2018</v>
      </c>
      <c r="B4754">
        <v>1</v>
      </c>
      <c r="C4754" t="s">
        <v>6</v>
      </c>
      <c r="D4754">
        <v>854</v>
      </c>
      <c r="E4754" t="s">
        <v>7</v>
      </c>
      <c r="F4754">
        <v>9736000</v>
      </c>
      <c r="G4754" s="1">
        <f t="shared" si="83"/>
        <v>8.7715694330320462E-5</v>
      </c>
    </row>
    <row r="4755" spans="1:7" x14ac:dyDescent="0.2">
      <c r="A4755">
        <v>2018</v>
      </c>
      <c r="B4755">
        <v>1</v>
      </c>
      <c r="C4755" t="s">
        <v>6</v>
      </c>
      <c r="D4755">
        <v>101</v>
      </c>
      <c r="E4755" t="s">
        <v>8</v>
      </c>
      <c r="F4755">
        <v>9905000</v>
      </c>
      <c r="G4755" s="1">
        <f t="shared" si="83"/>
        <v>1.0196870267541645E-5</v>
      </c>
    </row>
    <row r="4756" spans="1:7" x14ac:dyDescent="0.2">
      <c r="A4756">
        <v>2018</v>
      </c>
      <c r="B4756">
        <v>1</v>
      </c>
      <c r="C4756" t="s">
        <v>6</v>
      </c>
      <c r="D4756">
        <v>130</v>
      </c>
      <c r="E4756" t="s">
        <v>9</v>
      </c>
      <c r="F4756">
        <v>10204000</v>
      </c>
      <c r="G4756" s="1">
        <f t="shared" si="83"/>
        <v>1.2740101920815366E-5</v>
      </c>
    </row>
    <row r="4757" spans="1:7" x14ac:dyDescent="0.2">
      <c r="A4757">
        <v>2018</v>
      </c>
      <c r="B4757">
        <v>1</v>
      </c>
      <c r="C4757" t="s">
        <v>6</v>
      </c>
      <c r="D4757">
        <v>285</v>
      </c>
      <c r="E4757" t="s">
        <v>10</v>
      </c>
      <c r="F4757">
        <v>10291000</v>
      </c>
      <c r="G4757" s="1">
        <f t="shared" si="83"/>
        <v>2.7694101642211642E-5</v>
      </c>
    </row>
    <row r="4758" spans="1:7" x14ac:dyDescent="0.2">
      <c r="A4758">
        <v>2018</v>
      </c>
      <c r="B4758">
        <v>1</v>
      </c>
      <c r="C4758" t="s">
        <v>6</v>
      </c>
      <c r="D4758">
        <v>451</v>
      </c>
      <c r="E4758" t="s">
        <v>11</v>
      </c>
      <c r="F4758">
        <v>10625000</v>
      </c>
      <c r="G4758" s="1">
        <f t="shared" si="83"/>
        <v>4.244705882352941E-5</v>
      </c>
    </row>
    <row r="4759" spans="1:7" x14ac:dyDescent="0.2">
      <c r="A4759">
        <v>2018</v>
      </c>
      <c r="B4759">
        <v>1</v>
      </c>
      <c r="C4759" t="s">
        <v>6</v>
      </c>
      <c r="D4759">
        <v>708</v>
      </c>
      <c r="E4759" t="s">
        <v>12</v>
      </c>
      <c r="F4759">
        <v>11486000</v>
      </c>
      <c r="G4759" s="1">
        <f t="shared" si="83"/>
        <v>6.1640257705032213E-5</v>
      </c>
    </row>
    <row r="4760" spans="1:7" x14ac:dyDescent="0.2">
      <c r="A4760">
        <v>2018</v>
      </c>
      <c r="B4760">
        <v>1</v>
      </c>
      <c r="C4760" t="s">
        <v>6</v>
      </c>
      <c r="D4760">
        <v>974</v>
      </c>
      <c r="E4760" t="s">
        <v>13</v>
      </c>
      <c r="F4760">
        <v>10878000</v>
      </c>
      <c r="G4760" s="1">
        <f t="shared" si="83"/>
        <v>8.9538518109946678E-5</v>
      </c>
    </row>
    <row r="4761" spans="1:7" x14ac:dyDescent="0.2">
      <c r="A4761">
        <v>2018</v>
      </c>
      <c r="B4761">
        <v>1</v>
      </c>
      <c r="C4761" t="s">
        <v>6</v>
      </c>
      <c r="D4761">
        <v>1243</v>
      </c>
      <c r="E4761" t="s">
        <v>14</v>
      </c>
      <c r="F4761">
        <v>10701000</v>
      </c>
      <c r="G4761" s="1">
        <f t="shared" si="83"/>
        <v>1.1615736847023643E-4</v>
      </c>
    </row>
    <row r="4762" spans="1:7" x14ac:dyDescent="0.2">
      <c r="A4762">
        <v>2018</v>
      </c>
      <c r="B4762">
        <v>1</v>
      </c>
      <c r="C4762" t="s">
        <v>6</v>
      </c>
      <c r="D4762">
        <v>1418</v>
      </c>
      <c r="E4762" t="s">
        <v>15</v>
      </c>
      <c r="F4762">
        <v>9887000</v>
      </c>
      <c r="G4762" s="1">
        <f t="shared" si="83"/>
        <v>1.434206533832305E-4</v>
      </c>
    </row>
    <row r="4763" spans="1:7" x14ac:dyDescent="0.2">
      <c r="A4763">
        <v>2018</v>
      </c>
      <c r="B4763">
        <v>1</v>
      </c>
      <c r="C4763" t="s">
        <v>6</v>
      </c>
      <c r="D4763">
        <v>2358</v>
      </c>
      <c r="E4763" t="s">
        <v>16</v>
      </c>
      <c r="F4763">
        <v>10515000</v>
      </c>
      <c r="G4763" s="1">
        <f t="shared" si="83"/>
        <v>2.2425106990014266E-4</v>
      </c>
    </row>
    <row r="4764" spans="1:7" x14ac:dyDescent="0.2">
      <c r="A4764">
        <v>2018</v>
      </c>
      <c r="B4764">
        <v>1</v>
      </c>
      <c r="C4764" t="s">
        <v>6</v>
      </c>
      <c r="D4764">
        <v>3822</v>
      </c>
      <c r="E4764" t="s">
        <v>17</v>
      </c>
      <c r="F4764">
        <v>10682000</v>
      </c>
      <c r="G4764" s="1">
        <f t="shared" si="83"/>
        <v>3.5779816513761467E-4</v>
      </c>
    </row>
    <row r="4765" spans="1:7" x14ac:dyDescent="0.2">
      <c r="A4765">
        <v>2018</v>
      </c>
      <c r="B4765">
        <v>1</v>
      </c>
      <c r="C4765" t="s">
        <v>6</v>
      </c>
      <c r="D4765">
        <v>6146</v>
      </c>
      <c r="E4765" t="s">
        <v>18</v>
      </c>
      <c r="F4765">
        <v>11120000</v>
      </c>
      <c r="G4765" s="1">
        <f t="shared" si="83"/>
        <v>5.5269784172661874E-4</v>
      </c>
    </row>
    <row r="4766" spans="1:7" x14ac:dyDescent="0.2">
      <c r="A4766">
        <v>2018</v>
      </c>
      <c r="B4766">
        <v>1</v>
      </c>
      <c r="C4766" t="s">
        <v>6</v>
      </c>
      <c r="D4766">
        <v>8238</v>
      </c>
      <c r="E4766" t="s">
        <v>19</v>
      </c>
      <c r="F4766">
        <v>10679000</v>
      </c>
      <c r="G4766" s="1">
        <f t="shared" si="83"/>
        <v>7.7142054499484969E-4</v>
      </c>
    </row>
    <row r="4767" spans="1:7" x14ac:dyDescent="0.2">
      <c r="A4767">
        <v>2018</v>
      </c>
      <c r="B4767">
        <v>1</v>
      </c>
      <c r="C4767" t="s">
        <v>6</v>
      </c>
      <c r="D4767">
        <v>10182</v>
      </c>
      <c r="E4767" t="s">
        <v>20</v>
      </c>
      <c r="F4767">
        <v>8961000</v>
      </c>
      <c r="G4767" s="1">
        <f t="shared" si="83"/>
        <v>1.136257114161366E-3</v>
      </c>
    </row>
    <row r="4768" spans="1:7" x14ac:dyDescent="0.2">
      <c r="A4768">
        <v>2018</v>
      </c>
      <c r="B4768">
        <v>1</v>
      </c>
      <c r="C4768" t="s">
        <v>6</v>
      </c>
      <c r="D4768">
        <v>12642</v>
      </c>
      <c r="E4768" t="s">
        <v>21</v>
      </c>
      <c r="F4768">
        <v>7066000</v>
      </c>
      <c r="G4768" s="1">
        <f t="shared" si="83"/>
        <v>1.789131050099066E-3</v>
      </c>
    </row>
    <row r="4769" spans="1:7" x14ac:dyDescent="0.2">
      <c r="A4769">
        <v>2018</v>
      </c>
      <c r="B4769">
        <v>1</v>
      </c>
      <c r="C4769" t="s">
        <v>6</v>
      </c>
      <c r="D4769">
        <v>15002</v>
      </c>
      <c r="E4769" t="s">
        <v>22</v>
      </c>
      <c r="F4769">
        <v>4968000</v>
      </c>
      <c r="G4769" s="1">
        <f t="shared" si="83"/>
        <v>3.0197262479871177E-3</v>
      </c>
    </row>
    <row r="4770" spans="1:7" x14ac:dyDescent="0.2">
      <c r="A4770">
        <v>2018</v>
      </c>
      <c r="B4770">
        <v>1</v>
      </c>
      <c r="C4770" t="s">
        <v>6</v>
      </c>
      <c r="D4770">
        <v>18511</v>
      </c>
      <c r="E4770" t="s">
        <v>23</v>
      </c>
      <c r="F4770">
        <v>3141000</v>
      </c>
      <c r="G4770" s="1">
        <f t="shared" si="83"/>
        <v>5.8933460681311681E-3</v>
      </c>
    </row>
    <row r="4771" spans="1:7" x14ac:dyDescent="0.2">
      <c r="A4771">
        <v>2018</v>
      </c>
      <c r="B4771">
        <v>1</v>
      </c>
      <c r="C4771" t="s">
        <v>6</v>
      </c>
      <c r="D4771">
        <v>56795</v>
      </c>
      <c r="E4771" t="s">
        <v>24</v>
      </c>
      <c r="F4771">
        <v>3885000</v>
      </c>
      <c r="G4771" s="1">
        <f t="shared" si="83"/>
        <v>1.4619047619047618E-2</v>
      </c>
    </row>
    <row r="4772" spans="1:7" x14ac:dyDescent="0.2">
      <c r="A4772">
        <v>2018</v>
      </c>
      <c r="B4772">
        <v>1</v>
      </c>
      <c r="C4772" t="s">
        <v>25</v>
      </c>
      <c r="D4772">
        <v>1128</v>
      </c>
      <c r="E4772" t="s">
        <v>7</v>
      </c>
      <c r="F4772">
        <v>10193000</v>
      </c>
      <c r="G4772" s="1">
        <f t="shared" si="83"/>
        <v>1.1066418130089277E-4</v>
      </c>
    </row>
    <row r="4773" spans="1:7" x14ac:dyDescent="0.2">
      <c r="A4773">
        <v>2018</v>
      </c>
      <c r="B4773">
        <v>1</v>
      </c>
      <c r="C4773" t="s">
        <v>25</v>
      </c>
      <c r="D4773">
        <v>130</v>
      </c>
      <c r="E4773" t="s">
        <v>8</v>
      </c>
      <c r="F4773">
        <v>10338000</v>
      </c>
      <c r="G4773" s="1">
        <f t="shared" si="83"/>
        <v>1.257496614432192E-5</v>
      </c>
    </row>
    <row r="4774" spans="1:7" x14ac:dyDescent="0.2">
      <c r="A4774">
        <v>2018</v>
      </c>
      <c r="B4774">
        <v>1</v>
      </c>
      <c r="C4774" t="s">
        <v>25</v>
      </c>
      <c r="D4774">
        <v>144</v>
      </c>
      <c r="E4774" t="s">
        <v>9</v>
      </c>
      <c r="F4774">
        <v>10607000</v>
      </c>
      <c r="G4774" s="1">
        <f t="shared" si="83"/>
        <v>1.3575940416705949E-5</v>
      </c>
    </row>
    <row r="4775" spans="1:7" x14ac:dyDescent="0.2">
      <c r="A4775">
        <v>2018</v>
      </c>
      <c r="B4775">
        <v>1</v>
      </c>
      <c r="C4775" t="s">
        <v>25</v>
      </c>
      <c r="D4775">
        <v>621</v>
      </c>
      <c r="E4775" t="s">
        <v>10</v>
      </c>
      <c r="F4775">
        <v>10617000</v>
      </c>
      <c r="G4775" s="1">
        <f t="shared" si="83"/>
        <v>5.8491099180559483E-5</v>
      </c>
    </row>
    <row r="4776" spans="1:7" x14ac:dyDescent="0.2">
      <c r="A4776">
        <v>2018</v>
      </c>
      <c r="B4776">
        <v>1</v>
      </c>
      <c r="C4776" t="s">
        <v>25</v>
      </c>
      <c r="D4776">
        <v>1281</v>
      </c>
      <c r="E4776" t="s">
        <v>11</v>
      </c>
      <c r="F4776">
        <v>10809000</v>
      </c>
      <c r="G4776" s="1">
        <f t="shared" si="83"/>
        <v>1.1851235081876215E-4</v>
      </c>
    </row>
    <row r="4777" spans="1:7" x14ac:dyDescent="0.2">
      <c r="A4777">
        <v>2018</v>
      </c>
      <c r="B4777">
        <v>1</v>
      </c>
      <c r="C4777" t="s">
        <v>25</v>
      </c>
      <c r="D4777">
        <v>1686</v>
      </c>
      <c r="E4777" t="s">
        <v>12</v>
      </c>
      <c r="F4777">
        <v>11674000</v>
      </c>
      <c r="G4777" s="1">
        <f t="shared" si="83"/>
        <v>1.4442350522528695E-4</v>
      </c>
    </row>
    <row r="4778" spans="1:7" x14ac:dyDescent="0.2">
      <c r="A4778">
        <v>2018</v>
      </c>
      <c r="B4778">
        <v>1</v>
      </c>
      <c r="C4778" t="s">
        <v>25</v>
      </c>
      <c r="D4778">
        <v>1782</v>
      </c>
      <c r="E4778" t="s">
        <v>13</v>
      </c>
      <c r="F4778">
        <v>10816000</v>
      </c>
      <c r="G4778" s="1">
        <f t="shared" si="83"/>
        <v>1.647559171597633E-4</v>
      </c>
    </row>
    <row r="4779" spans="1:7" x14ac:dyDescent="0.2">
      <c r="A4779">
        <v>2018</v>
      </c>
      <c r="B4779">
        <v>1</v>
      </c>
      <c r="C4779" t="s">
        <v>25</v>
      </c>
      <c r="D4779">
        <v>2086</v>
      </c>
      <c r="E4779" t="s">
        <v>14</v>
      </c>
      <c r="F4779">
        <v>10567000</v>
      </c>
      <c r="G4779" s="1">
        <f t="shared" si="83"/>
        <v>1.9740702186050912E-4</v>
      </c>
    </row>
    <row r="4780" spans="1:7" x14ac:dyDescent="0.2">
      <c r="A4780">
        <v>2018</v>
      </c>
      <c r="B4780">
        <v>1</v>
      </c>
      <c r="C4780" t="s">
        <v>25</v>
      </c>
      <c r="D4780">
        <v>2344</v>
      </c>
      <c r="E4780" t="s">
        <v>15</v>
      </c>
      <c r="F4780">
        <v>9504000</v>
      </c>
      <c r="G4780" s="1">
        <f t="shared" si="83"/>
        <v>2.4663299663299661E-4</v>
      </c>
    </row>
    <row r="4781" spans="1:7" x14ac:dyDescent="0.2">
      <c r="A4781">
        <v>2018</v>
      </c>
      <c r="B4781">
        <v>1</v>
      </c>
      <c r="C4781" t="s">
        <v>25</v>
      </c>
      <c r="D4781">
        <v>3736</v>
      </c>
      <c r="E4781" t="s">
        <v>16</v>
      </c>
      <c r="F4781">
        <v>10123000</v>
      </c>
      <c r="G4781" s="1">
        <f t="shared" si="83"/>
        <v>3.6906055517139187E-4</v>
      </c>
    </row>
    <row r="4782" spans="1:7" x14ac:dyDescent="0.2">
      <c r="A4782">
        <v>2018</v>
      </c>
      <c r="B4782">
        <v>1</v>
      </c>
      <c r="C4782" t="s">
        <v>25</v>
      </c>
      <c r="D4782">
        <v>5854</v>
      </c>
      <c r="E4782" t="s">
        <v>17</v>
      </c>
      <c r="F4782">
        <v>10217000</v>
      </c>
      <c r="G4782" s="1">
        <f t="shared" si="83"/>
        <v>5.729666242536948E-4</v>
      </c>
    </row>
    <row r="4783" spans="1:7" x14ac:dyDescent="0.2">
      <c r="A4783">
        <v>2018</v>
      </c>
      <c r="B4783">
        <v>1</v>
      </c>
      <c r="C4783" t="s">
        <v>25</v>
      </c>
      <c r="D4783">
        <v>9539</v>
      </c>
      <c r="E4783" t="s">
        <v>18</v>
      </c>
      <c r="F4783">
        <v>10503000</v>
      </c>
      <c r="G4783" s="1">
        <f t="shared" si="83"/>
        <v>9.0821669999047888E-4</v>
      </c>
    </row>
    <row r="4784" spans="1:7" x14ac:dyDescent="0.2">
      <c r="A4784">
        <v>2018</v>
      </c>
      <c r="B4784">
        <v>1</v>
      </c>
      <c r="C4784" t="s">
        <v>25</v>
      </c>
      <c r="D4784">
        <v>12504</v>
      </c>
      <c r="E4784" t="s">
        <v>19</v>
      </c>
      <c r="F4784">
        <v>9399000</v>
      </c>
      <c r="G4784" s="1">
        <f t="shared" si="83"/>
        <v>1.3303542930098947E-3</v>
      </c>
    </row>
    <row r="4785" spans="1:7" x14ac:dyDescent="0.2">
      <c r="A4785">
        <v>2018</v>
      </c>
      <c r="B4785">
        <v>1</v>
      </c>
      <c r="C4785" t="s">
        <v>25</v>
      </c>
      <c r="D4785">
        <v>14425</v>
      </c>
      <c r="E4785" t="s">
        <v>20</v>
      </c>
      <c r="F4785">
        <v>8047000</v>
      </c>
      <c r="G4785" s="1">
        <f t="shared" si="83"/>
        <v>1.7925935131104759E-3</v>
      </c>
    </row>
    <row r="4786" spans="1:7" x14ac:dyDescent="0.2">
      <c r="A4786">
        <v>2018</v>
      </c>
      <c r="B4786">
        <v>1</v>
      </c>
      <c r="C4786" t="s">
        <v>25</v>
      </c>
      <c r="D4786">
        <v>16243</v>
      </c>
      <c r="E4786" t="s">
        <v>21</v>
      </c>
      <c r="F4786">
        <v>6294000</v>
      </c>
      <c r="G4786" s="1">
        <f t="shared" si="83"/>
        <v>2.5807117890054021E-3</v>
      </c>
    </row>
    <row r="4787" spans="1:7" x14ac:dyDescent="0.2">
      <c r="A4787">
        <v>2018</v>
      </c>
      <c r="B4787">
        <v>1</v>
      </c>
      <c r="C4787" t="s">
        <v>25</v>
      </c>
      <c r="D4787">
        <v>17025</v>
      </c>
      <c r="E4787" t="s">
        <v>22</v>
      </c>
      <c r="F4787">
        <v>3944000</v>
      </c>
      <c r="G4787" s="1">
        <f t="shared" si="83"/>
        <v>4.3166835699797162E-3</v>
      </c>
    </row>
    <row r="4788" spans="1:7" x14ac:dyDescent="0.2">
      <c r="A4788">
        <v>2018</v>
      </c>
      <c r="B4788">
        <v>1</v>
      </c>
      <c r="C4788" t="s">
        <v>25</v>
      </c>
      <c r="D4788">
        <v>18063</v>
      </c>
      <c r="E4788" t="s">
        <v>23</v>
      </c>
      <c r="F4788">
        <v>2506000</v>
      </c>
      <c r="G4788" s="1">
        <f t="shared" si="83"/>
        <v>7.2079010375099761E-3</v>
      </c>
    </row>
    <row r="4789" spans="1:7" x14ac:dyDescent="0.2">
      <c r="A4789">
        <v>2018</v>
      </c>
      <c r="B4789">
        <v>1</v>
      </c>
      <c r="C4789" t="s">
        <v>25</v>
      </c>
      <c r="D4789">
        <v>35377</v>
      </c>
      <c r="E4789" t="s">
        <v>24</v>
      </c>
      <c r="F4789">
        <v>2270000</v>
      </c>
      <c r="G4789" s="1">
        <f t="shared" si="83"/>
        <v>1.5584581497797357E-2</v>
      </c>
    </row>
    <row r="4790" spans="1:7" x14ac:dyDescent="0.2">
      <c r="A4790">
        <v>2018</v>
      </c>
      <c r="B4790">
        <v>2</v>
      </c>
      <c r="C4790" t="s">
        <v>6</v>
      </c>
      <c r="D4790">
        <v>725</v>
      </c>
      <c r="E4790" t="s">
        <v>7</v>
      </c>
      <c r="F4790">
        <v>9736000</v>
      </c>
      <c r="G4790" s="1">
        <f t="shared" si="83"/>
        <v>7.4465899753492197E-5</v>
      </c>
    </row>
    <row r="4791" spans="1:7" x14ac:dyDescent="0.2">
      <c r="A4791">
        <v>2018</v>
      </c>
      <c r="B4791">
        <v>2</v>
      </c>
      <c r="C4791" t="s">
        <v>6</v>
      </c>
      <c r="D4791">
        <v>86</v>
      </c>
      <c r="E4791" t="s">
        <v>8</v>
      </c>
      <c r="F4791">
        <v>9905000</v>
      </c>
      <c r="G4791" s="1">
        <f t="shared" si="83"/>
        <v>8.6824835941443716E-6</v>
      </c>
    </row>
    <row r="4792" spans="1:7" x14ac:dyDescent="0.2">
      <c r="A4792">
        <v>2018</v>
      </c>
      <c r="B4792">
        <v>2</v>
      </c>
      <c r="C4792" t="s">
        <v>6</v>
      </c>
      <c r="D4792">
        <v>122</v>
      </c>
      <c r="E4792" t="s">
        <v>9</v>
      </c>
      <c r="F4792">
        <v>10204000</v>
      </c>
      <c r="G4792" s="1">
        <f t="shared" si="83"/>
        <v>1.1956095648765189E-5</v>
      </c>
    </row>
    <row r="4793" spans="1:7" x14ac:dyDescent="0.2">
      <c r="A4793">
        <v>2018</v>
      </c>
      <c r="B4793">
        <v>2</v>
      </c>
      <c r="C4793" t="s">
        <v>6</v>
      </c>
      <c r="D4793">
        <v>236</v>
      </c>
      <c r="E4793" t="s">
        <v>10</v>
      </c>
      <c r="F4793">
        <v>10291000</v>
      </c>
      <c r="G4793" s="1">
        <f t="shared" si="83"/>
        <v>2.2932659605480516E-5</v>
      </c>
    </row>
    <row r="4794" spans="1:7" x14ac:dyDescent="0.2">
      <c r="A4794">
        <v>2018</v>
      </c>
      <c r="B4794">
        <v>2</v>
      </c>
      <c r="C4794" t="s">
        <v>6</v>
      </c>
      <c r="D4794">
        <v>396</v>
      </c>
      <c r="E4794" t="s">
        <v>11</v>
      </c>
      <c r="F4794">
        <v>10625000</v>
      </c>
      <c r="G4794" s="1">
        <f t="shared" si="83"/>
        <v>3.727058823529412E-5</v>
      </c>
    </row>
    <row r="4795" spans="1:7" x14ac:dyDescent="0.2">
      <c r="A4795">
        <v>2018</v>
      </c>
      <c r="B4795">
        <v>2</v>
      </c>
      <c r="C4795" t="s">
        <v>6</v>
      </c>
      <c r="D4795">
        <v>605</v>
      </c>
      <c r="E4795" t="s">
        <v>12</v>
      </c>
      <c r="F4795">
        <v>11486000</v>
      </c>
      <c r="G4795" s="1">
        <f t="shared" si="83"/>
        <v>5.2672819084102383E-5</v>
      </c>
    </row>
    <row r="4796" spans="1:7" x14ac:dyDescent="0.2">
      <c r="A4796">
        <v>2018</v>
      </c>
      <c r="B4796">
        <v>2</v>
      </c>
      <c r="C4796" t="s">
        <v>6</v>
      </c>
      <c r="D4796">
        <v>852</v>
      </c>
      <c r="E4796" t="s">
        <v>13</v>
      </c>
      <c r="F4796">
        <v>10878000</v>
      </c>
      <c r="G4796" s="1">
        <f t="shared" si="83"/>
        <v>7.8323221180364038E-5</v>
      </c>
    </row>
    <row r="4797" spans="1:7" x14ac:dyDescent="0.2">
      <c r="A4797">
        <v>2018</v>
      </c>
      <c r="B4797">
        <v>2</v>
      </c>
      <c r="C4797" t="s">
        <v>6</v>
      </c>
      <c r="D4797">
        <v>1036</v>
      </c>
      <c r="E4797" t="s">
        <v>14</v>
      </c>
      <c r="F4797">
        <v>10701000</v>
      </c>
      <c r="G4797" s="1">
        <f t="shared" si="83"/>
        <v>9.6813381926922715E-5</v>
      </c>
    </row>
    <row r="4798" spans="1:7" x14ac:dyDescent="0.2">
      <c r="A4798">
        <v>2018</v>
      </c>
      <c r="B4798">
        <v>2</v>
      </c>
      <c r="C4798" t="s">
        <v>6</v>
      </c>
      <c r="D4798">
        <v>1293</v>
      </c>
      <c r="E4798" t="s">
        <v>15</v>
      </c>
      <c r="F4798">
        <v>9887000</v>
      </c>
      <c r="G4798" s="1">
        <f t="shared" si="83"/>
        <v>1.3077778901587943E-4</v>
      </c>
    </row>
    <row r="4799" spans="1:7" x14ac:dyDescent="0.2">
      <c r="A4799">
        <v>2018</v>
      </c>
      <c r="B4799">
        <v>2</v>
      </c>
      <c r="C4799" t="s">
        <v>6</v>
      </c>
      <c r="D4799">
        <v>2028</v>
      </c>
      <c r="E4799" t="s">
        <v>16</v>
      </c>
      <c r="F4799">
        <v>10515000</v>
      </c>
      <c r="G4799" s="1">
        <f t="shared" si="83"/>
        <v>1.9286733238231099E-4</v>
      </c>
    </row>
    <row r="4800" spans="1:7" x14ac:dyDescent="0.2">
      <c r="A4800">
        <v>2018</v>
      </c>
      <c r="B4800">
        <v>2</v>
      </c>
      <c r="C4800" t="s">
        <v>6</v>
      </c>
      <c r="D4800">
        <v>3252</v>
      </c>
      <c r="E4800" t="s">
        <v>17</v>
      </c>
      <c r="F4800">
        <v>10682000</v>
      </c>
      <c r="G4800" s="1">
        <f t="shared" si="83"/>
        <v>3.0443737127878675E-4</v>
      </c>
    </row>
    <row r="4801" spans="1:7" x14ac:dyDescent="0.2">
      <c r="A4801">
        <v>2018</v>
      </c>
      <c r="B4801">
        <v>2</v>
      </c>
      <c r="C4801" t="s">
        <v>6</v>
      </c>
      <c r="D4801">
        <v>5187</v>
      </c>
      <c r="E4801" t="s">
        <v>18</v>
      </c>
      <c r="F4801">
        <v>11120000</v>
      </c>
      <c r="G4801" s="1">
        <f t="shared" si="83"/>
        <v>4.6645683453237411E-4</v>
      </c>
    </row>
    <row r="4802" spans="1:7" x14ac:dyDescent="0.2">
      <c r="A4802">
        <v>2018</v>
      </c>
      <c r="B4802">
        <v>2</v>
      </c>
      <c r="C4802" t="s">
        <v>6</v>
      </c>
      <c r="D4802">
        <v>6805</v>
      </c>
      <c r="E4802" t="s">
        <v>19</v>
      </c>
      <c r="F4802">
        <v>10679000</v>
      </c>
      <c r="G4802" s="1">
        <f t="shared" si="83"/>
        <v>6.3723195055716828E-4</v>
      </c>
    </row>
    <row r="4803" spans="1:7" x14ac:dyDescent="0.2">
      <c r="A4803">
        <v>2018</v>
      </c>
      <c r="B4803">
        <v>2</v>
      </c>
      <c r="C4803" t="s">
        <v>6</v>
      </c>
      <c r="D4803">
        <v>8553</v>
      </c>
      <c r="E4803" t="s">
        <v>20</v>
      </c>
      <c r="F4803">
        <v>8961000</v>
      </c>
      <c r="G4803" s="1">
        <f t="shared" ref="G4803:G4866" si="84">+D4803/F4803</f>
        <v>9.5446936725811856E-4</v>
      </c>
    </row>
    <row r="4804" spans="1:7" x14ac:dyDescent="0.2">
      <c r="A4804">
        <v>2018</v>
      </c>
      <c r="B4804">
        <v>2</v>
      </c>
      <c r="C4804" t="s">
        <v>6</v>
      </c>
      <c r="D4804">
        <v>10720</v>
      </c>
      <c r="E4804" t="s">
        <v>21</v>
      </c>
      <c r="F4804">
        <v>7066000</v>
      </c>
      <c r="G4804" s="1">
        <f t="shared" si="84"/>
        <v>1.5171242570053778E-3</v>
      </c>
    </row>
    <row r="4805" spans="1:7" x14ac:dyDescent="0.2">
      <c r="A4805">
        <v>2018</v>
      </c>
      <c r="B4805">
        <v>2</v>
      </c>
      <c r="C4805" t="s">
        <v>6</v>
      </c>
      <c r="D4805">
        <v>12582</v>
      </c>
      <c r="E4805" t="s">
        <v>22</v>
      </c>
      <c r="F4805">
        <v>4968000</v>
      </c>
      <c r="G4805" s="1">
        <f t="shared" si="84"/>
        <v>2.5326086956521739E-3</v>
      </c>
    </row>
    <row r="4806" spans="1:7" x14ac:dyDescent="0.2">
      <c r="A4806">
        <v>2018</v>
      </c>
      <c r="B4806">
        <v>2</v>
      </c>
      <c r="C4806" t="s">
        <v>6</v>
      </c>
      <c r="D4806">
        <v>15216</v>
      </c>
      <c r="E4806" t="s">
        <v>23</v>
      </c>
      <c r="F4806">
        <v>3141000</v>
      </c>
      <c r="G4806" s="1">
        <f t="shared" si="84"/>
        <v>4.8443170964660937E-3</v>
      </c>
    </row>
    <row r="4807" spans="1:7" x14ac:dyDescent="0.2">
      <c r="A4807">
        <v>2018</v>
      </c>
      <c r="B4807">
        <v>2</v>
      </c>
      <c r="C4807" t="s">
        <v>6</v>
      </c>
      <c r="D4807">
        <v>45173</v>
      </c>
      <c r="E4807" t="s">
        <v>24</v>
      </c>
      <c r="F4807">
        <v>3885000</v>
      </c>
      <c r="G4807" s="1">
        <f t="shared" si="84"/>
        <v>1.1627541827541828E-2</v>
      </c>
    </row>
    <row r="4808" spans="1:7" x14ac:dyDescent="0.2">
      <c r="A4808">
        <v>2018</v>
      </c>
      <c r="B4808">
        <v>2</v>
      </c>
      <c r="C4808" t="s">
        <v>25</v>
      </c>
      <c r="D4808">
        <v>966</v>
      </c>
      <c r="E4808" t="s">
        <v>7</v>
      </c>
      <c r="F4808">
        <v>10193000</v>
      </c>
      <c r="G4808" s="1">
        <f t="shared" si="84"/>
        <v>9.4770921220445402E-5</v>
      </c>
    </row>
    <row r="4809" spans="1:7" x14ac:dyDescent="0.2">
      <c r="A4809">
        <v>2018</v>
      </c>
      <c r="B4809">
        <v>2</v>
      </c>
      <c r="C4809" t="s">
        <v>25</v>
      </c>
      <c r="D4809">
        <v>107</v>
      </c>
      <c r="E4809" t="s">
        <v>8</v>
      </c>
      <c r="F4809">
        <v>10338000</v>
      </c>
      <c r="G4809" s="1">
        <f t="shared" si="84"/>
        <v>1.0350164441864963E-5</v>
      </c>
    </row>
    <row r="4810" spans="1:7" x14ac:dyDescent="0.2">
      <c r="A4810">
        <v>2018</v>
      </c>
      <c r="B4810">
        <v>2</v>
      </c>
      <c r="C4810" t="s">
        <v>25</v>
      </c>
      <c r="D4810">
        <v>139</v>
      </c>
      <c r="E4810" t="s">
        <v>9</v>
      </c>
      <c r="F4810">
        <v>10607000</v>
      </c>
      <c r="G4810" s="1">
        <f t="shared" si="84"/>
        <v>1.3104553596681436E-5</v>
      </c>
    </row>
    <row r="4811" spans="1:7" x14ac:dyDescent="0.2">
      <c r="A4811">
        <v>2018</v>
      </c>
      <c r="B4811">
        <v>2</v>
      </c>
      <c r="C4811" t="s">
        <v>25</v>
      </c>
      <c r="D4811">
        <v>576</v>
      </c>
      <c r="E4811" t="s">
        <v>10</v>
      </c>
      <c r="F4811">
        <v>10617000</v>
      </c>
      <c r="G4811" s="1">
        <f t="shared" si="84"/>
        <v>5.4252613732692849E-5</v>
      </c>
    </row>
    <row r="4812" spans="1:7" x14ac:dyDescent="0.2">
      <c r="A4812">
        <v>2018</v>
      </c>
      <c r="B4812">
        <v>2</v>
      </c>
      <c r="C4812" t="s">
        <v>25</v>
      </c>
      <c r="D4812">
        <v>1061</v>
      </c>
      <c r="E4812" t="s">
        <v>11</v>
      </c>
      <c r="F4812">
        <v>10809000</v>
      </c>
      <c r="G4812" s="1">
        <f t="shared" si="84"/>
        <v>9.8158941622721803E-5</v>
      </c>
    </row>
    <row r="4813" spans="1:7" x14ac:dyDescent="0.2">
      <c r="A4813">
        <v>2018</v>
      </c>
      <c r="B4813">
        <v>2</v>
      </c>
      <c r="C4813" t="s">
        <v>25</v>
      </c>
      <c r="D4813">
        <v>1429</v>
      </c>
      <c r="E4813" t="s">
        <v>12</v>
      </c>
      <c r="F4813">
        <v>11674000</v>
      </c>
      <c r="G4813" s="1">
        <f t="shared" si="84"/>
        <v>1.2240877162926161E-4</v>
      </c>
    </row>
    <row r="4814" spans="1:7" x14ac:dyDescent="0.2">
      <c r="A4814">
        <v>2018</v>
      </c>
      <c r="B4814">
        <v>2</v>
      </c>
      <c r="C4814" t="s">
        <v>25</v>
      </c>
      <c r="D4814">
        <v>1582</v>
      </c>
      <c r="E4814" t="s">
        <v>13</v>
      </c>
      <c r="F4814">
        <v>10816000</v>
      </c>
      <c r="G4814" s="1">
        <f t="shared" si="84"/>
        <v>1.4626479289940827E-4</v>
      </c>
    </row>
    <row r="4815" spans="1:7" x14ac:dyDescent="0.2">
      <c r="A4815">
        <v>2018</v>
      </c>
      <c r="B4815">
        <v>2</v>
      </c>
      <c r="C4815" t="s">
        <v>25</v>
      </c>
      <c r="D4815">
        <v>1879</v>
      </c>
      <c r="E4815" t="s">
        <v>14</v>
      </c>
      <c r="F4815">
        <v>10567000</v>
      </c>
      <c r="G4815" s="1">
        <f t="shared" si="84"/>
        <v>1.778177344563263E-4</v>
      </c>
    </row>
    <row r="4816" spans="1:7" x14ac:dyDescent="0.2">
      <c r="A4816">
        <v>2018</v>
      </c>
      <c r="B4816">
        <v>2</v>
      </c>
      <c r="C4816" t="s">
        <v>25</v>
      </c>
      <c r="D4816">
        <v>2064</v>
      </c>
      <c r="E4816" t="s">
        <v>15</v>
      </c>
      <c r="F4816">
        <v>9504000</v>
      </c>
      <c r="G4816" s="1">
        <f t="shared" si="84"/>
        <v>2.1717171717171717E-4</v>
      </c>
    </row>
    <row r="4817" spans="1:7" x14ac:dyDescent="0.2">
      <c r="A4817">
        <v>2018</v>
      </c>
      <c r="B4817">
        <v>2</v>
      </c>
      <c r="C4817" t="s">
        <v>25</v>
      </c>
      <c r="D4817">
        <v>3179</v>
      </c>
      <c r="E4817" t="s">
        <v>16</v>
      </c>
      <c r="F4817">
        <v>10123000</v>
      </c>
      <c r="G4817" s="1">
        <f t="shared" si="84"/>
        <v>3.1403734070927593E-4</v>
      </c>
    </row>
    <row r="4818" spans="1:7" x14ac:dyDescent="0.2">
      <c r="A4818">
        <v>2018</v>
      </c>
      <c r="B4818">
        <v>2</v>
      </c>
      <c r="C4818" t="s">
        <v>25</v>
      </c>
      <c r="D4818">
        <v>4914</v>
      </c>
      <c r="E4818" t="s">
        <v>17</v>
      </c>
      <c r="F4818">
        <v>10217000</v>
      </c>
      <c r="G4818" s="1">
        <f t="shared" si="84"/>
        <v>4.8096310071449544E-4</v>
      </c>
    </row>
    <row r="4819" spans="1:7" x14ac:dyDescent="0.2">
      <c r="A4819">
        <v>2018</v>
      </c>
      <c r="B4819">
        <v>2</v>
      </c>
      <c r="C4819" t="s">
        <v>25</v>
      </c>
      <c r="D4819">
        <v>8168</v>
      </c>
      <c r="E4819" t="s">
        <v>18</v>
      </c>
      <c r="F4819">
        <v>10503000</v>
      </c>
      <c r="G4819" s="1">
        <f t="shared" si="84"/>
        <v>7.7768256688565173E-4</v>
      </c>
    </row>
    <row r="4820" spans="1:7" x14ac:dyDescent="0.2">
      <c r="A4820">
        <v>2018</v>
      </c>
      <c r="B4820">
        <v>2</v>
      </c>
      <c r="C4820" t="s">
        <v>25</v>
      </c>
      <c r="D4820">
        <v>10438</v>
      </c>
      <c r="E4820" t="s">
        <v>19</v>
      </c>
      <c r="F4820">
        <v>9399000</v>
      </c>
      <c r="G4820" s="1">
        <f t="shared" si="84"/>
        <v>1.1105436748590275E-3</v>
      </c>
    </row>
    <row r="4821" spans="1:7" x14ac:dyDescent="0.2">
      <c r="A4821">
        <v>2018</v>
      </c>
      <c r="B4821">
        <v>2</v>
      </c>
      <c r="C4821" t="s">
        <v>25</v>
      </c>
      <c r="D4821">
        <v>12207</v>
      </c>
      <c r="E4821" t="s">
        <v>20</v>
      </c>
      <c r="F4821">
        <v>8047000</v>
      </c>
      <c r="G4821" s="1">
        <f t="shared" si="84"/>
        <v>1.5169628432956381E-3</v>
      </c>
    </row>
    <row r="4822" spans="1:7" x14ac:dyDescent="0.2">
      <c r="A4822">
        <v>2018</v>
      </c>
      <c r="B4822">
        <v>2</v>
      </c>
      <c r="C4822" t="s">
        <v>25</v>
      </c>
      <c r="D4822">
        <v>13487</v>
      </c>
      <c r="E4822" t="s">
        <v>21</v>
      </c>
      <c r="F4822">
        <v>6294000</v>
      </c>
      <c r="G4822" s="1">
        <f t="shared" si="84"/>
        <v>2.1428344455036541E-3</v>
      </c>
    </row>
    <row r="4823" spans="1:7" x14ac:dyDescent="0.2">
      <c r="A4823">
        <v>2018</v>
      </c>
      <c r="B4823">
        <v>2</v>
      </c>
      <c r="C4823" t="s">
        <v>25</v>
      </c>
      <c r="D4823">
        <v>14345</v>
      </c>
      <c r="E4823" t="s">
        <v>22</v>
      </c>
      <c r="F4823">
        <v>3944000</v>
      </c>
      <c r="G4823" s="1">
        <f t="shared" si="84"/>
        <v>3.6371703853955374E-3</v>
      </c>
    </row>
    <row r="4824" spans="1:7" x14ac:dyDescent="0.2">
      <c r="A4824">
        <v>2018</v>
      </c>
      <c r="B4824">
        <v>2</v>
      </c>
      <c r="C4824" t="s">
        <v>25</v>
      </c>
      <c r="D4824">
        <v>14648</v>
      </c>
      <c r="E4824" t="s">
        <v>23</v>
      </c>
      <c r="F4824">
        <v>2506000</v>
      </c>
      <c r="G4824" s="1">
        <f t="shared" si="84"/>
        <v>5.8451715881883476E-3</v>
      </c>
    </row>
    <row r="4825" spans="1:7" x14ac:dyDescent="0.2">
      <c r="A4825">
        <v>2018</v>
      </c>
      <c r="B4825">
        <v>2</v>
      </c>
      <c r="C4825" t="s">
        <v>25</v>
      </c>
      <c r="D4825">
        <v>28598</v>
      </c>
      <c r="E4825" t="s">
        <v>24</v>
      </c>
      <c r="F4825">
        <v>2270000</v>
      </c>
      <c r="G4825" s="1">
        <f t="shared" si="84"/>
        <v>1.2598237885462556E-2</v>
      </c>
    </row>
    <row r="4826" spans="1:7" x14ac:dyDescent="0.2">
      <c r="A4826">
        <v>2018</v>
      </c>
      <c r="B4826">
        <v>3</v>
      </c>
      <c r="C4826" t="s">
        <v>6</v>
      </c>
      <c r="D4826">
        <v>840</v>
      </c>
      <c r="E4826" t="s">
        <v>7</v>
      </c>
      <c r="F4826">
        <v>9736000</v>
      </c>
      <c r="G4826" s="1">
        <f t="shared" si="84"/>
        <v>8.6277732128184061E-5</v>
      </c>
    </row>
    <row r="4827" spans="1:7" x14ac:dyDescent="0.2">
      <c r="A4827">
        <v>2018</v>
      </c>
      <c r="B4827">
        <v>3</v>
      </c>
      <c r="C4827" t="s">
        <v>6</v>
      </c>
      <c r="D4827">
        <v>91</v>
      </c>
      <c r="E4827" t="s">
        <v>8</v>
      </c>
      <c r="F4827">
        <v>9905000</v>
      </c>
      <c r="G4827" s="1">
        <f t="shared" si="84"/>
        <v>9.1872791519434621E-6</v>
      </c>
    </row>
    <row r="4828" spans="1:7" x14ac:dyDescent="0.2">
      <c r="A4828">
        <v>2018</v>
      </c>
      <c r="B4828">
        <v>3</v>
      </c>
      <c r="C4828" t="s">
        <v>6</v>
      </c>
      <c r="D4828">
        <v>121</v>
      </c>
      <c r="E4828" t="s">
        <v>9</v>
      </c>
      <c r="F4828">
        <v>10204000</v>
      </c>
      <c r="G4828" s="1">
        <f t="shared" si="84"/>
        <v>1.1858094864758919E-5</v>
      </c>
    </row>
    <row r="4829" spans="1:7" x14ac:dyDescent="0.2">
      <c r="A4829">
        <v>2018</v>
      </c>
      <c r="B4829">
        <v>3</v>
      </c>
      <c r="C4829" t="s">
        <v>6</v>
      </c>
      <c r="D4829">
        <v>263</v>
      </c>
      <c r="E4829" t="s">
        <v>10</v>
      </c>
      <c r="F4829">
        <v>10291000</v>
      </c>
      <c r="G4829" s="1">
        <f t="shared" si="84"/>
        <v>2.555631134000583E-5</v>
      </c>
    </row>
    <row r="4830" spans="1:7" x14ac:dyDescent="0.2">
      <c r="A4830">
        <v>2018</v>
      </c>
      <c r="B4830">
        <v>3</v>
      </c>
      <c r="C4830" t="s">
        <v>6</v>
      </c>
      <c r="D4830">
        <v>418</v>
      </c>
      <c r="E4830" t="s">
        <v>11</v>
      </c>
      <c r="F4830">
        <v>10625000</v>
      </c>
      <c r="G4830" s="1">
        <f t="shared" si="84"/>
        <v>3.9341176470588232E-5</v>
      </c>
    </row>
    <row r="4831" spans="1:7" x14ac:dyDescent="0.2">
      <c r="A4831">
        <v>2018</v>
      </c>
      <c r="B4831">
        <v>3</v>
      </c>
      <c r="C4831" t="s">
        <v>6</v>
      </c>
      <c r="D4831">
        <v>632</v>
      </c>
      <c r="E4831" t="s">
        <v>12</v>
      </c>
      <c r="F4831">
        <v>11486000</v>
      </c>
      <c r="G4831" s="1">
        <f t="shared" si="84"/>
        <v>5.5023506877938363E-5</v>
      </c>
    </row>
    <row r="4832" spans="1:7" x14ac:dyDescent="0.2">
      <c r="A4832">
        <v>2018</v>
      </c>
      <c r="B4832">
        <v>3</v>
      </c>
      <c r="C4832" t="s">
        <v>6</v>
      </c>
      <c r="D4832">
        <v>844</v>
      </c>
      <c r="E4832" t="s">
        <v>13</v>
      </c>
      <c r="F4832">
        <v>10878000</v>
      </c>
      <c r="G4832" s="1">
        <f t="shared" si="84"/>
        <v>7.7587791873506154E-5</v>
      </c>
    </row>
    <row r="4833" spans="1:7" x14ac:dyDescent="0.2">
      <c r="A4833">
        <v>2018</v>
      </c>
      <c r="B4833">
        <v>3</v>
      </c>
      <c r="C4833" t="s">
        <v>6</v>
      </c>
      <c r="D4833">
        <v>1116</v>
      </c>
      <c r="E4833" t="s">
        <v>14</v>
      </c>
      <c r="F4833">
        <v>10701000</v>
      </c>
      <c r="G4833" s="1">
        <f t="shared" si="84"/>
        <v>1.0428931875525651E-4</v>
      </c>
    </row>
    <row r="4834" spans="1:7" x14ac:dyDescent="0.2">
      <c r="A4834">
        <v>2018</v>
      </c>
      <c r="B4834">
        <v>3</v>
      </c>
      <c r="C4834" t="s">
        <v>6</v>
      </c>
      <c r="D4834">
        <v>1354</v>
      </c>
      <c r="E4834" t="s">
        <v>15</v>
      </c>
      <c r="F4834">
        <v>9887000</v>
      </c>
      <c r="G4834" s="1">
        <f t="shared" si="84"/>
        <v>1.3694750682714677E-4</v>
      </c>
    </row>
    <row r="4835" spans="1:7" x14ac:dyDescent="0.2">
      <c r="A4835">
        <v>2018</v>
      </c>
      <c r="B4835">
        <v>3</v>
      </c>
      <c r="C4835" t="s">
        <v>6</v>
      </c>
      <c r="D4835">
        <v>2111</v>
      </c>
      <c r="E4835" t="s">
        <v>16</v>
      </c>
      <c r="F4835">
        <v>10515000</v>
      </c>
      <c r="G4835" s="1">
        <f t="shared" si="84"/>
        <v>2.0076081787922016E-4</v>
      </c>
    </row>
    <row r="4836" spans="1:7" x14ac:dyDescent="0.2">
      <c r="A4836">
        <v>2018</v>
      </c>
      <c r="B4836">
        <v>3</v>
      </c>
      <c r="C4836" t="s">
        <v>6</v>
      </c>
      <c r="D4836">
        <v>3350</v>
      </c>
      <c r="E4836" t="s">
        <v>17</v>
      </c>
      <c r="F4836">
        <v>10682000</v>
      </c>
      <c r="G4836" s="1">
        <f t="shared" si="84"/>
        <v>3.1361168320539226E-4</v>
      </c>
    </row>
    <row r="4837" spans="1:7" x14ac:dyDescent="0.2">
      <c r="A4837">
        <v>2018</v>
      </c>
      <c r="B4837">
        <v>3</v>
      </c>
      <c r="C4837" t="s">
        <v>6</v>
      </c>
      <c r="D4837">
        <v>5481</v>
      </c>
      <c r="E4837" t="s">
        <v>18</v>
      </c>
      <c r="F4837">
        <v>11120000</v>
      </c>
      <c r="G4837" s="1">
        <f t="shared" si="84"/>
        <v>4.9289568345323739E-4</v>
      </c>
    </row>
    <row r="4838" spans="1:7" x14ac:dyDescent="0.2">
      <c r="A4838">
        <v>2018</v>
      </c>
      <c r="B4838">
        <v>3</v>
      </c>
      <c r="C4838" t="s">
        <v>6</v>
      </c>
      <c r="D4838">
        <v>7458</v>
      </c>
      <c r="E4838" t="s">
        <v>19</v>
      </c>
      <c r="F4838">
        <v>10679000</v>
      </c>
      <c r="G4838" s="1">
        <f t="shared" si="84"/>
        <v>6.983799981271655E-4</v>
      </c>
    </row>
    <row r="4839" spans="1:7" x14ac:dyDescent="0.2">
      <c r="A4839">
        <v>2018</v>
      </c>
      <c r="B4839">
        <v>3</v>
      </c>
      <c r="C4839" t="s">
        <v>6</v>
      </c>
      <c r="D4839">
        <v>8865</v>
      </c>
      <c r="E4839" t="s">
        <v>20</v>
      </c>
      <c r="F4839">
        <v>8961000</v>
      </c>
      <c r="G4839" s="1">
        <f t="shared" si="84"/>
        <v>9.8928690994308662E-4</v>
      </c>
    </row>
    <row r="4840" spans="1:7" x14ac:dyDescent="0.2">
      <c r="A4840">
        <v>2018</v>
      </c>
      <c r="B4840">
        <v>3</v>
      </c>
      <c r="C4840" t="s">
        <v>6</v>
      </c>
      <c r="D4840">
        <v>11031</v>
      </c>
      <c r="E4840" t="s">
        <v>21</v>
      </c>
      <c r="F4840">
        <v>7066000</v>
      </c>
      <c r="G4840" s="1">
        <f t="shared" si="84"/>
        <v>1.5611378431927541E-3</v>
      </c>
    </row>
    <row r="4841" spans="1:7" x14ac:dyDescent="0.2">
      <c r="A4841">
        <v>2018</v>
      </c>
      <c r="B4841">
        <v>3</v>
      </c>
      <c r="C4841" t="s">
        <v>6</v>
      </c>
      <c r="D4841">
        <v>13040</v>
      </c>
      <c r="E4841" t="s">
        <v>22</v>
      </c>
      <c r="F4841">
        <v>4968000</v>
      </c>
      <c r="G4841" s="1">
        <f t="shared" si="84"/>
        <v>2.6247987117552335E-3</v>
      </c>
    </row>
    <row r="4842" spans="1:7" x14ac:dyDescent="0.2">
      <c r="A4842">
        <v>2018</v>
      </c>
      <c r="B4842">
        <v>3</v>
      </c>
      <c r="C4842" t="s">
        <v>6</v>
      </c>
      <c r="D4842">
        <v>15645</v>
      </c>
      <c r="E4842" t="s">
        <v>23</v>
      </c>
      <c r="F4842">
        <v>3141000</v>
      </c>
      <c r="G4842" s="1">
        <f t="shared" si="84"/>
        <v>4.9808978032473738E-3</v>
      </c>
    </row>
    <row r="4843" spans="1:7" x14ac:dyDescent="0.2">
      <c r="A4843">
        <v>2018</v>
      </c>
      <c r="B4843">
        <v>3</v>
      </c>
      <c r="C4843" t="s">
        <v>6</v>
      </c>
      <c r="D4843">
        <v>46885</v>
      </c>
      <c r="E4843" t="s">
        <v>24</v>
      </c>
      <c r="F4843">
        <v>3885000</v>
      </c>
      <c r="G4843" s="1">
        <f t="shared" si="84"/>
        <v>1.2068211068211068E-2</v>
      </c>
    </row>
    <row r="4844" spans="1:7" x14ac:dyDescent="0.2">
      <c r="A4844">
        <v>2018</v>
      </c>
      <c r="B4844">
        <v>3</v>
      </c>
      <c r="C4844" t="s">
        <v>25</v>
      </c>
      <c r="D4844">
        <v>1098</v>
      </c>
      <c r="E4844" t="s">
        <v>7</v>
      </c>
      <c r="F4844">
        <v>10193000</v>
      </c>
      <c r="G4844" s="1">
        <f t="shared" si="84"/>
        <v>1.0772098498969882E-4</v>
      </c>
    </row>
    <row r="4845" spans="1:7" x14ac:dyDescent="0.2">
      <c r="A4845">
        <v>2018</v>
      </c>
      <c r="B4845">
        <v>3</v>
      </c>
      <c r="C4845" t="s">
        <v>25</v>
      </c>
      <c r="D4845">
        <v>115</v>
      </c>
      <c r="E4845" t="s">
        <v>8</v>
      </c>
      <c r="F4845">
        <v>10338000</v>
      </c>
      <c r="G4845" s="1">
        <f t="shared" si="84"/>
        <v>1.1124008512284775E-5</v>
      </c>
    </row>
    <row r="4846" spans="1:7" x14ac:dyDescent="0.2">
      <c r="A4846">
        <v>2018</v>
      </c>
      <c r="B4846">
        <v>3</v>
      </c>
      <c r="C4846" t="s">
        <v>25</v>
      </c>
      <c r="D4846">
        <v>155</v>
      </c>
      <c r="E4846" t="s">
        <v>9</v>
      </c>
      <c r="F4846">
        <v>10607000</v>
      </c>
      <c r="G4846" s="1">
        <f t="shared" si="84"/>
        <v>1.4612991420759875E-5</v>
      </c>
    </row>
    <row r="4847" spans="1:7" x14ac:dyDescent="0.2">
      <c r="A4847">
        <v>2018</v>
      </c>
      <c r="B4847">
        <v>3</v>
      </c>
      <c r="C4847" t="s">
        <v>25</v>
      </c>
      <c r="D4847">
        <v>571</v>
      </c>
      <c r="E4847" t="s">
        <v>10</v>
      </c>
      <c r="F4847">
        <v>10617000</v>
      </c>
      <c r="G4847" s="1">
        <f t="shared" si="84"/>
        <v>5.3781670905152111E-5</v>
      </c>
    </row>
    <row r="4848" spans="1:7" x14ac:dyDescent="0.2">
      <c r="A4848">
        <v>2018</v>
      </c>
      <c r="B4848">
        <v>3</v>
      </c>
      <c r="C4848" t="s">
        <v>25</v>
      </c>
      <c r="D4848">
        <v>1236</v>
      </c>
      <c r="E4848" t="s">
        <v>11</v>
      </c>
      <c r="F4848">
        <v>10809000</v>
      </c>
      <c r="G4848" s="1">
        <f t="shared" si="84"/>
        <v>1.1434915348320844E-4</v>
      </c>
    </row>
    <row r="4849" spans="1:7" x14ac:dyDescent="0.2">
      <c r="A4849">
        <v>2018</v>
      </c>
      <c r="B4849">
        <v>3</v>
      </c>
      <c r="C4849" t="s">
        <v>25</v>
      </c>
      <c r="D4849">
        <v>1621</v>
      </c>
      <c r="E4849" t="s">
        <v>12</v>
      </c>
      <c r="F4849">
        <v>11674000</v>
      </c>
      <c r="G4849" s="1">
        <f t="shared" si="84"/>
        <v>1.3885557649477473E-4</v>
      </c>
    </row>
    <row r="4850" spans="1:7" x14ac:dyDescent="0.2">
      <c r="A4850">
        <v>2018</v>
      </c>
      <c r="B4850">
        <v>3</v>
      </c>
      <c r="C4850" t="s">
        <v>25</v>
      </c>
      <c r="D4850">
        <v>1829</v>
      </c>
      <c r="E4850" t="s">
        <v>13</v>
      </c>
      <c r="F4850">
        <v>10816000</v>
      </c>
      <c r="G4850" s="1">
        <f t="shared" si="84"/>
        <v>1.6910133136094674E-4</v>
      </c>
    </row>
    <row r="4851" spans="1:7" x14ac:dyDescent="0.2">
      <c r="A4851">
        <v>2018</v>
      </c>
      <c r="B4851">
        <v>3</v>
      </c>
      <c r="C4851" t="s">
        <v>25</v>
      </c>
      <c r="D4851">
        <v>2000</v>
      </c>
      <c r="E4851" t="s">
        <v>14</v>
      </c>
      <c r="F4851">
        <v>10567000</v>
      </c>
      <c r="G4851" s="1">
        <f t="shared" si="84"/>
        <v>1.8926847733509984E-4</v>
      </c>
    </row>
    <row r="4852" spans="1:7" x14ac:dyDescent="0.2">
      <c r="A4852">
        <v>2018</v>
      </c>
      <c r="B4852">
        <v>3</v>
      </c>
      <c r="C4852" t="s">
        <v>25</v>
      </c>
      <c r="D4852">
        <v>2306</v>
      </c>
      <c r="E4852" t="s">
        <v>15</v>
      </c>
      <c r="F4852">
        <v>9504000</v>
      </c>
      <c r="G4852" s="1">
        <f t="shared" si="84"/>
        <v>2.4263468013468014E-4</v>
      </c>
    </row>
    <row r="4853" spans="1:7" x14ac:dyDescent="0.2">
      <c r="A4853">
        <v>2018</v>
      </c>
      <c r="B4853">
        <v>3</v>
      </c>
      <c r="C4853" t="s">
        <v>25</v>
      </c>
      <c r="D4853">
        <v>3498</v>
      </c>
      <c r="E4853" t="s">
        <v>16</v>
      </c>
      <c r="F4853">
        <v>10123000</v>
      </c>
      <c r="G4853" s="1">
        <f t="shared" si="84"/>
        <v>3.4554973821989527E-4</v>
      </c>
    </row>
    <row r="4854" spans="1:7" x14ac:dyDescent="0.2">
      <c r="A4854">
        <v>2018</v>
      </c>
      <c r="B4854">
        <v>3</v>
      </c>
      <c r="C4854" t="s">
        <v>25</v>
      </c>
      <c r="D4854">
        <v>5410</v>
      </c>
      <c r="E4854" t="s">
        <v>17</v>
      </c>
      <c r="F4854">
        <v>10217000</v>
      </c>
      <c r="G4854" s="1">
        <f t="shared" si="84"/>
        <v>5.295096407947538E-4</v>
      </c>
    </row>
    <row r="4855" spans="1:7" x14ac:dyDescent="0.2">
      <c r="A4855">
        <v>2018</v>
      </c>
      <c r="B4855">
        <v>3</v>
      </c>
      <c r="C4855" t="s">
        <v>25</v>
      </c>
      <c r="D4855">
        <v>8445</v>
      </c>
      <c r="E4855" t="s">
        <v>18</v>
      </c>
      <c r="F4855">
        <v>10503000</v>
      </c>
      <c r="G4855" s="1">
        <f t="shared" si="84"/>
        <v>8.0405598400457013E-4</v>
      </c>
    </row>
    <row r="4856" spans="1:7" x14ac:dyDescent="0.2">
      <c r="A4856">
        <v>2018</v>
      </c>
      <c r="B4856">
        <v>3</v>
      </c>
      <c r="C4856" t="s">
        <v>25</v>
      </c>
      <c r="D4856">
        <v>11299</v>
      </c>
      <c r="E4856" t="s">
        <v>19</v>
      </c>
      <c r="F4856">
        <v>9399000</v>
      </c>
      <c r="G4856" s="1">
        <f t="shared" si="84"/>
        <v>1.2021491648047664E-3</v>
      </c>
    </row>
    <row r="4857" spans="1:7" x14ac:dyDescent="0.2">
      <c r="A4857">
        <v>2018</v>
      </c>
      <c r="B4857">
        <v>3</v>
      </c>
      <c r="C4857" t="s">
        <v>25</v>
      </c>
      <c r="D4857">
        <v>12978</v>
      </c>
      <c r="E4857" t="s">
        <v>20</v>
      </c>
      <c r="F4857">
        <v>8047000</v>
      </c>
      <c r="G4857" s="1">
        <f t="shared" si="84"/>
        <v>1.6127749471852863E-3</v>
      </c>
    </row>
    <row r="4858" spans="1:7" x14ac:dyDescent="0.2">
      <c r="A4858">
        <v>2018</v>
      </c>
      <c r="B4858">
        <v>3</v>
      </c>
      <c r="C4858" t="s">
        <v>25</v>
      </c>
      <c r="D4858">
        <v>14236</v>
      </c>
      <c r="E4858" t="s">
        <v>21</v>
      </c>
      <c r="F4858">
        <v>6294000</v>
      </c>
      <c r="G4858" s="1">
        <f t="shared" si="84"/>
        <v>2.2618366698442961E-3</v>
      </c>
    </row>
    <row r="4859" spans="1:7" x14ac:dyDescent="0.2">
      <c r="A4859">
        <v>2018</v>
      </c>
      <c r="B4859">
        <v>3</v>
      </c>
      <c r="C4859" t="s">
        <v>25</v>
      </c>
      <c r="D4859">
        <v>14962</v>
      </c>
      <c r="E4859" t="s">
        <v>22</v>
      </c>
      <c r="F4859">
        <v>3944000</v>
      </c>
      <c r="G4859" s="1">
        <f t="shared" si="84"/>
        <v>3.7936105476673427E-3</v>
      </c>
    </row>
    <row r="4860" spans="1:7" x14ac:dyDescent="0.2">
      <c r="A4860">
        <v>2018</v>
      </c>
      <c r="B4860">
        <v>3</v>
      </c>
      <c r="C4860" t="s">
        <v>25</v>
      </c>
      <c r="D4860">
        <v>15544</v>
      </c>
      <c r="E4860" t="s">
        <v>23</v>
      </c>
      <c r="F4860">
        <v>2506000</v>
      </c>
      <c r="G4860" s="1">
        <f t="shared" si="84"/>
        <v>6.2027134876296887E-3</v>
      </c>
    </row>
    <row r="4861" spans="1:7" x14ac:dyDescent="0.2">
      <c r="A4861">
        <v>2018</v>
      </c>
      <c r="B4861">
        <v>3</v>
      </c>
      <c r="C4861" t="s">
        <v>25</v>
      </c>
      <c r="D4861">
        <v>29636</v>
      </c>
      <c r="E4861" t="s">
        <v>24</v>
      </c>
      <c r="F4861">
        <v>2270000</v>
      </c>
      <c r="G4861" s="1">
        <f t="shared" si="84"/>
        <v>1.3055506607929515E-2</v>
      </c>
    </row>
    <row r="4862" spans="1:7" x14ac:dyDescent="0.2">
      <c r="A4862">
        <v>2018</v>
      </c>
      <c r="B4862">
        <v>4</v>
      </c>
      <c r="C4862" t="s">
        <v>6</v>
      </c>
      <c r="D4862">
        <v>799</v>
      </c>
      <c r="E4862" t="s">
        <v>7</v>
      </c>
      <c r="F4862">
        <v>9736000</v>
      </c>
      <c r="G4862" s="1">
        <f t="shared" si="84"/>
        <v>8.206655710764174E-5</v>
      </c>
    </row>
    <row r="4863" spans="1:7" x14ac:dyDescent="0.2">
      <c r="A4863">
        <v>2018</v>
      </c>
      <c r="B4863">
        <v>4</v>
      </c>
      <c r="C4863" t="s">
        <v>6</v>
      </c>
      <c r="D4863">
        <v>90</v>
      </c>
      <c r="E4863" t="s">
        <v>8</v>
      </c>
      <c r="F4863">
        <v>9905000</v>
      </c>
      <c r="G4863" s="1">
        <f t="shared" si="84"/>
        <v>9.0863200403836454E-6</v>
      </c>
    </row>
    <row r="4864" spans="1:7" x14ac:dyDescent="0.2">
      <c r="A4864">
        <v>2018</v>
      </c>
      <c r="B4864">
        <v>4</v>
      </c>
      <c r="C4864" t="s">
        <v>6</v>
      </c>
      <c r="D4864">
        <v>112</v>
      </c>
      <c r="E4864" t="s">
        <v>9</v>
      </c>
      <c r="F4864">
        <v>10204000</v>
      </c>
      <c r="G4864" s="1">
        <f t="shared" si="84"/>
        <v>1.0976087808702469E-5</v>
      </c>
    </row>
    <row r="4865" spans="1:7" x14ac:dyDescent="0.2">
      <c r="A4865">
        <v>2018</v>
      </c>
      <c r="B4865">
        <v>4</v>
      </c>
      <c r="C4865" t="s">
        <v>6</v>
      </c>
      <c r="D4865">
        <v>257</v>
      </c>
      <c r="E4865" t="s">
        <v>10</v>
      </c>
      <c r="F4865">
        <v>10291000</v>
      </c>
      <c r="G4865" s="1">
        <f t="shared" si="84"/>
        <v>2.4973277621222428E-5</v>
      </c>
    </row>
    <row r="4866" spans="1:7" x14ac:dyDescent="0.2">
      <c r="A4866">
        <v>2018</v>
      </c>
      <c r="B4866">
        <v>4</v>
      </c>
      <c r="C4866" t="s">
        <v>6</v>
      </c>
      <c r="D4866">
        <v>428</v>
      </c>
      <c r="E4866" t="s">
        <v>11</v>
      </c>
      <c r="F4866">
        <v>10625000</v>
      </c>
      <c r="G4866" s="1">
        <f t="shared" si="84"/>
        <v>4.0282352941176473E-5</v>
      </c>
    </row>
    <row r="4867" spans="1:7" x14ac:dyDescent="0.2">
      <c r="A4867">
        <v>2018</v>
      </c>
      <c r="B4867">
        <v>4</v>
      </c>
      <c r="C4867" t="s">
        <v>6</v>
      </c>
      <c r="D4867">
        <v>655</v>
      </c>
      <c r="E4867" t="s">
        <v>12</v>
      </c>
      <c r="F4867">
        <v>11486000</v>
      </c>
      <c r="G4867" s="1">
        <f t="shared" ref="G4867:G4930" si="85">+D4867/F4867</f>
        <v>5.7025944628243076E-5</v>
      </c>
    </row>
    <row r="4868" spans="1:7" x14ac:dyDescent="0.2">
      <c r="A4868">
        <v>2018</v>
      </c>
      <c r="B4868">
        <v>4</v>
      </c>
      <c r="C4868" t="s">
        <v>6</v>
      </c>
      <c r="D4868">
        <v>780</v>
      </c>
      <c r="E4868" t="s">
        <v>13</v>
      </c>
      <c r="F4868">
        <v>10878000</v>
      </c>
      <c r="G4868" s="1">
        <f t="shared" si="85"/>
        <v>7.1704357418643134E-5</v>
      </c>
    </row>
    <row r="4869" spans="1:7" x14ac:dyDescent="0.2">
      <c r="A4869">
        <v>2018</v>
      </c>
      <c r="B4869">
        <v>4</v>
      </c>
      <c r="C4869" t="s">
        <v>6</v>
      </c>
      <c r="D4869">
        <v>1031</v>
      </c>
      <c r="E4869" t="s">
        <v>14</v>
      </c>
      <c r="F4869">
        <v>10701000</v>
      </c>
      <c r="G4869" s="1">
        <f t="shared" si="85"/>
        <v>9.6346135875151857E-5</v>
      </c>
    </row>
    <row r="4870" spans="1:7" x14ac:dyDescent="0.2">
      <c r="A4870">
        <v>2018</v>
      </c>
      <c r="B4870">
        <v>4</v>
      </c>
      <c r="C4870" t="s">
        <v>6</v>
      </c>
      <c r="D4870">
        <v>1326</v>
      </c>
      <c r="E4870" t="s">
        <v>15</v>
      </c>
      <c r="F4870">
        <v>9887000</v>
      </c>
      <c r="G4870" s="1">
        <f t="shared" si="85"/>
        <v>1.3411550520886012E-4</v>
      </c>
    </row>
    <row r="4871" spans="1:7" x14ac:dyDescent="0.2">
      <c r="A4871">
        <v>2018</v>
      </c>
      <c r="B4871">
        <v>4</v>
      </c>
      <c r="C4871" t="s">
        <v>6</v>
      </c>
      <c r="D4871">
        <v>2066</v>
      </c>
      <c r="E4871" t="s">
        <v>16</v>
      </c>
      <c r="F4871">
        <v>10515000</v>
      </c>
      <c r="G4871" s="1">
        <f t="shared" si="85"/>
        <v>1.9648121730860674E-4</v>
      </c>
    </row>
    <row r="4872" spans="1:7" x14ac:dyDescent="0.2">
      <c r="A4872">
        <v>2018</v>
      </c>
      <c r="B4872">
        <v>4</v>
      </c>
      <c r="C4872" t="s">
        <v>6</v>
      </c>
      <c r="D4872">
        <v>3196</v>
      </c>
      <c r="E4872" t="s">
        <v>17</v>
      </c>
      <c r="F4872">
        <v>10682000</v>
      </c>
      <c r="G4872" s="1">
        <f t="shared" si="85"/>
        <v>2.9919490732072644E-4</v>
      </c>
    </row>
    <row r="4873" spans="1:7" x14ac:dyDescent="0.2">
      <c r="A4873">
        <v>2018</v>
      </c>
      <c r="B4873">
        <v>4</v>
      </c>
      <c r="C4873" t="s">
        <v>6</v>
      </c>
      <c r="D4873">
        <v>5144</v>
      </c>
      <c r="E4873" t="s">
        <v>18</v>
      </c>
      <c r="F4873">
        <v>11120000</v>
      </c>
      <c r="G4873" s="1">
        <f t="shared" si="85"/>
        <v>4.6258992805755394E-4</v>
      </c>
    </row>
    <row r="4874" spans="1:7" x14ac:dyDescent="0.2">
      <c r="A4874">
        <v>2018</v>
      </c>
      <c r="B4874">
        <v>4</v>
      </c>
      <c r="C4874" t="s">
        <v>6</v>
      </c>
      <c r="D4874">
        <v>6853</v>
      </c>
      <c r="E4874" t="s">
        <v>19</v>
      </c>
      <c r="F4874">
        <v>10679000</v>
      </c>
      <c r="G4874" s="1">
        <f t="shared" si="85"/>
        <v>6.4172675344133343E-4</v>
      </c>
    </row>
    <row r="4875" spans="1:7" x14ac:dyDescent="0.2">
      <c r="A4875">
        <v>2018</v>
      </c>
      <c r="B4875">
        <v>4</v>
      </c>
      <c r="C4875" t="s">
        <v>6</v>
      </c>
      <c r="D4875">
        <v>8530</v>
      </c>
      <c r="E4875" t="s">
        <v>20</v>
      </c>
      <c r="F4875">
        <v>8961000</v>
      </c>
      <c r="G4875" s="1">
        <f t="shared" si="85"/>
        <v>9.5190268943198299E-4</v>
      </c>
    </row>
    <row r="4876" spans="1:7" x14ac:dyDescent="0.2">
      <c r="A4876">
        <v>2018</v>
      </c>
      <c r="B4876">
        <v>4</v>
      </c>
      <c r="C4876" t="s">
        <v>6</v>
      </c>
      <c r="D4876">
        <v>10512</v>
      </c>
      <c r="E4876" t="s">
        <v>21</v>
      </c>
      <c r="F4876">
        <v>7066000</v>
      </c>
      <c r="G4876" s="1">
        <f t="shared" si="85"/>
        <v>1.4876875176903482E-3</v>
      </c>
    </row>
    <row r="4877" spans="1:7" x14ac:dyDescent="0.2">
      <c r="A4877">
        <v>2018</v>
      </c>
      <c r="B4877">
        <v>4</v>
      </c>
      <c r="C4877" t="s">
        <v>6</v>
      </c>
      <c r="D4877">
        <v>12262</v>
      </c>
      <c r="E4877" t="s">
        <v>22</v>
      </c>
      <c r="F4877">
        <v>4968000</v>
      </c>
      <c r="G4877" s="1">
        <f t="shared" si="85"/>
        <v>2.4681964573268923E-3</v>
      </c>
    </row>
    <row r="4878" spans="1:7" x14ac:dyDescent="0.2">
      <c r="A4878">
        <v>2018</v>
      </c>
      <c r="B4878">
        <v>4</v>
      </c>
      <c r="C4878" t="s">
        <v>6</v>
      </c>
      <c r="D4878">
        <v>14737</v>
      </c>
      <c r="E4878" t="s">
        <v>23</v>
      </c>
      <c r="F4878">
        <v>3141000</v>
      </c>
      <c r="G4878" s="1">
        <f t="shared" si="85"/>
        <v>4.691817892390958E-3</v>
      </c>
    </row>
    <row r="4879" spans="1:7" x14ac:dyDescent="0.2">
      <c r="A4879">
        <v>2018</v>
      </c>
      <c r="B4879">
        <v>4</v>
      </c>
      <c r="C4879" t="s">
        <v>6</v>
      </c>
      <c r="D4879">
        <v>43069</v>
      </c>
      <c r="E4879" t="s">
        <v>24</v>
      </c>
      <c r="F4879">
        <v>3885000</v>
      </c>
      <c r="G4879" s="1">
        <f t="shared" si="85"/>
        <v>1.1085971685971686E-2</v>
      </c>
    </row>
    <row r="4880" spans="1:7" x14ac:dyDescent="0.2">
      <c r="A4880">
        <v>2018</v>
      </c>
      <c r="B4880">
        <v>4</v>
      </c>
      <c r="C4880" t="s">
        <v>25</v>
      </c>
      <c r="D4880">
        <v>1002</v>
      </c>
      <c r="E4880" t="s">
        <v>7</v>
      </c>
      <c r="F4880">
        <v>10193000</v>
      </c>
      <c r="G4880" s="1">
        <f t="shared" si="85"/>
        <v>9.8302756793878157E-5</v>
      </c>
    </row>
    <row r="4881" spans="1:7" x14ac:dyDescent="0.2">
      <c r="A4881">
        <v>2018</v>
      </c>
      <c r="B4881">
        <v>4</v>
      </c>
      <c r="C4881" t="s">
        <v>25</v>
      </c>
      <c r="D4881">
        <v>95</v>
      </c>
      <c r="E4881" t="s">
        <v>8</v>
      </c>
      <c r="F4881">
        <v>10338000</v>
      </c>
      <c r="G4881" s="1">
        <f t="shared" si="85"/>
        <v>9.1893983362352494E-6</v>
      </c>
    </row>
    <row r="4882" spans="1:7" x14ac:dyDescent="0.2">
      <c r="A4882">
        <v>2018</v>
      </c>
      <c r="B4882">
        <v>4</v>
      </c>
      <c r="C4882" t="s">
        <v>25</v>
      </c>
      <c r="D4882">
        <v>147</v>
      </c>
      <c r="E4882" t="s">
        <v>9</v>
      </c>
      <c r="F4882">
        <v>10607000</v>
      </c>
      <c r="G4882" s="1">
        <f t="shared" si="85"/>
        <v>1.3858772508720656E-5</v>
      </c>
    </row>
    <row r="4883" spans="1:7" x14ac:dyDescent="0.2">
      <c r="A4883">
        <v>2018</v>
      </c>
      <c r="B4883">
        <v>4</v>
      </c>
      <c r="C4883" t="s">
        <v>25</v>
      </c>
      <c r="D4883">
        <v>552</v>
      </c>
      <c r="E4883" t="s">
        <v>10</v>
      </c>
      <c r="F4883">
        <v>10617000</v>
      </c>
      <c r="G4883" s="1">
        <f t="shared" si="85"/>
        <v>5.1992088160497314E-5</v>
      </c>
    </row>
    <row r="4884" spans="1:7" x14ac:dyDescent="0.2">
      <c r="A4884">
        <v>2018</v>
      </c>
      <c r="B4884">
        <v>4</v>
      </c>
      <c r="C4884" t="s">
        <v>25</v>
      </c>
      <c r="D4884">
        <v>1181</v>
      </c>
      <c r="E4884" t="s">
        <v>11</v>
      </c>
      <c r="F4884">
        <v>10809000</v>
      </c>
      <c r="G4884" s="1">
        <f t="shared" si="85"/>
        <v>1.0926080118419835E-4</v>
      </c>
    </row>
    <row r="4885" spans="1:7" x14ac:dyDescent="0.2">
      <c r="A4885">
        <v>2018</v>
      </c>
      <c r="B4885">
        <v>4</v>
      </c>
      <c r="C4885" t="s">
        <v>25</v>
      </c>
      <c r="D4885">
        <v>1640</v>
      </c>
      <c r="E4885" t="s">
        <v>12</v>
      </c>
      <c r="F4885">
        <v>11674000</v>
      </c>
      <c r="G4885" s="1">
        <f t="shared" si="85"/>
        <v>1.4048312489292446E-4</v>
      </c>
    </row>
    <row r="4886" spans="1:7" x14ac:dyDescent="0.2">
      <c r="A4886">
        <v>2018</v>
      </c>
      <c r="B4886">
        <v>4</v>
      </c>
      <c r="C4886" t="s">
        <v>25</v>
      </c>
      <c r="D4886">
        <v>1678</v>
      </c>
      <c r="E4886" t="s">
        <v>13</v>
      </c>
      <c r="F4886">
        <v>10816000</v>
      </c>
      <c r="G4886" s="1">
        <f t="shared" si="85"/>
        <v>1.5514053254437869E-4</v>
      </c>
    </row>
    <row r="4887" spans="1:7" x14ac:dyDescent="0.2">
      <c r="A4887">
        <v>2018</v>
      </c>
      <c r="B4887">
        <v>4</v>
      </c>
      <c r="C4887" t="s">
        <v>25</v>
      </c>
      <c r="D4887">
        <v>1975</v>
      </c>
      <c r="E4887" t="s">
        <v>14</v>
      </c>
      <c r="F4887">
        <v>10567000</v>
      </c>
      <c r="G4887" s="1">
        <f t="shared" si="85"/>
        <v>1.8690262136841109E-4</v>
      </c>
    </row>
    <row r="4888" spans="1:7" x14ac:dyDescent="0.2">
      <c r="A4888">
        <v>2018</v>
      </c>
      <c r="B4888">
        <v>4</v>
      </c>
      <c r="C4888" t="s">
        <v>25</v>
      </c>
      <c r="D4888">
        <v>2133</v>
      </c>
      <c r="E4888" t="s">
        <v>15</v>
      </c>
      <c r="F4888">
        <v>9504000</v>
      </c>
      <c r="G4888" s="1">
        <f t="shared" si="85"/>
        <v>2.2443181818181817E-4</v>
      </c>
    </row>
    <row r="4889" spans="1:7" x14ac:dyDescent="0.2">
      <c r="A4889">
        <v>2018</v>
      </c>
      <c r="B4889">
        <v>4</v>
      </c>
      <c r="C4889" t="s">
        <v>25</v>
      </c>
      <c r="D4889">
        <v>3254</v>
      </c>
      <c r="E4889" t="s">
        <v>16</v>
      </c>
      <c r="F4889">
        <v>10123000</v>
      </c>
      <c r="G4889" s="1">
        <f t="shared" si="85"/>
        <v>3.2144621159735257E-4</v>
      </c>
    </row>
    <row r="4890" spans="1:7" x14ac:dyDescent="0.2">
      <c r="A4890">
        <v>2018</v>
      </c>
      <c r="B4890">
        <v>4</v>
      </c>
      <c r="C4890" t="s">
        <v>25</v>
      </c>
      <c r="D4890">
        <v>4950</v>
      </c>
      <c r="E4890" t="s">
        <v>17</v>
      </c>
      <c r="F4890">
        <v>10217000</v>
      </c>
      <c r="G4890" s="1">
        <f t="shared" si="85"/>
        <v>4.8448663991386903E-4</v>
      </c>
    </row>
    <row r="4891" spans="1:7" x14ac:dyDescent="0.2">
      <c r="A4891">
        <v>2018</v>
      </c>
      <c r="B4891">
        <v>4</v>
      </c>
      <c r="C4891" t="s">
        <v>25</v>
      </c>
      <c r="D4891">
        <v>7973</v>
      </c>
      <c r="E4891" t="s">
        <v>18</v>
      </c>
      <c r="F4891">
        <v>10503000</v>
      </c>
      <c r="G4891" s="1">
        <f t="shared" si="85"/>
        <v>7.5911644292107016E-4</v>
      </c>
    </row>
    <row r="4892" spans="1:7" x14ac:dyDescent="0.2">
      <c r="A4892">
        <v>2018</v>
      </c>
      <c r="B4892">
        <v>4</v>
      </c>
      <c r="C4892" t="s">
        <v>25</v>
      </c>
      <c r="D4892">
        <v>10611</v>
      </c>
      <c r="E4892" t="s">
        <v>19</v>
      </c>
      <c r="F4892">
        <v>9399000</v>
      </c>
      <c r="G4892" s="1">
        <f t="shared" si="85"/>
        <v>1.1289498882859879E-3</v>
      </c>
    </row>
    <row r="4893" spans="1:7" x14ac:dyDescent="0.2">
      <c r="A4893">
        <v>2018</v>
      </c>
      <c r="B4893">
        <v>4</v>
      </c>
      <c r="C4893" t="s">
        <v>25</v>
      </c>
      <c r="D4893">
        <v>12276</v>
      </c>
      <c r="E4893" t="s">
        <v>20</v>
      </c>
      <c r="F4893">
        <v>8047000</v>
      </c>
      <c r="G4893" s="1">
        <f t="shared" si="85"/>
        <v>1.5255374673791475E-3</v>
      </c>
    </row>
    <row r="4894" spans="1:7" x14ac:dyDescent="0.2">
      <c r="A4894">
        <v>2018</v>
      </c>
      <c r="B4894">
        <v>4</v>
      </c>
      <c r="C4894" t="s">
        <v>25</v>
      </c>
      <c r="D4894">
        <v>13612</v>
      </c>
      <c r="E4894" t="s">
        <v>21</v>
      </c>
      <c r="F4894">
        <v>6294000</v>
      </c>
      <c r="G4894" s="1">
        <f t="shared" si="85"/>
        <v>2.1626946298061644E-3</v>
      </c>
    </row>
    <row r="4895" spans="1:7" x14ac:dyDescent="0.2">
      <c r="A4895">
        <v>2018</v>
      </c>
      <c r="B4895">
        <v>4</v>
      </c>
      <c r="C4895" t="s">
        <v>25</v>
      </c>
      <c r="D4895">
        <v>14027</v>
      </c>
      <c r="E4895" t="s">
        <v>22</v>
      </c>
      <c r="F4895">
        <v>3944000</v>
      </c>
      <c r="G4895" s="1">
        <f t="shared" si="85"/>
        <v>3.5565415821501014E-3</v>
      </c>
    </row>
    <row r="4896" spans="1:7" x14ac:dyDescent="0.2">
      <c r="A4896">
        <v>2018</v>
      </c>
      <c r="B4896">
        <v>4</v>
      </c>
      <c r="C4896" t="s">
        <v>25</v>
      </c>
      <c r="D4896">
        <v>14459</v>
      </c>
      <c r="E4896" t="s">
        <v>23</v>
      </c>
      <c r="F4896">
        <v>2506000</v>
      </c>
      <c r="G4896" s="1">
        <f t="shared" si="85"/>
        <v>5.7697525937749402E-3</v>
      </c>
    </row>
    <row r="4897" spans="1:7" x14ac:dyDescent="0.2">
      <c r="A4897">
        <v>2018</v>
      </c>
      <c r="B4897">
        <v>4</v>
      </c>
      <c r="C4897" t="s">
        <v>25</v>
      </c>
      <c r="D4897">
        <v>27488</v>
      </c>
      <c r="E4897" t="s">
        <v>24</v>
      </c>
      <c r="F4897">
        <v>2270000</v>
      </c>
      <c r="G4897" s="1">
        <f t="shared" si="85"/>
        <v>1.2109251101321586E-2</v>
      </c>
    </row>
    <row r="4898" spans="1:7" x14ac:dyDescent="0.2">
      <c r="A4898">
        <v>2018</v>
      </c>
      <c r="B4898">
        <v>5</v>
      </c>
      <c r="C4898" t="s">
        <v>6</v>
      </c>
      <c r="D4898">
        <v>811</v>
      </c>
      <c r="E4898" t="s">
        <v>7</v>
      </c>
      <c r="F4898">
        <v>9736000</v>
      </c>
      <c r="G4898" s="1">
        <f t="shared" si="85"/>
        <v>8.3299096138044374E-5</v>
      </c>
    </row>
    <row r="4899" spans="1:7" x14ac:dyDescent="0.2">
      <c r="A4899">
        <v>2018</v>
      </c>
      <c r="B4899">
        <v>5</v>
      </c>
      <c r="C4899" t="s">
        <v>6</v>
      </c>
      <c r="D4899">
        <v>94</v>
      </c>
      <c r="E4899" t="s">
        <v>8</v>
      </c>
      <c r="F4899">
        <v>9905000</v>
      </c>
      <c r="G4899" s="1">
        <f t="shared" si="85"/>
        <v>9.4901564866229175E-6</v>
      </c>
    </row>
    <row r="4900" spans="1:7" x14ac:dyDescent="0.2">
      <c r="A4900">
        <v>2018</v>
      </c>
      <c r="B4900">
        <v>5</v>
      </c>
      <c r="C4900" t="s">
        <v>6</v>
      </c>
      <c r="D4900">
        <v>114</v>
      </c>
      <c r="E4900" t="s">
        <v>9</v>
      </c>
      <c r="F4900">
        <v>10204000</v>
      </c>
      <c r="G4900" s="1">
        <f t="shared" si="85"/>
        <v>1.1172089376715014E-5</v>
      </c>
    </row>
    <row r="4901" spans="1:7" x14ac:dyDescent="0.2">
      <c r="A4901">
        <v>2018</v>
      </c>
      <c r="B4901">
        <v>5</v>
      </c>
      <c r="C4901" t="s">
        <v>6</v>
      </c>
      <c r="D4901">
        <v>241</v>
      </c>
      <c r="E4901" t="s">
        <v>10</v>
      </c>
      <c r="F4901">
        <v>10291000</v>
      </c>
      <c r="G4901" s="1">
        <f t="shared" si="85"/>
        <v>2.3418521037800018E-5</v>
      </c>
    </row>
    <row r="4902" spans="1:7" x14ac:dyDescent="0.2">
      <c r="A4902">
        <v>2018</v>
      </c>
      <c r="B4902">
        <v>5</v>
      </c>
      <c r="C4902" t="s">
        <v>6</v>
      </c>
      <c r="D4902">
        <v>477</v>
      </c>
      <c r="E4902" t="s">
        <v>11</v>
      </c>
      <c r="F4902">
        <v>10625000</v>
      </c>
      <c r="G4902" s="1">
        <f t="shared" si="85"/>
        <v>4.4894117647058823E-5</v>
      </c>
    </row>
    <row r="4903" spans="1:7" x14ac:dyDescent="0.2">
      <c r="A4903">
        <v>2018</v>
      </c>
      <c r="B4903">
        <v>5</v>
      </c>
      <c r="C4903" t="s">
        <v>6</v>
      </c>
      <c r="D4903">
        <v>657</v>
      </c>
      <c r="E4903" t="s">
        <v>12</v>
      </c>
      <c r="F4903">
        <v>11486000</v>
      </c>
      <c r="G4903" s="1">
        <f t="shared" si="85"/>
        <v>5.720006965000871E-5</v>
      </c>
    </row>
    <row r="4904" spans="1:7" x14ac:dyDescent="0.2">
      <c r="A4904">
        <v>2018</v>
      </c>
      <c r="B4904">
        <v>5</v>
      </c>
      <c r="C4904" t="s">
        <v>6</v>
      </c>
      <c r="D4904">
        <v>885</v>
      </c>
      <c r="E4904" t="s">
        <v>13</v>
      </c>
      <c r="F4904">
        <v>10878000</v>
      </c>
      <c r="G4904" s="1">
        <f t="shared" si="85"/>
        <v>8.135686707115279E-5</v>
      </c>
    </row>
    <row r="4905" spans="1:7" x14ac:dyDescent="0.2">
      <c r="A4905">
        <v>2018</v>
      </c>
      <c r="B4905">
        <v>5</v>
      </c>
      <c r="C4905" t="s">
        <v>6</v>
      </c>
      <c r="D4905">
        <v>1073</v>
      </c>
      <c r="E4905" t="s">
        <v>14</v>
      </c>
      <c r="F4905">
        <v>10701000</v>
      </c>
      <c r="G4905" s="1">
        <f t="shared" si="85"/>
        <v>1.002710027100271E-4</v>
      </c>
    </row>
    <row r="4906" spans="1:7" x14ac:dyDescent="0.2">
      <c r="A4906">
        <v>2018</v>
      </c>
      <c r="B4906">
        <v>5</v>
      </c>
      <c r="C4906" t="s">
        <v>6</v>
      </c>
      <c r="D4906">
        <v>1290</v>
      </c>
      <c r="E4906" t="s">
        <v>15</v>
      </c>
      <c r="F4906">
        <v>9887000</v>
      </c>
      <c r="G4906" s="1">
        <f t="shared" si="85"/>
        <v>1.3047436027106301E-4</v>
      </c>
    </row>
    <row r="4907" spans="1:7" x14ac:dyDescent="0.2">
      <c r="A4907">
        <v>2018</v>
      </c>
      <c r="B4907">
        <v>5</v>
      </c>
      <c r="C4907" t="s">
        <v>6</v>
      </c>
      <c r="D4907">
        <v>2028</v>
      </c>
      <c r="E4907" t="s">
        <v>16</v>
      </c>
      <c r="F4907">
        <v>10515000</v>
      </c>
      <c r="G4907" s="1">
        <f t="shared" si="85"/>
        <v>1.9286733238231099E-4</v>
      </c>
    </row>
    <row r="4908" spans="1:7" x14ac:dyDescent="0.2">
      <c r="A4908">
        <v>2018</v>
      </c>
      <c r="B4908">
        <v>5</v>
      </c>
      <c r="C4908" t="s">
        <v>6</v>
      </c>
      <c r="D4908">
        <v>3203</v>
      </c>
      <c r="E4908" t="s">
        <v>17</v>
      </c>
      <c r="F4908">
        <v>10682000</v>
      </c>
      <c r="G4908" s="1">
        <f t="shared" si="85"/>
        <v>2.9985021531548397E-4</v>
      </c>
    </row>
    <row r="4909" spans="1:7" x14ac:dyDescent="0.2">
      <c r="A4909">
        <v>2018</v>
      </c>
      <c r="B4909">
        <v>5</v>
      </c>
      <c r="C4909" t="s">
        <v>6</v>
      </c>
      <c r="D4909">
        <v>4988</v>
      </c>
      <c r="E4909" t="s">
        <v>18</v>
      </c>
      <c r="F4909">
        <v>11120000</v>
      </c>
      <c r="G4909" s="1">
        <f t="shared" si="85"/>
        <v>4.4856115107913671E-4</v>
      </c>
    </row>
    <row r="4910" spans="1:7" x14ac:dyDescent="0.2">
      <c r="A4910">
        <v>2018</v>
      </c>
      <c r="B4910">
        <v>5</v>
      </c>
      <c r="C4910" t="s">
        <v>6</v>
      </c>
      <c r="D4910">
        <v>6843</v>
      </c>
      <c r="E4910" t="s">
        <v>19</v>
      </c>
      <c r="F4910">
        <v>10679000</v>
      </c>
      <c r="G4910" s="1">
        <f t="shared" si="85"/>
        <v>6.40790336173799E-4</v>
      </c>
    </row>
    <row r="4911" spans="1:7" x14ac:dyDescent="0.2">
      <c r="A4911">
        <v>2018</v>
      </c>
      <c r="B4911">
        <v>5</v>
      </c>
      <c r="C4911" t="s">
        <v>6</v>
      </c>
      <c r="D4911">
        <v>8294</v>
      </c>
      <c r="E4911" t="s">
        <v>20</v>
      </c>
      <c r="F4911">
        <v>8961000</v>
      </c>
      <c r="G4911" s="1">
        <f t="shared" si="85"/>
        <v>9.2556634304207116E-4</v>
      </c>
    </row>
    <row r="4912" spans="1:7" x14ac:dyDescent="0.2">
      <c r="A4912">
        <v>2018</v>
      </c>
      <c r="B4912">
        <v>5</v>
      </c>
      <c r="C4912" t="s">
        <v>6</v>
      </c>
      <c r="D4912">
        <v>10258</v>
      </c>
      <c r="E4912" t="s">
        <v>21</v>
      </c>
      <c r="F4912">
        <v>7066000</v>
      </c>
      <c r="G4912" s="1">
        <f t="shared" si="85"/>
        <v>1.4517407302575714E-3</v>
      </c>
    </row>
    <row r="4913" spans="1:7" x14ac:dyDescent="0.2">
      <c r="A4913">
        <v>2018</v>
      </c>
      <c r="B4913">
        <v>5</v>
      </c>
      <c r="C4913" t="s">
        <v>6</v>
      </c>
      <c r="D4913">
        <v>12064</v>
      </c>
      <c r="E4913" t="s">
        <v>22</v>
      </c>
      <c r="F4913">
        <v>4968000</v>
      </c>
      <c r="G4913" s="1">
        <f t="shared" si="85"/>
        <v>2.4283413848631241E-3</v>
      </c>
    </row>
    <row r="4914" spans="1:7" x14ac:dyDescent="0.2">
      <c r="A4914">
        <v>2018</v>
      </c>
      <c r="B4914">
        <v>5</v>
      </c>
      <c r="C4914" t="s">
        <v>6</v>
      </c>
      <c r="D4914">
        <v>14222</v>
      </c>
      <c r="E4914" t="s">
        <v>23</v>
      </c>
      <c r="F4914">
        <v>3141000</v>
      </c>
      <c r="G4914" s="1">
        <f t="shared" si="85"/>
        <v>4.5278573702642469E-3</v>
      </c>
    </row>
    <row r="4915" spans="1:7" x14ac:dyDescent="0.2">
      <c r="A4915">
        <v>2018</v>
      </c>
      <c r="B4915">
        <v>5</v>
      </c>
      <c r="C4915" t="s">
        <v>6</v>
      </c>
      <c r="D4915">
        <v>40755</v>
      </c>
      <c r="E4915" t="s">
        <v>24</v>
      </c>
      <c r="F4915">
        <v>3885000</v>
      </c>
      <c r="G4915" s="1">
        <f t="shared" si="85"/>
        <v>1.0490347490347491E-2</v>
      </c>
    </row>
    <row r="4916" spans="1:7" x14ac:dyDescent="0.2">
      <c r="A4916">
        <v>2018</v>
      </c>
      <c r="B4916">
        <v>5</v>
      </c>
      <c r="C4916" t="s">
        <v>25</v>
      </c>
      <c r="D4916">
        <v>1108</v>
      </c>
      <c r="E4916" t="s">
        <v>7</v>
      </c>
      <c r="F4916">
        <v>10193000</v>
      </c>
      <c r="G4916" s="1">
        <f t="shared" si="85"/>
        <v>1.0870205042676346E-4</v>
      </c>
    </row>
    <row r="4917" spans="1:7" x14ac:dyDescent="0.2">
      <c r="A4917">
        <v>2018</v>
      </c>
      <c r="B4917">
        <v>5</v>
      </c>
      <c r="C4917" t="s">
        <v>25</v>
      </c>
      <c r="D4917">
        <v>112</v>
      </c>
      <c r="E4917" t="s">
        <v>8</v>
      </c>
      <c r="F4917">
        <v>10338000</v>
      </c>
      <c r="G4917" s="1">
        <f t="shared" si="85"/>
        <v>1.0833816985877346E-5</v>
      </c>
    </row>
    <row r="4918" spans="1:7" x14ac:dyDescent="0.2">
      <c r="A4918">
        <v>2018</v>
      </c>
      <c r="B4918">
        <v>5</v>
      </c>
      <c r="C4918" t="s">
        <v>25</v>
      </c>
      <c r="D4918">
        <v>159</v>
      </c>
      <c r="E4918" t="s">
        <v>9</v>
      </c>
      <c r="F4918">
        <v>10607000</v>
      </c>
      <c r="G4918" s="1">
        <f t="shared" si="85"/>
        <v>1.4990100876779485E-5</v>
      </c>
    </row>
    <row r="4919" spans="1:7" x14ac:dyDescent="0.2">
      <c r="A4919">
        <v>2018</v>
      </c>
      <c r="B4919">
        <v>5</v>
      </c>
      <c r="C4919" t="s">
        <v>25</v>
      </c>
      <c r="D4919">
        <v>697</v>
      </c>
      <c r="E4919" t="s">
        <v>10</v>
      </c>
      <c r="F4919">
        <v>10617000</v>
      </c>
      <c r="G4919" s="1">
        <f t="shared" si="85"/>
        <v>6.5649430159178671E-5</v>
      </c>
    </row>
    <row r="4920" spans="1:7" x14ac:dyDescent="0.2">
      <c r="A4920">
        <v>2018</v>
      </c>
      <c r="B4920">
        <v>5</v>
      </c>
      <c r="C4920" t="s">
        <v>25</v>
      </c>
      <c r="D4920">
        <v>1292</v>
      </c>
      <c r="E4920" t="s">
        <v>11</v>
      </c>
      <c r="F4920">
        <v>10809000</v>
      </c>
      <c r="G4920" s="1">
        <f t="shared" si="85"/>
        <v>1.1953002127856416E-4</v>
      </c>
    </row>
    <row r="4921" spans="1:7" x14ac:dyDescent="0.2">
      <c r="A4921">
        <v>2018</v>
      </c>
      <c r="B4921">
        <v>5</v>
      </c>
      <c r="C4921" t="s">
        <v>25</v>
      </c>
      <c r="D4921">
        <v>1719</v>
      </c>
      <c r="E4921" t="s">
        <v>12</v>
      </c>
      <c r="F4921">
        <v>11674000</v>
      </c>
      <c r="G4921" s="1">
        <f t="shared" si="85"/>
        <v>1.4725029981154704E-4</v>
      </c>
    </row>
    <row r="4922" spans="1:7" x14ac:dyDescent="0.2">
      <c r="A4922">
        <v>2018</v>
      </c>
      <c r="B4922">
        <v>5</v>
      </c>
      <c r="C4922" t="s">
        <v>25</v>
      </c>
      <c r="D4922">
        <v>1835</v>
      </c>
      <c r="E4922" t="s">
        <v>13</v>
      </c>
      <c r="F4922">
        <v>10816000</v>
      </c>
      <c r="G4922" s="1">
        <f t="shared" si="85"/>
        <v>1.696560650887574E-4</v>
      </c>
    </row>
    <row r="4923" spans="1:7" x14ac:dyDescent="0.2">
      <c r="A4923">
        <v>2018</v>
      </c>
      <c r="B4923">
        <v>5</v>
      </c>
      <c r="C4923" t="s">
        <v>25</v>
      </c>
      <c r="D4923">
        <v>2005</v>
      </c>
      <c r="E4923" t="s">
        <v>14</v>
      </c>
      <c r="F4923">
        <v>10567000</v>
      </c>
      <c r="G4923" s="1">
        <f t="shared" si="85"/>
        <v>1.897416485284376E-4</v>
      </c>
    </row>
    <row r="4924" spans="1:7" x14ac:dyDescent="0.2">
      <c r="A4924">
        <v>2018</v>
      </c>
      <c r="B4924">
        <v>5</v>
      </c>
      <c r="C4924" t="s">
        <v>25</v>
      </c>
      <c r="D4924">
        <v>2264</v>
      </c>
      <c r="E4924" t="s">
        <v>15</v>
      </c>
      <c r="F4924">
        <v>9504000</v>
      </c>
      <c r="G4924" s="1">
        <f t="shared" si="85"/>
        <v>2.3821548821548823E-4</v>
      </c>
    </row>
    <row r="4925" spans="1:7" x14ac:dyDescent="0.2">
      <c r="A4925">
        <v>2018</v>
      </c>
      <c r="B4925">
        <v>5</v>
      </c>
      <c r="C4925" t="s">
        <v>25</v>
      </c>
      <c r="D4925">
        <v>3381</v>
      </c>
      <c r="E4925" t="s">
        <v>16</v>
      </c>
      <c r="F4925">
        <v>10123000</v>
      </c>
      <c r="G4925" s="1">
        <f t="shared" si="85"/>
        <v>3.339918996344957E-4</v>
      </c>
    </row>
    <row r="4926" spans="1:7" x14ac:dyDescent="0.2">
      <c r="A4926">
        <v>2018</v>
      </c>
      <c r="B4926">
        <v>5</v>
      </c>
      <c r="C4926" t="s">
        <v>25</v>
      </c>
      <c r="D4926">
        <v>5079</v>
      </c>
      <c r="E4926" t="s">
        <v>17</v>
      </c>
      <c r="F4926">
        <v>10217000</v>
      </c>
      <c r="G4926" s="1">
        <f t="shared" si="85"/>
        <v>4.971126553782911E-4</v>
      </c>
    </row>
    <row r="4927" spans="1:7" x14ac:dyDescent="0.2">
      <c r="A4927">
        <v>2018</v>
      </c>
      <c r="B4927">
        <v>5</v>
      </c>
      <c r="C4927" t="s">
        <v>25</v>
      </c>
      <c r="D4927">
        <v>8148</v>
      </c>
      <c r="E4927" t="s">
        <v>18</v>
      </c>
      <c r="F4927">
        <v>10503000</v>
      </c>
      <c r="G4927" s="1">
        <f t="shared" si="85"/>
        <v>7.7577834904313052E-4</v>
      </c>
    </row>
    <row r="4928" spans="1:7" x14ac:dyDescent="0.2">
      <c r="A4928">
        <v>2018</v>
      </c>
      <c r="B4928">
        <v>5</v>
      </c>
      <c r="C4928" t="s">
        <v>25</v>
      </c>
      <c r="D4928">
        <v>10737</v>
      </c>
      <c r="E4928" t="s">
        <v>19</v>
      </c>
      <c r="F4928">
        <v>9399000</v>
      </c>
      <c r="G4928" s="1">
        <f t="shared" si="85"/>
        <v>1.1423555697414618E-3</v>
      </c>
    </row>
    <row r="4929" spans="1:7" x14ac:dyDescent="0.2">
      <c r="A4929">
        <v>2018</v>
      </c>
      <c r="B4929">
        <v>5</v>
      </c>
      <c r="C4929" t="s">
        <v>25</v>
      </c>
      <c r="D4929">
        <v>12147</v>
      </c>
      <c r="E4929" t="s">
        <v>20</v>
      </c>
      <c r="F4929">
        <v>8047000</v>
      </c>
      <c r="G4929" s="1">
        <f t="shared" si="85"/>
        <v>1.5095066484404126E-3</v>
      </c>
    </row>
    <row r="4930" spans="1:7" x14ac:dyDescent="0.2">
      <c r="A4930">
        <v>2018</v>
      </c>
      <c r="B4930">
        <v>5</v>
      </c>
      <c r="C4930" t="s">
        <v>25</v>
      </c>
      <c r="D4930">
        <v>13334</v>
      </c>
      <c r="E4930" t="s">
        <v>21</v>
      </c>
      <c r="F4930">
        <v>6294000</v>
      </c>
      <c r="G4930" s="1">
        <f t="shared" si="85"/>
        <v>2.1185255799173815E-3</v>
      </c>
    </row>
    <row r="4931" spans="1:7" x14ac:dyDescent="0.2">
      <c r="A4931">
        <v>2018</v>
      </c>
      <c r="B4931">
        <v>5</v>
      </c>
      <c r="C4931" t="s">
        <v>25</v>
      </c>
      <c r="D4931">
        <v>13983</v>
      </c>
      <c r="E4931" t="s">
        <v>22</v>
      </c>
      <c r="F4931">
        <v>3944000</v>
      </c>
      <c r="G4931" s="1">
        <f t="shared" ref="G4931:G4994" si="86">+D4931/F4931</f>
        <v>3.5453853955375253E-3</v>
      </c>
    </row>
    <row r="4932" spans="1:7" x14ac:dyDescent="0.2">
      <c r="A4932">
        <v>2018</v>
      </c>
      <c r="B4932">
        <v>5</v>
      </c>
      <c r="C4932" t="s">
        <v>25</v>
      </c>
      <c r="D4932">
        <v>14004</v>
      </c>
      <c r="E4932" t="s">
        <v>23</v>
      </c>
      <c r="F4932">
        <v>2506000</v>
      </c>
      <c r="G4932" s="1">
        <f t="shared" si="86"/>
        <v>5.5881883479648843E-3</v>
      </c>
    </row>
    <row r="4933" spans="1:7" x14ac:dyDescent="0.2">
      <c r="A4933">
        <v>2018</v>
      </c>
      <c r="B4933">
        <v>5</v>
      </c>
      <c r="C4933" t="s">
        <v>25</v>
      </c>
      <c r="D4933">
        <v>26436</v>
      </c>
      <c r="E4933" t="s">
        <v>24</v>
      </c>
      <c r="F4933">
        <v>2270000</v>
      </c>
      <c r="G4933" s="1">
        <f t="shared" si="86"/>
        <v>1.1645814977973568E-2</v>
      </c>
    </row>
    <row r="4934" spans="1:7" x14ac:dyDescent="0.2">
      <c r="A4934">
        <v>2018</v>
      </c>
      <c r="B4934">
        <v>6</v>
      </c>
      <c r="C4934" t="s">
        <v>6</v>
      </c>
      <c r="D4934">
        <v>796</v>
      </c>
      <c r="E4934" t="s">
        <v>7</v>
      </c>
      <c r="F4934">
        <v>9736000</v>
      </c>
      <c r="G4934" s="1">
        <f t="shared" si="86"/>
        <v>8.1758422350041088E-5</v>
      </c>
    </row>
    <row r="4935" spans="1:7" x14ac:dyDescent="0.2">
      <c r="A4935">
        <v>2018</v>
      </c>
      <c r="B4935">
        <v>6</v>
      </c>
      <c r="C4935" t="s">
        <v>6</v>
      </c>
      <c r="D4935">
        <v>79</v>
      </c>
      <c r="E4935" t="s">
        <v>8</v>
      </c>
      <c r="F4935">
        <v>9905000</v>
      </c>
      <c r="G4935" s="1">
        <f t="shared" si="86"/>
        <v>7.9757698132256441E-6</v>
      </c>
    </row>
    <row r="4936" spans="1:7" x14ac:dyDescent="0.2">
      <c r="A4936">
        <v>2018</v>
      </c>
      <c r="B4936">
        <v>6</v>
      </c>
      <c r="C4936" t="s">
        <v>6</v>
      </c>
      <c r="D4936">
        <v>93</v>
      </c>
      <c r="E4936" t="s">
        <v>9</v>
      </c>
      <c r="F4936">
        <v>10204000</v>
      </c>
      <c r="G4936" s="1">
        <f t="shared" si="86"/>
        <v>9.1140729125833005E-6</v>
      </c>
    </row>
    <row r="4937" spans="1:7" x14ac:dyDescent="0.2">
      <c r="A4937">
        <v>2018</v>
      </c>
      <c r="B4937">
        <v>6</v>
      </c>
      <c r="C4937" t="s">
        <v>6</v>
      </c>
      <c r="D4937">
        <v>266</v>
      </c>
      <c r="E4937" t="s">
        <v>10</v>
      </c>
      <c r="F4937">
        <v>10291000</v>
      </c>
      <c r="G4937" s="1">
        <f t="shared" si="86"/>
        <v>2.5847828199397532E-5</v>
      </c>
    </row>
    <row r="4938" spans="1:7" x14ac:dyDescent="0.2">
      <c r="A4938">
        <v>2018</v>
      </c>
      <c r="B4938">
        <v>6</v>
      </c>
      <c r="C4938" t="s">
        <v>6</v>
      </c>
      <c r="D4938">
        <v>443</v>
      </c>
      <c r="E4938" t="s">
        <v>11</v>
      </c>
      <c r="F4938">
        <v>10625000</v>
      </c>
      <c r="G4938" s="1">
        <f t="shared" si="86"/>
        <v>4.169411764705882E-5</v>
      </c>
    </row>
    <row r="4939" spans="1:7" x14ac:dyDescent="0.2">
      <c r="A4939">
        <v>2018</v>
      </c>
      <c r="B4939">
        <v>6</v>
      </c>
      <c r="C4939" t="s">
        <v>6</v>
      </c>
      <c r="D4939">
        <v>629</v>
      </c>
      <c r="E4939" t="s">
        <v>12</v>
      </c>
      <c r="F4939">
        <v>11486000</v>
      </c>
      <c r="G4939" s="1">
        <f t="shared" si="86"/>
        <v>5.4762319345289919E-5</v>
      </c>
    </row>
    <row r="4940" spans="1:7" x14ac:dyDescent="0.2">
      <c r="A4940">
        <v>2018</v>
      </c>
      <c r="B4940">
        <v>6</v>
      </c>
      <c r="C4940" t="s">
        <v>6</v>
      </c>
      <c r="D4940">
        <v>824</v>
      </c>
      <c r="E4940" t="s">
        <v>13</v>
      </c>
      <c r="F4940">
        <v>10878000</v>
      </c>
      <c r="G4940" s="1">
        <f t="shared" si="86"/>
        <v>7.574921860636147E-5</v>
      </c>
    </row>
    <row r="4941" spans="1:7" x14ac:dyDescent="0.2">
      <c r="A4941">
        <v>2018</v>
      </c>
      <c r="B4941">
        <v>6</v>
      </c>
      <c r="C4941" t="s">
        <v>6</v>
      </c>
      <c r="D4941">
        <v>1092</v>
      </c>
      <c r="E4941" t="s">
        <v>14</v>
      </c>
      <c r="F4941">
        <v>10701000</v>
      </c>
      <c r="G4941" s="1">
        <f t="shared" si="86"/>
        <v>1.0204653770675638E-4</v>
      </c>
    </row>
    <row r="4942" spans="1:7" x14ac:dyDescent="0.2">
      <c r="A4942">
        <v>2018</v>
      </c>
      <c r="B4942">
        <v>6</v>
      </c>
      <c r="C4942" t="s">
        <v>6</v>
      </c>
      <c r="D4942">
        <v>1300</v>
      </c>
      <c r="E4942" t="s">
        <v>15</v>
      </c>
      <c r="F4942">
        <v>9887000</v>
      </c>
      <c r="G4942" s="1">
        <f t="shared" si="86"/>
        <v>1.3148578942045111E-4</v>
      </c>
    </row>
    <row r="4943" spans="1:7" x14ac:dyDescent="0.2">
      <c r="A4943">
        <v>2018</v>
      </c>
      <c r="B4943">
        <v>6</v>
      </c>
      <c r="C4943" t="s">
        <v>6</v>
      </c>
      <c r="D4943">
        <v>1969</v>
      </c>
      <c r="E4943" t="s">
        <v>16</v>
      </c>
      <c r="F4943">
        <v>10515000</v>
      </c>
      <c r="G4943" s="1">
        <f t="shared" si="86"/>
        <v>1.8725630052306228E-4</v>
      </c>
    </row>
    <row r="4944" spans="1:7" x14ac:dyDescent="0.2">
      <c r="A4944">
        <v>2018</v>
      </c>
      <c r="B4944">
        <v>6</v>
      </c>
      <c r="C4944" t="s">
        <v>6</v>
      </c>
      <c r="D4944">
        <v>3131</v>
      </c>
      <c r="E4944" t="s">
        <v>17</v>
      </c>
      <c r="F4944">
        <v>10682000</v>
      </c>
      <c r="G4944" s="1">
        <f t="shared" si="86"/>
        <v>2.9310990451226365E-4</v>
      </c>
    </row>
    <row r="4945" spans="1:7" x14ac:dyDescent="0.2">
      <c r="A4945">
        <v>2018</v>
      </c>
      <c r="B4945">
        <v>6</v>
      </c>
      <c r="C4945" t="s">
        <v>6</v>
      </c>
      <c r="D4945">
        <v>5078</v>
      </c>
      <c r="E4945" t="s">
        <v>18</v>
      </c>
      <c r="F4945">
        <v>11120000</v>
      </c>
      <c r="G4945" s="1">
        <f t="shared" si="86"/>
        <v>4.5665467625899278E-4</v>
      </c>
    </row>
    <row r="4946" spans="1:7" x14ac:dyDescent="0.2">
      <c r="A4946">
        <v>2018</v>
      </c>
      <c r="B4946">
        <v>6</v>
      </c>
      <c r="C4946" t="s">
        <v>6</v>
      </c>
      <c r="D4946">
        <v>6662</v>
      </c>
      <c r="E4946" t="s">
        <v>19</v>
      </c>
      <c r="F4946">
        <v>10679000</v>
      </c>
      <c r="G4946" s="1">
        <f t="shared" si="86"/>
        <v>6.2384118363142612E-4</v>
      </c>
    </row>
    <row r="4947" spans="1:7" x14ac:dyDescent="0.2">
      <c r="A4947">
        <v>2018</v>
      </c>
      <c r="B4947">
        <v>6</v>
      </c>
      <c r="C4947" t="s">
        <v>6</v>
      </c>
      <c r="D4947">
        <v>8091</v>
      </c>
      <c r="E4947" t="s">
        <v>20</v>
      </c>
      <c r="F4947">
        <v>8961000</v>
      </c>
      <c r="G4947" s="1">
        <f t="shared" si="86"/>
        <v>9.0291262135922326E-4</v>
      </c>
    </row>
    <row r="4948" spans="1:7" x14ac:dyDescent="0.2">
      <c r="A4948">
        <v>2018</v>
      </c>
      <c r="B4948">
        <v>6</v>
      </c>
      <c r="C4948" t="s">
        <v>6</v>
      </c>
      <c r="D4948">
        <v>10069</v>
      </c>
      <c r="E4948" t="s">
        <v>21</v>
      </c>
      <c r="F4948">
        <v>7066000</v>
      </c>
      <c r="G4948" s="1">
        <f t="shared" si="86"/>
        <v>1.4249929238607415E-3</v>
      </c>
    </row>
    <row r="4949" spans="1:7" x14ac:dyDescent="0.2">
      <c r="A4949">
        <v>2018</v>
      </c>
      <c r="B4949">
        <v>6</v>
      </c>
      <c r="C4949" t="s">
        <v>6</v>
      </c>
      <c r="D4949">
        <v>11425</v>
      </c>
      <c r="E4949" t="s">
        <v>22</v>
      </c>
      <c r="F4949">
        <v>4968000</v>
      </c>
      <c r="G4949" s="1">
        <f t="shared" si="86"/>
        <v>2.299718196457327E-3</v>
      </c>
    </row>
    <row r="4950" spans="1:7" x14ac:dyDescent="0.2">
      <c r="A4950">
        <v>2018</v>
      </c>
      <c r="B4950">
        <v>6</v>
      </c>
      <c r="C4950" t="s">
        <v>6</v>
      </c>
      <c r="D4950">
        <v>13477</v>
      </c>
      <c r="E4950" t="s">
        <v>23</v>
      </c>
      <c r="F4950">
        <v>3141000</v>
      </c>
      <c r="G4950" s="1">
        <f t="shared" si="86"/>
        <v>4.2906717605858003E-3</v>
      </c>
    </row>
    <row r="4951" spans="1:7" x14ac:dyDescent="0.2">
      <c r="A4951">
        <v>2018</v>
      </c>
      <c r="B4951">
        <v>6</v>
      </c>
      <c r="C4951" t="s">
        <v>6</v>
      </c>
      <c r="D4951">
        <v>38721</v>
      </c>
      <c r="E4951" t="s">
        <v>24</v>
      </c>
      <c r="F4951">
        <v>3885000</v>
      </c>
      <c r="G4951" s="1">
        <f t="shared" si="86"/>
        <v>9.9667953667953672E-3</v>
      </c>
    </row>
    <row r="4952" spans="1:7" x14ac:dyDescent="0.2">
      <c r="A4952">
        <v>2018</v>
      </c>
      <c r="B4952">
        <v>6</v>
      </c>
      <c r="C4952" t="s">
        <v>25</v>
      </c>
      <c r="D4952">
        <v>1009</v>
      </c>
      <c r="E4952" t="s">
        <v>7</v>
      </c>
      <c r="F4952">
        <v>10193000</v>
      </c>
      <c r="G4952" s="1">
        <f t="shared" si="86"/>
        <v>9.898950259982341E-5</v>
      </c>
    </row>
    <row r="4953" spans="1:7" x14ac:dyDescent="0.2">
      <c r="A4953">
        <v>2018</v>
      </c>
      <c r="B4953">
        <v>6</v>
      </c>
      <c r="C4953" t="s">
        <v>25</v>
      </c>
      <c r="D4953">
        <v>119</v>
      </c>
      <c r="E4953" t="s">
        <v>8</v>
      </c>
      <c r="F4953">
        <v>10338000</v>
      </c>
      <c r="G4953" s="1">
        <f t="shared" si="86"/>
        <v>1.1510930547494679E-5</v>
      </c>
    </row>
    <row r="4954" spans="1:7" x14ac:dyDescent="0.2">
      <c r="A4954">
        <v>2018</v>
      </c>
      <c r="B4954">
        <v>6</v>
      </c>
      <c r="C4954" t="s">
        <v>25</v>
      </c>
      <c r="D4954">
        <v>168</v>
      </c>
      <c r="E4954" t="s">
        <v>9</v>
      </c>
      <c r="F4954">
        <v>10607000</v>
      </c>
      <c r="G4954" s="1">
        <f t="shared" si="86"/>
        <v>1.5838597152823608E-5</v>
      </c>
    </row>
    <row r="4955" spans="1:7" x14ac:dyDescent="0.2">
      <c r="A4955">
        <v>2018</v>
      </c>
      <c r="B4955">
        <v>6</v>
      </c>
      <c r="C4955" t="s">
        <v>25</v>
      </c>
      <c r="D4955">
        <v>658</v>
      </c>
      <c r="E4955" t="s">
        <v>10</v>
      </c>
      <c r="F4955">
        <v>10617000</v>
      </c>
      <c r="G4955" s="1">
        <f t="shared" si="86"/>
        <v>6.1976076104360936E-5</v>
      </c>
    </row>
    <row r="4956" spans="1:7" x14ac:dyDescent="0.2">
      <c r="A4956">
        <v>2018</v>
      </c>
      <c r="B4956">
        <v>6</v>
      </c>
      <c r="C4956" t="s">
        <v>25</v>
      </c>
      <c r="D4956">
        <v>1270</v>
      </c>
      <c r="E4956" t="s">
        <v>11</v>
      </c>
      <c r="F4956">
        <v>10809000</v>
      </c>
      <c r="G4956" s="1">
        <f t="shared" si="86"/>
        <v>1.1749468035896013E-4</v>
      </c>
    </row>
    <row r="4957" spans="1:7" x14ac:dyDescent="0.2">
      <c r="A4957">
        <v>2018</v>
      </c>
      <c r="B4957">
        <v>6</v>
      </c>
      <c r="C4957" t="s">
        <v>25</v>
      </c>
      <c r="D4957">
        <v>1772</v>
      </c>
      <c r="E4957" t="s">
        <v>12</v>
      </c>
      <c r="F4957">
        <v>11674000</v>
      </c>
      <c r="G4957" s="1">
        <f t="shared" si="86"/>
        <v>1.5179030323796469E-4</v>
      </c>
    </row>
    <row r="4958" spans="1:7" x14ac:dyDescent="0.2">
      <c r="A4958">
        <v>2018</v>
      </c>
      <c r="B4958">
        <v>6</v>
      </c>
      <c r="C4958" t="s">
        <v>25</v>
      </c>
      <c r="D4958">
        <v>1810</v>
      </c>
      <c r="E4958" t="s">
        <v>13</v>
      </c>
      <c r="F4958">
        <v>10816000</v>
      </c>
      <c r="G4958" s="1">
        <f t="shared" si="86"/>
        <v>1.6734467455621301E-4</v>
      </c>
    </row>
    <row r="4959" spans="1:7" x14ac:dyDescent="0.2">
      <c r="A4959">
        <v>2018</v>
      </c>
      <c r="B4959">
        <v>6</v>
      </c>
      <c r="C4959" t="s">
        <v>25</v>
      </c>
      <c r="D4959">
        <v>2240</v>
      </c>
      <c r="E4959" t="s">
        <v>14</v>
      </c>
      <c r="F4959">
        <v>10567000</v>
      </c>
      <c r="G4959" s="1">
        <f t="shared" si="86"/>
        <v>2.1198069461531182E-4</v>
      </c>
    </row>
    <row r="4960" spans="1:7" x14ac:dyDescent="0.2">
      <c r="A4960">
        <v>2018</v>
      </c>
      <c r="B4960">
        <v>6</v>
      </c>
      <c r="C4960" t="s">
        <v>25</v>
      </c>
      <c r="D4960">
        <v>2250</v>
      </c>
      <c r="E4960" t="s">
        <v>15</v>
      </c>
      <c r="F4960">
        <v>9504000</v>
      </c>
      <c r="G4960" s="1">
        <f t="shared" si="86"/>
        <v>2.3674242424242425E-4</v>
      </c>
    </row>
    <row r="4961" spans="1:7" x14ac:dyDescent="0.2">
      <c r="A4961">
        <v>2018</v>
      </c>
      <c r="B4961">
        <v>6</v>
      </c>
      <c r="C4961" t="s">
        <v>25</v>
      </c>
      <c r="D4961">
        <v>3299</v>
      </c>
      <c r="E4961" t="s">
        <v>16</v>
      </c>
      <c r="F4961">
        <v>10123000</v>
      </c>
      <c r="G4961" s="1">
        <f t="shared" si="86"/>
        <v>3.2589153413019854E-4</v>
      </c>
    </row>
    <row r="4962" spans="1:7" x14ac:dyDescent="0.2">
      <c r="A4962">
        <v>2018</v>
      </c>
      <c r="B4962">
        <v>6</v>
      </c>
      <c r="C4962" t="s">
        <v>25</v>
      </c>
      <c r="D4962">
        <v>4973</v>
      </c>
      <c r="E4962" t="s">
        <v>17</v>
      </c>
      <c r="F4962">
        <v>10217000</v>
      </c>
      <c r="G4962" s="1">
        <f t="shared" si="86"/>
        <v>4.8673778995791326E-4</v>
      </c>
    </row>
    <row r="4963" spans="1:7" x14ac:dyDescent="0.2">
      <c r="A4963">
        <v>2018</v>
      </c>
      <c r="B4963">
        <v>6</v>
      </c>
      <c r="C4963" t="s">
        <v>25</v>
      </c>
      <c r="D4963">
        <v>7960</v>
      </c>
      <c r="E4963" t="s">
        <v>18</v>
      </c>
      <c r="F4963">
        <v>10503000</v>
      </c>
      <c r="G4963" s="1">
        <f t="shared" si="86"/>
        <v>7.5787870132343143E-4</v>
      </c>
    </row>
    <row r="4964" spans="1:7" x14ac:dyDescent="0.2">
      <c r="A4964">
        <v>2018</v>
      </c>
      <c r="B4964">
        <v>6</v>
      </c>
      <c r="C4964" t="s">
        <v>25</v>
      </c>
      <c r="D4964">
        <v>10379</v>
      </c>
      <c r="E4964" t="s">
        <v>19</v>
      </c>
      <c r="F4964">
        <v>9399000</v>
      </c>
      <c r="G4964" s="1">
        <f t="shared" si="86"/>
        <v>1.1042664113203532E-3</v>
      </c>
    </row>
    <row r="4965" spans="1:7" x14ac:dyDescent="0.2">
      <c r="A4965">
        <v>2018</v>
      </c>
      <c r="B4965">
        <v>6</v>
      </c>
      <c r="C4965" t="s">
        <v>25</v>
      </c>
      <c r="D4965">
        <v>11627</v>
      </c>
      <c r="E4965" t="s">
        <v>20</v>
      </c>
      <c r="F4965">
        <v>8047000</v>
      </c>
      <c r="G4965" s="1">
        <f t="shared" si="86"/>
        <v>1.4448862930284579E-3</v>
      </c>
    </row>
    <row r="4966" spans="1:7" x14ac:dyDescent="0.2">
      <c r="A4966">
        <v>2018</v>
      </c>
      <c r="B4966">
        <v>6</v>
      </c>
      <c r="C4966" t="s">
        <v>25</v>
      </c>
      <c r="D4966">
        <v>12894</v>
      </c>
      <c r="E4966" t="s">
        <v>21</v>
      </c>
      <c r="F4966">
        <v>6294000</v>
      </c>
      <c r="G4966" s="1">
        <f t="shared" si="86"/>
        <v>2.0486177311725452E-3</v>
      </c>
    </row>
    <row r="4967" spans="1:7" x14ac:dyDescent="0.2">
      <c r="A4967">
        <v>2018</v>
      </c>
      <c r="B4967">
        <v>6</v>
      </c>
      <c r="C4967" t="s">
        <v>25</v>
      </c>
      <c r="D4967">
        <v>13084</v>
      </c>
      <c r="E4967" t="s">
        <v>22</v>
      </c>
      <c r="F4967">
        <v>3944000</v>
      </c>
      <c r="G4967" s="1">
        <f t="shared" si="86"/>
        <v>3.317444219066937E-3</v>
      </c>
    </row>
    <row r="4968" spans="1:7" x14ac:dyDescent="0.2">
      <c r="A4968">
        <v>2018</v>
      </c>
      <c r="B4968">
        <v>6</v>
      </c>
      <c r="C4968" t="s">
        <v>25</v>
      </c>
      <c r="D4968">
        <v>13378</v>
      </c>
      <c r="E4968" t="s">
        <v>23</v>
      </c>
      <c r="F4968">
        <v>2506000</v>
      </c>
      <c r="G4968" s="1">
        <f t="shared" si="86"/>
        <v>5.3383878691141261E-3</v>
      </c>
    </row>
    <row r="4969" spans="1:7" x14ac:dyDescent="0.2">
      <c r="A4969">
        <v>2018</v>
      </c>
      <c r="B4969">
        <v>6</v>
      </c>
      <c r="C4969" t="s">
        <v>25</v>
      </c>
      <c r="D4969">
        <v>25123</v>
      </c>
      <c r="E4969" t="s">
        <v>24</v>
      </c>
      <c r="F4969">
        <v>2270000</v>
      </c>
      <c r="G4969" s="1">
        <f t="shared" si="86"/>
        <v>1.1067400881057269E-2</v>
      </c>
    </row>
    <row r="4970" spans="1:7" x14ac:dyDescent="0.2">
      <c r="A4970">
        <v>2018</v>
      </c>
      <c r="B4970">
        <v>7</v>
      </c>
      <c r="C4970" t="s">
        <v>6</v>
      </c>
      <c r="D4970">
        <v>842</v>
      </c>
      <c r="E4970" t="s">
        <v>7</v>
      </c>
      <c r="F4970">
        <v>9736000</v>
      </c>
      <c r="G4970" s="1">
        <f t="shared" si="86"/>
        <v>8.6483155299917828E-5</v>
      </c>
    </row>
    <row r="4971" spans="1:7" x14ac:dyDescent="0.2">
      <c r="A4971">
        <v>2018</v>
      </c>
      <c r="B4971">
        <v>7</v>
      </c>
      <c r="C4971" t="s">
        <v>6</v>
      </c>
      <c r="D4971">
        <v>86</v>
      </c>
      <c r="E4971" t="s">
        <v>8</v>
      </c>
      <c r="F4971">
        <v>9905000</v>
      </c>
      <c r="G4971" s="1">
        <f t="shared" si="86"/>
        <v>8.6824835941443716E-6</v>
      </c>
    </row>
    <row r="4972" spans="1:7" x14ac:dyDescent="0.2">
      <c r="A4972">
        <v>2018</v>
      </c>
      <c r="B4972">
        <v>7</v>
      </c>
      <c r="C4972" t="s">
        <v>6</v>
      </c>
      <c r="D4972">
        <v>114</v>
      </c>
      <c r="E4972" t="s">
        <v>9</v>
      </c>
      <c r="F4972">
        <v>10204000</v>
      </c>
      <c r="G4972" s="1">
        <f t="shared" si="86"/>
        <v>1.1172089376715014E-5</v>
      </c>
    </row>
    <row r="4973" spans="1:7" x14ac:dyDescent="0.2">
      <c r="A4973">
        <v>2018</v>
      </c>
      <c r="B4973">
        <v>7</v>
      </c>
      <c r="C4973" t="s">
        <v>6</v>
      </c>
      <c r="D4973">
        <v>276</v>
      </c>
      <c r="E4973" t="s">
        <v>10</v>
      </c>
      <c r="F4973">
        <v>10291000</v>
      </c>
      <c r="G4973" s="1">
        <f t="shared" si="86"/>
        <v>2.6819551064036537E-5</v>
      </c>
    </row>
    <row r="4974" spans="1:7" x14ac:dyDescent="0.2">
      <c r="A4974">
        <v>2018</v>
      </c>
      <c r="B4974">
        <v>7</v>
      </c>
      <c r="C4974" t="s">
        <v>6</v>
      </c>
      <c r="D4974">
        <v>454</v>
      </c>
      <c r="E4974" t="s">
        <v>11</v>
      </c>
      <c r="F4974">
        <v>10625000</v>
      </c>
      <c r="G4974" s="1">
        <f t="shared" si="86"/>
        <v>4.2729411764705879E-5</v>
      </c>
    </row>
    <row r="4975" spans="1:7" x14ac:dyDescent="0.2">
      <c r="A4975">
        <v>2018</v>
      </c>
      <c r="B4975">
        <v>7</v>
      </c>
      <c r="C4975" t="s">
        <v>6</v>
      </c>
      <c r="D4975">
        <v>691</v>
      </c>
      <c r="E4975" t="s">
        <v>12</v>
      </c>
      <c r="F4975">
        <v>11486000</v>
      </c>
      <c r="G4975" s="1">
        <f t="shared" si="86"/>
        <v>6.0160195020024381E-5</v>
      </c>
    </row>
    <row r="4976" spans="1:7" x14ac:dyDescent="0.2">
      <c r="A4976">
        <v>2018</v>
      </c>
      <c r="B4976">
        <v>7</v>
      </c>
      <c r="C4976" t="s">
        <v>6</v>
      </c>
      <c r="D4976">
        <v>840</v>
      </c>
      <c r="E4976" t="s">
        <v>13</v>
      </c>
      <c r="F4976">
        <v>10878000</v>
      </c>
      <c r="G4976" s="1">
        <f t="shared" si="86"/>
        <v>7.7220077220077225E-5</v>
      </c>
    </row>
    <row r="4977" spans="1:7" x14ac:dyDescent="0.2">
      <c r="A4977">
        <v>2018</v>
      </c>
      <c r="B4977">
        <v>7</v>
      </c>
      <c r="C4977" t="s">
        <v>6</v>
      </c>
      <c r="D4977">
        <v>1131</v>
      </c>
      <c r="E4977" t="s">
        <v>14</v>
      </c>
      <c r="F4977">
        <v>10701000</v>
      </c>
      <c r="G4977" s="1">
        <f t="shared" si="86"/>
        <v>1.056910569105691E-4</v>
      </c>
    </row>
    <row r="4978" spans="1:7" x14ac:dyDescent="0.2">
      <c r="A4978">
        <v>2018</v>
      </c>
      <c r="B4978">
        <v>7</v>
      </c>
      <c r="C4978" t="s">
        <v>6</v>
      </c>
      <c r="D4978">
        <v>1361</v>
      </c>
      <c r="E4978" t="s">
        <v>15</v>
      </c>
      <c r="F4978">
        <v>9887000</v>
      </c>
      <c r="G4978" s="1">
        <f t="shared" si="86"/>
        <v>1.3765550723171842E-4</v>
      </c>
    </row>
    <row r="4979" spans="1:7" x14ac:dyDescent="0.2">
      <c r="A4979">
        <v>2018</v>
      </c>
      <c r="B4979">
        <v>7</v>
      </c>
      <c r="C4979" t="s">
        <v>6</v>
      </c>
      <c r="D4979">
        <v>2105</v>
      </c>
      <c r="E4979" t="s">
        <v>16</v>
      </c>
      <c r="F4979">
        <v>10515000</v>
      </c>
      <c r="G4979" s="1">
        <f t="shared" si="86"/>
        <v>2.0019020446980504E-4</v>
      </c>
    </row>
    <row r="4980" spans="1:7" x14ac:dyDescent="0.2">
      <c r="A4980">
        <v>2018</v>
      </c>
      <c r="B4980">
        <v>7</v>
      </c>
      <c r="C4980" t="s">
        <v>6</v>
      </c>
      <c r="D4980">
        <v>3150</v>
      </c>
      <c r="E4980" t="s">
        <v>17</v>
      </c>
      <c r="F4980">
        <v>10682000</v>
      </c>
      <c r="G4980" s="1">
        <f t="shared" si="86"/>
        <v>2.9488859764089124E-4</v>
      </c>
    </row>
    <row r="4981" spans="1:7" x14ac:dyDescent="0.2">
      <c r="A4981">
        <v>2018</v>
      </c>
      <c r="B4981">
        <v>7</v>
      </c>
      <c r="C4981" t="s">
        <v>6</v>
      </c>
      <c r="D4981">
        <v>5054</v>
      </c>
      <c r="E4981" t="s">
        <v>18</v>
      </c>
      <c r="F4981">
        <v>11120000</v>
      </c>
      <c r="G4981" s="1">
        <f t="shared" si="86"/>
        <v>4.5449640287769782E-4</v>
      </c>
    </row>
    <row r="4982" spans="1:7" x14ac:dyDescent="0.2">
      <c r="A4982">
        <v>2018</v>
      </c>
      <c r="B4982">
        <v>7</v>
      </c>
      <c r="C4982" t="s">
        <v>6</v>
      </c>
      <c r="D4982">
        <v>6917</v>
      </c>
      <c r="E4982" t="s">
        <v>19</v>
      </c>
      <c r="F4982">
        <v>10679000</v>
      </c>
      <c r="G4982" s="1">
        <f t="shared" si="86"/>
        <v>6.4771982395355366E-4</v>
      </c>
    </row>
    <row r="4983" spans="1:7" x14ac:dyDescent="0.2">
      <c r="A4983">
        <v>2018</v>
      </c>
      <c r="B4983">
        <v>7</v>
      </c>
      <c r="C4983" t="s">
        <v>6</v>
      </c>
      <c r="D4983">
        <v>8170</v>
      </c>
      <c r="E4983" t="s">
        <v>20</v>
      </c>
      <c r="F4983">
        <v>8961000</v>
      </c>
      <c r="G4983" s="1">
        <f t="shared" si="86"/>
        <v>9.1172860171855822E-4</v>
      </c>
    </row>
    <row r="4984" spans="1:7" x14ac:dyDescent="0.2">
      <c r="A4984">
        <v>2018</v>
      </c>
      <c r="B4984">
        <v>7</v>
      </c>
      <c r="C4984" t="s">
        <v>6</v>
      </c>
      <c r="D4984">
        <v>10198</v>
      </c>
      <c r="E4984" t="s">
        <v>21</v>
      </c>
      <c r="F4984">
        <v>7066000</v>
      </c>
      <c r="G4984" s="1">
        <f t="shared" si="86"/>
        <v>1.4432493631474667E-3</v>
      </c>
    </row>
    <row r="4985" spans="1:7" x14ac:dyDescent="0.2">
      <c r="A4985">
        <v>2018</v>
      </c>
      <c r="B4985">
        <v>7</v>
      </c>
      <c r="C4985" t="s">
        <v>6</v>
      </c>
      <c r="D4985">
        <v>11655</v>
      </c>
      <c r="E4985" t="s">
        <v>22</v>
      </c>
      <c r="F4985">
        <v>4968000</v>
      </c>
      <c r="G4985" s="1">
        <f t="shared" si="86"/>
        <v>2.3460144927536231E-3</v>
      </c>
    </row>
    <row r="4986" spans="1:7" x14ac:dyDescent="0.2">
      <c r="A4986">
        <v>2018</v>
      </c>
      <c r="B4986">
        <v>7</v>
      </c>
      <c r="C4986" t="s">
        <v>6</v>
      </c>
      <c r="D4986">
        <v>13717</v>
      </c>
      <c r="E4986" t="s">
        <v>23</v>
      </c>
      <c r="F4986">
        <v>3141000</v>
      </c>
      <c r="G4986" s="1">
        <f t="shared" si="86"/>
        <v>4.3670805475963066E-3</v>
      </c>
    </row>
    <row r="4987" spans="1:7" x14ac:dyDescent="0.2">
      <c r="A4987">
        <v>2018</v>
      </c>
      <c r="B4987">
        <v>7</v>
      </c>
      <c r="C4987" t="s">
        <v>6</v>
      </c>
      <c r="D4987">
        <v>39407</v>
      </c>
      <c r="E4987" t="s">
        <v>24</v>
      </c>
      <c r="F4987">
        <v>3885000</v>
      </c>
      <c r="G4987" s="1">
        <f t="shared" si="86"/>
        <v>1.0143371943371943E-2</v>
      </c>
    </row>
    <row r="4988" spans="1:7" x14ac:dyDescent="0.2">
      <c r="A4988">
        <v>2018</v>
      </c>
      <c r="B4988">
        <v>7</v>
      </c>
      <c r="C4988" t="s">
        <v>25</v>
      </c>
      <c r="D4988">
        <v>1085</v>
      </c>
      <c r="E4988" t="s">
        <v>7</v>
      </c>
      <c r="F4988">
        <v>10193000</v>
      </c>
      <c r="G4988" s="1">
        <f t="shared" si="86"/>
        <v>1.0644559992151477E-4</v>
      </c>
    </row>
    <row r="4989" spans="1:7" x14ac:dyDescent="0.2">
      <c r="A4989">
        <v>2018</v>
      </c>
      <c r="B4989">
        <v>7</v>
      </c>
      <c r="C4989" t="s">
        <v>25</v>
      </c>
      <c r="D4989">
        <v>122</v>
      </c>
      <c r="E4989" t="s">
        <v>8</v>
      </c>
      <c r="F4989">
        <v>10338000</v>
      </c>
      <c r="G4989" s="1">
        <f t="shared" si="86"/>
        <v>1.1801122073902108E-5</v>
      </c>
    </row>
    <row r="4990" spans="1:7" x14ac:dyDescent="0.2">
      <c r="A4990">
        <v>2018</v>
      </c>
      <c r="B4990">
        <v>7</v>
      </c>
      <c r="C4990" t="s">
        <v>25</v>
      </c>
      <c r="D4990">
        <v>160</v>
      </c>
      <c r="E4990" t="s">
        <v>9</v>
      </c>
      <c r="F4990">
        <v>10607000</v>
      </c>
      <c r="G4990" s="1">
        <f t="shared" si="86"/>
        <v>1.5084378240784388E-5</v>
      </c>
    </row>
    <row r="4991" spans="1:7" x14ac:dyDescent="0.2">
      <c r="A4991">
        <v>2018</v>
      </c>
      <c r="B4991">
        <v>7</v>
      </c>
      <c r="C4991" t="s">
        <v>25</v>
      </c>
      <c r="D4991">
        <v>671</v>
      </c>
      <c r="E4991" t="s">
        <v>10</v>
      </c>
      <c r="F4991">
        <v>10617000</v>
      </c>
      <c r="G4991" s="1">
        <f t="shared" si="86"/>
        <v>6.3200527455966848E-5</v>
      </c>
    </row>
    <row r="4992" spans="1:7" x14ac:dyDescent="0.2">
      <c r="A4992">
        <v>2018</v>
      </c>
      <c r="B4992">
        <v>7</v>
      </c>
      <c r="C4992" t="s">
        <v>25</v>
      </c>
      <c r="D4992">
        <v>1336</v>
      </c>
      <c r="E4992" t="s">
        <v>11</v>
      </c>
      <c r="F4992">
        <v>10809000</v>
      </c>
      <c r="G4992" s="1">
        <f t="shared" si="86"/>
        <v>1.2360070311777223E-4</v>
      </c>
    </row>
    <row r="4993" spans="1:7" x14ac:dyDescent="0.2">
      <c r="A4993">
        <v>2018</v>
      </c>
      <c r="B4993">
        <v>7</v>
      </c>
      <c r="C4993" t="s">
        <v>25</v>
      </c>
      <c r="D4993">
        <v>1766</v>
      </c>
      <c r="E4993" t="s">
        <v>12</v>
      </c>
      <c r="F4993">
        <v>11674000</v>
      </c>
      <c r="G4993" s="1">
        <f t="shared" si="86"/>
        <v>1.5127634058591743E-4</v>
      </c>
    </row>
    <row r="4994" spans="1:7" x14ac:dyDescent="0.2">
      <c r="A4994">
        <v>2018</v>
      </c>
      <c r="B4994">
        <v>7</v>
      </c>
      <c r="C4994" t="s">
        <v>25</v>
      </c>
      <c r="D4994">
        <v>1918</v>
      </c>
      <c r="E4994" t="s">
        <v>13</v>
      </c>
      <c r="F4994">
        <v>10816000</v>
      </c>
      <c r="G4994" s="1">
        <f t="shared" si="86"/>
        <v>1.7732988165680474E-4</v>
      </c>
    </row>
    <row r="4995" spans="1:7" x14ac:dyDescent="0.2">
      <c r="A4995">
        <v>2018</v>
      </c>
      <c r="B4995">
        <v>7</v>
      </c>
      <c r="C4995" t="s">
        <v>25</v>
      </c>
      <c r="D4995">
        <v>2211</v>
      </c>
      <c r="E4995" t="s">
        <v>14</v>
      </c>
      <c r="F4995">
        <v>10567000</v>
      </c>
      <c r="G4995" s="1">
        <f t="shared" ref="G4995:G5058" si="87">+D4995/F4995</f>
        <v>2.0923630169395287E-4</v>
      </c>
    </row>
    <row r="4996" spans="1:7" x14ac:dyDescent="0.2">
      <c r="A4996">
        <v>2018</v>
      </c>
      <c r="B4996">
        <v>7</v>
      </c>
      <c r="C4996" t="s">
        <v>25</v>
      </c>
      <c r="D4996">
        <v>2266</v>
      </c>
      <c r="E4996" t="s">
        <v>15</v>
      </c>
      <c r="F4996">
        <v>9504000</v>
      </c>
      <c r="G4996" s="1">
        <f t="shared" si="87"/>
        <v>2.3842592592592592E-4</v>
      </c>
    </row>
    <row r="4997" spans="1:7" x14ac:dyDescent="0.2">
      <c r="A4997">
        <v>2018</v>
      </c>
      <c r="B4997">
        <v>7</v>
      </c>
      <c r="C4997" t="s">
        <v>25</v>
      </c>
      <c r="D4997">
        <v>3393</v>
      </c>
      <c r="E4997" t="s">
        <v>16</v>
      </c>
      <c r="F4997">
        <v>10123000</v>
      </c>
      <c r="G4997" s="1">
        <f t="shared" si="87"/>
        <v>3.3517731897658796E-4</v>
      </c>
    </row>
    <row r="4998" spans="1:7" x14ac:dyDescent="0.2">
      <c r="A4998">
        <v>2018</v>
      </c>
      <c r="B4998">
        <v>7</v>
      </c>
      <c r="C4998" t="s">
        <v>25</v>
      </c>
      <c r="D4998">
        <v>5261</v>
      </c>
      <c r="E4998" t="s">
        <v>17</v>
      </c>
      <c r="F4998">
        <v>10217000</v>
      </c>
      <c r="G4998" s="1">
        <f t="shared" si="87"/>
        <v>5.1492610355290201E-4</v>
      </c>
    </row>
    <row r="4999" spans="1:7" x14ac:dyDescent="0.2">
      <c r="A4999">
        <v>2018</v>
      </c>
      <c r="B4999">
        <v>7</v>
      </c>
      <c r="C4999" t="s">
        <v>25</v>
      </c>
      <c r="D4999">
        <v>8156</v>
      </c>
      <c r="E4999" t="s">
        <v>18</v>
      </c>
      <c r="F4999">
        <v>10503000</v>
      </c>
      <c r="G4999" s="1">
        <f t="shared" si="87"/>
        <v>7.7654003618013901E-4</v>
      </c>
    </row>
    <row r="5000" spans="1:7" x14ac:dyDescent="0.2">
      <c r="A5000">
        <v>2018</v>
      </c>
      <c r="B5000">
        <v>7</v>
      </c>
      <c r="C5000" t="s">
        <v>25</v>
      </c>
      <c r="D5000">
        <v>10674</v>
      </c>
      <c r="E5000" t="s">
        <v>19</v>
      </c>
      <c r="F5000">
        <v>9399000</v>
      </c>
      <c r="G5000" s="1">
        <f t="shared" si="87"/>
        <v>1.1356527290137248E-3</v>
      </c>
    </row>
    <row r="5001" spans="1:7" x14ac:dyDescent="0.2">
      <c r="A5001">
        <v>2018</v>
      </c>
      <c r="B5001">
        <v>7</v>
      </c>
      <c r="C5001" t="s">
        <v>25</v>
      </c>
      <c r="D5001">
        <v>11960</v>
      </c>
      <c r="E5001" t="s">
        <v>20</v>
      </c>
      <c r="F5001">
        <v>8047000</v>
      </c>
      <c r="G5001" s="1">
        <f t="shared" si="87"/>
        <v>1.4862681744749597E-3</v>
      </c>
    </row>
    <row r="5002" spans="1:7" x14ac:dyDescent="0.2">
      <c r="A5002">
        <v>2018</v>
      </c>
      <c r="B5002">
        <v>7</v>
      </c>
      <c r="C5002" t="s">
        <v>25</v>
      </c>
      <c r="D5002">
        <v>13111</v>
      </c>
      <c r="E5002" t="s">
        <v>21</v>
      </c>
      <c r="F5002">
        <v>6294000</v>
      </c>
      <c r="G5002" s="1">
        <f t="shared" si="87"/>
        <v>2.083095011121703E-3</v>
      </c>
    </row>
    <row r="5003" spans="1:7" x14ac:dyDescent="0.2">
      <c r="A5003">
        <v>2018</v>
      </c>
      <c r="B5003">
        <v>7</v>
      </c>
      <c r="C5003" t="s">
        <v>25</v>
      </c>
      <c r="D5003">
        <v>13767</v>
      </c>
      <c r="E5003" t="s">
        <v>22</v>
      </c>
      <c r="F5003">
        <v>3944000</v>
      </c>
      <c r="G5003" s="1">
        <f t="shared" si="87"/>
        <v>3.4906186612576064E-3</v>
      </c>
    </row>
    <row r="5004" spans="1:7" x14ac:dyDescent="0.2">
      <c r="A5004">
        <v>2018</v>
      </c>
      <c r="B5004">
        <v>7</v>
      </c>
      <c r="C5004" t="s">
        <v>25</v>
      </c>
      <c r="D5004">
        <v>13884</v>
      </c>
      <c r="E5004" t="s">
        <v>23</v>
      </c>
      <c r="F5004">
        <v>2506000</v>
      </c>
      <c r="G5004" s="1">
        <f t="shared" si="87"/>
        <v>5.5403032721468475E-3</v>
      </c>
    </row>
    <row r="5005" spans="1:7" x14ac:dyDescent="0.2">
      <c r="A5005">
        <v>2018</v>
      </c>
      <c r="B5005">
        <v>7</v>
      </c>
      <c r="C5005" t="s">
        <v>25</v>
      </c>
      <c r="D5005">
        <v>25228</v>
      </c>
      <c r="E5005" t="s">
        <v>24</v>
      </c>
      <c r="F5005">
        <v>2270000</v>
      </c>
      <c r="G5005" s="1">
        <f t="shared" si="87"/>
        <v>1.1113656387665198E-2</v>
      </c>
    </row>
    <row r="5006" spans="1:7" x14ac:dyDescent="0.2">
      <c r="A5006">
        <v>2018</v>
      </c>
      <c r="B5006">
        <v>8</v>
      </c>
      <c r="C5006" t="s">
        <v>6</v>
      </c>
      <c r="D5006">
        <v>823</v>
      </c>
      <c r="E5006" t="s">
        <v>7</v>
      </c>
      <c r="F5006">
        <v>9736000</v>
      </c>
      <c r="G5006" s="1">
        <f t="shared" si="87"/>
        <v>8.4531635168447007E-5</v>
      </c>
    </row>
    <row r="5007" spans="1:7" x14ac:dyDescent="0.2">
      <c r="A5007">
        <v>2018</v>
      </c>
      <c r="B5007">
        <v>8</v>
      </c>
      <c r="C5007" t="s">
        <v>6</v>
      </c>
      <c r="D5007">
        <v>90</v>
      </c>
      <c r="E5007" t="s">
        <v>8</v>
      </c>
      <c r="F5007">
        <v>9905000</v>
      </c>
      <c r="G5007" s="1">
        <f t="shared" si="87"/>
        <v>9.0863200403836454E-6</v>
      </c>
    </row>
    <row r="5008" spans="1:7" x14ac:dyDescent="0.2">
      <c r="A5008">
        <v>2018</v>
      </c>
      <c r="B5008">
        <v>8</v>
      </c>
      <c r="C5008" t="s">
        <v>6</v>
      </c>
      <c r="D5008">
        <v>110</v>
      </c>
      <c r="E5008" t="s">
        <v>9</v>
      </c>
      <c r="F5008">
        <v>10204000</v>
      </c>
      <c r="G5008" s="1">
        <f t="shared" si="87"/>
        <v>1.0780086240689925E-5</v>
      </c>
    </row>
    <row r="5009" spans="1:7" x14ac:dyDescent="0.2">
      <c r="A5009">
        <v>2018</v>
      </c>
      <c r="B5009">
        <v>8</v>
      </c>
      <c r="C5009" t="s">
        <v>6</v>
      </c>
      <c r="D5009">
        <v>221</v>
      </c>
      <c r="E5009" t="s">
        <v>10</v>
      </c>
      <c r="F5009">
        <v>10291000</v>
      </c>
      <c r="G5009" s="1">
        <f t="shared" si="87"/>
        <v>2.1475075308522009E-5</v>
      </c>
    </row>
    <row r="5010" spans="1:7" x14ac:dyDescent="0.2">
      <c r="A5010">
        <v>2018</v>
      </c>
      <c r="B5010">
        <v>8</v>
      </c>
      <c r="C5010" t="s">
        <v>6</v>
      </c>
      <c r="D5010">
        <v>426</v>
      </c>
      <c r="E5010" t="s">
        <v>11</v>
      </c>
      <c r="F5010">
        <v>10625000</v>
      </c>
      <c r="G5010" s="1">
        <f t="shared" si="87"/>
        <v>4.0094117647058822E-5</v>
      </c>
    </row>
    <row r="5011" spans="1:7" x14ac:dyDescent="0.2">
      <c r="A5011">
        <v>2018</v>
      </c>
      <c r="B5011">
        <v>8</v>
      </c>
      <c r="C5011" t="s">
        <v>6</v>
      </c>
      <c r="D5011">
        <v>696</v>
      </c>
      <c r="E5011" t="s">
        <v>12</v>
      </c>
      <c r="F5011">
        <v>11486000</v>
      </c>
      <c r="G5011" s="1">
        <f t="shared" si="87"/>
        <v>6.0595507574438445E-5</v>
      </c>
    </row>
    <row r="5012" spans="1:7" x14ac:dyDescent="0.2">
      <c r="A5012">
        <v>2018</v>
      </c>
      <c r="B5012">
        <v>8</v>
      </c>
      <c r="C5012" t="s">
        <v>6</v>
      </c>
      <c r="D5012">
        <v>854</v>
      </c>
      <c r="E5012" t="s">
        <v>13</v>
      </c>
      <c r="F5012">
        <v>10878000</v>
      </c>
      <c r="G5012" s="1">
        <f t="shared" si="87"/>
        <v>7.8507078507078509E-5</v>
      </c>
    </row>
    <row r="5013" spans="1:7" x14ac:dyDescent="0.2">
      <c r="A5013">
        <v>2018</v>
      </c>
      <c r="B5013">
        <v>8</v>
      </c>
      <c r="C5013" t="s">
        <v>6</v>
      </c>
      <c r="D5013">
        <v>1074</v>
      </c>
      <c r="E5013" t="s">
        <v>14</v>
      </c>
      <c r="F5013">
        <v>10701000</v>
      </c>
      <c r="G5013" s="1">
        <f t="shared" si="87"/>
        <v>1.0036445192038127E-4</v>
      </c>
    </row>
    <row r="5014" spans="1:7" x14ac:dyDescent="0.2">
      <c r="A5014">
        <v>2018</v>
      </c>
      <c r="B5014">
        <v>8</v>
      </c>
      <c r="C5014" t="s">
        <v>6</v>
      </c>
      <c r="D5014">
        <v>1343</v>
      </c>
      <c r="E5014" t="s">
        <v>15</v>
      </c>
      <c r="F5014">
        <v>9887000</v>
      </c>
      <c r="G5014" s="1">
        <f t="shared" si="87"/>
        <v>1.3583493476281987E-4</v>
      </c>
    </row>
    <row r="5015" spans="1:7" x14ac:dyDescent="0.2">
      <c r="A5015">
        <v>2018</v>
      </c>
      <c r="B5015">
        <v>8</v>
      </c>
      <c r="C5015" t="s">
        <v>6</v>
      </c>
      <c r="D5015">
        <v>2055</v>
      </c>
      <c r="E5015" t="s">
        <v>16</v>
      </c>
      <c r="F5015">
        <v>10515000</v>
      </c>
      <c r="G5015" s="1">
        <f t="shared" si="87"/>
        <v>1.9543509272467902E-4</v>
      </c>
    </row>
    <row r="5016" spans="1:7" x14ac:dyDescent="0.2">
      <c r="A5016">
        <v>2018</v>
      </c>
      <c r="B5016">
        <v>8</v>
      </c>
      <c r="C5016" t="s">
        <v>6</v>
      </c>
      <c r="D5016">
        <v>3230</v>
      </c>
      <c r="E5016" t="s">
        <v>17</v>
      </c>
      <c r="F5016">
        <v>10682000</v>
      </c>
      <c r="G5016" s="1">
        <f t="shared" si="87"/>
        <v>3.0237783186669163E-4</v>
      </c>
    </row>
    <row r="5017" spans="1:7" x14ac:dyDescent="0.2">
      <c r="A5017">
        <v>2018</v>
      </c>
      <c r="B5017">
        <v>8</v>
      </c>
      <c r="C5017" t="s">
        <v>6</v>
      </c>
      <c r="D5017">
        <v>5181</v>
      </c>
      <c r="E5017" t="s">
        <v>18</v>
      </c>
      <c r="F5017">
        <v>11120000</v>
      </c>
      <c r="G5017" s="1">
        <f t="shared" si="87"/>
        <v>4.6591726618705037E-4</v>
      </c>
    </row>
    <row r="5018" spans="1:7" x14ac:dyDescent="0.2">
      <c r="A5018">
        <v>2018</v>
      </c>
      <c r="B5018">
        <v>8</v>
      </c>
      <c r="C5018" t="s">
        <v>6</v>
      </c>
      <c r="D5018">
        <v>6742</v>
      </c>
      <c r="E5018" t="s">
        <v>19</v>
      </c>
      <c r="F5018">
        <v>10679000</v>
      </c>
      <c r="G5018" s="1">
        <f t="shared" si="87"/>
        <v>6.3133252177170144E-4</v>
      </c>
    </row>
    <row r="5019" spans="1:7" x14ac:dyDescent="0.2">
      <c r="A5019">
        <v>2018</v>
      </c>
      <c r="B5019">
        <v>8</v>
      </c>
      <c r="C5019" t="s">
        <v>6</v>
      </c>
      <c r="D5019">
        <v>8022</v>
      </c>
      <c r="E5019" t="s">
        <v>20</v>
      </c>
      <c r="F5019">
        <v>8961000</v>
      </c>
      <c r="G5019" s="1">
        <f t="shared" si="87"/>
        <v>8.9521258788081688E-4</v>
      </c>
    </row>
    <row r="5020" spans="1:7" x14ac:dyDescent="0.2">
      <c r="A5020">
        <v>2018</v>
      </c>
      <c r="B5020">
        <v>8</v>
      </c>
      <c r="C5020" t="s">
        <v>6</v>
      </c>
      <c r="D5020">
        <v>10296</v>
      </c>
      <c r="E5020" t="s">
        <v>21</v>
      </c>
      <c r="F5020">
        <v>7066000</v>
      </c>
      <c r="G5020" s="1">
        <f t="shared" si="87"/>
        <v>1.4571185960939711E-3</v>
      </c>
    </row>
    <row r="5021" spans="1:7" x14ac:dyDescent="0.2">
      <c r="A5021">
        <v>2018</v>
      </c>
      <c r="B5021">
        <v>8</v>
      </c>
      <c r="C5021" t="s">
        <v>6</v>
      </c>
      <c r="D5021">
        <v>11858</v>
      </c>
      <c r="E5021" t="s">
        <v>22</v>
      </c>
      <c r="F5021">
        <v>4968000</v>
      </c>
      <c r="G5021" s="1">
        <f t="shared" si="87"/>
        <v>2.3868760064412239E-3</v>
      </c>
    </row>
    <row r="5022" spans="1:7" x14ac:dyDescent="0.2">
      <c r="A5022">
        <v>2018</v>
      </c>
      <c r="B5022">
        <v>8</v>
      </c>
      <c r="C5022" t="s">
        <v>6</v>
      </c>
      <c r="D5022">
        <v>13857</v>
      </c>
      <c r="E5022" t="s">
        <v>23</v>
      </c>
      <c r="F5022">
        <v>3141000</v>
      </c>
      <c r="G5022" s="1">
        <f t="shared" si="87"/>
        <v>4.4116523400191026E-3</v>
      </c>
    </row>
    <row r="5023" spans="1:7" x14ac:dyDescent="0.2">
      <c r="A5023">
        <v>2018</v>
      </c>
      <c r="B5023">
        <v>8</v>
      </c>
      <c r="C5023" t="s">
        <v>6</v>
      </c>
      <c r="D5023">
        <v>39053</v>
      </c>
      <c r="E5023" t="s">
        <v>24</v>
      </c>
      <c r="F5023">
        <v>3885000</v>
      </c>
      <c r="G5023" s="1">
        <f t="shared" si="87"/>
        <v>1.0052252252252251E-2</v>
      </c>
    </row>
    <row r="5024" spans="1:7" x14ac:dyDescent="0.2">
      <c r="A5024">
        <v>2018</v>
      </c>
      <c r="B5024">
        <v>8</v>
      </c>
      <c r="C5024" t="s">
        <v>25</v>
      </c>
      <c r="D5024">
        <v>1062</v>
      </c>
      <c r="E5024" t="s">
        <v>7</v>
      </c>
      <c r="F5024">
        <v>10193000</v>
      </c>
      <c r="G5024" s="1">
        <f t="shared" si="87"/>
        <v>1.0418914941626606E-4</v>
      </c>
    </row>
    <row r="5025" spans="1:7" x14ac:dyDescent="0.2">
      <c r="A5025">
        <v>2018</v>
      </c>
      <c r="B5025">
        <v>8</v>
      </c>
      <c r="C5025" t="s">
        <v>25</v>
      </c>
      <c r="D5025">
        <v>112</v>
      </c>
      <c r="E5025" t="s">
        <v>8</v>
      </c>
      <c r="F5025">
        <v>10338000</v>
      </c>
      <c r="G5025" s="1">
        <f t="shared" si="87"/>
        <v>1.0833816985877346E-5</v>
      </c>
    </row>
    <row r="5026" spans="1:7" x14ac:dyDescent="0.2">
      <c r="A5026">
        <v>2018</v>
      </c>
      <c r="B5026">
        <v>8</v>
      </c>
      <c r="C5026" t="s">
        <v>25</v>
      </c>
      <c r="D5026">
        <v>143</v>
      </c>
      <c r="E5026" t="s">
        <v>9</v>
      </c>
      <c r="F5026">
        <v>10607000</v>
      </c>
      <c r="G5026" s="1">
        <f t="shared" si="87"/>
        <v>1.3481663052701047E-5</v>
      </c>
    </row>
    <row r="5027" spans="1:7" x14ac:dyDescent="0.2">
      <c r="A5027">
        <v>2018</v>
      </c>
      <c r="B5027">
        <v>8</v>
      </c>
      <c r="C5027" t="s">
        <v>25</v>
      </c>
      <c r="D5027">
        <v>619</v>
      </c>
      <c r="E5027" t="s">
        <v>10</v>
      </c>
      <c r="F5027">
        <v>10617000</v>
      </c>
      <c r="G5027" s="1">
        <f t="shared" si="87"/>
        <v>5.8302722049543188E-5</v>
      </c>
    </row>
    <row r="5028" spans="1:7" x14ac:dyDescent="0.2">
      <c r="A5028">
        <v>2018</v>
      </c>
      <c r="B5028">
        <v>8</v>
      </c>
      <c r="C5028" t="s">
        <v>25</v>
      </c>
      <c r="D5028">
        <v>1274</v>
      </c>
      <c r="E5028" t="s">
        <v>11</v>
      </c>
      <c r="F5028">
        <v>10809000</v>
      </c>
      <c r="G5028" s="1">
        <f t="shared" si="87"/>
        <v>1.1786474234434268E-4</v>
      </c>
    </row>
    <row r="5029" spans="1:7" x14ac:dyDescent="0.2">
      <c r="A5029">
        <v>2018</v>
      </c>
      <c r="B5029">
        <v>8</v>
      </c>
      <c r="C5029" t="s">
        <v>25</v>
      </c>
      <c r="D5029">
        <v>1687</v>
      </c>
      <c r="E5029" t="s">
        <v>12</v>
      </c>
      <c r="F5029">
        <v>11674000</v>
      </c>
      <c r="G5029" s="1">
        <f t="shared" si="87"/>
        <v>1.4450916566729485E-4</v>
      </c>
    </row>
    <row r="5030" spans="1:7" x14ac:dyDescent="0.2">
      <c r="A5030">
        <v>2018</v>
      </c>
      <c r="B5030">
        <v>8</v>
      </c>
      <c r="C5030" t="s">
        <v>25</v>
      </c>
      <c r="D5030">
        <v>1877</v>
      </c>
      <c r="E5030" t="s">
        <v>13</v>
      </c>
      <c r="F5030">
        <v>10816000</v>
      </c>
      <c r="G5030" s="1">
        <f t="shared" si="87"/>
        <v>1.7353920118343195E-4</v>
      </c>
    </row>
    <row r="5031" spans="1:7" x14ac:dyDescent="0.2">
      <c r="A5031">
        <v>2018</v>
      </c>
      <c r="B5031">
        <v>8</v>
      </c>
      <c r="C5031" t="s">
        <v>25</v>
      </c>
      <c r="D5031">
        <v>2138</v>
      </c>
      <c r="E5031" t="s">
        <v>14</v>
      </c>
      <c r="F5031">
        <v>10567000</v>
      </c>
      <c r="G5031" s="1">
        <f t="shared" si="87"/>
        <v>2.0232800227122172E-4</v>
      </c>
    </row>
    <row r="5032" spans="1:7" x14ac:dyDescent="0.2">
      <c r="A5032">
        <v>2018</v>
      </c>
      <c r="B5032">
        <v>8</v>
      </c>
      <c r="C5032" t="s">
        <v>25</v>
      </c>
      <c r="D5032">
        <v>2366</v>
      </c>
      <c r="E5032" t="s">
        <v>15</v>
      </c>
      <c r="F5032">
        <v>9504000</v>
      </c>
      <c r="G5032" s="1">
        <f t="shared" si="87"/>
        <v>2.4894781144781146E-4</v>
      </c>
    </row>
    <row r="5033" spans="1:7" x14ac:dyDescent="0.2">
      <c r="A5033">
        <v>2018</v>
      </c>
      <c r="B5033">
        <v>8</v>
      </c>
      <c r="C5033" t="s">
        <v>25</v>
      </c>
      <c r="D5033">
        <v>3427</v>
      </c>
      <c r="E5033" t="s">
        <v>16</v>
      </c>
      <c r="F5033">
        <v>10123000</v>
      </c>
      <c r="G5033" s="1">
        <f t="shared" si="87"/>
        <v>3.3853600711251605E-4</v>
      </c>
    </row>
    <row r="5034" spans="1:7" x14ac:dyDescent="0.2">
      <c r="A5034">
        <v>2018</v>
      </c>
      <c r="B5034">
        <v>8</v>
      </c>
      <c r="C5034" t="s">
        <v>25</v>
      </c>
      <c r="D5034">
        <v>4963</v>
      </c>
      <c r="E5034" t="s">
        <v>17</v>
      </c>
      <c r="F5034">
        <v>10217000</v>
      </c>
      <c r="G5034" s="1">
        <f t="shared" si="87"/>
        <v>4.8575902906919838E-4</v>
      </c>
    </row>
    <row r="5035" spans="1:7" x14ac:dyDescent="0.2">
      <c r="A5035">
        <v>2018</v>
      </c>
      <c r="B5035">
        <v>8</v>
      </c>
      <c r="C5035" t="s">
        <v>25</v>
      </c>
      <c r="D5035">
        <v>8107</v>
      </c>
      <c r="E5035" t="s">
        <v>18</v>
      </c>
      <c r="F5035">
        <v>10503000</v>
      </c>
      <c r="G5035" s="1">
        <f t="shared" si="87"/>
        <v>7.7187470246596211E-4</v>
      </c>
    </row>
    <row r="5036" spans="1:7" x14ac:dyDescent="0.2">
      <c r="A5036">
        <v>2018</v>
      </c>
      <c r="B5036">
        <v>8</v>
      </c>
      <c r="C5036" t="s">
        <v>25</v>
      </c>
      <c r="D5036">
        <v>10686</v>
      </c>
      <c r="E5036" t="s">
        <v>19</v>
      </c>
      <c r="F5036">
        <v>9399000</v>
      </c>
      <c r="G5036" s="1">
        <f t="shared" si="87"/>
        <v>1.1369294605809129E-3</v>
      </c>
    </row>
    <row r="5037" spans="1:7" x14ac:dyDescent="0.2">
      <c r="A5037">
        <v>2018</v>
      </c>
      <c r="B5037">
        <v>8</v>
      </c>
      <c r="C5037" t="s">
        <v>25</v>
      </c>
      <c r="D5037">
        <v>12048</v>
      </c>
      <c r="E5037" t="s">
        <v>20</v>
      </c>
      <c r="F5037">
        <v>8047000</v>
      </c>
      <c r="G5037" s="1">
        <f t="shared" si="87"/>
        <v>1.4972039269292904E-3</v>
      </c>
    </row>
    <row r="5038" spans="1:7" x14ac:dyDescent="0.2">
      <c r="A5038">
        <v>2018</v>
      </c>
      <c r="B5038">
        <v>8</v>
      </c>
      <c r="C5038" t="s">
        <v>25</v>
      </c>
      <c r="D5038">
        <v>13202</v>
      </c>
      <c r="E5038" t="s">
        <v>21</v>
      </c>
      <c r="F5038">
        <v>6294000</v>
      </c>
      <c r="G5038" s="1">
        <f t="shared" si="87"/>
        <v>2.0975532252939309E-3</v>
      </c>
    </row>
    <row r="5039" spans="1:7" x14ac:dyDescent="0.2">
      <c r="A5039">
        <v>2018</v>
      </c>
      <c r="B5039">
        <v>8</v>
      </c>
      <c r="C5039" t="s">
        <v>25</v>
      </c>
      <c r="D5039">
        <v>13726</v>
      </c>
      <c r="E5039" t="s">
        <v>22</v>
      </c>
      <c r="F5039">
        <v>3944000</v>
      </c>
      <c r="G5039" s="1">
        <f t="shared" si="87"/>
        <v>3.4802231237322516E-3</v>
      </c>
    </row>
    <row r="5040" spans="1:7" x14ac:dyDescent="0.2">
      <c r="A5040">
        <v>2018</v>
      </c>
      <c r="B5040">
        <v>8</v>
      </c>
      <c r="C5040" t="s">
        <v>25</v>
      </c>
      <c r="D5040">
        <v>13590</v>
      </c>
      <c r="E5040" t="s">
        <v>23</v>
      </c>
      <c r="F5040">
        <v>2506000</v>
      </c>
      <c r="G5040" s="1">
        <f t="shared" si="87"/>
        <v>5.4229848363926579E-3</v>
      </c>
    </row>
    <row r="5041" spans="1:7" x14ac:dyDescent="0.2">
      <c r="A5041">
        <v>2018</v>
      </c>
      <c r="B5041">
        <v>8</v>
      </c>
      <c r="C5041" t="s">
        <v>25</v>
      </c>
      <c r="D5041">
        <v>25325</v>
      </c>
      <c r="E5041" t="s">
        <v>24</v>
      </c>
      <c r="F5041">
        <v>2270000</v>
      </c>
      <c r="G5041" s="1">
        <f t="shared" si="87"/>
        <v>1.1156387665198237E-2</v>
      </c>
    </row>
    <row r="5042" spans="1:7" x14ac:dyDescent="0.2">
      <c r="A5042">
        <v>2018</v>
      </c>
      <c r="B5042">
        <v>9</v>
      </c>
      <c r="C5042" t="s">
        <v>6</v>
      </c>
      <c r="D5042">
        <v>817</v>
      </c>
      <c r="E5042" t="s">
        <v>7</v>
      </c>
      <c r="F5042">
        <v>9736000</v>
      </c>
      <c r="G5042" s="1">
        <f t="shared" si="87"/>
        <v>8.3915365653245691E-5</v>
      </c>
    </row>
    <row r="5043" spans="1:7" x14ac:dyDescent="0.2">
      <c r="A5043">
        <v>2018</v>
      </c>
      <c r="B5043">
        <v>9</v>
      </c>
      <c r="C5043" t="s">
        <v>6</v>
      </c>
      <c r="D5043">
        <v>83</v>
      </c>
      <c r="E5043" t="s">
        <v>8</v>
      </c>
      <c r="F5043">
        <v>9905000</v>
      </c>
      <c r="G5043" s="1">
        <f t="shared" si="87"/>
        <v>8.3796062594649162E-6</v>
      </c>
    </row>
    <row r="5044" spans="1:7" x14ac:dyDescent="0.2">
      <c r="A5044">
        <v>2018</v>
      </c>
      <c r="B5044">
        <v>9</v>
      </c>
      <c r="C5044" t="s">
        <v>6</v>
      </c>
      <c r="D5044">
        <v>101</v>
      </c>
      <c r="E5044" t="s">
        <v>9</v>
      </c>
      <c r="F5044">
        <v>10204000</v>
      </c>
      <c r="G5044" s="1">
        <f t="shared" si="87"/>
        <v>9.8980791846334773E-6</v>
      </c>
    </row>
    <row r="5045" spans="1:7" x14ac:dyDescent="0.2">
      <c r="A5045">
        <v>2018</v>
      </c>
      <c r="B5045">
        <v>9</v>
      </c>
      <c r="C5045" t="s">
        <v>6</v>
      </c>
      <c r="D5045">
        <v>256</v>
      </c>
      <c r="E5045" t="s">
        <v>10</v>
      </c>
      <c r="F5045">
        <v>10291000</v>
      </c>
      <c r="G5045" s="1">
        <f t="shared" si="87"/>
        <v>2.4876105334758528E-5</v>
      </c>
    </row>
    <row r="5046" spans="1:7" x14ac:dyDescent="0.2">
      <c r="A5046">
        <v>2018</v>
      </c>
      <c r="B5046">
        <v>9</v>
      </c>
      <c r="C5046" t="s">
        <v>6</v>
      </c>
      <c r="D5046">
        <v>415</v>
      </c>
      <c r="E5046" t="s">
        <v>11</v>
      </c>
      <c r="F5046">
        <v>10625000</v>
      </c>
      <c r="G5046" s="1">
        <f t="shared" si="87"/>
        <v>3.9058823529411763E-5</v>
      </c>
    </row>
    <row r="5047" spans="1:7" x14ac:dyDescent="0.2">
      <c r="A5047">
        <v>2018</v>
      </c>
      <c r="B5047">
        <v>9</v>
      </c>
      <c r="C5047" t="s">
        <v>6</v>
      </c>
      <c r="D5047">
        <v>653</v>
      </c>
      <c r="E5047" t="s">
        <v>12</v>
      </c>
      <c r="F5047">
        <v>11486000</v>
      </c>
      <c r="G5047" s="1">
        <f t="shared" si="87"/>
        <v>5.6851819606477449E-5</v>
      </c>
    </row>
    <row r="5048" spans="1:7" x14ac:dyDescent="0.2">
      <c r="A5048">
        <v>2018</v>
      </c>
      <c r="B5048">
        <v>9</v>
      </c>
      <c r="C5048" t="s">
        <v>6</v>
      </c>
      <c r="D5048">
        <v>815</v>
      </c>
      <c r="E5048" t="s">
        <v>13</v>
      </c>
      <c r="F5048">
        <v>10878000</v>
      </c>
      <c r="G5048" s="1">
        <f t="shared" si="87"/>
        <v>7.4921860636146357E-5</v>
      </c>
    </row>
    <row r="5049" spans="1:7" x14ac:dyDescent="0.2">
      <c r="A5049">
        <v>2018</v>
      </c>
      <c r="B5049">
        <v>9</v>
      </c>
      <c r="C5049" t="s">
        <v>6</v>
      </c>
      <c r="D5049">
        <v>1090</v>
      </c>
      <c r="E5049" t="s">
        <v>14</v>
      </c>
      <c r="F5049">
        <v>10701000</v>
      </c>
      <c r="G5049" s="1">
        <f t="shared" si="87"/>
        <v>1.0185963928604804E-4</v>
      </c>
    </row>
    <row r="5050" spans="1:7" x14ac:dyDescent="0.2">
      <c r="A5050">
        <v>2018</v>
      </c>
      <c r="B5050">
        <v>9</v>
      </c>
      <c r="C5050" t="s">
        <v>6</v>
      </c>
      <c r="D5050">
        <v>1323</v>
      </c>
      <c r="E5050" t="s">
        <v>15</v>
      </c>
      <c r="F5050">
        <v>9887000</v>
      </c>
      <c r="G5050" s="1">
        <f t="shared" si="87"/>
        <v>1.338120764640437E-4</v>
      </c>
    </row>
    <row r="5051" spans="1:7" x14ac:dyDescent="0.2">
      <c r="A5051">
        <v>2018</v>
      </c>
      <c r="B5051">
        <v>9</v>
      </c>
      <c r="C5051" t="s">
        <v>6</v>
      </c>
      <c r="D5051">
        <v>1953</v>
      </c>
      <c r="E5051" t="s">
        <v>16</v>
      </c>
      <c r="F5051">
        <v>10515000</v>
      </c>
      <c r="G5051" s="1">
        <f t="shared" si="87"/>
        <v>1.8573466476462196E-4</v>
      </c>
    </row>
    <row r="5052" spans="1:7" x14ac:dyDescent="0.2">
      <c r="A5052">
        <v>2018</v>
      </c>
      <c r="B5052">
        <v>9</v>
      </c>
      <c r="C5052" t="s">
        <v>6</v>
      </c>
      <c r="D5052">
        <v>3104</v>
      </c>
      <c r="E5052" t="s">
        <v>17</v>
      </c>
      <c r="F5052">
        <v>10682000</v>
      </c>
      <c r="G5052" s="1">
        <f t="shared" si="87"/>
        <v>2.9058228796105599E-4</v>
      </c>
    </row>
    <row r="5053" spans="1:7" x14ac:dyDescent="0.2">
      <c r="A5053">
        <v>2018</v>
      </c>
      <c r="B5053">
        <v>9</v>
      </c>
      <c r="C5053" t="s">
        <v>6</v>
      </c>
      <c r="D5053">
        <v>4959</v>
      </c>
      <c r="E5053" t="s">
        <v>18</v>
      </c>
      <c r="F5053">
        <v>11120000</v>
      </c>
      <c r="G5053" s="1">
        <f t="shared" si="87"/>
        <v>4.4595323741007193E-4</v>
      </c>
    </row>
    <row r="5054" spans="1:7" x14ac:dyDescent="0.2">
      <c r="A5054">
        <v>2018</v>
      </c>
      <c r="B5054">
        <v>9</v>
      </c>
      <c r="C5054" t="s">
        <v>6</v>
      </c>
      <c r="D5054">
        <v>6357</v>
      </c>
      <c r="E5054" t="s">
        <v>19</v>
      </c>
      <c r="F5054">
        <v>10679000</v>
      </c>
      <c r="G5054" s="1">
        <f t="shared" si="87"/>
        <v>5.9528045697162656E-4</v>
      </c>
    </row>
    <row r="5055" spans="1:7" x14ac:dyDescent="0.2">
      <c r="A5055">
        <v>2018</v>
      </c>
      <c r="B5055">
        <v>9</v>
      </c>
      <c r="C5055" t="s">
        <v>6</v>
      </c>
      <c r="D5055">
        <v>8065</v>
      </c>
      <c r="E5055" t="s">
        <v>20</v>
      </c>
      <c r="F5055">
        <v>8961000</v>
      </c>
      <c r="G5055" s="1">
        <f t="shared" si="87"/>
        <v>9.0001115946880929E-4</v>
      </c>
    </row>
    <row r="5056" spans="1:7" x14ac:dyDescent="0.2">
      <c r="A5056">
        <v>2018</v>
      </c>
      <c r="B5056">
        <v>9</v>
      </c>
      <c r="C5056" t="s">
        <v>6</v>
      </c>
      <c r="D5056">
        <v>10058</v>
      </c>
      <c r="E5056" t="s">
        <v>21</v>
      </c>
      <c r="F5056">
        <v>7066000</v>
      </c>
      <c r="G5056" s="1">
        <f t="shared" si="87"/>
        <v>1.4234361732238889E-3</v>
      </c>
    </row>
    <row r="5057" spans="1:7" x14ac:dyDescent="0.2">
      <c r="A5057">
        <v>2018</v>
      </c>
      <c r="B5057">
        <v>9</v>
      </c>
      <c r="C5057" t="s">
        <v>6</v>
      </c>
      <c r="D5057">
        <v>11506</v>
      </c>
      <c r="E5057" t="s">
        <v>22</v>
      </c>
      <c r="F5057">
        <v>4968000</v>
      </c>
      <c r="G5057" s="1">
        <f t="shared" si="87"/>
        <v>2.316022544283414E-3</v>
      </c>
    </row>
    <row r="5058" spans="1:7" x14ac:dyDescent="0.2">
      <c r="A5058">
        <v>2018</v>
      </c>
      <c r="B5058">
        <v>9</v>
      </c>
      <c r="C5058" t="s">
        <v>6</v>
      </c>
      <c r="D5058">
        <v>13582</v>
      </c>
      <c r="E5058" t="s">
        <v>23</v>
      </c>
      <c r="F5058">
        <v>3141000</v>
      </c>
      <c r="G5058" s="1">
        <f t="shared" si="87"/>
        <v>4.3241006049028969E-3</v>
      </c>
    </row>
    <row r="5059" spans="1:7" x14ac:dyDescent="0.2">
      <c r="A5059">
        <v>2018</v>
      </c>
      <c r="B5059">
        <v>9</v>
      </c>
      <c r="C5059" t="s">
        <v>6</v>
      </c>
      <c r="D5059">
        <v>38440</v>
      </c>
      <c r="E5059" t="s">
        <v>24</v>
      </c>
      <c r="F5059">
        <v>3885000</v>
      </c>
      <c r="G5059" s="1">
        <f t="shared" ref="G5059:G5122" si="88">+D5059/F5059</f>
        <v>9.8944658944658953E-3</v>
      </c>
    </row>
    <row r="5060" spans="1:7" x14ac:dyDescent="0.2">
      <c r="A5060">
        <v>2018</v>
      </c>
      <c r="B5060">
        <v>9</v>
      </c>
      <c r="C5060" t="s">
        <v>25</v>
      </c>
      <c r="D5060">
        <v>1054</v>
      </c>
      <c r="E5060" t="s">
        <v>7</v>
      </c>
      <c r="F5060">
        <v>10193000</v>
      </c>
      <c r="G5060" s="1">
        <f t="shared" si="88"/>
        <v>1.0340429706661434E-4</v>
      </c>
    </row>
    <row r="5061" spans="1:7" x14ac:dyDescent="0.2">
      <c r="A5061">
        <v>2018</v>
      </c>
      <c r="B5061">
        <v>9</v>
      </c>
      <c r="C5061" t="s">
        <v>25</v>
      </c>
      <c r="D5061">
        <v>95</v>
      </c>
      <c r="E5061" t="s">
        <v>8</v>
      </c>
      <c r="F5061">
        <v>10338000</v>
      </c>
      <c r="G5061" s="1">
        <f t="shared" si="88"/>
        <v>9.1893983362352494E-6</v>
      </c>
    </row>
    <row r="5062" spans="1:7" x14ac:dyDescent="0.2">
      <c r="A5062">
        <v>2018</v>
      </c>
      <c r="B5062">
        <v>9</v>
      </c>
      <c r="C5062" t="s">
        <v>25</v>
      </c>
      <c r="D5062">
        <v>140</v>
      </c>
      <c r="E5062" t="s">
        <v>9</v>
      </c>
      <c r="F5062">
        <v>10607000</v>
      </c>
      <c r="G5062" s="1">
        <f t="shared" si="88"/>
        <v>1.3198830960686339E-5</v>
      </c>
    </row>
    <row r="5063" spans="1:7" x14ac:dyDescent="0.2">
      <c r="A5063">
        <v>2018</v>
      </c>
      <c r="B5063">
        <v>9</v>
      </c>
      <c r="C5063" t="s">
        <v>25</v>
      </c>
      <c r="D5063">
        <v>630</v>
      </c>
      <c r="E5063" t="s">
        <v>10</v>
      </c>
      <c r="F5063">
        <v>10617000</v>
      </c>
      <c r="G5063" s="1">
        <f t="shared" si="88"/>
        <v>5.9338796270132804E-5</v>
      </c>
    </row>
    <row r="5064" spans="1:7" x14ac:dyDescent="0.2">
      <c r="A5064">
        <v>2018</v>
      </c>
      <c r="B5064">
        <v>9</v>
      </c>
      <c r="C5064" t="s">
        <v>25</v>
      </c>
      <c r="D5064">
        <v>1256</v>
      </c>
      <c r="E5064" t="s">
        <v>11</v>
      </c>
      <c r="F5064">
        <v>10809000</v>
      </c>
      <c r="G5064" s="1">
        <f t="shared" si="88"/>
        <v>1.1619946341012119E-4</v>
      </c>
    </row>
    <row r="5065" spans="1:7" x14ac:dyDescent="0.2">
      <c r="A5065">
        <v>2018</v>
      </c>
      <c r="B5065">
        <v>9</v>
      </c>
      <c r="C5065" t="s">
        <v>25</v>
      </c>
      <c r="D5065">
        <v>1678</v>
      </c>
      <c r="E5065" t="s">
        <v>12</v>
      </c>
      <c r="F5065">
        <v>11674000</v>
      </c>
      <c r="G5065" s="1">
        <f t="shared" si="88"/>
        <v>1.4373822168922392E-4</v>
      </c>
    </row>
    <row r="5066" spans="1:7" x14ac:dyDescent="0.2">
      <c r="A5066">
        <v>2018</v>
      </c>
      <c r="B5066">
        <v>9</v>
      </c>
      <c r="C5066" t="s">
        <v>25</v>
      </c>
      <c r="D5066">
        <v>1850</v>
      </c>
      <c r="E5066" t="s">
        <v>13</v>
      </c>
      <c r="F5066">
        <v>10816000</v>
      </c>
      <c r="G5066" s="1">
        <f t="shared" si="88"/>
        <v>1.7104289940828404E-4</v>
      </c>
    </row>
    <row r="5067" spans="1:7" x14ac:dyDescent="0.2">
      <c r="A5067">
        <v>2018</v>
      </c>
      <c r="B5067">
        <v>9</v>
      </c>
      <c r="C5067" t="s">
        <v>25</v>
      </c>
      <c r="D5067">
        <v>2054</v>
      </c>
      <c r="E5067" t="s">
        <v>14</v>
      </c>
      <c r="F5067">
        <v>10567000</v>
      </c>
      <c r="G5067" s="1">
        <f t="shared" si="88"/>
        <v>1.9437872622314752E-4</v>
      </c>
    </row>
    <row r="5068" spans="1:7" x14ac:dyDescent="0.2">
      <c r="A5068">
        <v>2018</v>
      </c>
      <c r="B5068">
        <v>9</v>
      </c>
      <c r="C5068" t="s">
        <v>25</v>
      </c>
      <c r="D5068">
        <v>2236</v>
      </c>
      <c r="E5068" t="s">
        <v>15</v>
      </c>
      <c r="F5068">
        <v>9504000</v>
      </c>
      <c r="G5068" s="1">
        <f t="shared" si="88"/>
        <v>2.3526936026936027E-4</v>
      </c>
    </row>
    <row r="5069" spans="1:7" x14ac:dyDescent="0.2">
      <c r="A5069">
        <v>2018</v>
      </c>
      <c r="B5069">
        <v>9</v>
      </c>
      <c r="C5069" t="s">
        <v>25</v>
      </c>
      <c r="D5069">
        <v>3283</v>
      </c>
      <c r="E5069" t="s">
        <v>16</v>
      </c>
      <c r="F5069">
        <v>10123000</v>
      </c>
      <c r="G5069" s="1">
        <f t="shared" si="88"/>
        <v>3.2431097500740887E-4</v>
      </c>
    </row>
    <row r="5070" spans="1:7" x14ac:dyDescent="0.2">
      <c r="A5070">
        <v>2018</v>
      </c>
      <c r="B5070">
        <v>9</v>
      </c>
      <c r="C5070" t="s">
        <v>25</v>
      </c>
      <c r="D5070">
        <v>4847</v>
      </c>
      <c r="E5070" t="s">
        <v>17</v>
      </c>
      <c r="F5070">
        <v>10217000</v>
      </c>
      <c r="G5070" s="1">
        <f t="shared" si="88"/>
        <v>4.7440540276010571E-4</v>
      </c>
    </row>
    <row r="5071" spans="1:7" x14ac:dyDescent="0.2">
      <c r="A5071">
        <v>2018</v>
      </c>
      <c r="B5071">
        <v>9</v>
      </c>
      <c r="C5071" t="s">
        <v>25</v>
      </c>
      <c r="D5071">
        <v>7711</v>
      </c>
      <c r="E5071" t="s">
        <v>18</v>
      </c>
      <c r="F5071">
        <v>10503000</v>
      </c>
      <c r="G5071" s="1">
        <f t="shared" si="88"/>
        <v>7.3417118918404261E-4</v>
      </c>
    </row>
    <row r="5072" spans="1:7" x14ac:dyDescent="0.2">
      <c r="A5072">
        <v>2018</v>
      </c>
      <c r="B5072">
        <v>9</v>
      </c>
      <c r="C5072" t="s">
        <v>25</v>
      </c>
      <c r="D5072">
        <v>10165</v>
      </c>
      <c r="E5072" t="s">
        <v>19</v>
      </c>
      <c r="F5072">
        <v>9399000</v>
      </c>
      <c r="G5072" s="1">
        <f t="shared" si="88"/>
        <v>1.0814980317055006E-3</v>
      </c>
    </row>
    <row r="5073" spans="1:7" x14ac:dyDescent="0.2">
      <c r="A5073">
        <v>2018</v>
      </c>
      <c r="B5073">
        <v>9</v>
      </c>
      <c r="C5073" t="s">
        <v>25</v>
      </c>
      <c r="D5073">
        <v>11794</v>
      </c>
      <c r="E5073" t="s">
        <v>20</v>
      </c>
      <c r="F5073">
        <v>8047000</v>
      </c>
      <c r="G5073" s="1">
        <f t="shared" si="88"/>
        <v>1.4656393687088355E-3</v>
      </c>
    </row>
    <row r="5074" spans="1:7" x14ac:dyDescent="0.2">
      <c r="A5074">
        <v>2018</v>
      </c>
      <c r="B5074">
        <v>9</v>
      </c>
      <c r="C5074" t="s">
        <v>25</v>
      </c>
      <c r="D5074">
        <v>12678</v>
      </c>
      <c r="E5074" t="s">
        <v>21</v>
      </c>
      <c r="F5074">
        <v>6294000</v>
      </c>
      <c r="G5074" s="1">
        <f t="shared" si="88"/>
        <v>2.0142993326978074E-3</v>
      </c>
    </row>
    <row r="5075" spans="1:7" x14ac:dyDescent="0.2">
      <c r="A5075">
        <v>2018</v>
      </c>
      <c r="B5075">
        <v>9</v>
      </c>
      <c r="C5075" t="s">
        <v>25</v>
      </c>
      <c r="D5075">
        <v>13507</v>
      </c>
      <c r="E5075" t="s">
        <v>22</v>
      </c>
      <c r="F5075">
        <v>3944000</v>
      </c>
      <c r="G5075" s="1">
        <f t="shared" si="88"/>
        <v>3.4246957403651114E-3</v>
      </c>
    </row>
    <row r="5076" spans="1:7" x14ac:dyDescent="0.2">
      <c r="A5076">
        <v>2018</v>
      </c>
      <c r="B5076">
        <v>9</v>
      </c>
      <c r="C5076" t="s">
        <v>25</v>
      </c>
      <c r="D5076">
        <v>13338</v>
      </c>
      <c r="E5076" t="s">
        <v>23</v>
      </c>
      <c r="F5076">
        <v>2506000</v>
      </c>
      <c r="G5076" s="1">
        <f t="shared" si="88"/>
        <v>5.3224261771747808E-3</v>
      </c>
    </row>
    <row r="5077" spans="1:7" x14ac:dyDescent="0.2">
      <c r="A5077">
        <v>2018</v>
      </c>
      <c r="B5077">
        <v>9</v>
      </c>
      <c r="C5077" t="s">
        <v>25</v>
      </c>
      <c r="D5077">
        <v>24847</v>
      </c>
      <c r="E5077" t="s">
        <v>24</v>
      </c>
      <c r="F5077">
        <v>2270000</v>
      </c>
      <c r="G5077" s="1">
        <f t="shared" si="88"/>
        <v>1.0945814977973568E-2</v>
      </c>
    </row>
    <row r="5078" spans="1:7" x14ac:dyDescent="0.2">
      <c r="A5078">
        <v>2018</v>
      </c>
      <c r="B5078">
        <v>10</v>
      </c>
      <c r="C5078" t="s">
        <v>6</v>
      </c>
      <c r="D5078">
        <v>837</v>
      </c>
      <c r="E5078" t="s">
        <v>7</v>
      </c>
      <c r="F5078">
        <v>9736000</v>
      </c>
      <c r="G5078" s="1">
        <f t="shared" si="88"/>
        <v>8.5969597370583395E-5</v>
      </c>
    </row>
    <row r="5079" spans="1:7" x14ac:dyDescent="0.2">
      <c r="A5079">
        <v>2018</v>
      </c>
      <c r="B5079">
        <v>10</v>
      </c>
      <c r="C5079" t="s">
        <v>6</v>
      </c>
      <c r="D5079">
        <v>78</v>
      </c>
      <c r="E5079" t="s">
        <v>8</v>
      </c>
      <c r="F5079">
        <v>9905000</v>
      </c>
      <c r="G5079" s="1">
        <f t="shared" si="88"/>
        <v>7.8748107016658256E-6</v>
      </c>
    </row>
    <row r="5080" spans="1:7" x14ac:dyDescent="0.2">
      <c r="A5080">
        <v>2018</v>
      </c>
      <c r="B5080">
        <v>10</v>
      </c>
      <c r="C5080" t="s">
        <v>6</v>
      </c>
      <c r="D5080">
        <v>110</v>
      </c>
      <c r="E5080" t="s">
        <v>9</v>
      </c>
      <c r="F5080">
        <v>10204000</v>
      </c>
      <c r="G5080" s="1">
        <f t="shared" si="88"/>
        <v>1.0780086240689925E-5</v>
      </c>
    </row>
    <row r="5081" spans="1:7" x14ac:dyDescent="0.2">
      <c r="A5081">
        <v>2018</v>
      </c>
      <c r="B5081">
        <v>10</v>
      </c>
      <c r="C5081" t="s">
        <v>6</v>
      </c>
      <c r="D5081">
        <v>242</v>
      </c>
      <c r="E5081" t="s">
        <v>10</v>
      </c>
      <c r="F5081">
        <v>10291000</v>
      </c>
      <c r="G5081" s="1">
        <f t="shared" si="88"/>
        <v>2.3515693324263921E-5</v>
      </c>
    </row>
    <row r="5082" spans="1:7" x14ac:dyDescent="0.2">
      <c r="A5082">
        <v>2018</v>
      </c>
      <c r="B5082">
        <v>10</v>
      </c>
      <c r="C5082" t="s">
        <v>6</v>
      </c>
      <c r="D5082">
        <v>442</v>
      </c>
      <c r="E5082" t="s">
        <v>11</v>
      </c>
      <c r="F5082">
        <v>10625000</v>
      </c>
      <c r="G5082" s="1">
        <f t="shared" si="88"/>
        <v>4.1600000000000002E-5</v>
      </c>
    </row>
    <row r="5083" spans="1:7" x14ac:dyDescent="0.2">
      <c r="A5083">
        <v>2018</v>
      </c>
      <c r="B5083">
        <v>10</v>
      </c>
      <c r="C5083" t="s">
        <v>6</v>
      </c>
      <c r="D5083">
        <v>661</v>
      </c>
      <c r="E5083" t="s">
        <v>12</v>
      </c>
      <c r="F5083">
        <v>11486000</v>
      </c>
      <c r="G5083" s="1">
        <f t="shared" si="88"/>
        <v>5.7548319693539963E-5</v>
      </c>
    </row>
    <row r="5084" spans="1:7" x14ac:dyDescent="0.2">
      <c r="A5084">
        <v>2018</v>
      </c>
      <c r="B5084">
        <v>10</v>
      </c>
      <c r="C5084" t="s">
        <v>6</v>
      </c>
      <c r="D5084">
        <v>871</v>
      </c>
      <c r="E5084" t="s">
        <v>13</v>
      </c>
      <c r="F5084">
        <v>10878000</v>
      </c>
      <c r="G5084" s="1">
        <f t="shared" si="88"/>
        <v>8.0069865784151493E-5</v>
      </c>
    </row>
    <row r="5085" spans="1:7" x14ac:dyDescent="0.2">
      <c r="A5085">
        <v>2018</v>
      </c>
      <c r="B5085">
        <v>10</v>
      </c>
      <c r="C5085" t="s">
        <v>6</v>
      </c>
      <c r="D5085">
        <v>1079</v>
      </c>
      <c r="E5085" t="s">
        <v>14</v>
      </c>
      <c r="F5085">
        <v>10701000</v>
      </c>
      <c r="G5085" s="1">
        <f t="shared" si="88"/>
        <v>1.0083169797215213E-4</v>
      </c>
    </row>
    <row r="5086" spans="1:7" x14ac:dyDescent="0.2">
      <c r="A5086">
        <v>2018</v>
      </c>
      <c r="B5086">
        <v>10</v>
      </c>
      <c r="C5086" t="s">
        <v>6</v>
      </c>
      <c r="D5086">
        <v>1341</v>
      </c>
      <c r="E5086" t="s">
        <v>15</v>
      </c>
      <c r="F5086">
        <v>9887000</v>
      </c>
      <c r="G5086" s="1">
        <f t="shared" si="88"/>
        <v>1.3563264893294225E-4</v>
      </c>
    </row>
    <row r="5087" spans="1:7" x14ac:dyDescent="0.2">
      <c r="A5087">
        <v>2018</v>
      </c>
      <c r="B5087">
        <v>10</v>
      </c>
      <c r="C5087" t="s">
        <v>6</v>
      </c>
      <c r="D5087">
        <v>2041</v>
      </c>
      <c r="E5087" t="s">
        <v>16</v>
      </c>
      <c r="F5087">
        <v>10515000</v>
      </c>
      <c r="G5087" s="1">
        <f t="shared" si="88"/>
        <v>1.9410366143604373E-4</v>
      </c>
    </row>
    <row r="5088" spans="1:7" x14ac:dyDescent="0.2">
      <c r="A5088">
        <v>2018</v>
      </c>
      <c r="B5088">
        <v>10</v>
      </c>
      <c r="C5088" t="s">
        <v>6</v>
      </c>
      <c r="D5088">
        <v>3220</v>
      </c>
      <c r="E5088" t="s">
        <v>17</v>
      </c>
      <c r="F5088">
        <v>10682000</v>
      </c>
      <c r="G5088" s="1">
        <f t="shared" si="88"/>
        <v>3.0144167758846657E-4</v>
      </c>
    </row>
    <row r="5089" spans="1:7" x14ac:dyDescent="0.2">
      <c r="A5089">
        <v>2018</v>
      </c>
      <c r="B5089">
        <v>10</v>
      </c>
      <c r="C5089" t="s">
        <v>6</v>
      </c>
      <c r="D5089">
        <v>5098</v>
      </c>
      <c r="E5089" t="s">
        <v>18</v>
      </c>
      <c r="F5089">
        <v>11120000</v>
      </c>
      <c r="G5089" s="1">
        <f t="shared" si="88"/>
        <v>4.5845323741007196E-4</v>
      </c>
    </row>
    <row r="5090" spans="1:7" x14ac:dyDescent="0.2">
      <c r="A5090">
        <v>2018</v>
      </c>
      <c r="B5090">
        <v>10</v>
      </c>
      <c r="C5090" t="s">
        <v>6</v>
      </c>
      <c r="D5090">
        <v>6828</v>
      </c>
      <c r="E5090" t="s">
        <v>19</v>
      </c>
      <c r="F5090">
        <v>10679000</v>
      </c>
      <c r="G5090" s="1">
        <f t="shared" si="88"/>
        <v>6.3938571027249741E-4</v>
      </c>
    </row>
    <row r="5091" spans="1:7" x14ac:dyDescent="0.2">
      <c r="A5091">
        <v>2018</v>
      </c>
      <c r="B5091">
        <v>10</v>
      </c>
      <c r="C5091" t="s">
        <v>6</v>
      </c>
      <c r="D5091">
        <v>8646</v>
      </c>
      <c r="E5091" t="s">
        <v>20</v>
      </c>
      <c r="F5091">
        <v>8961000</v>
      </c>
      <c r="G5091" s="1">
        <f t="shared" si="88"/>
        <v>9.6484767325075323E-4</v>
      </c>
    </row>
    <row r="5092" spans="1:7" x14ac:dyDescent="0.2">
      <c r="A5092">
        <v>2018</v>
      </c>
      <c r="B5092">
        <v>10</v>
      </c>
      <c r="C5092" t="s">
        <v>6</v>
      </c>
      <c r="D5092">
        <v>10633</v>
      </c>
      <c r="E5092" t="s">
        <v>21</v>
      </c>
      <c r="F5092">
        <v>7066000</v>
      </c>
      <c r="G5092" s="1">
        <f t="shared" si="88"/>
        <v>1.504811774695726E-3</v>
      </c>
    </row>
    <row r="5093" spans="1:7" x14ac:dyDescent="0.2">
      <c r="A5093">
        <v>2018</v>
      </c>
      <c r="B5093">
        <v>10</v>
      </c>
      <c r="C5093" t="s">
        <v>6</v>
      </c>
      <c r="D5093">
        <v>12659</v>
      </c>
      <c r="E5093" t="s">
        <v>22</v>
      </c>
      <c r="F5093">
        <v>4968000</v>
      </c>
      <c r="G5093" s="1">
        <f t="shared" si="88"/>
        <v>2.5481078904991948E-3</v>
      </c>
    </row>
    <row r="5094" spans="1:7" x14ac:dyDescent="0.2">
      <c r="A5094">
        <v>2018</v>
      </c>
      <c r="B5094">
        <v>10</v>
      </c>
      <c r="C5094" t="s">
        <v>6</v>
      </c>
      <c r="D5094">
        <v>14640</v>
      </c>
      <c r="E5094" t="s">
        <v>23</v>
      </c>
      <c r="F5094">
        <v>3141000</v>
      </c>
      <c r="G5094" s="1">
        <f t="shared" si="88"/>
        <v>4.6609360076408785E-3</v>
      </c>
    </row>
    <row r="5095" spans="1:7" x14ac:dyDescent="0.2">
      <c r="A5095">
        <v>2018</v>
      </c>
      <c r="B5095">
        <v>10</v>
      </c>
      <c r="C5095" t="s">
        <v>6</v>
      </c>
      <c r="D5095">
        <v>42068</v>
      </c>
      <c r="E5095" t="s">
        <v>24</v>
      </c>
      <c r="F5095">
        <v>3885000</v>
      </c>
      <c r="G5095" s="1">
        <f t="shared" si="88"/>
        <v>1.0828314028314029E-2</v>
      </c>
    </row>
    <row r="5096" spans="1:7" x14ac:dyDescent="0.2">
      <c r="A5096">
        <v>2018</v>
      </c>
      <c r="B5096">
        <v>10</v>
      </c>
      <c r="C5096" t="s">
        <v>25</v>
      </c>
      <c r="D5096">
        <v>1056</v>
      </c>
      <c r="E5096" t="s">
        <v>7</v>
      </c>
      <c r="F5096">
        <v>10193000</v>
      </c>
      <c r="G5096" s="1">
        <f t="shared" si="88"/>
        <v>1.0360051015402727E-4</v>
      </c>
    </row>
    <row r="5097" spans="1:7" x14ac:dyDescent="0.2">
      <c r="A5097">
        <v>2018</v>
      </c>
      <c r="B5097">
        <v>10</v>
      </c>
      <c r="C5097" t="s">
        <v>25</v>
      </c>
      <c r="D5097">
        <v>102</v>
      </c>
      <c r="E5097" t="s">
        <v>8</v>
      </c>
      <c r="F5097">
        <v>10338000</v>
      </c>
      <c r="G5097" s="1">
        <f t="shared" si="88"/>
        <v>9.8665118978525825E-6</v>
      </c>
    </row>
    <row r="5098" spans="1:7" x14ac:dyDescent="0.2">
      <c r="A5098">
        <v>2018</v>
      </c>
      <c r="B5098">
        <v>10</v>
      </c>
      <c r="C5098" t="s">
        <v>25</v>
      </c>
      <c r="D5098">
        <v>151</v>
      </c>
      <c r="E5098" t="s">
        <v>9</v>
      </c>
      <c r="F5098">
        <v>10607000</v>
      </c>
      <c r="G5098" s="1">
        <f t="shared" si="88"/>
        <v>1.4235881964740266E-5</v>
      </c>
    </row>
    <row r="5099" spans="1:7" x14ac:dyDescent="0.2">
      <c r="A5099">
        <v>2018</v>
      </c>
      <c r="B5099">
        <v>10</v>
      </c>
      <c r="C5099" t="s">
        <v>25</v>
      </c>
      <c r="D5099">
        <v>637</v>
      </c>
      <c r="E5099" t="s">
        <v>10</v>
      </c>
      <c r="F5099">
        <v>10617000</v>
      </c>
      <c r="G5099" s="1">
        <f t="shared" si="88"/>
        <v>5.9998116228689837E-5</v>
      </c>
    </row>
    <row r="5100" spans="1:7" x14ac:dyDescent="0.2">
      <c r="A5100">
        <v>2018</v>
      </c>
      <c r="B5100">
        <v>10</v>
      </c>
      <c r="C5100" t="s">
        <v>25</v>
      </c>
      <c r="D5100">
        <v>1274</v>
      </c>
      <c r="E5100" t="s">
        <v>11</v>
      </c>
      <c r="F5100">
        <v>10809000</v>
      </c>
      <c r="G5100" s="1">
        <f t="shared" si="88"/>
        <v>1.1786474234434268E-4</v>
      </c>
    </row>
    <row r="5101" spans="1:7" x14ac:dyDescent="0.2">
      <c r="A5101">
        <v>2018</v>
      </c>
      <c r="B5101">
        <v>10</v>
      </c>
      <c r="C5101" t="s">
        <v>25</v>
      </c>
      <c r="D5101">
        <v>1632</v>
      </c>
      <c r="E5101" t="s">
        <v>12</v>
      </c>
      <c r="F5101">
        <v>11674000</v>
      </c>
      <c r="G5101" s="1">
        <f t="shared" si="88"/>
        <v>1.3979784135686139E-4</v>
      </c>
    </row>
    <row r="5102" spans="1:7" x14ac:dyDescent="0.2">
      <c r="A5102">
        <v>2018</v>
      </c>
      <c r="B5102">
        <v>10</v>
      </c>
      <c r="C5102" t="s">
        <v>25</v>
      </c>
      <c r="D5102">
        <v>1772</v>
      </c>
      <c r="E5102" t="s">
        <v>13</v>
      </c>
      <c r="F5102">
        <v>10816000</v>
      </c>
      <c r="G5102" s="1">
        <f t="shared" si="88"/>
        <v>1.6383136094674555E-4</v>
      </c>
    </row>
    <row r="5103" spans="1:7" x14ac:dyDescent="0.2">
      <c r="A5103">
        <v>2018</v>
      </c>
      <c r="B5103">
        <v>10</v>
      </c>
      <c r="C5103" t="s">
        <v>25</v>
      </c>
      <c r="D5103">
        <v>2030</v>
      </c>
      <c r="E5103" t="s">
        <v>14</v>
      </c>
      <c r="F5103">
        <v>10567000</v>
      </c>
      <c r="G5103" s="1">
        <f t="shared" si="88"/>
        <v>1.9210750449512635E-4</v>
      </c>
    </row>
    <row r="5104" spans="1:7" x14ac:dyDescent="0.2">
      <c r="A5104">
        <v>2018</v>
      </c>
      <c r="B5104">
        <v>10</v>
      </c>
      <c r="C5104" t="s">
        <v>25</v>
      </c>
      <c r="D5104">
        <v>2276</v>
      </c>
      <c r="E5104" t="s">
        <v>15</v>
      </c>
      <c r="F5104">
        <v>9504000</v>
      </c>
      <c r="G5104" s="1">
        <f t="shared" si="88"/>
        <v>2.3947811447811449E-4</v>
      </c>
    </row>
    <row r="5105" spans="1:7" x14ac:dyDescent="0.2">
      <c r="A5105">
        <v>2018</v>
      </c>
      <c r="B5105">
        <v>10</v>
      </c>
      <c r="C5105" t="s">
        <v>25</v>
      </c>
      <c r="D5105">
        <v>3273</v>
      </c>
      <c r="E5105" t="s">
        <v>16</v>
      </c>
      <c r="F5105">
        <v>10123000</v>
      </c>
      <c r="G5105" s="1">
        <f t="shared" si="88"/>
        <v>3.2332312555566529E-4</v>
      </c>
    </row>
    <row r="5106" spans="1:7" x14ac:dyDescent="0.2">
      <c r="A5106">
        <v>2018</v>
      </c>
      <c r="B5106">
        <v>10</v>
      </c>
      <c r="C5106" t="s">
        <v>25</v>
      </c>
      <c r="D5106">
        <v>4995</v>
      </c>
      <c r="E5106" t="s">
        <v>17</v>
      </c>
      <c r="F5106">
        <v>10217000</v>
      </c>
      <c r="G5106" s="1">
        <f t="shared" si="88"/>
        <v>4.8889106391308606E-4</v>
      </c>
    </row>
    <row r="5107" spans="1:7" x14ac:dyDescent="0.2">
      <c r="A5107">
        <v>2018</v>
      </c>
      <c r="B5107">
        <v>10</v>
      </c>
      <c r="C5107" t="s">
        <v>25</v>
      </c>
      <c r="D5107">
        <v>8124</v>
      </c>
      <c r="E5107" t="s">
        <v>18</v>
      </c>
      <c r="F5107">
        <v>10503000</v>
      </c>
      <c r="G5107" s="1">
        <f t="shared" si="88"/>
        <v>7.7349328763210508E-4</v>
      </c>
    </row>
    <row r="5108" spans="1:7" x14ac:dyDescent="0.2">
      <c r="A5108">
        <v>2018</v>
      </c>
      <c r="B5108">
        <v>10</v>
      </c>
      <c r="C5108" t="s">
        <v>25</v>
      </c>
      <c r="D5108">
        <v>10936</v>
      </c>
      <c r="E5108" t="s">
        <v>19</v>
      </c>
      <c r="F5108">
        <v>9399000</v>
      </c>
      <c r="G5108" s="1">
        <f t="shared" si="88"/>
        <v>1.1635280348973294E-3</v>
      </c>
    </row>
    <row r="5109" spans="1:7" x14ac:dyDescent="0.2">
      <c r="A5109">
        <v>2018</v>
      </c>
      <c r="B5109">
        <v>10</v>
      </c>
      <c r="C5109" t="s">
        <v>25</v>
      </c>
      <c r="D5109">
        <v>12248</v>
      </c>
      <c r="E5109" t="s">
        <v>20</v>
      </c>
      <c r="F5109">
        <v>8047000</v>
      </c>
      <c r="G5109" s="1">
        <f t="shared" si="88"/>
        <v>1.5220579097800422E-3</v>
      </c>
    </row>
    <row r="5110" spans="1:7" x14ac:dyDescent="0.2">
      <c r="A5110">
        <v>2018</v>
      </c>
      <c r="B5110">
        <v>10</v>
      </c>
      <c r="C5110" t="s">
        <v>25</v>
      </c>
      <c r="D5110">
        <v>13777</v>
      </c>
      <c r="E5110" t="s">
        <v>21</v>
      </c>
      <c r="F5110">
        <v>6294000</v>
      </c>
      <c r="G5110" s="1">
        <f t="shared" si="88"/>
        <v>2.1889100730854783E-3</v>
      </c>
    </row>
    <row r="5111" spans="1:7" x14ac:dyDescent="0.2">
      <c r="A5111">
        <v>2018</v>
      </c>
      <c r="B5111">
        <v>10</v>
      </c>
      <c r="C5111" t="s">
        <v>25</v>
      </c>
      <c r="D5111">
        <v>14334</v>
      </c>
      <c r="E5111" t="s">
        <v>22</v>
      </c>
      <c r="F5111">
        <v>3944000</v>
      </c>
      <c r="G5111" s="1">
        <f t="shared" si="88"/>
        <v>3.6343813387423934E-3</v>
      </c>
    </row>
    <row r="5112" spans="1:7" x14ac:dyDescent="0.2">
      <c r="A5112">
        <v>2018</v>
      </c>
      <c r="B5112">
        <v>10</v>
      </c>
      <c r="C5112" t="s">
        <v>25</v>
      </c>
      <c r="D5112">
        <v>14434</v>
      </c>
      <c r="E5112" t="s">
        <v>23</v>
      </c>
      <c r="F5112">
        <v>2506000</v>
      </c>
      <c r="G5112" s="1">
        <f t="shared" si="88"/>
        <v>5.7597765363128495E-3</v>
      </c>
    </row>
    <row r="5113" spans="1:7" x14ac:dyDescent="0.2">
      <c r="A5113">
        <v>2018</v>
      </c>
      <c r="B5113">
        <v>10</v>
      </c>
      <c r="C5113" t="s">
        <v>25</v>
      </c>
      <c r="D5113">
        <v>27141</v>
      </c>
      <c r="E5113" t="s">
        <v>24</v>
      </c>
      <c r="F5113">
        <v>2270000</v>
      </c>
      <c r="G5113" s="1">
        <f t="shared" si="88"/>
        <v>1.1956387665198237E-2</v>
      </c>
    </row>
    <row r="5114" spans="1:7" x14ac:dyDescent="0.2">
      <c r="A5114">
        <v>2018</v>
      </c>
      <c r="B5114">
        <v>11</v>
      </c>
      <c r="C5114" t="s">
        <v>6</v>
      </c>
      <c r="D5114">
        <v>798</v>
      </c>
      <c r="E5114" t="s">
        <v>7</v>
      </c>
      <c r="F5114">
        <v>9736000</v>
      </c>
      <c r="G5114" s="1">
        <f t="shared" si="88"/>
        <v>8.1963845521774856E-5</v>
      </c>
    </row>
    <row r="5115" spans="1:7" x14ac:dyDescent="0.2">
      <c r="A5115">
        <v>2018</v>
      </c>
      <c r="B5115">
        <v>11</v>
      </c>
      <c r="C5115" t="s">
        <v>6</v>
      </c>
      <c r="D5115">
        <v>73</v>
      </c>
      <c r="E5115" t="s">
        <v>8</v>
      </c>
      <c r="F5115">
        <v>9905000</v>
      </c>
      <c r="G5115" s="1">
        <f t="shared" si="88"/>
        <v>7.3700151438667342E-6</v>
      </c>
    </row>
    <row r="5116" spans="1:7" x14ac:dyDescent="0.2">
      <c r="A5116">
        <v>2018</v>
      </c>
      <c r="B5116">
        <v>11</v>
      </c>
      <c r="C5116" t="s">
        <v>6</v>
      </c>
      <c r="D5116">
        <v>91</v>
      </c>
      <c r="E5116" t="s">
        <v>9</v>
      </c>
      <c r="F5116">
        <v>10204000</v>
      </c>
      <c r="G5116" s="1">
        <f t="shared" si="88"/>
        <v>8.9180713445707558E-6</v>
      </c>
    </row>
    <row r="5117" spans="1:7" x14ac:dyDescent="0.2">
      <c r="A5117">
        <v>2018</v>
      </c>
      <c r="B5117">
        <v>11</v>
      </c>
      <c r="C5117" t="s">
        <v>6</v>
      </c>
      <c r="D5117">
        <v>241</v>
      </c>
      <c r="E5117" t="s">
        <v>10</v>
      </c>
      <c r="F5117">
        <v>10291000</v>
      </c>
      <c r="G5117" s="1">
        <f t="shared" si="88"/>
        <v>2.3418521037800018E-5</v>
      </c>
    </row>
    <row r="5118" spans="1:7" x14ac:dyDescent="0.2">
      <c r="A5118">
        <v>2018</v>
      </c>
      <c r="B5118">
        <v>11</v>
      </c>
      <c r="C5118" t="s">
        <v>6</v>
      </c>
      <c r="D5118">
        <v>409</v>
      </c>
      <c r="E5118" t="s">
        <v>11</v>
      </c>
      <c r="F5118">
        <v>10625000</v>
      </c>
      <c r="G5118" s="1">
        <f t="shared" si="88"/>
        <v>3.8494117647058824E-5</v>
      </c>
    </row>
    <row r="5119" spans="1:7" x14ac:dyDescent="0.2">
      <c r="A5119">
        <v>2018</v>
      </c>
      <c r="B5119">
        <v>11</v>
      </c>
      <c r="C5119" t="s">
        <v>6</v>
      </c>
      <c r="D5119">
        <v>643</v>
      </c>
      <c r="E5119" t="s">
        <v>12</v>
      </c>
      <c r="F5119">
        <v>11486000</v>
      </c>
      <c r="G5119" s="1">
        <f t="shared" si="88"/>
        <v>5.5981194497649314E-5</v>
      </c>
    </row>
    <row r="5120" spans="1:7" x14ac:dyDescent="0.2">
      <c r="A5120">
        <v>2018</v>
      </c>
      <c r="B5120">
        <v>11</v>
      </c>
      <c r="C5120" t="s">
        <v>6</v>
      </c>
      <c r="D5120">
        <v>805</v>
      </c>
      <c r="E5120" t="s">
        <v>13</v>
      </c>
      <c r="F5120">
        <v>10878000</v>
      </c>
      <c r="G5120" s="1">
        <f t="shared" si="88"/>
        <v>7.4002574002574002E-5</v>
      </c>
    </row>
    <row r="5121" spans="1:7" x14ac:dyDescent="0.2">
      <c r="A5121">
        <v>2018</v>
      </c>
      <c r="B5121">
        <v>11</v>
      </c>
      <c r="C5121" t="s">
        <v>6</v>
      </c>
      <c r="D5121">
        <v>1066</v>
      </c>
      <c r="E5121" t="s">
        <v>14</v>
      </c>
      <c r="F5121">
        <v>10701000</v>
      </c>
      <c r="G5121" s="1">
        <f t="shared" si="88"/>
        <v>9.9616858237547886E-5</v>
      </c>
    </row>
    <row r="5122" spans="1:7" x14ac:dyDescent="0.2">
      <c r="A5122">
        <v>2018</v>
      </c>
      <c r="B5122">
        <v>11</v>
      </c>
      <c r="C5122" t="s">
        <v>6</v>
      </c>
      <c r="D5122">
        <v>1336</v>
      </c>
      <c r="E5122" t="s">
        <v>15</v>
      </c>
      <c r="F5122">
        <v>9887000</v>
      </c>
      <c r="G5122" s="1">
        <f t="shared" si="88"/>
        <v>1.351269343582482E-4</v>
      </c>
    </row>
    <row r="5123" spans="1:7" x14ac:dyDescent="0.2">
      <c r="A5123">
        <v>2018</v>
      </c>
      <c r="B5123">
        <v>11</v>
      </c>
      <c r="C5123" t="s">
        <v>6</v>
      </c>
      <c r="D5123">
        <v>2114</v>
      </c>
      <c r="E5123" t="s">
        <v>16</v>
      </c>
      <c r="F5123">
        <v>10515000</v>
      </c>
      <c r="G5123" s="1">
        <f t="shared" ref="G5123:G5185" si="89">+D5123/F5123</f>
        <v>2.0104612458392773E-4</v>
      </c>
    </row>
    <row r="5124" spans="1:7" x14ac:dyDescent="0.2">
      <c r="A5124">
        <v>2018</v>
      </c>
      <c r="B5124">
        <v>11</v>
      </c>
      <c r="C5124" t="s">
        <v>6</v>
      </c>
      <c r="D5124">
        <v>3083</v>
      </c>
      <c r="E5124" t="s">
        <v>17</v>
      </c>
      <c r="F5124">
        <v>10682000</v>
      </c>
      <c r="G5124" s="1">
        <f t="shared" si="89"/>
        <v>2.8861636397678339E-4</v>
      </c>
    </row>
    <row r="5125" spans="1:7" x14ac:dyDescent="0.2">
      <c r="A5125">
        <v>2018</v>
      </c>
      <c r="B5125">
        <v>11</v>
      </c>
      <c r="C5125" t="s">
        <v>6</v>
      </c>
      <c r="D5125">
        <v>5102</v>
      </c>
      <c r="E5125" t="s">
        <v>18</v>
      </c>
      <c r="F5125">
        <v>11120000</v>
      </c>
      <c r="G5125" s="1">
        <f t="shared" si="89"/>
        <v>4.5881294964028775E-4</v>
      </c>
    </row>
    <row r="5126" spans="1:7" x14ac:dyDescent="0.2">
      <c r="A5126">
        <v>2018</v>
      </c>
      <c r="B5126">
        <v>11</v>
      </c>
      <c r="C5126" t="s">
        <v>6</v>
      </c>
      <c r="D5126">
        <v>6985</v>
      </c>
      <c r="E5126" t="s">
        <v>19</v>
      </c>
      <c r="F5126">
        <v>10679000</v>
      </c>
      <c r="G5126" s="1">
        <f t="shared" si="89"/>
        <v>6.5408746137278777E-4</v>
      </c>
    </row>
    <row r="5127" spans="1:7" x14ac:dyDescent="0.2">
      <c r="A5127">
        <v>2018</v>
      </c>
      <c r="B5127">
        <v>11</v>
      </c>
      <c r="C5127" t="s">
        <v>6</v>
      </c>
      <c r="D5127">
        <v>8478</v>
      </c>
      <c r="E5127" t="s">
        <v>20</v>
      </c>
      <c r="F5127">
        <v>8961000</v>
      </c>
      <c r="G5127" s="1">
        <f t="shared" si="89"/>
        <v>9.4609976565115505E-4</v>
      </c>
    </row>
    <row r="5128" spans="1:7" x14ac:dyDescent="0.2">
      <c r="A5128">
        <v>2018</v>
      </c>
      <c r="B5128">
        <v>11</v>
      </c>
      <c r="C5128" t="s">
        <v>6</v>
      </c>
      <c r="D5128">
        <v>10669</v>
      </c>
      <c r="E5128" t="s">
        <v>21</v>
      </c>
      <c r="F5128">
        <v>7066000</v>
      </c>
      <c r="G5128" s="1">
        <f t="shared" si="89"/>
        <v>1.5099065949617889E-3</v>
      </c>
    </row>
    <row r="5129" spans="1:7" x14ac:dyDescent="0.2">
      <c r="A5129">
        <v>2018</v>
      </c>
      <c r="B5129">
        <v>11</v>
      </c>
      <c r="C5129" t="s">
        <v>6</v>
      </c>
      <c r="D5129">
        <v>12685</v>
      </c>
      <c r="E5129" t="s">
        <v>22</v>
      </c>
      <c r="F5129">
        <v>4968000</v>
      </c>
      <c r="G5129" s="1">
        <f t="shared" si="89"/>
        <v>2.5533413848631238E-3</v>
      </c>
    </row>
    <row r="5130" spans="1:7" x14ac:dyDescent="0.2">
      <c r="A5130">
        <v>2018</v>
      </c>
      <c r="B5130">
        <v>11</v>
      </c>
      <c r="C5130" t="s">
        <v>6</v>
      </c>
      <c r="D5130">
        <v>14793</v>
      </c>
      <c r="E5130" t="s">
        <v>23</v>
      </c>
      <c r="F5130">
        <v>3141000</v>
      </c>
      <c r="G5130" s="1">
        <f t="shared" si="89"/>
        <v>4.7096466093600768E-3</v>
      </c>
    </row>
    <row r="5131" spans="1:7" x14ac:dyDescent="0.2">
      <c r="A5131">
        <v>2018</v>
      </c>
      <c r="B5131">
        <v>11</v>
      </c>
      <c r="C5131" t="s">
        <v>6</v>
      </c>
      <c r="D5131">
        <v>42480</v>
      </c>
      <c r="E5131" t="s">
        <v>24</v>
      </c>
      <c r="F5131">
        <v>3885000</v>
      </c>
      <c r="G5131" s="1">
        <f t="shared" si="89"/>
        <v>1.0934362934362934E-2</v>
      </c>
    </row>
    <row r="5132" spans="1:7" x14ac:dyDescent="0.2">
      <c r="A5132">
        <v>2018</v>
      </c>
      <c r="B5132">
        <v>11</v>
      </c>
      <c r="C5132" t="s">
        <v>25</v>
      </c>
      <c r="D5132">
        <v>1022</v>
      </c>
      <c r="E5132" t="s">
        <v>7</v>
      </c>
      <c r="F5132">
        <v>10193000</v>
      </c>
      <c r="G5132" s="1">
        <f t="shared" si="89"/>
        <v>1.0026488766800746E-4</v>
      </c>
    </row>
    <row r="5133" spans="1:7" x14ac:dyDescent="0.2">
      <c r="A5133">
        <v>2018</v>
      </c>
      <c r="B5133">
        <v>11</v>
      </c>
      <c r="C5133" t="s">
        <v>25</v>
      </c>
      <c r="D5133">
        <v>95</v>
      </c>
      <c r="E5133" t="s">
        <v>8</v>
      </c>
      <c r="F5133">
        <v>10338000</v>
      </c>
      <c r="G5133" s="1">
        <f t="shared" si="89"/>
        <v>9.1893983362352494E-6</v>
      </c>
    </row>
    <row r="5134" spans="1:7" x14ac:dyDescent="0.2">
      <c r="A5134">
        <v>2018</v>
      </c>
      <c r="B5134">
        <v>11</v>
      </c>
      <c r="C5134" t="s">
        <v>25</v>
      </c>
      <c r="D5134">
        <v>156</v>
      </c>
      <c r="E5134" t="s">
        <v>9</v>
      </c>
      <c r="F5134">
        <v>10607000</v>
      </c>
      <c r="G5134" s="1">
        <f t="shared" si="89"/>
        <v>1.4707268784764778E-5</v>
      </c>
    </row>
    <row r="5135" spans="1:7" x14ac:dyDescent="0.2">
      <c r="A5135">
        <v>2018</v>
      </c>
      <c r="B5135">
        <v>11</v>
      </c>
      <c r="C5135" t="s">
        <v>25</v>
      </c>
      <c r="D5135">
        <v>596</v>
      </c>
      <c r="E5135" t="s">
        <v>10</v>
      </c>
      <c r="F5135">
        <v>10617000</v>
      </c>
      <c r="G5135" s="1">
        <f t="shared" si="89"/>
        <v>5.61363850428558E-5</v>
      </c>
    </row>
    <row r="5136" spans="1:7" x14ac:dyDescent="0.2">
      <c r="A5136">
        <v>2018</v>
      </c>
      <c r="B5136">
        <v>11</v>
      </c>
      <c r="C5136" t="s">
        <v>25</v>
      </c>
      <c r="D5136">
        <v>1133</v>
      </c>
      <c r="E5136" t="s">
        <v>11</v>
      </c>
      <c r="F5136">
        <v>10809000</v>
      </c>
      <c r="G5136" s="1">
        <f t="shared" si="89"/>
        <v>1.0482005735960773E-4</v>
      </c>
    </row>
    <row r="5137" spans="1:7" x14ac:dyDescent="0.2">
      <c r="A5137">
        <v>2018</v>
      </c>
      <c r="B5137">
        <v>11</v>
      </c>
      <c r="C5137" t="s">
        <v>25</v>
      </c>
      <c r="D5137">
        <v>1556</v>
      </c>
      <c r="E5137" t="s">
        <v>12</v>
      </c>
      <c r="F5137">
        <v>11674000</v>
      </c>
      <c r="G5137" s="1">
        <f t="shared" si="89"/>
        <v>1.3328764776426248E-4</v>
      </c>
    </row>
    <row r="5138" spans="1:7" x14ac:dyDescent="0.2">
      <c r="A5138">
        <v>2018</v>
      </c>
      <c r="B5138">
        <v>11</v>
      </c>
      <c r="C5138" t="s">
        <v>25</v>
      </c>
      <c r="D5138">
        <v>1678</v>
      </c>
      <c r="E5138" t="s">
        <v>13</v>
      </c>
      <c r="F5138">
        <v>10816000</v>
      </c>
      <c r="G5138" s="1">
        <f t="shared" si="89"/>
        <v>1.5514053254437869E-4</v>
      </c>
    </row>
    <row r="5139" spans="1:7" x14ac:dyDescent="0.2">
      <c r="A5139">
        <v>2018</v>
      </c>
      <c r="B5139">
        <v>11</v>
      </c>
      <c r="C5139" t="s">
        <v>25</v>
      </c>
      <c r="D5139">
        <v>1998</v>
      </c>
      <c r="E5139" t="s">
        <v>14</v>
      </c>
      <c r="F5139">
        <v>10567000</v>
      </c>
      <c r="G5139" s="1">
        <f t="shared" si="89"/>
        <v>1.8907920885776475E-4</v>
      </c>
    </row>
    <row r="5140" spans="1:7" x14ac:dyDescent="0.2">
      <c r="A5140">
        <v>2018</v>
      </c>
      <c r="B5140">
        <v>11</v>
      </c>
      <c r="C5140" t="s">
        <v>25</v>
      </c>
      <c r="D5140">
        <v>2189</v>
      </c>
      <c r="E5140" t="s">
        <v>15</v>
      </c>
      <c r="F5140">
        <v>9504000</v>
      </c>
      <c r="G5140" s="1">
        <f t="shared" si="89"/>
        <v>2.3032407407407406E-4</v>
      </c>
    </row>
    <row r="5141" spans="1:7" x14ac:dyDescent="0.2">
      <c r="A5141">
        <v>2018</v>
      </c>
      <c r="B5141">
        <v>11</v>
      </c>
      <c r="C5141" t="s">
        <v>25</v>
      </c>
      <c r="D5141">
        <v>3089</v>
      </c>
      <c r="E5141" t="s">
        <v>16</v>
      </c>
      <c r="F5141">
        <v>10123000</v>
      </c>
      <c r="G5141" s="1">
        <f t="shared" si="89"/>
        <v>3.0514669564358392E-4</v>
      </c>
    </row>
    <row r="5142" spans="1:7" x14ac:dyDescent="0.2">
      <c r="A5142">
        <v>2018</v>
      </c>
      <c r="B5142">
        <v>11</v>
      </c>
      <c r="C5142" t="s">
        <v>25</v>
      </c>
      <c r="D5142">
        <v>4889</v>
      </c>
      <c r="E5142" t="s">
        <v>17</v>
      </c>
      <c r="F5142">
        <v>10217000</v>
      </c>
      <c r="G5142" s="1">
        <f t="shared" si="89"/>
        <v>4.7851619849270823E-4</v>
      </c>
    </row>
    <row r="5143" spans="1:7" x14ac:dyDescent="0.2">
      <c r="A5143">
        <v>2018</v>
      </c>
      <c r="B5143">
        <v>11</v>
      </c>
      <c r="C5143" t="s">
        <v>25</v>
      </c>
      <c r="D5143">
        <v>8018</v>
      </c>
      <c r="E5143" t="s">
        <v>18</v>
      </c>
      <c r="F5143">
        <v>10503000</v>
      </c>
      <c r="G5143" s="1">
        <f t="shared" si="89"/>
        <v>7.6340093306674281E-4</v>
      </c>
    </row>
    <row r="5144" spans="1:7" x14ac:dyDescent="0.2">
      <c r="A5144">
        <v>2018</v>
      </c>
      <c r="B5144">
        <v>11</v>
      </c>
      <c r="C5144" t="s">
        <v>25</v>
      </c>
      <c r="D5144">
        <v>10808</v>
      </c>
      <c r="E5144" t="s">
        <v>19</v>
      </c>
      <c r="F5144">
        <v>9399000</v>
      </c>
      <c r="G5144" s="1">
        <f t="shared" si="89"/>
        <v>1.1499095648473243E-3</v>
      </c>
    </row>
    <row r="5145" spans="1:7" x14ac:dyDescent="0.2">
      <c r="A5145">
        <v>2018</v>
      </c>
      <c r="B5145">
        <v>11</v>
      </c>
      <c r="C5145" t="s">
        <v>25</v>
      </c>
      <c r="D5145">
        <v>12340</v>
      </c>
      <c r="E5145" t="s">
        <v>20</v>
      </c>
      <c r="F5145">
        <v>8047000</v>
      </c>
      <c r="G5145" s="1">
        <f t="shared" si="89"/>
        <v>1.5334907418913882E-3</v>
      </c>
    </row>
    <row r="5146" spans="1:7" x14ac:dyDescent="0.2">
      <c r="A5146">
        <v>2018</v>
      </c>
      <c r="B5146">
        <v>11</v>
      </c>
      <c r="C5146" t="s">
        <v>25</v>
      </c>
      <c r="D5146">
        <v>13660</v>
      </c>
      <c r="E5146" t="s">
        <v>21</v>
      </c>
      <c r="F5146">
        <v>6294000</v>
      </c>
      <c r="G5146" s="1">
        <f t="shared" si="89"/>
        <v>2.1703209405783287E-3</v>
      </c>
    </row>
    <row r="5147" spans="1:7" x14ac:dyDescent="0.2">
      <c r="A5147">
        <v>2018</v>
      </c>
      <c r="B5147">
        <v>11</v>
      </c>
      <c r="C5147" t="s">
        <v>25</v>
      </c>
      <c r="D5147">
        <v>14252</v>
      </c>
      <c r="E5147" t="s">
        <v>22</v>
      </c>
      <c r="F5147">
        <v>3944000</v>
      </c>
      <c r="G5147" s="1">
        <f t="shared" si="89"/>
        <v>3.6135902636916834E-3</v>
      </c>
    </row>
    <row r="5148" spans="1:7" x14ac:dyDescent="0.2">
      <c r="A5148">
        <v>2018</v>
      </c>
      <c r="B5148">
        <v>11</v>
      </c>
      <c r="C5148" t="s">
        <v>25</v>
      </c>
      <c r="D5148">
        <v>14455</v>
      </c>
      <c r="E5148" t="s">
        <v>23</v>
      </c>
      <c r="F5148">
        <v>2506000</v>
      </c>
      <c r="G5148" s="1">
        <f t="shared" si="89"/>
        <v>5.7681564245810057E-3</v>
      </c>
    </row>
    <row r="5149" spans="1:7" x14ac:dyDescent="0.2">
      <c r="A5149">
        <v>2018</v>
      </c>
      <c r="B5149">
        <v>11</v>
      </c>
      <c r="C5149" t="s">
        <v>25</v>
      </c>
      <c r="D5149">
        <v>27378</v>
      </c>
      <c r="E5149" t="s">
        <v>24</v>
      </c>
      <c r="F5149">
        <v>2270000</v>
      </c>
      <c r="G5149" s="1">
        <f t="shared" si="89"/>
        <v>1.206079295154185E-2</v>
      </c>
    </row>
    <row r="5150" spans="1:7" x14ac:dyDescent="0.2">
      <c r="A5150">
        <v>2018</v>
      </c>
      <c r="B5150">
        <v>12</v>
      </c>
      <c r="C5150" t="s">
        <v>6</v>
      </c>
      <c r="D5150">
        <v>752</v>
      </c>
      <c r="E5150" t="s">
        <v>7</v>
      </c>
      <c r="F5150">
        <v>9736000</v>
      </c>
      <c r="G5150" s="1">
        <f t="shared" si="89"/>
        <v>7.7239112571898116E-5</v>
      </c>
    </row>
    <row r="5151" spans="1:7" x14ac:dyDescent="0.2">
      <c r="A5151">
        <v>2018</v>
      </c>
      <c r="B5151">
        <v>12</v>
      </c>
      <c r="C5151" t="s">
        <v>6</v>
      </c>
      <c r="D5151">
        <v>104</v>
      </c>
      <c r="E5151" t="s">
        <v>8</v>
      </c>
      <c r="F5151">
        <v>9905000</v>
      </c>
      <c r="G5151" s="1">
        <f t="shared" si="89"/>
        <v>1.04997476022211E-5</v>
      </c>
    </row>
    <row r="5152" spans="1:7" x14ac:dyDescent="0.2">
      <c r="A5152">
        <v>2018</v>
      </c>
      <c r="B5152">
        <v>12</v>
      </c>
      <c r="C5152" t="s">
        <v>6</v>
      </c>
      <c r="D5152">
        <v>119</v>
      </c>
      <c r="E5152" t="s">
        <v>9</v>
      </c>
      <c r="F5152">
        <v>10204000</v>
      </c>
      <c r="G5152" s="1">
        <f t="shared" si="89"/>
        <v>1.1662093296746374E-5</v>
      </c>
    </row>
    <row r="5153" spans="1:7" x14ac:dyDescent="0.2">
      <c r="A5153">
        <v>2018</v>
      </c>
      <c r="B5153">
        <v>12</v>
      </c>
      <c r="C5153" t="s">
        <v>6</v>
      </c>
      <c r="D5153">
        <v>231</v>
      </c>
      <c r="E5153" t="s">
        <v>10</v>
      </c>
      <c r="F5153">
        <v>10291000</v>
      </c>
      <c r="G5153" s="1">
        <f t="shared" si="89"/>
        <v>2.2446798173161013E-5</v>
      </c>
    </row>
    <row r="5154" spans="1:7" x14ac:dyDescent="0.2">
      <c r="A5154">
        <v>2018</v>
      </c>
      <c r="B5154">
        <v>12</v>
      </c>
      <c r="C5154" t="s">
        <v>6</v>
      </c>
      <c r="D5154">
        <v>418</v>
      </c>
      <c r="E5154" t="s">
        <v>11</v>
      </c>
      <c r="F5154">
        <v>10625000</v>
      </c>
      <c r="G5154" s="1">
        <f t="shared" si="89"/>
        <v>3.9341176470588232E-5</v>
      </c>
    </row>
    <row r="5155" spans="1:7" x14ac:dyDescent="0.2">
      <c r="A5155">
        <v>2018</v>
      </c>
      <c r="B5155">
        <v>12</v>
      </c>
      <c r="C5155" t="s">
        <v>6</v>
      </c>
      <c r="D5155">
        <v>641</v>
      </c>
      <c r="E5155" t="s">
        <v>12</v>
      </c>
      <c r="F5155">
        <v>11486000</v>
      </c>
      <c r="G5155" s="1">
        <f t="shared" si="89"/>
        <v>5.5807069475883687E-5</v>
      </c>
    </row>
    <row r="5156" spans="1:7" x14ac:dyDescent="0.2">
      <c r="A5156">
        <v>2018</v>
      </c>
      <c r="B5156">
        <v>12</v>
      </c>
      <c r="C5156" t="s">
        <v>6</v>
      </c>
      <c r="D5156">
        <v>850</v>
      </c>
      <c r="E5156" t="s">
        <v>13</v>
      </c>
      <c r="F5156">
        <v>10878000</v>
      </c>
      <c r="G5156" s="1">
        <f t="shared" si="89"/>
        <v>7.8139363853649567E-5</v>
      </c>
    </row>
    <row r="5157" spans="1:7" x14ac:dyDescent="0.2">
      <c r="A5157">
        <v>2018</v>
      </c>
      <c r="B5157">
        <v>12</v>
      </c>
      <c r="C5157" t="s">
        <v>6</v>
      </c>
      <c r="D5157">
        <v>1116</v>
      </c>
      <c r="E5157" t="s">
        <v>14</v>
      </c>
      <c r="F5157">
        <v>10701000</v>
      </c>
      <c r="G5157" s="1">
        <f t="shared" si="89"/>
        <v>1.0428931875525651E-4</v>
      </c>
    </row>
    <row r="5158" spans="1:7" x14ac:dyDescent="0.2">
      <c r="A5158">
        <v>2018</v>
      </c>
      <c r="B5158">
        <v>12</v>
      </c>
      <c r="C5158" t="s">
        <v>6</v>
      </c>
      <c r="D5158">
        <v>1285</v>
      </c>
      <c r="E5158" t="s">
        <v>15</v>
      </c>
      <c r="F5158">
        <v>9887000</v>
      </c>
      <c r="G5158" s="1">
        <f t="shared" si="89"/>
        <v>1.2996864569636896E-4</v>
      </c>
    </row>
    <row r="5159" spans="1:7" x14ac:dyDescent="0.2">
      <c r="A5159">
        <v>2018</v>
      </c>
      <c r="B5159">
        <v>12</v>
      </c>
      <c r="C5159" t="s">
        <v>6</v>
      </c>
      <c r="D5159">
        <v>2183</v>
      </c>
      <c r="E5159" t="s">
        <v>16</v>
      </c>
      <c r="F5159">
        <v>10515000</v>
      </c>
      <c r="G5159" s="1">
        <f t="shared" si="89"/>
        <v>2.0760817879220161E-4</v>
      </c>
    </row>
    <row r="5160" spans="1:7" x14ac:dyDescent="0.2">
      <c r="A5160">
        <v>2018</v>
      </c>
      <c r="B5160">
        <v>12</v>
      </c>
      <c r="C5160" t="s">
        <v>6</v>
      </c>
      <c r="D5160">
        <v>3284</v>
      </c>
      <c r="E5160" t="s">
        <v>17</v>
      </c>
      <c r="F5160">
        <v>10682000</v>
      </c>
      <c r="G5160" s="1">
        <f t="shared" si="89"/>
        <v>3.0743306496910689E-4</v>
      </c>
    </row>
    <row r="5161" spans="1:7" x14ac:dyDescent="0.2">
      <c r="A5161">
        <v>2018</v>
      </c>
      <c r="B5161">
        <v>12</v>
      </c>
      <c r="C5161" t="s">
        <v>6</v>
      </c>
      <c r="D5161">
        <v>5460</v>
      </c>
      <c r="E5161" t="s">
        <v>18</v>
      </c>
      <c r="F5161">
        <v>11120000</v>
      </c>
      <c r="G5161" s="1">
        <f t="shared" si="89"/>
        <v>4.9100719424460435E-4</v>
      </c>
    </row>
    <row r="5162" spans="1:7" x14ac:dyDescent="0.2">
      <c r="A5162">
        <v>2018</v>
      </c>
      <c r="B5162">
        <v>12</v>
      </c>
      <c r="C5162" t="s">
        <v>6</v>
      </c>
      <c r="D5162">
        <v>7404</v>
      </c>
      <c r="E5162" t="s">
        <v>19</v>
      </c>
      <c r="F5162">
        <v>10679000</v>
      </c>
      <c r="G5162" s="1">
        <f t="shared" si="89"/>
        <v>6.9332334488247959E-4</v>
      </c>
    </row>
    <row r="5163" spans="1:7" x14ac:dyDescent="0.2">
      <c r="A5163">
        <v>2018</v>
      </c>
      <c r="B5163">
        <v>12</v>
      </c>
      <c r="C5163" t="s">
        <v>6</v>
      </c>
      <c r="D5163">
        <v>9054</v>
      </c>
      <c r="E5163" t="s">
        <v>20</v>
      </c>
      <c r="F5163">
        <v>8961000</v>
      </c>
      <c r="G5163" s="1">
        <f t="shared" si="89"/>
        <v>1.0103783059926348E-3</v>
      </c>
    </row>
    <row r="5164" spans="1:7" x14ac:dyDescent="0.2">
      <c r="A5164">
        <v>2018</v>
      </c>
      <c r="B5164">
        <v>12</v>
      </c>
      <c r="C5164" t="s">
        <v>6</v>
      </c>
      <c r="D5164">
        <v>11359</v>
      </c>
      <c r="E5164" t="s">
        <v>21</v>
      </c>
      <c r="F5164">
        <v>7066000</v>
      </c>
      <c r="G5164" s="1">
        <f t="shared" si="89"/>
        <v>1.6075573167279931E-3</v>
      </c>
    </row>
    <row r="5165" spans="1:7" x14ac:dyDescent="0.2">
      <c r="A5165">
        <v>2018</v>
      </c>
      <c r="B5165">
        <v>12</v>
      </c>
      <c r="C5165" t="s">
        <v>6</v>
      </c>
      <c r="D5165">
        <v>13285</v>
      </c>
      <c r="E5165" t="s">
        <v>22</v>
      </c>
      <c r="F5165">
        <v>4968000</v>
      </c>
      <c r="G5165" s="1">
        <f t="shared" si="89"/>
        <v>2.6741143317230275E-3</v>
      </c>
    </row>
    <row r="5166" spans="1:7" x14ac:dyDescent="0.2">
      <c r="A5166">
        <v>2018</v>
      </c>
      <c r="B5166">
        <v>12</v>
      </c>
      <c r="C5166" t="s">
        <v>6</v>
      </c>
      <c r="D5166">
        <v>16071</v>
      </c>
      <c r="E5166" t="s">
        <v>23</v>
      </c>
      <c r="F5166">
        <v>3141000</v>
      </c>
      <c r="G5166" s="1">
        <f t="shared" si="89"/>
        <v>5.1165234001910222E-3</v>
      </c>
    </row>
    <row r="5167" spans="1:7" x14ac:dyDescent="0.2">
      <c r="A5167">
        <v>2018</v>
      </c>
      <c r="B5167">
        <v>12</v>
      </c>
      <c r="C5167" t="s">
        <v>6</v>
      </c>
      <c r="D5167">
        <v>45842</v>
      </c>
      <c r="E5167" t="s">
        <v>24</v>
      </c>
      <c r="F5167">
        <v>3885000</v>
      </c>
      <c r="G5167" s="1">
        <f t="shared" si="89"/>
        <v>1.17997425997426E-2</v>
      </c>
    </row>
    <row r="5168" spans="1:7" x14ac:dyDescent="0.2">
      <c r="A5168">
        <v>2018</v>
      </c>
      <c r="B5168">
        <v>12</v>
      </c>
      <c r="C5168" t="s">
        <v>25</v>
      </c>
      <c r="D5168">
        <v>1055</v>
      </c>
      <c r="E5168" t="s">
        <v>7</v>
      </c>
      <c r="F5168">
        <v>10193000</v>
      </c>
      <c r="G5168" s="1">
        <f t="shared" si="89"/>
        <v>1.0350240361032081E-4</v>
      </c>
    </row>
    <row r="5169" spans="1:7" x14ac:dyDescent="0.2">
      <c r="A5169">
        <v>2018</v>
      </c>
      <c r="B5169">
        <v>12</v>
      </c>
      <c r="C5169" t="s">
        <v>25</v>
      </c>
      <c r="D5169">
        <v>98</v>
      </c>
      <c r="E5169" t="s">
        <v>8</v>
      </c>
      <c r="F5169">
        <v>10338000</v>
      </c>
      <c r="G5169" s="1">
        <f t="shared" si="89"/>
        <v>9.4795898626426783E-6</v>
      </c>
    </row>
    <row r="5170" spans="1:7" x14ac:dyDescent="0.2">
      <c r="A5170">
        <v>2018</v>
      </c>
      <c r="B5170">
        <v>12</v>
      </c>
      <c r="C5170" t="s">
        <v>25</v>
      </c>
      <c r="D5170">
        <v>142</v>
      </c>
      <c r="E5170" t="s">
        <v>9</v>
      </c>
      <c r="F5170">
        <v>10607000</v>
      </c>
      <c r="G5170" s="1">
        <f t="shared" si="89"/>
        <v>1.3387385688696144E-5</v>
      </c>
    </row>
    <row r="5171" spans="1:7" x14ac:dyDescent="0.2">
      <c r="A5171">
        <v>2018</v>
      </c>
      <c r="B5171">
        <v>12</v>
      </c>
      <c r="C5171" t="s">
        <v>25</v>
      </c>
      <c r="D5171">
        <v>587</v>
      </c>
      <c r="E5171" t="s">
        <v>10</v>
      </c>
      <c r="F5171">
        <v>10617000</v>
      </c>
      <c r="G5171" s="1">
        <f t="shared" si="89"/>
        <v>5.5288687953282472E-5</v>
      </c>
    </row>
    <row r="5172" spans="1:7" x14ac:dyDescent="0.2">
      <c r="A5172">
        <v>2018</v>
      </c>
      <c r="B5172">
        <v>12</v>
      </c>
      <c r="C5172" t="s">
        <v>25</v>
      </c>
      <c r="D5172">
        <v>1135</v>
      </c>
      <c r="E5172" t="s">
        <v>11</v>
      </c>
      <c r="F5172">
        <v>10809000</v>
      </c>
      <c r="G5172" s="1">
        <f t="shared" si="89"/>
        <v>1.0500508835229902E-4</v>
      </c>
    </row>
    <row r="5173" spans="1:7" x14ac:dyDescent="0.2">
      <c r="A5173">
        <v>2018</v>
      </c>
      <c r="B5173">
        <v>12</v>
      </c>
      <c r="C5173" t="s">
        <v>25</v>
      </c>
      <c r="D5173">
        <v>1557</v>
      </c>
      <c r="E5173" t="s">
        <v>12</v>
      </c>
      <c r="F5173">
        <v>11674000</v>
      </c>
      <c r="G5173" s="1">
        <f t="shared" si="89"/>
        <v>1.3337330820627035E-4</v>
      </c>
    </row>
    <row r="5174" spans="1:7" x14ac:dyDescent="0.2">
      <c r="A5174">
        <v>2018</v>
      </c>
      <c r="B5174">
        <v>12</v>
      </c>
      <c r="C5174" t="s">
        <v>25</v>
      </c>
      <c r="D5174">
        <v>1797</v>
      </c>
      <c r="E5174" t="s">
        <v>13</v>
      </c>
      <c r="F5174">
        <v>10816000</v>
      </c>
      <c r="G5174" s="1">
        <f t="shared" si="89"/>
        <v>1.6614275147928994E-4</v>
      </c>
    </row>
    <row r="5175" spans="1:7" x14ac:dyDescent="0.2">
      <c r="A5175">
        <v>2018</v>
      </c>
      <c r="B5175">
        <v>12</v>
      </c>
      <c r="C5175" t="s">
        <v>25</v>
      </c>
      <c r="D5175">
        <v>2089</v>
      </c>
      <c r="E5175" t="s">
        <v>14</v>
      </c>
      <c r="F5175">
        <v>10567000</v>
      </c>
      <c r="G5175" s="1">
        <f t="shared" si="89"/>
        <v>1.9769092457651177E-4</v>
      </c>
    </row>
    <row r="5176" spans="1:7" x14ac:dyDescent="0.2">
      <c r="A5176">
        <v>2018</v>
      </c>
      <c r="B5176">
        <v>12</v>
      </c>
      <c r="C5176" t="s">
        <v>25</v>
      </c>
      <c r="D5176">
        <v>2332</v>
      </c>
      <c r="E5176" t="s">
        <v>15</v>
      </c>
      <c r="F5176">
        <v>9504000</v>
      </c>
      <c r="G5176" s="1">
        <f t="shared" si="89"/>
        <v>2.4537037037037035E-4</v>
      </c>
    </row>
    <row r="5177" spans="1:7" x14ac:dyDescent="0.2">
      <c r="A5177">
        <v>2018</v>
      </c>
      <c r="B5177">
        <v>12</v>
      </c>
      <c r="C5177" t="s">
        <v>25</v>
      </c>
      <c r="D5177">
        <v>3433</v>
      </c>
      <c r="E5177" t="s">
        <v>16</v>
      </c>
      <c r="F5177">
        <v>10123000</v>
      </c>
      <c r="G5177" s="1">
        <f t="shared" si="89"/>
        <v>3.391287167835622E-4</v>
      </c>
    </row>
    <row r="5178" spans="1:7" x14ac:dyDescent="0.2">
      <c r="A5178">
        <v>2018</v>
      </c>
      <c r="B5178">
        <v>12</v>
      </c>
      <c r="C5178" t="s">
        <v>25</v>
      </c>
      <c r="D5178">
        <v>5286</v>
      </c>
      <c r="E5178" t="s">
        <v>17</v>
      </c>
      <c r="F5178">
        <v>10217000</v>
      </c>
      <c r="G5178" s="1">
        <f t="shared" si="89"/>
        <v>5.1737300577468922E-4</v>
      </c>
    </row>
    <row r="5179" spans="1:7" x14ac:dyDescent="0.2">
      <c r="A5179">
        <v>2018</v>
      </c>
      <c r="B5179">
        <v>12</v>
      </c>
      <c r="C5179" t="s">
        <v>25</v>
      </c>
      <c r="D5179">
        <v>8459</v>
      </c>
      <c r="E5179" t="s">
        <v>18</v>
      </c>
      <c r="F5179">
        <v>10503000</v>
      </c>
      <c r="G5179" s="1">
        <f t="shared" si="89"/>
        <v>8.0538893649433497E-4</v>
      </c>
    </row>
    <row r="5180" spans="1:7" x14ac:dyDescent="0.2">
      <c r="A5180">
        <v>2018</v>
      </c>
      <c r="B5180">
        <v>12</v>
      </c>
      <c r="C5180" t="s">
        <v>25</v>
      </c>
      <c r="D5180">
        <v>11434</v>
      </c>
      <c r="E5180" t="s">
        <v>19</v>
      </c>
      <c r="F5180">
        <v>9399000</v>
      </c>
      <c r="G5180" s="1">
        <f t="shared" si="89"/>
        <v>1.2165123949356314E-3</v>
      </c>
    </row>
    <row r="5181" spans="1:7" x14ac:dyDescent="0.2">
      <c r="A5181">
        <v>2018</v>
      </c>
      <c r="B5181">
        <v>12</v>
      </c>
      <c r="C5181" t="s">
        <v>25</v>
      </c>
      <c r="D5181">
        <v>13070</v>
      </c>
      <c r="E5181" t="s">
        <v>20</v>
      </c>
      <c r="F5181">
        <v>8047000</v>
      </c>
      <c r="G5181" s="1">
        <f t="shared" si="89"/>
        <v>1.6242077792966323E-3</v>
      </c>
    </row>
    <row r="5182" spans="1:7" x14ac:dyDescent="0.2">
      <c r="A5182">
        <v>2018</v>
      </c>
      <c r="B5182">
        <v>12</v>
      </c>
      <c r="C5182" t="s">
        <v>25</v>
      </c>
      <c r="D5182">
        <v>14602</v>
      </c>
      <c r="E5182" t="s">
        <v>21</v>
      </c>
      <c r="F5182">
        <v>6294000</v>
      </c>
      <c r="G5182" s="1">
        <f t="shared" si="89"/>
        <v>2.3199872894820463E-3</v>
      </c>
    </row>
    <row r="5183" spans="1:7" x14ac:dyDescent="0.2">
      <c r="A5183">
        <v>2018</v>
      </c>
      <c r="B5183">
        <v>12</v>
      </c>
      <c r="C5183" t="s">
        <v>25</v>
      </c>
      <c r="D5183">
        <v>15356</v>
      </c>
      <c r="E5183" t="s">
        <v>22</v>
      </c>
      <c r="F5183">
        <v>3944000</v>
      </c>
      <c r="G5183" s="1">
        <f t="shared" si="89"/>
        <v>3.8935091277890466E-3</v>
      </c>
    </row>
    <row r="5184" spans="1:7" x14ac:dyDescent="0.2">
      <c r="A5184">
        <v>2018</v>
      </c>
      <c r="B5184">
        <v>12</v>
      </c>
      <c r="C5184" t="s">
        <v>25</v>
      </c>
      <c r="D5184">
        <v>15708</v>
      </c>
      <c r="E5184" t="s">
        <v>23</v>
      </c>
      <c r="F5184">
        <v>2506000</v>
      </c>
      <c r="G5184" s="1">
        <f t="shared" si="89"/>
        <v>6.2681564245810053E-3</v>
      </c>
    </row>
    <row r="5185" spans="1:7" x14ac:dyDescent="0.2">
      <c r="A5185">
        <v>2018</v>
      </c>
      <c r="B5185">
        <v>12</v>
      </c>
      <c r="C5185" t="s">
        <v>25</v>
      </c>
      <c r="D5185">
        <v>29296</v>
      </c>
      <c r="E5185" t="s">
        <v>24</v>
      </c>
      <c r="F5185">
        <v>2270000</v>
      </c>
      <c r="G5185" s="1">
        <f t="shared" si="89"/>
        <v>1.2905726872246696E-2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188"/>
  <sheetViews>
    <sheetView tabSelected="1" topLeftCell="G1" workbookViewId="0">
      <selection activeCell="G1" sqref="G1"/>
    </sheetView>
  </sheetViews>
  <sheetFormatPr baseColWidth="10" defaultRowHeight="16" x14ac:dyDescent="0.2"/>
  <cols>
    <col min="15" max="15" width="12.1640625" bestFit="1" customWidth="1"/>
    <col min="16" max="16" width="20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30</v>
      </c>
      <c r="I1" t="s">
        <v>41</v>
      </c>
    </row>
    <row r="2" spans="1:16" x14ac:dyDescent="0.2">
      <c r="A2">
        <v>2010</v>
      </c>
      <c r="B2">
        <v>11</v>
      </c>
      <c r="C2" t="s">
        <v>6</v>
      </c>
      <c r="D2">
        <v>51</v>
      </c>
      <c r="E2" t="s">
        <v>8</v>
      </c>
      <c r="F2">
        <v>10162000</v>
      </c>
      <c r="G2" s="1">
        <f>+D2/F2</f>
        <v>5.0186971068687265E-6</v>
      </c>
      <c r="H2">
        <f>INDEX($T$21:$T$38, MATCH(E2, $S$21:$S$38, 0))</f>
        <v>0</v>
      </c>
      <c r="I2">
        <v>1658</v>
      </c>
      <c r="L2" t="s">
        <v>6</v>
      </c>
      <c r="M2">
        <v>0</v>
      </c>
      <c r="N2">
        <v>2007</v>
      </c>
      <c r="O2" s="1">
        <f>AVERAGEIFS($G$2:$G$5185, $H$2:$H$5185, M2, $A$2:$A$5185, N2, $C$2:$C$5185, L2)</f>
        <v>4.3459742735956368E-5</v>
      </c>
      <c r="P2" s="2"/>
    </row>
    <row r="3" spans="1:16" x14ac:dyDescent="0.2">
      <c r="A3">
        <v>2012</v>
      </c>
      <c r="B3">
        <v>10</v>
      </c>
      <c r="C3" t="s">
        <v>6</v>
      </c>
      <c r="D3">
        <v>59</v>
      </c>
      <c r="E3" t="s">
        <v>8</v>
      </c>
      <c r="F3">
        <v>9989000</v>
      </c>
      <c r="G3" s="1">
        <f>+D3/F3</f>
        <v>5.9064971468615474E-6</v>
      </c>
      <c r="H3">
        <f>INDEX($T$21:$T$38, MATCH(E3, $S$21:$S$38, 0))</f>
        <v>0</v>
      </c>
      <c r="I3">
        <v>2486</v>
      </c>
      <c r="L3" t="s">
        <v>6</v>
      </c>
      <c r="M3">
        <v>0</v>
      </c>
      <c r="N3">
        <f>+N2+1</f>
        <v>2008</v>
      </c>
      <c r="O3" s="1">
        <f t="shared" ref="O3:O66" si="0">AVERAGEIFS($G$2:$G$5185, $H$2:$H$5185, M3, $A$2:$A$5185, N3, $C$2:$C$5185, L3)</f>
        <v>4.1254276551104094E-5</v>
      </c>
      <c r="P3" s="2"/>
    </row>
    <row r="4" spans="1:16" x14ac:dyDescent="0.2">
      <c r="A4">
        <v>2011</v>
      </c>
      <c r="B4">
        <v>11</v>
      </c>
      <c r="C4" t="s">
        <v>6</v>
      </c>
      <c r="D4">
        <v>64</v>
      </c>
      <c r="E4" t="s">
        <v>8</v>
      </c>
      <c r="F4">
        <v>10203000</v>
      </c>
      <c r="G4" s="1">
        <f>+D4/F4</f>
        <v>6.2726649024796629E-6</v>
      </c>
      <c r="H4">
        <f>INDEX($T$21:$T$38, MATCH(E4, $S$21:$S$38, 0))</f>
        <v>0</v>
      </c>
      <c r="I4">
        <v>2090</v>
      </c>
      <c r="L4" t="s">
        <v>6</v>
      </c>
      <c r="M4">
        <v>0</v>
      </c>
      <c r="N4">
        <f t="shared" ref="N4:N13" si="1">+N3+1</f>
        <v>2009</v>
      </c>
      <c r="O4" s="1">
        <f t="shared" si="0"/>
        <v>3.844762525000793E-5</v>
      </c>
      <c r="P4" s="2"/>
    </row>
    <row r="5" spans="1:16" x14ac:dyDescent="0.2">
      <c r="A5">
        <v>2015</v>
      </c>
      <c r="B5">
        <v>10</v>
      </c>
      <c r="C5" t="s">
        <v>6</v>
      </c>
      <c r="D5">
        <v>64</v>
      </c>
      <c r="E5" t="s">
        <v>8</v>
      </c>
      <c r="F5">
        <v>10020000</v>
      </c>
      <c r="G5" s="1">
        <f>+D5/F5</f>
        <v>6.3872255489021955E-6</v>
      </c>
      <c r="H5">
        <f>INDEX($T$21:$T$38, MATCH(E5, $S$21:$S$38, 0))</f>
        <v>0</v>
      </c>
      <c r="I5">
        <v>3782</v>
      </c>
      <c r="L5" t="s">
        <v>6</v>
      </c>
      <c r="M5">
        <v>0</v>
      </c>
      <c r="N5">
        <f t="shared" si="1"/>
        <v>2010</v>
      </c>
      <c r="O5" s="1">
        <f t="shared" si="0"/>
        <v>3.5606797442735771E-5</v>
      </c>
      <c r="P5" s="2"/>
    </row>
    <row r="6" spans="1:16" x14ac:dyDescent="0.2">
      <c r="A6">
        <v>2010</v>
      </c>
      <c r="B6">
        <v>9</v>
      </c>
      <c r="C6" t="s">
        <v>6</v>
      </c>
      <c r="D6">
        <v>67</v>
      </c>
      <c r="E6" t="s">
        <v>8</v>
      </c>
      <c r="F6">
        <v>10162000</v>
      </c>
      <c r="G6" s="1">
        <f>+D6/F6</f>
        <v>6.5931903168667585E-6</v>
      </c>
      <c r="H6">
        <f>INDEX($T$21:$T$38, MATCH(E6, $S$21:$S$38, 0))</f>
        <v>0</v>
      </c>
      <c r="I6">
        <v>1586</v>
      </c>
      <c r="L6" t="s">
        <v>6</v>
      </c>
      <c r="M6">
        <v>0</v>
      </c>
      <c r="N6">
        <f t="shared" si="1"/>
        <v>2011</v>
      </c>
      <c r="O6" s="1">
        <f t="shared" si="0"/>
        <v>3.5106536693328219E-5</v>
      </c>
      <c r="P6" s="2"/>
    </row>
    <row r="7" spans="1:16" x14ac:dyDescent="0.2">
      <c r="A7">
        <v>2013</v>
      </c>
      <c r="B7">
        <v>4</v>
      </c>
      <c r="C7" t="s">
        <v>6</v>
      </c>
      <c r="D7">
        <v>67</v>
      </c>
      <c r="E7" t="s">
        <v>8</v>
      </c>
      <c r="F7">
        <v>10046000</v>
      </c>
      <c r="G7" s="1">
        <f>+D7/F7</f>
        <v>6.6693211228349593E-6</v>
      </c>
      <c r="H7">
        <f>INDEX($T$21:$T$38, MATCH(E7, $S$21:$S$38, 0))</f>
        <v>0</v>
      </c>
      <c r="I7">
        <v>2702</v>
      </c>
      <c r="L7" t="s">
        <v>6</v>
      </c>
      <c r="M7">
        <v>0</v>
      </c>
      <c r="N7">
        <f t="shared" si="1"/>
        <v>2012</v>
      </c>
      <c r="O7" s="1">
        <f t="shared" si="0"/>
        <v>3.626881734274571E-5</v>
      </c>
      <c r="P7" s="2"/>
    </row>
    <row r="8" spans="1:16" x14ac:dyDescent="0.2">
      <c r="A8">
        <v>2014</v>
      </c>
      <c r="B8">
        <v>10</v>
      </c>
      <c r="C8" t="s">
        <v>6</v>
      </c>
      <c r="D8">
        <v>69</v>
      </c>
      <c r="E8" t="s">
        <v>8</v>
      </c>
      <c r="F8">
        <v>10039000</v>
      </c>
      <c r="G8" s="1">
        <f>+D8/F8</f>
        <v>6.873194541288973E-6</v>
      </c>
      <c r="H8">
        <f>INDEX($T$21:$T$38, MATCH(E8, $S$21:$S$38, 0))</f>
        <v>0</v>
      </c>
      <c r="I8">
        <v>3350</v>
      </c>
      <c r="L8" t="s">
        <v>6</v>
      </c>
      <c r="M8">
        <v>0</v>
      </c>
      <c r="N8">
        <f t="shared" si="1"/>
        <v>2013</v>
      </c>
      <c r="O8" s="1">
        <f t="shared" si="0"/>
        <v>3.5869398211749835E-5</v>
      </c>
      <c r="P8" s="2"/>
    </row>
    <row r="9" spans="1:16" x14ac:dyDescent="0.2">
      <c r="A9">
        <v>2012</v>
      </c>
      <c r="B9">
        <v>9</v>
      </c>
      <c r="C9" t="s">
        <v>6</v>
      </c>
      <c r="D9">
        <v>70</v>
      </c>
      <c r="E9" t="s">
        <v>8</v>
      </c>
      <c r="F9">
        <v>9989000</v>
      </c>
      <c r="G9" s="1">
        <f>+D9/F9</f>
        <v>7.0077084793272603E-6</v>
      </c>
      <c r="H9">
        <f>INDEX($T$21:$T$38, MATCH(E9, $S$21:$S$38, 0))</f>
        <v>0</v>
      </c>
      <c r="I9">
        <v>2450</v>
      </c>
      <c r="L9" t="s">
        <v>6</v>
      </c>
      <c r="M9">
        <v>0</v>
      </c>
      <c r="N9">
        <f t="shared" si="1"/>
        <v>2014</v>
      </c>
      <c r="O9" s="1">
        <f t="shared" si="0"/>
        <v>3.5701234785155682E-5</v>
      </c>
      <c r="P9" s="2"/>
    </row>
    <row r="10" spans="1:16" x14ac:dyDescent="0.2">
      <c r="A10">
        <v>2014</v>
      </c>
      <c r="B10">
        <v>9</v>
      </c>
      <c r="C10" t="s">
        <v>6</v>
      </c>
      <c r="D10">
        <v>71</v>
      </c>
      <c r="E10" t="s">
        <v>9</v>
      </c>
      <c r="F10">
        <v>10097000</v>
      </c>
      <c r="G10" s="1">
        <f>+D10/F10</f>
        <v>7.031791621273646E-6</v>
      </c>
      <c r="H10">
        <f>INDEX($T$21:$T$38, MATCH(E10, $S$21:$S$38, 0))</f>
        <v>0</v>
      </c>
      <c r="I10">
        <v>3315</v>
      </c>
      <c r="L10" t="s">
        <v>6</v>
      </c>
      <c r="M10">
        <v>0</v>
      </c>
      <c r="N10">
        <f t="shared" si="1"/>
        <v>2015</v>
      </c>
      <c r="O10" s="1">
        <f t="shared" si="0"/>
        <v>3.6747439663429774E-5</v>
      </c>
      <c r="P10" s="2"/>
    </row>
    <row r="11" spans="1:16" x14ac:dyDescent="0.2">
      <c r="A11">
        <v>2015</v>
      </c>
      <c r="B11">
        <v>4</v>
      </c>
      <c r="C11" t="s">
        <v>6</v>
      </c>
      <c r="D11">
        <v>71</v>
      </c>
      <c r="E11" t="s">
        <v>8</v>
      </c>
      <c r="F11">
        <v>10020000</v>
      </c>
      <c r="G11" s="1">
        <f>+D11/F11</f>
        <v>7.0858283433133734E-6</v>
      </c>
      <c r="H11">
        <f>INDEX($T$21:$T$38, MATCH(E11, $S$21:$S$38, 0))</f>
        <v>0</v>
      </c>
      <c r="I11">
        <v>3566</v>
      </c>
      <c r="L11" t="s">
        <v>6</v>
      </c>
      <c r="M11">
        <v>0</v>
      </c>
      <c r="N11">
        <f t="shared" si="1"/>
        <v>2016</v>
      </c>
      <c r="O11" s="1">
        <f t="shared" si="0"/>
        <v>3.6772320055695623E-5</v>
      </c>
      <c r="P11" s="2"/>
    </row>
    <row r="12" spans="1:16" x14ac:dyDescent="0.2">
      <c r="A12">
        <v>2011</v>
      </c>
      <c r="B12">
        <v>9</v>
      </c>
      <c r="C12" t="s">
        <v>6</v>
      </c>
      <c r="D12">
        <v>72</v>
      </c>
      <c r="E12" t="s">
        <v>8</v>
      </c>
      <c r="F12">
        <v>10203000</v>
      </c>
      <c r="G12" s="1">
        <f>+D12/F12</f>
        <v>7.0567480152896208E-6</v>
      </c>
      <c r="H12">
        <f>INDEX($T$21:$T$38, MATCH(E12, $S$21:$S$38, 0))</f>
        <v>0</v>
      </c>
      <c r="I12">
        <v>2018</v>
      </c>
      <c r="L12" t="s">
        <v>6</v>
      </c>
      <c r="M12">
        <v>0</v>
      </c>
      <c r="N12">
        <f t="shared" si="1"/>
        <v>2017</v>
      </c>
      <c r="O12" s="1">
        <f t="shared" si="0"/>
        <v>3.5365339053295156E-5</v>
      </c>
      <c r="P12" s="2"/>
    </row>
    <row r="13" spans="1:16" x14ac:dyDescent="0.2">
      <c r="A13">
        <v>2013</v>
      </c>
      <c r="B13">
        <v>10</v>
      </c>
      <c r="C13" t="s">
        <v>6</v>
      </c>
      <c r="D13">
        <v>72</v>
      </c>
      <c r="E13" t="s">
        <v>8</v>
      </c>
      <c r="F13">
        <v>10046000</v>
      </c>
      <c r="G13" s="1">
        <f>+D13/F13</f>
        <v>7.1670316543898071E-6</v>
      </c>
      <c r="H13">
        <f>INDEX($T$21:$T$38, MATCH(E13, $S$21:$S$38, 0))</f>
        <v>0</v>
      </c>
      <c r="I13">
        <v>2918</v>
      </c>
      <c r="L13" t="s">
        <v>6</v>
      </c>
      <c r="M13">
        <v>0</v>
      </c>
      <c r="N13">
        <f t="shared" si="1"/>
        <v>2018</v>
      </c>
      <c r="O13" s="1">
        <f t="shared" si="0"/>
        <v>3.4256250675155132E-5</v>
      </c>
      <c r="P13" s="2"/>
    </row>
    <row r="14" spans="1:16" x14ac:dyDescent="0.2">
      <c r="A14">
        <v>2017</v>
      </c>
      <c r="B14">
        <v>2</v>
      </c>
      <c r="C14" t="s">
        <v>6</v>
      </c>
      <c r="D14">
        <v>72</v>
      </c>
      <c r="E14" t="s">
        <v>8</v>
      </c>
      <c r="F14">
        <v>9961000</v>
      </c>
      <c r="G14" s="1">
        <f>+D14/F14</f>
        <v>7.2281899407689992E-6</v>
      </c>
      <c r="H14">
        <f>INDEX($T$21:$T$38, MATCH(E14, $S$21:$S$38, 0))</f>
        <v>0</v>
      </c>
      <c r="I14">
        <v>4358</v>
      </c>
      <c r="L14" t="s">
        <v>6</v>
      </c>
      <c r="M14">
        <v>1</v>
      </c>
      <c r="N14">
        <v>2007</v>
      </c>
      <c r="O14" s="1">
        <f t="shared" si="0"/>
        <v>6.7770505375338837E-5</v>
      </c>
      <c r="P14" s="2"/>
    </row>
    <row r="15" spans="1:16" x14ac:dyDescent="0.2">
      <c r="A15">
        <v>2012</v>
      </c>
      <c r="B15">
        <v>11</v>
      </c>
      <c r="C15" t="s">
        <v>6</v>
      </c>
      <c r="D15">
        <v>73</v>
      </c>
      <c r="E15" t="s">
        <v>8</v>
      </c>
      <c r="F15">
        <v>9989000</v>
      </c>
      <c r="G15" s="1">
        <f>+D15/F15</f>
        <v>7.3080388427269993E-6</v>
      </c>
      <c r="H15">
        <f>INDEX($T$21:$T$38, MATCH(E15, $S$21:$S$38, 0))</f>
        <v>0</v>
      </c>
      <c r="I15">
        <v>2522</v>
      </c>
      <c r="L15" t="s">
        <v>6</v>
      </c>
      <c r="M15">
        <v>1</v>
      </c>
      <c r="N15">
        <f>+N14+1</f>
        <v>2008</v>
      </c>
      <c r="O15" s="1">
        <f t="shared" si="0"/>
        <v>6.6355282402153268E-5</v>
      </c>
      <c r="P15" s="2"/>
    </row>
    <row r="16" spans="1:16" x14ac:dyDescent="0.2">
      <c r="A16">
        <v>2014</v>
      </c>
      <c r="B16">
        <v>5</v>
      </c>
      <c r="C16" t="s">
        <v>6</v>
      </c>
      <c r="D16">
        <v>73</v>
      </c>
      <c r="E16" t="s">
        <v>8</v>
      </c>
      <c r="F16">
        <v>10039000</v>
      </c>
      <c r="G16" s="1">
        <f>+D16/F16</f>
        <v>7.2716406016535513E-6</v>
      </c>
      <c r="H16">
        <f>INDEX($T$21:$T$38, MATCH(E16, $S$21:$S$38, 0))</f>
        <v>0</v>
      </c>
      <c r="I16">
        <v>3170</v>
      </c>
      <c r="L16" t="s">
        <v>6</v>
      </c>
      <c r="M16">
        <v>1</v>
      </c>
      <c r="N16">
        <f t="shared" ref="N16:N25" si="2">+N15+1</f>
        <v>2009</v>
      </c>
      <c r="O16" s="1">
        <f t="shared" si="0"/>
        <v>6.7063151238957967E-5</v>
      </c>
      <c r="P16" s="2"/>
    </row>
    <row r="17" spans="1:25" x14ac:dyDescent="0.2">
      <c r="A17">
        <v>2018</v>
      </c>
      <c r="B17">
        <v>11</v>
      </c>
      <c r="C17" t="s">
        <v>6</v>
      </c>
      <c r="D17">
        <v>73</v>
      </c>
      <c r="E17" t="s">
        <v>8</v>
      </c>
      <c r="F17">
        <v>9905000</v>
      </c>
      <c r="G17" s="1">
        <f>+D17/F17</f>
        <v>7.3700151438667342E-6</v>
      </c>
      <c r="H17">
        <f>INDEX($T$21:$T$38, MATCH(E17, $S$21:$S$38, 0))</f>
        <v>0</v>
      </c>
      <c r="I17">
        <v>5114</v>
      </c>
      <c r="L17" t="s">
        <v>6</v>
      </c>
      <c r="M17">
        <v>1</v>
      </c>
      <c r="N17">
        <f t="shared" si="2"/>
        <v>2010</v>
      </c>
      <c r="O17" s="1">
        <f t="shared" si="0"/>
        <v>6.4580809182989164E-5</v>
      </c>
      <c r="P17" s="2"/>
    </row>
    <row r="18" spans="1:25" x14ac:dyDescent="0.2">
      <c r="A18">
        <v>2008</v>
      </c>
      <c r="B18">
        <v>9</v>
      </c>
      <c r="C18" t="s">
        <v>6</v>
      </c>
      <c r="D18">
        <v>75</v>
      </c>
      <c r="E18" t="s">
        <v>8</v>
      </c>
      <c r="F18">
        <v>9785000</v>
      </c>
      <c r="G18" s="1">
        <f>+D18/F18</f>
        <v>7.664793050587634E-6</v>
      </c>
      <c r="H18">
        <f>INDEX($T$21:$T$38, MATCH(E18, $S$21:$S$38, 0))</f>
        <v>0</v>
      </c>
      <c r="I18">
        <v>722</v>
      </c>
      <c r="L18" t="s">
        <v>6</v>
      </c>
      <c r="M18">
        <v>1</v>
      </c>
      <c r="N18">
        <f t="shared" si="2"/>
        <v>2011</v>
      </c>
      <c r="O18" s="1">
        <f t="shared" si="0"/>
        <v>6.5591850636621962E-5</v>
      </c>
      <c r="P18" s="2"/>
    </row>
    <row r="19" spans="1:25" x14ac:dyDescent="0.2">
      <c r="A19">
        <v>2007</v>
      </c>
      <c r="B19">
        <v>9</v>
      </c>
      <c r="C19" t="s">
        <v>6</v>
      </c>
      <c r="D19">
        <v>76</v>
      </c>
      <c r="E19" t="s">
        <v>8</v>
      </c>
      <c r="F19">
        <v>9693000</v>
      </c>
      <c r="G19" s="1">
        <f>+D19/F19</f>
        <v>7.8407097905705143E-6</v>
      </c>
      <c r="H19">
        <f>INDEX($T$21:$T$38, MATCH(E19, $S$21:$S$38, 0))</f>
        <v>0</v>
      </c>
      <c r="I19">
        <v>290</v>
      </c>
      <c r="L19" t="s">
        <v>6</v>
      </c>
      <c r="M19">
        <v>1</v>
      </c>
      <c r="N19">
        <f t="shared" si="2"/>
        <v>2012</v>
      </c>
      <c r="O19" s="1">
        <f t="shared" si="0"/>
        <v>6.4456014298168221E-5</v>
      </c>
      <c r="P19" s="2"/>
    </row>
    <row r="20" spans="1:25" x14ac:dyDescent="0.2">
      <c r="A20">
        <v>2008</v>
      </c>
      <c r="B20">
        <v>11</v>
      </c>
      <c r="C20" t="s">
        <v>6</v>
      </c>
      <c r="D20">
        <v>76</v>
      </c>
      <c r="E20" t="s">
        <v>8</v>
      </c>
      <c r="F20">
        <v>9785000</v>
      </c>
      <c r="G20" s="1">
        <f>+D20/F20</f>
        <v>7.7669902912621363E-6</v>
      </c>
      <c r="H20">
        <f>INDEX($T$21:$T$38, MATCH(E20, $S$21:$S$38, 0))</f>
        <v>0</v>
      </c>
      <c r="I20">
        <v>794</v>
      </c>
      <c r="L20" t="s">
        <v>6</v>
      </c>
      <c r="M20">
        <v>1</v>
      </c>
      <c r="N20">
        <f t="shared" si="2"/>
        <v>2013</v>
      </c>
      <c r="O20" s="1">
        <f t="shared" si="0"/>
        <v>6.4734576597024948E-5</v>
      </c>
      <c r="S20" t="s">
        <v>29</v>
      </c>
    </row>
    <row r="21" spans="1:25" x14ac:dyDescent="0.2">
      <c r="A21">
        <v>2009</v>
      </c>
      <c r="B21">
        <v>8</v>
      </c>
      <c r="C21" t="s">
        <v>6</v>
      </c>
      <c r="D21">
        <v>76</v>
      </c>
      <c r="E21" t="s">
        <v>8</v>
      </c>
      <c r="F21">
        <v>9894000</v>
      </c>
      <c r="G21" s="1">
        <f>+D21/F21</f>
        <v>7.6814230846977961E-6</v>
      </c>
      <c r="H21">
        <f>INDEX($T$21:$T$38, MATCH(E21, $S$21:$S$38, 0))</f>
        <v>0</v>
      </c>
      <c r="I21">
        <v>1118</v>
      </c>
      <c r="L21" t="s">
        <v>6</v>
      </c>
      <c r="M21">
        <v>1</v>
      </c>
      <c r="N21">
        <f t="shared" si="2"/>
        <v>2014</v>
      </c>
      <c r="O21" s="1">
        <f t="shared" si="0"/>
        <v>6.649225402653875E-5</v>
      </c>
      <c r="S21" t="s">
        <v>7</v>
      </c>
      <c r="T21">
        <v>0</v>
      </c>
    </row>
    <row r="22" spans="1:25" x14ac:dyDescent="0.2">
      <c r="A22">
        <v>2013</v>
      </c>
      <c r="B22">
        <v>11</v>
      </c>
      <c r="C22" t="s">
        <v>6</v>
      </c>
      <c r="D22">
        <v>76</v>
      </c>
      <c r="E22" t="s">
        <v>9</v>
      </c>
      <c r="F22">
        <v>10082000</v>
      </c>
      <c r="G22" s="1">
        <f>+D22/F22</f>
        <v>7.5381868676849828E-6</v>
      </c>
      <c r="H22">
        <f>INDEX($T$21:$T$38, MATCH(E22, $S$21:$S$38, 0))</f>
        <v>0</v>
      </c>
      <c r="I22">
        <v>2955</v>
      </c>
      <c r="L22" t="s">
        <v>6</v>
      </c>
      <c r="M22">
        <v>1</v>
      </c>
      <c r="N22">
        <f t="shared" si="2"/>
        <v>2015</v>
      </c>
      <c r="O22" s="1">
        <f t="shared" si="0"/>
        <v>6.8607086664503267E-5</v>
      </c>
      <c r="S22" t="s">
        <v>8</v>
      </c>
      <c r="T22">
        <v>0</v>
      </c>
    </row>
    <row r="23" spans="1:25" x14ac:dyDescent="0.2">
      <c r="A23">
        <v>2012</v>
      </c>
      <c r="B23">
        <v>1</v>
      </c>
      <c r="C23" t="s">
        <v>6</v>
      </c>
      <c r="D23">
        <v>77</v>
      </c>
      <c r="E23" t="s">
        <v>8</v>
      </c>
      <c r="F23">
        <v>9989000</v>
      </c>
      <c r="G23" s="1">
        <f>+D23/F23</f>
        <v>7.7084793272599866E-6</v>
      </c>
      <c r="H23">
        <f>INDEX($T$21:$T$38, MATCH(E23, $S$21:$S$38, 0))</f>
        <v>0</v>
      </c>
      <c r="I23">
        <v>2162</v>
      </c>
      <c r="L23" t="s">
        <v>6</v>
      </c>
      <c r="M23">
        <v>1</v>
      </c>
      <c r="N23">
        <f t="shared" si="2"/>
        <v>2016</v>
      </c>
      <c r="O23" s="1">
        <f t="shared" si="0"/>
        <v>7.2726521574041912E-5</v>
      </c>
      <c r="S23" t="s">
        <v>9</v>
      </c>
      <c r="T23">
        <v>0</v>
      </c>
    </row>
    <row r="24" spans="1:25" x14ac:dyDescent="0.2">
      <c r="A24">
        <v>2014</v>
      </c>
      <c r="B24">
        <v>3</v>
      </c>
      <c r="C24" t="s">
        <v>6</v>
      </c>
      <c r="D24">
        <v>77</v>
      </c>
      <c r="E24" t="s">
        <v>9</v>
      </c>
      <c r="F24">
        <v>10097000</v>
      </c>
      <c r="G24" s="1">
        <f>+D24/F24</f>
        <v>7.6260275329305731E-6</v>
      </c>
      <c r="H24">
        <f>INDEX($T$21:$T$38, MATCH(E24, $S$21:$S$38, 0))</f>
        <v>0</v>
      </c>
      <c r="I24">
        <v>3099</v>
      </c>
      <c r="L24" t="s">
        <v>6</v>
      </c>
      <c r="M24">
        <v>1</v>
      </c>
      <c r="N24">
        <f t="shared" si="2"/>
        <v>2017</v>
      </c>
      <c r="O24" s="1">
        <f t="shared" si="0"/>
        <v>7.4152610579448022E-5</v>
      </c>
      <c r="S24" t="s">
        <v>10</v>
      </c>
      <c r="T24">
        <v>1</v>
      </c>
    </row>
    <row r="25" spans="1:25" x14ac:dyDescent="0.2">
      <c r="A25">
        <v>2014</v>
      </c>
      <c r="B25">
        <v>11</v>
      </c>
      <c r="C25" t="s">
        <v>6</v>
      </c>
      <c r="D25">
        <v>77</v>
      </c>
      <c r="E25" t="s">
        <v>8</v>
      </c>
      <c r="F25">
        <v>10039000</v>
      </c>
      <c r="G25" s="1">
        <f>+D25/F25</f>
        <v>7.6700866620181288E-6</v>
      </c>
      <c r="H25">
        <f>INDEX($T$21:$T$38, MATCH(E25, $S$21:$S$38, 0))</f>
        <v>0</v>
      </c>
      <c r="I25">
        <v>3386</v>
      </c>
      <c r="L25" t="s">
        <v>6</v>
      </c>
      <c r="M25">
        <v>1</v>
      </c>
      <c r="N25">
        <f t="shared" si="2"/>
        <v>2018</v>
      </c>
      <c r="O25" s="1">
        <f t="shared" si="0"/>
        <v>7.2867228333799261E-5</v>
      </c>
      <c r="S25" t="s">
        <v>11</v>
      </c>
      <c r="T25">
        <v>1</v>
      </c>
    </row>
    <row r="26" spans="1:25" x14ac:dyDescent="0.2">
      <c r="A26">
        <v>2012</v>
      </c>
      <c r="B26">
        <v>2</v>
      </c>
      <c r="C26" t="s">
        <v>6</v>
      </c>
      <c r="D26">
        <v>78</v>
      </c>
      <c r="E26" t="s">
        <v>8</v>
      </c>
      <c r="F26">
        <v>9989000</v>
      </c>
      <c r="G26" s="1">
        <f>+D26/F26</f>
        <v>7.8085894483932333E-6</v>
      </c>
      <c r="H26">
        <f>INDEX($T$21:$T$38, MATCH(E26, $S$21:$S$38, 0))</f>
        <v>0</v>
      </c>
      <c r="I26">
        <v>2198</v>
      </c>
      <c r="L26" t="s">
        <v>6</v>
      </c>
      <c r="M26">
        <v>2</v>
      </c>
      <c r="N26">
        <v>2007</v>
      </c>
      <c r="O26" s="1">
        <f t="shared" si="0"/>
        <v>2.9101755578309551E-3</v>
      </c>
      <c r="S26" t="s">
        <v>12</v>
      </c>
      <c r="T26">
        <v>1</v>
      </c>
    </row>
    <row r="27" spans="1:25" x14ac:dyDescent="0.2">
      <c r="A27">
        <v>2012</v>
      </c>
      <c r="B27">
        <v>10</v>
      </c>
      <c r="C27" t="s">
        <v>6</v>
      </c>
      <c r="D27">
        <v>78</v>
      </c>
      <c r="E27" t="s">
        <v>9</v>
      </c>
      <c r="F27">
        <v>10076000</v>
      </c>
      <c r="G27" s="1">
        <f>+D27/F27</f>
        <v>7.7411671298134178E-6</v>
      </c>
      <c r="H27">
        <f>INDEX($T$21:$T$38, MATCH(E27, $S$21:$S$38, 0))</f>
        <v>0</v>
      </c>
      <c r="I27">
        <v>2487</v>
      </c>
      <c r="L27" t="s">
        <v>6</v>
      </c>
      <c r="M27">
        <v>2</v>
      </c>
      <c r="N27">
        <f>+N26+1</f>
        <v>2008</v>
      </c>
      <c r="O27" s="1">
        <f t="shared" si="0"/>
        <v>2.8680692988149771E-3</v>
      </c>
      <c r="S27" t="s">
        <v>13</v>
      </c>
      <c r="T27">
        <v>1</v>
      </c>
    </row>
    <row r="28" spans="1:25" x14ac:dyDescent="0.2">
      <c r="A28">
        <v>2018</v>
      </c>
      <c r="B28">
        <v>10</v>
      </c>
      <c r="C28" t="s">
        <v>6</v>
      </c>
      <c r="D28">
        <v>78</v>
      </c>
      <c r="E28" t="s">
        <v>8</v>
      </c>
      <c r="F28">
        <v>9905000</v>
      </c>
      <c r="G28" s="1">
        <f>+D28/F28</f>
        <v>7.8748107016658256E-6</v>
      </c>
      <c r="H28">
        <f>INDEX($T$21:$T$38, MATCH(E28, $S$21:$S$38, 0))</f>
        <v>0</v>
      </c>
      <c r="I28">
        <v>5078</v>
      </c>
      <c r="L28" t="s">
        <v>6</v>
      </c>
      <c r="M28">
        <v>2</v>
      </c>
      <c r="N28">
        <f t="shared" ref="N28:N37" si="3">+N27+1</f>
        <v>2009</v>
      </c>
      <c r="O28" s="1">
        <f t="shared" si="0"/>
        <v>2.7388979853931292E-3</v>
      </c>
      <c r="S28" t="s">
        <v>14</v>
      </c>
      <c r="T28">
        <v>1</v>
      </c>
    </row>
    <row r="29" spans="1:25" x14ac:dyDescent="0.2">
      <c r="A29">
        <v>2009</v>
      </c>
      <c r="B29">
        <v>2</v>
      </c>
      <c r="C29" t="s">
        <v>6</v>
      </c>
      <c r="D29">
        <v>79</v>
      </c>
      <c r="E29" t="s">
        <v>9</v>
      </c>
      <c r="F29">
        <v>9726000</v>
      </c>
      <c r="G29" s="1">
        <f>+D29/F29</f>
        <v>8.1225580917129337E-6</v>
      </c>
      <c r="H29">
        <f>INDEX($T$21:$T$38, MATCH(E29, $S$21:$S$38, 0))</f>
        <v>0</v>
      </c>
      <c r="I29">
        <v>903</v>
      </c>
      <c r="L29" t="s">
        <v>6</v>
      </c>
      <c r="M29">
        <v>2</v>
      </c>
      <c r="N29">
        <f t="shared" si="3"/>
        <v>2010</v>
      </c>
      <c r="O29" s="1">
        <f t="shared" si="0"/>
        <v>2.7048321949994965E-3</v>
      </c>
      <c r="S29" t="s">
        <v>15</v>
      </c>
      <c r="T29">
        <v>1</v>
      </c>
      <c r="Y29">
        <v>213</v>
      </c>
    </row>
    <row r="30" spans="1:25" x14ac:dyDescent="0.2">
      <c r="A30">
        <v>2010</v>
      </c>
      <c r="B30">
        <v>4</v>
      </c>
      <c r="C30" t="s">
        <v>6</v>
      </c>
      <c r="D30">
        <v>79</v>
      </c>
      <c r="E30" t="s">
        <v>8</v>
      </c>
      <c r="F30">
        <v>10162000</v>
      </c>
      <c r="G30" s="1">
        <f>+D30/F30</f>
        <v>7.7740602243652816E-6</v>
      </c>
      <c r="H30">
        <f>INDEX($T$21:$T$38, MATCH(E30, $S$21:$S$38, 0))</f>
        <v>0</v>
      </c>
      <c r="I30">
        <v>1406</v>
      </c>
      <c r="L30" t="s">
        <v>6</v>
      </c>
      <c r="M30">
        <v>2</v>
      </c>
      <c r="N30">
        <f t="shared" si="3"/>
        <v>2011</v>
      </c>
      <c r="O30" s="1">
        <f t="shared" si="0"/>
        <v>2.7176691382461656E-3</v>
      </c>
      <c r="S30" t="s">
        <v>16</v>
      </c>
      <c r="T30">
        <v>2</v>
      </c>
      <c r="X30">
        <v>29</v>
      </c>
      <c r="Y30">
        <f>Y29+X30</f>
        <v>242</v>
      </c>
    </row>
    <row r="31" spans="1:25" x14ac:dyDescent="0.2">
      <c r="A31">
        <v>2011</v>
      </c>
      <c r="B31">
        <v>10</v>
      </c>
      <c r="C31" t="s">
        <v>6</v>
      </c>
      <c r="D31">
        <v>79</v>
      </c>
      <c r="E31" t="s">
        <v>8</v>
      </c>
      <c r="F31">
        <v>10203000</v>
      </c>
      <c r="G31" s="1">
        <f>+D31/F31</f>
        <v>7.7428207389983345E-6</v>
      </c>
      <c r="H31">
        <f>INDEX($T$21:$T$38, MATCH(E31, $S$21:$S$38, 0))</f>
        <v>0</v>
      </c>
      <c r="I31">
        <v>2054</v>
      </c>
      <c r="L31" t="s">
        <v>6</v>
      </c>
      <c r="M31">
        <v>2</v>
      </c>
      <c r="N31">
        <f t="shared" si="3"/>
        <v>2012</v>
      </c>
      <c r="O31" s="1">
        <f t="shared" si="0"/>
        <v>2.6754380580053037E-3</v>
      </c>
      <c r="S31" t="s">
        <v>17</v>
      </c>
      <c r="T31">
        <v>2</v>
      </c>
      <c r="X31">
        <v>28</v>
      </c>
      <c r="Y31">
        <f t="shared" ref="Y31:Y43" si="4">Y30+X31</f>
        <v>270</v>
      </c>
    </row>
    <row r="32" spans="1:25" x14ac:dyDescent="0.2">
      <c r="A32">
        <v>2014</v>
      </c>
      <c r="B32">
        <v>4</v>
      </c>
      <c r="C32" t="s">
        <v>6</v>
      </c>
      <c r="D32">
        <v>79</v>
      </c>
      <c r="E32" t="s">
        <v>8</v>
      </c>
      <c r="F32">
        <v>10039000</v>
      </c>
      <c r="G32" s="1">
        <f>+D32/F32</f>
        <v>7.8693096922004192E-6</v>
      </c>
      <c r="H32">
        <f>INDEX($T$21:$T$38, MATCH(E32, $S$21:$S$38, 0))</f>
        <v>0</v>
      </c>
      <c r="I32">
        <v>3134</v>
      </c>
      <c r="L32" t="s">
        <v>6</v>
      </c>
      <c r="M32">
        <v>2</v>
      </c>
      <c r="N32">
        <f t="shared" si="3"/>
        <v>2013</v>
      </c>
      <c r="O32" s="1">
        <f t="shared" si="0"/>
        <v>2.6571717683170799E-3</v>
      </c>
      <c r="S32" t="s">
        <v>18</v>
      </c>
      <c r="T32">
        <v>2</v>
      </c>
      <c r="X32">
        <v>27</v>
      </c>
      <c r="Y32">
        <f t="shared" si="4"/>
        <v>297</v>
      </c>
    </row>
    <row r="33" spans="1:25" x14ac:dyDescent="0.2">
      <c r="A33">
        <v>2014</v>
      </c>
      <c r="B33">
        <v>9</v>
      </c>
      <c r="C33" t="s">
        <v>6</v>
      </c>
      <c r="D33">
        <v>79</v>
      </c>
      <c r="E33" t="s">
        <v>8</v>
      </c>
      <c r="F33">
        <v>10039000</v>
      </c>
      <c r="G33" s="1">
        <f>+D33/F33</f>
        <v>7.8693096922004192E-6</v>
      </c>
      <c r="H33">
        <f>INDEX($T$21:$T$38, MATCH(E33, $S$21:$S$38, 0))</f>
        <v>0</v>
      </c>
      <c r="I33">
        <v>3314</v>
      </c>
      <c r="L33" t="s">
        <v>6</v>
      </c>
      <c r="M33">
        <v>2</v>
      </c>
      <c r="N33">
        <f t="shared" si="3"/>
        <v>2014</v>
      </c>
      <c r="O33" s="1">
        <f t="shared" si="0"/>
        <v>2.615813555953723E-3</v>
      </c>
      <c r="S33" t="s">
        <v>19</v>
      </c>
      <c r="T33">
        <v>2</v>
      </c>
      <c r="X33">
        <v>26</v>
      </c>
      <c r="Y33">
        <f t="shared" si="4"/>
        <v>323</v>
      </c>
    </row>
    <row r="34" spans="1:25" x14ac:dyDescent="0.2">
      <c r="A34">
        <v>2015</v>
      </c>
      <c r="B34">
        <v>8</v>
      </c>
      <c r="C34" t="s">
        <v>6</v>
      </c>
      <c r="D34">
        <v>79</v>
      </c>
      <c r="E34" t="s">
        <v>8</v>
      </c>
      <c r="F34">
        <v>10020000</v>
      </c>
      <c r="G34" s="1">
        <f>+D34/F34</f>
        <v>7.8842315369261482E-6</v>
      </c>
      <c r="H34">
        <f>INDEX($T$21:$T$38, MATCH(E34, $S$21:$S$38, 0))</f>
        <v>0</v>
      </c>
      <c r="I34">
        <v>3710</v>
      </c>
      <c r="L34" t="s">
        <v>6</v>
      </c>
      <c r="M34">
        <v>2</v>
      </c>
      <c r="N34">
        <f t="shared" si="3"/>
        <v>2015</v>
      </c>
      <c r="O34" s="1">
        <f t="shared" si="0"/>
        <v>2.6043500905088644E-3</v>
      </c>
      <c r="S34" t="s">
        <v>20</v>
      </c>
      <c r="T34">
        <v>2</v>
      </c>
      <c r="X34">
        <v>25</v>
      </c>
      <c r="Y34">
        <f t="shared" si="4"/>
        <v>348</v>
      </c>
    </row>
    <row r="35" spans="1:25" x14ac:dyDescent="0.2">
      <c r="A35">
        <v>2018</v>
      </c>
      <c r="B35">
        <v>6</v>
      </c>
      <c r="C35" t="s">
        <v>6</v>
      </c>
      <c r="D35">
        <v>79</v>
      </c>
      <c r="E35" t="s">
        <v>8</v>
      </c>
      <c r="F35">
        <v>9905000</v>
      </c>
      <c r="G35" s="1">
        <f>+D35/F35</f>
        <v>7.9757698132256441E-6</v>
      </c>
      <c r="H35">
        <f>INDEX($T$21:$T$38, MATCH(E35, $S$21:$S$38, 0))</f>
        <v>0</v>
      </c>
      <c r="I35">
        <v>4934</v>
      </c>
      <c r="L35" t="s">
        <v>6</v>
      </c>
      <c r="M35">
        <v>2</v>
      </c>
      <c r="N35">
        <f t="shared" si="3"/>
        <v>2016</v>
      </c>
      <c r="O35" s="1">
        <f t="shared" si="0"/>
        <v>2.5710694953714791E-3</v>
      </c>
      <c r="S35" t="s">
        <v>21</v>
      </c>
      <c r="T35">
        <v>2</v>
      </c>
      <c r="X35">
        <v>24</v>
      </c>
      <c r="Y35">
        <f t="shared" si="4"/>
        <v>372</v>
      </c>
    </row>
    <row r="36" spans="1:25" x14ac:dyDescent="0.2">
      <c r="A36">
        <v>2008</v>
      </c>
      <c r="B36">
        <v>10</v>
      </c>
      <c r="C36" t="s">
        <v>6</v>
      </c>
      <c r="D36">
        <v>80</v>
      </c>
      <c r="E36" t="s">
        <v>8</v>
      </c>
      <c r="F36">
        <v>9785000</v>
      </c>
      <c r="G36" s="1">
        <f>+D36/F36</f>
        <v>8.1757792539601438E-6</v>
      </c>
      <c r="H36">
        <f>INDEX($T$21:$T$38, MATCH(E36, $S$21:$S$38, 0))</f>
        <v>0</v>
      </c>
      <c r="I36">
        <v>758</v>
      </c>
      <c r="L36" t="s">
        <v>6</v>
      </c>
      <c r="M36">
        <v>2</v>
      </c>
      <c r="N36">
        <f t="shared" si="3"/>
        <v>2017</v>
      </c>
      <c r="O36" s="1">
        <f t="shared" si="0"/>
        <v>2.5650722781512315E-3</v>
      </c>
      <c r="S36" t="s">
        <v>22</v>
      </c>
      <c r="T36">
        <v>2</v>
      </c>
      <c r="X36">
        <v>23</v>
      </c>
      <c r="Y36">
        <f t="shared" si="4"/>
        <v>395</v>
      </c>
    </row>
    <row r="37" spans="1:25" x14ac:dyDescent="0.2">
      <c r="A37">
        <v>2012</v>
      </c>
      <c r="B37">
        <v>8</v>
      </c>
      <c r="C37" t="s">
        <v>6</v>
      </c>
      <c r="D37">
        <v>80</v>
      </c>
      <c r="E37" t="s">
        <v>8</v>
      </c>
      <c r="F37">
        <v>9989000</v>
      </c>
      <c r="G37" s="1">
        <f>+D37/F37</f>
        <v>8.0088096906597265E-6</v>
      </c>
      <c r="H37">
        <f>INDEX($T$21:$T$38, MATCH(E37, $S$21:$S$38, 0))</f>
        <v>0</v>
      </c>
      <c r="I37">
        <v>2414</v>
      </c>
      <c r="L37" t="s">
        <v>6</v>
      </c>
      <c r="M37">
        <v>2</v>
      </c>
      <c r="N37">
        <f t="shared" si="3"/>
        <v>2018</v>
      </c>
      <c r="O37" s="1">
        <f t="shared" si="0"/>
        <v>2.4977283925267566E-3</v>
      </c>
      <c r="S37" t="s">
        <v>23</v>
      </c>
      <c r="T37">
        <v>2</v>
      </c>
      <c r="X37">
        <v>22</v>
      </c>
      <c r="Y37">
        <f t="shared" si="4"/>
        <v>417</v>
      </c>
    </row>
    <row r="38" spans="1:25" x14ac:dyDescent="0.2">
      <c r="A38">
        <v>2013</v>
      </c>
      <c r="B38">
        <v>9</v>
      </c>
      <c r="C38" t="s">
        <v>6</v>
      </c>
      <c r="D38">
        <v>80</v>
      </c>
      <c r="E38" t="s">
        <v>8</v>
      </c>
      <c r="F38">
        <v>10046000</v>
      </c>
      <c r="G38" s="1">
        <f>+D38/F38</f>
        <v>7.9633685048775625E-6</v>
      </c>
      <c r="H38">
        <f>INDEX($T$21:$T$38, MATCH(E38, $S$21:$S$38, 0))</f>
        <v>0</v>
      </c>
      <c r="I38">
        <v>2882</v>
      </c>
      <c r="L38" t="s">
        <v>25</v>
      </c>
      <c r="M38">
        <v>0</v>
      </c>
      <c r="N38">
        <v>2007</v>
      </c>
      <c r="O38" s="1">
        <f t="shared" si="0"/>
        <v>5.37559018536576E-5</v>
      </c>
      <c r="S38" t="s">
        <v>24</v>
      </c>
      <c r="T38">
        <v>2</v>
      </c>
      <c r="X38">
        <v>21</v>
      </c>
      <c r="Y38">
        <f t="shared" si="4"/>
        <v>438</v>
      </c>
    </row>
    <row r="39" spans="1:25" x14ac:dyDescent="0.2">
      <c r="A39">
        <v>2014</v>
      </c>
      <c r="B39">
        <v>2</v>
      </c>
      <c r="C39" t="s">
        <v>6</v>
      </c>
      <c r="D39">
        <v>80</v>
      </c>
      <c r="E39" t="s">
        <v>8</v>
      </c>
      <c r="F39">
        <v>10039000</v>
      </c>
      <c r="G39" s="1">
        <f>+D39/F39</f>
        <v>7.9689212072915627E-6</v>
      </c>
      <c r="H39">
        <f>INDEX($T$21:$T$38, MATCH(E39, $S$21:$S$38, 0))</f>
        <v>0</v>
      </c>
      <c r="I39">
        <v>3062</v>
      </c>
      <c r="L39" t="s">
        <v>25</v>
      </c>
      <c r="M39">
        <v>0</v>
      </c>
      <c r="N39">
        <f>+N38+1</f>
        <v>2008</v>
      </c>
      <c r="O39" s="1">
        <f t="shared" si="0"/>
        <v>5.0661963152907149E-5</v>
      </c>
      <c r="X39">
        <v>20</v>
      </c>
      <c r="Y39">
        <f t="shared" si="4"/>
        <v>458</v>
      </c>
    </row>
    <row r="40" spans="1:25" x14ac:dyDescent="0.2">
      <c r="A40">
        <v>2015</v>
      </c>
      <c r="B40">
        <v>11</v>
      </c>
      <c r="C40" t="s">
        <v>6</v>
      </c>
      <c r="D40">
        <v>80</v>
      </c>
      <c r="E40" t="s">
        <v>8</v>
      </c>
      <c r="F40">
        <v>10020000</v>
      </c>
      <c r="G40" s="1">
        <f>+D40/F40</f>
        <v>7.9840319361277452E-6</v>
      </c>
      <c r="H40">
        <f>INDEX($T$21:$T$38, MATCH(E40, $S$21:$S$38, 0))</f>
        <v>0</v>
      </c>
      <c r="I40">
        <v>3818</v>
      </c>
      <c r="L40" t="s">
        <v>25</v>
      </c>
      <c r="M40">
        <v>0</v>
      </c>
      <c r="N40">
        <f t="shared" ref="N40:N49" si="5">+N39+1</f>
        <v>2009</v>
      </c>
      <c r="O40" s="1">
        <f t="shared" si="0"/>
        <v>4.7577299138020753E-5</v>
      </c>
      <c r="X40">
        <v>19</v>
      </c>
      <c r="Y40">
        <f t="shared" si="4"/>
        <v>477</v>
      </c>
    </row>
    <row r="41" spans="1:25" x14ac:dyDescent="0.2">
      <c r="A41">
        <v>2010</v>
      </c>
      <c r="B41">
        <v>2</v>
      </c>
      <c r="C41" t="s">
        <v>6</v>
      </c>
      <c r="D41">
        <v>81</v>
      </c>
      <c r="E41" t="s">
        <v>8</v>
      </c>
      <c r="F41">
        <v>10162000</v>
      </c>
      <c r="G41" s="1">
        <f>+D41/F41</f>
        <v>7.9708718756150365E-6</v>
      </c>
      <c r="H41">
        <f>INDEX($T$21:$T$38, MATCH(E41, $S$21:$S$38, 0))</f>
        <v>0</v>
      </c>
      <c r="I41">
        <v>1334</v>
      </c>
      <c r="L41" t="s">
        <v>25</v>
      </c>
      <c r="M41">
        <v>0</v>
      </c>
      <c r="N41">
        <f t="shared" si="5"/>
        <v>2010</v>
      </c>
      <c r="O41" s="1">
        <f t="shared" si="0"/>
        <v>4.4161923363142836E-5</v>
      </c>
      <c r="X41">
        <v>18</v>
      </c>
      <c r="Y41">
        <f t="shared" si="4"/>
        <v>495</v>
      </c>
    </row>
    <row r="42" spans="1:25" x14ac:dyDescent="0.2">
      <c r="A42">
        <v>2017</v>
      </c>
      <c r="B42">
        <v>9</v>
      </c>
      <c r="C42" t="s">
        <v>6</v>
      </c>
      <c r="D42">
        <v>81</v>
      </c>
      <c r="E42" t="s">
        <v>8</v>
      </c>
      <c r="F42">
        <v>9961000</v>
      </c>
      <c r="G42" s="1">
        <f>+D42/F42</f>
        <v>8.1317136833651239E-6</v>
      </c>
      <c r="H42">
        <f>INDEX($T$21:$T$38, MATCH(E42, $S$21:$S$38, 0))</f>
        <v>0</v>
      </c>
      <c r="I42">
        <v>4610</v>
      </c>
      <c r="L42" t="s">
        <v>25</v>
      </c>
      <c r="M42">
        <v>0</v>
      </c>
      <c r="N42">
        <f t="shared" si="5"/>
        <v>2011</v>
      </c>
      <c r="O42" s="1">
        <f t="shared" si="0"/>
        <v>4.3409697810349337E-5</v>
      </c>
      <c r="X42">
        <v>17</v>
      </c>
      <c r="Y42">
        <f t="shared" si="4"/>
        <v>512</v>
      </c>
    </row>
    <row r="43" spans="1:25" x14ac:dyDescent="0.2">
      <c r="A43">
        <v>2010</v>
      </c>
      <c r="B43">
        <v>10</v>
      </c>
      <c r="C43" t="s">
        <v>25</v>
      </c>
      <c r="D43">
        <v>82</v>
      </c>
      <c r="E43" t="s">
        <v>8</v>
      </c>
      <c r="F43">
        <v>10624000</v>
      </c>
      <c r="G43" s="1">
        <f>+D43/F43</f>
        <v>7.718373493975903E-6</v>
      </c>
      <c r="H43">
        <f>INDEX($T$21:$T$38, MATCH(E43, $S$21:$S$38, 0))</f>
        <v>0</v>
      </c>
      <c r="I43">
        <v>1640</v>
      </c>
      <c r="L43" t="s">
        <v>25</v>
      </c>
      <c r="M43">
        <v>0</v>
      </c>
      <c r="N43">
        <f t="shared" si="5"/>
        <v>2012</v>
      </c>
      <c r="O43" s="1">
        <f t="shared" si="0"/>
        <v>4.5016949476550243E-5</v>
      </c>
      <c r="X43">
        <v>16</v>
      </c>
      <c r="Y43">
        <f t="shared" si="4"/>
        <v>528</v>
      </c>
    </row>
    <row r="44" spans="1:25" x14ac:dyDescent="0.2">
      <c r="A44">
        <v>2013</v>
      </c>
      <c r="B44">
        <v>12</v>
      </c>
      <c r="C44" t="s">
        <v>6</v>
      </c>
      <c r="D44">
        <v>82</v>
      </c>
      <c r="E44" t="s">
        <v>8</v>
      </c>
      <c r="F44">
        <v>10046000</v>
      </c>
      <c r="G44" s="1">
        <f>+D44/F44</f>
        <v>8.1624527174995026E-6</v>
      </c>
      <c r="H44">
        <f>INDEX($T$21:$T$38, MATCH(E44, $S$21:$S$38, 0))</f>
        <v>0</v>
      </c>
      <c r="I44">
        <v>2990</v>
      </c>
      <c r="L44" t="s">
        <v>25</v>
      </c>
      <c r="M44">
        <v>0</v>
      </c>
      <c r="N44">
        <f t="shared" si="5"/>
        <v>2013</v>
      </c>
      <c r="O44" s="1">
        <f t="shared" si="0"/>
        <v>4.492183924491026E-5</v>
      </c>
    </row>
    <row r="45" spans="1:25" x14ac:dyDescent="0.2">
      <c r="A45">
        <v>2017</v>
      </c>
      <c r="B45">
        <v>1</v>
      </c>
      <c r="C45" t="s">
        <v>6</v>
      </c>
      <c r="D45">
        <v>82</v>
      </c>
      <c r="E45" t="s">
        <v>8</v>
      </c>
      <c r="F45">
        <v>9961000</v>
      </c>
      <c r="G45" s="1">
        <f>+D45/F45</f>
        <v>8.2321052103202483E-6</v>
      </c>
      <c r="H45">
        <f>INDEX($T$21:$T$38, MATCH(E45, $S$21:$S$38, 0))</f>
        <v>0</v>
      </c>
      <c r="I45">
        <v>4322</v>
      </c>
      <c r="L45" t="s">
        <v>25</v>
      </c>
      <c r="M45">
        <v>0</v>
      </c>
      <c r="N45">
        <f t="shared" si="5"/>
        <v>2014</v>
      </c>
      <c r="O45" s="1">
        <f t="shared" si="0"/>
        <v>4.4317557041073115E-5</v>
      </c>
    </row>
    <row r="46" spans="1:25" x14ac:dyDescent="0.2">
      <c r="A46">
        <v>2017</v>
      </c>
      <c r="B46">
        <v>11</v>
      </c>
      <c r="C46" t="s">
        <v>6</v>
      </c>
      <c r="D46">
        <v>82</v>
      </c>
      <c r="E46" t="s">
        <v>8</v>
      </c>
      <c r="F46">
        <v>9961000</v>
      </c>
      <c r="G46" s="1">
        <f>+D46/F46</f>
        <v>8.2321052103202483E-6</v>
      </c>
      <c r="H46">
        <f>INDEX($T$21:$T$38, MATCH(E46, $S$21:$S$38, 0))</f>
        <v>0</v>
      </c>
      <c r="I46">
        <v>4682</v>
      </c>
      <c r="L46" t="s">
        <v>25</v>
      </c>
      <c r="M46">
        <v>0</v>
      </c>
      <c r="N46">
        <f t="shared" si="5"/>
        <v>2015</v>
      </c>
      <c r="O46" s="1">
        <f t="shared" si="0"/>
        <v>4.4914787779695681E-5</v>
      </c>
    </row>
    <row r="47" spans="1:25" x14ac:dyDescent="0.2">
      <c r="A47">
        <v>2010</v>
      </c>
      <c r="B47">
        <v>10</v>
      </c>
      <c r="C47" t="s">
        <v>6</v>
      </c>
      <c r="D47">
        <v>83</v>
      </c>
      <c r="E47" t="s">
        <v>8</v>
      </c>
      <c r="F47">
        <v>10162000</v>
      </c>
      <c r="G47" s="1">
        <f>+D47/F47</f>
        <v>8.1676835268647896E-6</v>
      </c>
      <c r="H47">
        <f>INDEX($T$21:$T$38, MATCH(E47, $S$21:$S$38, 0))</f>
        <v>0</v>
      </c>
      <c r="I47">
        <v>1622</v>
      </c>
      <c r="L47" t="s">
        <v>25</v>
      </c>
      <c r="M47">
        <v>0</v>
      </c>
      <c r="N47">
        <f t="shared" si="5"/>
        <v>2016</v>
      </c>
      <c r="O47" s="1">
        <f t="shared" si="0"/>
        <v>4.4716986920890616E-5</v>
      </c>
    </row>
    <row r="48" spans="1:25" x14ac:dyDescent="0.2">
      <c r="A48">
        <v>2012</v>
      </c>
      <c r="B48">
        <v>4</v>
      </c>
      <c r="C48" t="s">
        <v>6</v>
      </c>
      <c r="D48">
        <v>83</v>
      </c>
      <c r="E48" t="s">
        <v>8</v>
      </c>
      <c r="F48">
        <v>9989000</v>
      </c>
      <c r="G48" s="1">
        <f>+D48/F48</f>
        <v>8.3091400540594647E-6</v>
      </c>
      <c r="H48">
        <f>INDEX($T$21:$T$38, MATCH(E48, $S$21:$S$38, 0))</f>
        <v>0</v>
      </c>
      <c r="I48">
        <v>2270</v>
      </c>
      <c r="L48" t="s">
        <v>25</v>
      </c>
      <c r="M48">
        <v>0</v>
      </c>
      <c r="N48">
        <f t="shared" si="5"/>
        <v>2017</v>
      </c>
      <c r="O48" s="1">
        <f t="shared" si="0"/>
        <v>4.4137341398170192E-5</v>
      </c>
    </row>
    <row r="49" spans="1:15" x14ac:dyDescent="0.2">
      <c r="A49">
        <v>2015</v>
      </c>
      <c r="B49">
        <v>12</v>
      </c>
      <c r="C49" t="s">
        <v>6</v>
      </c>
      <c r="D49">
        <v>83</v>
      </c>
      <c r="E49" t="s">
        <v>8</v>
      </c>
      <c r="F49">
        <v>10020000</v>
      </c>
      <c r="G49" s="1">
        <f>+D49/F49</f>
        <v>8.2834331337325344E-6</v>
      </c>
      <c r="H49">
        <f>INDEX($T$21:$T$38, MATCH(E49, $S$21:$S$38, 0))</f>
        <v>0</v>
      </c>
      <c r="I49">
        <v>3854</v>
      </c>
      <c r="L49" t="s">
        <v>25</v>
      </c>
      <c r="M49">
        <v>0</v>
      </c>
      <c r="N49">
        <f t="shared" si="5"/>
        <v>2018</v>
      </c>
      <c r="O49" s="1">
        <f t="shared" si="0"/>
        <v>4.2682687008164464E-5</v>
      </c>
    </row>
    <row r="50" spans="1:15" x14ac:dyDescent="0.2">
      <c r="A50">
        <v>2018</v>
      </c>
      <c r="B50">
        <v>9</v>
      </c>
      <c r="C50" t="s">
        <v>6</v>
      </c>
      <c r="D50">
        <v>83</v>
      </c>
      <c r="E50" t="s">
        <v>8</v>
      </c>
      <c r="F50">
        <v>9905000</v>
      </c>
      <c r="G50" s="1">
        <f>+D50/F50</f>
        <v>8.3796062594649162E-6</v>
      </c>
      <c r="H50">
        <f>INDEX($T$21:$T$38, MATCH(E50, $S$21:$S$38, 0))</f>
        <v>0</v>
      </c>
      <c r="I50">
        <v>5042</v>
      </c>
      <c r="L50" t="s">
        <v>25</v>
      </c>
      <c r="M50">
        <v>1</v>
      </c>
      <c r="N50">
        <v>2007</v>
      </c>
      <c r="O50" s="1">
        <f t="shared" si="0"/>
        <v>1.4119914043457434E-4</v>
      </c>
    </row>
    <row r="51" spans="1:15" x14ac:dyDescent="0.2">
      <c r="A51">
        <v>2011</v>
      </c>
      <c r="B51">
        <v>11</v>
      </c>
      <c r="C51" t="s">
        <v>6</v>
      </c>
      <c r="D51">
        <v>84</v>
      </c>
      <c r="E51" t="s">
        <v>9</v>
      </c>
      <c r="F51">
        <v>9783000</v>
      </c>
      <c r="G51" s="1">
        <f>+D51/F51</f>
        <v>8.5863232137381177E-6</v>
      </c>
      <c r="H51">
        <f>INDEX($T$21:$T$38, MATCH(E51, $S$21:$S$38, 0))</f>
        <v>0</v>
      </c>
      <c r="I51">
        <v>2091</v>
      </c>
      <c r="L51" t="s">
        <v>25</v>
      </c>
      <c r="M51">
        <v>1</v>
      </c>
      <c r="N51">
        <f>+N50+1</f>
        <v>2008</v>
      </c>
      <c r="O51" s="1">
        <f t="shared" si="0"/>
        <v>1.3668115697865649E-4</v>
      </c>
    </row>
    <row r="52" spans="1:15" x14ac:dyDescent="0.2">
      <c r="A52">
        <v>2012</v>
      </c>
      <c r="B52">
        <v>5</v>
      </c>
      <c r="C52" t="s">
        <v>6</v>
      </c>
      <c r="D52">
        <v>84</v>
      </c>
      <c r="E52" t="s">
        <v>8</v>
      </c>
      <c r="F52">
        <v>9989000</v>
      </c>
      <c r="G52" s="1">
        <f>+D52/F52</f>
        <v>8.4092501751927113E-6</v>
      </c>
      <c r="H52">
        <f>INDEX($T$21:$T$38, MATCH(E52, $S$21:$S$38, 0))</f>
        <v>0</v>
      </c>
      <c r="I52">
        <v>2306</v>
      </c>
      <c r="L52" t="s">
        <v>25</v>
      </c>
      <c r="M52">
        <v>1</v>
      </c>
      <c r="N52">
        <f t="shared" ref="N52:N61" si="6">+N51+1</f>
        <v>2009</v>
      </c>
      <c r="O52" s="1">
        <f t="shared" si="0"/>
        <v>1.3307365776357851E-4</v>
      </c>
    </row>
    <row r="53" spans="1:15" x14ac:dyDescent="0.2">
      <c r="A53">
        <v>2013</v>
      </c>
      <c r="B53">
        <v>8</v>
      </c>
      <c r="C53" t="s">
        <v>6</v>
      </c>
      <c r="D53">
        <v>84</v>
      </c>
      <c r="E53" t="s">
        <v>8</v>
      </c>
      <c r="F53">
        <v>10046000</v>
      </c>
      <c r="G53" s="1">
        <f>+D53/F53</f>
        <v>8.3615369301214411E-6</v>
      </c>
      <c r="H53">
        <f>INDEX($T$21:$T$38, MATCH(E53, $S$21:$S$38, 0))</f>
        <v>0</v>
      </c>
      <c r="I53">
        <v>2846</v>
      </c>
      <c r="L53" t="s">
        <v>25</v>
      </c>
      <c r="M53">
        <v>1</v>
      </c>
      <c r="N53">
        <f t="shared" si="6"/>
        <v>2010</v>
      </c>
      <c r="O53" s="1">
        <f t="shared" si="0"/>
        <v>1.282882045271855E-4</v>
      </c>
    </row>
    <row r="54" spans="1:15" x14ac:dyDescent="0.2">
      <c r="A54">
        <v>2014</v>
      </c>
      <c r="B54">
        <v>2</v>
      </c>
      <c r="C54" t="s">
        <v>6</v>
      </c>
      <c r="D54">
        <v>84</v>
      </c>
      <c r="E54" t="s">
        <v>9</v>
      </c>
      <c r="F54">
        <v>10097000</v>
      </c>
      <c r="G54" s="1">
        <f>+D54/F54</f>
        <v>8.3193027631969895E-6</v>
      </c>
      <c r="H54">
        <f>INDEX($T$21:$T$38, MATCH(E54, $S$21:$S$38, 0))</f>
        <v>0</v>
      </c>
      <c r="I54">
        <v>3063</v>
      </c>
      <c r="L54" t="s">
        <v>25</v>
      </c>
      <c r="M54">
        <v>1</v>
      </c>
      <c r="N54">
        <f t="shared" si="6"/>
        <v>2011</v>
      </c>
      <c r="O54" s="1">
        <f t="shared" si="0"/>
        <v>1.2931372185861112E-4</v>
      </c>
    </row>
    <row r="55" spans="1:15" x14ac:dyDescent="0.2">
      <c r="A55">
        <v>2016</v>
      </c>
      <c r="B55">
        <v>3</v>
      </c>
      <c r="C55" t="s">
        <v>6</v>
      </c>
      <c r="D55">
        <v>84</v>
      </c>
      <c r="E55" t="s">
        <v>8</v>
      </c>
      <c r="F55">
        <v>10020000</v>
      </c>
      <c r="G55" s="1">
        <f>+D55/F55</f>
        <v>8.3832335329341314E-6</v>
      </c>
      <c r="H55">
        <f>INDEX($T$21:$T$38, MATCH(E55, $S$21:$S$38, 0))</f>
        <v>0</v>
      </c>
      <c r="I55">
        <v>3962</v>
      </c>
      <c r="L55" t="s">
        <v>25</v>
      </c>
      <c r="M55">
        <v>1</v>
      </c>
      <c r="N55">
        <f t="shared" si="6"/>
        <v>2012</v>
      </c>
      <c r="O55" s="1">
        <f t="shared" si="0"/>
        <v>1.3011716336168943E-4</v>
      </c>
    </row>
    <row r="56" spans="1:15" x14ac:dyDescent="0.2">
      <c r="A56">
        <v>2010</v>
      </c>
      <c r="B56">
        <v>7</v>
      </c>
      <c r="C56" t="s">
        <v>6</v>
      </c>
      <c r="D56">
        <v>85</v>
      </c>
      <c r="E56" t="s">
        <v>8</v>
      </c>
      <c r="F56">
        <v>10162000</v>
      </c>
      <c r="G56" s="1">
        <f>+D56/F56</f>
        <v>8.3644951781145445E-6</v>
      </c>
      <c r="H56">
        <f>INDEX($T$21:$T$38, MATCH(E56, $S$21:$S$38, 0))</f>
        <v>0</v>
      </c>
      <c r="I56">
        <v>1514</v>
      </c>
      <c r="L56" t="s">
        <v>25</v>
      </c>
      <c r="M56">
        <v>1</v>
      </c>
      <c r="N56">
        <f t="shared" si="6"/>
        <v>2013</v>
      </c>
      <c r="O56" s="1">
        <f t="shared" si="0"/>
        <v>1.298641156446485E-4</v>
      </c>
    </row>
    <row r="57" spans="1:15" x14ac:dyDescent="0.2">
      <c r="A57">
        <v>2010</v>
      </c>
      <c r="B57">
        <v>9</v>
      </c>
      <c r="C57" t="s">
        <v>6</v>
      </c>
      <c r="D57">
        <v>85</v>
      </c>
      <c r="E57" t="s">
        <v>9</v>
      </c>
      <c r="F57">
        <v>9714000</v>
      </c>
      <c r="G57" s="1">
        <f>+D57/F57</f>
        <v>8.7502573605106027E-6</v>
      </c>
      <c r="H57">
        <f>INDEX($T$21:$T$38, MATCH(E57, $S$21:$S$38, 0))</f>
        <v>0</v>
      </c>
      <c r="I57">
        <v>1587</v>
      </c>
      <c r="L57" t="s">
        <v>25</v>
      </c>
      <c r="M57">
        <v>1</v>
      </c>
      <c r="N57">
        <f t="shared" si="6"/>
        <v>2014</v>
      </c>
      <c r="O57" s="1">
        <f t="shared" si="0"/>
        <v>1.3205647141042618E-4</v>
      </c>
    </row>
    <row r="58" spans="1:15" x14ac:dyDescent="0.2">
      <c r="A58">
        <v>2013</v>
      </c>
      <c r="B58">
        <v>6</v>
      </c>
      <c r="C58" t="s">
        <v>6</v>
      </c>
      <c r="D58">
        <v>85</v>
      </c>
      <c r="E58" t="s">
        <v>8</v>
      </c>
      <c r="F58">
        <v>10046000</v>
      </c>
      <c r="G58" s="1">
        <f>+D58/F58</f>
        <v>8.4610790364324103E-6</v>
      </c>
      <c r="H58">
        <f>INDEX($T$21:$T$38, MATCH(E58, $S$21:$S$38, 0))</f>
        <v>0</v>
      </c>
      <c r="I58">
        <v>2774</v>
      </c>
      <c r="L58" t="s">
        <v>25</v>
      </c>
      <c r="M58">
        <v>1</v>
      </c>
      <c r="N58">
        <f t="shared" si="6"/>
        <v>2015</v>
      </c>
      <c r="O58" s="1">
        <f t="shared" si="0"/>
        <v>1.4018572127475233E-4</v>
      </c>
    </row>
    <row r="59" spans="1:15" x14ac:dyDescent="0.2">
      <c r="A59">
        <v>2014</v>
      </c>
      <c r="B59">
        <v>11</v>
      </c>
      <c r="C59" t="s">
        <v>6</v>
      </c>
      <c r="D59">
        <v>85</v>
      </c>
      <c r="E59" t="s">
        <v>9</v>
      </c>
      <c r="F59">
        <v>10097000</v>
      </c>
      <c r="G59" s="1">
        <f>+D59/F59</f>
        <v>8.4183420818064779E-6</v>
      </c>
      <c r="H59">
        <f>INDEX($T$21:$T$38, MATCH(E59, $S$21:$S$38, 0))</f>
        <v>0</v>
      </c>
      <c r="I59">
        <v>3387</v>
      </c>
      <c r="L59" t="s">
        <v>25</v>
      </c>
      <c r="M59">
        <v>1</v>
      </c>
      <c r="N59">
        <f t="shared" si="6"/>
        <v>2016</v>
      </c>
      <c r="O59" s="1">
        <f t="shared" si="0"/>
        <v>1.5225569876202558E-4</v>
      </c>
    </row>
    <row r="60" spans="1:15" x14ac:dyDescent="0.2">
      <c r="A60">
        <v>2007</v>
      </c>
      <c r="B60">
        <v>1</v>
      </c>
      <c r="C60" t="s">
        <v>6</v>
      </c>
      <c r="D60">
        <v>86</v>
      </c>
      <c r="E60" t="s">
        <v>8</v>
      </c>
      <c r="F60">
        <v>9693000</v>
      </c>
      <c r="G60" s="1">
        <f>+D60/F60</f>
        <v>8.8723821314350569E-6</v>
      </c>
      <c r="H60">
        <f>INDEX($T$21:$T$38, MATCH(E60, $S$21:$S$38, 0))</f>
        <v>0</v>
      </c>
      <c r="I60">
        <v>2</v>
      </c>
      <c r="L60" t="s">
        <v>25</v>
      </c>
      <c r="M60">
        <v>1</v>
      </c>
      <c r="N60">
        <f t="shared" si="6"/>
        <v>2017</v>
      </c>
      <c r="O60" s="1">
        <f t="shared" si="0"/>
        <v>1.5601809058894415E-4</v>
      </c>
    </row>
    <row r="61" spans="1:15" x14ac:dyDescent="0.2">
      <c r="A61">
        <v>2013</v>
      </c>
      <c r="B61">
        <v>11</v>
      </c>
      <c r="C61" t="s">
        <v>6</v>
      </c>
      <c r="D61">
        <v>86</v>
      </c>
      <c r="E61" t="s">
        <v>8</v>
      </c>
      <c r="F61">
        <v>10046000</v>
      </c>
      <c r="G61" s="1">
        <f>+D61/F61</f>
        <v>8.5606211427433812E-6</v>
      </c>
      <c r="H61">
        <f>INDEX($T$21:$T$38, MATCH(E61, $S$21:$S$38, 0))</f>
        <v>0</v>
      </c>
      <c r="I61">
        <v>2954</v>
      </c>
      <c r="L61" t="s">
        <v>25</v>
      </c>
      <c r="M61">
        <v>1</v>
      </c>
      <c r="N61">
        <f t="shared" si="6"/>
        <v>2018</v>
      </c>
      <c r="O61" s="1">
        <f t="shared" si="0"/>
        <v>1.5157134241297783E-4</v>
      </c>
    </row>
    <row r="62" spans="1:15" x14ac:dyDescent="0.2">
      <c r="A62">
        <v>2014</v>
      </c>
      <c r="B62">
        <v>1</v>
      </c>
      <c r="C62" t="s">
        <v>6</v>
      </c>
      <c r="D62">
        <v>86</v>
      </c>
      <c r="E62" t="s">
        <v>9</v>
      </c>
      <c r="F62">
        <v>10097000</v>
      </c>
      <c r="G62" s="1">
        <f>+D62/F62</f>
        <v>8.5173814004159646E-6</v>
      </c>
      <c r="H62">
        <f>INDEX($T$21:$T$38, MATCH(E62, $S$21:$S$38, 0))</f>
        <v>0</v>
      </c>
      <c r="I62">
        <v>3027</v>
      </c>
      <c r="L62" t="s">
        <v>25</v>
      </c>
      <c r="M62">
        <v>2</v>
      </c>
      <c r="N62">
        <v>2007</v>
      </c>
      <c r="O62" s="1">
        <f t="shared" si="0"/>
        <v>3.6810964919308611E-3</v>
      </c>
    </row>
    <row r="63" spans="1:15" x14ac:dyDescent="0.2">
      <c r="A63">
        <v>2014</v>
      </c>
      <c r="B63">
        <v>5</v>
      </c>
      <c r="C63" t="s">
        <v>6</v>
      </c>
      <c r="D63">
        <v>86</v>
      </c>
      <c r="E63" t="s">
        <v>9</v>
      </c>
      <c r="F63">
        <v>10097000</v>
      </c>
      <c r="G63" s="1">
        <f>+D63/F63</f>
        <v>8.5173814004159646E-6</v>
      </c>
      <c r="H63">
        <f>INDEX($T$21:$T$38, MATCH(E63, $S$21:$S$38, 0))</f>
        <v>0</v>
      </c>
      <c r="I63">
        <v>3171</v>
      </c>
      <c r="L63" t="s">
        <v>25</v>
      </c>
      <c r="M63">
        <v>2</v>
      </c>
      <c r="N63">
        <f>+N62+1</f>
        <v>2008</v>
      </c>
      <c r="O63" s="1">
        <f t="shared" si="0"/>
        <v>3.6046295514967435E-3</v>
      </c>
    </row>
    <row r="64" spans="1:15" x14ac:dyDescent="0.2">
      <c r="A64">
        <v>2014</v>
      </c>
      <c r="B64">
        <v>8</v>
      </c>
      <c r="C64" t="s">
        <v>6</v>
      </c>
      <c r="D64">
        <v>86</v>
      </c>
      <c r="E64" t="s">
        <v>8</v>
      </c>
      <c r="F64">
        <v>10039000</v>
      </c>
      <c r="G64" s="1">
        <f>+D64/F64</f>
        <v>8.5665902978384306E-6</v>
      </c>
      <c r="H64">
        <f>INDEX($T$21:$T$38, MATCH(E64, $S$21:$S$38, 0))</f>
        <v>0</v>
      </c>
      <c r="I64">
        <v>3278</v>
      </c>
      <c r="L64" t="s">
        <v>25</v>
      </c>
      <c r="M64">
        <v>2</v>
      </c>
      <c r="N64">
        <f t="shared" ref="N64:N73" si="7">+N63+1</f>
        <v>2009</v>
      </c>
      <c r="O64" s="1">
        <f t="shared" si="0"/>
        <v>3.4998056506441886E-3</v>
      </c>
    </row>
    <row r="65" spans="1:15" x14ac:dyDescent="0.2">
      <c r="A65">
        <v>2016</v>
      </c>
      <c r="B65">
        <v>9</v>
      </c>
      <c r="C65" t="s">
        <v>6</v>
      </c>
      <c r="D65">
        <v>86</v>
      </c>
      <c r="E65" t="s">
        <v>8</v>
      </c>
      <c r="F65">
        <v>10020000</v>
      </c>
      <c r="G65" s="1">
        <f>+D65/F65</f>
        <v>8.5828343313373253E-6</v>
      </c>
      <c r="H65">
        <f>INDEX($T$21:$T$38, MATCH(E65, $S$21:$S$38, 0))</f>
        <v>0</v>
      </c>
      <c r="I65">
        <v>4178</v>
      </c>
      <c r="L65" t="s">
        <v>25</v>
      </c>
      <c r="M65">
        <v>2</v>
      </c>
      <c r="N65">
        <f t="shared" si="7"/>
        <v>2010</v>
      </c>
      <c r="O65" s="1">
        <f t="shared" si="0"/>
        <v>3.395653222039623E-3</v>
      </c>
    </row>
    <row r="66" spans="1:15" x14ac:dyDescent="0.2">
      <c r="A66">
        <v>2017</v>
      </c>
      <c r="B66">
        <v>12</v>
      </c>
      <c r="C66" t="s">
        <v>6</v>
      </c>
      <c r="D66">
        <v>86</v>
      </c>
      <c r="E66" t="s">
        <v>8</v>
      </c>
      <c r="F66">
        <v>9961000</v>
      </c>
      <c r="G66" s="1">
        <f>+D66/F66</f>
        <v>8.6336713181407493E-6</v>
      </c>
      <c r="H66">
        <f>INDEX($T$21:$T$38, MATCH(E66, $S$21:$S$38, 0))</f>
        <v>0</v>
      </c>
      <c r="I66">
        <v>4718</v>
      </c>
      <c r="L66" t="s">
        <v>25</v>
      </c>
      <c r="M66">
        <v>2</v>
      </c>
      <c r="N66">
        <f t="shared" si="7"/>
        <v>2011</v>
      </c>
      <c r="O66" s="1">
        <f t="shared" si="0"/>
        <v>3.2989979498820022E-3</v>
      </c>
    </row>
    <row r="67" spans="1:15" x14ac:dyDescent="0.2">
      <c r="A67">
        <v>2018</v>
      </c>
      <c r="B67">
        <v>2</v>
      </c>
      <c r="C67" t="s">
        <v>6</v>
      </c>
      <c r="D67">
        <v>86</v>
      </c>
      <c r="E67" t="s">
        <v>8</v>
      </c>
      <c r="F67">
        <v>9905000</v>
      </c>
      <c r="G67" s="1">
        <f>+D67/F67</f>
        <v>8.6824835941443716E-6</v>
      </c>
      <c r="H67">
        <f>INDEX($T$21:$T$38, MATCH(E67, $S$21:$S$38, 0))</f>
        <v>0</v>
      </c>
      <c r="I67">
        <v>4790</v>
      </c>
      <c r="L67" t="s">
        <v>25</v>
      </c>
      <c r="M67">
        <v>2</v>
      </c>
      <c r="N67">
        <f t="shared" si="7"/>
        <v>2012</v>
      </c>
      <c r="O67" s="1">
        <f t="shared" ref="O67:O73" si="8">AVERAGEIFS($G$2:$G$5185, $H$2:$H$5185, M67, $A$2:$A$5185, N67, $C$2:$C$5185, L67)</f>
        <v>3.2850233927610144E-3</v>
      </c>
    </row>
    <row r="68" spans="1:15" x14ac:dyDescent="0.2">
      <c r="A68">
        <v>2018</v>
      </c>
      <c r="B68">
        <v>7</v>
      </c>
      <c r="C68" t="s">
        <v>6</v>
      </c>
      <c r="D68">
        <v>86</v>
      </c>
      <c r="E68" t="s">
        <v>8</v>
      </c>
      <c r="F68">
        <v>9905000</v>
      </c>
      <c r="G68" s="1">
        <f>+D68/F68</f>
        <v>8.6824835941443716E-6</v>
      </c>
      <c r="H68">
        <f>INDEX($T$21:$T$38, MATCH(E68, $S$21:$S$38, 0))</f>
        <v>0</v>
      </c>
      <c r="I68">
        <v>4970</v>
      </c>
      <c r="L68" t="s">
        <v>25</v>
      </c>
      <c r="M68">
        <v>2</v>
      </c>
      <c r="N68">
        <f t="shared" si="7"/>
        <v>2013</v>
      </c>
      <c r="O68" s="1">
        <f t="shared" si="8"/>
        <v>3.197539589130158E-3</v>
      </c>
    </row>
    <row r="69" spans="1:15" x14ac:dyDescent="0.2">
      <c r="A69">
        <v>2008</v>
      </c>
      <c r="B69">
        <v>12</v>
      </c>
      <c r="C69" t="s">
        <v>6</v>
      </c>
      <c r="D69">
        <v>87</v>
      </c>
      <c r="E69" t="s">
        <v>8</v>
      </c>
      <c r="F69">
        <v>9785000</v>
      </c>
      <c r="G69" s="1">
        <f>+D69/F69</f>
        <v>8.8911599386816564E-6</v>
      </c>
      <c r="H69">
        <f>INDEX($T$21:$T$38, MATCH(E69, $S$21:$S$38, 0))</f>
        <v>0</v>
      </c>
      <c r="I69">
        <v>830</v>
      </c>
      <c r="L69" t="s">
        <v>25</v>
      </c>
      <c r="M69">
        <v>2</v>
      </c>
      <c r="N69">
        <f t="shared" si="7"/>
        <v>2014</v>
      </c>
      <c r="O69" s="1">
        <f t="shared" si="8"/>
        <v>3.2749677763431293E-3</v>
      </c>
    </row>
    <row r="70" spans="1:15" x14ac:dyDescent="0.2">
      <c r="A70">
        <v>2009</v>
      </c>
      <c r="B70">
        <v>11</v>
      </c>
      <c r="C70" t="s">
        <v>6</v>
      </c>
      <c r="D70">
        <v>87</v>
      </c>
      <c r="E70" t="s">
        <v>8</v>
      </c>
      <c r="F70">
        <v>9894000</v>
      </c>
      <c r="G70" s="1">
        <f>+D70/F70</f>
        <v>8.7932080048514246E-6</v>
      </c>
      <c r="H70">
        <f>INDEX($T$21:$T$38, MATCH(E70, $S$21:$S$38, 0))</f>
        <v>0</v>
      </c>
      <c r="I70">
        <v>1226</v>
      </c>
      <c r="L70" t="s">
        <v>25</v>
      </c>
      <c r="M70">
        <v>2</v>
      </c>
      <c r="N70">
        <f t="shared" si="7"/>
        <v>2015</v>
      </c>
      <c r="O70" s="1">
        <f t="shared" si="8"/>
        <v>3.292795922433242E-3</v>
      </c>
    </row>
    <row r="71" spans="1:15" x14ac:dyDescent="0.2">
      <c r="A71">
        <v>2010</v>
      </c>
      <c r="B71">
        <v>3</v>
      </c>
      <c r="C71" t="s">
        <v>6</v>
      </c>
      <c r="D71">
        <v>87</v>
      </c>
      <c r="E71" t="s">
        <v>8</v>
      </c>
      <c r="F71">
        <v>10162000</v>
      </c>
      <c r="G71" s="1">
        <f>+D71/F71</f>
        <v>8.5613068293642976E-6</v>
      </c>
      <c r="H71">
        <f>INDEX($T$21:$T$38, MATCH(E71, $S$21:$S$38, 0))</f>
        <v>0</v>
      </c>
      <c r="I71">
        <v>1370</v>
      </c>
      <c r="L71" t="s">
        <v>25</v>
      </c>
      <c r="M71">
        <v>2</v>
      </c>
      <c r="N71">
        <f t="shared" si="7"/>
        <v>2016</v>
      </c>
      <c r="O71" s="1">
        <f t="shared" si="8"/>
        <v>3.2477974199715859E-3</v>
      </c>
    </row>
    <row r="72" spans="1:15" x14ac:dyDescent="0.2">
      <c r="A72">
        <v>2014</v>
      </c>
      <c r="B72">
        <v>6</v>
      </c>
      <c r="C72" t="s">
        <v>6</v>
      </c>
      <c r="D72">
        <v>87</v>
      </c>
      <c r="E72" t="s">
        <v>8</v>
      </c>
      <c r="F72">
        <v>10039000</v>
      </c>
      <c r="G72" s="1">
        <f>+D72/F72</f>
        <v>8.6662018129295741E-6</v>
      </c>
      <c r="H72">
        <f>INDEX($T$21:$T$38, MATCH(E72, $S$21:$S$38, 0))</f>
        <v>0</v>
      </c>
      <c r="I72">
        <v>3206</v>
      </c>
      <c r="L72" t="s">
        <v>25</v>
      </c>
      <c r="M72">
        <v>2</v>
      </c>
      <c r="N72">
        <f t="shared" si="7"/>
        <v>2017</v>
      </c>
      <c r="O72" s="1">
        <f t="shared" si="8"/>
        <v>3.1872230761271917E-3</v>
      </c>
    </row>
    <row r="73" spans="1:15" x14ac:dyDescent="0.2">
      <c r="A73">
        <v>2017</v>
      </c>
      <c r="B73">
        <v>8</v>
      </c>
      <c r="C73" t="s">
        <v>6</v>
      </c>
      <c r="D73">
        <v>87</v>
      </c>
      <c r="E73" t="s">
        <v>8</v>
      </c>
      <c r="F73">
        <v>9961000</v>
      </c>
      <c r="G73" s="1">
        <f>+D73/F73</f>
        <v>8.7340628450958737E-6</v>
      </c>
      <c r="H73">
        <f>INDEX($T$21:$T$38, MATCH(E73, $S$21:$S$38, 0))</f>
        <v>0</v>
      </c>
      <c r="I73">
        <v>4574</v>
      </c>
      <c r="L73" t="s">
        <v>25</v>
      </c>
      <c r="M73">
        <v>2</v>
      </c>
      <c r="N73">
        <f t="shared" si="7"/>
        <v>2018</v>
      </c>
      <c r="O73" s="1">
        <f t="shared" si="8"/>
        <v>3.1292161367912266E-3</v>
      </c>
    </row>
    <row r="74" spans="1:15" x14ac:dyDescent="0.2">
      <c r="A74">
        <v>2017</v>
      </c>
      <c r="B74">
        <v>11</v>
      </c>
      <c r="C74" t="s">
        <v>25</v>
      </c>
      <c r="D74">
        <v>87</v>
      </c>
      <c r="E74" t="s">
        <v>8</v>
      </c>
      <c r="F74">
        <v>10388000</v>
      </c>
      <c r="G74" s="1">
        <f>+D74/F74</f>
        <v>8.3750481324605318E-6</v>
      </c>
      <c r="H74">
        <f>INDEX($T$21:$T$38, MATCH(E74, $S$21:$S$38, 0))</f>
        <v>0</v>
      </c>
      <c r="I74">
        <v>4700</v>
      </c>
    </row>
    <row r="75" spans="1:15" x14ac:dyDescent="0.2">
      <c r="A75">
        <v>2008</v>
      </c>
      <c r="B75">
        <v>11</v>
      </c>
      <c r="C75" t="s">
        <v>6</v>
      </c>
      <c r="D75">
        <v>88</v>
      </c>
      <c r="E75" t="s">
        <v>9</v>
      </c>
      <c r="F75">
        <v>9788000</v>
      </c>
      <c r="G75" s="1">
        <f>+D75/F75</f>
        <v>8.9906007355946059E-6</v>
      </c>
      <c r="H75">
        <f>INDEX($T$21:$T$38, MATCH(E75, $S$21:$S$38, 0))</f>
        <v>0</v>
      </c>
      <c r="I75">
        <v>795</v>
      </c>
    </row>
    <row r="76" spans="1:15" x14ac:dyDescent="0.2">
      <c r="A76">
        <v>2009</v>
      </c>
      <c r="B76">
        <v>9</v>
      </c>
      <c r="C76" t="s">
        <v>6</v>
      </c>
      <c r="D76">
        <v>88</v>
      </c>
      <c r="E76" t="s">
        <v>8</v>
      </c>
      <c r="F76">
        <v>9894000</v>
      </c>
      <c r="G76" s="1">
        <f>+D76/F76</f>
        <v>8.8942793612290281E-6</v>
      </c>
      <c r="H76">
        <f>INDEX($T$21:$T$38, MATCH(E76, $S$21:$S$38, 0))</f>
        <v>0</v>
      </c>
      <c r="I76">
        <v>1154</v>
      </c>
    </row>
    <row r="77" spans="1:15" x14ac:dyDescent="0.2">
      <c r="A77">
        <v>2009</v>
      </c>
      <c r="B77">
        <v>12</v>
      </c>
      <c r="C77" t="s">
        <v>6</v>
      </c>
      <c r="D77">
        <v>88</v>
      </c>
      <c r="E77" t="s">
        <v>8</v>
      </c>
      <c r="F77">
        <v>9894000</v>
      </c>
      <c r="G77" s="1">
        <f>+D77/F77</f>
        <v>8.8942793612290281E-6</v>
      </c>
      <c r="H77">
        <f>INDEX($T$21:$T$38, MATCH(E77, $S$21:$S$38, 0))</f>
        <v>0</v>
      </c>
      <c r="I77">
        <v>1262</v>
      </c>
    </row>
    <row r="78" spans="1:15" x14ac:dyDescent="0.2">
      <c r="A78">
        <v>2011</v>
      </c>
      <c r="B78">
        <v>1</v>
      </c>
      <c r="C78" t="s">
        <v>6</v>
      </c>
      <c r="D78">
        <v>88</v>
      </c>
      <c r="E78" t="s">
        <v>9</v>
      </c>
      <c r="F78">
        <v>9783000</v>
      </c>
      <c r="G78" s="1">
        <f>+D78/F78</f>
        <v>8.995195747725647E-6</v>
      </c>
      <c r="H78">
        <f>INDEX($T$21:$T$38, MATCH(E78, $S$21:$S$38, 0))</f>
        <v>0</v>
      </c>
      <c r="I78">
        <v>1731</v>
      </c>
    </row>
    <row r="79" spans="1:15" x14ac:dyDescent="0.2">
      <c r="A79">
        <v>2011</v>
      </c>
      <c r="B79">
        <v>12</v>
      </c>
      <c r="C79" t="s">
        <v>6</v>
      </c>
      <c r="D79">
        <v>88</v>
      </c>
      <c r="E79" t="s">
        <v>9</v>
      </c>
      <c r="F79">
        <v>9783000</v>
      </c>
      <c r="G79" s="1">
        <f>+D79/F79</f>
        <v>8.995195747725647E-6</v>
      </c>
      <c r="H79">
        <f>INDEX($T$21:$T$38, MATCH(E79, $S$21:$S$38, 0))</f>
        <v>0</v>
      </c>
      <c r="I79">
        <v>2127</v>
      </c>
    </row>
    <row r="80" spans="1:15" x14ac:dyDescent="0.2">
      <c r="A80">
        <v>2012</v>
      </c>
      <c r="B80">
        <v>2</v>
      </c>
      <c r="C80" t="s">
        <v>6</v>
      </c>
      <c r="D80">
        <v>88</v>
      </c>
      <c r="E80" t="s">
        <v>9</v>
      </c>
      <c r="F80">
        <v>10076000</v>
      </c>
      <c r="G80" s="1">
        <f>+D80/F80</f>
        <v>8.733624454148471E-6</v>
      </c>
      <c r="H80">
        <f>INDEX($T$21:$T$38, MATCH(E80, $S$21:$S$38, 0))</f>
        <v>0</v>
      </c>
      <c r="I80">
        <v>2199</v>
      </c>
    </row>
    <row r="81" spans="1:9" x14ac:dyDescent="0.2">
      <c r="A81">
        <v>2014</v>
      </c>
      <c r="B81">
        <v>2</v>
      </c>
      <c r="C81" t="s">
        <v>25</v>
      </c>
      <c r="D81">
        <v>88</v>
      </c>
      <c r="E81" t="s">
        <v>8</v>
      </c>
      <c r="F81">
        <v>10483000</v>
      </c>
      <c r="G81" s="1">
        <f>+D81/F81</f>
        <v>8.3945435466946492E-6</v>
      </c>
      <c r="H81">
        <f>INDEX($T$21:$T$38, MATCH(E81, $S$21:$S$38, 0))</f>
        <v>0</v>
      </c>
      <c r="I81">
        <v>3080</v>
      </c>
    </row>
    <row r="82" spans="1:9" x14ac:dyDescent="0.2">
      <c r="A82">
        <v>2015</v>
      </c>
      <c r="B82">
        <v>2</v>
      </c>
      <c r="C82" t="s">
        <v>6</v>
      </c>
      <c r="D82">
        <v>88</v>
      </c>
      <c r="E82" t="s">
        <v>8</v>
      </c>
      <c r="F82">
        <v>10020000</v>
      </c>
      <c r="G82" s="1">
        <f>+D82/F82</f>
        <v>8.7824351297405192E-6</v>
      </c>
      <c r="H82">
        <f>INDEX($T$21:$T$38, MATCH(E82, $S$21:$S$38, 0))</f>
        <v>0</v>
      </c>
      <c r="I82">
        <v>3494</v>
      </c>
    </row>
    <row r="83" spans="1:9" x14ac:dyDescent="0.2">
      <c r="A83">
        <v>2015</v>
      </c>
      <c r="B83">
        <v>9</v>
      </c>
      <c r="C83" t="s">
        <v>6</v>
      </c>
      <c r="D83">
        <v>88</v>
      </c>
      <c r="E83" t="s">
        <v>8</v>
      </c>
      <c r="F83">
        <v>10020000</v>
      </c>
      <c r="G83" s="1">
        <f>+D83/F83</f>
        <v>8.7824351297405192E-6</v>
      </c>
      <c r="H83">
        <f>INDEX($T$21:$T$38, MATCH(E83, $S$21:$S$38, 0))</f>
        <v>0</v>
      </c>
      <c r="I83">
        <v>3746</v>
      </c>
    </row>
    <row r="84" spans="1:9" x14ac:dyDescent="0.2">
      <c r="A84">
        <v>2016</v>
      </c>
      <c r="B84">
        <v>6</v>
      </c>
      <c r="C84" t="s">
        <v>6</v>
      </c>
      <c r="D84">
        <v>88</v>
      </c>
      <c r="E84" t="s">
        <v>8</v>
      </c>
      <c r="F84">
        <v>10020000</v>
      </c>
      <c r="G84" s="1">
        <f>+D84/F84</f>
        <v>8.7824351297405192E-6</v>
      </c>
      <c r="H84">
        <f>INDEX($T$21:$T$38, MATCH(E84, $S$21:$S$38, 0))</f>
        <v>0</v>
      </c>
      <c r="I84">
        <v>4070</v>
      </c>
    </row>
    <row r="85" spans="1:9" x14ac:dyDescent="0.2">
      <c r="A85">
        <v>2010</v>
      </c>
      <c r="B85">
        <v>2</v>
      </c>
      <c r="C85" t="s">
        <v>25</v>
      </c>
      <c r="D85">
        <v>89</v>
      </c>
      <c r="E85" t="s">
        <v>8</v>
      </c>
      <c r="F85">
        <v>10624000</v>
      </c>
      <c r="G85" s="1">
        <f>+D85/F85</f>
        <v>8.3772590361445778E-6</v>
      </c>
      <c r="H85">
        <f>INDEX($T$21:$T$38, MATCH(E85, $S$21:$S$38, 0))</f>
        <v>0</v>
      </c>
      <c r="I85">
        <v>1352</v>
      </c>
    </row>
    <row r="86" spans="1:9" x14ac:dyDescent="0.2">
      <c r="A86">
        <v>2010</v>
      </c>
      <c r="B86">
        <v>12</v>
      </c>
      <c r="C86" t="s">
        <v>6</v>
      </c>
      <c r="D86">
        <v>89</v>
      </c>
      <c r="E86" t="s">
        <v>8</v>
      </c>
      <c r="F86">
        <v>10162000</v>
      </c>
      <c r="G86" s="1">
        <f>+D86/F86</f>
        <v>8.7581184806140525E-6</v>
      </c>
      <c r="H86">
        <f>INDEX($T$21:$T$38, MATCH(E86, $S$21:$S$38, 0))</f>
        <v>0</v>
      </c>
      <c r="I86">
        <v>1694</v>
      </c>
    </row>
    <row r="87" spans="1:9" x14ac:dyDescent="0.2">
      <c r="A87">
        <v>2011</v>
      </c>
      <c r="B87">
        <v>3</v>
      </c>
      <c r="C87" t="s">
        <v>6</v>
      </c>
      <c r="D87">
        <v>89</v>
      </c>
      <c r="E87" t="s">
        <v>8</v>
      </c>
      <c r="F87">
        <v>10203000</v>
      </c>
      <c r="G87" s="1">
        <f>+D87/F87</f>
        <v>8.7229246300107816E-6</v>
      </c>
      <c r="H87">
        <f>INDEX($T$21:$T$38, MATCH(E87, $S$21:$S$38, 0))</f>
        <v>0</v>
      </c>
      <c r="I87">
        <v>1802</v>
      </c>
    </row>
    <row r="88" spans="1:9" x14ac:dyDescent="0.2">
      <c r="A88">
        <v>2011</v>
      </c>
      <c r="B88">
        <v>4</v>
      </c>
      <c r="C88" t="s">
        <v>6</v>
      </c>
      <c r="D88">
        <v>89</v>
      </c>
      <c r="E88" t="s">
        <v>8</v>
      </c>
      <c r="F88">
        <v>10203000</v>
      </c>
      <c r="G88" s="1">
        <f>+D88/F88</f>
        <v>8.7229246300107816E-6</v>
      </c>
      <c r="H88">
        <f>INDEX($T$21:$T$38, MATCH(E88, $S$21:$S$38, 0))</f>
        <v>0</v>
      </c>
      <c r="I88">
        <v>1838</v>
      </c>
    </row>
    <row r="89" spans="1:9" x14ac:dyDescent="0.2">
      <c r="A89">
        <v>2012</v>
      </c>
      <c r="B89">
        <v>9</v>
      </c>
      <c r="C89" t="s">
        <v>6</v>
      </c>
      <c r="D89">
        <v>89</v>
      </c>
      <c r="E89" t="s">
        <v>9</v>
      </c>
      <c r="F89">
        <v>10076000</v>
      </c>
      <c r="G89" s="1">
        <f>+D89/F89</f>
        <v>8.8328701865819775E-6</v>
      </c>
      <c r="H89">
        <f>INDEX($T$21:$T$38, MATCH(E89, $S$21:$S$38, 0))</f>
        <v>0</v>
      </c>
      <c r="I89">
        <v>2451</v>
      </c>
    </row>
    <row r="90" spans="1:9" x14ac:dyDescent="0.2">
      <c r="A90">
        <v>2013</v>
      </c>
      <c r="B90">
        <v>2</v>
      </c>
      <c r="C90" t="s">
        <v>6</v>
      </c>
      <c r="D90">
        <v>89</v>
      </c>
      <c r="E90" t="s">
        <v>8</v>
      </c>
      <c r="F90">
        <v>10046000</v>
      </c>
      <c r="G90" s="1">
        <f>+D90/F90</f>
        <v>8.8592474616762888E-6</v>
      </c>
      <c r="H90">
        <f>INDEX($T$21:$T$38, MATCH(E90, $S$21:$S$38, 0))</f>
        <v>0</v>
      </c>
      <c r="I90">
        <v>2630</v>
      </c>
    </row>
    <row r="91" spans="1:9" x14ac:dyDescent="0.2">
      <c r="A91">
        <v>2016</v>
      </c>
      <c r="B91">
        <v>4</v>
      </c>
      <c r="C91" t="s">
        <v>6</v>
      </c>
      <c r="D91">
        <v>89</v>
      </c>
      <c r="E91" t="s">
        <v>9</v>
      </c>
      <c r="F91">
        <v>10094000</v>
      </c>
      <c r="G91" s="1">
        <f>+D91/F91</f>
        <v>8.8171190806419659E-6</v>
      </c>
      <c r="H91">
        <f>INDEX($T$21:$T$38, MATCH(E91, $S$21:$S$38, 0))</f>
        <v>0</v>
      </c>
      <c r="I91">
        <v>3999</v>
      </c>
    </row>
    <row r="92" spans="1:9" x14ac:dyDescent="0.2">
      <c r="A92">
        <v>2017</v>
      </c>
      <c r="B92">
        <v>9</v>
      </c>
      <c r="C92" t="s">
        <v>25</v>
      </c>
      <c r="D92">
        <v>89</v>
      </c>
      <c r="E92" t="s">
        <v>8</v>
      </c>
      <c r="F92">
        <v>10388000</v>
      </c>
      <c r="G92" s="1">
        <f>+D92/F92</f>
        <v>8.5675779745860611E-6</v>
      </c>
      <c r="H92">
        <f>INDEX($T$21:$T$38, MATCH(E92, $S$21:$S$38, 0))</f>
        <v>0</v>
      </c>
      <c r="I92">
        <v>4628</v>
      </c>
    </row>
    <row r="93" spans="1:9" x14ac:dyDescent="0.2">
      <c r="A93">
        <v>2017</v>
      </c>
      <c r="B93">
        <v>10</v>
      </c>
      <c r="C93" t="s">
        <v>6</v>
      </c>
      <c r="D93">
        <v>89</v>
      </c>
      <c r="E93" t="s">
        <v>8</v>
      </c>
      <c r="F93">
        <v>9961000</v>
      </c>
      <c r="G93" s="1">
        <f>+D93/F93</f>
        <v>8.9348458990061242E-6</v>
      </c>
      <c r="H93">
        <f>INDEX($T$21:$T$38, MATCH(E93, $S$21:$S$38, 0))</f>
        <v>0</v>
      </c>
      <c r="I93">
        <v>4646</v>
      </c>
    </row>
    <row r="94" spans="1:9" x14ac:dyDescent="0.2">
      <c r="A94">
        <v>2017</v>
      </c>
      <c r="B94">
        <v>10</v>
      </c>
      <c r="C94" t="s">
        <v>6</v>
      </c>
      <c r="D94">
        <v>89</v>
      </c>
      <c r="E94" t="s">
        <v>9</v>
      </c>
      <c r="F94">
        <v>10129000</v>
      </c>
      <c r="G94" s="1">
        <f>+D94/F94</f>
        <v>8.7866521867904046E-6</v>
      </c>
      <c r="H94">
        <f>INDEX($T$21:$T$38, MATCH(E94, $S$21:$S$38, 0))</f>
        <v>0</v>
      </c>
      <c r="I94">
        <v>4647</v>
      </c>
    </row>
    <row r="95" spans="1:9" x14ac:dyDescent="0.2">
      <c r="A95">
        <v>2011</v>
      </c>
      <c r="B95">
        <v>12</v>
      </c>
      <c r="C95" t="s">
        <v>6</v>
      </c>
      <c r="D95">
        <v>90</v>
      </c>
      <c r="E95" t="s">
        <v>8</v>
      </c>
      <c r="F95">
        <v>10203000</v>
      </c>
      <c r="G95" s="1">
        <f>+D95/F95</f>
        <v>8.8209350191120258E-6</v>
      </c>
      <c r="H95">
        <f>INDEX($T$21:$T$38, MATCH(E95, $S$21:$S$38, 0))</f>
        <v>0</v>
      </c>
      <c r="I95">
        <v>2126</v>
      </c>
    </row>
    <row r="96" spans="1:9" x14ac:dyDescent="0.2">
      <c r="A96">
        <v>2012</v>
      </c>
      <c r="B96">
        <v>8</v>
      </c>
      <c r="C96" t="s">
        <v>6</v>
      </c>
      <c r="D96">
        <v>90</v>
      </c>
      <c r="E96" t="s">
        <v>9</v>
      </c>
      <c r="F96">
        <v>10076000</v>
      </c>
      <c r="G96" s="1">
        <f>+D96/F96</f>
        <v>8.9321159190154823E-6</v>
      </c>
      <c r="H96">
        <f>INDEX($T$21:$T$38, MATCH(E96, $S$21:$S$38, 0))</f>
        <v>0</v>
      </c>
      <c r="I96">
        <v>2415</v>
      </c>
    </row>
    <row r="97" spans="1:9" x14ac:dyDescent="0.2">
      <c r="A97">
        <v>2013</v>
      </c>
      <c r="B97">
        <v>5</v>
      </c>
      <c r="C97" t="s">
        <v>6</v>
      </c>
      <c r="D97">
        <v>90</v>
      </c>
      <c r="E97" t="s">
        <v>9</v>
      </c>
      <c r="F97">
        <v>10082000</v>
      </c>
      <c r="G97" s="1">
        <f>+D97/F97</f>
        <v>8.9268002380480056E-6</v>
      </c>
      <c r="H97">
        <f>INDEX($T$21:$T$38, MATCH(E97, $S$21:$S$38, 0))</f>
        <v>0</v>
      </c>
      <c r="I97">
        <v>2739</v>
      </c>
    </row>
    <row r="98" spans="1:9" x14ac:dyDescent="0.2">
      <c r="A98">
        <v>2014</v>
      </c>
      <c r="B98">
        <v>7</v>
      </c>
      <c r="C98" t="s">
        <v>6</v>
      </c>
      <c r="D98">
        <v>90</v>
      </c>
      <c r="E98" t="s">
        <v>8</v>
      </c>
      <c r="F98">
        <v>10039000</v>
      </c>
      <c r="G98" s="1">
        <f>+D98/F98</f>
        <v>8.9650363582030081E-6</v>
      </c>
      <c r="H98">
        <f>INDEX($T$21:$T$38, MATCH(E98, $S$21:$S$38, 0))</f>
        <v>0</v>
      </c>
      <c r="I98">
        <v>3242</v>
      </c>
    </row>
    <row r="99" spans="1:9" x14ac:dyDescent="0.2">
      <c r="A99">
        <v>2017</v>
      </c>
      <c r="B99">
        <v>6</v>
      </c>
      <c r="C99" t="s">
        <v>6</v>
      </c>
      <c r="D99">
        <v>90</v>
      </c>
      <c r="E99" t="s">
        <v>9</v>
      </c>
      <c r="F99">
        <v>10129000</v>
      </c>
      <c r="G99" s="1">
        <f>+D99/F99</f>
        <v>8.8853786158554649E-6</v>
      </c>
      <c r="H99">
        <f>INDEX($T$21:$T$38, MATCH(E99, $S$21:$S$38, 0))</f>
        <v>0</v>
      </c>
      <c r="I99">
        <v>4503</v>
      </c>
    </row>
    <row r="100" spans="1:9" x14ac:dyDescent="0.2">
      <c r="A100">
        <v>2018</v>
      </c>
      <c r="B100">
        <v>4</v>
      </c>
      <c r="C100" t="s">
        <v>6</v>
      </c>
      <c r="D100">
        <v>90</v>
      </c>
      <c r="E100" t="s">
        <v>8</v>
      </c>
      <c r="F100">
        <v>9905000</v>
      </c>
      <c r="G100" s="1">
        <f>+D100/F100</f>
        <v>9.0863200403836454E-6</v>
      </c>
      <c r="H100">
        <f>INDEX($T$21:$T$38, MATCH(E100, $S$21:$S$38, 0))</f>
        <v>0</v>
      </c>
      <c r="I100">
        <v>4862</v>
      </c>
    </row>
    <row r="101" spans="1:9" x14ac:dyDescent="0.2">
      <c r="A101">
        <v>2018</v>
      </c>
      <c r="B101">
        <v>8</v>
      </c>
      <c r="C101" t="s">
        <v>6</v>
      </c>
      <c r="D101">
        <v>90</v>
      </c>
      <c r="E101" t="s">
        <v>8</v>
      </c>
      <c r="F101">
        <v>9905000</v>
      </c>
      <c r="G101" s="1">
        <f>+D101/F101</f>
        <v>9.0863200403836454E-6</v>
      </c>
      <c r="H101">
        <f>INDEX($T$21:$T$38, MATCH(E101, $S$21:$S$38, 0))</f>
        <v>0</v>
      </c>
      <c r="I101">
        <v>5006</v>
      </c>
    </row>
    <row r="102" spans="1:9" x14ac:dyDescent="0.2">
      <c r="A102">
        <v>2007</v>
      </c>
      <c r="B102">
        <v>10</v>
      </c>
      <c r="C102" t="s">
        <v>25</v>
      </c>
      <c r="D102">
        <v>91</v>
      </c>
      <c r="E102" t="s">
        <v>8</v>
      </c>
      <c r="F102">
        <v>10137000</v>
      </c>
      <c r="G102" s="1">
        <f>+D102/F102</f>
        <v>8.9770148959258156E-6</v>
      </c>
      <c r="H102">
        <f>INDEX($T$21:$T$38, MATCH(E102, $S$21:$S$38, 0))</f>
        <v>0</v>
      </c>
      <c r="I102">
        <v>344</v>
      </c>
    </row>
    <row r="103" spans="1:9" x14ac:dyDescent="0.2">
      <c r="A103">
        <v>2008</v>
      </c>
      <c r="B103">
        <v>8</v>
      </c>
      <c r="C103" t="s">
        <v>6</v>
      </c>
      <c r="D103">
        <v>91</v>
      </c>
      <c r="E103" t="s">
        <v>8</v>
      </c>
      <c r="F103">
        <v>9785000</v>
      </c>
      <c r="G103" s="1">
        <f>+D103/F103</f>
        <v>9.2999489013796621E-6</v>
      </c>
      <c r="H103">
        <f>INDEX($T$21:$T$38, MATCH(E103, $S$21:$S$38, 0))</f>
        <v>0</v>
      </c>
      <c r="I103">
        <v>686</v>
      </c>
    </row>
    <row r="104" spans="1:9" x14ac:dyDescent="0.2">
      <c r="A104">
        <v>2010</v>
      </c>
      <c r="B104">
        <v>1</v>
      </c>
      <c r="C104" t="s">
        <v>6</v>
      </c>
      <c r="D104">
        <v>91</v>
      </c>
      <c r="E104" t="s">
        <v>8</v>
      </c>
      <c r="F104">
        <v>10162000</v>
      </c>
      <c r="G104" s="1">
        <f>+D104/F104</f>
        <v>8.9549301318638056E-6</v>
      </c>
      <c r="H104">
        <f>INDEX($T$21:$T$38, MATCH(E104, $S$21:$S$38, 0))</f>
        <v>0</v>
      </c>
      <c r="I104">
        <v>1298</v>
      </c>
    </row>
    <row r="105" spans="1:9" x14ac:dyDescent="0.2">
      <c r="A105">
        <v>2011</v>
      </c>
      <c r="B105">
        <v>2</v>
      </c>
      <c r="C105" t="s">
        <v>6</v>
      </c>
      <c r="D105">
        <v>91</v>
      </c>
      <c r="E105" t="s">
        <v>8</v>
      </c>
      <c r="F105">
        <v>10203000</v>
      </c>
      <c r="G105" s="1">
        <f>+D105/F105</f>
        <v>8.91894540821327E-6</v>
      </c>
      <c r="H105">
        <f>INDEX($T$21:$T$38, MATCH(E105, $S$21:$S$38, 0))</f>
        <v>0</v>
      </c>
      <c r="I105">
        <v>1766</v>
      </c>
    </row>
    <row r="106" spans="1:9" x14ac:dyDescent="0.2">
      <c r="A106">
        <v>2011</v>
      </c>
      <c r="B106">
        <v>2</v>
      </c>
      <c r="C106" t="s">
        <v>25</v>
      </c>
      <c r="D106">
        <v>91</v>
      </c>
      <c r="E106" t="s">
        <v>8</v>
      </c>
      <c r="F106">
        <v>10667000</v>
      </c>
      <c r="G106" s="1">
        <f>+D106/F106</f>
        <v>8.5309834067685387E-6</v>
      </c>
      <c r="H106">
        <f>INDEX($T$21:$T$38, MATCH(E106, $S$21:$S$38, 0))</f>
        <v>0</v>
      </c>
      <c r="I106">
        <v>1784</v>
      </c>
    </row>
    <row r="107" spans="1:9" x14ac:dyDescent="0.2">
      <c r="A107">
        <v>2011</v>
      </c>
      <c r="B107">
        <v>8</v>
      </c>
      <c r="C107" t="s">
        <v>6</v>
      </c>
      <c r="D107">
        <v>91</v>
      </c>
      <c r="E107" t="s">
        <v>8</v>
      </c>
      <c r="F107">
        <v>10203000</v>
      </c>
      <c r="G107" s="1">
        <f>+D107/F107</f>
        <v>8.91894540821327E-6</v>
      </c>
      <c r="H107">
        <f>INDEX($T$21:$T$38, MATCH(E107, $S$21:$S$38, 0))</f>
        <v>0</v>
      </c>
      <c r="I107">
        <v>1982</v>
      </c>
    </row>
    <row r="108" spans="1:9" x14ac:dyDescent="0.2">
      <c r="A108">
        <v>2011</v>
      </c>
      <c r="B108">
        <v>10</v>
      </c>
      <c r="C108" t="s">
        <v>6</v>
      </c>
      <c r="D108">
        <v>91</v>
      </c>
      <c r="E108" t="s">
        <v>9</v>
      </c>
      <c r="F108">
        <v>9783000</v>
      </c>
      <c r="G108" s="1">
        <f>+D108/F108</f>
        <v>9.3018501482162931E-6</v>
      </c>
      <c r="H108">
        <f>INDEX($T$21:$T$38, MATCH(E108, $S$21:$S$38, 0))</f>
        <v>0</v>
      </c>
      <c r="I108">
        <v>2055</v>
      </c>
    </row>
    <row r="109" spans="1:9" x14ac:dyDescent="0.2">
      <c r="A109">
        <v>2015</v>
      </c>
      <c r="B109">
        <v>1</v>
      </c>
      <c r="C109" t="s">
        <v>6</v>
      </c>
      <c r="D109">
        <v>91</v>
      </c>
      <c r="E109" t="s">
        <v>8</v>
      </c>
      <c r="F109">
        <v>10020000</v>
      </c>
      <c r="G109" s="1">
        <f>+D109/F109</f>
        <v>9.0818363273453101E-6</v>
      </c>
      <c r="H109">
        <f>INDEX($T$21:$T$38, MATCH(E109, $S$21:$S$38, 0))</f>
        <v>0</v>
      </c>
      <c r="I109">
        <v>3458</v>
      </c>
    </row>
    <row r="110" spans="1:9" x14ac:dyDescent="0.2">
      <c r="A110">
        <v>2016</v>
      </c>
      <c r="B110">
        <v>4</v>
      </c>
      <c r="C110" t="s">
        <v>6</v>
      </c>
      <c r="D110">
        <v>91</v>
      </c>
      <c r="E110" t="s">
        <v>8</v>
      </c>
      <c r="F110">
        <v>10020000</v>
      </c>
      <c r="G110" s="1">
        <f>+D110/F110</f>
        <v>9.0818363273453101E-6</v>
      </c>
      <c r="H110">
        <f>INDEX($T$21:$T$38, MATCH(E110, $S$21:$S$38, 0))</f>
        <v>0</v>
      </c>
      <c r="I110">
        <v>3998</v>
      </c>
    </row>
    <row r="111" spans="1:9" x14ac:dyDescent="0.2">
      <c r="A111">
        <v>2016</v>
      </c>
      <c r="B111">
        <v>5</v>
      </c>
      <c r="C111" t="s">
        <v>6</v>
      </c>
      <c r="D111">
        <v>91</v>
      </c>
      <c r="E111" t="s">
        <v>8</v>
      </c>
      <c r="F111">
        <v>10020000</v>
      </c>
      <c r="G111" s="1">
        <f>+D111/F111</f>
        <v>9.0818363273453101E-6</v>
      </c>
      <c r="H111">
        <f>INDEX($T$21:$T$38, MATCH(E111, $S$21:$S$38, 0))</f>
        <v>0</v>
      </c>
      <c r="I111">
        <v>4034</v>
      </c>
    </row>
    <row r="112" spans="1:9" x14ac:dyDescent="0.2">
      <c r="A112">
        <v>2018</v>
      </c>
      <c r="B112">
        <v>3</v>
      </c>
      <c r="C112" t="s">
        <v>6</v>
      </c>
      <c r="D112">
        <v>91</v>
      </c>
      <c r="E112" t="s">
        <v>8</v>
      </c>
      <c r="F112">
        <v>9905000</v>
      </c>
      <c r="G112" s="1">
        <f>+D112/F112</f>
        <v>9.1872791519434621E-6</v>
      </c>
      <c r="H112">
        <f>INDEX($T$21:$T$38, MATCH(E112, $S$21:$S$38, 0))</f>
        <v>0</v>
      </c>
      <c r="I112">
        <v>4826</v>
      </c>
    </row>
    <row r="113" spans="1:9" x14ac:dyDescent="0.2">
      <c r="A113">
        <v>2018</v>
      </c>
      <c r="B113">
        <v>11</v>
      </c>
      <c r="C113" t="s">
        <v>6</v>
      </c>
      <c r="D113">
        <v>91</v>
      </c>
      <c r="E113" t="s">
        <v>9</v>
      </c>
      <c r="F113">
        <v>10204000</v>
      </c>
      <c r="G113" s="1">
        <f>+D113/F113</f>
        <v>8.9180713445707558E-6</v>
      </c>
      <c r="H113">
        <f>INDEX($T$21:$T$38, MATCH(E113, $S$21:$S$38, 0))</f>
        <v>0</v>
      </c>
      <c r="I113">
        <v>5115</v>
      </c>
    </row>
    <row r="114" spans="1:9" x14ac:dyDescent="0.2">
      <c r="A114">
        <v>2007</v>
      </c>
      <c r="B114">
        <v>10</v>
      </c>
      <c r="C114" t="s">
        <v>6</v>
      </c>
      <c r="D114">
        <v>92</v>
      </c>
      <c r="E114" t="s">
        <v>8</v>
      </c>
      <c r="F114">
        <v>9693000</v>
      </c>
      <c r="G114" s="1">
        <f>+D114/F114</f>
        <v>9.4913855359537811E-6</v>
      </c>
      <c r="H114">
        <f>INDEX($T$21:$T$38, MATCH(E114, $S$21:$S$38, 0))</f>
        <v>0</v>
      </c>
      <c r="I114">
        <v>326</v>
      </c>
    </row>
    <row r="115" spans="1:9" x14ac:dyDescent="0.2">
      <c r="A115">
        <v>2008</v>
      </c>
      <c r="B115">
        <v>11</v>
      </c>
      <c r="C115" t="s">
        <v>25</v>
      </c>
      <c r="D115">
        <v>92</v>
      </c>
      <c r="E115" t="s">
        <v>8</v>
      </c>
      <c r="F115">
        <v>10234000</v>
      </c>
      <c r="G115" s="1">
        <f>+D115/F115</f>
        <v>8.9896423685753376E-6</v>
      </c>
      <c r="H115">
        <f>INDEX($T$21:$T$38, MATCH(E115, $S$21:$S$38, 0))</f>
        <v>0</v>
      </c>
      <c r="I115">
        <v>812</v>
      </c>
    </row>
    <row r="116" spans="1:9" x14ac:dyDescent="0.2">
      <c r="A116">
        <v>2009</v>
      </c>
      <c r="B116">
        <v>5</v>
      </c>
      <c r="C116" t="s">
        <v>6</v>
      </c>
      <c r="D116">
        <v>92</v>
      </c>
      <c r="E116" t="s">
        <v>8</v>
      </c>
      <c r="F116">
        <v>9894000</v>
      </c>
      <c r="G116" s="1">
        <f>+D116/F116</f>
        <v>9.2985647867394388E-6</v>
      </c>
      <c r="H116">
        <f>INDEX($T$21:$T$38, MATCH(E116, $S$21:$S$38, 0))</f>
        <v>0</v>
      </c>
      <c r="I116">
        <v>1010</v>
      </c>
    </row>
    <row r="117" spans="1:9" x14ac:dyDescent="0.2">
      <c r="A117">
        <v>2010</v>
      </c>
      <c r="B117">
        <v>2</v>
      </c>
      <c r="C117" t="s">
        <v>6</v>
      </c>
      <c r="D117">
        <v>92</v>
      </c>
      <c r="E117" t="s">
        <v>9</v>
      </c>
      <c r="F117">
        <v>9714000</v>
      </c>
      <c r="G117" s="1">
        <f>+D117/F117</f>
        <v>9.4708667901997112E-6</v>
      </c>
      <c r="H117">
        <f>INDEX($T$21:$T$38, MATCH(E117, $S$21:$S$38, 0))</f>
        <v>0</v>
      </c>
      <c r="I117">
        <v>1335</v>
      </c>
    </row>
    <row r="118" spans="1:9" x14ac:dyDescent="0.2">
      <c r="A118">
        <v>2011</v>
      </c>
      <c r="B118">
        <v>11</v>
      </c>
      <c r="C118" t="s">
        <v>25</v>
      </c>
      <c r="D118">
        <v>92</v>
      </c>
      <c r="E118" t="s">
        <v>8</v>
      </c>
      <c r="F118">
        <v>10667000</v>
      </c>
      <c r="G118" s="1">
        <f>+D118/F118</f>
        <v>8.6247304771725882E-6</v>
      </c>
      <c r="H118">
        <f>INDEX($T$21:$T$38, MATCH(E118, $S$21:$S$38, 0))</f>
        <v>0</v>
      </c>
      <c r="I118">
        <v>2108</v>
      </c>
    </row>
    <row r="119" spans="1:9" x14ac:dyDescent="0.2">
      <c r="A119">
        <v>2013</v>
      </c>
      <c r="B119">
        <v>9</v>
      </c>
      <c r="C119" t="s">
        <v>25</v>
      </c>
      <c r="D119">
        <v>92</v>
      </c>
      <c r="E119" t="s">
        <v>8</v>
      </c>
      <c r="F119">
        <v>10490000</v>
      </c>
      <c r="G119" s="1">
        <f>+D119/F119</f>
        <v>8.7702573879885614E-6</v>
      </c>
      <c r="H119">
        <f>INDEX($T$21:$T$38, MATCH(E119, $S$21:$S$38, 0))</f>
        <v>0</v>
      </c>
      <c r="I119">
        <v>2900</v>
      </c>
    </row>
    <row r="120" spans="1:9" x14ac:dyDescent="0.2">
      <c r="A120">
        <v>2015</v>
      </c>
      <c r="B120">
        <v>3</v>
      </c>
      <c r="C120" t="s">
        <v>6</v>
      </c>
      <c r="D120">
        <v>92</v>
      </c>
      <c r="E120" t="s">
        <v>8</v>
      </c>
      <c r="F120">
        <v>10020000</v>
      </c>
      <c r="G120" s="1">
        <f>+D120/F120</f>
        <v>9.1816367265469054E-6</v>
      </c>
      <c r="H120">
        <f>INDEX($T$21:$T$38, MATCH(E120, $S$21:$S$38, 0))</f>
        <v>0</v>
      </c>
      <c r="I120">
        <v>3530</v>
      </c>
    </row>
    <row r="121" spans="1:9" x14ac:dyDescent="0.2">
      <c r="A121">
        <v>2016</v>
      </c>
      <c r="B121">
        <v>9</v>
      </c>
      <c r="C121" t="s">
        <v>6</v>
      </c>
      <c r="D121">
        <v>92</v>
      </c>
      <c r="E121" t="s">
        <v>9</v>
      </c>
      <c r="F121">
        <v>10094000</v>
      </c>
      <c r="G121" s="1">
        <f>+D121/F121</f>
        <v>9.1143253417871999E-6</v>
      </c>
      <c r="H121">
        <f>INDEX($T$21:$T$38, MATCH(E121, $S$21:$S$38, 0))</f>
        <v>0</v>
      </c>
      <c r="I121">
        <v>4179</v>
      </c>
    </row>
    <row r="122" spans="1:9" x14ac:dyDescent="0.2">
      <c r="A122">
        <v>2007</v>
      </c>
      <c r="B122">
        <v>10</v>
      </c>
      <c r="C122" t="s">
        <v>6</v>
      </c>
      <c r="D122">
        <v>93</v>
      </c>
      <c r="E122" t="s">
        <v>9</v>
      </c>
      <c r="F122">
        <v>9970000</v>
      </c>
      <c r="G122" s="1">
        <f>+D122/F122</f>
        <v>9.3279839518555662E-6</v>
      </c>
      <c r="H122">
        <f>INDEX($T$21:$T$38, MATCH(E122, $S$21:$S$38, 0))</f>
        <v>0</v>
      </c>
      <c r="I122">
        <v>327</v>
      </c>
    </row>
    <row r="123" spans="1:9" x14ac:dyDescent="0.2">
      <c r="A123">
        <v>2007</v>
      </c>
      <c r="B123">
        <v>12</v>
      </c>
      <c r="C123" t="s">
        <v>6</v>
      </c>
      <c r="D123">
        <v>93</v>
      </c>
      <c r="E123" t="s">
        <v>8</v>
      </c>
      <c r="F123">
        <v>9693000</v>
      </c>
      <c r="G123" s="1">
        <f>+D123/F123</f>
        <v>9.5945527700402358E-6</v>
      </c>
      <c r="H123">
        <f>INDEX($T$21:$T$38, MATCH(E123, $S$21:$S$38, 0))</f>
        <v>0</v>
      </c>
      <c r="I123">
        <v>398</v>
      </c>
    </row>
    <row r="124" spans="1:9" x14ac:dyDescent="0.2">
      <c r="A124">
        <v>2008</v>
      </c>
      <c r="B124">
        <v>6</v>
      </c>
      <c r="C124" t="s">
        <v>6</v>
      </c>
      <c r="D124">
        <v>93</v>
      </c>
      <c r="E124" t="s">
        <v>9</v>
      </c>
      <c r="F124">
        <v>9788000</v>
      </c>
      <c r="G124" s="1">
        <f>+D124/F124</f>
        <v>9.5014303228442994E-6</v>
      </c>
      <c r="H124">
        <f>INDEX($T$21:$T$38, MATCH(E124, $S$21:$S$38, 0))</f>
        <v>0</v>
      </c>
      <c r="I124">
        <v>615</v>
      </c>
    </row>
    <row r="125" spans="1:9" x14ac:dyDescent="0.2">
      <c r="A125">
        <v>2008</v>
      </c>
      <c r="B125">
        <v>10</v>
      </c>
      <c r="C125" t="s">
        <v>25</v>
      </c>
      <c r="D125">
        <v>93</v>
      </c>
      <c r="E125" t="s">
        <v>8</v>
      </c>
      <c r="F125">
        <v>10234000</v>
      </c>
      <c r="G125" s="1">
        <f>+D125/F125</f>
        <v>9.0873558725815911E-6</v>
      </c>
      <c r="H125">
        <f>INDEX($T$21:$T$38, MATCH(E125, $S$21:$S$38, 0))</f>
        <v>0</v>
      </c>
      <c r="I125">
        <v>776</v>
      </c>
    </row>
    <row r="126" spans="1:9" x14ac:dyDescent="0.2">
      <c r="A126">
        <v>2009</v>
      </c>
      <c r="B126">
        <v>12</v>
      </c>
      <c r="C126" t="s">
        <v>6</v>
      </c>
      <c r="D126">
        <v>93</v>
      </c>
      <c r="E126" t="s">
        <v>9</v>
      </c>
      <c r="F126">
        <v>9726000</v>
      </c>
      <c r="G126" s="1">
        <f>+D126/F126</f>
        <v>9.5619987661937072E-6</v>
      </c>
      <c r="H126">
        <f>INDEX($T$21:$T$38, MATCH(E126, $S$21:$S$38, 0))</f>
        <v>0</v>
      </c>
      <c r="I126">
        <v>1263</v>
      </c>
    </row>
    <row r="127" spans="1:9" x14ac:dyDescent="0.2">
      <c r="A127">
        <v>2011</v>
      </c>
      <c r="B127">
        <v>8</v>
      </c>
      <c r="C127" t="s">
        <v>6</v>
      </c>
      <c r="D127">
        <v>93</v>
      </c>
      <c r="E127" t="s">
        <v>9</v>
      </c>
      <c r="F127">
        <v>9783000</v>
      </c>
      <c r="G127" s="1">
        <f>+D127/F127</f>
        <v>9.5062864152100577E-6</v>
      </c>
      <c r="H127">
        <f>INDEX($T$21:$T$38, MATCH(E127, $S$21:$S$38, 0))</f>
        <v>0</v>
      </c>
      <c r="I127">
        <v>1983</v>
      </c>
    </row>
    <row r="128" spans="1:9" x14ac:dyDescent="0.2">
      <c r="A128">
        <v>2012</v>
      </c>
      <c r="B128">
        <v>5</v>
      </c>
      <c r="C128" t="s">
        <v>6</v>
      </c>
      <c r="D128">
        <v>93</v>
      </c>
      <c r="E128" t="s">
        <v>9</v>
      </c>
      <c r="F128">
        <v>10076000</v>
      </c>
      <c r="G128" s="1">
        <f>+D128/F128</f>
        <v>9.2298531163159985E-6</v>
      </c>
      <c r="H128">
        <f>INDEX($T$21:$T$38, MATCH(E128, $S$21:$S$38, 0))</f>
        <v>0</v>
      </c>
      <c r="I128">
        <v>2307</v>
      </c>
    </row>
    <row r="129" spans="1:9" x14ac:dyDescent="0.2">
      <c r="A129">
        <v>2013</v>
      </c>
      <c r="B129">
        <v>7</v>
      </c>
      <c r="C129" t="s">
        <v>6</v>
      </c>
      <c r="D129">
        <v>93</v>
      </c>
      <c r="E129" t="s">
        <v>8</v>
      </c>
      <c r="F129">
        <v>10046000</v>
      </c>
      <c r="G129" s="1">
        <f>+D129/F129</f>
        <v>9.2574158869201674E-6</v>
      </c>
      <c r="H129">
        <f>INDEX($T$21:$T$38, MATCH(E129, $S$21:$S$38, 0))</f>
        <v>0</v>
      </c>
      <c r="I129">
        <v>2810</v>
      </c>
    </row>
    <row r="130" spans="1:9" x14ac:dyDescent="0.2">
      <c r="A130">
        <v>2014</v>
      </c>
      <c r="B130">
        <v>3</v>
      </c>
      <c r="C130" t="s">
        <v>6</v>
      </c>
      <c r="D130">
        <v>93</v>
      </c>
      <c r="E130" t="s">
        <v>8</v>
      </c>
      <c r="F130">
        <v>10039000</v>
      </c>
      <c r="G130" s="1">
        <f>+D130/F130</f>
        <v>9.263870903476442E-6</v>
      </c>
      <c r="H130">
        <f>INDEX($T$21:$T$38, MATCH(E130, $S$21:$S$38, 0))</f>
        <v>0</v>
      </c>
      <c r="I130">
        <v>3098</v>
      </c>
    </row>
    <row r="131" spans="1:9" x14ac:dyDescent="0.2">
      <c r="A131">
        <v>2014</v>
      </c>
      <c r="B131">
        <v>9</v>
      </c>
      <c r="C131" t="s">
        <v>25</v>
      </c>
      <c r="D131">
        <v>93</v>
      </c>
      <c r="E131" t="s">
        <v>8</v>
      </c>
      <c r="F131">
        <v>10483000</v>
      </c>
      <c r="G131" s="1">
        <f>+D131/F131</f>
        <v>8.8715062482113901E-6</v>
      </c>
      <c r="H131">
        <f>INDEX($T$21:$T$38, MATCH(E131, $S$21:$S$38, 0))</f>
        <v>0</v>
      </c>
      <c r="I131">
        <v>3332</v>
      </c>
    </row>
    <row r="132" spans="1:9" x14ac:dyDescent="0.2">
      <c r="A132">
        <v>2015</v>
      </c>
      <c r="B132">
        <v>6</v>
      </c>
      <c r="C132" t="s">
        <v>6</v>
      </c>
      <c r="D132">
        <v>93</v>
      </c>
      <c r="E132" t="s">
        <v>9</v>
      </c>
      <c r="F132">
        <v>10113000</v>
      </c>
      <c r="G132" s="1">
        <f>+D132/F132</f>
        <v>9.1960842479976262E-6</v>
      </c>
      <c r="H132">
        <f>INDEX($T$21:$T$38, MATCH(E132, $S$21:$S$38, 0))</f>
        <v>0</v>
      </c>
      <c r="I132">
        <v>3639</v>
      </c>
    </row>
    <row r="133" spans="1:9" x14ac:dyDescent="0.2">
      <c r="A133">
        <v>2016</v>
      </c>
      <c r="B133">
        <v>10</v>
      </c>
      <c r="C133" t="s">
        <v>6</v>
      </c>
      <c r="D133">
        <v>93</v>
      </c>
      <c r="E133" t="s">
        <v>9</v>
      </c>
      <c r="F133">
        <v>10094000</v>
      </c>
      <c r="G133" s="1">
        <f>+D133/F133</f>
        <v>9.2133940955022779E-6</v>
      </c>
      <c r="H133">
        <f>INDEX($T$21:$T$38, MATCH(E133, $S$21:$S$38, 0))</f>
        <v>0</v>
      </c>
      <c r="I133">
        <v>4215</v>
      </c>
    </row>
    <row r="134" spans="1:9" x14ac:dyDescent="0.2">
      <c r="A134">
        <v>2017</v>
      </c>
      <c r="B134">
        <v>6</v>
      </c>
      <c r="C134" t="s">
        <v>6</v>
      </c>
      <c r="D134">
        <v>93</v>
      </c>
      <c r="E134" t="s">
        <v>8</v>
      </c>
      <c r="F134">
        <v>9961000</v>
      </c>
      <c r="G134" s="1">
        <f>+D134/F134</f>
        <v>9.3364120068266235E-6</v>
      </c>
      <c r="H134">
        <f>INDEX($T$21:$T$38, MATCH(E134, $S$21:$S$38, 0))</f>
        <v>0</v>
      </c>
      <c r="I134">
        <v>4502</v>
      </c>
    </row>
    <row r="135" spans="1:9" x14ac:dyDescent="0.2">
      <c r="A135">
        <v>2018</v>
      </c>
      <c r="B135">
        <v>6</v>
      </c>
      <c r="C135" t="s">
        <v>6</v>
      </c>
      <c r="D135">
        <v>93</v>
      </c>
      <c r="E135" t="s">
        <v>9</v>
      </c>
      <c r="F135">
        <v>10204000</v>
      </c>
      <c r="G135" s="1">
        <f>+D135/F135</f>
        <v>9.1140729125833005E-6</v>
      </c>
      <c r="H135">
        <f>INDEX($T$21:$T$38, MATCH(E135, $S$21:$S$38, 0))</f>
        <v>0</v>
      </c>
      <c r="I135">
        <v>4935</v>
      </c>
    </row>
    <row r="136" spans="1:9" x14ac:dyDescent="0.2">
      <c r="A136">
        <v>2008</v>
      </c>
      <c r="B136">
        <v>12</v>
      </c>
      <c r="C136" t="s">
        <v>6</v>
      </c>
      <c r="D136">
        <v>94</v>
      </c>
      <c r="E136" t="s">
        <v>9</v>
      </c>
      <c r="F136">
        <v>9788000</v>
      </c>
      <c r="G136" s="1">
        <f>+D136/F136</f>
        <v>9.6035962402942378E-6</v>
      </c>
      <c r="H136">
        <f>INDEX($T$21:$T$38, MATCH(E136, $S$21:$S$38, 0))</f>
        <v>0</v>
      </c>
      <c r="I136">
        <v>831</v>
      </c>
    </row>
    <row r="137" spans="1:9" x14ac:dyDescent="0.2">
      <c r="A137">
        <v>2009</v>
      </c>
      <c r="B137">
        <v>2</v>
      </c>
      <c r="C137" t="s">
        <v>6</v>
      </c>
      <c r="D137">
        <v>94</v>
      </c>
      <c r="E137" t="s">
        <v>8</v>
      </c>
      <c r="F137">
        <v>9894000</v>
      </c>
      <c r="G137" s="1">
        <f>+D137/F137</f>
        <v>9.5007074994946424E-6</v>
      </c>
      <c r="H137">
        <f>INDEX($T$21:$T$38, MATCH(E137, $S$21:$S$38, 0))</f>
        <v>0</v>
      </c>
      <c r="I137">
        <v>902</v>
      </c>
    </row>
    <row r="138" spans="1:9" x14ac:dyDescent="0.2">
      <c r="A138">
        <v>2009</v>
      </c>
      <c r="B138">
        <v>6</v>
      </c>
      <c r="C138" t="s">
        <v>6</v>
      </c>
      <c r="D138">
        <v>94</v>
      </c>
      <c r="E138" t="s">
        <v>8</v>
      </c>
      <c r="F138">
        <v>9894000</v>
      </c>
      <c r="G138" s="1">
        <f>+D138/F138</f>
        <v>9.5007074994946424E-6</v>
      </c>
      <c r="H138">
        <f>INDEX($T$21:$T$38, MATCH(E138, $S$21:$S$38, 0))</f>
        <v>0</v>
      </c>
      <c r="I138">
        <v>1046</v>
      </c>
    </row>
    <row r="139" spans="1:9" x14ac:dyDescent="0.2">
      <c r="A139">
        <v>2010</v>
      </c>
      <c r="B139">
        <v>6</v>
      </c>
      <c r="C139" t="s">
        <v>6</v>
      </c>
      <c r="D139">
        <v>94</v>
      </c>
      <c r="E139" t="s">
        <v>8</v>
      </c>
      <c r="F139">
        <v>10162000</v>
      </c>
      <c r="G139" s="1">
        <f>+D139/F139</f>
        <v>9.250147608738437E-6</v>
      </c>
      <c r="H139">
        <f>INDEX($T$21:$T$38, MATCH(E139, $S$21:$S$38, 0))</f>
        <v>0</v>
      </c>
      <c r="I139">
        <v>1478</v>
      </c>
    </row>
    <row r="140" spans="1:9" x14ac:dyDescent="0.2">
      <c r="A140">
        <v>2011</v>
      </c>
      <c r="B140">
        <v>9</v>
      </c>
      <c r="C140" t="s">
        <v>6</v>
      </c>
      <c r="D140">
        <v>94</v>
      </c>
      <c r="E140" t="s">
        <v>9</v>
      </c>
      <c r="F140">
        <v>9783000</v>
      </c>
      <c r="G140" s="1">
        <f>+D140/F140</f>
        <v>9.6085045487069409E-6</v>
      </c>
      <c r="H140">
        <f>INDEX($T$21:$T$38, MATCH(E140, $S$21:$S$38, 0))</f>
        <v>0</v>
      </c>
      <c r="I140">
        <v>2019</v>
      </c>
    </row>
    <row r="141" spans="1:9" x14ac:dyDescent="0.2">
      <c r="A141">
        <v>2012</v>
      </c>
      <c r="B141">
        <v>1</v>
      </c>
      <c r="C141" t="s">
        <v>6</v>
      </c>
      <c r="D141">
        <v>94</v>
      </c>
      <c r="E141" t="s">
        <v>9</v>
      </c>
      <c r="F141">
        <v>10076000</v>
      </c>
      <c r="G141" s="1">
        <f>+D141/F141</f>
        <v>9.3290988487495033E-6</v>
      </c>
      <c r="H141">
        <f>INDEX($T$21:$T$38, MATCH(E141, $S$21:$S$38, 0))</f>
        <v>0</v>
      </c>
      <c r="I141">
        <v>2163</v>
      </c>
    </row>
    <row r="142" spans="1:9" x14ac:dyDescent="0.2">
      <c r="A142">
        <v>2012</v>
      </c>
      <c r="B142">
        <v>3</v>
      </c>
      <c r="C142" t="s">
        <v>6</v>
      </c>
      <c r="D142">
        <v>94</v>
      </c>
      <c r="E142" t="s">
        <v>9</v>
      </c>
      <c r="F142">
        <v>10076000</v>
      </c>
      <c r="G142" s="1">
        <f>+D142/F142</f>
        <v>9.3290988487495033E-6</v>
      </c>
      <c r="H142">
        <f>INDEX($T$21:$T$38, MATCH(E142, $S$21:$S$38, 0))</f>
        <v>0</v>
      </c>
      <c r="I142">
        <v>2235</v>
      </c>
    </row>
    <row r="143" spans="1:9" x14ac:dyDescent="0.2">
      <c r="A143">
        <v>2012</v>
      </c>
      <c r="B143">
        <v>9</v>
      </c>
      <c r="C143" t="s">
        <v>25</v>
      </c>
      <c r="D143">
        <v>94</v>
      </c>
      <c r="E143" t="s">
        <v>8</v>
      </c>
      <c r="F143">
        <v>10427000</v>
      </c>
      <c r="G143" s="1">
        <f>+D143/F143</f>
        <v>9.0150570633931149E-6</v>
      </c>
      <c r="H143">
        <f>INDEX($T$21:$T$38, MATCH(E143, $S$21:$S$38, 0))</f>
        <v>0</v>
      </c>
      <c r="I143">
        <v>2468</v>
      </c>
    </row>
    <row r="144" spans="1:9" x14ac:dyDescent="0.2">
      <c r="A144">
        <v>2014</v>
      </c>
      <c r="B144">
        <v>12</v>
      </c>
      <c r="C144" t="s">
        <v>6</v>
      </c>
      <c r="D144">
        <v>94</v>
      </c>
      <c r="E144" t="s">
        <v>8</v>
      </c>
      <c r="F144">
        <v>10039000</v>
      </c>
      <c r="G144" s="1">
        <f>+D144/F144</f>
        <v>9.3634824185675872E-6</v>
      </c>
      <c r="H144">
        <f>INDEX($T$21:$T$38, MATCH(E144, $S$21:$S$38, 0))</f>
        <v>0</v>
      </c>
      <c r="I144">
        <v>3422</v>
      </c>
    </row>
    <row r="145" spans="1:9" x14ac:dyDescent="0.2">
      <c r="A145">
        <v>2015</v>
      </c>
      <c r="B145">
        <v>8</v>
      </c>
      <c r="C145" t="s">
        <v>6</v>
      </c>
      <c r="D145">
        <v>94</v>
      </c>
      <c r="E145" t="s">
        <v>9</v>
      </c>
      <c r="F145">
        <v>10113000</v>
      </c>
      <c r="G145" s="1">
        <f>+D145/F145</f>
        <v>9.2949668743201817E-6</v>
      </c>
      <c r="H145">
        <f>INDEX($T$21:$T$38, MATCH(E145, $S$21:$S$38, 0))</f>
        <v>0</v>
      </c>
      <c r="I145">
        <v>3711</v>
      </c>
    </row>
    <row r="146" spans="1:9" x14ac:dyDescent="0.2">
      <c r="A146">
        <v>2016</v>
      </c>
      <c r="B146">
        <v>11</v>
      </c>
      <c r="C146" t="s">
        <v>6</v>
      </c>
      <c r="D146">
        <v>94</v>
      </c>
      <c r="E146" t="s">
        <v>8</v>
      </c>
      <c r="F146">
        <v>10020000</v>
      </c>
      <c r="G146" s="1">
        <f>+D146/F146</f>
        <v>9.3812375249500993E-6</v>
      </c>
      <c r="H146">
        <f>INDEX($T$21:$T$38, MATCH(E146, $S$21:$S$38, 0))</f>
        <v>0</v>
      </c>
      <c r="I146">
        <v>4250</v>
      </c>
    </row>
    <row r="147" spans="1:9" x14ac:dyDescent="0.2">
      <c r="A147">
        <v>2018</v>
      </c>
      <c r="B147">
        <v>5</v>
      </c>
      <c r="C147" t="s">
        <v>6</v>
      </c>
      <c r="D147">
        <v>94</v>
      </c>
      <c r="E147" t="s">
        <v>8</v>
      </c>
      <c r="F147">
        <v>9905000</v>
      </c>
      <c r="G147" s="1">
        <f>+D147/F147</f>
        <v>9.4901564866229175E-6</v>
      </c>
      <c r="H147">
        <f>INDEX($T$21:$T$38, MATCH(E147, $S$21:$S$38, 0))</f>
        <v>0</v>
      </c>
      <c r="I147">
        <v>4898</v>
      </c>
    </row>
    <row r="148" spans="1:9" x14ac:dyDescent="0.2">
      <c r="A148">
        <v>2008</v>
      </c>
      <c r="B148">
        <v>10</v>
      </c>
      <c r="C148" t="s">
        <v>6</v>
      </c>
      <c r="D148">
        <v>95</v>
      </c>
      <c r="E148" t="s">
        <v>9</v>
      </c>
      <c r="F148">
        <v>9788000</v>
      </c>
      <c r="G148" s="1">
        <f>+D148/F148</f>
        <v>9.7057621577441762E-6</v>
      </c>
      <c r="H148">
        <f>INDEX($T$21:$T$38, MATCH(E148, $S$21:$S$38, 0))</f>
        <v>0</v>
      </c>
      <c r="I148">
        <v>759</v>
      </c>
    </row>
    <row r="149" spans="1:9" x14ac:dyDescent="0.2">
      <c r="A149">
        <v>2009</v>
      </c>
      <c r="B149">
        <v>4</v>
      </c>
      <c r="C149" t="s">
        <v>6</v>
      </c>
      <c r="D149">
        <v>95</v>
      </c>
      <c r="E149" t="s">
        <v>9</v>
      </c>
      <c r="F149">
        <v>9726000</v>
      </c>
      <c r="G149" s="1">
        <f>+D149/F149</f>
        <v>9.7676331482623886E-6</v>
      </c>
      <c r="H149">
        <f>INDEX($T$21:$T$38, MATCH(E149, $S$21:$S$38, 0))</f>
        <v>0</v>
      </c>
      <c r="I149">
        <v>975</v>
      </c>
    </row>
    <row r="150" spans="1:9" x14ac:dyDescent="0.2">
      <c r="A150">
        <v>2009</v>
      </c>
      <c r="B150">
        <v>7</v>
      </c>
      <c r="C150" t="s">
        <v>6</v>
      </c>
      <c r="D150">
        <v>95</v>
      </c>
      <c r="E150" t="s">
        <v>8</v>
      </c>
      <c r="F150">
        <v>9894000</v>
      </c>
      <c r="G150" s="1">
        <f>+D150/F150</f>
        <v>9.6017788558722459E-6</v>
      </c>
      <c r="H150">
        <f>INDEX($T$21:$T$38, MATCH(E150, $S$21:$S$38, 0))</f>
        <v>0</v>
      </c>
      <c r="I150">
        <v>1082</v>
      </c>
    </row>
    <row r="151" spans="1:9" x14ac:dyDescent="0.2">
      <c r="A151">
        <v>2009</v>
      </c>
      <c r="B151">
        <v>9</v>
      </c>
      <c r="C151" t="s">
        <v>6</v>
      </c>
      <c r="D151">
        <v>95</v>
      </c>
      <c r="E151" t="s">
        <v>9</v>
      </c>
      <c r="F151">
        <v>9726000</v>
      </c>
      <c r="G151" s="1">
        <f>+D151/F151</f>
        <v>9.7676331482623886E-6</v>
      </c>
      <c r="H151">
        <f>INDEX($T$21:$T$38, MATCH(E151, $S$21:$S$38, 0))</f>
        <v>0</v>
      </c>
      <c r="I151">
        <v>1155</v>
      </c>
    </row>
    <row r="152" spans="1:9" x14ac:dyDescent="0.2">
      <c r="A152">
        <v>2009</v>
      </c>
      <c r="B152">
        <v>10</v>
      </c>
      <c r="C152" t="s">
        <v>6</v>
      </c>
      <c r="D152">
        <v>95</v>
      </c>
      <c r="E152" t="s">
        <v>8</v>
      </c>
      <c r="F152">
        <v>9894000</v>
      </c>
      <c r="G152" s="1">
        <f>+D152/F152</f>
        <v>9.6017788558722459E-6</v>
      </c>
      <c r="H152">
        <f>INDEX($T$21:$T$38, MATCH(E152, $S$21:$S$38, 0))</f>
        <v>0</v>
      </c>
      <c r="I152">
        <v>1190</v>
      </c>
    </row>
    <row r="153" spans="1:9" x14ac:dyDescent="0.2">
      <c r="A153">
        <v>2015</v>
      </c>
      <c r="B153">
        <v>5</v>
      </c>
      <c r="C153" t="s">
        <v>6</v>
      </c>
      <c r="D153">
        <v>95</v>
      </c>
      <c r="E153" t="s">
        <v>8</v>
      </c>
      <c r="F153">
        <v>10020000</v>
      </c>
      <c r="G153" s="1">
        <f>+D153/F153</f>
        <v>9.4810379241516963E-6</v>
      </c>
      <c r="H153">
        <f>INDEX($T$21:$T$38, MATCH(E153, $S$21:$S$38, 0))</f>
        <v>0</v>
      </c>
      <c r="I153">
        <v>3602</v>
      </c>
    </row>
    <row r="154" spans="1:9" x14ac:dyDescent="0.2">
      <c r="A154">
        <v>2016</v>
      </c>
      <c r="B154">
        <v>12</v>
      </c>
      <c r="C154" t="s">
        <v>6</v>
      </c>
      <c r="D154">
        <v>95</v>
      </c>
      <c r="E154" t="s">
        <v>8</v>
      </c>
      <c r="F154">
        <v>10020000</v>
      </c>
      <c r="G154" s="1">
        <f>+D154/F154</f>
        <v>9.4810379241516963E-6</v>
      </c>
      <c r="H154">
        <f>INDEX($T$21:$T$38, MATCH(E154, $S$21:$S$38, 0))</f>
        <v>0</v>
      </c>
      <c r="I154">
        <v>4286</v>
      </c>
    </row>
    <row r="155" spans="1:9" x14ac:dyDescent="0.2">
      <c r="A155">
        <v>2017</v>
      </c>
      <c r="B155">
        <v>4</v>
      </c>
      <c r="C155" t="s">
        <v>6</v>
      </c>
      <c r="D155">
        <v>95</v>
      </c>
      <c r="E155" t="s">
        <v>8</v>
      </c>
      <c r="F155">
        <v>9961000</v>
      </c>
      <c r="G155" s="1">
        <f>+D155/F155</f>
        <v>9.537195060736874E-6</v>
      </c>
      <c r="H155">
        <f>INDEX($T$21:$T$38, MATCH(E155, $S$21:$S$38, 0))</f>
        <v>0</v>
      </c>
      <c r="I155">
        <v>4430</v>
      </c>
    </row>
    <row r="156" spans="1:9" x14ac:dyDescent="0.2">
      <c r="A156">
        <v>2018</v>
      </c>
      <c r="B156">
        <v>4</v>
      </c>
      <c r="C156" t="s">
        <v>25</v>
      </c>
      <c r="D156">
        <v>95</v>
      </c>
      <c r="E156" t="s">
        <v>8</v>
      </c>
      <c r="F156">
        <v>10338000</v>
      </c>
      <c r="G156" s="1">
        <f>+D156/F156</f>
        <v>9.1893983362352494E-6</v>
      </c>
      <c r="H156">
        <f>INDEX($T$21:$T$38, MATCH(E156, $S$21:$S$38, 0))</f>
        <v>0</v>
      </c>
      <c r="I156">
        <v>4880</v>
      </c>
    </row>
    <row r="157" spans="1:9" x14ac:dyDescent="0.2">
      <c r="A157">
        <v>2018</v>
      </c>
      <c r="B157">
        <v>9</v>
      </c>
      <c r="C157" t="s">
        <v>25</v>
      </c>
      <c r="D157">
        <v>95</v>
      </c>
      <c r="E157" t="s">
        <v>8</v>
      </c>
      <c r="F157">
        <v>10338000</v>
      </c>
      <c r="G157" s="1">
        <f>+D157/F157</f>
        <v>9.1893983362352494E-6</v>
      </c>
      <c r="H157">
        <f>INDEX($T$21:$T$38, MATCH(E157, $S$21:$S$38, 0))</f>
        <v>0</v>
      </c>
      <c r="I157">
        <v>5060</v>
      </c>
    </row>
    <row r="158" spans="1:9" x14ac:dyDescent="0.2">
      <c r="A158">
        <v>2018</v>
      </c>
      <c r="B158">
        <v>11</v>
      </c>
      <c r="C158" t="s">
        <v>25</v>
      </c>
      <c r="D158">
        <v>95</v>
      </c>
      <c r="E158" t="s">
        <v>8</v>
      </c>
      <c r="F158">
        <v>10338000</v>
      </c>
      <c r="G158" s="1">
        <f>+D158/F158</f>
        <v>9.1893983362352494E-6</v>
      </c>
      <c r="H158">
        <f>INDEX($T$21:$T$38, MATCH(E158, $S$21:$S$38, 0))</f>
        <v>0</v>
      </c>
      <c r="I158">
        <v>5132</v>
      </c>
    </row>
    <row r="159" spans="1:9" x14ac:dyDescent="0.2">
      <c r="A159">
        <v>2008</v>
      </c>
      <c r="B159">
        <v>3</v>
      </c>
      <c r="C159" t="s">
        <v>6</v>
      </c>
      <c r="D159">
        <v>96</v>
      </c>
      <c r="E159" t="s">
        <v>8</v>
      </c>
      <c r="F159">
        <v>9785000</v>
      </c>
      <c r="G159" s="1">
        <f>+D159/F159</f>
        <v>9.8109351047521718E-6</v>
      </c>
      <c r="H159">
        <f>INDEX($T$21:$T$38, MATCH(E159, $S$21:$S$38, 0))</f>
        <v>0</v>
      </c>
      <c r="I159">
        <v>506</v>
      </c>
    </row>
    <row r="160" spans="1:9" x14ac:dyDescent="0.2">
      <c r="A160">
        <v>2013</v>
      </c>
      <c r="B160">
        <v>10</v>
      </c>
      <c r="C160" t="s">
        <v>6</v>
      </c>
      <c r="D160">
        <v>96</v>
      </c>
      <c r="E160" t="s">
        <v>9</v>
      </c>
      <c r="F160">
        <v>10082000</v>
      </c>
      <c r="G160" s="1">
        <f>+D160/F160</f>
        <v>9.5219202539178728E-6</v>
      </c>
      <c r="H160">
        <f>INDEX($T$21:$T$38, MATCH(E160, $S$21:$S$38, 0))</f>
        <v>0</v>
      </c>
      <c r="I160">
        <v>2919</v>
      </c>
    </row>
    <row r="161" spans="1:9" x14ac:dyDescent="0.2">
      <c r="A161">
        <v>2013</v>
      </c>
      <c r="B161">
        <v>12</v>
      </c>
      <c r="C161" t="s">
        <v>6</v>
      </c>
      <c r="D161">
        <v>96</v>
      </c>
      <c r="E161" t="s">
        <v>9</v>
      </c>
      <c r="F161">
        <v>10082000</v>
      </c>
      <c r="G161" s="1">
        <f>+D161/F161</f>
        <v>9.5219202539178728E-6</v>
      </c>
      <c r="H161">
        <f>INDEX($T$21:$T$38, MATCH(E161, $S$21:$S$38, 0))</f>
        <v>0</v>
      </c>
      <c r="I161">
        <v>2991</v>
      </c>
    </row>
    <row r="162" spans="1:9" x14ac:dyDescent="0.2">
      <c r="A162">
        <v>2015</v>
      </c>
      <c r="B162">
        <v>10</v>
      </c>
      <c r="C162" t="s">
        <v>6</v>
      </c>
      <c r="D162">
        <v>96</v>
      </c>
      <c r="E162" t="s">
        <v>9</v>
      </c>
      <c r="F162">
        <v>10113000</v>
      </c>
      <c r="G162" s="1">
        <f>+D162/F162</f>
        <v>9.4927321269652928E-6</v>
      </c>
      <c r="H162">
        <f>INDEX($T$21:$T$38, MATCH(E162, $S$21:$S$38, 0))</f>
        <v>0</v>
      </c>
      <c r="I162">
        <v>3783</v>
      </c>
    </row>
    <row r="163" spans="1:9" x14ac:dyDescent="0.2">
      <c r="A163">
        <v>2016</v>
      </c>
      <c r="B163">
        <v>7</v>
      </c>
      <c r="C163" t="s">
        <v>6</v>
      </c>
      <c r="D163">
        <v>96</v>
      </c>
      <c r="E163" t="s">
        <v>8</v>
      </c>
      <c r="F163">
        <v>10020000</v>
      </c>
      <c r="G163" s="1">
        <f>+D163/F163</f>
        <v>9.5808383233532932E-6</v>
      </c>
      <c r="H163">
        <f>INDEX($T$21:$T$38, MATCH(E163, $S$21:$S$38, 0))</f>
        <v>0</v>
      </c>
      <c r="I163">
        <v>4106</v>
      </c>
    </row>
    <row r="164" spans="1:9" x14ac:dyDescent="0.2">
      <c r="A164">
        <v>2017</v>
      </c>
      <c r="B164">
        <v>5</v>
      </c>
      <c r="C164" t="s">
        <v>6</v>
      </c>
      <c r="D164">
        <v>96</v>
      </c>
      <c r="E164" t="s">
        <v>8</v>
      </c>
      <c r="F164">
        <v>9961000</v>
      </c>
      <c r="G164" s="1">
        <f>+D164/F164</f>
        <v>9.6375865876919984E-6</v>
      </c>
      <c r="H164">
        <f>INDEX($T$21:$T$38, MATCH(E164, $S$21:$S$38, 0))</f>
        <v>0</v>
      </c>
      <c r="I164">
        <v>4466</v>
      </c>
    </row>
    <row r="165" spans="1:9" x14ac:dyDescent="0.2">
      <c r="A165">
        <v>2008</v>
      </c>
      <c r="B165">
        <v>7</v>
      </c>
      <c r="C165" t="s">
        <v>6</v>
      </c>
      <c r="D165">
        <v>97</v>
      </c>
      <c r="E165" t="s">
        <v>8</v>
      </c>
      <c r="F165">
        <v>9785000</v>
      </c>
      <c r="G165" s="1">
        <f>+D165/F165</f>
        <v>9.9131323454266741E-6</v>
      </c>
      <c r="H165">
        <f>INDEX($T$21:$T$38, MATCH(E165, $S$21:$S$38, 0))</f>
        <v>0</v>
      </c>
      <c r="I165">
        <v>650</v>
      </c>
    </row>
    <row r="166" spans="1:9" x14ac:dyDescent="0.2">
      <c r="A166">
        <v>2009</v>
      </c>
      <c r="B166">
        <v>2</v>
      </c>
      <c r="C166" t="s">
        <v>25</v>
      </c>
      <c r="D166">
        <v>97</v>
      </c>
      <c r="E166" t="s">
        <v>8</v>
      </c>
      <c r="F166">
        <v>10351000</v>
      </c>
      <c r="G166" s="1">
        <f>+D166/F166</f>
        <v>9.371075258429138E-6</v>
      </c>
      <c r="H166">
        <f>INDEX($T$21:$T$38, MATCH(E166, $S$21:$S$38, 0))</f>
        <v>0</v>
      </c>
      <c r="I166">
        <v>920</v>
      </c>
    </row>
    <row r="167" spans="1:9" x14ac:dyDescent="0.2">
      <c r="A167">
        <v>2013</v>
      </c>
      <c r="B167">
        <v>3</v>
      </c>
      <c r="C167" t="s">
        <v>6</v>
      </c>
      <c r="D167">
        <v>97</v>
      </c>
      <c r="E167" t="s">
        <v>8</v>
      </c>
      <c r="F167">
        <v>10046000</v>
      </c>
      <c r="G167" s="1">
        <f>+D167/F167</f>
        <v>9.6555843121640459E-6</v>
      </c>
      <c r="H167">
        <f>INDEX($T$21:$T$38, MATCH(E167, $S$21:$S$38, 0))</f>
        <v>0</v>
      </c>
      <c r="I167">
        <v>2666</v>
      </c>
    </row>
    <row r="168" spans="1:9" x14ac:dyDescent="0.2">
      <c r="A168">
        <v>2016</v>
      </c>
      <c r="B168">
        <v>2</v>
      </c>
      <c r="C168" t="s">
        <v>6</v>
      </c>
      <c r="D168">
        <v>97</v>
      </c>
      <c r="E168" t="s">
        <v>8</v>
      </c>
      <c r="F168">
        <v>10020000</v>
      </c>
      <c r="G168" s="1">
        <f>+D168/F168</f>
        <v>9.6806387225548902E-6</v>
      </c>
      <c r="H168">
        <f>INDEX($T$21:$T$38, MATCH(E168, $S$21:$S$38, 0))</f>
        <v>0</v>
      </c>
      <c r="I168">
        <v>3926</v>
      </c>
    </row>
    <row r="169" spans="1:9" x14ac:dyDescent="0.2">
      <c r="A169">
        <v>2007</v>
      </c>
      <c r="B169">
        <v>4</v>
      </c>
      <c r="C169" t="s">
        <v>6</v>
      </c>
      <c r="D169">
        <v>98</v>
      </c>
      <c r="E169" t="s">
        <v>8</v>
      </c>
      <c r="F169">
        <v>9693000</v>
      </c>
      <c r="G169" s="1">
        <f>+D169/F169</f>
        <v>1.0110388940472505E-5</v>
      </c>
      <c r="H169">
        <f>INDEX($T$21:$T$38, MATCH(E169, $S$21:$S$38, 0))</f>
        <v>0</v>
      </c>
      <c r="I169">
        <v>110</v>
      </c>
    </row>
    <row r="170" spans="1:9" x14ac:dyDescent="0.2">
      <c r="A170">
        <v>2007</v>
      </c>
      <c r="B170">
        <v>7</v>
      </c>
      <c r="C170" t="s">
        <v>6</v>
      </c>
      <c r="D170">
        <v>98</v>
      </c>
      <c r="E170" t="s">
        <v>8</v>
      </c>
      <c r="F170">
        <v>9693000</v>
      </c>
      <c r="G170" s="1">
        <f>+D170/F170</f>
        <v>1.0110388940472505E-5</v>
      </c>
      <c r="H170">
        <f>INDEX($T$21:$T$38, MATCH(E170, $S$21:$S$38, 0))</f>
        <v>0</v>
      </c>
      <c r="I170">
        <v>218</v>
      </c>
    </row>
    <row r="171" spans="1:9" x14ac:dyDescent="0.2">
      <c r="A171">
        <v>2008</v>
      </c>
      <c r="B171">
        <v>9</v>
      </c>
      <c r="C171" t="s">
        <v>6</v>
      </c>
      <c r="D171">
        <v>98</v>
      </c>
      <c r="E171" t="s">
        <v>9</v>
      </c>
      <c r="F171">
        <v>9788000</v>
      </c>
      <c r="G171" s="1">
        <f>+D171/F171</f>
        <v>1.0012259910093993E-5</v>
      </c>
      <c r="H171">
        <f>INDEX($T$21:$T$38, MATCH(E171, $S$21:$S$38, 0))</f>
        <v>0</v>
      </c>
      <c r="I171">
        <v>723</v>
      </c>
    </row>
    <row r="172" spans="1:9" x14ac:dyDescent="0.2">
      <c r="A172">
        <v>2010</v>
      </c>
      <c r="B172">
        <v>5</v>
      </c>
      <c r="C172" t="s">
        <v>6</v>
      </c>
      <c r="D172">
        <v>98</v>
      </c>
      <c r="E172" t="s">
        <v>9</v>
      </c>
      <c r="F172">
        <v>9714000</v>
      </c>
      <c r="G172" s="1">
        <f>+D172/F172</f>
        <v>1.0088532015647518E-5</v>
      </c>
      <c r="H172">
        <f>INDEX($T$21:$T$38, MATCH(E172, $S$21:$S$38, 0))</f>
        <v>0</v>
      </c>
      <c r="I172">
        <v>1443</v>
      </c>
    </row>
    <row r="173" spans="1:9" x14ac:dyDescent="0.2">
      <c r="A173">
        <v>2011</v>
      </c>
      <c r="B173">
        <v>3</v>
      </c>
      <c r="C173" t="s">
        <v>6</v>
      </c>
      <c r="D173">
        <v>98</v>
      </c>
      <c r="E173" t="s">
        <v>9</v>
      </c>
      <c r="F173">
        <v>9783000</v>
      </c>
      <c r="G173" s="1">
        <f>+D173/F173</f>
        <v>1.001737708269447E-5</v>
      </c>
      <c r="H173">
        <f>INDEX($T$21:$T$38, MATCH(E173, $S$21:$S$38, 0))</f>
        <v>0</v>
      </c>
      <c r="I173">
        <v>1803</v>
      </c>
    </row>
    <row r="174" spans="1:9" x14ac:dyDescent="0.2">
      <c r="A174">
        <v>2011</v>
      </c>
      <c r="B174">
        <v>9</v>
      </c>
      <c r="C174" t="s">
        <v>25</v>
      </c>
      <c r="D174">
        <v>98</v>
      </c>
      <c r="E174" t="s">
        <v>8</v>
      </c>
      <c r="F174">
        <v>10667000</v>
      </c>
      <c r="G174" s="1">
        <f>+D174/F174</f>
        <v>9.1872128995968882E-6</v>
      </c>
      <c r="H174">
        <f>INDEX($T$21:$T$38, MATCH(E174, $S$21:$S$38, 0))</f>
        <v>0</v>
      </c>
      <c r="I174">
        <v>2036</v>
      </c>
    </row>
    <row r="175" spans="1:9" x14ac:dyDescent="0.2">
      <c r="A175">
        <v>2012</v>
      </c>
      <c r="B175">
        <v>6</v>
      </c>
      <c r="C175" t="s">
        <v>6</v>
      </c>
      <c r="D175">
        <v>98</v>
      </c>
      <c r="E175" t="s">
        <v>8</v>
      </c>
      <c r="F175">
        <v>9989000</v>
      </c>
      <c r="G175" s="1">
        <f>+D175/F175</f>
        <v>9.8107918710581641E-6</v>
      </c>
      <c r="H175">
        <f>INDEX($T$21:$T$38, MATCH(E175, $S$21:$S$38, 0))</f>
        <v>0</v>
      </c>
      <c r="I175">
        <v>2342</v>
      </c>
    </row>
    <row r="176" spans="1:9" x14ac:dyDescent="0.2">
      <c r="A176">
        <v>2015</v>
      </c>
      <c r="B176">
        <v>4</v>
      </c>
      <c r="C176" t="s">
        <v>6</v>
      </c>
      <c r="D176">
        <v>98</v>
      </c>
      <c r="E176" t="s">
        <v>9</v>
      </c>
      <c r="F176">
        <v>10113000</v>
      </c>
      <c r="G176" s="1">
        <f>+D176/F176</f>
        <v>9.6904973796104022E-6</v>
      </c>
      <c r="H176">
        <f>INDEX($T$21:$T$38, MATCH(E176, $S$21:$S$38, 0))</f>
        <v>0</v>
      </c>
      <c r="I176">
        <v>3567</v>
      </c>
    </row>
    <row r="177" spans="1:9" x14ac:dyDescent="0.2">
      <c r="A177">
        <v>2015</v>
      </c>
      <c r="B177">
        <v>9</v>
      </c>
      <c r="C177" t="s">
        <v>6</v>
      </c>
      <c r="D177">
        <v>98</v>
      </c>
      <c r="E177" t="s">
        <v>9</v>
      </c>
      <c r="F177">
        <v>10113000</v>
      </c>
      <c r="G177" s="1">
        <f>+D177/F177</f>
        <v>9.6904973796104022E-6</v>
      </c>
      <c r="H177">
        <f>INDEX($T$21:$T$38, MATCH(E177, $S$21:$S$38, 0))</f>
        <v>0</v>
      </c>
      <c r="I177">
        <v>3747</v>
      </c>
    </row>
    <row r="178" spans="1:9" x14ac:dyDescent="0.2">
      <c r="A178">
        <v>2018</v>
      </c>
      <c r="B178">
        <v>12</v>
      </c>
      <c r="C178" t="s">
        <v>25</v>
      </c>
      <c r="D178">
        <v>98</v>
      </c>
      <c r="E178" t="s">
        <v>8</v>
      </c>
      <c r="F178">
        <v>10338000</v>
      </c>
      <c r="G178" s="1">
        <f>+D178/F178</f>
        <v>9.4795898626426783E-6</v>
      </c>
      <c r="H178">
        <f>INDEX($T$21:$T$38, MATCH(E178, $S$21:$S$38, 0))</f>
        <v>0</v>
      </c>
      <c r="I178">
        <v>5168</v>
      </c>
    </row>
    <row r="179" spans="1:9" x14ac:dyDescent="0.2">
      <c r="A179">
        <v>2008</v>
      </c>
      <c r="B179">
        <v>4</v>
      </c>
      <c r="C179" t="s">
        <v>6</v>
      </c>
      <c r="D179">
        <v>99</v>
      </c>
      <c r="E179" t="s">
        <v>8</v>
      </c>
      <c r="F179">
        <v>9785000</v>
      </c>
      <c r="G179" s="1">
        <f>+D179/F179</f>
        <v>1.0117526826775677E-5</v>
      </c>
      <c r="H179">
        <f>INDEX($T$21:$T$38, MATCH(E179, $S$21:$S$38, 0))</f>
        <v>0</v>
      </c>
      <c r="I179">
        <v>542</v>
      </c>
    </row>
    <row r="180" spans="1:9" x14ac:dyDescent="0.2">
      <c r="A180">
        <v>2008</v>
      </c>
      <c r="B180">
        <v>5</v>
      </c>
      <c r="C180" t="s">
        <v>6</v>
      </c>
      <c r="D180">
        <v>99</v>
      </c>
      <c r="E180" t="s">
        <v>9</v>
      </c>
      <c r="F180">
        <v>9788000</v>
      </c>
      <c r="G180" s="1">
        <f>+D180/F180</f>
        <v>1.0114425827543931E-5</v>
      </c>
      <c r="H180">
        <f>INDEX($T$21:$T$38, MATCH(E180, $S$21:$S$38, 0))</f>
        <v>0</v>
      </c>
      <c r="I180">
        <v>579</v>
      </c>
    </row>
    <row r="181" spans="1:9" x14ac:dyDescent="0.2">
      <c r="A181">
        <v>2008</v>
      </c>
      <c r="B181">
        <v>6</v>
      </c>
      <c r="C181" t="s">
        <v>6</v>
      </c>
      <c r="D181">
        <v>99</v>
      </c>
      <c r="E181" t="s">
        <v>8</v>
      </c>
      <c r="F181">
        <v>9785000</v>
      </c>
      <c r="G181" s="1">
        <f>+D181/F181</f>
        <v>1.0117526826775677E-5</v>
      </c>
      <c r="H181">
        <f>INDEX($T$21:$T$38, MATCH(E181, $S$21:$S$38, 0))</f>
        <v>0</v>
      </c>
      <c r="I181">
        <v>614</v>
      </c>
    </row>
    <row r="182" spans="1:9" x14ac:dyDescent="0.2">
      <c r="A182">
        <v>2008</v>
      </c>
      <c r="B182">
        <v>9</v>
      </c>
      <c r="C182" t="s">
        <v>25</v>
      </c>
      <c r="D182">
        <v>99</v>
      </c>
      <c r="E182" t="s">
        <v>8</v>
      </c>
      <c r="F182">
        <v>10234000</v>
      </c>
      <c r="G182" s="1">
        <f>+D182/F182</f>
        <v>9.6736368966191133E-6</v>
      </c>
      <c r="H182">
        <f>INDEX($T$21:$T$38, MATCH(E182, $S$21:$S$38, 0))</f>
        <v>0</v>
      </c>
      <c r="I182">
        <v>740</v>
      </c>
    </row>
    <row r="183" spans="1:9" x14ac:dyDescent="0.2">
      <c r="A183">
        <v>2010</v>
      </c>
      <c r="B183">
        <v>5</v>
      </c>
      <c r="C183" t="s">
        <v>6</v>
      </c>
      <c r="D183">
        <v>99</v>
      </c>
      <c r="E183" t="s">
        <v>8</v>
      </c>
      <c r="F183">
        <v>10162000</v>
      </c>
      <c r="G183" s="1">
        <f>+D183/F183</f>
        <v>9.7421767368628216E-6</v>
      </c>
      <c r="H183">
        <f>INDEX($T$21:$T$38, MATCH(E183, $S$21:$S$38, 0))</f>
        <v>0</v>
      </c>
      <c r="I183">
        <v>1442</v>
      </c>
    </row>
    <row r="184" spans="1:9" x14ac:dyDescent="0.2">
      <c r="A184">
        <v>2010</v>
      </c>
      <c r="B184">
        <v>11</v>
      </c>
      <c r="C184" t="s">
        <v>25</v>
      </c>
      <c r="D184">
        <v>99</v>
      </c>
      <c r="E184" t="s">
        <v>8</v>
      </c>
      <c r="F184">
        <v>10624000</v>
      </c>
      <c r="G184" s="1">
        <f>+D184/F184</f>
        <v>9.3185240963855423E-6</v>
      </c>
      <c r="H184">
        <f>INDEX($T$21:$T$38, MATCH(E184, $S$21:$S$38, 0))</f>
        <v>0</v>
      </c>
      <c r="I184">
        <v>1676</v>
      </c>
    </row>
    <row r="185" spans="1:9" x14ac:dyDescent="0.2">
      <c r="A185">
        <v>2010</v>
      </c>
      <c r="B185">
        <v>12</v>
      </c>
      <c r="C185" t="s">
        <v>6</v>
      </c>
      <c r="D185">
        <v>99</v>
      </c>
      <c r="E185" t="s">
        <v>9</v>
      </c>
      <c r="F185">
        <v>9714000</v>
      </c>
      <c r="G185" s="1">
        <f>+D185/F185</f>
        <v>1.019147621988882E-5</v>
      </c>
      <c r="H185">
        <f>INDEX($T$21:$T$38, MATCH(E185, $S$21:$S$38, 0))</f>
        <v>0</v>
      </c>
      <c r="I185">
        <v>1695</v>
      </c>
    </row>
    <row r="186" spans="1:9" x14ac:dyDescent="0.2">
      <c r="A186">
        <v>2012</v>
      </c>
      <c r="B186">
        <v>1</v>
      </c>
      <c r="C186" t="s">
        <v>25</v>
      </c>
      <c r="D186">
        <v>99</v>
      </c>
      <c r="E186" t="s">
        <v>8</v>
      </c>
      <c r="F186">
        <v>10427000</v>
      </c>
      <c r="G186" s="1">
        <f>+D186/F186</f>
        <v>9.4945813752757266E-6</v>
      </c>
      <c r="H186">
        <f>INDEX($T$21:$T$38, MATCH(E186, $S$21:$S$38, 0))</f>
        <v>0</v>
      </c>
      <c r="I186">
        <v>2180</v>
      </c>
    </row>
    <row r="187" spans="1:9" x14ac:dyDescent="0.2">
      <c r="A187">
        <v>2012</v>
      </c>
      <c r="B187">
        <v>7</v>
      </c>
      <c r="C187" t="s">
        <v>6</v>
      </c>
      <c r="D187">
        <v>99</v>
      </c>
      <c r="E187" t="s">
        <v>8</v>
      </c>
      <c r="F187">
        <v>9989000</v>
      </c>
      <c r="G187" s="1">
        <f>+D187/F187</f>
        <v>9.9109019921914107E-6</v>
      </c>
      <c r="H187">
        <f>INDEX($T$21:$T$38, MATCH(E187, $S$21:$S$38, 0))</f>
        <v>0</v>
      </c>
      <c r="I187">
        <v>2378</v>
      </c>
    </row>
    <row r="188" spans="1:9" x14ac:dyDescent="0.2">
      <c r="A188">
        <v>2012</v>
      </c>
      <c r="B188">
        <v>10</v>
      </c>
      <c r="C188" t="s">
        <v>25</v>
      </c>
      <c r="D188">
        <v>99</v>
      </c>
      <c r="E188" t="s">
        <v>8</v>
      </c>
      <c r="F188">
        <v>10427000</v>
      </c>
      <c r="G188" s="1">
        <f>+D188/F188</f>
        <v>9.4945813752757266E-6</v>
      </c>
      <c r="H188">
        <f>INDEX($T$21:$T$38, MATCH(E188, $S$21:$S$38, 0))</f>
        <v>0</v>
      </c>
      <c r="I188">
        <v>2504</v>
      </c>
    </row>
    <row r="189" spans="1:9" x14ac:dyDescent="0.2">
      <c r="A189">
        <v>2014</v>
      </c>
      <c r="B189">
        <v>1</v>
      </c>
      <c r="C189" t="s">
        <v>6</v>
      </c>
      <c r="D189">
        <v>99</v>
      </c>
      <c r="E189" t="s">
        <v>8</v>
      </c>
      <c r="F189">
        <v>10039000</v>
      </c>
      <c r="G189" s="1">
        <f>+D189/F189</f>
        <v>9.8615399940233099E-6</v>
      </c>
      <c r="H189">
        <f>INDEX($T$21:$T$38, MATCH(E189, $S$21:$S$38, 0))</f>
        <v>0</v>
      </c>
      <c r="I189">
        <v>3026</v>
      </c>
    </row>
    <row r="190" spans="1:9" x14ac:dyDescent="0.2">
      <c r="A190">
        <v>2015</v>
      </c>
      <c r="B190">
        <v>10</v>
      </c>
      <c r="C190" t="s">
        <v>25</v>
      </c>
      <c r="D190">
        <v>99</v>
      </c>
      <c r="E190" t="s">
        <v>8</v>
      </c>
      <c r="F190">
        <v>10453000</v>
      </c>
      <c r="G190" s="1">
        <f>+D190/F190</f>
        <v>9.4709652731273312E-6</v>
      </c>
      <c r="H190">
        <f>INDEX($T$21:$T$38, MATCH(E190, $S$21:$S$38, 0))</f>
        <v>0</v>
      </c>
      <c r="I190">
        <v>3800</v>
      </c>
    </row>
    <row r="191" spans="1:9" x14ac:dyDescent="0.2">
      <c r="A191">
        <v>2016</v>
      </c>
      <c r="B191">
        <v>1</v>
      </c>
      <c r="C191" t="s">
        <v>6</v>
      </c>
      <c r="D191">
        <v>99</v>
      </c>
      <c r="E191" t="s">
        <v>8</v>
      </c>
      <c r="F191">
        <v>10020000</v>
      </c>
      <c r="G191" s="1">
        <f>+D191/F191</f>
        <v>9.8802395209580841E-6</v>
      </c>
      <c r="H191">
        <f>INDEX($T$21:$T$38, MATCH(E191, $S$21:$S$38, 0))</f>
        <v>0</v>
      </c>
      <c r="I191">
        <v>3890</v>
      </c>
    </row>
    <row r="192" spans="1:9" x14ac:dyDescent="0.2">
      <c r="A192">
        <v>2016</v>
      </c>
      <c r="B192">
        <v>8</v>
      </c>
      <c r="C192" t="s">
        <v>6</v>
      </c>
      <c r="D192">
        <v>99</v>
      </c>
      <c r="E192" t="s">
        <v>9</v>
      </c>
      <c r="F192">
        <v>10094000</v>
      </c>
      <c r="G192" s="1">
        <f>+D192/F192</f>
        <v>9.8078066177927476E-6</v>
      </c>
      <c r="H192">
        <f>INDEX($T$21:$T$38, MATCH(E192, $S$21:$S$38, 0))</f>
        <v>0</v>
      </c>
      <c r="I192">
        <v>4143</v>
      </c>
    </row>
    <row r="193" spans="1:9" x14ac:dyDescent="0.2">
      <c r="A193">
        <v>2016</v>
      </c>
      <c r="B193">
        <v>10</v>
      </c>
      <c r="C193" t="s">
        <v>6</v>
      </c>
      <c r="D193">
        <v>99</v>
      </c>
      <c r="E193" t="s">
        <v>8</v>
      </c>
      <c r="F193">
        <v>10020000</v>
      </c>
      <c r="G193" s="1">
        <f>+D193/F193</f>
        <v>9.8802395209580841E-6</v>
      </c>
      <c r="H193">
        <f>INDEX($T$21:$T$38, MATCH(E193, $S$21:$S$38, 0))</f>
        <v>0</v>
      </c>
      <c r="I193">
        <v>4214</v>
      </c>
    </row>
    <row r="194" spans="1:9" x14ac:dyDescent="0.2">
      <c r="A194">
        <v>2017</v>
      </c>
      <c r="B194">
        <v>2</v>
      </c>
      <c r="C194" t="s">
        <v>6</v>
      </c>
      <c r="D194">
        <v>99</v>
      </c>
      <c r="E194" t="s">
        <v>9</v>
      </c>
      <c r="F194">
        <v>10129000</v>
      </c>
      <c r="G194" s="1">
        <f>+D194/F194</f>
        <v>9.7739164774410103E-6</v>
      </c>
      <c r="H194">
        <f>INDEX($T$21:$T$38, MATCH(E194, $S$21:$S$38, 0))</f>
        <v>0</v>
      </c>
      <c r="I194">
        <v>4359</v>
      </c>
    </row>
    <row r="195" spans="1:9" x14ac:dyDescent="0.2">
      <c r="A195">
        <v>2017</v>
      </c>
      <c r="B195">
        <v>5</v>
      </c>
      <c r="C195" t="s">
        <v>25</v>
      </c>
      <c r="D195">
        <v>99</v>
      </c>
      <c r="E195" t="s">
        <v>8</v>
      </c>
      <c r="F195">
        <v>10388000</v>
      </c>
      <c r="G195" s="1">
        <f>+D195/F195</f>
        <v>9.5302271852137078E-6</v>
      </c>
      <c r="H195">
        <f>INDEX($T$21:$T$38, MATCH(E195, $S$21:$S$38, 0))</f>
        <v>0</v>
      </c>
      <c r="I195">
        <v>4484</v>
      </c>
    </row>
    <row r="196" spans="1:9" x14ac:dyDescent="0.2">
      <c r="A196">
        <v>2011</v>
      </c>
      <c r="B196">
        <v>4</v>
      </c>
      <c r="C196" t="s">
        <v>6</v>
      </c>
      <c r="D196">
        <v>100</v>
      </c>
      <c r="E196" t="s">
        <v>9</v>
      </c>
      <c r="F196">
        <v>9783000</v>
      </c>
      <c r="G196" s="1">
        <f>+D196/F196</f>
        <v>1.0221813349688235E-5</v>
      </c>
      <c r="H196">
        <f>INDEX($T$21:$T$38, MATCH(E196, $S$21:$S$38, 0))</f>
        <v>0</v>
      </c>
      <c r="I196">
        <v>1839</v>
      </c>
    </row>
    <row r="197" spans="1:9" x14ac:dyDescent="0.2">
      <c r="A197">
        <v>2011</v>
      </c>
      <c r="B197">
        <v>7</v>
      </c>
      <c r="C197" t="s">
        <v>6</v>
      </c>
      <c r="D197">
        <v>100</v>
      </c>
      <c r="E197" t="s">
        <v>8</v>
      </c>
      <c r="F197">
        <v>10203000</v>
      </c>
      <c r="G197" s="1">
        <f>+D197/F197</f>
        <v>9.8010389101244729E-6</v>
      </c>
      <c r="H197">
        <f>INDEX($T$21:$T$38, MATCH(E197, $S$21:$S$38, 0))</f>
        <v>0</v>
      </c>
      <c r="I197">
        <v>1946</v>
      </c>
    </row>
    <row r="198" spans="1:9" x14ac:dyDescent="0.2">
      <c r="A198">
        <v>2012</v>
      </c>
      <c r="B198">
        <v>4</v>
      </c>
      <c r="C198" t="s">
        <v>6</v>
      </c>
      <c r="D198">
        <v>100</v>
      </c>
      <c r="E198" t="s">
        <v>9</v>
      </c>
      <c r="F198">
        <v>10076000</v>
      </c>
      <c r="G198" s="1">
        <f>+D198/F198</f>
        <v>9.9245732433505355E-6</v>
      </c>
      <c r="H198">
        <f>INDEX($T$21:$T$38, MATCH(E198, $S$21:$S$38, 0))</f>
        <v>0</v>
      </c>
      <c r="I198">
        <v>2271</v>
      </c>
    </row>
    <row r="199" spans="1:9" x14ac:dyDescent="0.2">
      <c r="A199">
        <v>2012</v>
      </c>
      <c r="B199">
        <v>4</v>
      </c>
      <c r="C199" t="s">
        <v>25</v>
      </c>
      <c r="D199">
        <v>100</v>
      </c>
      <c r="E199" t="s">
        <v>8</v>
      </c>
      <c r="F199">
        <v>10427000</v>
      </c>
      <c r="G199" s="1">
        <f>+D199/F199</f>
        <v>9.5904862376522483E-6</v>
      </c>
      <c r="H199">
        <f>INDEX($T$21:$T$38, MATCH(E199, $S$21:$S$38, 0))</f>
        <v>0</v>
      </c>
      <c r="I199">
        <v>2288</v>
      </c>
    </row>
    <row r="200" spans="1:9" x14ac:dyDescent="0.2">
      <c r="A200">
        <v>2013</v>
      </c>
      <c r="B200">
        <v>9</v>
      </c>
      <c r="C200" t="s">
        <v>6</v>
      </c>
      <c r="D200">
        <v>100</v>
      </c>
      <c r="E200" t="s">
        <v>9</v>
      </c>
      <c r="F200">
        <v>10082000</v>
      </c>
      <c r="G200" s="1">
        <f>+D200/F200</f>
        <v>9.9186669311644515E-6</v>
      </c>
      <c r="H200">
        <f>INDEX($T$21:$T$38, MATCH(E200, $S$21:$S$38, 0))</f>
        <v>0</v>
      </c>
      <c r="I200">
        <v>2883</v>
      </c>
    </row>
    <row r="201" spans="1:9" x14ac:dyDescent="0.2">
      <c r="A201">
        <v>2013</v>
      </c>
      <c r="B201">
        <v>11</v>
      </c>
      <c r="C201" t="s">
        <v>25</v>
      </c>
      <c r="D201">
        <v>100</v>
      </c>
      <c r="E201" t="s">
        <v>8</v>
      </c>
      <c r="F201">
        <v>10490000</v>
      </c>
      <c r="G201" s="1">
        <f>+D201/F201</f>
        <v>9.5328884652049572E-6</v>
      </c>
      <c r="H201">
        <f>INDEX($T$21:$T$38, MATCH(E201, $S$21:$S$38, 0))</f>
        <v>0</v>
      </c>
      <c r="I201">
        <v>2972</v>
      </c>
    </row>
    <row r="202" spans="1:9" x14ac:dyDescent="0.2">
      <c r="A202">
        <v>2015</v>
      </c>
      <c r="B202">
        <v>2</v>
      </c>
      <c r="C202" t="s">
        <v>6</v>
      </c>
      <c r="D202">
        <v>100</v>
      </c>
      <c r="E202" t="s">
        <v>9</v>
      </c>
      <c r="F202">
        <v>10113000</v>
      </c>
      <c r="G202" s="1">
        <f>+D202/F202</f>
        <v>9.8882626322555132E-6</v>
      </c>
      <c r="H202">
        <f>INDEX($T$21:$T$38, MATCH(E202, $S$21:$S$38, 0))</f>
        <v>0</v>
      </c>
      <c r="I202">
        <v>3495</v>
      </c>
    </row>
    <row r="203" spans="1:9" x14ac:dyDescent="0.2">
      <c r="A203">
        <v>2016</v>
      </c>
      <c r="B203">
        <v>8</v>
      </c>
      <c r="C203" t="s">
        <v>6</v>
      </c>
      <c r="D203">
        <v>100</v>
      </c>
      <c r="E203" t="s">
        <v>8</v>
      </c>
      <c r="F203">
        <v>10020000</v>
      </c>
      <c r="G203" s="1">
        <f>+D203/F203</f>
        <v>9.9800399201596811E-6</v>
      </c>
      <c r="H203">
        <f>INDEX($T$21:$T$38, MATCH(E203, $S$21:$S$38, 0))</f>
        <v>0</v>
      </c>
      <c r="I203">
        <v>4142</v>
      </c>
    </row>
    <row r="204" spans="1:9" x14ac:dyDescent="0.2">
      <c r="A204">
        <v>2017</v>
      </c>
      <c r="B204">
        <v>8</v>
      </c>
      <c r="C204" t="s">
        <v>6</v>
      </c>
      <c r="D204">
        <v>100</v>
      </c>
      <c r="E204" t="s">
        <v>9</v>
      </c>
      <c r="F204">
        <v>10129000</v>
      </c>
      <c r="G204" s="1">
        <f>+D204/F204</f>
        <v>9.8726429065060723E-6</v>
      </c>
      <c r="H204">
        <f>INDEX($T$21:$T$38, MATCH(E204, $S$21:$S$38, 0))</f>
        <v>0</v>
      </c>
      <c r="I204">
        <v>4575</v>
      </c>
    </row>
    <row r="205" spans="1:9" x14ac:dyDescent="0.2">
      <c r="A205">
        <v>2017</v>
      </c>
      <c r="B205">
        <v>9</v>
      </c>
      <c r="C205" t="s">
        <v>6</v>
      </c>
      <c r="D205">
        <v>100</v>
      </c>
      <c r="E205" t="s">
        <v>9</v>
      </c>
      <c r="F205">
        <v>10129000</v>
      </c>
      <c r="G205" s="1">
        <f>+D205/F205</f>
        <v>9.8726429065060723E-6</v>
      </c>
      <c r="H205">
        <f>INDEX($T$21:$T$38, MATCH(E205, $S$21:$S$38, 0))</f>
        <v>0</v>
      </c>
      <c r="I205">
        <v>4611</v>
      </c>
    </row>
    <row r="206" spans="1:9" x14ac:dyDescent="0.2">
      <c r="A206">
        <v>2009</v>
      </c>
      <c r="B206">
        <v>5</v>
      </c>
      <c r="C206" t="s">
        <v>6</v>
      </c>
      <c r="D206">
        <v>101</v>
      </c>
      <c r="E206" t="s">
        <v>9</v>
      </c>
      <c r="F206">
        <v>9726000</v>
      </c>
      <c r="G206" s="1">
        <f>+D206/F206</f>
        <v>1.0384536294468435E-5</v>
      </c>
      <c r="H206">
        <f>INDEX($T$21:$T$38, MATCH(E206, $S$21:$S$38, 0))</f>
        <v>0</v>
      </c>
      <c r="I206">
        <v>1011</v>
      </c>
    </row>
    <row r="207" spans="1:9" x14ac:dyDescent="0.2">
      <c r="A207">
        <v>2010</v>
      </c>
      <c r="B207">
        <v>1</v>
      </c>
      <c r="C207" t="s">
        <v>6</v>
      </c>
      <c r="D207">
        <v>101</v>
      </c>
      <c r="E207" t="s">
        <v>9</v>
      </c>
      <c r="F207">
        <v>9714000</v>
      </c>
      <c r="G207" s="1">
        <f>+D207/F207</f>
        <v>1.0397364628371422E-5</v>
      </c>
      <c r="H207">
        <f>INDEX($T$21:$T$38, MATCH(E207, $S$21:$S$38, 0))</f>
        <v>0</v>
      </c>
      <c r="I207">
        <v>1299</v>
      </c>
    </row>
    <row r="208" spans="1:9" x14ac:dyDescent="0.2">
      <c r="A208">
        <v>2011</v>
      </c>
      <c r="B208">
        <v>6</v>
      </c>
      <c r="C208" t="s">
        <v>6</v>
      </c>
      <c r="D208">
        <v>101</v>
      </c>
      <c r="E208" t="s">
        <v>8</v>
      </c>
      <c r="F208">
        <v>10203000</v>
      </c>
      <c r="G208" s="1">
        <f>+D208/F208</f>
        <v>9.8990492992257171E-6</v>
      </c>
      <c r="H208">
        <f>INDEX($T$21:$T$38, MATCH(E208, $S$21:$S$38, 0))</f>
        <v>0</v>
      </c>
      <c r="I208">
        <v>1910</v>
      </c>
    </row>
    <row r="209" spans="1:9" x14ac:dyDescent="0.2">
      <c r="A209">
        <v>2014</v>
      </c>
      <c r="B209">
        <v>8</v>
      </c>
      <c r="C209" t="s">
        <v>6</v>
      </c>
      <c r="D209">
        <v>101</v>
      </c>
      <c r="E209" t="s">
        <v>9</v>
      </c>
      <c r="F209">
        <v>10097000</v>
      </c>
      <c r="G209" s="1">
        <f>+D209/F209</f>
        <v>1.0002971179558284E-5</v>
      </c>
      <c r="H209">
        <f>INDEX($T$21:$T$38, MATCH(E209, $S$21:$S$38, 0))</f>
        <v>0</v>
      </c>
      <c r="I209">
        <v>3279</v>
      </c>
    </row>
    <row r="210" spans="1:9" x14ac:dyDescent="0.2">
      <c r="A210">
        <v>2015</v>
      </c>
      <c r="B210">
        <v>6</v>
      </c>
      <c r="C210" t="s">
        <v>6</v>
      </c>
      <c r="D210">
        <v>101</v>
      </c>
      <c r="E210" t="s">
        <v>8</v>
      </c>
      <c r="F210">
        <v>10020000</v>
      </c>
      <c r="G210" s="1">
        <f>+D210/F210</f>
        <v>1.0079840319361278E-5</v>
      </c>
      <c r="H210">
        <f>INDEX($T$21:$T$38, MATCH(E210, $S$21:$S$38, 0))</f>
        <v>0</v>
      </c>
      <c r="I210">
        <v>3638</v>
      </c>
    </row>
    <row r="211" spans="1:9" x14ac:dyDescent="0.2">
      <c r="A211">
        <v>2015</v>
      </c>
      <c r="B211">
        <v>7</v>
      </c>
      <c r="C211" t="s">
        <v>6</v>
      </c>
      <c r="D211">
        <v>101</v>
      </c>
      <c r="E211" t="s">
        <v>8</v>
      </c>
      <c r="F211">
        <v>10020000</v>
      </c>
      <c r="G211" s="1">
        <f>+D211/F211</f>
        <v>1.0079840319361278E-5</v>
      </c>
      <c r="H211">
        <f>INDEX($T$21:$T$38, MATCH(E211, $S$21:$S$38, 0))</f>
        <v>0</v>
      </c>
      <c r="I211">
        <v>3674</v>
      </c>
    </row>
    <row r="212" spans="1:9" x14ac:dyDescent="0.2">
      <c r="A212">
        <v>2016</v>
      </c>
      <c r="B212">
        <v>9</v>
      </c>
      <c r="C212" t="s">
        <v>25</v>
      </c>
      <c r="D212">
        <v>101</v>
      </c>
      <c r="E212" t="s">
        <v>8</v>
      </c>
      <c r="F212">
        <v>10449000</v>
      </c>
      <c r="G212" s="1">
        <f>+D212/F212</f>
        <v>9.6659967461001059E-6</v>
      </c>
      <c r="H212">
        <f>INDEX($T$21:$T$38, MATCH(E212, $S$21:$S$38, 0))</f>
        <v>0</v>
      </c>
      <c r="I212">
        <v>4196</v>
      </c>
    </row>
    <row r="213" spans="1:9" x14ac:dyDescent="0.2">
      <c r="A213">
        <v>2017</v>
      </c>
      <c r="B213">
        <v>1</v>
      </c>
      <c r="C213" t="s">
        <v>25</v>
      </c>
      <c r="D213">
        <v>101</v>
      </c>
      <c r="E213" t="s">
        <v>8</v>
      </c>
      <c r="F213">
        <v>10388000</v>
      </c>
      <c r="G213" s="1">
        <f>+D213/F213</f>
        <v>9.7227570273392371E-6</v>
      </c>
      <c r="H213">
        <f>INDEX($T$21:$T$38, MATCH(E213, $S$21:$S$38, 0))</f>
        <v>0</v>
      </c>
      <c r="I213">
        <v>4340</v>
      </c>
    </row>
    <row r="214" spans="1:9" x14ac:dyDescent="0.2">
      <c r="A214">
        <v>2017</v>
      </c>
      <c r="B214">
        <v>6</v>
      </c>
      <c r="C214" t="s">
        <v>25</v>
      </c>
      <c r="D214">
        <v>101</v>
      </c>
      <c r="E214" t="s">
        <v>8</v>
      </c>
      <c r="F214">
        <v>10388000</v>
      </c>
      <c r="G214" s="1">
        <f>+D214/F214</f>
        <v>9.7227570273392371E-6</v>
      </c>
      <c r="H214">
        <f>INDEX($T$21:$T$38, MATCH(E214, $S$21:$S$38, 0))</f>
        <v>0</v>
      </c>
      <c r="I214">
        <v>4520</v>
      </c>
    </row>
    <row r="215" spans="1:9" x14ac:dyDescent="0.2">
      <c r="A215">
        <v>2017</v>
      </c>
      <c r="B215">
        <v>7</v>
      </c>
      <c r="C215" t="s">
        <v>6</v>
      </c>
      <c r="D215">
        <v>101</v>
      </c>
      <c r="E215" t="s">
        <v>8</v>
      </c>
      <c r="F215">
        <v>9961000</v>
      </c>
      <c r="G215" s="1">
        <f>+D215/F215</f>
        <v>1.0139544222467624E-5</v>
      </c>
      <c r="H215">
        <f>INDEX($T$21:$T$38, MATCH(E215, $S$21:$S$38, 0))</f>
        <v>0</v>
      </c>
      <c r="I215">
        <v>4538</v>
      </c>
    </row>
    <row r="216" spans="1:9" x14ac:dyDescent="0.2">
      <c r="A216">
        <v>2017</v>
      </c>
      <c r="B216">
        <v>11</v>
      </c>
      <c r="C216" t="s">
        <v>6</v>
      </c>
      <c r="D216">
        <v>101</v>
      </c>
      <c r="E216" t="s">
        <v>9</v>
      </c>
      <c r="F216">
        <v>10129000</v>
      </c>
      <c r="G216" s="1">
        <f>+D216/F216</f>
        <v>9.9713693355711325E-6</v>
      </c>
      <c r="H216">
        <f>INDEX($T$21:$T$38, MATCH(E216, $S$21:$S$38, 0))</f>
        <v>0</v>
      </c>
      <c r="I216">
        <v>4683</v>
      </c>
    </row>
    <row r="217" spans="1:9" x14ac:dyDescent="0.2">
      <c r="A217">
        <v>2018</v>
      </c>
      <c r="B217">
        <v>1</v>
      </c>
      <c r="C217" t="s">
        <v>6</v>
      </c>
      <c r="D217">
        <v>101</v>
      </c>
      <c r="E217" t="s">
        <v>8</v>
      </c>
      <c r="F217">
        <v>9905000</v>
      </c>
      <c r="G217" s="1">
        <f>+D217/F217</f>
        <v>1.0196870267541645E-5</v>
      </c>
      <c r="H217">
        <f>INDEX($T$21:$T$38, MATCH(E217, $S$21:$S$38, 0))</f>
        <v>0</v>
      </c>
      <c r="I217">
        <v>4754</v>
      </c>
    </row>
    <row r="218" spans="1:9" x14ac:dyDescent="0.2">
      <c r="A218">
        <v>2018</v>
      </c>
      <c r="B218">
        <v>9</v>
      </c>
      <c r="C218" t="s">
        <v>6</v>
      </c>
      <c r="D218">
        <v>101</v>
      </c>
      <c r="E218" t="s">
        <v>9</v>
      </c>
      <c r="F218">
        <v>10204000</v>
      </c>
      <c r="G218" s="1">
        <f>+D218/F218</f>
        <v>9.8980791846334773E-6</v>
      </c>
      <c r="H218">
        <f>INDEX($T$21:$T$38, MATCH(E218, $S$21:$S$38, 0))</f>
        <v>0</v>
      </c>
      <c r="I218">
        <v>5043</v>
      </c>
    </row>
    <row r="219" spans="1:9" x14ac:dyDescent="0.2">
      <c r="A219">
        <v>2008</v>
      </c>
      <c r="B219">
        <v>5</v>
      </c>
      <c r="C219" t="s">
        <v>6</v>
      </c>
      <c r="D219">
        <v>102</v>
      </c>
      <c r="E219" t="s">
        <v>8</v>
      </c>
      <c r="F219">
        <v>9785000</v>
      </c>
      <c r="G219" s="1">
        <f>+D219/F219</f>
        <v>1.0424118548799182E-5</v>
      </c>
      <c r="H219">
        <f>INDEX($T$21:$T$38, MATCH(E219, $S$21:$S$38, 0))</f>
        <v>0</v>
      </c>
      <c r="I219">
        <v>578</v>
      </c>
    </row>
    <row r="220" spans="1:9" x14ac:dyDescent="0.2">
      <c r="A220">
        <v>2010</v>
      </c>
      <c r="B220">
        <v>8</v>
      </c>
      <c r="C220" t="s">
        <v>6</v>
      </c>
      <c r="D220">
        <v>102</v>
      </c>
      <c r="E220" t="s">
        <v>9</v>
      </c>
      <c r="F220">
        <v>9714000</v>
      </c>
      <c r="G220" s="1">
        <f>+D220/F220</f>
        <v>1.0500308832612723E-5</v>
      </c>
      <c r="H220">
        <f>INDEX($T$21:$T$38, MATCH(E220, $S$21:$S$38, 0))</f>
        <v>0</v>
      </c>
      <c r="I220">
        <v>1551</v>
      </c>
    </row>
    <row r="221" spans="1:9" x14ac:dyDescent="0.2">
      <c r="A221">
        <v>2011</v>
      </c>
      <c r="B221">
        <v>7</v>
      </c>
      <c r="C221" t="s">
        <v>6</v>
      </c>
      <c r="D221">
        <v>102</v>
      </c>
      <c r="E221" t="s">
        <v>9</v>
      </c>
      <c r="F221">
        <v>9783000</v>
      </c>
      <c r="G221" s="1">
        <f>+D221/F221</f>
        <v>1.0426249616681999E-5</v>
      </c>
      <c r="H221">
        <f>INDEX($T$21:$T$38, MATCH(E221, $S$21:$S$38, 0))</f>
        <v>0</v>
      </c>
      <c r="I221">
        <v>1947</v>
      </c>
    </row>
    <row r="222" spans="1:9" x14ac:dyDescent="0.2">
      <c r="A222">
        <v>2012</v>
      </c>
      <c r="B222">
        <v>8</v>
      </c>
      <c r="C222" t="s">
        <v>25</v>
      </c>
      <c r="D222">
        <v>102</v>
      </c>
      <c r="E222" t="s">
        <v>8</v>
      </c>
      <c r="F222">
        <v>10427000</v>
      </c>
      <c r="G222" s="1">
        <f>+D222/F222</f>
        <v>9.7822959624052933E-6</v>
      </c>
      <c r="H222">
        <f>INDEX($T$21:$T$38, MATCH(E222, $S$21:$S$38, 0))</f>
        <v>0</v>
      </c>
      <c r="I222">
        <v>2432</v>
      </c>
    </row>
    <row r="223" spans="1:9" x14ac:dyDescent="0.2">
      <c r="A223">
        <v>2013</v>
      </c>
      <c r="B223">
        <v>8</v>
      </c>
      <c r="C223" t="s">
        <v>6</v>
      </c>
      <c r="D223">
        <v>102</v>
      </c>
      <c r="E223" t="s">
        <v>9</v>
      </c>
      <c r="F223">
        <v>10082000</v>
      </c>
      <c r="G223" s="1">
        <f>+D223/F223</f>
        <v>1.011704026978774E-5</v>
      </c>
      <c r="H223">
        <f>INDEX($T$21:$T$38, MATCH(E223, $S$21:$S$38, 0))</f>
        <v>0</v>
      </c>
      <c r="I223">
        <v>2847</v>
      </c>
    </row>
    <row r="224" spans="1:9" x14ac:dyDescent="0.2">
      <c r="A224">
        <v>2014</v>
      </c>
      <c r="B224">
        <v>4</v>
      </c>
      <c r="C224" t="s">
        <v>25</v>
      </c>
      <c r="D224">
        <v>102</v>
      </c>
      <c r="E224" t="s">
        <v>8</v>
      </c>
      <c r="F224">
        <v>10483000</v>
      </c>
      <c r="G224" s="1">
        <f>+D224/F224</f>
        <v>9.7300391109415244E-6</v>
      </c>
      <c r="H224">
        <f>INDEX($T$21:$T$38, MATCH(E224, $S$21:$S$38, 0))</f>
        <v>0</v>
      </c>
      <c r="I224">
        <v>3152</v>
      </c>
    </row>
    <row r="225" spans="1:9" x14ac:dyDescent="0.2">
      <c r="A225">
        <v>2016</v>
      </c>
      <c r="B225">
        <v>5</v>
      </c>
      <c r="C225" t="s">
        <v>6</v>
      </c>
      <c r="D225">
        <v>102</v>
      </c>
      <c r="E225" t="s">
        <v>9</v>
      </c>
      <c r="F225">
        <v>10094000</v>
      </c>
      <c r="G225" s="1">
        <f>+D225/F225</f>
        <v>1.0105012878937983E-5</v>
      </c>
      <c r="H225">
        <f>INDEX($T$21:$T$38, MATCH(E225, $S$21:$S$38, 0))</f>
        <v>0</v>
      </c>
      <c r="I225">
        <v>4035</v>
      </c>
    </row>
    <row r="226" spans="1:9" x14ac:dyDescent="0.2">
      <c r="A226">
        <v>2016</v>
      </c>
      <c r="B226">
        <v>7</v>
      </c>
      <c r="C226" t="s">
        <v>6</v>
      </c>
      <c r="D226">
        <v>102</v>
      </c>
      <c r="E226" t="s">
        <v>9</v>
      </c>
      <c r="F226">
        <v>10094000</v>
      </c>
      <c r="G226" s="1">
        <f>+D226/F226</f>
        <v>1.0105012878937983E-5</v>
      </c>
      <c r="H226">
        <f>INDEX($T$21:$T$38, MATCH(E226, $S$21:$S$38, 0))</f>
        <v>0</v>
      </c>
      <c r="I226">
        <v>4107</v>
      </c>
    </row>
    <row r="227" spans="1:9" x14ac:dyDescent="0.2">
      <c r="A227">
        <v>2016</v>
      </c>
      <c r="B227">
        <v>10</v>
      </c>
      <c r="C227" t="s">
        <v>25</v>
      </c>
      <c r="D227">
        <v>102</v>
      </c>
      <c r="E227" t="s">
        <v>8</v>
      </c>
      <c r="F227">
        <v>10449000</v>
      </c>
      <c r="G227" s="1">
        <f>+D227/F227</f>
        <v>9.7616996841803047E-6</v>
      </c>
      <c r="H227">
        <f>INDEX($T$21:$T$38, MATCH(E227, $S$21:$S$38, 0))</f>
        <v>0</v>
      </c>
      <c r="I227">
        <v>4232</v>
      </c>
    </row>
    <row r="228" spans="1:9" x14ac:dyDescent="0.2">
      <c r="A228">
        <v>2018</v>
      </c>
      <c r="B228">
        <v>10</v>
      </c>
      <c r="C228" t="s">
        <v>25</v>
      </c>
      <c r="D228">
        <v>102</v>
      </c>
      <c r="E228" t="s">
        <v>8</v>
      </c>
      <c r="F228">
        <v>10338000</v>
      </c>
      <c r="G228" s="1">
        <f>+D228/F228</f>
        <v>9.8665118978525825E-6</v>
      </c>
      <c r="H228">
        <f>INDEX($T$21:$T$38, MATCH(E228, $S$21:$S$38, 0))</f>
        <v>0</v>
      </c>
      <c r="I228">
        <v>5096</v>
      </c>
    </row>
    <row r="229" spans="1:9" x14ac:dyDescent="0.2">
      <c r="A229">
        <v>2007</v>
      </c>
      <c r="B229">
        <v>1</v>
      </c>
      <c r="C229" t="s">
        <v>6</v>
      </c>
      <c r="D229">
        <v>103</v>
      </c>
      <c r="E229" t="s">
        <v>9</v>
      </c>
      <c r="F229">
        <v>9970000</v>
      </c>
      <c r="G229" s="1">
        <f>+D229/F229</f>
        <v>1.033099297893681E-5</v>
      </c>
      <c r="H229">
        <f>INDEX($T$21:$T$38, MATCH(E229, $S$21:$S$38, 0))</f>
        <v>0</v>
      </c>
      <c r="I229">
        <v>3</v>
      </c>
    </row>
    <row r="230" spans="1:9" x14ac:dyDescent="0.2">
      <c r="A230">
        <v>2007</v>
      </c>
      <c r="B230">
        <v>8</v>
      </c>
      <c r="C230" t="s">
        <v>6</v>
      </c>
      <c r="D230">
        <v>103</v>
      </c>
      <c r="E230" t="s">
        <v>8</v>
      </c>
      <c r="F230">
        <v>9693000</v>
      </c>
      <c r="G230" s="1">
        <f>+D230/F230</f>
        <v>1.0626225110904777E-5</v>
      </c>
      <c r="H230">
        <f>INDEX($T$21:$T$38, MATCH(E230, $S$21:$S$38, 0))</f>
        <v>0</v>
      </c>
      <c r="I230">
        <v>254</v>
      </c>
    </row>
    <row r="231" spans="1:9" x14ac:dyDescent="0.2">
      <c r="A231">
        <v>2007</v>
      </c>
      <c r="B231">
        <v>12</v>
      </c>
      <c r="C231" t="s">
        <v>6</v>
      </c>
      <c r="D231">
        <v>103</v>
      </c>
      <c r="E231" t="s">
        <v>9</v>
      </c>
      <c r="F231">
        <v>9970000</v>
      </c>
      <c r="G231" s="1">
        <f>+D231/F231</f>
        <v>1.033099297893681E-5</v>
      </c>
      <c r="H231">
        <f>INDEX($T$21:$T$38, MATCH(E231, $S$21:$S$38, 0))</f>
        <v>0</v>
      </c>
      <c r="I231">
        <v>399</v>
      </c>
    </row>
    <row r="232" spans="1:9" x14ac:dyDescent="0.2">
      <c r="A232">
        <v>2008</v>
      </c>
      <c r="B232">
        <v>1</v>
      </c>
      <c r="C232" t="s">
        <v>6</v>
      </c>
      <c r="D232">
        <v>103</v>
      </c>
      <c r="E232" t="s">
        <v>8</v>
      </c>
      <c r="F232">
        <v>9785000</v>
      </c>
      <c r="G232" s="1">
        <f>+D232/F232</f>
        <v>1.0526315789473684E-5</v>
      </c>
      <c r="H232">
        <f>INDEX($T$21:$T$38, MATCH(E232, $S$21:$S$38, 0))</f>
        <v>0</v>
      </c>
      <c r="I232">
        <v>434</v>
      </c>
    </row>
    <row r="233" spans="1:9" x14ac:dyDescent="0.2">
      <c r="A233">
        <v>2008</v>
      </c>
      <c r="B233">
        <v>7</v>
      </c>
      <c r="C233" t="s">
        <v>6</v>
      </c>
      <c r="D233">
        <v>103</v>
      </c>
      <c r="E233" t="s">
        <v>9</v>
      </c>
      <c r="F233">
        <v>9788000</v>
      </c>
      <c r="G233" s="1">
        <f>+D233/F233</f>
        <v>1.0523089497343687E-5</v>
      </c>
      <c r="H233">
        <f>INDEX($T$21:$T$38, MATCH(E233, $S$21:$S$38, 0))</f>
        <v>0</v>
      </c>
      <c r="I233">
        <v>651</v>
      </c>
    </row>
    <row r="234" spans="1:9" x14ac:dyDescent="0.2">
      <c r="A234">
        <v>2008</v>
      </c>
      <c r="B234">
        <v>8</v>
      </c>
      <c r="C234" t="s">
        <v>25</v>
      </c>
      <c r="D234">
        <v>103</v>
      </c>
      <c r="E234" t="s">
        <v>8</v>
      </c>
      <c r="F234">
        <v>10234000</v>
      </c>
      <c r="G234" s="1">
        <f>+D234/F234</f>
        <v>1.0064490912644127E-5</v>
      </c>
      <c r="H234">
        <f>INDEX($T$21:$T$38, MATCH(E234, $S$21:$S$38, 0))</f>
        <v>0</v>
      </c>
      <c r="I234">
        <v>704</v>
      </c>
    </row>
    <row r="235" spans="1:9" x14ac:dyDescent="0.2">
      <c r="A235">
        <v>2010</v>
      </c>
      <c r="B235">
        <v>7</v>
      </c>
      <c r="C235" t="s">
        <v>6</v>
      </c>
      <c r="D235">
        <v>103</v>
      </c>
      <c r="E235" t="s">
        <v>9</v>
      </c>
      <c r="F235">
        <v>9714000</v>
      </c>
      <c r="G235" s="1">
        <f>+D235/F235</f>
        <v>1.0603253036854024E-5</v>
      </c>
      <c r="H235">
        <f>INDEX($T$21:$T$38, MATCH(E235, $S$21:$S$38, 0))</f>
        <v>0</v>
      </c>
      <c r="I235">
        <v>1515</v>
      </c>
    </row>
    <row r="236" spans="1:9" x14ac:dyDescent="0.2">
      <c r="A236">
        <v>2011</v>
      </c>
      <c r="B236">
        <v>1</v>
      </c>
      <c r="C236" t="s">
        <v>6</v>
      </c>
      <c r="D236">
        <v>103</v>
      </c>
      <c r="E236" t="s">
        <v>8</v>
      </c>
      <c r="F236">
        <v>10203000</v>
      </c>
      <c r="G236" s="1">
        <f>+D236/F236</f>
        <v>1.0095070077428207E-5</v>
      </c>
      <c r="H236">
        <f>INDEX($T$21:$T$38, MATCH(E236, $S$21:$S$38, 0))</f>
        <v>0</v>
      </c>
      <c r="I236">
        <v>1730</v>
      </c>
    </row>
    <row r="237" spans="1:9" x14ac:dyDescent="0.2">
      <c r="A237">
        <v>2012</v>
      </c>
      <c r="B237">
        <v>3</v>
      </c>
      <c r="C237" t="s">
        <v>25</v>
      </c>
      <c r="D237">
        <v>103</v>
      </c>
      <c r="E237" t="s">
        <v>8</v>
      </c>
      <c r="F237">
        <v>10427000</v>
      </c>
      <c r="G237" s="1">
        <f>+D237/F237</f>
        <v>9.8782008247818167E-6</v>
      </c>
      <c r="H237">
        <f>INDEX($T$21:$T$38, MATCH(E237, $S$21:$S$38, 0))</f>
        <v>0</v>
      </c>
      <c r="I237">
        <v>2252</v>
      </c>
    </row>
    <row r="238" spans="1:9" x14ac:dyDescent="0.2">
      <c r="A238">
        <v>2012</v>
      </c>
      <c r="B238">
        <v>11</v>
      </c>
      <c r="C238" t="s">
        <v>6</v>
      </c>
      <c r="D238">
        <v>103</v>
      </c>
      <c r="E238" t="s">
        <v>9</v>
      </c>
      <c r="F238">
        <v>10076000</v>
      </c>
      <c r="G238" s="1">
        <f>+D238/F238</f>
        <v>1.0222310440651052E-5</v>
      </c>
      <c r="H238">
        <f>INDEX($T$21:$T$38, MATCH(E238, $S$21:$S$38, 0))</f>
        <v>0</v>
      </c>
      <c r="I238">
        <v>2523</v>
      </c>
    </row>
    <row r="239" spans="1:9" x14ac:dyDescent="0.2">
      <c r="A239">
        <v>2017</v>
      </c>
      <c r="B239">
        <v>4</v>
      </c>
      <c r="C239" t="s">
        <v>25</v>
      </c>
      <c r="D239">
        <v>103</v>
      </c>
      <c r="E239" t="s">
        <v>8</v>
      </c>
      <c r="F239">
        <v>10388000</v>
      </c>
      <c r="G239" s="1">
        <f>+D239/F239</f>
        <v>9.9152868694647664E-6</v>
      </c>
      <c r="H239">
        <f>INDEX($T$21:$T$38, MATCH(E239, $S$21:$S$38, 0))</f>
        <v>0</v>
      </c>
      <c r="I239">
        <v>4448</v>
      </c>
    </row>
    <row r="240" spans="1:9" x14ac:dyDescent="0.2">
      <c r="A240">
        <v>2007</v>
      </c>
      <c r="B240">
        <v>11</v>
      </c>
      <c r="C240" t="s">
        <v>6</v>
      </c>
      <c r="D240">
        <v>104</v>
      </c>
      <c r="E240" t="s">
        <v>9</v>
      </c>
      <c r="F240">
        <v>9970000</v>
      </c>
      <c r="G240" s="1">
        <f>+D240/F240</f>
        <v>1.0431293881644935E-5</v>
      </c>
      <c r="H240">
        <f>INDEX($T$21:$T$38, MATCH(E240, $S$21:$S$38, 0))</f>
        <v>0</v>
      </c>
      <c r="I240">
        <v>363</v>
      </c>
    </row>
    <row r="241" spans="1:9" x14ac:dyDescent="0.2">
      <c r="A241">
        <v>2010</v>
      </c>
      <c r="B241">
        <v>3</v>
      </c>
      <c r="C241" t="s">
        <v>6</v>
      </c>
      <c r="D241">
        <v>104</v>
      </c>
      <c r="E241" t="s">
        <v>9</v>
      </c>
      <c r="F241">
        <v>9714000</v>
      </c>
      <c r="G241" s="1">
        <f>+D241/F241</f>
        <v>1.0706197241095326E-5</v>
      </c>
      <c r="H241">
        <f>INDEX($T$21:$T$38, MATCH(E241, $S$21:$S$38, 0))</f>
        <v>0</v>
      </c>
      <c r="I241">
        <v>1371</v>
      </c>
    </row>
    <row r="242" spans="1:9" x14ac:dyDescent="0.2">
      <c r="A242">
        <v>2010</v>
      </c>
      <c r="B242">
        <v>8</v>
      </c>
      <c r="C242" t="s">
        <v>6</v>
      </c>
      <c r="D242">
        <v>104</v>
      </c>
      <c r="E242" t="s">
        <v>8</v>
      </c>
      <c r="F242">
        <v>10162000</v>
      </c>
      <c r="G242" s="1">
        <f>+D242/F242</f>
        <v>1.0234205864987208E-5</v>
      </c>
      <c r="H242">
        <f>INDEX($T$21:$T$38, MATCH(E242, $S$21:$S$38, 0))</f>
        <v>0</v>
      </c>
      <c r="I242">
        <v>1550</v>
      </c>
    </row>
    <row r="243" spans="1:9" x14ac:dyDescent="0.2">
      <c r="A243">
        <v>2010</v>
      </c>
      <c r="B243">
        <v>10</v>
      </c>
      <c r="C243" t="s">
        <v>6</v>
      </c>
      <c r="D243">
        <v>104</v>
      </c>
      <c r="E243" t="s">
        <v>9</v>
      </c>
      <c r="F243">
        <v>9714000</v>
      </c>
      <c r="G243" s="1">
        <f>+D243/F243</f>
        <v>1.0706197241095326E-5</v>
      </c>
      <c r="H243">
        <f>INDEX($T$21:$T$38, MATCH(E243, $S$21:$S$38, 0))</f>
        <v>0</v>
      </c>
      <c r="I243">
        <v>1623</v>
      </c>
    </row>
    <row r="244" spans="1:9" x14ac:dyDescent="0.2">
      <c r="A244">
        <v>2011</v>
      </c>
      <c r="B244">
        <v>6</v>
      </c>
      <c r="C244" t="s">
        <v>6</v>
      </c>
      <c r="D244">
        <v>104</v>
      </c>
      <c r="E244" t="s">
        <v>9</v>
      </c>
      <c r="F244">
        <v>9783000</v>
      </c>
      <c r="G244" s="1">
        <f>+D244/F244</f>
        <v>1.0630685883675764E-5</v>
      </c>
      <c r="H244">
        <f>INDEX($T$21:$T$38, MATCH(E244, $S$21:$S$38, 0))</f>
        <v>0</v>
      </c>
      <c r="I244">
        <v>1911</v>
      </c>
    </row>
    <row r="245" spans="1:9" x14ac:dyDescent="0.2">
      <c r="A245">
        <v>2011</v>
      </c>
      <c r="B245">
        <v>10</v>
      </c>
      <c r="C245" t="s">
        <v>25</v>
      </c>
      <c r="D245">
        <v>104</v>
      </c>
      <c r="E245" t="s">
        <v>8</v>
      </c>
      <c r="F245">
        <v>10667000</v>
      </c>
      <c r="G245" s="1">
        <f>+D245/F245</f>
        <v>9.7496953220211866E-6</v>
      </c>
      <c r="H245">
        <f>INDEX($T$21:$T$38, MATCH(E245, $S$21:$S$38, 0))</f>
        <v>0</v>
      </c>
      <c r="I245">
        <v>2072</v>
      </c>
    </row>
    <row r="246" spans="1:9" x14ac:dyDescent="0.2">
      <c r="A246">
        <v>2016</v>
      </c>
      <c r="B246">
        <v>11</v>
      </c>
      <c r="C246" t="s">
        <v>6</v>
      </c>
      <c r="D246">
        <v>104</v>
      </c>
      <c r="E246" t="s">
        <v>9</v>
      </c>
      <c r="F246">
        <v>10094000</v>
      </c>
      <c r="G246" s="1">
        <f>+D246/F246</f>
        <v>1.0303150386368139E-5</v>
      </c>
      <c r="H246">
        <f>INDEX($T$21:$T$38, MATCH(E246, $S$21:$S$38, 0))</f>
        <v>0</v>
      </c>
      <c r="I246">
        <v>4251</v>
      </c>
    </row>
    <row r="247" spans="1:9" x14ac:dyDescent="0.2">
      <c r="A247">
        <v>2018</v>
      </c>
      <c r="B247">
        <v>12</v>
      </c>
      <c r="C247" t="s">
        <v>6</v>
      </c>
      <c r="D247">
        <v>104</v>
      </c>
      <c r="E247" t="s">
        <v>8</v>
      </c>
      <c r="F247">
        <v>9905000</v>
      </c>
      <c r="G247" s="1">
        <f>+D247/F247</f>
        <v>1.04997476022211E-5</v>
      </c>
      <c r="H247">
        <f>INDEX($T$21:$T$38, MATCH(E247, $S$21:$S$38, 0))</f>
        <v>0</v>
      </c>
      <c r="I247">
        <v>5150</v>
      </c>
    </row>
    <row r="248" spans="1:9" x14ac:dyDescent="0.2">
      <c r="A248">
        <v>2007</v>
      </c>
      <c r="B248">
        <v>5</v>
      </c>
      <c r="C248" t="s">
        <v>6</v>
      </c>
      <c r="D248">
        <v>105</v>
      </c>
      <c r="E248" t="s">
        <v>8</v>
      </c>
      <c r="F248">
        <v>9693000</v>
      </c>
      <c r="G248" s="1">
        <f>+D248/F248</f>
        <v>1.0832559579077684E-5</v>
      </c>
      <c r="H248">
        <f>INDEX($T$21:$T$38, MATCH(E248, $S$21:$S$38, 0))</f>
        <v>0</v>
      </c>
      <c r="I248">
        <v>146</v>
      </c>
    </row>
    <row r="249" spans="1:9" x14ac:dyDescent="0.2">
      <c r="A249">
        <v>2010</v>
      </c>
      <c r="B249">
        <v>9</v>
      </c>
      <c r="C249" t="s">
        <v>25</v>
      </c>
      <c r="D249">
        <v>105</v>
      </c>
      <c r="E249" t="s">
        <v>8</v>
      </c>
      <c r="F249">
        <v>10624000</v>
      </c>
      <c r="G249" s="1">
        <f>+D249/F249</f>
        <v>9.8832831325301199E-6</v>
      </c>
      <c r="H249">
        <f>INDEX($T$21:$T$38, MATCH(E249, $S$21:$S$38, 0))</f>
        <v>0</v>
      </c>
      <c r="I249">
        <v>1604</v>
      </c>
    </row>
    <row r="250" spans="1:9" x14ac:dyDescent="0.2">
      <c r="A250">
        <v>2010</v>
      </c>
      <c r="B250">
        <v>12</v>
      </c>
      <c r="C250" t="s">
        <v>25</v>
      </c>
      <c r="D250">
        <v>105</v>
      </c>
      <c r="E250" t="s">
        <v>8</v>
      </c>
      <c r="F250">
        <v>10624000</v>
      </c>
      <c r="G250" s="1">
        <f>+D250/F250</f>
        <v>9.8832831325301199E-6</v>
      </c>
      <c r="H250">
        <f>INDEX($T$21:$T$38, MATCH(E250, $S$21:$S$38, 0))</f>
        <v>0</v>
      </c>
      <c r="I250">
        <v>1712</v>
      </c>
    </row>
    <row r="251" spans="1:9" x14ac:dyDescent="0.2">
      <c r="A251">
        <v>2011</v>
      </c>
      <c r="B251">
        <v>5</v>
      </c>
      <c r="C251" t="s">
        <v>6</v>
      </c>
      <c r="D251">
        <v>105</v>
      </c>
      <c r="E251" t="s">
        <v>9</v>
      </c>
      <c r="F251">
        <v>9783000</v>
      </c>
      <c r="G251" s="1">
        <f>+D251/F251</f>
        <v>1.0732904017172647E-5</v>
      </c>
      <c r="H251">
        <f>INDEX($T$21:$T$38, MATCH(E251, $S$21:$S$38, 0))</f>
        <v>0</v>
      </c>
      <c r="I251">
        <v>1875</v>
      </c>
    </row>
    <row r="252" spans="1:9" x14ac:dyDescent="0.2">
      <c r="A252">
        <v>2013</v>
      </c>
      <c r="B252">
        <v>1</v>
      </c>
      <c r="C252" t="s">
        <v>6</v>
      </c>
      <c r="D252">
        <v>105</v>
      </c>
      <c r="E252" t="s">
        <v>9</v>
      </c>
      <c r="F252">
        <v>10082000</v>
      </c>
      <c r="G252" s="1">
        <f>+D252/F252</f>
        <v>1.0414600277722674E-5</v>
      </c>
      <c r="H252">
        <f>INDEX($T$21:$T$38, MATCH(E252, $S$21:$S$38, 0))</f>
        <v>0</v>
      </c>
      <c r="I252">
        <v>2595</v>
      </c>
    </row>
    <row r="253" spans="1:9" x14ac:dyDescent="0.2">
      <c r="A253">
        <v>2013</v>
      </c>
      <c r="B253">
        <v>6</v>
      </c>
      <c r="C253" t="s">
        <v>6</v>
      </c>
      <c r="D253">
        <v>105</v>
      </c>
      <c r="E253" t="s">
        <v>9</v>
      </c>
      <c r="F253">
        <v>10082000</v>
      </c>
      <c r="G253" s="1">
        <f>+D253/F253</f>
        <v>1.0414600277722674E-5</v>
      </c>
      <c r="H253">
        <f>INDEX($T$21:$T$38, MATCH(E253, $S$21:$S$38, 0))</f>
        <v>0</v>
      </c>
      <c r="I253">
        <v>2775</v>
      </c>
    </row>
    <row r="254" spans="1:9" x14ac:dyDescent="0.2">
      <c r="A254">
        <v>2014</v>
      </c>
      <c r="B254">
        <v>6</v>
      </c>
      <c r="C254" t="s">
        <v>6</v>
      </c>
      <c r="D254">
        <v>105</v>
      </c>
      <c r="E254" t="s">
        <v>9</v>
      </c>
      <c r="F254">
        <v>10097000</v>
      </c>
      <c r="G254" s="1">
        <f>+D254/F254</f>
        <v>1.0399128453996236E-5</v>
      </c>
      <c r="H254">
        <f>INDEX($T$21:$T$38, MATCH(E254, $S$21:$S$38, 0))</f>
        <v>0</v>
      </c>
      <c r="I254">
        <v>3207</v>
      </c>
    </row>
    <row r="255" spans="1:9" x14ac:dyDescent="0.2">
      <c r="A255">
        <v>2014</v>
      </c>
      <c r="B255">
        <v>12</v>
      </c>
      <c r="C255" t="s">
        <v>6</v>
      </c>
      <c r="D255">
        <v>105</v>
      </c>
      <c r="E255" t="s">
        <v>9</v>
      </c>
      <c r="F255">
        <v>10097000</v>
      </c>
      <c r="G255" s="1">
        <f>+D255/F255</f>
        <v>1.0399128453996236E-5</v>
      </c>
      <c r="H255">
        <f>INDEX($T$21:$T$38, MATCH(E255, $S$21:$S$38, 0))</f>
        <v>0</v>
      </c>
      <c r="I255">
        <v>3423</v>
      </c>
    </row>
    <row r="256" spans="1:9" x14ac:dyDescent="0.2">
      <c r="A256">
        <v>2015</v>
      </c>
      <c r="B256">
        <v>11</v>
      </c>
      <c r="C256" t="s">
        <v>6</v>
      </c>
      <c r="D256">
        <v>105</v>
      </c>
      <c r="E256" t="s">
        <v>9</v>
      </c>
      <c r="F256">
        <v>10113000</v>
      </c>
      <c r="G256" s="1">
        <f>+D256/F256</f>
        <v>1.0382675763868288E-5</v>
      </c>
      <c r="H256">
        <f>INDEX($T$21:$T$38, MATCH(E256, $S$21:$S$38, 0))</f>
        <v>0</v>
      </c>
      <c r="I256">
        <v>3819</v>
      </c>
    </row>
    <row r="257" spans="1:9" x14ac:dyDescent="0.2">
      <c r="A257">
        <v>2015</v>
      </c>
      <c r="B257">
        <v>11</v>
      </c>
      <c r="C257" t="s">
        <v>25</v>
      </c>
      <c r="D257">
        <v>105</v>
      </c>
      <c r="E257" t="s">
        <v>8</v>
      </c>
      <c r="F257">
        <v>10453000</v>
      </c>
      <c r="G257" s="1">
        <f>+D257/F257</f>
        <v>1.0044963168468382E-5</v>
      </c>
      <c r="H257">
        <f>INDEX($T$21:$T$38, MATCH(E257, $S$21:$S$38, 0))</f>
        <v>0</v>
      </c>
      <c r="I257">
        <v>3836</v>
      </c>
    </row>
    <row r="258" spans="1:9" x14ac:dyDescent="0.2">
      <c r="A258">
        <v>2015</v>
      </c>
      <c r="B258">
        <v>12</v>
      </c>
      <c r="C258" t="s">
        <v>6</v>
      </c>
      <c r="D258">
        <v>105</v>
      </c>
      <c r="E258" t="s">
        <v>9</v>
      </c>
      <c r="F258">
        <v>10113000</v>
      </c>
      <c r="G258" s="1">
        <f>+D258/F258</f>
        <v>1.0382675763868288E-5</v>
      </c>
      <c r="H258">
        <f>INDEX($T$21:$T$38, MATCH(E258, $S$21:$S$38, 0))</f>
        <v>0</v>
      </c>
      <c r="I258">
        <v>3855</v>
      </c>
    </row>
    <row r="259" spans="1:9" x14ac:dyDescent="0.2">
      <c r="A259">
        <v>2017</v>
      </c>
      <c r="B259">
        <v>2</v>
      </c>
      <c r="C259" t="s">
        <v>25</v>
      </c>
      <c r="D259">
        <v>105</v>
      </c>
      <c r="E259" t="s">
        <v>8</v>
      </c>
      <c r="F259">
        <v>10388000</v>
      </c>
      <c r="G259" s="1">
        <f>+D259/F259</f>
        <v>1.0107816711590296E-5</v>
      </c>
      <c r="H259">
        <f>INDEX($T$21:$T$38, MATCH(E259, $S$21:$S$38, 0))</f>
        <v>0</v>
      </c>
      <c r="I259">
        <v>4376</v>
      </c>
    </row>
    <row r="260" spans="1:9" x14ac:dyDescent="0.2">
      <c r="A260">
        <v>2017</v>
      </c>
      <c r="B260">
        <v>3</v>
      </c>
      <c r="C260" t="s">
        <v>6</v>
      </c>
      <c r="D260">
        <v>105</v>
      </c>
      <c r="E260" t="s">
        <v>9</v>
      </c>
      <c r="F260">
        <v>10129000</v>
      </c>
      <c r="G260" s="1">
        <f>+D260/F260</f>
        <v>1.0366275051831375E-5</v>
      </c>
      <c r="H260">
        <f>INDEX($T$21:$T$38, MATCH(E260, $S$21:$S$38, 0))</f>
        <v>0</v>
      </c>
      <c r="I260">
        <v>4395</v>
      </c>
    </row>
    <row r="261" spans="1:9" x14ac:dyDescent="0.2">
      <c r="A261">
        <v>2017</v>
      </c>
      <c r="B261">
        <v>10</v>
      </c>
      <c r="C261" t="s">
        <v>25</v>
      </c>
      <c r="D261">
        <v>105</v>
      </c>
      <c r="E261" t="s">
        <v>8</v>
      </c>
      <c r="F261">
        <v>10388000</v>
      </c>
      <c r="G261" s="1">
        <f>+D261/F261</f>
        <v>1.0107816711590296E-5</v>
      </c>
      <c r="H261">
        <f>INDEX($T$21:$T$38, MATCH(E261, $S$21:$S$38, 0))</f>
        <v>0</v>
      </c>
      <c r="I261">
        <v>4664</v>
      </c>
    </row>
    <row r="262" spans="1:9" x14ac:dyDescent="0.2">
      <c r="A262">
        <v>2007</v>
      </c>
      <c r="B262">
        <v>11</v>
      </c>
      <c r="C262" t="s">
        <v>6</v>
      </c>
      <c r="D262">
        <v>106</v>
      </c>
      <c r="E262" t="s">
        <v>8</v>
      </c>
      <c r="F262">
        <v>9693000</v>
      </c>
      <c r="G262" s="1">
        <f>+D262/F262</f>
        <v>1.0935726813164139E-5</v>
      </c>
      <c r="H262">
        <f>INDEX($T$21:$T$38, MATCH(E262, $S$21:$S$38, 0))</f>
        <v>0</v>
      </c>
      <c r="I262">
        <v>362</v>
      </c>
    </row>
    <row r="263" spans="1:9" x14ac:dyDescent="0.2">
      <c r="A263">
        <v>2008</v>
      </c>
      <c r="B263">
        <v>2</v>
      </c>
      <c r="C263" t="s">
        <v>6</v>
      </c>
      <c r="D263">
        <v>106</v>
      </c>
      <c r="E263" t="s">
        <v>9</v>
      </c>
      <c r="F263">
        <v>9788000</v>
      </c>
      <c r="G263" s="1">
        <f>+D263/F263</f>
        <v>1.0829587249693502E-5</v>
      </c>
      <c r="H263">
        <f>INDEX($T$21:$T$38, MATCH(E263, $S$21:$S$38, 0))</f>
        <v>0</v>
      </c>
      <c r="I263">
        <v>471</v>
      </c>
    </row>
    <row r="264" spans="1:9" x14ac:dyDescent="0.2">
      <c r="A264">
        <v>2009</v>
      </c>
      <c r="B264">
        <v>4</v>
      </c>
      <c r="C264" t="s">
        <v>6</v>
      </c>
      <c r="D264">
        <v>106</v>
      </c>
      <c r="E264" t="s">
        <v>8</v>
      </c>
      <c r="F264">
        <v>9894000</v>
      </c>
      <c r="G264" s="1">
        <f>+D264/F264</f>
        <v>1.0713563776025874E-5</v>
      </c>
      <c r="H264">
        <f>INDEX($T$21:$T$38, MATCH(E264, $S$21:$S$38, 0))</f>
        <v>0</v>
      </c>
      <c r="I264">
        <v>974</v>
      </c>
    </row>
    <row r="265" spans="1:9" x14ac:dyDescent="0.2">
      <c r="A265">
        <v>2011</v>
      </c>
      <c r="B265">
        <v>5</v>
      </c>
      <c r="C265" t="s">
        <v>6</v>
      </c>
      <c r="D265">
        <v>106</v>
      </c>
      <c r="E265" t="s">
        <v>8</v>
      </c>
      <c r="F265">
        <v>10203000</v>
      </c>
      <c r="G265" s="1">
        <f>+D265/F265</f>
        <v>1.0389101244731942E-5</v>
      </c>
      <c r="H265">
        <f>INDEX($T$21:$T$38, MATCH(E265, $S$21:$S$38, 0))</f>
        <v>0</v>
      </c>
      <c r="I265">
        <v>1874</v>
      </c>
    </row>
    <row r="266" spans="1:9" x14ac:dyDescent="0.2">
      <c r="A266">
        <v>2012</v>
      </c>
      <c r="B266">
        <v>12</v>
      </c>
      <c r="C266" t="s">
        <v>6</v>
      </c>
      <c r="D266">
        <v>106</v>
      </c>
      <c r="E266" t="s">
        <v>9</v>
      </c>
      <c r="F266">
        <v>10076000</v>
      </c>
      <c r="G266" s="1">
        <f>+D266/F266</f>
        <v>1.0520047637951568E-5</v>
      </c>
      <c r="H266">
        <f>INDEX($T$21:$T$38, MATCH(E266, $S$21:$S$38, 0))</f>
        <v>0</v>
      </c>
      <c r="I266">
        <v>2559</v>
      </c>
    </row>
    <row r="267" spans="1:9" x14ac:dyDescent="0.2">
      <c r="A267">
        <v>2013</v>
      </c>
      <c r="B267">
        <v>5</v>
      </c>
      <c r="C267" t="s">
        <v>6</v>
      </c>
      <c r="D267">
        <v>106</v>
      </c>
      <c r="E267" t="s">
        <v>8</v>
      </c>
      <c r="F267">
        <v>10046000</v>
      </c>
      <c r="G267" s="1">
        <f>+D267/F267</f>
        <v>1.0551463268962771E-5</v>
      </c>
      <c r="H267">
        <f>INDEX($T$21:$T$38, MATCH(E267, $S$21:$S$38, 0))</f>
        <v>0</v>
      </c>
      <c r="I267">
        <v>2738</v>
      </c>
    </row>
    <row r="268" spans="1:9" x14ac:dyDescent="0.2">
      <c r="A268">
        <v>2014</v>
      </c>
      <c r="B268">
        <v>7</v>
      </c>
      <c r="C268" t="s">
        <v>6</v>
      </c>
      <c r="D268">
        <v>106</v>
      </c>
      <c r="E268" t="s">
        <v>9</v>
      </c>
      <c r="F268">
        <v>10097000</v>
      </c>
      <c r="G268" s="1">
        <f>+D268/F268</f>
        <v>1.0498167772605724E-5</v>
      </c>
      <c r="H268">
        <f>INDEX($T$21:$T$38, MATCH(E268, $S$21:$S$38, 0))</f>
        <v>0</v>
      </c>
      <c r="I268">
        <v>3243</v>
      </c>
    </row>
    <row r="269" spans="1:9" x14ac:dyDescent="0.2">
      <c r="A269">
        <v>2015</v>
      </c>
      <c r="B269">
        <v>1</v>
      </c>
      <c r="C269" t="s">
        <v>6</v>
      </c>
      <c r="D269">
        <v>106</v>
      </c>
      <c r="E269" t="s">
        <v>9</v>
      </c>
      <c r="F269">
        <v>10113000</v>
      </c>
      <c r="G269" s="1">
        <f>+D269/F269</f>
        <v>1.0481558390190843E-5</v>
      </c>
      <c r="H269">
        <f>INDEX($T$21:$T$38, MATCH(E269, $S$21:$S$38, 0))</f>
        <v>0</v>
      </c>
      <c r="I269">
        <v>3459</v>
      </c>
    </row>
    <row r="270" spans="1:9" x14ac:dyDescent="0.2">
      <c r="A270">
        <v>2015</v>
      </c>
      <c r="B270">
        <v>3</v>
      </c>
      <c r="C270" t="s">
        <v>6</v>
      </c>
      <c r="D270">
        <v>106</v>
      </c>
      <c r="E270" t="s">
        <v>9</v>
      </c>
      <c r="F270">
        <v>10113000</v>
      </c>
      <c r="G270" s="1">
        <f>+D270/F270</f>
        <v>1.0481558390190843E-5</v>
      </c>
      <c r="H270">
        <f>INDEX($T$21:$T$38, MATCH(E270, $S$21:$S$38, 0))</f>
        <v>0</v>
      </c>
      <c r="I270">
        <v>3531</v>
      </c>
    </row>
    <row r="271" spans="1:9" x14ac:dyDescent="0.2">
      <c r="A271">
        <v>2016</v>
      </c>
      <c r="B271">
        <v>11</v>
      </c>
      <c r="C271" t="s">
        <v>25</v>
      </c>
      <c r="D271">
        <v>106</v>
      </c>
      <c r="E271" t="s">
        <v>8</v>
      </c>
      <c r="F271">
        <v>10449000</v>
      </c>
      <c r="G271" s="1">
        <f>+D271/F271</f>
        <v>1.01445114365011E-5</v>
      </c>
      <c r="H271">
        <f>INDEX($T$21:$T$38, MATCH(E271, $S$21:$S$38, 0))</f>
        <v>0</v>
      </c>
      <c r="I271">
        <v>4268</v>
      </c>
    </row>
    <row r="272" spans="1:9" x14ac:dyDescent="0.2">
      <c r="A272">
        <v>2017</v>
      </c>
      <c r="B272">
        <v>12</v>
      </c>
      <c r="C272" t="s">
        <v>6</v>
      </c>
      <c r="D272">
        <v>106</v>
      </c>
      <c r="E272" t="s">
        <v>9</v>
      </c>
      <c r="F272">
        <v>10129000</v>
      </c>
      <c r="G272" s="1">
        <f>+D272/F272</f>
        <v>1.0465001480896435E-5</v>
      </c>
      <c r="H272">
        <f>INDEX($T$21:$T$38, MATCH(E272, $S$21:$S$38, 0))</f>
        <v>0</v>
      </c>
      <c r="I272">
        <v>4719</v>
      </c>
    </row>
    <row r="273" spans="1:9" x14ac:dyDescent="0.2">
      <c r="A273">
        <v>2007</v>
      </c>
      <c r="B273">
        <v>2</v>
      </c>
      <c r="C273" t="s">
        <v>6</v>
      </c>
      <c r="D273">
        <v>107</v>
      </c>
      <c r="E273" t="s">
        <v>9</v>
      </c>
      <c r="F273">
        <v>9970000</v>
      </c>
      <c r="G273" s="1">
        <f>+D273/F273</f>
        <v>1.0732196589769308E-5</v>
      </c>
      <c r="H273">
        <f>INDEX($T$21:$T$38, MATCH(E273, $S$21:$S$38, 0))</f>
        <v>0</v>
      </c>
      <c r="I273">
        <v>39</v>
      </c>
    </row>
    <row r="274" spans="1:9" x14ac:dyDescent="0.2">
      <c r="A274">
        <v>2011</v>
      </c>
      <c r="B274">
        <v>12</v>
      </c>
      <c r="C274" t="s">
        <v>25</v>
      </c>
      <c r="D274">
        <v>107</v>
      </c>
      <c r="E274" t="s">
        <v>8</v>
      </c>
      <c r="F274">
        <v>10667000</v>
      </c>
      <c r="G274" s="1">
        <f>+D274/F274</f>
        <v>1.0030936533233337E-5</v>
      </c>
      <c r="H274">
        <f>INDEX($T$21:$T$38, MATCH(E274, $S$21:$S$38, 0))</f>
        <v>0</v>
      </c>
      <c r="I274">
        <v>2144</v>
      </c>
    </row>
    <row r="275" spans="1:9" x14ac:dyDescent="0.2">
      <c r="A275">
        <v>2012</v>
      </c>
      <c r="B275">
        <v>12</v>
      </c>
      <c r="C275" t="s">
        <v>6</v>
      </c>
      <c r="D275">
        <v>107</v>
      </c>
      <c r="E275" t="s">
        <v>8</v>
      </c>
      <c r="F275">
        <v>9989000</v>
      </c>
      <c r="G275" s="1">
        <f>+D275/F275</f>
        <v>1.0711782961257384E-5</v>
      </c>
      <c r="H275">
        <f>INDEX($T$21:$T$38, MATCH(E275, $S$21:$S$38, 0))</f>
        <v>0</v>
      </c>
      <c r="I275">
        <v>2558</v>
      </c>
    </row>
    <row r="276" spans="1:9" x14ac:dyDescent="0.2">
      <c r="A276">
        <v>2013</v>
      </c>
      <c r="B276">
        <v>2</v>
      </c>
      <c r="C276" t="s">
        <v>25</v>
      </c>
      <c r="D276">
        <v>107</v>
      </c>
      <c r="E276" t="s">
        <v>8</v>
      </c>
      <c r="F276">
        <v>10490000</v>
      </c>
      <c r="G276" s="1">
        <f>+D276/F276</f>
        <v>1.0200190657769304E-5</v>
      </c>
      <c r="H276">
        <f>INDEX($T$21:$T$38, MATCH(E276, $S$21:$S$38, 0))</f>
        <v>0</v>
      </c>
      <c r="I276">
        <v>2648</v>
      </c>
    </row>
    <row r="277" spans="1:9" x14ac:dyDescent="0.2">
      <c r="A277">
        <v>2014</v>
      </c>
      <c r="B277">
        <v>10</v>
      </c>
      <c r="C277" t="s">
        <v>6</v>
      </c>
      <c r="D277">
        <v>107</v>
      </c>
      <c r="E277" t="s">
        <v>9</v>
      </c>
      <c r="F277">
        <v>10097000</v>
      </c>
      <c r="G277" s="1">
        <f>+D277/F277</f>
        <v>1.0597207091215213E-5</v>
      </c>
      <c r="H277">
        <f>INDEX($T$21:$T$38, MATCH(E277, $S$21:$S$38, 0))</f>
        <v>0</v>
      </c>
      <c r="I277">
        <v>3351</v>
      </c>
    </row>
    <row r="278" spans="1:9" x14ac:dyDescent="0.2">
      <c r="A278">
        <v>2014</v>
      </c>
      <c r="B278">
        <v>12</v>
      </c>
      <c r="C278" t="s">
        <v>25</v>
      </c>
      <c r="D278">
        <v>107</v>
      </c>
      <c r="E278" t="s">
        <v>8</v>
      </c>
      <c r="F278">
        <v>10483000</v>
      </c>
      <c r="G278" s="1">
        <f>+D278/F278</f>
        <v>1.0207001812458265E-5</v>
      </c>
      <c r="H278">
        <f>INDEX($T$21:$T$38, MATCH(E278, $S$21:$S$38, 0))</f>
        <v>0</v>
      </c>
      <c r="I278">
        <v>3440</v>
      </c>
    </row>
    <row r="279" spans="1:9" x14ac:dyDescent="0.2">
      <c r="A279">
        <v>2017</v>
      </c>
      <c r="B279">
        <v>3</v>
      </c>
      <c r="C279" t="s">
        <v>6</v>
      </c>
      <c r="D279">
        <v>107</v>
      </c>
      <c r="E279" t="s">
        <v>8</v>
      </c>
      <c r="F279">
        <v>9961000</v>
      </c>
      <c r="G279" s="1">
        <f>+D279/F279</f>
        <v>1.0741893384198374E-5</v>
      </c>
      <c r="H279">
        <f>INDEX($T$21:$T$38, MATCH(E279, $S$21:$S$38, 0))</f>
        <v>0</v>
      </c>
      <c r="I279">
        <v>4394</v>
      </c>
    </row>
    <row r="280" spans="1:9" x14ac:dyDescent="0.2">
      <c r="A280">
        <v>2017</v>
      </c>
      <c r="B280">
        <v>8</v>
      </c>
      <c r="C280" t="s">
        <v>25</v>
      </c>
      <c r="D280">
        <v>107</v>
      </c>
      <c r="E280" t="s">
        <v>8</v>
      </c>
      <c r="F280">
        <v>10388000</v>
      </c>
      <c r="G280" s="1">
        <f>+D280/F280</f>
        <v>1.0300346553715827E-5</v>
      </c>
      <c r="H280">
        <f>INDEX($T$21:$T$38, MATCH(E280, $S$21:$S$38, 0))</f>
        <v>0</v>
      </c>
      <c r="I280">
        <v>4592</v>
      </c>
    </row>
    <row r="281" spans="1:9" x14ac:dyDescent="0.2">
      <c r="A281">
        <v>2018</v>
      </c>
      <c r="B281">
        <v>2</v>
      </c>
      <c r="C281" t="s">
        <v>25</v>
      </c>
      <c r="D281">
        <v>107</v>
      </c>
      <c r="E281" t="s">
        <v>8</v>
      </c>
      <c r="F281">
        <v>10338000</v>
      </c>
      <c r="G281" s="1">
        <f>+D281/F281</f>
        <v>1.0350164441864963E-5</v>
      </c>
      <c r="H281">
        <f>INDEX($T$21:$T$38, MATCH(E281, $S$21:$S$38, 0))</f>
        <v>0</v>
      </c>
      <c r="I281">
        <v>4808</v>
      </c>
    </row>
    <row r="282" spans="1:9" x14ac:dyDescent="0.2">
      <c r="A282">
        <v>2009</v>
      </c>
      <c r="B282">
        <v>1</v>
      </c>
      <c r="C282" t="s">
        <v>6</v>
      </c>
      <c r="D282">
        <v>108</v>
      </c>
      <c r="E282" t="s">
        <v>8</v>
      </c>
      <c r="F282">
        <v>9894000</v>
      </c>
      <c r="G282" s="1">
        <f>+D282/F282</f>
        <v>1.091570648878108E-5</v>
      </c>
      <c r="H282">
        <f>INDEX($T$21:$T$38, MATCH(E282, $S$21:$S$38, 0))</f>
        <v>0</v>
      </c>
      <c r="I282">
        <v>866</v>
      </c>
    </row>
    <row r="283" spans="1:9" x14ac:dyDescent="0.2">
      <c r="A283">
        <v>2009</v>
      </c>
      <c r="B283">
        <v>5</v>
      </c>
      <c r="C283" t="s">
        <v>25</v>
      </c>
      <c r="D283">
        <v>108</v>
      </c>
      <c r="E283" t="s">
        <v>8</v>
      </c>
      <c r="F283">
        <v>10351000</v>
      </c>
      <c r="G283" s="1">
        <f>+D283/F283</f>
        <v>1.0433774514539658E-5</v>
      </c>
      <c r="H283">
        <f>INDEX($T$21:$T$38, MATCH(E283, $S$21:$S$38, 0))</f>
        <v>0</v>
      </c>
      <c r="I283">
        <v>1028</v>
      </c>
    </row>
    <row r="284" spans="1:9" x14ac:dyDescent="0.2">
      <c r="A284">
        <v>2009</v>
      </c>
      <c r="B284">
        <v>11</v>
      </c>
      <c r="C284" t="s">
        <v>6</v>
      </c>
      <c r="D284">
        <v>108</v>
      </c>
      <c r="E284" t="s">
        <v>9</v>
      </c>
      <c r="F284">
        <v>9726000</v>
      </c>
      <c r="G284" s="1">
        <f>+D284/F284</f>
        <v>1.1104256631708821E-5</v>
      </c>
      <c r="H284">
        <f>INDEX($T$21:$T$38, MATCH(E284, $S$21:$S$38, 0))</f>
        <v>0</v>
      </c>
      <c r="I284">
        <v>1227</v>
      </c>
    </row>
    <row r="285" spans="1:9" x14ac:dyDescent="0.2">
      <c r="A285">
        <v>2012</v>
      </c>
      <c r="B285">
        <v>2</v>
      </c>
      <c r="C285" t="s">
        <v>25</v>
      </c>
      <c r="D285">
        <v>108</v>
      </c>
      <c r="E285" t="s">
        <v>8</v>
      </c>
      <c r="F285">
        <v>10427000</v>
      </c>
      <c r="G285" s="1">
        <f>+D285/F285</f>
        <v>1.0357725136664428E-5</v>
      </c>
      <c r="H285">
        <f>INDEX($T$21:$T$38, MATCH(E285, $S$21:$S$38, 0))</f>
        <v>0</v>
      </c>
      <c r="I285">
        <v>2216</v>
      </c>
    </row>
    <row r="286" spans="1:9" x14ac:dyDescent="0.2">
      <c r="A286">
        <v>2009</v>
      </c>
      <c r="B286">
        <v>4</v>
      </c>
      <c r="C286" t="s">
        <v>25</v>
      </c>
      <c r="D286">
        <v>109</v>
      </c>
      <c r="E286" t="s">
        <v>8</v>
      </c>
      <c r="F286">
        <v>10351000</v>
      </c>
      <c r="G286" s="1">
        <f>+D286/F286</f>
        <v>1.0530383537822433E-5</v>
      </c>
      <c r="H286">
        <f>INDEX($T$21:$T$38, MATCH(E286, $S$21:$S$38, 0))</f>
        <v>0</v>
      </c>
      <c r="I286">
        <v>992</v>
      </c>
    </row>
    <row r="287" spans="1:9" x14ac:dyDescent="0.2">
      <c r="A287">
        <v>2009</v>
      </c>
      <c r="B287">
        <v>8</v>
      </c>
      <c r="C287" t="s">
        <v>25</v>
      </c>
      <c r="D287">
        <v>109</v>
      </c>
      <c r="E287" t="s">
        <v>8</v>
      </c>
      <c r="F287">
        <v>10351000</v>
      </c>
      <c r="G287" s="1">
        <f>+D287/F287</f>
        <v>1.0530383537822433E-5</v>
      </c>
      <c r="H287">
        <f>INDEX($T$21:$T$38, MATCH(E287, $S$21:$S$38, 0))</f>
        <v>0</v>
      </c>
      <c r="I287">
        <v>1136</v>
      </c>
    </row>
    <row r="288" spans="1:9" x14ac:dyDescent="0.2">
      <c r="A288">
        <v>2010</v>
      </c>
      <c r="B288">
        <v>2</v>
      </c>
      <c r="C288" t="s">
        <v>25</v>
      </c>
      <c r="D288">
        <v>109</v>
      </c>
      <c r="E288" t="s">
        <v>9</v>
      </c>
      <c r="F288">
        <v>10178000</v>
      </c>
      <c r="G288" s="1">
        <f>+D288/F288</f>
        <v>1.0709373157791315E-5</v>
      </c>
      <c r="H288">
        <f>INDEX($T$21:$T$38, MATCH(E288, $S$21:$S$38, 0))</f>
        <v>0</v>
      </c>
      <c r="I288">
        <v>1353</v>
      </c>
    </row>
    <row r="289" spans="1:9" x14ac:dyDescent="0.2">
      <c r="A289">
        <v>2010</v>
      </c>
      <c r="B289">
        <v>3</v>
      </c>
      <c r="C289" t="s">
        <v>25</v>
      </c>
      <c r="D289">
        <v>109</v>
      </c>
      <c r="E289" t="s">
        <v>8</v>
      </c>
      <c r="F289">
        <v>10624000</v>
      </c>
      <c r="G289" s="1">
        <f>+D289/F289</f>
        <v>1.0259789156626507E-5</v>
      </c>
      <c r="H289">
        <f>INDEX($T$21:$T$38, MATCH(E289, $S$21:$S$38, 0))</f>
        <v>0</v>
      </c>
      <c r="I289">
        <v>1388</v>
      </c>
    </row>
    <row r="290" spans="1:9" x14ac:dyDescent="0.2">
      <c r="A290">
        <v>2012</v>
      </c>
      <c r="B290">
        <v>6</v>
      </c>
      <c r="C290" t="s">
        <v>6</v>
      </c>
      <c r="D290">
        <v>109</v>
      </c>
      <c r="E290" t="s">
        <v>9</v>
      </c>
      <c r="F290">
        <v>10076000</v>
      </c>
      <c r="G290" s="1">
        <f>+D290/F290</f>
        <v>1.0817784835252084E-5</v>
      </c>
      <c r="H290">
        <f>INDEX($T$21:$T$38, MATCH(E290, $S$21:$S$38, 0))</f>
        <v>0</v>
      </c>
      <c r="I290">
        <v>2343</v>
      </c>
    </row>
    <row r="291" spans="1:9" x14ac:dyDescent="0.2">
      <c r="A291">
        <v>2013</v>
      </c>
      <c r="B291">
        <v>4</v>
      </c>
      <c r="C291" t="s">
        <v>6</v>
      </c>
      <c r="D291">
        <v>109</v>
      </c>
      <c r="E291" t="s">
        <v>9</v>
      </c>
      <c r="F291">
        <v>10082000</v>
      </c>
      <c r="G291" s="1">
        <f>+D291/F291</f>
        <v>1.0811346954969251E-5</v>
      </c>
      <c r="H291">
        <f>INDEX($T$21:$T$38, MATCH(E291, $S$21:$S$38, 0))</f>
        <v>0</v>
      </c>
      <c r="I291">
        <v>2703</v>
      </c>
    </row>
    <row r="292" spans="1:9" x14ac:dyDescent="0.2">
      <c r="A292">
        <v>2015</v>
      </c>
      <c r="B292">
        <v>5</v>
      </c>
      <c r="C292" t="s">
        <v>6</v>
      </c>
      <c r="D292">
        <v>109</v>
      </c>
      <c r="E292" t="s">
        <v>9</v>
      </c>
      <c r="F292">
        <v>10113000</v>
      </c>
      <c r="G292" s="1">
        <f>+D292/F292</f>
        <v>1.077820626915851E-5</v>
      </c>
      <c r="H292">
        <f>INDEX($T$21:$T$38, MATCH(E292, $S$21:$S$38, 0))</f>
        <v>0</v>
      </c>
      <c r="I292">
        <v>3603</v>
      </c>
    </row>
    <row r="293" spans="1:9" x14ac:dyDescent="0.2">
      <c r="A293">
        <v>2016</v>
      </c>
      <c r="B293">
        <v>2</v>
      </c>
      <c r="C293" t="s">
        <v>25</v>
      </c>
      <c r="D293">
        <v>109</v>
      </c>
      <c r="E293" t="s">
        <v>8</v>
      </c>
      <c r="F293">
        <v>10449000</v>
      </c>
      <c r="G293" s="1">
        <f>+D293/F293</f>
        <v>1.0431620250741698E-5</v>
      </c>
      <c r="H293">
        <f>INDEX($T$21:$T$38, MATCH(E293, $S$21:$S$38, 0))</f>
        <v>0</v>
      </c>
      <c r="I293">
        <v>3944</v>
      </c>
    </row>
    <row r="294" spans="1:9" x14ac:dyDescent="0.2">
      <c r="A294">
        <v>2016</v>
      </c>
      <c r="B294">
        <v>12</v>
      </c>
      <c r="C294" t="s">
        <v>6</v>
      </c>
      <c r="D294">
        <v>109</v>
      </c>
      <c r="E294" t="s">
        <v>9</v>
      </c>
      <c r="F294">
        <v>10094000</v>
      </c>
      <c r="G294" s="1">
        <f>+D294/F294</f>
        <v>1.0798494154943531E-5</v>
      </c>
      <c r="H294">
        <f>INDEX($T$21:$T$38, MATCH(E294, $S$21:$S$38, 0))</f>
        <v>0</v>
      </c>
      <c r="I294">
        <v>4287</v>
      </c>
    </row>
    <row r="295" spans="1:9" x14ac:dyDescent="0.2">
      <c r="A295">
        <v>2009</v>
      </c>
      <c r="B295">
        <v>10</v>
      </c>
      <c r="C295" t="s">
        <v>25</v>
      </c>
      <c r="D295">
        <v>110</v>
      </c>
      <c r="E295" t="s">
        <v>8</v>
      </c>
      <c r="F295">
        <v>10351000</v>
      </c>
      <c r="G295" s="1">
        <f>+D295/F295</f>
        <v>1.0626992561105207E-5</v>
      </c>
      <c r="H295">
        <f>INDEX($T$21:$T$38, MATCH(E295, $S$21:$S$38, 0))</f>
        <v>0</v>
      </c>
      <c r="I295">
        <v>1208</v>
      </c>
    </row>
    <row r="296" spans="1:9" x14ac:dyDescent="0.2">
      <c r="A296">
        <v>2010</v>
      </c>
      <c r="B296">
        <v>1</v>
      </c>
      <c r="C296" t="s">
        <v>25</v>
      </c>
      <c r="D296">
        <v>110</v>
      </c>
      <c r="E296" t="s">
        <v>8</v>
      </c>
      <c r="F296">
        <v>10624000</v>
      </c>
      <c r="G296" s="1">
        <f>+D296/F296</f>
        <v>1.0353915662650602E-5</v>
      </c>
      <c r="H296">
        <f>INDEX($T$21:$T$38, MATCH(E296, $S$21:$S$38, 0))</f>
        <v>0</v>
      </c>
      <c r="I296">
        <v>1316</v>
      </c>
    </row>
    <row r="297" spans="1:9" x14ac:dyDescent="0.2">
      <c r="A297">
        <v>2011</v>
      </c>
      <c r="B297">
        <v>2</v>
      </c>
      <c r="C297" t="s">
        <v>6</v>
      </c>
      <c r="D297">
        <v>110</v>
      </c>
      <c r="E297" t="s">
        <v>9</v>
      </c>
      <c r="F297">
        <v>9783000</v>
      </c>
      <c r="G297" s="1">
        <f>+D297/F297</f>
        <v>1.1243994684657058E-5</v>
      </c>
      <c r="H297">
        <f>INDEX($T$21:$T$38, MATCH(E297, $S$21:$S$38, 0))</f>
        <v>0</v>
      </c>
      <c r="I297">
        <v>1767</v>
      </c>
    </row>
    <row r="298" spans="1:9" x14ac:dyDescent="0.2">
      <c r="A298">
        <v>2015</v>
      </c>
      <c r="B298">
        <v>4</v>
      </c>
      <c r="C298" t="s">
        <v>25</v>
      </c>
      <c r="D298">
        <v>110</v>
      </c>
      <c r="E298" t="s">
        <v>8</v>
      </c>
      <c r="F298">
        <v>10453000</v>
      </c>
      <c r="G298" s="1">
        <f>+D298/F298</f>
        <v>1.0523294747919257E-5</v>
      </c>
      <c r="H298">
        <f>INDEX($T$21:$T$38, MATCH(E298, $S$21:$S$38, 0))</f>
        <v>0</v>
      </c>
      <c r="I298">
        <v>3584</v>
      </c>
    </row>
    <row r="299" spans="1:9" x14ac:dyDescent="0.2">
      <c r="A299">
        <v>2016</v>
      </c>
      <c r="B299">
        <v>12</v>
      </c>
      <c r="C299" t="s">
        <v>25</v>
      </c>
      <c r="D299">
        <v>110</v>
      </c>
      <c r="E299" t="s">
        <v>8</v>
      </c>
      <c r="F299">
        <v>10449000</v>
      </c>
      <c r="G299" s="1">
        <f>+D299/F299</f>
        <v>1.0527323188821897E-5</v>
      </c>
      <c r="H299">
        <f>INDEX($T$21:$T$38, MATCH(E299, $S$21:$S$38, 0))</f>
        <v>0</v>
      </c>
      <c r="I299">
        <v>4304</v>
      </c>
    </row>
    <row r="300" spans="1:9" x14ac:dyDescent="0.2">
      <c r="A300">
        <v>2018</v>
      </c>
      <c r="B300">
        <v>8</v>
      </c>
      <c r="C300" t="s">
        <v>6</v>
      </c>
      <c r="D300">
        <v>110</v>
      </c>
      <c r="E300" t="s">
        <v>9</v>
      </c>
      <c r="F300">
        <v>10204000</v>
      </c>
      <c r="G300" s="1">
        <f>+D300/F300</f>
        <v>1.0780086240689925E-5</v>
      </c>
      <c r="H300">
        <f>INDEX($T$21:$T$38, MATCH(E300, $S$21:$S$38, 0))</f>
        <v>0</v>
      </c>
      <c r="I300">
        <v>5007</v>
      </c>
    </row>
    <row r="301" spans="1:9" x14ac:dyDescent="0.2">
      <c r="A301">
        <v>2018</v>
      </c>
      <c r="B301">
        <v>10</v>
      </c>
      <c r="C301" t="s">
        <v>6</v>
      </c>
      <c r="D301">
        <v>110</v>
      </c>
      <c r="E301" t="s">
        <v>9</v>
      </c>
      <c r="F301">
        <v>10204000</v>
      </c>
      <c r="G301" s="1">
        <f>+D301/F301</f>
        <v>1.0780086240689925E-5</v>
      </c>
      <c r="H301">
        <f>INDEX($T$21:$T$38, MATCH(E301, $S$21:$S$38, 0))</f>
        <v>0</v>
      </c>
      <c r="I301">
        <v>5079</v>
      </c>
    </row>
    <row r="302" spans="1:9" x14ac:dyDescent="0.2">
      <c r="A302">
        <v>2007</v>
      </c>
      <c r="B302">
        <v>3</v>
      </c>
      <c r="C302" t="s">
        <v>6</v>
      </c>
      <c r="D302">
        <v>111</v>
      </c>
      <c r="E302" t="s">
        <v>8</v>
      </c>
      <c r="F302">
        <v>9693000</v>
      </c>
      <c r="G302" s="1">
        <f>+D302/F302</f>
        <v>1.145156298359641E-5</v>
      </c>
      <c r="H302">
        <f>INDEX($T$21:$T$38, MATCH(E302, $S$21:$S$38, 0))</f>
        <v>0</v>
      </c>
      <c r="I302">
        <v>74</v>
      </c>
    </row>
    <row r="303" spans="1:9" x14ac:dyDescent="0.2">
      <c r="A303">
        <v>2007</v>
      </c>
      <c r="B303">
        <v>6</v>
      </c>
      <c r="C303" t="s">
        <v>6</v>
      </c>
      <c r="D303">
        <v>111</v>
      </c>
      <c r="E303" t="s">
        <v>8</v>
      </c>
      <c r="F303">
        <v>9693000</v>
      </c>
      <c r="G303" s="1">
        <f>+D303/F303</f>
        <v>1.145156298359641E-5</v>
      </c>
      <c r="H303">
        <f>INDEX($T$21:$T$38, MATCH(E303, $S$21:$S$38, 0))</f>
        <v>0</v>
      </c>
      <c r="I303">
        <v>182</v>
      </c>
    </row>
    <row r="304" spans="1:9" x14ac:dyDescent="0.2">
      <c r="A304">
        <v>2008</v>
      </c>
      <c r="B304">
        <v>1</v>
      </c>
      <c r="C304" t="s">
        <v>25</v>
      </c>
      <c r="D304">
        <v>111</v>
      </c>
      <c r="E304" t="s">
        <v>8</v>
      </c>
      <c r="F304">
        <v>10234000</v>
      </c>
      <c r="G304" s="1">
        <f>+D304/F304</f>
        <v>1.0846198944694156E-5</v>
      </c>
      <c r="H304">
        <f>INDEX($T$21:$T$38, MATCH(E304, $S$21:$S$38, 0))</f>
        <v>0</v>
      </c>
      <c r="I304">
        <v>452</v>
      </c>
    </row>
    <row r="305" spans="1:9" x14ac:dyDescent="0.2">
      <c r="A305">
        <v>2008</v>
      </c>
      <c r="B305">
        <v>2</v>
      </c>
      <c r="C305" t="s">
        <v>6</v>
      </c>
      <c r="D305">
        <v>111</v>
      </c>
      <c r="E305" t="s">
        <v>8</v>
      </c>
      <c r="F305">
        <v>9785000</v>
      </c>
      <c r="G305" s="1">
        <f>+D305/F305</f>
        <v>1.1343893714869699E-5</v>
      </c>
      <c r="H305">
        <f>INDEX($T$21:$T$38, MATCH(E305, $S$21:$S$38, 0))</f>
        <v>0</v>
      </c>
      <c r="I305">
        <v>470</v>
      </c>
    </row>
    <row r="306" spans="1:9" x14ac:dyDescent="0.2">
      <c r="A306">
        <v>2009</v>
      </c>
      <c r="B306">
        <v>1</v>
      </c>
      <c r="C306" t="s">
        <v>6</v>
      </c>
      <c r="D306">
        <v>111</v>
      </c>
      <c r="E306" t="s">
        <v>9</v>
      </c>
      <c r="F306">
        <v>9726000</v>
      </c>
      <c r="G306" s="1">
        <f>+D306/F306</f>
        <v>1.1412708204811845E-5</v>
      </c>
      <c r="H306">
        <f>INDEX($T$21:$T$38, MATCH(E306, $S$21:$S$38, 0))</f>
        <v>0</v>
      </c>
      <c r="I306">
        <v>867</v>
      </c>
    </row>
    <row r="307" spans="1:9" x14ac:dyDescent="0.2">
      <c r="A307">
        <v>2009</v>
      </c>
      <c r="B307">
        <v>3</v>
      </c>
      <c r="C307" t="s">
        <v>6</v>
      </c>
      <c r="D307">
        <v>111</v>
      </c>
      <c r="E307" t="s">
        <v>8</v>
      </c>
      <c r="F307">
        <v>9894000</v>
      </c>
      <c r="G307" s="1">
        <f>+D307/F307</f>
        <v>1.1218920557913887E-5</v>
      </c>
      <c r="H307">
        <f>INDEX($T$21:$T$38, MATCH(E307, $S$21:$S$38, 0))</f>
        <v>0</v>
      </c>
      <c r="I307">
        <v>938</v>
      </c>
    </row>
    <row r="308" spans="1:9" x14ac:dyDescent="0.2">
      <c r="A308">
        <v>2013</v>
      </c>
      <c r="B308">
        <v>10</v>
      </c>
      <c r="C308" t="s">
        <v>25</v>
      </c>
      <c r="D308">
        <v>111</v>
      </c>
      <c r="E308" t="s">
        <v>8</v>
      </c>
      <c r="F308">
        <v>10490000</v>
      </c>
      <c r="G308" s="1">
        <f>+D308/F308</f>
        <v>1.0581506196377503E-5</v>
      </c>
      <c r="H308">
        <f>INDEX($T$21:$T$38, MATCH(E308, $S$21:$S$38, 0))</f>
        <v>0</v>
      </c>
      <c r="I308">
        <v>2936</v>
      </c>
    </row>
    <row r="309" spans="1:9" x14ac:dyDescent="0.2">
      <c r="A309">
        <v>2016</v>
      </c>
      <c r="B309">
        <v>3</v>
      </c>
      <c r="C309" t="s">
        <v>6</v>
      </c>
      <c r="D309">
        <v>111</v>
      </c>
      <c r="E309" t="s">
        <v>9</v>
      </c>
      <c r="F309">
        <v>10094000</v>
      </c>
      <c r="G309" s="1">
        <f>+D309/F309</f>
        <v>1.0996631662373687E-5</v>
      </c>
      <c r="H309">
        <f>INDEX($T$21:$T$38, MATCH(E309, $S$21:$S$38, 0))</f>
        <v>0</v>
      </c>
      <c r="I309">
        <v>3963</v>
      </c>
    </row>
    <row r="310" spans="1:9" x14ac:dyDescent="0.2">
      <c r="A310">
        <v>2016</v>
      </c>
      <c r="B310">
        <v>6</v>
      </c>
      <c r="C310" t="s">
        <v>6</v>
      </c>
      <c r="D310">
        <v>111</v>
      </c>
      <c r="E310" t="s">
        <v>9</v>
      </c>
      <c r="F310">
        <v>10094000</v>
      </c>
      <c r="G310" s="1">
        <f>+D310/F310</f>
        <v>1.0996631662373687E-5</v>
      </c>
      <c r="H310">
        <f>INDEX($T$21:$T$38, MATCH(E310, $S$21:$S$38, 0))</f>
        <v>0</v>
      </c>
      <c r="I310">
        <v>4071</v>
      </c>
    </row>
    <row r="311" spans="1:9" x14ac:dyDescent="0.2">
      <c r="A311">
        <v>2009</v>
      </c>
      <c r="B311">
        <v>12</v>
      </c>
      <c r="C311" t="s">
        <v>25</v>
      </c>
      <c r="D311">
        <v>112</v>
      </c>
      <c r="E311" t="s">
        <v>8</v>
      </c>
      <c r="F311">
        <v>10351000</v>
      </c>
      <c r="G311" s="1">
        <f>+D311/F311</f>
        <v>1.0820210607670756E-5</v>
      </c>
      <c r="H311">
        <f>INDEX($T$21:$T$38, MATCH(E311, $S$21:$S$38, 0))</f>
        <v>0</v>
      </c>
      <c r="I311">
        <v>1280</v>
      </c>
    </row>
    <row r="312" spans="1:9" x14ac:dyDescent="0.2">
      <c r="A312">
        <v>2011</v>
      </c>
      <c r="B312">
        <v>3</v>
      </c>
      <c r="C312" t="s">
        <v>25</v>
      </c>
      <c r="D312">
        <v>112</v>
      </c>
      <c r="E312" t="s">
        <v>8</v>
      </c>
      <c r="F312">
        <v>10667000</v>
      </c>
      <c r="G312" s="1">
        <f>+D312/F312</f>
        <v>1.0499671885253586E-5</v>
      </c>
      <c r="H312">
        <f>INDEX($T$21:$T$38, MATCH(E312, $S$21:$S$38, 0))</f>
        <v>0</v>
      </c>
      <c r="I312">
        <v>1820</v>
      </c>
    </row>
    <row r="313" spans="1:9" x14ac:dyDescent="0.2">
      <c r="A313">
        <v>2013</v>
      </c>
      <c r="B313">
        <v>6</v>
      </c>
      <c r="C313" t="s">
        <v>25</v>
      </c>
      <c r="D313">
        <v>112</v>
      </c>
      <c r="E313" t="s">
        <v>8</v>
      </c>
      <c r="F313">
        <v>10490000</v>
      </c>
      <c r="G313" s="1">
        <f>+D313/F313</f>
        <v>1.0676835081029552E-5</v>
      </c>
      <c r="H313">
        <f>INDEX($T$21:$T$38, MATCH(E313, $S$21:$S$38, 0))</f>
        <v>0</v>
      </c>
      <c r="I313">
        <v>2792</v>
      </c>
    </row>
    <row r="314" spans="1:9" x14ac:dyDescent="0.2">
      <c r="A314">
        <v>2013</v>
      </c>
      <c r="B314">
        <v>7</v>
      </c>
      <c r="C314" t="s">
        <v>6</v>
      </c>
      <c r="D314">
        <v>112</v>
      </c>
      <c r="E314" t="s">
        <v>9</v>
      </c>
      <c r="F314">
        <v>10082000</v>
      </c>
      <c r="G314" s="1">
        <f>+D314/F314</f>
        <v>1.1108906962904186E-5</v>
      </c>
      <c r="H314">
        <f>INDEX($T$21:$T$38, MATCH(E314, $S$21:$S$38, 0))</f>
        <v>0</v>
      </c>
      <c r="I314">
        <v>2811</v>
      </c>
    </row>
    <row r="315" spans="1:9" x14ac:dyDescent="0.2">
      <c r="A315">
        <v>2013</v>
      </c>
      <c r="B315">
        <v>12</v>
      </c>
      <c r="C315" t="s">
        <v>25</v>
      </c>
      <c r="D315">
        <v>112</v>
      </c>
      <c r="E315" t="s">
        <v>8</v>
      </c>
      <c r="F315">
        <v>10490000</v>
      </c>
      <c r="G315" s="1">
        <f>+D315/F315</f>
        <v>1.0676835081029552E-5</v>
      </c>
      <c r="H315">
        <f>INDEX($T$21:$T$38, MATCH(E315, $S$21:$S$38, 0))</f>
        <v>0</v>
      </c>
      <c r="I315">
        <v>3008</v>
      </c>
    </row>
    <row r="316" spans="1:9" x14ac:dyDescent="0.2">
      <c r="A316">
        <v>2014</v>
      </c>
      <c r="B316">
        <v>11</v>
      </c>
      <c r="C316" t="s">
        <v>25</v>
      </c>
      <c r="D316">
        <v>112</v>
      </c>
      <c r="E316" t="s">
        <v>8</v>
      </c>
      <c r="F316">
        <v>10483000</v>
      </c>
      <c r="G316" s="1">
        <f>+D316/F316</f>
        <v>1.0683964513975008E-5</v>
      </c>
      <c r="H316">
        <f>INDEX($T$21:$T$38, MATCH(E316, $S$21:$S$38, 0))</f>
        <v>0</v>
      </c>
      <c r="I316">
        <v>3404</v>
      </c>
    </row>
    <row r="317" spans="1:9" x14ac:dyDescent="0.2">
      <c r="A317">
        <v>2015</v>
      </c>
      <c r="B317">
        <v>8</v>
      </c>
      <c r="C317" t="s">
        <v>25</v>
      </c>
      <c r="D317">
        <v>112</v>
      </c>
      <c r="E317" t="s">
        <v>8</v>
      </c>
      <c r="F317">
        <v>10453000</v>
      </c>
      <c r="G317" s="1">
        <f>+D317/F317</f>
        <v>1.0714627379699608E-5</v>
      </c>
      <c r="H317">
        <f>INDEX($T$21:$T$38, MATCH(E317, $S$21:$S$38, 0))</f>
        <v>0</v>
      </c>
      <c r="I317">
        <v>3728</v>
      </c>
    </row>
    <row r="318" spans="1:9" x14ac:dyDescent="0.2">
      <c r="A318">
        <v>2016</v>
      </c>
      <c r="B318">
        <v>1</v>
      </c>
      <c r="C318" t="s">
        <v>6</v>
      </c>
      <c r="D318">
        <v>112</v>
      </c>
      <c r="E318" t="s">
        <v>9</v>
      </c>
      <c r="F318">
        <v>10094000</v>
      </c>
      <c r="G318" s="1">
        <f>+D318/F318</f>
        <v>1.1095700416088765E-5</v>
      </c>
      <c r="H318">
        <f>INDEX($T$21:$T$38, MATCH(E318, $S$21:$S$38, 0))</f>
        <v>0</v>
      </c>
      <c r="I318">
        <v>3891</v>
      </c>
    </row>
    <row r="319" spans="1:9" x14ac:dyDescent="0.2">
      <c r="A319">
        <v>2016</v>
      </c>
      <c r="B319">
        <v>5</v>
      </c>
      <c r="C319" t="s">
        <v>25</v>
      </c>
      <c r="D319">
        <v>112</v>
      </c>
      <c r="E319" t="s">
        <v>8</v>
      </c>
      <c r="F319">
        <v>10449000</v>
      </c>
      <c r="G319" s="1">
        <f>+D319/F319</f>
        <v>1.0718729064982295E-5</v>
      </c>
      <c r="H319">
        <f>INDEX($T$21:$T$38, MATCH(E319, $S$21:$S$38, 0))</f>
        <v>0</v>
      </c>
      <c r="I319">
        <v>4052</v>
      </c>
    </row>
    <row r="320" spans="1:9" x14ac:dyDescent="0.2">
      <c r="A320">
        <v>2017</v>
      </c>
      <c r="B320">
        <v>1</v>
      </c>
      <c r="C320" t="s">
        <v>6</v>
      </c>
      <c r="D320">
        <v>112</v>
      </c>
      <c r="E320" t="s">
        <v>9</v>
      </c>
      <c r="F320">
        <v>10129000</v>
      </c>
      <c r="G320" s="1">
        <f>+D320/F320</f>
        <v>1.10573600552868E-5</v>
      </c>
      <c r="H320">
        <f>INDEX($T$21:$T$38, MATCH(E320, $S$21:$S$38, 0))</f>
        <v>0</v>
      </c>
      <c r="I320">
        <v>4323</v>
      </c>
    </row>
    <row r="321" spans="1:9" x14ac:dyDescent="0.2">
      <c r="A321">
        <v>2018</v>
      </c>
      <c r="B321">
        <v>4</v>
      </c>
      <c r="C321" t="s">
        <v>6</v>
      </c>
      <c r="D321">
        <v>112</v>
      </c>
      <c r="E321" t="s">
        <v>9</v>
      </c>
      <c r="F321">
        <v>10204000</v>
      </c>
      <c r="G321" s="1">
        <f>+D321/F321</f>
        <v>1.0976087808702469E-5</v>
      </c>
      <c r="H321">
        <f>INDEX($T$21:$T$38, MATCH(E321, $S$21:$S$38, 0))</f>
        <v>0</v>
      </c>
      <c r="I321">
        <v>4863</v>
      </c>
    </row>
    <row r="322" spans="1:9" x14ac:dyDescent="0.2">
      <c r="A322">
        <v>2018</v>
      </c>
      <c r="B322">
        <v>5</v>
      </c>
      <c r="C322" t="s">
        <v>25</v>
      </c>
      <c r="D322">
        <v>112</v>
      </c>
      <c r="E322" t="s">
        <v>8</v>
      </c>
      <c r="F322">
        <v>10338000</v>
      </c>
      <c r="G322" s="1">
        <f>+D322/F322</f>
        <v>1.0833816985877346E-5</v>
      </c>
      <c r="H322">
        <f>INDEX($T$21:$T$38, MATCH(E322, $S$21:$S$38, 0))</f>
        <v>0</v>
      </c>
      <c r="I322">
        <v>4916</v>
      </c>
    </row>
    <row r="323" spans="1:9" x14ac:dyDescent="0.2">
      <c r="A323">
        <v>2018</v>
      </c>
      <c r="B323">
        <v>8</v>
      </c>
      <c r="C323" t="s">
        <v>25</v>
      </c>
      <c r="D323">
        <v>112</v>
      </c>
      <c r="E323" t="s">
        <v>8</v>
      </c>
      <c r="F323">
        <v>10338000</v>
      </c>
      <c r="G323" s="1">
        <f>+D323/F323</f>
        <v>1.0833816985877346E-5</v>
      </c>
      <c r="H323">
        <f>INDEX($T$21:$T$38, MATCH(E323, $S$21:$S$38, 0))</f>
        <v>0</v>
      </c>
      <c r="I323">
        <v>5024</v>
      </c>
    </row>
    <row r="324" spans="1:9" x14ac:dyDescent="0.2">
      <c r="A324">
        <v>2012</v>
      </c>
      <c r="B324">
        <v>3</v>
      </c>
      <c r="C324" t="s">
        <v>6</v>
      </c>
      <c r="D324">
        <v>113</v>
      </c>
      <c r="E324" t="s">
        <v>8</v>
      </c>
      <c r="F324">
        <v>9989000</v>
      </c>
      <c r="G324" s="1">
        <f>+D324/F324</f>
        <v>1.1312443688056862E-5</v>
      </c>
      <c r="H324">
        <f>INDEX($T$21:$T$38, MATCH(E324, $S$21:$S$38, 0))</f>
        <v>0</v>
      </c>
      <c r="I324">
        <v>2234</v>
      </c>
    </row>
    <row r="325" spans="1:9" x14ac:dyDescent="0.2">
      <c r="A325">
        <v>2014</v>
      </c>
      <c r="B325">
        <v>3</v>
      </c>
      <c r="C325" t="s">
        <v>25</v>
      </c>
      <c r="D325">
        <v>113</v>
      </c>
      <c r="E325" t="s">
        <v>8</v>
      </c>
      <c r="F325">
        <v>10483000</v>
      </c>
      <c r="G325" s="1">
        <f>+D325/F325</f>
        <v>1.0779357054278355E-5</v>
      </c>
      <c r="H325">
        <f>INDEX($T$21:$T$38, MATCH(E325, $S$21:$S$38, 0))</f>
        <v>0</v>
      </c>
      <c r="I325">
        <v>3116</v>
      </c>
    </row>
    <row r="326" spans="1:9" x14ac:dyDescent="0.2">
      <c r="A326">
        <v>2017</v>
      </c>
      <c r="B326">
        <v>7</v>
      </c>
      <c r="C326" t="s">
        <v>6</v>
      </c>
      <c r="D326">
        <v>113</v>
      </c>
      <c r="E326" t="s">
        <v>9</v>
      </c>
      <c r="F326">
        <v>10129000</v>
      </c>
      <c r="G326" s="1">
        <f>+D326/F326</f>
        <v>1.115608648435186E-5</v>
      </c>
      <c r="H326">
        <f>INDEX($T$21:$T$38, MATCH(E326, $S$21:$S$38, 0))</f>
        <v>0</v>
      </c>
      <c r="I326">
        <v>4539</v>
      </c>
    </row>
    <row r="327" spans="1:9" x14ac:dyDescent="0.2">
      <c r="A327">
        <v>2007</v>
      </c>
      <c r="B327">
        <v>11</v>
      </c>
      <c r="C327" t="s">
        <v>25</v>
      </c>
      <c r="D327">
        <v>114</v>
      </c>
      <c r="E327" t="s">
        <v>8</v>
      </c>
      <c r="F327">
        <v>10137000</v>
      </c>
      <c r="G327" s="1">
        <f>+D327/F327</f>
        <v>1.1245930748742232E-5</v>
      </c>
      <c r="H327">
        <f>INDEX($T$21:$T$38, MATCH(E327, $S$21:$S$38, 0))</f>
        <v>0</v>
      </c>
      <c r="I327">
        <v>380</v>
      </c>
    </row>
    <row r="328" spans="1:9" x14ac:dyDescent="0.2">
      <c r="A328">
        <v>2009</v>
      </c>
      <c r="B328">
        <v>7</v>
      </c>
      <c r="C328" t="s">
        <v>6</v>
      </c>
      <c r="D328">
        <v>114</v>
      </c>
      <c r="E328" t="s">
        <v>9</v>
      </c>
      <c r="F328">
        <v>9726000</v>
      </c>
      <c r="G328" s="1">
        <f>+D328/F328</f>
        <v>1.1721159777914867E-5</v>
      </c>
      <c r="H328">
        <f>INDEX($T$21:$T$38, MATCH(E328, $S$21:$S$38, 0))</f>
        <v>0</v>
      </c>
      <c r="I328">
        <v>1083</v>
      </c>
    </row>
    <row r="329" spans="1:9" x14ac:dyDescent="0.2">
      <c r="A329">
        <v>2009</v>
      </c>
      <c r="B329">
        <v>8</v>
      </c>
      <c r="C329" t="s">
        <v>6</v>
      </c>
      <c r="D329">
        <v>114</v>
      </c>
      <c r="E329" t="s">
        <v>9</v>
      </c>
      <c r="F329">
        <v>9726000</v>
      </c>
      <c r="G329" s="1">
        <f>+D329/F329</f>
        <v>1.1721159777914867E-5</v>
      </c>
      <c r="H329">
        <f>INDEX($T$21:$T$38, MATCH(E329, $S$21:$S$38, 0))</f>
        <v>0</v>
      </c>
      <c r="I329">
        <v>1119</v>
      </c>
    </row>
    <row r="330" spans="1:9" x14ac:dyDescent="0.2">
      <c r="A330">
        <v>2010</v>
      </c>
      <c r="B330">
        <v>4</v>
      </c>
      <c r="C330" t="s">
        <v>25</v>
      </c>
      <c r="D330">
        <v>114</v>
      </c>
      <c r="E330" t="s">
        <v>8</v>
      </c>
      <c r="F330">
        <v>10624000</v>
      </c>
      <c r="G330" s="1">
        <f>+D330/F330</f>
        <v>1.0730421686746987E-5</v>
      </c>
      <c r="H330">
        <f>INDEX($T$21:$T$38, MATCH(E330, $S$21:$S$38, 0))</f>
        <v>0</v>
      </c>
      <c r="I330">
        <v>1424</v>
      </c>
    </row>
    <row r="331" spans="1:9" x14ac:dyDescent="0.2">
      <c r="A331">
        <v>2010</v>
      </c>
      <c r="B331">
        <v>6</v>
      </c>
      <c r="C331" t="s">
        <v>6</v>
      </c>
      <c r="D331">
        <v>114</v>
      </c>
      <c r="E331" t="s">
        <v>9</v>
      </c>
      <c r="F331">
        <v>9714000</v>
      </c>
      <c r="G331" s="1">
        <f>+D331/F331</f>
        <v>1.1735639283508338E-5</v>
      </c>
      <c r="H331">
        <f>INDEX($T$21:$T$38, MATCH(E331, $S$21:$S$38, 0))</f>
        <v>0</v>
      </c>
      <c r="I331">
        <v>1479</v>
      </c>
    </row>
    <row r="332" spans="1:9" x14ac:dyDescent="0.2">
      <c r="A332">
        <v>2010</v>
      </c>
      <c r="B332">
        <v>11</v>
      </c>
      <c r="C332" t="s">
        <v>6</v>
      </c>
      <c r="D332">
        <v>114</v>
      </c>
      <c r="E332" t="s">
        <v>9</v>
      </c>
      <c r="F332">
        <v>9714000</v>
      </c>
      <c r="G332" s="1">
        <f>+D332/F332</f>
        <v>1.1735639283508338E-5</v>
      </c>
      <c r="H332">
        <f>INDEX($T$21:$T$38, MATCH(E332, $S$21:$S$38, 0))</f>
        <v>0</v>
      </c>
      <c r="I332">
        <v>1659</v>
      </c>
    </row>
    <row r="333" spans="1:9" x14ac:dyDescent="0.2">
      <c r="A333">
        <v>2012</v>
      </c>
      <c r="B333">
        <v>5</v>
      </c>
      <c r="C333" t="s">
        <v>25</v>
      </c>
      <c r="D333">
        <v>114</v>
      </c>
      <c r="E333" t="s">
        <v>8</v>
      </c>
      <c r="F333">
        <v>10427000</v>
      </c>
      <c r="G333" s="1">
        <f>+D333/F333</f>
        <v>1.0933154310923563E-5</v>
      </c>
      <c r="H333">
        <f>INDEX($T$21:$T$38, MATCH(E333, $S$21:$S$38, 0))</f>
        <v>0</v>
      </c>
      <c r="I333">
        <v>2324</v>
      </c>
    </row>
    <row r="334" spans="1:9" x14ac:dyDescent="0.2">
      <c r="A334">
        <v>2012</v>
      </c>
      <c r="B334">
        <v>11</v>
      </c>
      <c r="C334" t="s">
        <v>25</v>
      </c>
      <c r="D334">
        <v>114</v>
      </c>
      <c r="E334" t="s">
        <v>8</v>
      </c>
      <c r="F334">
        <v>10427000</v>
      </c>
      <c r="G334" s="1">
        <f>+D334/F334</f>
        <v>1.0933154310923563E-5</v>
      </c>
      <c r="H334">
        <f>INDEX($T$21:$T$38, MATCH(E334, $S$21:$S$38, 0))</f>
        <v>0</v>
      </c>
      <c r="I334">
        <v>2540</v>
      </c>
    </row>
    <row r="335" spans="1:9" x14ac:dyDescent="0.2">
      <c r="A335">
        <v>2013</v>
      </c>
      <c r="B335">
        <v>1</v>
      </c>
      <c r="C335" t="s">
        <v>6</v>
      </c>
      <c r="D335">
        <v>114</v>
      </c>
      <c r="E335" t="s">
        <v>8</v>
      </c>
      <c r="F335">
        <v>10046000</v>
      </c>
      <c r="G335" s="1">
        <f>+D335/F335</f>
        <v>1.1347800119450528E-5</v>
      </c>
      <c r="H335">
        <f>INDEX($T$21:$T$38, MATCH(E335, $S$21:$S$38, 0))</f>
        <v>0</v>
      </c>
      <c r="I335">
        <v>2594</v>
      </c>
    </row>
    <row r="336" spans="1:9" x14ac:dyDescent="0.2">
      <c r="A336">
        <v>2013</v>
      </c>
      <c r="B336">
        <v>2</v>
      </c>
      <c r="C336" t="s">
        <v>6</v>
      </c>
      <c r="D336">
        <v>114</v>
      </c>
      <c r="E336" t="s">
        <v>9</v>
      </c>
      <c r="F336">
        <v>10082000</v>
      </c>
      <c r="G336" s="1">
        <f>+D336/F336</f>
        <v>1.1307280301527474E-5</v>
      </c>
      <c r="H336">
        <f>INDEX($T$21:$T$38, MATCH(E336, $S$21:$S$38, 0))</f>
        <v>0</v>
      </c>
      <c r="I336">
        <v>2631</v>
      </c>
    </row>
    <row r="337" spans="1:9" x14ac:dyDescent="0.2">
      <c r="A337">
        <v>2014</v>
      </c>
      <c r="B337">
        <v>10</v>
      </c>
      <c r="C337" t="s">
        <v>25</v>
      </c>
      <c r="D337">
        <v>114</v>
      </c>
      <c r="E337" t="s">
        <v>8</v>
      </c>
      <c r="F337">
        <v>10483000</v>
      </c>
      <c r="G337" s="1">
        <f>+D337/F337</f>
        <v>1.0874749594581704E-5</v>
      </c>
      <c r="H337">
        <f>INDEX($T$21:$T$38, MATCH(E337, $S$21:$S$38, 0))</f>
        <v>0</v>
      </c>
      <c r="I337">
        <v>3368</v>
      </c>
    </row>
    <row r="338" spans="1:9" x14ac:dyDescent="0.2">
      <c r="A338">
        <v>2015</v>
      </c>
      <c r="B338">
        <v>12</v>
      </c>
      <c r="C338" t="s">
        <v>25</v>
      </c>
      <c r="D338">
        <v>114</v>
      </c>
      <c r="E338" t="s">
        <v>8</v>
      </c>
      <c r="F338">
        <v>10453000</v>
      </c>
      <c r="G338" s="1">
        <f>+D338/F338</f>
        <v>1.0905960011479959E-5</v>
      </c>
      <c r="H338">
        <f>INDEX($T$21:$T$38, MATCH(E338, $S$21:$S$38, 0))</f>
        <v>0</v>
      </c>
      <c r="I338">
        <v>3872</v>
      </c>
    </row>
    <row r="339" spans="1:9" x14ac:dyDescent="0.2">
      <c r="A339">
        <v>2018</v>
      </c>
      <c r="B339">
        <v>5</v>
      </c>
      <c r="C339" t="s">
        <v>6</v>
      </c>
      <c r="D339">
        <v>114</v>
      </c>
      <c r="E339" t="s">
        <v>9</v>
      </c>
      <c r="F339">
        <v>10204000</v>
      </c>
      <c r="G339" s="1">
        <f>+D339/F339</f>
        <v>1.1172089376715014E-5</v>
      </c>
      <c r="H339">
        <f>INDEX($T$21:$T$38, MATCH(E339, $S$21:$S$38, 0))</f>
        <v>0</v>
      </c>
      <c r="I339">
        <v>4899</v>
      </c>
    </row>
    <row r="340" spans="1:9" x14ac:dyDescent="0.2">
      <c r="A340">
        <v>2018</v>
      </c>
      <c r="B340">
        <v>7</v>
      </c>
      <c r="C340" t="s">
        <v>6</v>
      </c>
      <c r="D340">
        <v>114</v>
      </c>
      <c r="E340" t="s">
        <v>9</v>
      </c>
      <c r="F340">
        <v>10204000</v>
      </c>
      <c r="G340" s="1">
        <f>+D340/F340</f>
        <v>1.1172089376715014E-5</v>
      </c>
      <c r="H340">
        <f>INDEX($T$21:$T$38, MATCH(E340, $S$21:$S$38, 0))</f>
        <v>0</v>
      </c>
      <c r="I340">
        <v>4971</v>
      </c>
    </row>
    <row r="341" spans="1:9" x14ac:dyDescent="0.2">
      <c r="A341">
        <v>2009</v>
      </c>
      <c r="B341">
        <v>3</v>
      </c>
      <c r="C341" t="s">
        <v>25</v>
      </c>
      <c r="D341">
        <v>115</v>
      </c>
      <c r="E341" t="s">
        <v>8</v>
      </c>
      <c r="F341">
        <v>10351000</v>
      </c>
      <c r="G341" s="1">
        <f>+D341/F341</f>
        <v>1.1110037677519081E-5</v>
      </c>
      <c r="H341">
        <f>INDEX($T$21:$T$38, MATCH(E341, $S$21:$S$38, 0))</f>
        <v>0</v>
      </c>
      <c r="I341">
        <v>956</v>
      </c>
    </row>
    <row r="342" spans="1:9" x14ac:dyDescent="0.2">
      <c r="A342">
        <v>2010</v>
      </c>
      <c r="B342">
        <v>4</v>
      </c>
      <c r="C342" t="s">
        <v>6</v>
      </c>
      <c r="D342">
        <v>115</v>
      </c>
      <c r="E342" t="s">
        <v>9</v>
      </c>
      <c r="F342">
        <v>9714000</v>
      </c>
      <c r="G342" s="1">
        <f>+D342/F342</f>
        <v>1.1838583487749639E-5</v>
      </c>
      <c r="H342">
        <f>INDEX($T$21:$T$38, MATCH(E342, $S$21:$S$38, 0))</f>
        <v>0</v>
      </c>
      <c r="I342">
        <v>1407</v>
      </c>
    </row>
    <row r="343" spans="1:9" x14ac:dyDescent="0.2">
      <c r="A343">
        <v>2014</v>
      </c>
      <c r="B343">
        <v>4</v>
      </c>
      <c r="C343" t="s">
        <v>6</v>
      </c>
      <c r="D343">
        <v>115</v>
      </c>
      <c r="E343" t="s">
        <v>9</v>
      </c>
      <c r="F343">
        <v>10097000</v>
      </c>
      <c r="G343" s="1">
        <f>+D343/F343</f>
        <v>1.1389521640091117E-5</v>
      </c>
      <c r="H343">
        <f>INDEX($T$21:$T$38, MATCH(E343, $S$21:$S$38, 0))</f>
        <v>0</v>
      </c>
      <c r="I343">
        <v>3135</v>
      </c>
    </row>
    <row r="344" spans="1:9" x14ac:dyDescent="0.2">
      <c r="A344">
        <v>2015</v>
      </c>
      <c r="B344">
        <v>1</v>
      </c>
      <c r="C344" t="s">
        <v>25</v>
      </c>
      <c r="D344">
        <v>115</v>
      </c>
      <c r="E344" t="s">
        <v>8</v>
      </c>
      <c r="F344">
        <v>10453000</v>
      </c>
      <c r="G344" s="1">
        <f>+D344/F344</f>
        <v>1.1001626327370132E-5</v>
      </c>
      <c r="H344">
        <f>INDEX($T$21:$T$38, MATCH(E344, $S$21:$S$38, 0))</f>
        <v>0</v>
      </c>
      <c r="I344">
        <v>3476</v>
      </c>
    </row>
    <row r="345" spans="1:9" x14ac:dyDescent="0.2">
      <c r="A345">
        <v>2016</v>
      </c>
      <c r="B345">
        <v>1</v>
      </c>
      <c r="C345" t="s">
        <v>25</v>
      </c>
      <c r="D345">
        <v>115</v>
      </c>
      <c r="E345" t="s">
        <v>8</v>
      </c>
      <c r="F345">
        <v>10449000</v>
      </c>
      <c r="G345" s="1">
        <f>+D345/F345</f>
        <v>1.1005837879222893E-5</v>
      </c>
      <c r="H345">
        <f>INDEX($T$21:$T$38, MATCH(E345, $S$21:$S$38, 0))</f>
        <v>0</v>
      </c>
      <c r="I345">
        <v>3908</v>
      </c>
    </row>
    <row r="346" spans="1:9" x14ac:dyDescent="0.2">
      <c r="A346">
        <v>2018</v>
      </c>
      <c r="B346">
        <v>3</v>
      </c>
      <c r="C346" t="s">
        <v>25</v>
      </c>
      <c r="D346">
        <v>115</v>
      </c>
      <c r="E346" t="s">
        <v>8</v>
      </c>
      <c r="F346">
        <v>10338000</v>
      </c>
      <c r="G346" s="1">
        <f>+D346/F346</f>
        <v>1.1124008512284775E-5</v>
      </c>
      <c r="H346">
        <f>INDEX($T$21:$T$38, MATCH(E346, $S$21:$S$38, 0))</f>
        <v>0</v>
      </c>
      <c r="I346">
        <v>4844</v>
      </c>
    </row>
    <row r="347" spans="1:9" x14ac:dyDescent="0.2">
      <c r="A347">
        <v>2012</v>
      </c>
      <c r="B347">
        <v>7</v>
      </c>
      <c r="C347" t="s">
        <v>6</v>
      </c>
      <c r="D347">
        <v>116</v>
      </c>
      <c r="E347" t="s">
        <v>9</v>
      </c>
      <c r="F347">
        <v>10076000</v>
      </c>
      <c r="G347" s="1">
        <f>+D347/F347</f>
        <v>1.1512504962286621E-5</v>
      </c>
      <c r="H347">
        <f>INDEX($T$21:$T$38, MATCH(E347, $S$21:$S$38, 0))</f>
        <v>0</v>
      </c>
      <c r="I347">
        <v>2379</v>
      </c>
    </row>
    <row r="348" spans="1:9" x14ac:dyDescent="0.2">
      <c r="A348">
        <v>2008</v>
      </c>
      <c r="B348">
        <v>12</v>
      </c>
      <c r="C348" t="s">
        <v>25</v>
      </c>
      <c r="D348">
        <v>117</v>
      </c>
      <c r="E348" t="s">
        <v>8</v>
      </c>
      <c r="F348">
        <v>10234000</v>
      </c>
      <c r="G348" s="1">
        <f>+D348/F348</f>
        <v>1.1432479968731678E-5</v>
      </c>
      <c r="H348">
        <f>INDEX($T$21:$T$38, MATCH(E348, $S$21:$S$38, 0))</f>
        <v>0</v>
      </c>
      <c r="I348">
        <v>848</v>
      </c>
    </row>
    <row r="349" spans="1:9" x14ac:dyDescent="0.2">
      <c r="A349">
        <v>2010</v>
      </c>
      <c r="B349">
        <v>8</v>
      </c>
      <c r="C349" t="s">
        <v>25</v>
      </c>
      <c r="D349">
        <v>117</v>
      </c>
      <c r="E349" t="s">
        <v>8</v>
      </c>
      <c r="F349">
        <v>10624000</v>
      </c>
      <c r="G349" s="1">
        <f>+D349/F349</f>
        <v>1.1012801204819277E-5</v>
      </c>
      <c r="H349">
        <f>INDEX($T$21:$T$38, MATCH(E349, $S$21:$S$38, 0))</f>
        <v>0</v>
      </c>
      <c r="I349">
        <v>1568</v>
      </c>
    </row>
    <row r="350" spans="1:9" x14ac:dyDescent="0.2">
      <c r="A350">
        <v>2011</v>
      </c>
      <c r="B350">
        <v>1</v>
      </c>
      <c r="C350" t="s">
        <v>25</v>
      </c>
      <c r="D350">
        <v>117</v>
      </c>
      <c r="E350" t="s">
        <v>8</v>
      </c>
      <c r="F350">
        <v>10667000</v>
      </c>
      <c r="G350" s="1">
        <f>+D350/F350</f>
        <v>1.0968407237273835E-5</v>
      </c>
      <c r="H350">
        <f>INDEX($T$21:$T$38, MATCH(E350, $S$21:$S$38, 0))</f>
        <v>0</v>
      </c>
      <c r="I350">
        <v>1748</v>
      </c>
    </row>
    <row r="351" spans="1:9" x14ac:dyDescent="0.2">
      <c r="A351">
        <v>2013</v>
      </c>
      <c r="B351">
        <v>10</v>
      </c>
      <c r="C351" t="s">
        <v>25</v>
      </c>
      <c r="D351">
        <v>117</v>
      </c>
      <c r="E351" t="s">
        <v>9</v>
      </c>
      <c r="F351">
        <v>10558000</v>
      </c>
      <c r="G351" s="1">
        <f>+D351/F351</f>
        <v>1.1081644250805076E-5</v>
      </c>
      <c r="H351">
        <f>INDEX($T$21:$T$38, MATCH(E351, $S$21:$S$38, 0))</f>
        <v>0</v>
      </c>
      <c r="I351">
        <v>2937</v>
      </c>
    </row>
    <row r="352" spans="1:9" x14ac:dyDescent="0.2">
      <c r="A352">
        <v>2014</v>
      </c>
      <c r="B352">
        <v>5</v>
      </c>
      <c r="C352" t="s">
        <v>25</v>
      </c>
      <c r="D352">
        <v>117</v>
      </c>
      <c r="E352" t="s">
        <v>8</v>
      </c>
      <c r="F352">
        <v>10483000</v>
      </c>
      <c r="G352" s="1">
        <f>+D352/F352</f>
        <v>1.1160927215491749E-5</v>
      </c>
      <c r="H352">
        <f>INDEX($T$21:$T$38, MATCH(E352, $S$21:$S$38, 0))</f>
        <v>0</v>
      </c>
      <c r="I352">
        <v>3188</v>
      </c>
    </row>
    <row r="353" spans="1:9" x14ac:dyDescent="0.2">
      <c r="A353">
        <v>2016</v>
      </c>
      <c r="B353">
        <v>4</v>
      </c>
      <c r="C353" t="s">
        <v>25</v>
      </c>
      <c r="D353">
        <v>117</v>
      </c>
      <c r="E353" t="s">
        <v>8</v>
      </c>
      <c r="F353">
        <v>10449000</v>
      </c>
      <c r="G353" s="1">
        <f>+D353/F353</f>
        <v>1.1197243755383291E-5</v>
      </c>
      <c r="H353">
        <f>INDEX($T$21:$T$38, MATCH(E353, $S$21:$S$38, 0))</f>
        <v>0</v>
      </c>
      <c r="I353">
        <v>4016</v>
      </c>
    </row>
    <row r="354" spans="1:9" x14ac:dyDescent="0.2">
      <c r="A354">
        <v>2007</v>
      </c>
      <c r="B354">
        <v>5</v>
      </c>
      <c r="C354" t="s">
        <v>6</v>
      </c>
      <c r="D354">
        <v>119</v>
      </c>
      <c r="E354" t="s">
        <v>9</v>
      </c>
      <c r="F354">
        <v>9970000</v>
      </c>
      <c r="G354" s="1">
        <f>+D354/F354</f>
        <v>1.1935807422266801E-5</v>
      </c>
      <c r="H354">
        <f>INDEX($T$21:$T$38, MATCH(E354, $S$21:$S$38, 0))</f>
        <v>0</v>
      </c>
      <c r="I354">
        <v>147</v>
      </c>
    </row>
    <row r="355" spans="1:9" x14ac:dyDescent="0.2">
      <c r="A355">
        <v>2013</v>
      </c>
      <c r="B355">
        <v>2</v>
      </c>
      <c r="C355" t="s">
        <v>25</v>
      </c>
      <c r="D355">
        <v>119</v>
      </c>
      <c r="E355" t="s">
        <v>9</v>
      </c>
      <c r="F355">
        <v>10558000</v>
      </c>
      <c r="G355" s="1">
        <f>+D355/F355</f>
        <v>1.1271074067058155E-5</v>
      </c>
      <c r="H355">
        <f>INDEX($T$21:$T$38, MATCH(E355, $S$21:$S$38, 0))</f>
        <v>0</v>
      </c>
      <c r="I355">
        <v>2649</v>
      </c>
    </row>
    <row r="356" spans="1:9" x14ac:dyDescent="0.2">
      <c r="A356">
        <v>2015</v>
      </c>
      <c r="B356">
        <v>5</v>
      </c>
      <c r="C356" t="s">
        <v>25</v>
      </c>
      <c r="D356">
        <v>119</v>
      </c>
      <c r="E356" t="s">
        <v>8</v>
      </c>
      <c r="F356">
        <v>10453000</v>
      </c>
      <c r="G356" s="1">
        <f>+D356/F356</f>
        <v>1.1384291590930834E-5</v>
      </c>
      <c r="H356">
        <f>INDEX($T$21:$T$38, MATCH(E356, $S$21:$S$38, 0))</f>
        <v>0</v>
      </c>
      <c r="I356">
        <v>3620</v>
      </c>
    </row>
    <row r="357" spans="1:9" x14ac:dyDescent="0.2">
      <c r="A357">
        <v>2017</v>
      </c>
      <c r="B357">
        <v>4</v>
      </c>
      <c r="C357" t="s">
        <v>6</v>
      </c>
      <c r="D357">
        <v>119</v>
      </c>
      <c r="E357" t="s">
        <v>9</v>
      </c>
      <c r="F357">
        <v>10129000</v>
      </c>
      <c r="G357" s="1">
        <f>+D357/F357</f>
        <v>1.1748445058742225E-5</v>
      </c>
      <c r="H357">
        <f>INDEX($T$21:$T$38, MATCH(E357, $S$21:$S$38, 0))</f>
        <v>0</v>
      </c>
      <c r="I357">
        <v>4431</v>
      </c>
    </row>
    <row r="358" spans="1:9" x14ac:dyDescent="0.2">
      <c r="A358">
        <v>2018</v>
      </c>
      <c r="B358">
        <v>6</v>
      </c>
      <c r="C358" t="s">
        <v>25</v>
      </c>
      <c r="D358">
        <v>119</v>
      </c>
      <c r="E358" t="s">
        <v>8</v>
      </c>
      <c r="F358">
        <v>10338000</v>
      </c>
      <c r="G358" s="1">
        <f>+D358/F358</f>
        <v>1.1510930547494679E-5</v>
      </c>
      <c r="H358">
        <f>INDEX($T$21:$T$38, MATCH(E358, $S$21:$S$38, 0))</f>
        <v>0</v>
      </c>
      <c r="I358">
        <v>4952</v>
      </c>
    </row>
    <row r="359" spans="1:9" x14ac:dyDescent="0.2">
      <c r="A359">
        <v>2018</v>
      </c>
      <c r="B359">
        <v>12</v>
      </c>
      <c r="C359" t="s">
        <v>6</v>
      </c>
      <c r="D359">
        <v>119</v>
      </c>
      <c r="E359" t="s">
        <v>9</v>
      </c>
      <c r="F359">
        <v>10204000</v>
      </c>
      <c r="G359" s="1">
        <f>+D359/F359</f>
        <v>1.1662093296746374E-5</v>
      </c>
      <c r="H359">
        <f>INDEX($T$21:$T$38, MATCH(E359, $S$21:$S$38, 0))</f>
        <v>0</v>
      </c>
      <c r="I359">
        <v>5151</v>
      </c>
    </row>
    <row r="360" spans="1:9" x14ac:dyDescent="0.2">
      <c r="A360">
        <v>2008</v>
      </c>
      <c r="B360">
        <v>4</v>
      </c>
      <c r="C360" t="s">
        <v>6</v>
      </c>
      <c r="D360">
        <v>120</v>
      </c>
      <c r="E360" t="s">
        <v>9</v>
      </c>
      <c r="F360">
        <v>9788000</v>
      </c>
      <c r="G360" s="1">
        <f>+D360/F360</f>
        <v>1.2259910093992644E-5</v>
      </c>
      <c r="H360">
        <f>INDEX($T$21:$T$38, MATCH(E360, $S$21:$S$38, 0))</f>
        <v>0</v>
      </c>
      <c r="I360">
        <v>543</v>
      </c>
    </row>
    <row r="361" spans="1:9" x14ac:dyDescent="0.2">
      <c r="A361">
        <v>2008</v>
      </c>
      <c r="B361">
        <v>4</v>
      </c>
      <c r="C361" t="s">
        <v>25</v>
      </c>
      <c r="D361">
        <v>120</v>
      </c>
      <c r="E361" t="s">
        <v>8</v>
      </c>
      <c r="F361">
        <v>10234000</v>
      </c>
      <c r="G361" s="1">
        <f>+D361/F361</f>
        <v>1.172562048075044E-5</v>
      </c>
      <c r="H361">
        <f>INDEX($T$21:$T$38, MATCH(E361, $S$21:$S$38, 0))</f>
        <v>0</v>
      </c>
      <c r="I361">
        <v>560</v>
      </c>
    </row>
    <row r="362" spans="1:9" x14ac:dyDescent="0.2">
      <c r="A362">
        <v>2009</v>
      </c>
      <c r="B362">
        <v>11</v>
      </c>
      <c r="C362" t="s">
        <v>25</v>
      </c>
      <c r="D362">
        <v>120</v>
      </c>
      <c r="E362" t="s">
        <v>8</v>
      </c>
      <c r="F362">
        <v>10351000</v>
      </c>
      <c r="G362" s="1">
        <f>+D362/F362</f>
        <v>1.1593082793932953E-5</v>
      </c>
      <c r="H362">
        <f>INDEX($T$21:$T$38, MATCH(E362, $S$21:$S$38, 0))</f>
        <v>0</v>
      </c>
      <c r="I362">
        <v>1244</v>
      </c>
    </row>
    <row r="363" spans="1:9" x14ac:dyDescent="0.2">
      <c r="A363">
        <v>2012</v>
      </c>
      <c r="B363">
        <v>12</v>
      </c>
      <c r="C363" t="s">
        <v>25</v>
      </c>
      <c r="D363">
        <v>120</v>
      </c>
      <c r="E363" t="s">
        <v>8</v>
      </c>
      <c r="F363">
        <v>10427000</v>
      </c>
      <c r="G363" s="1">
        <f>+D363/F363</f>
        <v>1.1508583485182699E-5</v>
      </c>
      <c r="H363">
        <f>INDEX($T$21:$T$38, MATCH(E363, $S$21:$S$38, 0))</f>
        <v>0</v>
      </c>
      <c r="I363">
        <v>2576</v>
      </c>
    </row>
    <row r="364" spans="1:9" x14ac:dyDescent="0.2">
      <c r="A364">
        <v>2013</v>
      </c>
      <c r="B364">
        <v>3</v>
      </c>
      <c r="C364" t="s">
        <v>6</v>
      </c>
      <c r="D364">
        <v>120</v>
      </c>
      <c r="E364" t="s">
        <v>9</v>
      </c>
      <c r="F364">
        <v>10082000</v>
      </c>
      <c r="G364" s="1">
        <f>+D364/F364</f>
        <v>1.1902400317397341E-5</v>
      </c>
      <c r="H364">
        <f>INDEX($T$21:$T$38, MATCH(E364, $S$21:$S$38, 0))</f>
        <v>0</v>
      </c>
      <c r="I364">
        <v>2667</v>
      </c>
    </row>
    <row r="365" spans="1:9" x14ac:dyDescent="0.2">
      <c r="A365">
        <v>2015</v>
      </c>
      <c r="B365">
        <v>2</v>
      </c>
      <c r="C365" t="s">
        <v>25</v>
      </c>
      <c r="D365">
        <v>120</v>
      </c>
      <c r="E365" t="s">
        <v>8</v>
      </c>
      <c r="F365">
        <v>10453000</v>
      </c>
      <c r="G365" s="1">
        <f>+D365/F365</f>
        <v>1.1479957906821008E-5</v>
      </c>
      <c r="H365">
        <f>INDEX($T$21:$T$38, MATCH(E365, $S$21:$S$38, 0))</f>
        <v>0</v>
      </c>
      <c r="I365">
        <v>3512</v>
      </c>
    </row>
    <row r="366" spans="1:9" x14ac:dyDescent="0.2">
      <c r="A366">
        <v>2007</v>
      </c>
      <c r="B366">
        <v>9</v>
      </c>
      <c r="C366" t="s">
        <v>25</v>
      </c>
      <c r="D366">
        <v>121</v>
      </c>
      <c r="E366" t="s">
        <v>8</v>
      </c>
      <c r="F366">
        <v>10137000</v>
      </c>
      <c r="G366" s="1">
        <f>+D366/F366</f>
        <v>1.193647035612114E-5</v>
      </c>
      <c r="H366">
        <f>INDEX($T$21:$T$38, MATCH(E366, $S$21:$S$38, 0))</f>
        <v>0</v>
      </c>
      <c r="I366">
        <v>308</v>
      </c>
    </row>
    <row r="367" spans="1:9" x14ac:dyDescent="0.2">
      <c r="A367">
        <v>2012</v>
      </c>
      <c r="B367">
        <v>2</v>
      </c>
      <c r="C367" t="s">
        <v>25</v>
      </c>
      <c r="D367">
        <v>121</v>
      </c>
      <c r="E367" t="s">
        <v>9</v>
      </c>
      <c r="F367">
        <v>10529000</v>
      </c>
      <c r="G367" s="1">
        <f>+D367/F367</f>
        <v>1.1492069522271821E-5</v>
      </c>
      <c r="H367">
        <f>INDEX($T$21:$T$38, MATCH(E367, $S$21:$S$38, 0))</f>
        <v>0</v>
      </c>
      <c r="I367">
        <v>2217</v>
      </c>
    </row>
    <row r="368" spans="1:9" x14ac:dyDescent="0.2">
      <c r="A368">
        <v>2018</v>
      </c>
      <c r="B368">
        <v>3</v>
      </c>
      <c r="C368" t="s">
        <v>6</v>
      </c>
      <c r="D368">
        <v>121</v>
      </c>
      <c r="E368" t="s">
        <v>9</v>
      </c>
      <c r="F368">
        <v>10204000</v>
      </c>
      <c r="G368" s="1">
        <f>+D368/F368</f>
        <v>1.1858094864758919E-5</v>
      </c>
      <c r="H368">
        <f>INDEX($T$21:$T$38, MATCH(E368, $S$21:$S$38, 0))</f>
        <v>0</v>
      </c>
      <c r="I368">
        <v>4827</v>
      </c>
    </row>
    <row r="369" spans="1:9" x14ac:dyDescent="0.2">
      <c r="A369">
        <v>2007</v>
      </c>
      <c r="B369">
        <v>1</v>
      </c>
      <c r="C369" t="s">
        <v>25</v>
      </c>
      <c r="D369">
        <v>122</v>
      </c>
      <c r="E369" t="s">
        <v>8</v>
      </c>
      <c r="F369">
        <v>10137000</v>
      </c>
      <c r="G369" s="1">
        <f>+D369/F369</f>
        <v>1.2035118871460985E-5</v>
      </c>
      <c r="H369">
        <f>INDEX($T$21:$T$38, MATCH(E369, $S$21:$S$38, 0))</f>
        <v>0</v>
      </c>
      <c r="I369">
        <v>20</v>
      </c>
    </row>
    <row r="370" spans="1:9" x14ac:dyDescent="0.2">
      <c r="A370">
        <v>2007</v>
      </c>
      <c r="B370">
        <v>6</v>
      </c>
      <c r="C370" t="s">
        <v>6</v>
      </c>
      <c r="D370">
        <v>122</v>
      </c>
      <c r="E370" t="s">
        <v>9</v>
      </c>
      <c r="F370">
        <v>9970000</v>
      </c>
      <c r="G370" s="1">
        <f>+D370/F370</f>
        <v>1.2236710130391173E-5</v>
      </c>
      <c r="H370">
        <f>INDEX($T$21:$T$38, MATCH(E370, $S$21:$S$38, 0))</f>
        <v>0</v>
      </c>
      <c r="I370">
        <v>183</v>
      </c>
    </row>
    <row r="371" spans="1:9" x14ac:dyDescent="0.2">
      <c r="A371">
        <v>2007</v>
      </c>
      <c r="B371">
        <v>9</v>
      </c>
      <c r="C371" t="s">
        <v>6</v>
      </c>
      <c r="D371">
        <v>122</v>
      </c>
      <c r="E371" t="s">
        <v>9</v>
      </c>
      <c r="F371">
        <v>9970000</v>
      </c>
      <c r="G371" s="1">
        <f>+D371/F371</f>
        <v>1.2236710130391173E-5</v>
      </c>
      <c r="H371">
        <f>INDEX($T$21:$T$38, MATCH(E371, $S$21:$S$38, 0))</f>
        <v>0</v>
      </c>
      <c r="I371">
        <v>291</v>
      </c>
    </row>
    <row r="372" spans="1:9" x14ac:dyDescent="0.2">
      <c r="A372">
        <v>2009</v>
      </c>
      <c r="B372">
        <v>3</v>
      </c>
      <c r="C372" t="s">
        <v>6</v>
      </c>
      <c r="D372">
        <v>122</v>
      </c>
      <c r="E372" t="s">
        <v>9</v>
      </c>
      <c r="F372">
        <v>9726000</v>
      </c>
      <c r="G372" s="1">
        <f>+D372/F372</f>
        <v>1.2543697306189595E-5</v>
      </c>
      <c r="H372">
        <f>INDEX($T$21:$T$38, MATCH(E372, $S$21:$S$38, 0))</f>
        <v>0</v>
      </c>
      <c r="I372">
        <v>939</v>
      </c>
    </row>
    <row r="373" spans="1:9" x14ac:dyDescent="0.2">
      <c r="A373">
        <v>2011</v>
      </c>
      <c r="B373">
        <v>8</v>
      </c>
      <c r="C373" t="s">
        <v>25</v>
      </c>
      <c r="D373">
        <v>122</v>
      </c>
      <c r="E373" t="s">
        <v>8</v>
      </c>
      <c r="F373">
        <v>10667000</v>
      </c>
      <c r="G373" s="1">
        <f>+D373/F373</f>
        <v>1.1437142589294085E-5</v>
      </c>
      <c r="H373">
        <f>INDEX($T$21:$T$38, MATCH(E373, $S$21:$S$38, 0))</f>
        <v>0</v>
      </c>
      <c r="I373">
        <v>2000</v>
      </c>
    </row>
    <row r="374" spans="1:9" x14ac:dyDescent="0.2">
      <c r="A374">
        <v>2015</v>
      </c>
      <c r="B374">
        <v>10</v>
      </c>
      <c r="C374" t="s">
        <v>25</v>
      </c>
      <c r="D374">
        <v>122</v>
      </c>
      <c r="E374" t="s">
        <v>9</v>
      </c>
      <c r="F374">
        <v>10494000</v>
      </c>
      <c r="G374" s="1">
        <f>+D374/F374</f>
        <v>1.162569087097389E-5</v>
      </c>
      <c r="H374">
        <f>INDEX($T$21:$T$38, MATCH(E374, $S$21:$S$38, 0))</f>
        <v>0</v>
      </c>
      <c r="I374">
        <v>3801</v>
      </c>
    </row>
    <row r="375" spans="1:9" x14ac:dyDescent="0.2">
      <c r="A375">
        <v>2017</v>
      </c>
      <c r="B375">
        <v>5</v>
      </c>
      <c r="C375" t="s">
        <v>6</v>
      </c>
      <c r="D375">
        <v>122</v>
      </c>
      <c r="E375" t="s">
        <v>9</v>
      </c>
      <c r="F375">
        <v>10129000</v>
      </c>
      <c r="G375" s="1">
        <f>+D375/F375</f>
        <v>1.2044624345937408E-5</v>
      </c>
      <c r="H375">
        <f>INDEX($T$21:$T$38, MATCH(E375, $S$21:$S$38, 0))</f>
        <v>0</v>
      </c>
      <c r="I375">
        <v>4467</v>
      </c>
    </row>
    <row r="376" spans="1:9" x14ac:dyDescent="0.2">
      <c r="A376">
        <v>2018</v>
      </c>
      <c r="B376">
        <v>2</v>
      </c>
      <c r="C376" t="s">
        <v>6</v>
      </c>
      <c r="D376">
        <v>122</v>
      </c>
      <c r="E376" t="s">
        <v>9</v>
      </c>
      <c r="F376">
        <v>10204000</v>
      </c>
      <c r="G376" s="1">
        <f>+D376/F376</f>
        <v>1.1956095648765189E-5</v>
      </c>
      <c r="H376">
        <f>INDEX($T$21:$T$38, MATCH(E376, $S$21:$S$38, 0))</f>
        <v>0</v>
      </c>
      <c r="I376">
        <v>4791</v>
      </c>
    </row>
    <row r="377" spans="1:9" x14ac:dyDescent="0.2">
      <c r="A377">
        <v>2018</v>
      </c>
      <c r="B377">
        <v>7</v>
      </c>
      <c r="C377" t="s">
        <v>25</v>
      </c>
      <c r="D377">
        <v>122</v>
      </c>
      <c r="E377" t="s">
        <v>8</v>
      </c>
      <c r="F377">
        <v>10338000</v>
      </c>
      <c r="G377" s="1">
        <f>+D377/F377</f>
        <v>1.1801122073902108E-5</v>
      </c>
      <c r="H377">
        <f>INDEX($T$21:$T$38, MATCH(E377, $S$21:$S$38, 0))</f>
        <v>0</v>
      </c>
      <c r="I377">
        <v>4988</v>
      </c>
    </row>
    <row r="378" spans="1:9" x14ac:dyDescent="0.2">
      <c r="A378">
        <v>2007</v>
      </c>
      <c r="B378">
        <v>2</v>
      </c>
      <c r="C378" t="s">
        <v>6</v>
      </c>
      <c r="D378">
        <v>124</v>
      </c>
      <c r="E378" t="s">
        <v>8</v>
      </c>
      <c r="F378">
        <v>9693000</v>
      </c>
      <c r="G378" s="1">
        <f>+D378/F378</f>
        <v>1.2792737026720313E-5</v>
      </c>
      <c r="H378">
        <f>INDEX($T$21:$T$38, MATCH(E378, $S$21:$S$38, 0))</f>
        <v>0</v>
      </c>
      <c r="I378">
        <v>38</v>
      </c>
    </row>
    <row r="379" spans="1:9" x14ac:dyDescent="0.2">
      <c r="A379">
        <v>2007</v>
      </c>
      <c r="B379">
        <v>3</v>
      </c>
      <c r="C379" t="s">
        <v>6</v>
      </c>
      <c r="D379">
        <v>124</v>
      </c>
      <c r="E379" t="s">
        <v>9</v>
      </c>
      <c r="F379">
        <v>9970000</v>
      </c>
      <c r="G379" s="1">
        <f>+D379/F379</f>
        <v>1.2437311935807422E-5</v>
      </c>
      <c r="H379">
        <f>INDEX($T$21:$T$38, MATCH(E379, $S$21:$S$38, 0))</f>
        <v>0</v>
      </c>
      <c r="I379">
        <v>75</v>
      </c>
    </row>
    <row r="380" spans="1:9" x14ac:dyDescent="0.2">
      <c r="A380">
        <v>2007</v>
      </c>
      <c r="B380">
        <v>4</v>
      </c>
      <c r="C380" t="s">
        <v>6</v>
      </c>
      <c r="D380">
        <v>124</v>
      </c>
      <c r="E380" t="s">
        <v>9</v>
      </c>
      <c r="F380">
        <v>9970000</v>
      </c>
      <c r="G380" s="1">
        <f>+D380/F380</f>
        <v>1.2437311935807422E-5</v>
      </c>
      <c r="H380">
        <f>INDEX($T$21:$T$38, MATCH(E380, $S$21:$S$38, 0))</f>
        <v>0</v>
      </c>
      <c r="I380">
        <v>111</v>
      </c>
    </row>
    <row r="381" spans="1:9" x14ac:dyDescent="0.2">
      <c r="A381">
        <v>2007</v>
      </c>
      <c r="B381">
        <v>5</v>
      </c>
      <c r="C381" t="s">
        <v>25</v>
      </c>
      <c r="D381">
        <v>124</v>
      </c>
      <c r="E381" t="s">
        <v>8</v>
      </c>
      <c r="F381">
        <v>10137000</v>
      </c>
      <c r="G381" s="1">
        <f>+D381/F381</f>
        <v>1.2232415902140673E-5</v>
      </c>
      <c r="H381">
        <f>INDEX($T$21:$T$38, MATCH(E381, $S$21:$S$38, 0))</f>
        <v>0</v>
      </c>
      <c r="I381">
        <v>164</v>
      </c>
    </row>
    <row r="382" spans="1:9" x14ac:dyDescent="0.2">
      <c r="A382">
        <v>2007</v>
      </c>
      <c r="B382">
        <v>8</v>
      </c>
      <c r="C382" t="s">
        <v>25</v>
      </c>
      <c r="D382">
        <v>124</v>
      </c>
      <c r="E382" t="s">
        <v>8</v>
      </c>
      <c r="F382">
        <v>10137000</v>
      </c>
      <c r="G382" s="1">
        <f>+D382/F382</f>
        <v>1.2232415902140673E-5</v>
      </c>
      <c r="H382">
        <f>INDEX($T$21:$T$38, MATCH(E382, $S$21:$S$38, 0))</f>
        <v>0</v>
      </c>
      <c r="I382">
        <v>272</v>
      </c>
    </row>
    <row r="383" spans="1:9" x14ac:dyDescent="0.2">
      <c r="A383">
        <v>2015</v>
      </c>
      <c r="B383">
        <v>3</v>
      </c>
      <c r="C383" t="s">
        <v>25</v>
      </c>
      <c r="D383">
        <v>124</v>
      </c>
      <c r="E383" t="s">
        <v>8</v>
      </c>
      <c r="F383">
        <v>10453000</v>
      </c>
      <c r="G383" s="1">
        <f>+D383/F383</f>
        <v>1.1862623170381709E-5</v>
      </c>
      <c r="H383">
        <f>INDEX($T$21:$T$38, MATCH(E383, $S$21:$S$38, 0))</f>
        <v>0</v>
      </c>
      <c r="I383">
        <v>3548</v>
      </c>
    </row>
    <row r="384" spans="1:9" x14ac:dyDescent="0.2">
      <c r="A384">
        <v>2015</v>
      </c>
      <c r="B384">
        <v>9</v>
      </c>
      <c r="C384" t="s">
        <v>25</v>
      </c>
      <c r="D384">
        <v>124</v>
      </c>
      <c r="E384" t="s">
        <v>8</v>
      </c>
      <c r="F384">
        <v>10453000</v>
      </c>
      <c r="G384" s="1">
        <f>+D384/F384</f>
        <v>1.1862623170381709E-5</v>
      </c>
      <c r="H384">
        <f>INDEX($T$21:$T$38, MATCH(E384, $S$21:$S$38, 0))</f>
        <v>0</v>
      </c>
      <c r="I384">
        <v>3764</v>
      </c>
    </row>
    <row r="385" spans="1:9" x14ac:dyDescent="0.2">
      <c r="A385">
        <v>2016</v>
      </c>
      <c r="B385">
        <v>6</v>
      </c>
      <c r="C385" t="s">
        <v>25</v>
      </c>
      <c r="D385">
        <v>124</v>
      </c>
      <c r="E385" t="s">
        <v>8</v>
      </c>
      <c r="F385">
        <v>10449000</v>
      </c>
      <c r="G385" s="1">
        <f>+D385/F385</f>
        <v>1.1867164321944684E-5</v>
      </c>
      <c r="H385">
        <f>INDEX($T$21:$T$38, MATCH(E385, $S$21:$S$38, 0))</f>
        <v>0</v>
      </c>
      <c r="I385">
        <v>4088</v>
      </c>
    </row>
    <row r="386" spans="1:9" x14ac:dyDescent="0.2">
      <c r="A386">
        <v>2007</v>
      </c>
      <c r="B386">
        <v>2</v>
      </c>
      <c r="C386" t="s">
        <v>25</v>
      </c>
      <c r="D386">
        <v>125</v>
      </c>
      <c r="E386" t="s">
        <v>8</v>
      </c>
      <c r="F386">
        <v>10137000</v>
      </c>
      <c r="G386" s="1">
        <f>+D386/F386</f>
        <v>1.2331064417480516E-5</v>
      </c>
      <c r="H386">
        <f>INDEX($T$21:$T$38, MATCH(E386, $S$21:$S$38, 0))</f>
        <v>0</v>
      </c>
      <c r="I386">
        <v>56</v>
      </c>
    </row>
    <row r="387" spans="1:9" x14ac:dyDescent="0.2">
      <c r="A387">
        <v>2008</v>
      </c>
      <c r="B387">
        <v>1</v>
      </c>
      <c r="C387" t="s">
        <v>6</v>
      </c>
      <c r="D387">
        <v>125</v>
      </c>
      <c r="E387" t="s">
        <v>9</v>
      </c>
      <c r="F387">
        <v>9788000</v>
      </c>
      <c r="G387" s="1">
        <f>+D387/F387</f>
        <v>1.2770739681242338E-5</v>
      </c>
      <c r="H387">
        <f>INDEX($T$21:$T$38, MATCH(E387, $S$21:$S$38, 0))</f>
        <v>0</v>
      </c>
      <c r="I387">
        <v>435</v>
      </c>
    </row>
    <row r="388" spans="1:9" x14ac:dyDescent="0.2">
      <c r="A388">
        <v>2009</v>
      </c>
      <c r="B388">
        <v>9</v>
      </c>
      <c r="C388" t="s">
        <v>25</v>
      </c>
      <c r="D388">
        <v>125</v>
      </c>
      <c r="E388" t="s">
        <v>8</v>
      </c>
      <c r="F388">
        <v>10351000</v>
      </c>
      <c r="G388" s="1">
        <f>+D388/F388</f>
        <v>1.2076127910346827E-5</v>
      </c>
      <c r="H388">
        <f>INDEX($T$21:$T$38, MATCH(E388, $S$21:$S$38, 0))</f>
        <v>0</v>
      </c>
      <c r="I388">
        <v>1172</v>
      </c>
    </row>
    <row r="389" spans="1:9" x14ac:dyDescent="0.2">
      <c r="A389">
        <v>2009</v>
      </c>
      <c r="B389">
        <v>10</v>
      </c>
      <c r="C389" t="s">
        <v>6</v>
      </c>
      <c r="D389">
        <v>125</v>
      </c>
      <c r="E389" t="s">
        <v>9</v>
      </c>
      <c r="F389">
        <v>9726000</v>
      </c>
      <c r="G389" s="1">
        <f>+D389/F389</f>
        <v>1.2852148879292617E-5</v>
      </c>
      <c r="H389">
        <f>INDEX($T$21:$T$38, MATCH(E389, $S$21:$S$38, 0))</f>
        <v>0</v>
      </c>
      <c r="I389">
        <v>1191</v>
      </c>
    </row>
    <row r="390" spans="1:9" x14ac:dyDescent="0.2">
      <c r="A390">
        <v>2013</v>
      </c>
      <c r="B390">
        <v>1</v>
      </c>
      <c r="C390" t="s">
        <v>25</v>
      </c>
      <c r="D390">
        <v>125</v>
      </c>
      <c r="E390" t="s">
        <v>8</v>
      </c>
      <c r="F390">
        <v>10490000</v>
      </c>
      <c r="G390" s="1">
        <f>+D390/F390</f>
        <v>1.1916110581506196E-5</v>
      </c>
      <c r="H390">
        <f>INDEX($T$21:$T$38, MATCH(E390, $S$21:$S$38, 0))</f>
        <v>0</v>
      </c>
      <c r="I390">
        <v>2612</v>
      </c>
    </row>
    <row r="391" spans="1:9" x14ac:dyDescent="0.2">
      <c r="A391">
        <v>2013</v>
      </c>
      <c r="B391">
        <v>7</v>
      </c>
      <c r="C391" t="s">
        <v>25</v>
      </c>
      <c r="D391">
        <v>125</v>
      </c>
      <c r="E391" t="s">
        <v>8</v>
      </c>
      <c r="F391">
        <v>10490000</v>
      </c>
      <c r="G391" s="1">
        <f>+D391/F391</f>
        <v>1.1916110581506196E-5</v>
      </c>
      <c r="H391">
        <f>INDEX($T$21:$T$38, MATCH(E391, $S$21:$S$38, 0))</f>
        <v>0</v>
      </c>
      <c r="I391">
        <v>2828</v>
      </c>
    </row>
    <row r="392" spans="1:9" x14ac:dyDescent="0.2">
      <c r="A392">
        <v>2015</v>
      </c>
      <c r="B392">
        <v>6</v>
      </c>
      <c r="C392" t="s">
        <v>25</v>
      </c>
      <c r="D392">
        <v>125</v>
      </c>
      <c r="E392" t="s">
        <v>8</v>
      </c>
      <c r="F392">
        <v>10453000</v>
      </c>
      <c r="G392" s="1">
        <f>+D392/F392</f>
        <v>1.1958289486271883E-5</v>
      </c>
      <c r="H392">
        <f>INDEX($T$21:$T$38, MATCH(E392, $S$21:$S$38, 0))</f>
        <v>0</v>
      </c>
      <c r="I392">
        <v>3656</v>
      </c>
    </row>
    <row r="393" spans="1:9" x14ac:dyDescent="0.2">
      <c r="A393">
        <v>2015</v>
      </c>
      <c r="B393">
        <v>7</v>
      </c>
      <c r="C393" t="s">
        <v>25</v>
      </c>
      <c r="D393">
        <v>125</v>
      </c>
      <c r="E393" t="s">
        <v>8</v>
      </c>
      <c r="F393">
        <v>10453000</v>
      </c>
      <c r="G393" s="1">
        <f>+D393/F393</f>
        <v>1.1958289486271883E-5</v>
      </c>
      <c r="H393">
        <f>INDEX($T$21:$T$38, MATCH(E393, $S$21:$S$38, 0))</f>
        <v>0</v>
      </c>
      <c r="I393">
        <v>3692</v>
      </c>
    </row>
    <row r="394" spans="1:9" x14ac:dyDescent="0.2">
      <c r="A394">
        <v>2017</v>
      </c>
      <c r="B394">
        <v>12</v>
      </c>
      <c r="C394" t="s">
        <v>25</v>
      </c>
      <c r="D394">
        <v>125</v>
      </c>
      <c r="E394" t="s">
        <v>8</v>
      </c>
      <c r="F394">
        <v>10388000</v>
      </c>
      <c r="G394" s="1">
        <f>+D394/F394</f>
        <v>1.2033115132845591E-5</v>
      </c>
      <c r="H394">
        <f>INDEX($T$21:$T$38, MATCH(E394, $S$21:$S$38, 0))</f>
        <v>0</v>
      </c>
      <c r="I394">
        <v>4736</v>
      </c>
    </row>
    <row r="395" spans="1:9" x14ac:dyDescent="0.2">
      <c r="A395">
        <v>2008</v>
      </c>
      <c r="B395">
        <v>6</v>
      </c>
      <c r="C395" t="s">
        <v>25</v>
      </c>
      <c r="D395">
        <v>126</v>
      </c>
      <c r="E395" t="s">
        <v>8</v>
      </c>
      <c r="F395">
        <v>10234000</v>
      </c>
      <c r="G395" s="1">
        <f>+D395/F395</f>
        <v>1.2311901504787961E-5</v>
      </c>
      <c r="H395">
        <f>INDEX($T$21:$T$38, MATCH(E395, $S$21:$S$38, 0))</f>
        <v>0</v>
      </c>
      <c r="I395">
        <v>632</v>
      </c>
    </row>
    <row r="396" spans="1:9" x14ac:dyDescent="0.2">
      <c r="A396">
        <v>2008</v>
      </c>
      <c r="B396">
        <v>8</v>
      </c>
      <c r="C396" t="s">
        <v>6</v>
      </c>
      <c r="D396">
        <v>126</v>
      </c>
      <c r="E396" t="s">
        <v>9</v>
      </c>
      <c r="F396">
        <v>9788000</v>
      </c>
      <c r="G396" s="1">
        <f>+D396/F396</f>
        <v>1.2872905598692276E-5</v>
      </c>
      <c r="H396">
        <f>INDEX($T$21:$T$38, MATCH(E396, $S$21:$S$38, 0))</f>
        <v>0</v>
      </c>
      <c r="I396">
        <v>687</v>
      </c>
    </row>
    <row r="397" spans="1:9" x14ac:dyDescent="0.2">
      <c r="A397">
        <v>2009</v>
      </c>
      <c r="B397">
        <v>9</v>
      </c>
      <c r="C397" t="s">
        <v>25</v>
      </c>
      <c r="D397">
        <v>126</v>
      </c>
      <c r="E397" t="s">
        <v>9</v>
      </c>
      <c r="F397">
        <v>10181000</v>
      </c>
      <c r="G397" s="1">
        <f>+D397/F397</f>
        <v>1.2375994499558001E-5</v>
      </c>
      <c r="H397">
        <f>INDEX($T$21:$T$38, MATCH(E397, $S$21:$S$38, 0))</f>
        <v>0</v>
      </c>
      <c r="I397">
        <v>1173</v>
      </c>
    </row>
    <row r="398" spans="1:9" x14ac:dyDescent="0.2">
      <c r="A398">
        <v>2013</v>
      </c>
      <c r="B398">
        <v>3</v>
      </c>
      <c r="C398" t="s">
        <v>25</v>
      </c>
      <c r="D398">
        <v>126</v>
      </c>
      <c r="E398" t="s">
        <v>8</v>
      </c>
      <c r="F398">
        <v>10490000</v>
      </c>
      <c r="G398" s="1">
        <f>+D398/F398</f>
        <v>1.2011439466158247E-5</v>
      </c>
      <c r="H398">
        <f>INDEX($T$21:$T$38, MATCH(E398, $S$21:$S$38, 0))</f>
        <v>0</v>
      </c>
      <c r="I398">
        <v>2684</v>
      </c>
    </row>
    <row r="399" spans="1:9" x14ac:dyDescent="0.2">
      <c r="A399">
        <v>2013</v>
      </c>
      <c r="B399">
        <v>5</v>
      </c>
      <c r="C399" t="s">
        <v>25</v>
      </c>
      <c r="D399">
        <v>126</v>
      </c>
      <c r="E399" t="s">
        <v>8</v>
      </c>
      <c r="F399">
        <v>10490000</v>
      </c>
      <c r="G399" s="1">
        <f>+D399/F399</f>
        <v>1.2011439466158247E-5</v>
      </c>
      <c r="H399">
        <f>INDEX($T$21:$T$38, MATCH(E399, $S$21:$S$38, 0))</f>
        <v>0</v>
      </c>
      <c r="I399">
        <v>2756</v>
      </c>
    </row>
    <row r="400" spans="1:9" x14ac:dyDescent="0.2">
      <c r="A400">
        <v>2013</v>
      </c>
      <c r="B400">
        <v>8</v>
      </c>
      <c r="C400" t="s">
        <v>25</v>
      </c>
      <c r="D400">
        <v>126</v>
      </c>
      <c r="E400" t="s">
        <v>8</v>
      </c>
      <c r="F400">
        <v>10490000</v>
      </c>
      <c r="G400" s="1">
        <f>+D400/F400</f>
        <v>1.2011439466158247E-5</v>
      </c>
      <c r="H400">
        <f>INDEX($T$21:$T$38, MATCH(E400, $S$21:$S$38, 0))</f>
        <v>0</v>
      </c>
      <c r="I400">
        <v>2864</v>
      </c>
    </row>
    <row r="401" spans="1:9" x14ac:dyDescent="0.2">
      <c r="A401">
        <v>2014</v>
      </c>
      <c r="B401">
        <v>10</v>
      </c>
      <c r="C401" t="s">
        <v>25</v>
      </c>
      <c r="D401">
        <v>126</v>
      </c>
      <c r="E401" t="s">
        <v>9</v>
      </c>
      <c r="F401">
        <v>10545000</v>
      </c>
      <c r="G401" s="1">
        <f>+D401/F401</f>
        <v>1.1948790896159317E-5</v>
      </c>
      <c r="H401">
        <f>INDEX($T$21:$T$38, MATCH(E401, $S$21:$S$38, 0))</f>
        <v>0</v>
      </c>
      <c r="I401">
        <v>3369</v>
      </c>
    </row>
    <row r="402" spans="1:9" x14ac:dyDescent="0.2">
      <c r="A402">
        <v>2016</v>
      </c>
      <c r="B402">
        <v>8</v>
      </c>
      <c r="C402" t="s">
        <v>25</v>
      </c>
      <c r="D402">
        <v>126</v>
      </c>
      <c r="E402" t="s">
        <v>8</v>
      </c>
      <c r="F402">
        <v>10449000</v>
      </c>
      <c r="G402" s="1">
        <f>+D402/F402</f>
        <v>1.2058570198105082E-5</v>
      </c>
      <c r="H402">
        <f>INDEX($T$21:$T$38, MATCH(E402, $S$21:$S$38, 0))</f>
        <v>0</v>
      </c>
      <c r="I402">
        <v>4160</v>
      </c>
    </row>
    <row r="403" spans="1:9" x14ac:dyDescent="0.2">
      <c r="A403">
        <v>2009</v>
      </c>
      <c r="B403">
        <v>1</v>
      </c>
      <c r="C403" t="s">
        <v>25</v>
      </c>
      <c r="D403">
        <v>127</v>
      </c>
      <c r="E403" t="s">
        <v>8</v>
      </c>
      <c r="F403">
        <v>10351000</v>
      </c>
      <c r="G403" s="1">
        <f>+D403/F403</f>
        <v>1.2269345956912376E-5</v>
      </c>
      <c r="H403">
        <f>INDEX($T$21:$T$38, MATCH(E403, $S$21:$S$38, 0))</f>
        <v>0</v>
      </c>
      <c r="I403">
        <v>884</v>
      </c>
    </row>
    <row r="404" spans="1:9" x14ac:dyDescent="0.2">
      <c r="A404">
        <v>2012</v>
      </c>
      <c r="B404">
        <v>7</v>
      </c>
      <c r="C404" t="s">
        <v>25</v>
      </c>
      <c r="D404">
        <v>127</v>
      </c>
      <c r="E404" t="s">
        <v>8</v>
      </c>
      <c r="F404">
        <v>10427000</v>
      </c>
      <c r="G404" s="1">
        <f>+D404/F404</f>
        <v>1.2179917521818355E-5</v>
      </c>
      <c r="H404">
        <f>INDEX($T$21:$T$38, MATCH(E404, $S$21:$S$38, 0))</f>
        <v>0</v>
      </c>
      <c r="I404">
        <v>2396</v>
      </c>
    </row>
    <row r="405" spans="1:9" x14ac:dyDescent="0.2">
      <c r="A405">
        <v>2014</v>
      </c>
      <c r="B405">
        <v>6</v>
      </c>
      <c r="C405" t="s">
        <v>25</v>
      </c>
      <c r="D405">
        <v>127</v>
      </c>
      <c r="E405" t="s">
        <v>8</v>
      </c>
      <c r="F405">
        <v>10483000</v>
      </c>
      <c r="G405" s="1">
        <f>+D405/F405</f>
        <v>1.2114852618525232E-5</v>
      </c>
      <c r="H405">
        <f>INDEX($T$21:$T$38, MATCH(E405, $S$21:$S$38, 0))</f>
        <v>0</v>
      </c>
      <c r="I405">
        <v>3224</v>
      </c>
    </row>
    <row r="406" spans="1:9" x14ac:dyDescent="0.2">
      <c r="A406">
        <v>2010</v>
      </c>
      <c r="B406">
        <v>9</v>
      </c>
      <c r="C406" t="s">
        <v>25</v>
      </c>
      <c r="D406">
        <v>128</v>
      </c>
      <c r="E406" t="s">
        <v>9</v>
      </c>
      <c r="F406">
        <v>10178000</v>
      </c>
      <c r="G406" s="1">
        <f>+D406/F406</f>
        <v>1.2576144625663196E-5</v>
      </c>
      <c r="H406">
        <f>INDEX($T$21:$T$38, MATCH(E406, $S$21:$S$38, 0))</f>
        <v>0</v>
      </c>
      <c r="I406">
        <v>1605</v>
      </c>
    </row>
    <row r="407" spans="1:9" x14ac:dyDescent="0.2">
      <c r="A407">
        <v>2011</v>
      </c>
      <c r="B407">
        <v>6</v>
      </c>
      <c r="C407" t="s">
        <v>25</v>
      </c>
      <c r="D407">
        <v>128</v>
      </c>
      <c r="E407" t="s">
        <v>8</v>
      </c>
      <c r="F407">
        <v>10667000</v>
      </c>
      <c r="G407" s="1">
        <f>+D407/F407</f>
        <v>1.1999625011718384E-5</v>
      </c>
      <c r="H407">
        <f>INDEX($T$21:$T$38, MATCH(E407, $S$21:$S$38, 0))</f>
        <v>0</v>
      </c>
      <c r="I407">
        <v>1928</v>
      </c>
    </row>
    <row r="408" spans="1:9" x14ac:dyDescent="0.2">
      <c r="A408">
        <v>2012</v>
      </c>
      <c r="B408">
        <v>1</v>
      </c>
      <c r="C408" t="s">
        <v>25</v>
      </c>
      <c r="D408">
        <v>128</v>
      </c>
      <c r="E408" t="s">
        <v>9</v>
      </c>
      <c r="F408">
        <v>10529000</v>
      </c>
      <c r="G408" s="1">
        <f>+D408/F408</f>
        <v>1.2156899990502422E-5</v>
      </c>
      <c r="H408">
        <f>INDEX($T$21:$T$38, MATCH(E408, $S$21:$S$38, 0))</f>
        <v>0</v>
      </c>
      <c r="I408">
        <v>2181</v>
      </c>
    </row>
    <row r="409" spans="1:9" x14ac:dyDescent="0.2">
      <c r="A409">
        <v>2013</v>
      </c>
      <c r="B409">
        <v>4</v>
      </c>
      <c r="C409" t="s">
        <v>25</v>
      </c>
      <c r="D409">
        <v>128</v>
      </c>
      <c r="E409" t="s">
        <v>8</v>
      </c>
      <c r="F409">
        <v>10490000</v>
      </c>
      <c r="G409" s="1">
        <f>+D409/F409</f>
        <v>1.2202097235462345E-5</v>
      </c>
      <c r="H409">
        <f>INDEX($T$21:$T$38, MATCH(E409, $S$21:$S$38, 0))</f>
        <v>0</v>
      </c>
      <c r="I409">
        <v>2720</v>
      </c>
    </row>
    <row r="410" spans="1:9" x14ac:dyDescent="0.2">
      <c r="A410">
        <v>2007</v>
      </c>
      <c r="B410">
        <v>8</v>
      </c>
      <c r="C410" t="s">
        <v>6</v>
      </c>
      <c r="D410">
        <v>129</v>
      </c>
      <c r="E410" t="s">
        <v>9</v>
      </c>
      <c r="F410">
        <v>9970000</v>
      </c>
      <c r="G410" s="1">
        <f>+D410/F410</f>
        <v>1.2938816449348044E-5</v>
      </c>
      <c r="H410">
        <f>INDEX($T$21:$T$38, MATCH(E410, $S$21:$S$38, 0))</f>
        <v>0</v>
      </c>
      <c r="I410">
        <v>255</v>
      </c>
    </row>
    <row r="411" spans="1:9" x14ac:dyDescent="0.2">
      <c r="A411">
        <v>2009</v>
      </c>
      <c r="B411">
        <v>6</v>
      </c>
      <c r="C411" t="s">
        <v>25</v>
      </c>
      <c r="D411">
        <v>129</v>
      </c>
      <c r="E411" t="s">
        <v>8</v>
      </c>
      <c r="F411">
        <v>10351000</v>
      </c>
      <c r="G411" s="1">
        <f>+D411/F411</f>
        <v>1.2462564003477926E-5</v>
      </c>
      <c r="H411">
        <f>INDEX($T$21:$T$38, MATCH(E411, $S$21:$S$38, 0))</f>
        <v>0</v>
      </c>
      <c r="I411">
        <v>1064</v>
      </c>
    </row>
    <row r="412" spans="1:9" x14ac:dyDescent="0.2">
      <c r="A412">
        <v>2010</v>
      </c>
      <c r="B412">
        <v>6</v>
      </c>
      <c r="C412" t="s">
        <v>25</v>
      </c>
      <c r="D412">
        <v>129</v>
      </c>
      <c r="E412" t="s">
        <v>8</v>
      </c>
      <c r="F412">
        <v>10624000</v>
      </c>
      <c r="G412" s="1">
        <f>+D412/F412</f>
        <v>1.2142319277108434E-5</v>
      </c>
      <c r="H412">
        <f>INDEX($T$21:$T$38, MATCH(E412, $S$21:$S$38, 0))</f>
        <v>0</v>
      </c>
      <c r="I412">
        <v>1496</v>
      </c>
    </row>
    <row r="413" spans="1:9" x14ac:dyDescent="0.2">
      <c r="A413">
        <v>2012</v>
      </c>
      <c r="B413">
        <v>11</v>
      </c>
      <c r="C413" t="s">
        <v>25</v>
      </c>
      <c r="D413">
        <v>129</v>
      </c>
      <c r="E413" t="s">
        <v>9</v>
      </c>
      <c r="F413">
        <v>10529000</v>
      </c>
      <c r="G413" s="1">
        <f>+D413/F413</f>
        <v>1.2251875771678222E-5</v>
      </c>
      <c r="H413">
        <f>INDEX($T$21:$T$38, MATCH(E413, $S$21:$S$38, 0))</f>
        <v>0</v>
      </c>
      <c r="I413">
        <v>2541</v>
      </c>
    </row>
    <row r="414" spans="1:9" x14ac:dyDescent="0.2">
      <c r="A414">
        <v>2014</v>
      </c>
      <c r="B414">
        <v>7</v>
      </c>
      <c r="C414" t="s">
        <v>25</v>
      </c>
      <c r="D414">
        <v>129</v>
      </c>
      <c r="E414" t="s">
        <v>8</v>
      </c>
      <c r="F414">
        <v>10483000</v>
      </c>
      <c r="G414" s="1">
        <f>+D414/F414</f>
        <v>1.2305637699131927E-5</v>
      </c>
      <c r="H414">
        <f>INDEX($T$21:$T$38, MATCH(E414, $S$21:$S$38, 0))</f>
        <v>0</v>
      </c>
      <c r="I414">
        <v>3260</v>
      </c>
    </row>
    <row r="415" spans="1:9" x14ac:dyDescent="0.2">
      <c r="A415">
        <v>2016</v>
      </c>
      <c r="B415">
        <v>3</v>
      </c>
      <c r="C415" t="s">
        <v>25</v>
      </c>
      <c r="D415">
        <v>129</v>
      </c>
      <c r="E415" t="s">
        <v>8</v>
      </c>
      <c r="F415">
        <v>10449000</v>
      </c>
      <c r="G415" s="1">
        <f>+D415/F415</f>
        <v>1.2345679012345678E-5</v>
      </c>
      <c r="H415">
        <f>INDEX($T$21:$T$38, MATCH(E415, $S$21:$S$38, 0))</f>
        <v>0</v>
      </c>
      <c r="I415">
        <v>3980</v>
      </c>
    </row>
    <row r="416" spans="1:9" x14ac:dyDescent="0.2">
      <c r="A416">
        <v>2016</v>
      </c>
      <c r="B416">
        <v>4</v>
      </c>
      <c r="C416" t="s">
        <v>25</v>
      </c>
      <c r="D416">
        <v>129</v>
      </c>
      <c r="E416" t="s">
        <v>9</v>
      </c>
      <c r="F416">
        <v>10478000</v>
      </c>
      <c r="G416" s="1">
        <f>+D416/F416</f>
        <v>1.2311509830120252E-5</v>
      </c>
      <c r="H416">
        <f>INDEX($T$21:$T$38, MATCH(E416, $S$21:$S$38, 0))</f>
        <v>0</v>
      </c>
      <c r="I416">
        <v>4017</v>
      </c>
    </row>
    <row r="417" spans="1:9" x14ac:dyDescent="0.2">
      <c r="A417">
        <v>2008</v>
      </c>
      <c r="B417">
        <v>3</v>
      </c>
      <c r="C417" t="s">
        <v>25</v>
      </c>
      <c r="D417">
        <v>130</v>
      </c>
      <c r="E417" t="s">
        <v>8</v>
      </c>
      <c r="F417">
        <v>10234000</v>
      </c>
      <c r="G417" s="1">
        <f>+D417/F417</f>
        <v>1.2702755520812976E-5</v>
      </c>
      <c r="H417">
        <f>INDEX($T$21:$T$38, MATCH(E417, $S$21:$S$38, 0))</f>
        <v>0</v>
      </c>
      <c r="I417">
        <v>524</v>
      </c>
    </row>
    <row r="418" spans="1:9" x14ac:dyDescent="0.2">
      <c r="A418">
        <v>2009</v>
      </c>
      <c r="B418">
        <v>12</v>
      </c>
      <c r="C418" t="s">
        <v>25</v>
      </c>
      <c r="D418">
        <v>130</v>
      </c>
      <c r="E418" t="s">
        <v>9</v>
      </c>
      <c r="F418">
        <v>10181000</v>
      </c>
      <c r="G418" s="1">
        <f>+D418/F418</f>
        <v>1.2768883213829682E-5</v>
      </c>
      <c r="H418">
        <f>INDEX($T$21:$T$38, MATCH(E418, $S$21:$S$38, 0))</f>
        <v>0</v>
      </c>
      <c r="I418">
        <v>1281</v>
      </c>
    </row>
    <row r="419" spans="1:9" x14ac:dyDescent="0.2">
      <c r="A419">
        <v>2011</v>
      </c>
      <c r="B419">
        <v>1</v>
      </c>
      <c r="C419" t="s">
        <v>25</v>
      </c>
      <c r="D419">
        <v>130</v>
      </c>
      <c r="E419" t="s">
        <v>9</v>
      </c>
      <c r="F419">
        <v>10237000</v>
      </c>
      <c r="G419" s="1">
        <f>+D419/F419</f>
        <v>1.2699032919800724E-5</v>
      </c>
      <c r="H419">
        <f>INDEX($T$21:$T$38, MATCH(E419, $S$21:$S$38, 0))</f>
        <v>0</v>
      </c>
      <c r="I419">
        <v>1749</v>
      </c>
    </row>
    <row r="420" spans="1:9" x14ac:dyDescent="0.2">
      <c r="A420">
        <v>2011</v>
      </c>
      <c r="B420">
        <v>5</v>
      </c>
      <c r="C420" t="s">
        <v>25</v>
      </c>
      <c r="D420">
        <v>130</v>
      </c>
      <c r="E420" t="s">
        <v>8</v>
      </c>
      <c r="F420">
        <v>10667000</v>
      </c>
      <c r="G420" s="1">
        <f>+D420/F420</f>
        <v>1.2187119152526484E-5</v>
      </c>
      <c r="H420">
        <f>INDEX($T$21:$T$38, MATCH(E420, $S$21:$S$38, 0))</f>
        <v>0</v>
      </c>
      <c r="I420">
        <v>1892</v>
      </c>
    </row>
    <row r="421" spans="1:9" x14ac:dyDescent="0.2">
      <c r="A421">
        <v>2013</v>
      </c>
      <c r="B421">
        <v>1</v>
      </c>
      <c r="C421" t="s">
        <v>25</v>
      </c>
      <c r="D421">
        <v>130</v>
      </c>
      <c r="E421" t="s">
        <v>9</v>
      </c>
      <c r="F421">
        <v>10558000</v>
      </c>
      <c r="G421" s="1">
        <f>+D421/F421</f>
        <v>1.2312938056450085E-5</v>
      </c>
      <c r="H421">
        <f>INDEX($T$21:$T$38, MATCH(E421, $S$21:$S$38, 0))</f>
        <v>0</v>
      </c>
      <c r="I421">
        <v>2613</v>
      </c>
    </row>
    <row r="422" spans="1:9" x14ac:dyDescent="0.2">
      <c r="A422">
        <v>2014</v>
      </c>
      <c r="B422">
        <v>1</v>
      </c>
      <c r="C422" t="s">
        <v>25</v>
      </c>
      <c r="D422">
        <v>130</v>
      </c>
      <c r="E422" t="s">
        <v>8</v>
      </c>
      <c r="F422">
        <v>10483000</v>
      </c>
      <c r="G422" s="1">
        <f>+D422/F422</f>
        <v>1.2401030239435276E-5</v>
      </c>
      <c r="H422">
        <f>INDEX($T$21:$T$38, MATCH(E422, $S$21:$S$38, 0))</f>
        <v>0</v>
      </c>
      <c r="I422">
        <v>3044</v>
      </c>
    </row>
    <row r="423" spans="1:9" x14ac:dyDescent="0.2">
      <c r="A423">
        <v>2015</v>
      </c>
      <c r="B423">
        <v>9</v>
      </c>
      <c r="C423" t="s">
        <v>25</v>
      </c>
      <c r="D423">
        <v>130</v>
      </c>
      <c r="E423" t="s">
        <v>9</v>
      </c>
      <c r="F423">
        <v>10494000</v>
      </c>
      <c r="G423" s="1">
        <f>+D423/F423</f>
        <v>1.2388031255955785E-5</v>
      </c>
      <c r="H423">
        <f>INDEX($T$21:$T$38, MATCH(E423, $S$21:$S$38, 0))</f>
        <v>0</v>
      </c>
      <c r="I423">
        <v>3765</v>
      </c>
    </row>
    <row r="424" spans="1:9" x14ac:dyDescent="0.2">
      <c r="A424">
        <v>2018</v>
      </c>
      <c r="B424">
        <v>1</v>
      </c>
      <c r="C424" t="s">
        <v>6</v>
      </c>
      <c r="D424">
        <v>130</v>
      </c>
      <c r="E424" t="s">
        <v>9</v>
      </c>
      <c r="F424">
        <v>10204000</v>
      </c>
      <c r="G424" s="1">
        <f>+D424/F424</f>
        <v>1.2740101920815366E-5</v>
      </c>
      <c r="H424">
        <f>INDEX($T$21:$T$38, MATCH(E424, $S$21:$S$38, 0))</f>
        <v>0</v>
      </c>
      <c r="I424">
        <v>4755</v>
      </c>
    </row>
    <row r="425" spans="1:9" x14ac:dyDescent="0.2">
      <c r="A425">
        <v>2018</v>
      </c>
      <c r="B425">
        <v>1</v>
      </c>
      <c r="C425" t="s">
        <v>25</v>
      </c>
      <c r="D425">
        <v>130</v>
      </c>
      <c r="E425" t="s">
        <v>8</v>
      </c>
      <c r="F425">
        <v>10338000</v>
      </c>
      <c r="G425" s="1">
        <f>+D425/F425</f>
        <v>1.257496614432192E-5</v>
      </c>
      <c r="H425">
        <f>INDEX($T$21:$T$38, MATCH(E425, $S$21:$S$38, 0))</f>
        <v>0</v>
      </c>
      <c r="I425">
        <v>4772</v>
      </c>
    </row>
    <row r="426" spans="1:9" x14ac:dyDescent="0.2">
      <c r="A426">
        <v>2009</v>
      </c>
      <c r="B426">
        <v>6</v>
      </c>
      <c r="C426" t="s">
        <v>6</v>
      </c>
      <c r="D426">
        <v>131</v>
      </c>
      <c r="E426" t="s">
        <v>9</v>
      </c>
      <c r="F426">
        <v>9726000</v>
      </c>
      <c r="G426" s="1">
        <f>+D426/F426</f>
        <v>1.3469052025498663E-5</v>
      </c>
      <c r="H426">
        <f>INDEX($T$21:$T$38, MATCH(E426, $S$21:$S$38, 0))</f>
        <v>0</v>
      </c>
      <c r="I426">
        <v>1047</v>
      </c>
    </row>
    <row r="427" spans="1:9" x14ac:dyDescent="0.2">
      <c r="A427">
        <v>2011</v>
      </c>
      <c r="B427">
        <v>12</v>
      </c>
      <c r="C427" t="s">
        <v>25</v>
      </c>
      <c r="D427">
        <v>131</v>
      </c>
      <c r="E427" t="s">
        <v>9</v>
      </c>
      <c r="F427">
        <v>10237000</v>
      </c>
      <c r="G427" s="1">
        <f>+D427/F427</f>
        <v>1.2796717788414575E-5</v>
      </c>
      <c r="H427">
        <f>INDEX($T$21:$T$38, MATCH(E427, $S$21:$S$38, 0))</f>
        <v>0</v>
      </c>
      <c r="I427">
        <v>2145</v>
      </c>
    </row>
    <row r="428" spans="1:9" x14ac:dyDescent="0.2">
      <c r="A428">
        <v>2007</v>
      </c>
      <c r="B428">
        <v>7</v>
      </c>
      <c r="C428" t="s">
        <v>6</v>
      </c>
      <c r="D428">
        <v>132</v>
      </c>
      <c r="E428" t="s">
        <v>9</v>
      </c>
      <c r="F428">
        <v>9970000</v>
      </c>
      <c r="G428" s="1">
        <f>+D428/F428</f>
        <v>1.3239719157472417E-5</v>
      </c>
      <c r="H428">
        <f>INDEX($T$21:$T$38, MATCH(E428, $S$21:$S$38, 0))</f>
        <v>0</v>
      </c>
      <c r="I428">
        <v>219</v>
      </c>
    </row>
    <row r="429" spans="1:9" x14ac:dyDescent="0.2">
      <c r="A429">
        <v>2010</v>
      </c>
      <c r="B429">
        <v>5</v>
      </c>
      <c r="C429" t="s">
        <v>25</v>
      </c>
      <c r="D429">
        <v>132</v>
      </c>
      <c r="E429" t="s">
        <v>8</v>
      </c>
      <c r="F429">
        <v>10624000</v>
      </c>
      <c r="G429" s="1">
        <f>+D429/F429</f>
        <v>1.2424698795180724E-5</v>
      </c>
      <c r="H429">
        <f>INDEX($T$21:$T$38, MATCH(E429, $S$21:$S$38, 0))</f>
        <v>0</v>
      </c>
      <c r="I429">
        <v>1460</v>
      </c>
    </row>
    <row r="430" spans="1:9" x14ac:dyDescent="0.2">
      <c r="A430">
        <v>2012</v>
      </c>
      <c r="B430">
        <v>10</v>
      </c>
      <c r="C430" t="s">
        <v>25</v>
      </c>
      <c r="D430">
        <v>132</v>
      </c>
      <c r="E430" t="s">
        <v>9</v>
      </c>
      <c r="F430">
        <v>10529000</v>
      </c>
      <c r="G430" s="1">
        <f>+D430/F430</f>
        <v>1.2536803115205622E-5</v>
      </c>
      <c r="H430">
        <f>INDEX($T$21:$T$38, MATCH(E430, $S$21:$S$38, 0))</f>
        <v>0</v>
      </c>
      <c r="I430">
        <v>2505</v>
      </c>
    </row>
    <row r="431" spans="1:9" x14ac:dyDescent="0.2">
      <c r="A431">
        <v>2014</v>
      </c>
      <c r="B431">
        <v>4</v>
      </c>
      <c r="C431" t="s">
        <v>25</v>
      </c>
      <c r="D431">
        <v>132</v>
      </c>
      <c r="E431" t="s">
        <v>9</v>
      </c>
      <c r="F431">
        <v>10545000</v>
      </c>
      <c r="G431" s="1">
        <f>+D431/F431</f>
        <v>1.2517780938833571E-5</v>
      </c>
      <c r="H431">
        <f>INDEX($T$21:$T$38, MATCH(E431, $S$21:$S$38, 0))</f>
        <v>0</v>
      </c>
      <c r="I431">
        <v>3153</v>
      </c>
    </row>
    <row r="432" spans="1:9" x14ac:dyDescent="0.2">
      <c r="A432">
        <v>2007</v>
      </c>
      <c r="B432">
        <v>4</v>
      </c>
      <c r="C432" t="s">
        <v>25</v>
      </c>
      <c r="D432">
        <v>133</v>
      </c>
      <c r="E432" t="s">
        <v>8</v>
      </c>
      <c r="F432">
        <v>10137000</v>
      </c>
      <c r="G432" s="1">
        <f>+D432/F432</f>
        <v>1.3120252540199269E-5</v>
      </c>
      <c r="H432">
        <f>INDEX($T$21:$T$38, MATCH(E432, $S$21:$S$38, 0))</f>
        <v>0</v>
      </c>
      <c r="I432">
        <v>128</v>
      </c>
    </row>
    <row r="433" spans="1:9" x14ac:dyDescent="0.2">
      <c r="A433">
        <v>2007</v>
      </c>
      <c r="B433">
        <v>6</v>
      </c>
      <c r="C433" t="s">
        <v>25</v>
      </c>
      <c r="D433">
        <v>133</v>
      </c>
      <c r="E433" t="s">
        <v>8</v>
      </c>
      <c r="F433">
        <v>10137000</v>
      </c>
      <c r="G433" s="1">
        <f>+D433/F433</f>
        <v>1.3120252540199269E-5</v>
      </c>
      <c r="H433">
        <f>INDEX($T$21:$T$38, MATCH(E433, $S$21:$S$38, 0))</f>
        <v>0</v>
      </c>
      <c r="I433">
        <v>200</v>
      </c>
    </row>
    <row r="434" spans="1:9" x14ac:dyDescent="0.2">
      <c r="A434">
        <v>2008</v>
      </c>
      <c r="B434">
        <v>5</v>
      </c>
      <c r="C434" t="s">
        <v>25</v>
      </c>
      <c r="D434">
        <v>133</v>
      </c>
      <c r="E434" t="s">
        <v>8</v>
      </c>
      <c r="F434">
        <v>10234000</v>
      </c>
      <c r="G434" s="1">
        <f>+D434/F434</f>
        <v>1.2995896032831737E-5</v>
      </c>
      <c r="H434">
        <f>INDEX($T$21:$T$38, MATCH(E434, $S$21:$S$38, 0))</f>
        <v>0</v>
      </c>
      <c r="I434">
        <v>596</v>
      </c>
    </row>
    <row r="435" spans="1:9" x14ac:dyDescent="0.2">
      <c r="A435">
        <v>2008</v>
      </c>
      <c r="B435">
        <v>3</v>
      </c>
      <c r="C435" t="s">
        <v>6</v>
      </c>
      <c r="D435">
        <v>134</v>
      </c>
      <c r="E435" t="s">
        <v>9</v>
      </c>
      <c r="F435">
        <v>9788000</v>
      </c>
      <c r="G435" s="1">
        <f>+D435/F435</f>
        <v>1.3690232938291786E-5</v>
      </c>
      <c r="H435">
        <f>INDEX($T$21:$T$38, MATCH(E435, $S$21:$S$38, 0))</f>
        <v>0</v>
      </c>
      <c r="I435">
        <v>507</v>
      </c>
    </row>
    <row r="436" spans="1:9" x14ac:dyDescent="0.2">
      <c r="A436">
        <v>2014</v>
      </c>
      <c r="B436">
        <v>8</v>
      </c>
      <c r="C436" t="s">
        <v>25</v>
      </c>
      <c r="D436">
        <v>134</v>
      </c>
      <c r="E436" t="s">
        <v>8</v>
      </c>
      <c r="F436">
        <v>10483000</v>
      </c>
      <c r="G436" s="1">
        <f>+D436/F436</f>
        <v>1.278260040064867E-5</v>
      </c>
      <c r="H436">
        <f>INDEX($T$21:$T$38, MATCH(E436, $S$21:$S$38, 0))</f>
        <v>0</v>
      </c>
      <c r="I436">
        <v>3296</v>
      </c>
    </row>
    <row r="437" spans="1:9" x14ac:dyDescent="0.2">
      <c r="A437">
        <v>2014</v>
      </c>
      <c r="B437">
        <v>9</v>
      </c>
      <c r="C437" t="s">
        <v>25</v>
      </c>
      <c r="D437">
        <v>134</v>
      </c>
      <c r="E437" t="s">
        <v>9</v>
      </c>
      <c r="F437">
        <v>10545000</v>
      </c>
      <c r="G437" s="1">
        <f>+D437/F437</f>
        <v>1.2707444286391655E-5</v>
      </c>
      <c r="H437">
        <f>INDEX($T$21:$T$38, MATCH(E437, $S$21:$S$38, 0))</f>
        <v>0</v>
      </c>
      <c r="I437">
        <v>3333</v>
      </c>
    </row>
    <row r="438" spans="1:9" x14ac:dyDescent="0.2">
      <c r="A438">
        <v>2015</v>
      </c>
      <c r="B438">
        <v>7</v>
      </c>
      <c r="C438" t="s">
        <v>6</v>
      </c>
      <c r="D438">
        <v>134</v>
      </c>
      <c r="E438" t="s">
        <v>9</v>
      </c>
      <c r="F438">
        <v>10113000</v>
      </c>
      <c r="G438" s="1">
        <f>+D438/F438</f>
        <v>1.3250271927222386E-5</v>
      </c>
      <c r="H438">
        <f>INDEX($T$21:$T$38, MATCH(E438, $S$21:$S$38, 0))</f>
        <v>0</v>
      </c>
      <c r="I438">
        <v>3675</v>
      </c>
    </row>
    <row r="439" spans="1:9" x14ac:dyDescent="0.2">
      <c r="A439">
        <v>2016</v>
      </c>
      <c r="B439">
        <v>2</v>
      </c>
      <c r="C439" t="s">
        <v>6</v>
      </c>
      <c r="D439">
        <v>134</v>
      </c>
      <c r="E439" t="s">
        <v>9</v>
      </c>
      <c r="F439">
        <v>10094000</v>
      </c>
      <c r="G439" s="1">
        <f>+D439/F439</f>
        <v>1.3275212997820488E-5</v>
      </c>
      <c r="H439">
        <f>INDEX($T$21:$T$38, MATCH(E439, $S$21:$S$38, 0))</f>
        <v>0</v>
      </c>
      <c r="I439">
        <v>3927</v>
      </c>
    </row>
    <row r="440" spans="1:9" x14ac:dyDescent="0.2">
      <c r="A440">
        <v>2015</v>
      </c>
      <c r="B440">
        <v>12</v>
      </c>
      <c r="C440" t="s">
        <v>25</v>
      </c>
      <c r="D440">
        <v>135</v>
      </c>
      <c r="E440" t="s">
        <v>9</v>
      </c>
      <c r="F440">
        <v>10494000</v>
      </c>
      <c r="G440" s="1">
        <f>+D440/F440</f>
        <v>1.2864493996569468E-5</v>
      </c>
      <c r="H440">
        <f>INDEX($T$21:$T$38, MATCH(E440, $S$21:$S$38, 0))</f>
        <v>0</v>
      </c>
      <c r="I440">
        <v>3873</v>
      </c>
    </row>
    <row r="441" spans="1:9" x14ac:dyDescent="0.2">
      <c r="A441">
        <v>2016</v>
      </c>
      <c r="B441">
        <v>2</v>
      </c>
      <c r="C441" t="s">
        <v>25</v>
      </c>
      <c r="D441">
        <v>135</v>
      </c>
      <c r="E441" t="s">
        <v>9</v>
      </c>
      <c r="F441">
        <v>10478000</v>
      </c>
      <c r="G441" s="1">
        <f>+D441/F441</f>
        <v>1.2884138194311892E-5</v>
      </c>
      <c r="H441">
        <f>INDEX($T$21:$T$38, MATCH(E441, $S$21:$S$38, 0))</f>
        <v>0</v>
      </c>
      <c r="I441">
        <v>3945</v>
      </c>
    </row>
    <row r="442" spans="1:9" x14ac:dyDescent="0.2">
      <c r="A442">
        <v>2011</v>
      </c>
      <c r="B442">
        <v>4</v>
      </c>
      <c r="C442" t="s">
        <v>25</v>
      </c>
      <c r="D442">
        <v>136</v>
      </c>
      <c r="E442" t="s">
        <v>8</v>
      </c>
      <c r="F442">
        <v>10667000</v>
      </c>
      <c r="G442" s="1">
        <f>+D442/F442</f>
        <v>1.2749601574950782E-5</v>
      </c>
      <c r="H442">
        <f>INDEX($T$21:$T$38, MATCH(E442, $S$21:$S$38, 0))</f>
        <v>0</v>
      </c>
      <c r="I442">
        <v>1856</v>
      </c>
    </row>
    <row r="443" spans="1:9" x14ac:dyDescent="0.2">
      <c r="A443">
        <v>2012</v>
      </c>
      <c r="B443">
        <v>5</v>
      </c>
      <c r="C443" t="s">
        <v>25</v>
      </c>
      <c r="D443">
        <v>136</v>
      </c>
      <c r="E443" t="s">
        <v>9</v>
      </c>
      <c r="F443">
        <v>10529000</v>
      </c>
      <c r="G443" s="1">
        <f>+D443/F443</f>
        <v>1.2916706239908824E-5</v>
      </c>
      <c r="H443">
        <f>INDEX($T$21:$T$38, MATCH(E443, $S$21:$S$38, 0))</f>
        <v>0</v>
      </c>
      <c r="I443">
        <v>2325</v>
      </c>
    </row>
    <row r="444" spans="1:9" x14ac:dyDescent="0.2">
      <c r="A444">
        <v>2012</v>
      </c>
      <c r="B444">
        <v>8</v>
      </c>
      <c r="C444" t="s">
        <v>25</v>
      </c>
      <c r="D444">
        <v>136</v>
      </c>
      <c r="E444" t="s">
        <v>9</v>
      </c>
      <c r="F444">
        <v>10529000</v>
      </c>
      <c r="G444" s="1">
        <f>+D444/F444</f>
        <v>1.2916706239908824E-5</v>
      </c>
      <c r="H444">
        <f>INDEX($T$21:$T$38, MATCH(E444, $S$21:$S$38, 0))</f>
        <v>0</v>
      </c>
      <c r="I444">
        <v>2433</v>
      </c>
    </row>
    <row r="445" spans="1:9" x14ac:dyDescent="0.2">
      <c r="A445">
        <v>2016</v>
      </c>
      <c r="B445">
        <v>7</v>
      </c>
      <c r="C445" t="s">
        <v>25</v>
      </c>
      <c r="D445">
        <v>136</v>
      </c>
      <c r="E445" t="s">
        <v>8</v>
      </c>
      <c r="F445">
        <v>10449000</v>
      </c>
      <c r="G445" s="1">
        <f>+D445/F445</f>
        <v>1.3015599578907072E-5</v>
      </c>
      <c r="H445">
        <f>INDEX($T$21:$T$38, MATCH(E445, $S$21:$S$38, 0))</f>
        <v>0</v>
      </c>
      <c r="I445">
        <v>4124</v>
      </c>
    </row>
    <row r="446" spans="1:9" x14ac:dyDescent="0.2">
      <c r="A446">
        <v>2007</v>
      </c>
      <c r="B446">
        <v>3</v>
      </c>
      <c r="C446" t="s">
        <v>25</v>
      </c>
      <c r="D446">
        <v>137</v>
      </c>
      <c r="E446" t="s">
        <v>8</v>
      </c>
      <c r="F446">
        <v>10137000</v>
      </c>
      <c r="G446" s="1">
        <f>+D446/F446</f>
        <v>1.3514846601558646E-5</v>
      </c>
      <c r="H446">
        <f>INDEX($T$21:$T$38, MATCH(E446, $S$21:$S$38, 0))</f>
        <v>0</v>
      </c>
      <c r="I446">
        <v>92</v>
      </c>
    </row>
    <row r="447" spans="1:9" x14ac:dyDescent="0.2">
      <c r="A447">
        <v>2014</v>
      </c>
      <c r="B447">
        <v>11</v>
      </c>
      <c r="C447" t="s">
        <v>25</v>
      </c>
      <c r="D447">
        <v>137</v>
      </c>
      <c r="E447" t="s">
        <v>9</v>
      </c>
      <c r="F447">
        <v>10545000</v>
      </c>
      <c r="G447" s="1">
        <f>+D447/F447</f>
        <v>1.2991939307728781E-5</v>
      </c>
      <c r="H447">
        <f>INDEX($T$21:$T$38, MATCH(E447, $S$21:$S$38, 0))</f>
        <v>0</v>
      </c>
      <c r="I447">
        <v>3405</v>
      </c>
    </row>
    <row r="448" spans="1:9" x14ac:dyDescent="0.2">
      <c r="A448">
        <v>2015</v>
      </c>
      <c r="B448">
        <v>2</v>
      </c>
      <c r="C448" t="s">
        <v>25</v>
      </c>
      <c r="D448">
        <v>137</v>
      </c>
      <c r="E448" t="s">
        <v>9</v>
      </c>
      <c r="F448">
        <v>10494000</v>
      </c>
      <c r="G448" s="1">
        <f>+D448/F448</f>
        <v>1.3055079092814942E-5</v>
      </c>
      <c r="H448">
        <f>INDEX($T$21:$T$38, MATCH(E448, $S$21:$S$38, 0))</f>
        <v>0</v>
      </c>
      <c r="I448">
        <v>3513</v>
      </c>
    </row>
    <row r="449" spans="1:9" x14ac:dyDescent="0.2">
      <c r="A449">
        <v>2011</v>
      </c>
      <c r="B449">
        <v>4</v>
      </c>
      <c r="C449" t="s">
        <v>25</v>
      </c>
      <c r="D449">
        <v>138</v>
      </c>
      <c r="E449" t="s">
        <v>9</v>
      </c>
      <c r="F449">
        <v>10237000</v>
      </c>
      <c r="G449" s="1">
        <f>+D449/F449</f>
        <v>1.3480511868711537E-5</v>
      </c>
      <c r="H449">
        <f>INDEX($T$21:$T$38, MATCH(E449, $S$21:$S$38, 0))</f>
        <v>0</v>
      </c>
      <c r="I449">
        <v>1857</v>
      </c>
    </row>
    <row r="450" spans="1:9" x14ac:dyDescent="0.2">
      <c r="A450">
        <v>2017</v>
      </c>
      <c r="B450">
        <v>3</v>
      </c>
      <c r="C450" t="s">
        <v>25</v>
      </c>
      <c r="D450">
        <v>138</v>
      </c>
      <c r="E450" t="s">
        <v>8</v>
      </c>
      <c r="F450">
        <v>10388000</v>
      </c>
      <c r="G450" s="1">
        <f>+D450/F450</f>
        <v>1.3284559106661532E-5</v>
      </c>
      <c r="H450">
        <f>INDEX($T$21:$T$38, MATCH(E450, $S$21:$S$38, 0))</f>
        <v>0</v>
      </c>
      <c r="I450">
        <v>4412</v>
      </c>
    </row>
    <row r="451" spans="1:9" x14ac:dyDescent="0.2">
      <c r="A451">
        <v>2015</v>
      </c>
      <c r="B451">
        <v>4</v>
      </c>
      <c r="C451" t="s">
        <v>25</v>
      </c>
      <c r="D451">
        <v>139</v>
      </c>
      <c r="E451" t="s">
        <v>9</v>
      </c>
      <c r="F451">
        <v>10494000</v>
      </c>
      <c r="G451" s="1">
        <f>+D451/F451</f>
        <v>1.3245664189060416E-5</v>
      </c>
      <c r="H451">
        <f>INDEX($T$21:$T$38, MATCH(E451, $S$21:$S$38, 0))</f>
        <v>0</v>
      </c>
      <c r="I451">
        <v>3585</v>
      </c>
    </row>
    <row r="452" spans="1:9" x14ac:dyDescent="0.2">
      <c r="A452">
        <v>2016</v>
      </c>
      <c r="B452">
        <v>3</v>
      </c>
      <c r="C452" t="s">
        <v>25</v>
      </c>
      <c r="D452">
        <v>139</v>
      </c>
      <c r="E452" t="s">
        <v>9</v>
      </c>
      <c r="F452">
        <v>10478000</v>
      </c>
      <c r="G452" s="1">
        <f>+D452/F452</f>
        <v>1.3265890437106318E-5</v>
      </c>
      <c r="H452">
        <f>INDEX($T$21:$T$38, MATCH(E452, $S$21:$S$38, 0))</f>
        <v>0</v>
      </c>
      <c r="I452">
        <v>3981</v>
      </c>
    </row>
    <row r="453" spans="1:9" x14ac:dyDescent="0.2">
      <c r="A453">
        <v>2016</v>
      </c>
      <c r="B453">
        <v>9</v>
      </c>
      <c r="C453" t="s">
        <v>25</v>
      </c>
      <c r="D453">
        <v>139</v>
      </c>
      <c r="E453" t="s">
        <v>9</v>
      </c>
      <c r="F453">
        <v>10478000</v>
      </c>
      <c r="G453" s="1">
        <f>+D453/F453</f>
        <v>1.3265890437106318E-5</v>
      </c>
      <c r="H453">
        <f>INDEX($T$21:$T$38, MATCH(E453, $S$21:$S$38, 0))</f>
        <v>0</v>
      </c>
      <c r="I453">
        <v>4197</v>
      </c>
    </row>
    <row r="454" spans="1:9" x14ac:dyDescent="0.2">
      <c r="A454">
        <v>2018</v>
      </c>
      <c r="B454">
        <v>2</v>
      </c>
      <c r="C454" t="s">
        <v>25</v>
      </c>
      <c r="D454">
        <v>139</v>
      </c>
      <c r="E454" t="s">
        <v>9</v>
      </c>
      <c r="F454">
        <v>10607000</v>
      </c>
      <c r="G454" s="1">
        <f>+D454/F454</f>
        <v>1.3104553596681436E-5</v>
      </c>
      <c r="H454">
        <f>INDEX($T$21:$T$38, MATCH(E454, $S$21:$S$38, 0))</f>
        <v>0</v>
      </c>
      <c r="I454">
        <v>4809</v>
      </c>
    </row>
    <row r="455" spans="1:9" x14ac:dyDescent="0.2">
      <c r="A455">
        <v>2008</v>
      </c>
      <c r="B455">
        <v>12</v>
      </c>
      <c r="C455" t="s">
        <v>25</v>
      </c>
      <c r="D455">
        <v>140</v>
      </c>
      <c r="E455" t="s">
        <v>9</v>
      </c>
      <c r="F455">
        <v>10250000</v>
      </c>
      <c r="G455" s="1">
        <f>+D455/F455</f>
        <v>1.3658536585365854E-5</v>
      </c>
      <c r="H455">
        <f>INDEX($T$21:$T$38, MATCH(E455, $S$21:$S$38, 0))</f>
        <v>0</v>
      </c>
      <c r="I455">
        <v>849</v>
      </c>
    </row>
    <row r="456" spans="1:9" x14ac:dyDescent="0.2">
      <c r="A456">
        <v>2010</v>
      </c>
      <c r="B456">
        <v>11</v>
      </c>
      <c r="C456" t="s">
        <v>25</v>
      </c>
      <c r="D456">
        <v>140</v>
      </c>
      <c r="E456" t="s">
        <v>9</v>
      </c>
      <c r="F456">
        <v>10178000</v>
      </c>
      <c r="G456" s="1">
        <f>+D456/F456</f>
        <v>1.375515818431912E-5</v>
      </c>
      <c r="H456">
        <f>INDEX($T$21:$T$38, MATCH(E456, $S$21:$S$38, 0))</f>
        <v>0</v>
      </c>
      <c r="I456">
        <v>1677</v>
      </c>
    </row>
    <row r="457" spans="1:9" x14ac:dyDescent="0.2">
      <c r="A457">
        <v>2013</v>
      </c>
      <c r="B457">
        <v>12</v>
      </c>
      <c r="C457" t="s">
        <v>25</v>
      </c>
      <c r="D457">
        <v>140</v>
      </c>
      <c r="E457" t="s">
        <v>9</v>
      </c>
      <c r="F457">
        <v>10558000</v>
      </c>
      <c r="G457" s="1">
        <f>+D457/F457</f>
        <v>1.3260087137715477E-5</v>
      </c>
      <c r="H457">
        <f>INDEX($T$21:$T$38, MATCH(E457, $S$21:$S$38, 0))</f>
        <v>0</v>
      </c>
      <c r="I457">
        <v>3009</v>
      </c>
    </row>
    <row r="458" spans="1:9" x14ac:dyDescent="0.2">
      <c r="A458">
        <v>2018</v>
      </c>
      <c r="B458">
        <v>9</v>
      </c>
      <c r="C458" t="s">
        <v>25</v>
      </c>
      <c r="D458">
        <v>140</v>
      </c>
      <c r="E458" t="s">
        <v>9</v>
      </c>
      <c r="F458">
        <v>10607000</v>
      </c>
      <c r="G458" s="1">
        <f>+D458/F458</f>
        <v>1.3198830960686339E-5</v>
      </c>
      <c r="H458">
        <f>INDEX($T$21:$T$38, MATCH(E458, $S$21:$S$38, 0))</f>
        <v>0</v>
      </c>
      <c r="I458">
        <v>5061</v>
      </c>
    </row>
    <row r="459" spans="1:9" x14ac:dyDescent="0.2">
      <c r="A459">
        <v>2008</v>
      </c>
      <c r="B459">
        <v>2</v>
      </c>
      <c r="C459" t="s">
        <v>25</v>
      </c>
      <c r="D459">
        <v>141</v>
      </c>
      <c r="E459" t="s">
        <v>8</v>
      </c>
      <c r="F459">
        <v>10234000</v>
      </c>
      <c r="G459" s="1">
        <f>+D459/F459</f>
        <v>1.3777604064881766E-5</v>
      </c>
      <c r="H459">
        <f>INDEX($T$21:$T$38, MATCH(E459, $S$21:$S$38, 0))</f>
        <v>0</v>
      </c>
      <c r="I459">
        <v>488</v>
      </c>
    </row>
    <row r="460" spans="1:9" x14ac:dyDescent="0.2">
      <c r="A460">
        <v>2008</v>
      </c>
      <c r="B460">
        <v>9</v>
      </c>
      <c r="C460" t="s">
        <v>25</v>
      </c>
      <c r="D460">
        <v>141</v>
      </c>
      <c r="E460" t="s">
        <v>9</v>
      </c>
      <c r="F460">
        <v>10250000</v>
      </c>
      <c r="G460" s="1">
        <f>+D460/F460</f>
        <v>1.375609756097561E-5</v>
      </c>
      <c r="H460">
        <f>INDEX($T$21:$T$38, MATCH(E460, $S$21:$S$38, 0))</f>
        <v>0</v>
      </c>
      <c r="I460">
        <v>741</v>
      </c>
    </row>
    <row r="461" spans="1:9" x14ac:dyDescent="0.2">
      <c r="A461">
        <v>2010</v>
      </c>
      <c r="B461">
        <v>10</v>
      </c>
      <c r="C461" t="s">
        <v>25</v>
      </c>
      <c r="D461">
        <v>141</v>
      </c>
      <c r="E461" t="s">
        <v>9</v>
      </c>
      <c r="F461">
        <v>10178000</v>
      </c>
      <c r="G461" s="1">
        <f>+D461/F461</f>
        <v>1.3853409314207114E-5</v>
      </c>
      <c r="H461">
        <f>INDEX($T$21:$T$38, MATCH(E461, $S$21:$S$38, 0))</f>
        <v>0</v>
      </c>
      <c r="I461">
        <v>1641</v>
      </c>
    </row>
    <row r="462" spans="1:9" x14ac:dyDescent="0.2">
      <c r="A462">
        <v>2011</v>
      </c>
      <c r="B462">
        <v>9</v>
      </c>
      <c r="C462" t="s">
        <v>25</v>
      </c>
      <c r="D462">
        <v>141</v>
      </c>
      <c r="E462" t="s">
        <v>9</v>
      </c>
      <c r="F462">
        <v>10237000</v>
      </c>
      <c r="G462" s="1">
        <f>+D462/F462</f>
        <v>1.3773566474553092E-5</v>
      </c>
      <c r="H462">
        <f>INDEX($T$21:$T$38, MATCH(E462, $S$21:$S$38, 0))</f>
        <v>0</v>
      </c>
      <c r="I462">
        <v>2037</v>
      </c>
    </row>
    <row r="463" spans="1:9" x14ac:dyDescent="0.2">
      <c r="A463">
        <v>2012</v>
      </c>
      <c r="B463">
        <v>9</v>
      </c>
      <c r="C463" t="s">
        <v>25</v>
      </c>
      <c r="D463">
        <v>141</v>
      </c>
      <c r="E463" t="s">
        <v>9</v>
      </c>
      <c r="F463">
        <v>10529000</v>
      </c>
      <c r="G463" s="1">
        <f>+D463/F463</f>
        <v>1.3391585145787824E-5</v>
      </c>
      <c r="H463">
        <f>INDEX($T$21:$T$38, MATCH(E463, $S$21:$S$38, 0))</f>
        <v>0</v>
      </c>
      <c r="I463">
        <v>2469</v>
      </c>
    </row>
    <row r="464" spans="1:9" x14ac:dyDescent="0.2">
      <c r="A464">
        <v>2013</v>
      </c>
      <c r="B464">
        <v>4</v>
      </c>
      <c r="C464" t="s">
        <v>25</v>
      </c>
      <c r="D464">
        <v>141</v>
      </c>
      <c r="E464" t="s">
        <v>9</v>
      </c>
      <c r="F464">
        <v>10558000</v>
      </c>
      <c r="G464" s="1">
        <f>+D464/F464</f>
        <v>1.3354802045842016E-5</v>
      </c>
      <c r="H464">
        <f>INDEX($T$21:$T$38, MATCH(E464, $S$21:$S$38, 0))</f>
        <v>0</v>
      </c>
      <c r="I464">
        <v>2721</v>
      </c>
    </row>
    <row r="465" spans="1:9" x14ac:dyDescent="0.2">
      <c r="A465">
        <v>2016</v>
      </c>
      <c r="B465">
        <v>12</v>
      </c>
      <c r="C465" t="s">
        <v>25</v>
      </c>
      <c r="D465">
        <v>141</v>
      </c>
      <c r="E465" t="s">
        <v>9</v>
      </c>
      <c r="F465">
        <v>10478000</v>
      </c>
      <c r="G465" s="1">
        <f>+D465/F465</f>
        <v>1.3456766558503532E-5</v>
      </c>
      <c r="H465">
        <f>INDEX($T$21:$T$38, MATCH(E465, $S$21:$S$38, 0))</f>
        <v>0</v>
      </c>
      <c r="I465">
        <v>4305</v>
      </c>
    </row>
    <row r="466" spans="1:9" x14ac:dyDescent="0.2">
      <c r="A466">
        <v>2009</v>
      </c>
      <c r="B466">
        <v>3</v>
      </c>
      <c r="C466" t="s">
        <v>25</v>
      </c>
      <c r="D466">
        <v>142</v>
      </c>
      <c r="E466" t="s">
        <v>9</v>
      </c>
      <c r="F466">
        <v>10181000</v>
      </c>
      <c r="G466" s="1">
        <f>+D466/F466</f>
        <v>1.3947549356644731E-5</v>
      </c>
      <c r="H466">
        <f>INDEX($T$21:$T$38, MATCH(E466, $S$21:$S$38, 0))</f>
        <v>0</v>
      </c>
      <c r="I466">
        <v>957</v>
      </c>
    </row>
    <row r="467" spans="1:9" x14ac:dyDescent="0.2">
      <c r="A467">
        <v>2018</v>
      </c>
      <c r="B467">
        <v>12</v>
      </c>
      <c r="C467" t="s">
        <v>25</v>
      </c>
      <c r="D467">
        <v>142</v>
      </c>
      <c r="E467" t="s">
        <v>9</v>
      </c>
      <c r="F467">
        <v>10607000</v>
      </c>
      <c r="G467" s="1">
        <f>+D467/F467</f>
        <v>1.3387385688696144E-5</v>
      </c>
      <c r="H467">
        <f>INDEX($T$21:$T$38, MATCH(E467, $S$21:$S$38, 0))</f>
        <v>0</v>
      </c>
      <c r="I467">
        <v>5169</v>
      </c>
    </row>
    <row r="468" spans="1:9" x14ac:dyDescent="0.2">
      <c r="A468">
        <v>2008</v>
      </c>
      <c r="B468">
        <v>7</v>
      </c>
      <c r="C468" t="s">
        <v>25</v>
      </c>
      <c r="D468">
        <v>143</v>
      </c>
      <c r="E468" t="s">
        <v>8</v>
      </c>
      <c r="F468">
        <v>10234000</v>
      </c>
      <c r="G468" s="1">
        <f>+D468/F468</f>
        <v>1.3973031072894274E-5</v>
      </c>
      <c r="H468">
        <f>INDEX($T$21:$T$38, MATCH(E468, $S$21:$S$38, 0))</f>
        <v>0</v>
      </c>
      <c r="I468">
        <v>668</v>
      </c>
    </row>
    <row r="469" spans="1:9" x14ac:dyDescent="0.2">
      <c r="A469">
        <v>2009</v>
      </c>
      <c r="B469">
        <v>2</v>
      </c>
      <c r="C469" t="s">
        <v>25</v>
      </c>
      <c r="D469">
        <v>143</v>
      </c>
      <c r="E469" t="s">
        <v>9</v>
      </c>
      <c r="F469">
        <v>10181000</v>
      </c>
      <c r="G469" s="1">
        <f>+D469/F469</f>
        <v>1.4045771535212651E-5</v>
      </c>
      <c r="H469">
        <f>INDEX($T$21:$T$38, MATCH(E469, $S$21:$S$38, 0))</f>
        <v>0</v>
      </c>
      <c r="I469">
        <v>921</v>
      </c>
    </row>
    <row r="470" spans="1:9" x14ac:dyDescent="0.2">
      <c r="A470">
        <v>2010</v>
      </c>
      <c r="B470">
        <v>4</v>
      </c>
      <c r="C470" t="s">
        <v>25</v>
      </c>
      <c r="D470">
        <v>143</v>
      </c>
      <c r="E470" t="s">
        <v>9</v>
      </c>
      <c r="F470">
        <v>10178000</v>
      </c>
      <c r="G470" s="1">
        <f>+D470/F470</f>
        <v>1.4049911573983101E-5</v>
      </c>
      <c r="H470">
        <f>INDEX($T$21:$T$38, MATCH(E470, $S$21:$S$38, 0))</f>
        <v>0</v>
      </c>
      <c r="I470">
        <v>1425</v>
      </c>
    </row>
    <row r="471" spans="1:9" x14ac:dyDescent="0.2">
      <c r="A471">
        <v>2018</v>
      </c>
      <c r="B471">
        <v>8</v>
      </c>
      <c r="C471" t="s">
        <v>25</v>
      </c>
      <c r="D471">
        <v>143</v>
      </c>
      <c r="E471" t="s">
        <v>9</v>
      </c>
      <c r="F471">
        <v>10607000</v>
      </c>
      <c r="G471" s="1">
        <f>+D471/F471</f>
        <v>1.3481663052701047E-5</v>
      </c>
      <c r="H471">
        <f>INDEX($T$21:$T$38, MATCH(E471, $S$21:$S$38, 0))</f>
        <v>0</v>
      </c>
      <c r="I471">
        <v>5025</v>
      </c>
    </row>
    <row r="472" spans="1:9" x14ac:dyDescent="0.2">
      <c r="A472">
        <v>2009</v>
      </c>
      <c r="B472">
        <v>7</v>
      </c>
      <c r="C472" t="s">
        <v>25</v>
      </c>
      <c r="D472">
        <v>144</v>
      </c>
      <c r="E472" t="s">
        <v>8</v>
      </c>
      <c r="F472">
        <v>10351000</v>
      </c>
      <c r="G472" s="1">
        <f>+D472/F472</f>
        <v>1.3911699352719544E-5</v>
      </c>
      <c r="H472">
        <f>INDEX($T$21:$T$38, MATCH(E472, $S$21:$S$38, 0))</f>
        <v>0</v>
      </c>
      <c r="I472">
        <v>1100</v>
      </c>
    </row>
    <row r="473" spans="1:9" x14ac:dyDescent="0.2">
      <c r="A473">
        <v>2010</v>
      </c>
      <c r="B473">
        <v>7</v>
      </c>
      <c r="C473" t="s">
        <v>25</v>
      </c>
      <c r="D473">
        <v>144</v>
      </c>
      <c r="E473" t="s">
        <v>8</v>
      </c>
      <c r="F473">
        <v>10624000</v>
      </c>
      <c r="G473" s="1">
        <f>+D473/F473</f>
        <v>1.3554216867469879E-5</v>
      </c>
      <c r="H473">
        <f>INDEX($T$21:$T$38, MATCH(E473, $S$21:$S$38, 0))</f>
        <v>0</v>
      </c>
      <c r="I473">
        <v>1532</v>
      </c>
    </row>
    <row r="474" spans="1:9" x14ac:dyDescent="0.2">
      <c r="A474">
        <v>2012</v>
      </c>
      <c r="B474">
        <v>6</v>
      </c>
      <c r="C474" t="s">
        <v>25</v>
      </c>
      <c r="D474">
        <v>144</v>
      </c>
      <c r="E474" t="s">
        <v>8</v>
      </c>
      <c r="F474">
        <v>10427000</v>
      </c>
      <c r="G474" s="1">
        <f>+D474/F474</f>
        <v>1.3810300182219239E-5</v>
      </c>
      <c r="H474">
        <f>INDEX($T$21:$T$38, MATCH(E474, $S$21:$S$38, 0))</f>
        <v>0</v>
      </c>
      <c r="I474">
        <v>2360</v>
      </c>
    </row>
    <row r="475" spans="1:9" x14ac:dyDescent="0.2">
      <c r="A475">
        <v>2013</v>
      </c>
      <c r="B475">
        <v>8</v>
      </c>
      <c r="C475" t="s">
        <v>25</v>
      </c>
      <c r="D475">
        <v>144</v>
      </c>
      <c r="E475" t="s">
        <v>9</v>
      </c>
      <c r="F475">
        <v>10558000</v>
      </c>
      <c r="G475" s="1">
        <f>+D475/F475</f>
        <v>1.3638946770221633E-5</v>
      </c>
      <c r="H475">
        <f>INDEX($T$21:$T$38, MATCH(E475, $S$21:$S$38, 0))</f>
        <v>0</v>
      </c>
      <c r="I475">
        <v>2865</v>
      </c>
    </row>
    <row r="476" spans="1:9" x14ac:dyDescent="0.2">
      <c r="A476">
        <v>2016</v>
      </c>
      <c r="B476">
        <v>5</v>
      </c>
      <c r="C476" t="s">
        <v>25</v>
      </c>
      <c r="D476">
        <v>144</v>
      </c>
      <c r="E476" t="s">
        <v>9</v>
      </c>
      <c r="F476">
        <v>10478000</v>
      </c>
      <c r="G476" s="1">
        <f>+D476/F476</f>
        <v>1.3743080740599352E-5</v>
      </c>
      <c r="H476">
        <f>INDEX($T$21:$T$38, MATCH(E476, $S$21:$S$38, 0))</f>
        <v>0</v>
      </c>
      <c r="I476">
        <v>4053</v>
      </c>
    </row>
    <row r="477" spans="1:9" x14ac:dyDescent="0.2">
      <c r="A477">
        <v>2018</v>
      </c>
      <c r="B477">
        <v>1</v>
      </c>
      <c r="C477" t="s">
        <v>25</v>
      </c>
      <c r="D477">
        <v>144</v>
      </c>
      <c r="E477" t="s">
        <v>9</v>
      </c>
      <c r="F477">
        <v>10607000</v>
      </c>
      <c r="G477" s="1">
        <f>+D477/F477</f>
        <v>1.3575940416705949E-5</v>
      </c>
      <c r="H477">
        <f>INDEX($T$21:$T$38, MATCH(E477, $S$21:$S$38, 0))</f>
        <v>0</v>
      </c>
      <c r="I477">
        <v>4773</v>
      </c>
    </row>
    <row r="478" spans="1:9" x14ac:dyDescent="0.2">
      <c r="A478">
        <v>2012</v>
      </c>
      <c r="B478">
        <v>12</v>
      </c>
      <c r="C478" t="s">
        <v>25</v>
      </c>
      <c r="D478">
        <v>145</v>
      </c>
      <c r="E478" t="s">
        <v>9</v>
      </c>
      <c r="F478">
        <v>10529000</v>
      </c>
      <c r="G478" s="1">
        <f>+D478/F478</f>
        <v>1.3771488270491024E-5</v>
      </c>
      <c r="H478">
        <f>INDEX($T$21:$T$38, MATCH(E478, $S$21:$S$38, 0))</f>
        <v>0</v>
      </c>
      <c r="I478">
        <v>2577</v>
      </c>
    </row>
    <row r="479" spans="1:9" x14ac:dyDescent="0.2">
      <c r="A479">
        <v>2010</v>
      </c>
      <c r="B479">
        <v>1</v>
      </c>
      <c r="C479" t="s">
        <v>25</v>
      </c>
      <c r="D479">
        <v>146</v>
      </c>
      <c r="E479" t="s">
        <v>9</v>
      </c>
      <c r="F479">
        <v>10178000</v>
      </c>
      <c r="G479" s="1">
        <f>+D479/F479</f>
        <v>1.4344664963647082E-5</v>
      </c>
      <c r="H479">
        <f>INDEX($T$21:$T$38, MATCH(E479, $S$21:$S$38, 0))</f>
        <v>0</v>
      </c>
      <c r="I479">
        <v>1317</v>
      </c>
    </row>
    <row r="480" spans="1:9" x14ac:dyDescent="0.2">
      <c r="A480">
        <v>2010</v>
      </c>
      <c r="B480">
        <v>12</v>
      </c>
      <c r="C480" t="s">
        <v>25</v>
      </c>
      <c r="D480">
        <v>146</v>
      </c>
      <c r="E480" t="s">
        <v>9</v>
      </c>
      <c r="F480">
        <v>10178000</v>
      </c>
      <c r="G480" s="1">
        <f>+D480/F480</f>
        <v>1.4344664963647082E-5</v>
      </c>
      <c r="H480">
        <f>INDEX($T$21:$T$38, MATCH(E480, $S$21:$S$38, 0))</f>
        <v>0</v>
      </c>
      <c r="I480">
        <v>1713</v>
      </c>
    </row>
    <row r="481" spans="1:9" x14ac:dyDescent="0.2">
      <c r="A481">
        <v>2016</v>
      </c>
      <c r="B481">
        <v>10</v>
      </c>
      <c r="C481" t="s">
        <v>25</v>
      </c>
      <c r="D481">
        <v>146</v>
      </c>
      <c r="E481" t="s">
        <v>9</v>
      </c>
      <c r="F481">
        <v>10478000</v>
      </c>
      <c r="G481" s="1">
        <f>+D481/F481</f>
        <v>1.3933956861996564E-5</v>
      </c>
      <c r="H481">
        <f>INDEX($T$21:$T$38, MATCH(E481, $S$21:$S$38, 0))</f>
        <v>0</v>
      </c>
      <c r="I481">
        <v>4233</v>
      </c>
    </row>
    <row r="482" spans="1:9" x14ac:dyDescent="0.2">
      <c r="A482">
        <v>2009</v>
      </c>
      <c r="B482">
        <v>11</v>
      </c>
      <c r="C482" t="s">
        <v>25</v>
      </c>
      <c r="D482">
        <v>147</v>
      </c>
      <c r="E482" t="s">
        <v>9</v>
      </c>
      <c r="F482">
        <v>10181000</v>
      </c>
      <c r="G482" s="1">
        <f>+D482/F482</f>
        <v>1.4438660249484334E-5</v>
      </c>
      <c r="H482">
        <f>INDEX($T$21:$T$38, MATCH(E482, $S$21:$S$38, 0))</f>
        <v>0</v>
      </c>
      <c r="I482">
        <v>1245</v>
      </c>
    </row>
    <row r="483" spans="1:9" x14ac:dyDescent="0.2">
      <c r="A483">
        <v>2011</v>
      </c>
      <c r="B483">
        <v>3</v>
      </c>
      <c r="C483" t="s">
        <v>25</v>
      </c>
      <c r="D483">
        <v>147</v>
      </c>
      <c r="E483" t="s">
        <v>9</v>
      </c>
      <c r="F483">
        <v>10237000</v>
      </c>
      <c r="G483" s="1">
        <f>+D483/F483</f>
        <v>1.4359675686236203E-5</v>
      </c>
      <c r="H483">
        <f>INDEX($T$21:$T$38, MATCH(E483, $S$21:$S$38, 0))</f>
        <v>0</v>
      </c>
      <c r="I483">
        <v>1821</v>
      </c>
    </row>
    <row r="484" spans="1:9" x14ac:dyDescent="0.2">
      <c r="A484">
        <v>2011</v>
      </c>
      <c r="B484">
        <v>5</v>
      </c>
      <c r="C484" t="s">
        <v>25</v>
      </c>
      <c r="D484">
        <v>147</v>
      </c>
      <c r="E484" t="s">
        <v>9</v>
      </c>
      <c r="F484">
        <v>10237000</v>
      </c>
      <c r="G484" s="1">
        <f>+D484/F484</f>
        <v>1.4359675686236203E-5</v>
      </c>
      <c r="H484">
        <f>INDEX($T$21:$T$38, MATCH(E484, $S$21:$S$38, 0))</f>
        <v>0</v>
      </c>
      <c r="I484">
        <v>1893</v>
      </c>
    </row>
    <row r="485" spans="1:9" x14ac:dyDescent="0.2">
      <c r="A485">
        <v>2011</v>
      </c>
      <c r="B485">
        <v>7</v>
      </c>
      <c r="C485" t="s">
        <v>25</v>
      </c>
      <c r="D485">
        <v>147</v>
      </c>
      <c r="E485" t="s">
        <v>8</v>
      </c>
      <c r="F485">
        <v>10667000</v>
      </c>
      <c r="G485" s="1">
        <f>+D485/F485</f>
        <v>1.3780819349395331E-5</v>
      </c>
      <c r="H485">
        <f>INDEX($T$21:$T$38, MATCH(E485, $S$21:$S$38, 0))</f>
        <v>0</v>
      </c>
      <c r="I485">
        <v>1964</v>
      </c>
    </row>
    <row r="486" spans="1:9" x14ac:dyDescent="0.2">
      <c r="A486">
        <v>2013</v>
      </c>
      <c r="B486">
        <v>9</v>
      </c>
      <c r="C486" t="s">
        <v>25</v>
      </c>
      <c r="D486">
        <v>147</v>
      </c>
      <c r="E486" t="s">
        <v>9</v>
      </c>
      <c r="F486">
        <v>10558000</v>
      </c>
      <c r="G486" s="1">
        <f>+D486/F486</f>
        <v>1.392309149460125E-5</v>
      </c>
      <c r="H486">
        <f>INDEX($T$21:$T$38, MATCH(E486, $S$21:$S$38, 0))</f>
        <v>0</v>
      </c>
      <c r="I486">
        <v>2901</v>
      </c>
    </row>
    <row r="487" spans="1:9" x14ac:dyDescent="0.2">
      <c r="A487">
        <v>2014</v>
      </c>
      <c r="B487">
        <v>1</v>
      </c>
      <c r="C487" t="s">
        <v>25</v>
      </c>
      <c r="D487">
        <v>147</v>
      </c>
      <c r="E487" t="s">
        <v>9</v>
      </c>
      <c r="F487">
        <v>10545000</v>
      </c>
      <c r="G487" s="1">
        <f>+D487/F487</f>
        <v>1.3940256045519204E-5</v>
      </c>
      <c r="H487">
        <f>INDEX($T$21:$T$38, MATCH(E487, $S$21:$S$38, 0))</f>
        <v>0</v>
      </c>
      <c r="I487">
        <v>3045</v>
      </c>
    </row>
    <row r="488" spans="1:9" x14ac:dyDescent="0.2">
      <c r="A488">
        <v>2014</v>
      </c>
      <c r="B488">
        <v>2</v>
      </c>
      <c r="C488" t="s">
        <v>25</v>
      </c>
      <c r="D488">
        <v>147</v>
      </c>
      <c r="E488" t="s">
        <v>9</v>
      </c>
      <c r="F488">
        <v>10545000</v>
      </c>
      <c r="G488" s="1">
        <f>+D488/F488</f>
        <v>1.3940256045519204E-5</v>
      </c>
      <c r="H488">
        <f>INDEX($T$21:$T$38, MATCH(E488, $S$21:$S$38, 0))</f>
        <v>0</v>
      </c>
      <c r="I488">
        <v>3081</v>
      </c>
    </row>
    <row r="489" spans="1:9" x14ac:dyDescent="0.2">
      <c r="A489">
        <v>2016</v>
      </c>
      <c r="B489">
        <v>11</v>
      </c>
      <c r="C489" t="s">
        <v>25</v>
      </c>
      <c r="D489">
        <v>147</v>
      </c>
      <c r="E489" t="s">
        <v>9</v>
      </c>
      <c r="F489">
        <v>10478000</v>
      </c>
      <c r="G489" s="1">
        <f>+D489/F489</f>
        <v>1.402939492269517E-5</v>
      </c>
      <c r="H489">
        <f>INDEX($T$21:$T$38, MATCH(E489, $S$21:$S$38, 0))</f>
        <v>0</v>
      </c>
      <c r="I489">
        <v>4269</v>
      </c>
    </row>
    <row r="490" spans="1:9" x14ac:dyDescent="0.2">
      <c r="A490">
        <v>2017</v>
      </c>
      <c r="B490">
        <v>8</v>
      </c>
      <c r="C490" t="s">
        <v>25</v>
      </c>
      <c r="D490">
        <v>147</v>
      </c>
      <c r="E490" t="s">
        <v>9</v>
      </c>
      <c r="F490">
        <v>10538000</v>
      </c>
      <c r="G490" s="1">
        <f>+D490/F490</f>
        <v>1.394951603719871E-5</v>
      </c>
      <c r="H490">
        <f>INDEX($T$21:$T$38, MATCH(E490, $S$21:$S$38, 0))</f>
        <v>0</v>
      </c>
      <c r="I490">
        <v>4593</v>
      </c>
    </row>
    <row r="491" spans="1:9" x14ac:dyDescent="0.2">
      <c r="A491">
        <v>2018</v>
      </c>
      <c r="B491">
        <v>4</v>
      </c>
      <c r="C491" t="s">
        <v>25</v>
      </c>
      <c r="D491">
        <v>147</v>
      </c>
      <c r="E491" t="s">
        <v>9</v>
      </c>
      <c r="F491">
        <v>10607000</v>
      </c>
      <c r="G491" s="1">
        <f>+D491/F491</f>
        <v>1.3858772508720656E-5</v>
      </c>
      <c r="H491">
        <f>INDEX($T$21:$T$38, MATCH(E491, $S$21:$S$38, 0))</f>
        <v>0</v>
      </c>
      <c r="I491">
        <v>4881</v>
      </c>
    </row>
    <row r="492" spans="1:9" x14ac:dyDescent="0.2">
      <c r="A492">
        <v>2012</v>
      </c>
      <c r="B492">
        <v>3</v>
      </c>
      <c r="C492" t="s">
        <v>25</v>
      </c>
      <c r="D492">
        <v>148</v>
      </c>
      <c r="E492" t="s">
        <v>9</v>
      </c>
      <c r="F492">
        <v>10529000</v>
      </c>
      <c r="G492" s="1">
        <f>+D492/F492</f>
        <v>1.4056415614018425E-5</v>
      </c>
      <c r="H492">
        <f>INDEX($T$21:$T$38, MATCH(E492, $S$21:$S$38, 0))</f>
        <v>0</v>
      </c>
      <c r="I492">
        <v>2253</v>
      </c>
    </row>
    <row r="493" spans="1:9" x14ac:dyDescent="0.2">
      <c r="A493">
        <v>2015</v>
      </c>
      <c r="B493">
        <v>1</v>
      </c>
      <c r="C493" t="s">
        <v>25</v>
      </c>
      <c r="D493">
        <v>148</v>
      </c>
      <c r="E493" t="s">
        <v>9</v>
      </c>
      <c r="F493">
        <v>10494000</v>
      </c>
      <c r="G493" s="1">
        <f>+D493/F493</f>
        <v>1.4103297122165047E-5</v>
      </c>
      <c r="H493">
        <f>INDEX($T$21:$T$38, MATCH(E493, $S$21:$S$38, 0))</f>
        <v>0</v>
      </c>
      <c r="I493">
        <v>3477</v>
      </c>
    </row>
    <row r="494" spans="1:9" x14ac:dyDescent="0.2">
      <c r="A494">
        <v>2007</v>
      </c>
      <c r="B494">
        <v>1</v>
      </c>
      <c r="C494" t="s">
        <v>25</v>
      </c>
      <c r="D494">
        <v>149</v>
      </c>
      <c r="E494" t="s">
        <v>9</v>
      </c>
      <c r="F494">
        <v>10474000</v>
      </c>
      <c r="G494" s="1">
        <f>+D494/F494</f>
        <v>1.4225701737636051E-5</v>
      </c>
      <c r="H494">
        <f>INDEX($T$21:$T$38, MATCH(E494, $S$21:$S$38, 0))</f>
        <v>0</v>
      </c>
      <c r="I494">
        <v>21</v>
      </c>
    </row>
    <row r="495" spans="1:9" x14ac:dyDescent="0.2">
      <c r="A495">
        <v>2009</v>
      </c>
      <c r="B495">
        <v>4</v>
      </c>
      <c r="C495" t="s">
        <v>25</v>
      </c>
      <c r="D495">
        <v>149</v>
      </c>
      <c r="E495" t="s">
        <v>9</v>
      </c>
      <c r="F495">
        <v>10181000</v>
      </c>
      <c r="G495" s="1">
        <f>+D495/F495</f>
        <v>1.4635104606620174E-5</v>
      </c>
      <c r="H495">
        <f>INDEX($T$21:$T$38, MATCH(E495, $S$21:$S$38, 0))</f>
        <v>0</v>
      </c>
      <c r="I495">
        <v>993</v>
      </c>
    </row>
    <row r="496" spans="1:9" x14ac:dyDescent="0.2">
      <c r="A496">
        <v>2011</v>
      </c>
      <c r="B496">
        <v>2</v>
      </c>
      <c r="C496" t="s">
        <v>25</v>
      </c>
      <c r="D496">
        <v>149</v>
      </c>
      <c r="E496" t="s">
        <v>9</v>
      </c>
      <c r="F496">
        <v>10237000</v>
      </c>
      <c r="G496" s="1">
        <f>+D496/F496</f>
        <v>1.4555045423463905E-5</v>
      </c>
      <c r="H496">
        <f>INDEX($T$21:$T$38, MATCH(E496, $S$21:$S$38, 0))</f>
        <v>0</v>
      </c>
      <c r="I496">
        <v>1785</v>
      </c>
    </row>
    <row r="497" spans="1:9" x14ac:dyDescent="0.2">
      <c r="A497">
        <v>2013</v>
      </c>
      <c r="B497">
        <v>11</v>
      </c>
      <c r="C497" t="s">
        <v>25</v>
      </c>
      <c r="D497">
        <v>149</v>
      </c>
      <c r="E497" t="s">
        <v>9</v>
      </c>
      <c r="F497">
        <v>10558000</v>
      </c>
      <c r="G497" s="1">
        <f>+D497/F497</f>
        <v>1.4112521310854329E-5</v>
      </c>
      <c r="H497">
        <f>INDEX($T$21:$T$38, MATCH(E497, $S$21:$S$38, 0))</f>
        <v>0</v>
      </c>
      <c r="I497">
        <v>2973</v>
      </c>
    </row>
    <row r="498" spans="1:9" x14ac:dyDescent="0.2">
      <c r="A498">
        <v>2014</v>
      </c>
      <c r="B498">
        <v>5</v>
      </c>
      <c r="C498" t="s">
        <v>25</v>
      </c>
      <c r="D498">
        <v>149</v>
      </c>
      <c r="E498" t="s">
        <v>9</v>
      </c>
      <c r="F498">
        <v>10545000</v>
      </c>
      <c r="G498" s="1">
        <f>+D498/F498</f>
        <v>1.4129919393077288E-5</v>
      </c>
      <c r="H498">
        <f>INDEX($T$21:$T$38, MATCH(E498, $S$21:$S$38, 0))</f>
        <v>0</v>
      </c>
      <c r="I498">
        <v>3189</v>
      </c>
    </row>
    <row r="499" spans="1:9" x14ac:dyDescent="0.2">
      <c r="A499">
        <v>2016</v>
      </c>
      <c r="B499">
        <v>1</v>
      </c>
      <c r="C499" t="s">
        <v>25</v>
      </c>
      <c r="D499">
        <v>149</v>
      </c>
      <c r="E499" t="s">
        <v>9</v>
      </c>
      <c r="F499">
        <v>10478000</v>
      </c>
      <c r="G499" s="1">
        <f>+D499/F499</f>
        <v>1.4220271044092384E-5</v>
      </c>
      <c r="H499">
        <f>INDEX($T$21:$T$38, MATCH(E499, $S$21:$S$38, 0))</f>
        <v>0</v>
      </c>
      <c r="I499">
        <v>3909</v>
      </c>
    </row>
    <row r="500" spans="1:9" x14ac:dyDescent="0.2">
      <c r="A500">
        <v>2008</v>
      </c>
      <c r="B500">
        <v>5</v>
      </c>
      <c r="C500" t="s">
        <v>25</v>
      </c>
      <c r="D500">
        <v>150</v>
      </c>
      <c r="E500" t="s">
        <v>9</v>
      </c>
      <c r="F500">
        <v>10250000</v>
      </c>
      <c r="G500" s="1">
        <f>+D500/F500</f>
        <v>1.4634146341463415E-5</v>
      </c>
      <c r="H500">
        <f>INDEX($T$21:$T$38, MATCH(E500, $S$21:$S$38, 0))</f>
        <v>0</v>
      </c>
      <c r="I500">
        <v>597</v>
      </c>
    </row>
    <row r="501" spans="1:9" x14ac:dyDescent="0.2">
      <c r="A501">
        <v>2010</v>
      </c>
      <c r="B501">
        <v>3</v>
      </c>
      <c r="C501" t="s">
        <v>25</v>
      </c>
      <c r="D501">
        <v>150</v>
      </c>
      <c r="E501" t="s">
        <v>9</v>
      </c>
      <c r="F501">
        <v>10178000</v>
      </c>
      <c r="G501" s="1">
        <f>+D501/F501</f>
        <v>1.4737669483199057E-5</v>
      </c>
      <c r="H501">
        <f>INDEX($T$21:$T$38, MATCH(E501, $S$21:$S$38, 0))</f>
        <v>0</v>
      </c>
      <c r="I501">
        <v>1389</v>
      </c>
    </row>
    <row r="502" spans="1:9" x14ac:dyDescent="0.2">
      <c r="A502">
        <v>2013</v>
      </c>
      <c r="B502">
        <v>3</v>
      </c>
      <c r="C502" t="s">
        <v>25</v>
      </c>
      <c r="D502">
        <v>150</v>
      </c>
      <c r="E502" t="s">
        <v>9</v>
      </c>
      <c r="F502">
        <v>10558000</v>
      </c>
      <c r="G502" s="1">
        <f>+D502/F502</f>
        <v>1.4207236218980868E-5</v>
      </c>
      <c r="H502">
        <f>INDEX($T$21:$T$38, MATCH(E502, $S$21:$S$38, 0))</f>
        <v>0</v>
      </c>
      <c r="I502">
        <v>2685</v>
      </c>
    </row>
    <row r="503" spans="1:9" x14ac:dyDescent="0.2">
      <c r="A503">
        <v>2007</v>
      </c>
      <c r="B503">
        <v>12</v>
      </c>
      <c r="C503" t="s">
        <v>25</v>
      </c>
      <c r="D503">
        <v>151</v>
      </c>
      <c r="E503" t="s">
        <v>8</v>
      </c>
      <c r="F503">
        <v>10137000</v>
      </c>
      <c r="G503" s="1">
        <f>+D503/F503</f>
        <v>1.4895925816316464E-5</v>
      </c>
      <c r="H503">
        <f>INDEX($T$21:$T$38, MATCH(E503, $S$21:$S$38, 0))</f>
        <v>0</v>
      </c>
      <c r="I503">
        <v>416</v>
      </c>
    </row>
    <row r="504" spans="1:9" x14ac:dyDescent="0.2">
      <c r="A504">
        <v>2008</v>
      </c>
      <c r="B504">
        <v>2</v>
      </c>
      <c r="C504" t="s">
        <v>25</v>
      </c>
      <c r="D504">
        <v>151</v>
      </c>
      <c r="E504" t="s">
        <v>9</v>
      </c>
      <c r="F504">
        <v>10250000</v>
      </c>
      <c r="G504" s="1">
        <f>+D504/F504</f>
        <v>1.4731707317073171E-5</v>
      </c>
      <c r="H504">
        <f>INDEX($T$21:$T$38, MATCH(E504, $S$21:$S$38, 0))</f>
        <v>0</v>
      </c>
      <c r="I504">
        <v>489</v>
      </c>
    </row>
    <row r="505" spans="1:9" x14ac:dyDescent="0.2">
      <c r="A505">
        <v>2013</v>
      </c>
      <c r="B505">
        <v>5</v>
      </c>
      <c r="C505" t="s">
        <v>25</v>
      </c>
      <c r="D505">
        <v>151</v>
      </c>
      <c r="E505" t="s">
        <v>9</v>
      </c>
      <c r="F505">
        <v>10558000</v>
      </c>
      <c r="G505" s="1">
        <f>+D505/F505</f>
        <v>1.4301951127107406E-5</v>
      </c>
      <c r="H505">
        <f>INDEX($T$21:$T$38, MATCH(E505, $S$21:$S$38, 0))</f>
        <v>0</v>
      </c>
      <c r="I505">
        <v>2757</v>
      </c>
    </row>
    <row r="506" spans="1:9" x14ac:dyDescent="0.2">
      <c r="A506">
        <v>2015</v>
      </c>
      <c r="B506">
        <v>11</v>
      </c>
      <c r="C506" t="s">
        <v>25</v>
      </c>
      <c r="D506">
        <v>151</v>
      </c>
      <c r="E506" t="s">
        <v>9</v>
      </c>
      <c r="F506">
        <v>10494000</v>
      </c>
      <c r="G506" s="1">
        <f>+D506/F506</f>
        <v>1.4389174766533257E-5</v>
      </c>
      <c r="H506">
        <f>INDEX($T$21:$T$38, MATCH(E506, $S$21:$S$38, 0))</f>
        <v>0</v>
      </c>
      <c r="I506">
        <v>3837</v>
      </c>
    </row>
    <row r="507" spans="1:9" x14ac:dyDescent="0.2">
      <c r="A507">
        <v>2018</v>
      </c>
      <c r="B507">
        <v>10</v>
      </c>
      <c r="C507" t="s">
        <v>25</v>
      </c>
      <c r="D507">
        <v>151</v>
      </c>
      <c r="E507" t="s">
        <v>9</v>
      </c>
      <c r="F507">
        <v>10607000</v>
      </c>
      <c r="G507" s="1">
        <f>+D507/F507</f>
        <v>1.4235881964740266E-5</v>
      </c>
      <c r="H507">
        <f>INDEX($T$21:$T$38, MATCH(E507, $S$21:$S$38, 0))</f>
        <v>0</v>
      </c>
      <c r="I507">
        <v>5097</v>
      </c>
    </row>
    <row r="508" spans="1:9" x14ac:dyDescent="0.2">
      <c r="A508">
        <v>2011</v>
      </c>
      <c r="B508">
        <v>10</v>
      </c>
      <c r="C508" t="s">
        <v>25</v>
      </c>
      <c r="D508">
        <v>152</v>
      </c>
      <c r="E508" t="s">
        <v>9</v>
      </c>
      <c r="F508">
        <v>10237000</v>
      </c>
      <c r="G508" s="1">
        <f>+D508/F508</f>
        <v>1.4848100029305461E-5</v>
      </c>
      <c r="H508">
        <f>INDEX($T$21:$T$38, MATCH(E508, $S$21:$S$38, 0))</f>
        <v>0</v>
      </c>
      <c r="I508">
        <v>2073</v>
      </c>
    </row>
    <row r="509" spans="1:9" x14ac:dyDescent="0.2">
      <c r="A509">
        <v>2009</v>
      </c>
      <c r="B509">
        <v>1</v>
      </c>
      <c r="C509" t="s">
        <v>25</v>
      </c>
      <c r="D509">
        <v>153</v>
      </c>
      <c r="E509" t="s">
        <v>9</v>
      </c>
      <c r="F509">
        <v>10181000</v>
      </c>
      <c r="G509" s="1">
        <f>+D509/F509</f>
        <v>1.5027993320891857E-5</v>
      </c>
      <c r="H509">
        <f>INDEX($T$21:$T$38, MATCH(E509, $S$21:$S$38, 0))</f>
        <v>0</v>
      </c>
      <c r="I509">
        <v>885</v>
      </c>
    </row>
    <row r="510" spans="1:9" x14ac:dyDescent="0.2">
      <c r="A510">
        <v>2015</v>
      </c>
      <c r="B510">
        <v>8</v>
      </c>
      <c r="C510" t="s">
        <v>25</v>
      </c>
      <c r="D510">
        <v>153</v>
      </c>
      <c r="E510" t="s">
        <v>9</v>
      </c>
      <c r="F510">
        <v>10494000</v>
      </c>
      <c r="G510" s="1">
        <f>+D510/F510</f>
        <v>1.4579759862778731E-5</v>
      </c>
      <c r="H510">
        <f>INDEX($T$21:$T$38, MATCH(E510, $S$21:$S$38, 0))</f>
        <v>0</v>
      </c>
      <c r="I510">
        <v>3729</v>
      </c>
    </row>
    <row r="511" spans="1:9" x14ac:dyDescent="0.2">
      <c r="A511">
        <v>2017</v>
      </c>
      <c r="B511">
        <v>7</v>
      </c>
      <c r="C511" t="s">
        <v>25</v>
      </c>
      <c r="D511">
        <v>153</v>
      </c>
      <c r="E511" t="s">
        <v>8</v>
      </c>
      <c r="F511">
        <v>10388000</v>
      </c>
      <c r="G511" s="1">
        <f>+D511/F511</f>
        <v>1.4728532922603003E-5</v>
      </c>
      <c r="H511">
        <f>INDEX($T$21:$T$38, MATCH(E511, $S$21:$S$38, 0))</f>
        <v>0</v>
      </c>
      <c r="I511">
        <v>4556</v>
      </c>
    </row>
    <row r="512" spans="1:9" x14ac:dyDescent="0.2">
      <c r="A512">
        <v>2007</v>
      </c>
      <c r="B512">
        <v>2</v>
      </c>
      <c r="C512" t="s">
        <v>25</v>
      </c>
      <c r="D512">
        <v>154</v>
      </c>
      <c r="E512" t="s">
        <v>9</v>
      </c>
      <c r="F512">
        <v>10474000</v>
      </c>
      <c r="G512" s="1">
        <f>+D512/F512</f>
        <v>1.4703074279167462E-5</v>
      </c>
      <c r="H512">
        <f>INDEX($T$21:$T$38, MATCH(E512, $S$21:$S$38, 0))</f>
        <v>0</v>
      </c>
      <c r="I512">
        <v>57</v>
      </c>
    </row>
    <row r="513" spans="1:9" x14ac:dyDescent="0.2">
      <c r="A513">
        <v>2007</v>
      </c>
      <c r="B513">
        <v>7</v>
      </c>
      <c r="C513" t="s">
        <v>25</v>
      </c>
      <c r="D513">
        <v>154</v>
      </c>
      <c r="E513" t="s">
        <v>8</v>
      </c>
      <c r="F513">
        <v>10137000</v>
      </c>
      <c r="G513" s="1">
        <f>+D513/F513</f>
        <v>1.5191871362335997E-5</v>
      </c>
      <c r="H513">
        <f>INDEX($T$21:$T$38, MATCH(E513, $S$21:$S$38, 0))</f>
        <v>0</v>
      </c>
      <c r="I513">
        <v>236</v>
      </c>
    </row>
    <row r="514" spans="1:9" x14ac:dyDescent="0.2">
      <c r="A514">
        <v>2007</v>
      </c>
      <c r="B514">
        <v>10</v>
      </c>
      <c r="C514" t="s">
        <v>25</v>
      </c>
      <c r="D514">
        <v>154</v>
      </c>
      <c r="E514" t="s">
        <v>9</v>
      </c>
      <c r="F514">
        <v>10474000</v>
      </c>
      <c r="G514" s="1">
        <f>+D514/F514</f>
        <v>1.4703074279167462E-5</v>
      </c>
      <c r="H514">
        <f>INDEX($T$21:$T$38, MATCH(E514, $S$21:$S$38, 0))</f>
        <v>0</v>
      </c>
      <c r="I514">
        <v>345</v>
      </c>
    </row>
    <row r="515" spans="1:9" x14ac:dyDescent="0.2">
      <c r="A515">
        <v>2011</v>
      </c>
      <c r="B515">
        <v>8</v>
      </c>
      <c r="C515" t="s">
        <v>25</v>
      </c>
      <c r="D515">
        <v>154</v>
      </c>
      <c r="E515" t="s">
        <v>9</v>
      </c>
      <c r="F515">
        <v>10237000</v>
      </c>
      <c r="G515" s="1">
        <f>+D515/F515</f>
        <v>1.5043469766533165E-5</v>
      </c>
      <c r="H515">
        <f>INDEX($T$21:$T$38, MATCH(E515, $S$21:$S$38, 0))</f>
        <v>0</v>
      </c>
      <c r="I515">
        <v>2001</v>
      </c>
    </row>
    <row r="516" spans="1:9" x14ac:dyDescent="0.2">
      <c r="A516">
        <v>2013</v>
      </c>
      <c r="B516">
        <v>6</v>
      </c>
      <c r="C516" t="s">
        <v>25</v>
      </c>
      <c r="D516">
        <v>154</v>
      </c>
      <c r="E516" t="s">
        <v>9</v>
      </c>
      <c r="F516">
        <v>10558000</v>
      </c>
      <c r="G516" s="1">
        <f>+D516/F516</f>
        <v>1.4586095851487025E-5</v>
      </c>
      <c r="H516">
        <f>INDEX($T$21:$T$38, MATCH(E516, $S$21:$S$38, 0))</f>
        <v>0</v>
      </c>
      <c r="I516">
        <v>2793</v>
      </c>
    </row>
    <row r="517" spans="1:9" x14ac:dyDescent="0.2">
      <c r="A517">
        <v>2007</v>
      </c>
      <c r="B517">
        <v>11</v>
      </c>
      <c r="C517" t="s">
        <v>25</v>
      </c>
      <c r="D517">
        <v>155</v>
      </c>
      <c r="E517" t="s">
        <v>9</v>
      </c>
      <c r="F517">
        <v>10474000</v>
      </c>
      <c r="G517" s="1">
        <f>+D517/F517</f>
        <v>1.4798548787473745E-5</v>
      </c>
      <c r="H517">
        <f>INDEX($T$21:$T$38, MATCH(E517, $S$21:$S$38, 0))</f>
        <v>0</v>
      </c>
      <c r="I517">
        <v>381</v>
      </c>
    </row>
    <row r="518" spans="1:9" x14ac:dyDescent="0.2">
      <c r="A518">
        <v>2008</v>
      </c>
      <c r="B518">
        <v>1</v>
      </c>
      <c r="C518" t="s">
        <v>25</v>
      </c>
      <c r="D518">
        <v>155</v>
      </c>
      <c r="E518" t="s">
        <v>9</v>
      </c>
      <c r="F518">
        <v>10250000</v>
      </c>
      <c r="G518" s="1">
        <f>+D518/F518</f>
        <v>1.5121951219512194E-5</v>
      </c>
      <c r="H518">
        <f>INDEX($T$21:$T$38, MATCH(E518, $S$21:$S$38, 0))</f>
        <v>0</v>
      </c>
      <c r="I518">
        <v>453</v>
      </c>
    </row>
    <row r="519" spans="1:9" x14ac:dyDescent="0.2">
      <c r="A519">
        <v>2010</v>
      </c>
      <c r="B519">
        <v>5</v>
      </c>
      <c r="C519" t="s">
        <v>25</v>
      </c>
      <c r="D519">
        <v>155</v>
      </c>
      <c r="E519" t="s">
        <v>9</v>
      </c>
      <c r="F519">
        <v>10178000</v>
      </c>
      <c r="G519" s="1">
        <f>+D519/F519</f>
        <v>1.5228925132639025E-5</v>
      </c>
      <c r="H519">
        <f>INDEX($T$21:$T$38, MATCH(E519, $S$21:$S$38, 0))</f>
        <v>0</v>
      </c>
      <c r="I519">
        <v>1461</v>
      </c>
    </row>
    <row r="520" spans="1:9" x14ac:dyDescent="0.2">
      <c r="A520">
        <v>2015</v>
      </c>
      <c r="B520">
        <v>3</v>
      </c>
      <c r="C520" t="s">
        <v>25</v>
      </c>
      <c r="D520">
        <v>155</v>
      </c>
      <c r="E520" t="s">
        <v>9</v>
      </c>
      <c r="F520">
        <v>10494000</v>
      </c>
      <c r="G520" s="1">
        <f>+D520/F520</f>
        <v>1.4770344959024205E-5</v>
      </c>
      <c r="H520">
        <f>INDEX($T$21:$T$38, MATCH(E520, $S$21:$S$38, 0))</f>
        <v>0</v>
      </c>
      <c r="I520">
        <v>3549</v>
      </c>
    </row>
    <row r="521" spans="1:9" x14ac:dyDescent="0.2">
      <c r="A521">
        <v>2018</v>
      </c>
      <c r="B521">
        <v>3</v>
      </c>
      <c r="C521" t="s">
        <v>25</v>
      </c>
      <c r="D521">
        <v>155</v>
      </c>
      <c r="E521" t="s">
        <v>9</v>
      </c>
      <c r="F521">
        <v>10607000</v>
      </c>
      <c r="G521" s="1">
        <f>+D521/F521</f>
        <v>1.4612991420759875E-5</v>
      </c>
      <c r="H521">
        <f>INDEX($T$21:$T$38, MATCH(E521, $S$21:$S$38, 0))</f>
        <v>0</v>
      </c>
      <c r="I521">
        <v>4845</v>
      </c>
    </row>
    <row r="522" spans="1:9" x14ac:dyDescent="0.2">
      <c r="A522">
        <v>2008</v>
      </c>
      <c r="B522">
        <v>8</v>
      </c>
      <c r="C522" t="s">
        <v>25</v>
      </c>
      <c r="D522">
        <v>156</v>
      </c>
      <c r="E522" t="s">
        <v>9</v>
      </c>
      <c r="F522">
        <v>10250000</v>
      </c>
      <c r="G522" s="1">
        <f>+D522/F522</f>
        <v>1.5219512195121951E-5</v>
      </c>
      <c r="H522">
        <f>INDEX($T$21:$T$38, MATCH(E522, $S$21:$S$38, 0))</f>
        <v>0</v>
      </c>
      <c r="I522">
        <v>705</v>
      </c>
    </row>
    <row r="523" spans="1:9" x14ac:dyDescent="0.2">
      <c r="A523">
        <v>2008</v>
      </c>
      <c r="B523">
        <v>10</v>
      </c>
      <c r="C523" t="s">
        <v>25</v>
      </c>
      <c r="D523">
        <v>156</v>
      </c>
      <c r="E523" t="s">
        <v>9</v>
      </c>
      <c r="F523">
        <v>10250000</v>
      </c>
      <c r="G523" s="1">
        <f>+D523/F523</f>
        <v>1.5219512195121951E-5</v>
      </c>
      <c r="H523">
        <f>INDEX($T$21:$T$38, MATCH(E523, $S$21:$S$38, 0))</f>
        <v>0</v>
      </c>
      <c r="I523">
        <v>777</v>
      </c>
    </row>
    <row r="524" spans="1:9" x14ac:dyDescent="0.2">
      <c r="A524">
        <v>2010</v>
      </c>
      <c r="B524">
        <v>8</v>
      </c>
      <c r="C524" t="s">
        <v>25</v>
      </c>
      <c r="D524">
        <v>156</v>
      </c>
      <c r="E524" t="s">
        <v>9</v>
      </c>
      <c r="F524">
        <v>10178000</v>
      </c>
      <c r="G524" s="1">
        <f>+D524/F524</f>
        <v>1.5327176262527019E-5</v>
      </c>
      <c r="H524">
        <f>INDEX($T$21:$T$38, MATCH(E524, $S$21:$S$38, 0))</f>
        <v>0</v>
      </c>
      <c r="I524">
        <v>1569</v>
      </c>
    </row>
    <row r="525" spans="1:9" x14ac:dyDescent="0.2">
      <c r="A525">
        <v>2018</v>
      </c>
      <c r="B525">
        <v>11</v>
      </c>
      <c r="C525" t="s">
        <v>25</v>
      </c>
      <c r="D525">
        <v>156</v>
      </c>
      <c r="E525" t="s">
        <v>9</v>
      </c>
      <c r="F525">
        <v>10607000</v>
      </c>
      <c r="G525" s="1">
        <f>+D525/F525</f>
        <v>1.4707268784764778E-5</v>
      </c>
      <c r="H525">
        <f>INDEX($T$21:$T$38, MATCH(E525, $S$21:$S$38, 0))</f>
        <v>0</v>
      </c>
      <c r="I525">
        <v>5133</v>
      </c>
    </row>
    <row r="526" spans="1:9" x14ac:dyDescent="0.2">
      <c r="A526">
        <v>2016</v>
      </c>
      <c r="B526">
        <v>7</v>
      </c>
      <c r="C526" t="s">
        <v>25</v>
      </c>
      <c r="D526">
        <v>157</v>
      </c>
      <c r="E526" t="s">
        <v>9</v>
      </c>
      <c r="F526">
        <v>10478000</v>
      </c>
      <c r="G526" s="1">
        <f>+D526/F526</f>
        <v>1.4983775529681237E-5</v>
      </c>
      <c r="H526">
        <f>INDEX($T$21:$T$38, MATCH(E526, $S$21:$S$38, 0))</f>
        <v>0</v>
      </c>
      <c r="I526">
        <v>4125</v>
      </c>
    </row>
    <row r="527" spans="1:9" x14ac:dyDescent="0.2">
      <c r="A527">
        <v>2017</v>
      </c>
      <c r="B527">
        <v>5</v>
      </c>
      <c r="C527" t="s">
        <v>25</v>
      </c>
      <c r="D527">
        <v>157</v>
      </c>
      <c r="E527" t="s">
        <v>9</v>
      </c>
      <c r="F527">
        <v>10538000</v>
      </c>
      <c r="G527" s="1">
        <f>+D527/F527</f>
        <v>1.48984627063959E-5</v>
      </c>
      <c r="H527">
        <f>INDEX($T$21:$T$38, MATCH(E527, $S$21:$S$38, 0))</f>
        <v>0</v>
      </c>
      <c r="I527">
        <v>4485</v>
      </c>
    </row>
    <row r="528" spans="1:9" x14ac:dyDescent="0.2">
      <c r="A528">
        <v>2017</v>
      </c>
      <c r="B528">
        <v>9</v>
      </c>
      <c r="C528" t="s">
        <v>25</v>
      </c>
      <c r="D528">
        <v>157</v>
      </c>
      <c r="E528" t="s">
        <v>9</v>
      </c>
      <c r="F528">
        <v>10538000</v>
      </c>
      <c r="G528" s="1">
        <f>+D528/F528</f>
        <v>1.48984627063959E-5</v>
      </c>
      <c r="H528">
        <f>INDEX($T$21:$T$38, MATCH(E528, $S$21:$S$38, 0))</f>
        <v>0</v>
      </c>
      <c r="I528">
        <v>4629</v>
      </c>
    </row>
    <row r="529" spans="1:9" x14ac:dyDescent="0.2">
      <c r="A529">
        <v>2008</v>
      </c>
      <c r="B529">
        <v>11</v>
      </c>
      <c r="C529" t="s">
        <v>25</v>
      </c>
      <c r="D529">
        <v>158</v>
      </c>
      <c r="E529" t="s">
        <v>9</v>
      </c>
      <c r="F529">
        <v>10250000</v>
      </c>
      <c r="G529" s="1">
        <f>+D529/F529</f>
        <v>1.5414634146341465E-5</v>
      </c>
      <c r="H529">
        <f>INDEX($T$21:$T$38, MATCH(E529, $S$21:$S$38, 0))</f>
        <v>0</v>
      </c>
      <c r="I529">
        <v>813</v>
      </c>
    </row>
    <row r="530" spans="1:9" x14ac:dyDescent="0.2">
      <c r="A530">
        <v>2012</v>
      </c>
      <c r="B530">
        <v>4</v>
      </c>
      <c r="C530" t="s">
        <v>25</v>
      </c>
      <c r="D530">
        <v>158</v>
      </c>
      <c r="E530" t="s">
        <v>9</v>
      </c>
      <c r="F530">
        <v>10529000</v>
      </c>
      <c r="G530" s="1">
        <f>+D530/F530</f>
        <v>1.5006173425776427E-5</v>
      </c>
      <c r="H530">
        <f>INDEX($T$21:$T$38, MATCH(E530, $S$21:$S$38, 0))</f>
        <v>0</v>
      </c>
      <c r="I530">
        <v>2289</v>
      </c>
    </row>
    <row r="531" spans="1:9" x14ac:dyDescent="0.2">
      <c r="A531">
        <v>2015</v>
      </c>
      <c r="B531">
        <v>5</v>
      </c>
      <c r="C531" t="s">
        <v>25</v>
      </c>
      <c r="D531">
        <v>158</v>
      </c>
      <c r="E531" t="s">
        <v>9</v>
      </c>
      <c r="F531">
        <v>10494000</v>
      </c>
      <c r="G531" s="1">
        <f>+D531/F531</f>
        <v>1.5056222603392414E-5</v>
      </c>
      <c r="H531">
        <f>INDEX($T$21:$T$38, MATCH(E531, $S$21:$S$38, 0))</f>
        <v>0</v>
      </c>
      <c r="I531">
        <v>3621</v>
      </c>
    </row>
    <row r="532" spans="1:9" x14ac:dyDescent="0.2">
      <c r="A532">
        <v>2017</v>
      </c>
      <c r="B532">
        <v>1</v>
      </c>
      <c r="C532" t="s">
        <v>25</v>
      </c>
      <c r="D532">
        <v>158</v>
      </c>
      <c r="E532" t="s">
        <v>9</v>
      </c>
      <c r="F532">
        <v>10538000</v>
      </c>
      <c r="G532" s="1">
        <f>+D532/F532</f>
        <v>1.4993357373315619E-5</v>
      </c>
      <c r="H532">
        <f>INDEX($T$21:$T$38, MATCH(E532, $S$21:$S$38, 0))</f>
        <v>0</v>
      </c>
      <c r="I532">
        <v>4341</v>
      </c>
    </row>
    <row r="533" spans="1:9" x14ac:dyDescent="0.2">
      <c r="A533">
        <v>2010</v>
      </c>
      <c r="B533">
        <v>6</v>
      </c>
      <c r="C533" t="s">
        <v>25</v>
      </c>
      <c r="D533">
        <v>159</v>
      </c>
      <c r="E533" t="s">
        <v>9</v>
      </c>
      <c r="F533">
        <v>10178000</v>
      </c>
      <c r="G533" s="1">
        <f>+D533/F533</f>
        <v>1.5621929652191002E-5</v>
      </c>
      <c r="H533">
        <f>INDEX($T$21:$T$38, MATCH(E533, $S$21:$S$38, 0))</f>
        <v>0</v>
      </c>
      <c r="I533">
        <v>1497</v>
      </c>
    </row>
    <row r="534" spans="1:9" x14ac:dyDescent="0.2">
      <c r="A534">
        <v>2011</v>
      </c>
      <c r="B534">
        <v>11</v>
      </c>
      <c r="C534" t="s">
        <v>25</v>
      </c>
      <c r="D534">
        <v>159</v>
      </c>
      <c r="E534" t="s">
        <v>9</v>
      </c>
      <c r="F534">
        <v>10237000</v>
      </c>
      <c r="G534" s="1">
        <f>+D534/F534</f>
        <v>1.5531894109602424E-5</v>
      </c>
      <c r="H534">
        <f>INDEX($T$21:$T$38, MATCH(E534, $S$21:$S$38, 0))</f>
        <v>0</v>
      </c>
      <c r="I534">
        <v>2109</v>
      </c>
    </row>
    <row r="535" spans="1:9" x14ac:dyDescent="0.2">
      <c r="A535">
        <v>2017</v>
      </c>
      <c r="B535">
        <v>2</v>
      </c>
      <c r="C535" t="s">
        <v>25</v>
      </c>
      <c r="D535">
        <v>159</v>
      </c>
      <c r="E535" t="s">
        <v>9</v>
      </c>
      <c r="F535">
        <v>10538000</v>
      </c>
      <c r="G535" s="1">
        <f>+D535/F535</f>
        <v>1.5088252040235338E-5</v>
      </c>
      <c r="H535">
        <f>INDEX($T$21:$T$38, MATCH(E535, $S$21:$S$38, 0))</f>
        <v>0</v>
      </c>
      <c r="I535">
        <v>4377</v>
      </c>
    </row>
    <row r="536" spans="1:9" x14ac:dyDescent="0.2">
      <c r="A536">
        <v>2018</v>
      </c>
      <c r="B536">
        <v>5</v>
      </c>
      <c r="C536" t="s">
        <v>25</v>
      </c>
      <c r="D536">
        <v>159</v>
      </c>
      <c r="E536" t="s">
        <v>9</v>
      </c>
      <c r="F536">
        <v>10607000</v>
      </c>
      <c r="G536" s="1">
        <f>+D536/F536</f>
        <v>1.4990100876779485E-5</v>
      </c>
      <c r="H536">
        <f>INDEX($T$21:$T$38, MATCH(E536, $S$21:$S$38, 0))</f>
        <v>0</v>
      </c>
      <c r="I536">
        <v>4917</v>
      </c>
    </row>
    <row r="537" spans="1:9" x14ac:dyDescent="0.2">
      <c r="A537">
        <v>2014</v>
      </c>
      <c r="B537">
        <v>6</v>
      </c>
      <c r="C537" t="s">
        <v>25</v>
      </c>
      <c r="D537">
        <v>160</v>
      </c>
      <c r="E537" t="s">
        <v>9</v>
      </c>
      <c r="F537">
        <v>10545000</v>
      </c>
      <c r="G537" s="1">
        <f>+D537/F537</f>
        <v>1.5173067804646751E-5</v>
      </c>
      <c r="H537">
        <f>INDEX($T$21:$T$38, MATCH(E537, $S$21:$S$38, 0))</f>
        <v>0</v>
      </c>
      <c r="I537">
        <v>3225</v>
      </c>
    </row>
    <row r="538" spans="1:9" x14ac:dyDescent="0.2">
      <c r="A538">
        <v>2018</v>
      </c>
      <c r="B538">
        <v>7</v>
      </c>
      <c r="C538" t="s">
        <v>25</v>
      </c>
      <c r="D538">
        <v>160</v>
      </c>
      <c r="E538" t="s">
        <v>9</v>
      </c>
      <c r="F538">
        <v>10607000</v>
      </c>
      <c r="G538" s="1">
        <f>+D538/F538</f>
        <v>1.5084378240784388E-5</v>
      </c>
      <c r="H538">
        <f>INDEX($T$21:$T$38, MATCH(E538, $S$21:$S$38, 0))</f>
        <v>0</v>
      </c>
      <c r="I538">
        <v>4989</v>
      </c>
    </row>
    <row r="539" spans="1:9" x14ac:dyDescent="0.2">
      <c r="A539">
        <v>2009</v>
      </c>
      <c r="B539">
        <v>6</v>
      </c>
      <c r="C539" t="s">
        <v>25</v>
      </c>
      <c r="D539">
        <v>161</v>
      </c>
      <c r="E539" t="s">
        <v>9</v>
      </c>
      <c r="F539">
        <v>10181000</v>
      </c>
      <c r="G539" s="1">
        <f>+D539/F539</f>
        <v>1.5813770749435221E-5</v>
      </c>
      <c r="H539">
        <f>INDEX($T$21:$T$38, MATCH(E539, $S$21:$S$38, 0))</f>
        <v>0</v>
      </c>
      <c r="I539">
        <v>1065</v>
      </c>
    </row>
    <row r="540" spans="1:9" x14ac:dyDescent="0.2">
      <c r="A540">
        <v>2014</v>
      </c>
      <c r="B540">
        <v>12</v>
      </c>
      <c r="C540" t="s">
        <v>25</v>
      </c>
      <c r="D540">
        <v>161</v>
      </c>
      <c r="E540" t="s">
        <v>9</v>
      </c>
      <c r="F540">
        <v>10545000</v>
      </c>
      <c r="G540" s="1">
        <f>+D540/F540</f>
        <v>1.5267899478425795E-5</v>
      </c>
      <c r="H540">
        <f>INDEX($T$21:$T$38, MATCH(E540, $S$21:$S$38, 0))</f>
        <v>0</v>
      </c>
      <c r="I540">
        <v>3441</v>
      </c>
    </row>
    <row r="541" spans="1:9" x14ac:dyDescent="0.2">
      <c r="A541">
        <v>2014</v>
      </c>
      <c r="B541">
        <v>7</v>
      </c>
      <c r="C541" t="s">
        <v>25</v>
      </c>
      <c r="D541">
        <v>162</v>
      </c>
      <c r="E541" t="s">
        <v>9</v>
      </c>
      <c r="F541">
        <v>10545000</v>
      </c>
      <c r="G541" s="1">
        <f>+D541/F541</f>
        <v>1.5362731152204837E-5</v>
      </c>
      <c r="H541">
        <f>INDEX($T$21:$T$38, MATCH(E541, $S$21:$S$38, 0))</f>
        <v>0</v>
      </c>
      <c r="I541">
        <v>3261</v>
      </c>
    </row>
    <row r="542" spans="1:9" x14ac:dyDescent="0.2">
      <c r="A542">
        <v>2014</v>
      </c>
      <c r="B542">
        <v>3</v>
      </c>
      <c r="C542" t="s">
        <v>25</v>
      </c>
      <c r="D542">
        <v>164</v>
      </c>
      <c r="E542" t="s">
        <v>9</v>
      </c>
      <c r="F542">
        <v>10545000</v>
      </c>
      <c r="G542" s="1">
        <f>+D542/F542</f>
        <v>1.5552394499762921E-5</v>
      </c>
      <c r="H542">
        <f>INDEX($T$21:$T$38, MATCH(E542, $S$21:$S$38, 0))</f>
        <v>0</v>
      </c>
      <c r="I542">
        <v>3117</v>
      </c>
    </row>
    <row r="543" spans="1:9" x14ac:dyDescent="0.2">
      <c r="A543">
        <v>2014</v>
      </c>
      <c r="B543">
        <v>8</v>
      </c>
      <c r="C543" t="s">
        <v>25</v>
      </c>
      <c r="D543">
        <v>164</v>
      </c>
      <c r="E543" t="s">
        <v>9</v>
      </c>
      <c r="F543">
        <v>10545000</v>
      </c>
      <c r="G543" s="1">
        <f>+D543/F543</f>
        <v>1.5552394499762921E-5</v>
      </c>
      <c r="H543">
        <f>INDEX($T$21:$T$38, MATCH(E543, $S$21:$S$38, 0))</f>
        <v>0</v>
      </c>
      <c r="I543">
        <v>3297</v>
      </c>
    </row>
    <row r="544" spans="1:9" x14ac:dyDescent="0.2">
      <c r="A544">
        <v>2008</v>
      </c>
      <c r="B544">
        <v>4</v>
      </c>
      <c r="C544" t="s">
        <v>25</v>
      </c>
      <c r="D544">
        <v>166</v>
      </c>
      <c r="E544" t="s">
        <v>9</v>
      </c>
      <c r="F544">
        <v>10250000</v>
      </c>
      <c r="G544" s="1">
        <f>+D544/F544</f>
        <v>1.6195121951219512E-5</v>
      </c>
      <c r="H544">
        <f>INDEX($T$21:$T$38, MATCH(E544, $S$21:$S$38, 0))</f>
        <v>0</v>
      </c>
      <c r="I544">
        <v>561</v>
      </c>
    </row>
    <row r="545" spans="1:9" x14ac:dyDescent="0.2">
      <c r="A545">
        <v>2009</v>
      </c>
      <c r="B545">
        <v>8</v>
      </c>
      <c r="C545" t="s">
        <v>25</v>
      </c>
      <c r="D545">
        <v>166</v>
      </c>
      <c r="E545" t="s">
        <v>9</v>
      </c>
      <c r="F545">
        <v>10181000</v>
      </c>
      <c r="G545" s="1">
        <f>+D545/F545</f>
        <v>1.6304881642274826E-5</v>
      </c>
      <c r="H545">
        <f>INDEX($T$21:$T$38, MATCH(E545, $S$21:$S$38, 0))</f>
        <v>0</v>
      </c>
      <c r="I545">
        <v>1137</v>
      </c>
    </row>
    <row r="546" spans="1:9" x14ac:dyDescent="0.2">
      <c r="A546">
        <v>2017</v>
      </c>
      <c r="B546">
        <v>10</v>
      </c>
      <c r="C546" t="s">
        <v>25</v>
      </c>
      <c r="D546">
        <v>166</v>
      </c>
      <c r="E546" t="s">
        <v>9</v>
      </c>
      <c r="F546">
        <v>10538000</v>
      </c>
      <c r="G546" s="1">
        <f>+D546/F546</f>
        <v>1.5752514708673372E-5</v>
      </c>
      <c r="H546">
        <f>INDEX($T$21:$T$38, MATCH(E546, $S$21:$S$38, 0))</f>
        <v>0</v>
      </c>
      <c r="I546">
        <v>4665</v>
      </c>
    </row>
    <row r="547" spans="1:9" x14ac:dyDescent="0.2">
      <c r="A547">
        <v>2007</v>
      </c>
      <c r="B547">
        <v>4</v>
      </c>
      <c r="C547" t="s">
        <v>25</v>
      </c>
      <c r="D547">
        <v>167</v>
      </c>
      <c r="E547" t="s">
        <v>9</v>
      </c>
      <c r="F547">
        <v>10474000</v>
      </c>
      <c r="G547" s="1">
        <f>+D547/F547</f>
        <v>1.5944242887149133E-5</v>
      </c>
      <c r="H547">
        <f>INDEX($T$21:$T$38, MATCH(E547, $S$21:$S$38, 0))</f>
        <v>0</v>
      </c>
      <c r="I547">
        <v>129</v>
      </c>
    </row>
    <row r="548" spans="1:9" x14ac:dyDescent="0.2">
      <c r="A548">
        <v>2012</v>
      </c>
      <c r="B548">
        <v>6</v>
      </c>
      <c r="C548" t="s">
        <v>25</v>
      </c>
      <c r="D548">
        <v>167</v>
      </c>
      <c r="E548" t="s">
        <v>9</v>
      </c>
      <c r="F548">
        <v>10529000</v>
      </c>
      <c r="G548" s="1">
        <f>+D548/F548</f>
        <v>1.5860955456358627E-5</v>
      </c>
      <c r="H548">
        <f>INDEX($T$21:$T$38, MATCH(E548, $S$21:$S$38, 0))</f>
        <v>0</v>
      </c>
      <c r="I548">
        <v>2361</v>
      </c>
    </row>
    <row r="549" spans="1:9" x14ac:dyDescent="0.2">
      <c r="A549">
        <v>2017</v>
      </c>
      <c r="B549">
        <v>4</v>
      </c>
      <c r="C549" t="s">
        <v>25</v>
      </c>
      <c r="D549">
        <v>167</v>
      </c>
      <c r="E549" t="s">
        <v>9</v>
      </c>
      <c r="F549">
        <v>10538000</v>
      </c>
      <c r="G549" s="1">
        <f>+D549/F549</f>
        <v>1.5847409375593092E-5</v>
      </c>
      <c r="H549">
        <f>INDEX($T$21:$T$38, MATCH(E549, $S$21:$S$38, 0))</f>
        <v>0</v>
      </c>
      <c r="I549">
        <v>4449</v>
      </c>
    </row>
    <row r="550" spans="1:9" x14ac:dyDescent="0.2">
      <c r="A550">
        <v>2017</v>
      </c>
      <c r="B550">
        <v>6</v>
      </c>
      <c r="C550" t="s">
        <v>25</v>
      </c>
      <c r="D550">
        <v>167</v>
      </c>
      <c r="E550" t="s">
        <v>9</v>
      </c>
      <c r="F550">
        <v>10538000</v>
      </c>
      <c r="G550" s="1">
        <f>+D550/F550</f>
        <v>1.5847409375593092E-5</v>
      </c>
      <c r="H550">
        <f>INDEX($T$21:$T$38, MATCH(E550, $S$21:$S$38, 0))</f>
        <v>0</v>
      </c>
      <c r="I550">
        <v>4521</v>
      </c>
    </row>
    <row r="551" spans="1:9" x14ac:dyDescent="0.2">
      <c r="A551">
        <v>2017</v>
      </c>
      <c r="B551">
        <v>3</v>
      </c>
      <c r="C551" t="s">
        <v>25</v>
      </c>
      <c r="D551">
        <v>168</v>
      </c>
      <c r="E551" t="s">
        <v>9</v>
      </c>
      <c r="F551">
        <v>10538000</v>
      </c>
      <c r="G551" s="1">
        <f>+D551/F551</f>
        <v>1.594230404251281E-5</v>
      </c>
      <c r="H551">
        <f>INDEX($T$21:$T$38, MATCH(E551, $S$21:$S$38, 0))</f>
        <v>0</v>
      </c>
      <c r="I551">
        <v>4413</v>
      </c>
    </row>
    <row r="552" spans="1:9" x14ac:dyDescent="0.2">
      <c r="A552">
        <v>2018</v>
      </c>
      <c r="B552">
        <v>6</v>
      </c>
      <c r="C552" t="s">
        <v>25</v>
      </c>
      <c r="D552">
        <v>168</v>
      </c>
      <c r="E552" t="s">
        <v>9</v>
      </c>
      <c r="F552">
        <v>10607000</v>
      </c>
      <c r="G552" s="1">
        <f>+D552/F552</f>
        <v>1.5838597152823608E-5</v>
      </c>
      <c r="H552">
        <f>INDEX($T$21:$T$38, MATCH(E552, $S$21:$S$38, 0))</f>
        <v>0</v>
      </c>
      <c r="I552">
        <v>4953</v>
      </c>
    </row>
    <row r="553" spans="1:9" x14ac:dyDescent="0.2">
      <c r="A553">
        <v>2010</v>
      </c>
      <c r="B553">
        <v>7</v>
      </c>
      <c r="C553" t="s">
        <v>25</v>
      </c>
      <c r="D553">
        <v>169</v>
      </c>
      <c r="E553" t="s">
        <v>9</v>
      </c>
      <c r="F553">
        <v>10178000</v>
      </c>
      <c r="G553" s="1">
        <f>+D553/F553</f>
        <v>1.6604440951070937E-5</v>
      </c>
      <c r="H553">
        <f>INDEX($T$21:$T$38, MATCH(E553, $S$21:$S$38, 0))</f>
        <v>0</v>
      </c>
      <c r="I553">
        <v>1533</v>
      </c>
    </row>
    <row r="554" spans="1:9" x14ac:dyDescent="0.2">
      <c r="A554">
        <v>2013</v>
      </c>
      <c r="B554">
        <v>7</v>
      </c>
      <c r="C554" t="s">
        <v>25</v>
      </c>
      <c r="D554">
        <v>169</v>
      </c>
      <c r="E554" t="s">
        <v>9</v>
      </c>
      <c r="F554">
        <v>10558000</v>
      </c>
      <c r="G554" s="1">
        <f>+D554/F554</f>
        <v>1.6006819473385111E-5</v>
      </c>
      <c r="H554">
        <f>INDEX($T$21:$T$38, MATCH(E554, $S$21:$S$38, 0))</f>
        <v>0</v>
      </c>
      <c r="I554">
        <v>2829</v>
      </c>
    </row>
    <row r="555" spans="1:9" x14ac:dyDescent="0.2">
      <c r="A555">
        <v>2016</v>
      </c>
      <c r="B555">
        <v>6</v>
      </c>
      <c r="C555" t="s">
        <v>25</v>
      </c>
      <c r="D555">
        <v>169</v>
      </c>
      <c r="E555" t="s">
        <v>9</v>
      </c>
      <c r="F555">
        <v>10478000</v>
      </c>
      <c r="G555" s="1">
        <f>+D555/F555</f>
        <v>1.6129032258064517E-5</v>
      </c>
      <c r="H555">
        <f>INDEX($T$21:$T$38, MATCH(E555, $S$21:$S$38, 0))</f>
        <v>0</v>
      </c>
      <c r="I555">
        <v>4089</v>
      </c>
    </row>
    <row r="556" spans="1:9" x14ac:dyDescent="0.2">
      <c r="A556">
        <v>2007</v>
      </c>
      <c r="B556">
        <v>3</v>
      </c>
      <c r="C556" t="s">
        <v>25</v>
      </c>
      <c r="D556">
        <v>172</v>
      </c>
      <c r="E556" t="s">
        <v>9</v>
      </c>
      <c r="F556">
        <v>10474000</v>
      </c>
      <c r="G556" s="1">
        <f>+D556/F556</f>
        <v>1.6421615428680542E-5</v>
      </c>
      <c r="H556">
        <f>INDEX($T$21:$T$38, MATCH(E556, $S$21:$S$38, 0))</f>
        <v>0</v>
      </c>
      <c r="I556">
        <v>93</v>
      </c>
    </row>
    <row r="557" spans="1:9" x14ac:dyDescent="0.2">
      <c r="A557">
        <v>2007</v>
      </c>
      <c r="B557">
        <v>12</v>
      </c>
      <c r="C557" t="s">
        <v>25</v>
      </c>
      <c r="D557">
        <v>172</v>
      </c>
      <c r="E557" t="s">
        <v>9</v>
      </c>
      <c r="F557">
        <v>10474000</v>
      </c>
      <c r="G557" s="1">
        <f>+D557/F557</f>
        <v>1.6421615428680542E-5</v>
      </c>
      <c r="H557">
        <f>INDEX($T$21:$T$38, MATCH(E557, $S$21:$S$38, 0))</f>
        <v>0</v>
      </c>
      <c r="I557">
        <v>417</v>
      </c>
    </row>
    <row r="558" spans="1:9" x14ac:dyDescent="0.2">
      <c r="A558">
        <v>2011</v>
      </c>
      <c r="B558">
        <v>7</v>
      </c>
      <c r="C558" t="s">
        <v>25</v>
      </c>
      <c r="D558">
        <v>172</v>
      </c>
      <c r="E558" t="s">
        <v>9</v>
      </c>
      <c r="F558">
        <v>10237000</v>
      </c>
      <c r="G558" s="1">
        <f>+D558/F558</f>
        <v>1.6801797401582495E-5</v>
      </c>
      <c r="H558">
        <f>INDEX($T$21:$T$38, MATCH(E558, $S$21:$S$38, 0))</f>
        <v>0</v>
      </c>
      <c r="I558">
        <v>1965</v>
      </c>
    </row>
    <row r="559" spans="1:9" x14ac:dyDescent="0.2">
      <c r="A559">
        <v>2015</v>
      </c>
      <c r="B559">
        <v>7</v>
      </c>
      <c r="C559" t="s">
        <v>25</v>
      </c>
      <c r="D559">
        <v>172</v>
      </c>
      <c r="E559" t="s">
        <v>9</v>
      </c>
      <c r="F559">
        <v>10494000</v>
      </c>
      <c r="G559" s="1">
        <f>+D559/F559</f>
        <v>1.6390318277110729E-5</v>
      </c>
      <c r="H559">
        <f>INDEX($T$21:$T$38, MATCH(E559, $S$21:$S$38, 0))</f>
        <v>0</v>
      </c>
      <c r="I559">
        <v>3693</v>
      </c>
    </row>
    <row r="560" spans="1:9" x14ac:dyDescent="0.2">
      <c r="A560">
        <v>2007</v>
      </c>
      <c r="B560">
        <v>8</v>
      </c>
      <c r="C560" t="s">
        <v>25</v>
      </c>
      <c r="D560">
        <v>174</v>
      </c>
      <c r="E560" t="s">
        <v>9</v>
      </c>
      <c r="F560">
        <v>10474000</v>
      </c>
      <c r="G560" s="1">
        <f>+D560/F560</f>
        <v>1.6612564445293107E-5</v>
      </c>
      <c r="H560">
        <f>INDEX($T$21:$T$38, MATCH(E560, $S$21:$S$38, 0))</f>
        <v>0</v>
      </c>
      <c r="I560">
        <v>273</v>
      </c>
    </row>
    <row r="561" spans="1:9" x14ac:dyDescent="0.2">
      <c r="A561">
        <v>2008</v>
      </c>
      <c r="B561">
        <v>3</v>
      </c>
      <c r="C561" t="s">
        <v>25</v>
      </c>
      <c r="D561">
        <v>174</v>
      </c>
      <c r="E561" t="s">
        <v>9</v>
      </c>
      <c r="F561">
        <v>10250000</v>
      </c>
      <c r="G561" s="1">
        <f>+D561/F561</f>
        <v>1.6975609756097562E-5</v>
      </c>
      <c r="H561">
        <f>INDEX($T$21:$T$38, MATCH(E561, $S$21:$S$38, 0))</f>
        <v>0</v>
      </c>
      <c r="I561">
        <v>525</v>
      </c>
    </row>
    <row r="562" spans="1:9" x14ac:dyDescent="0.2">
      <c r="A562">
        <v>2009</v>
      </c>
      <c r="B562">
        <v>10</v>
      </c>
      <c r="C562" t="s">
        <v>25</v>
      </c>
      <c r="D562">
        <v>175</v>
      </c>
      <c r="E562" t="s">
        <v>9</v>
      </c>
      <c r="F562">
        <v>10181000</v>
      </c>
      <c r="G562" s="1">
        <f>+D562/F562</f>
        <v>1.7188881249386112E-5</v>
      </c>
      <c r="H562">
        <f>INDEX($T$21:$T$38, MATCH(E562, $S$21:$S$38, 0))</f>
        <v>0</v>
      </c>
      <c r="I562">
        <v>1209</v>
      </c>
    </row>
    <row r="563" spans="1:9" x14ac:dyDescent="0.2">
      <c r="A563">
        <v>2017</v>
      </c>
      <c r="B563">
        <v>7</v>
      </c>
      <c r="C563" t="s">
        <v>25</v>
      </c>
      <c r="D563">
        <v>175</v>
      </c>
      <c r="E563" t="s">
        <v>9</v>
      </c>
      <c r="F563">
        <v>10538000</v>
      </c>
      <c r="G563" s="1">
        <f>+D563/F563</f>
        <v>1.6606566710950845E-5</v>
      </c>
      <c r="H563">
        <f>INDEX($T$21:$T$38, MATCH(E563, $S$21:$S$38, 0))</f>
        <v>0</v>
      </c>
      <c r="I563">
        <v>4557</v>
      </c>
    </row>
    <row r="564" spans="1:9" x14ac:dyDescent="0.2">
      <c r="A564">
        <v>2008</v>
      </c>
      <c r="B564">
        <v>6</v>
      </c>
      <c r="C564" t="s">
        <v>25</v>
      </c>
      <c r="D564">
        <v>176</v>
      </c>
      <c r="E564" t="s">
        <v>9</v>
      </c>
      <c r="F564">
        <v>10250000</v>
      </c>
      <c r="G564" s="1">
        <f>+D564/F564</f>
        <v>1.7170731707317075E-5</v>
      </c>
      <c r="H564">
        <f>INDEX($T$21:$T$38, MATCH(E564, $S$21:$S$38, 0))</f>
        <v>0</v>
      </c>
      <c r="I564">
        <v>633</v>
      </c>
    </row>
    <row r="565" spans="1:9" x14ac:dyDescent="0.2">
      <c r="A565">
        <v>2008</v>
      </c>
      <c r="B565">
        <v>7</v>
      </c>
      <c r="C565" t="s">
        <v>25</v>
      </c>
      <c r="D565">
        <v>176</v>
      </c>
      <c r="E565" t="s">
        <v>9</v>
      </c>
      <c r="F565">
        <v>10250000</v>
      </c>
      <c r="G565" s="1">
        <f>+D565/F565</f>
        <v>1.7170731707317075E-5</v>
      </c>
      <c r="H565">
        <f>INDEX($T$21:$T$38, MATCH(E565, $S$21:$S$38, 0))</f>
        <v>0</v>
      </c>
      <c r="I565">
        <v>669</v>
      </c>
    </row>
    <row r="566" spans="1:9" x14ac:dyDescent="0.2">
      <c r="A566">
        <v>2017</v>
      </c>
      <c r="B566">
        <v>11</v>
      </c>
      <c r="C566" t="s">
        <v>25</v>
      </c>
      <c r="D566">
        <v>181</v>
      </c>
      <c r="E566" t="s">
        <v>9</v>
      </c>
      <c r="F566">
        <v>10538000</v>
      </c>
      <c r="G566" s="1">
        <f>+D566/F566</f>
        <v>1.7175934712469159E-5</v>
      </c>
      <c r="H566">
        <f>INDEX($T$21:$T$38, MATCH(E566, $S$21:$S$38, 0))</f>
        <v>0</v>
      </c>
      <c r="I566">
        <v>4701</v>
      </c>
    </row>
    <row r="567" spans="1:9" x14ac:dyDescent="0.2">
      <c r="A567">
        <v>2011</v>
      </c>
      <c r="B567">
        <v>6</v>
      </c>
      <c r="C567" t="s">
        <v>25</v>
      </c>
      <c r="D567">
        <v>183</v>
      </c>
      <c r="E567" t="s">
        <v>9</v>
      </c>
      <c r="F567">
        <v>10237000</v>
      </c>
      <c r="G567" s="1">
        <f>+D567/F567</f>
        <v>1.7876330956334864E-5</v>
      </c>
      <c r="H567">
        <f>INDEX($T$21:$T$38, MATCH(E567, $S$21:$S$38, 0))</f>
        <v>0</v>
      </c>
      <c r="I567">
        <v>1929</v>
      </c>
    </row>
    <row r="568" spans="1:9" x14ac:dyDescent="0.2">
      <c r="A568">
        <v>2012</v>
      </c>
      <c r="B568">
        <v>7</v>
      </c>
      <c r="C568" t="s">
        <v>25</v>
      </c>
      <c r="D568">
        <v>183</v>
      </c>
      <c r="E568" t="s">
        <v>9</v>
      </c>
      <c r="F568">
        <v>10529000</v>
      </c>
      <c r="G568" s="1">
        <f>+D568/F568</f>
        <v>1.7380567955171432E-5</v>
      </c>
      <c r="H568">
        <f>INDEX($T$21:$T$38, MATCH(E568, $S$21:$S$38, 0))</f>
        <v>0</v>
      </c>
      <c r="I568">
        <v>2397</v>
      </c>
    </row>
    <row r="569" spans="1:9" x14ac:dyDescent="0.2">
      <c r="A569">
        <v>2016</v>
      </c>
      <c r="B569">
        <v>8</v>
      </c>
      <c r="C569" t="s">
        <v>25</v>
      </c>
      <c r="D569">
        <v>183</v>
      </c>
      <c r="E569" t="s">
        <v>9</v>
      </c>
      <c r="F569">
        <v>10478000</v>
      </c>
      <c r="G569" s="1">
        <f>+D569/F569</f>
        <v>1.7465165107845008E-5</v>
      </c>
      <c r="H569">
        <f>INDEX($T$21:$T$38, MATCH(E569, $S$21:$S$38, 0))</f>
        <v>0</v>
      </c>
      <c r="I569">
        <v>4161</v>
      </c>
    </row>
    <row r="570" spans="1:9" x14ac:dyDescent="0.2">
      <c r="A570">
        <v>2007</v>
      </c>
      <c r="B570">
        <v>9</v>
      </c>
      <c r="C570" t="s">
        <v>25</v>
      </c>
      <c r="D570">
        <v>185</v>
      </c>
      <c r="E570" t="s">
        <v>9</v>
      </c>
      <c r="F570">
        <v>10474000</v>
      </c>
      <c r="G570" s="1">
        <f>+D570/F570</f>
        <v>1.7662784036662211E-5</v>
      </c>
      <c r="H570">
        <f>INDEX($T$21:$T$38, MATCH(E570, $S$21:$S$38, 0))</f>
        <v>0</v>
      </c>
      <c r="I570">
        <v>309</v>
      </c>
    </row>
    <row r="571" spans="1:9" x14ac:dyDescent="0.2">
      <c r="A571">
        <v>2015</v>
      </c>
      <c r="B571">
        <v>6</v>
      </c>
      <c r="C571" t="s">
        <v>25</v>
      </c>
      <c r="D571">
        <v>185</v>
      </c>
      <c r="E571" t="s">
        <v>9</v>
      </c>
      <c r="F571">
        <v>10494000</v>
      </c>
      <c r="G571" s="1">
        <f>+D571/F571</f>
        <v>1.7629121402706308E-5</v>
      </c>
      <c r="H571">
        <f>INDEX($T$21:$T$38, MATCH(E571, $S$21:$S$38, 0))</f>
        <v>0</v>
      </c>
      <c r="I571">
        <v>3657</v>
      </c>
    </row>
    <row r="572" spans="1:9" x14ac:dyDescent="0.2">
      <c r="A572">
        <v>2017</v>
      </c>
      <c r="B572">
        <v>12</v>
      </c>
      <c r="C572" t="s">
        <v>25</v>
      </c>
      <c r="D572">
        <v>185</v>
      </c>
      <c r="E572" t="s">
        <v>9</v>
      </c>
      <c r="F572">
        <v>10538000</v>
      </c>
      <c r="G572" s="1">
        <f>+D572/F572</f>
        <v>1.7555513380148035E-5</v>
      </c>
      <c r="H572">
        <f>INDEX($T$21:$T$38, MATCH(E572, $S$21:$S$38, 0))</f>
        <v>0</v>
      </c>
      <c r="I572">
        <v>4737</v>
      </c>
    </row>
    <row r="573" spans="1:9" x14ac:dyDescent="0.2">
      <c r="A573">
        <v>2009</v>
      </c>
      <c r="B573">
        <v>5</v>
      </c>
      <c r="C573" t="s">
        <v>25</v>
      </c>
      <c r="D573">
        <v>188</v>
      </c>
      <c r="E573" t="s">
        <v>9</v>
      </c>
      <c r="F573">
        <v>10181000</v>
      </c>
      <c r="G573" s="1">
        <f>+D573/F573</f>
        <v>1.8465769570769079E-5</v>
      </c>
      <c r="H573">
        <f>INDEX($T$21:$T$38, MATCH(E573, $S$21:$S$38, 0))</f>
        <v>0</v>
      </c>
      <c r="I573">
        <v>1029</v>
      </c>
    </row>
    <row r="574" spans="1:9" x14ac:dyDescent="0.2">
      <c r="A574">
        <v>2007</v>
      </c>
      <c r="B574">
        <v>5</v>
      </c>
      <c r="C574" t="s">
        <v>25</v>
      </c>
      <c r="D574">
        <v>189</v>
      </c>
      <c r="E574" t="s">
        <v>9</v>
      </c>
      <c r="F574">
        <v>10474000</v>
      </c>
      <c r="G574" s="1">
        <f>+D574/F574</f>
        <v>1.8044682069887341E-5</v>
      </c>
      <c r="H574">
        <f>INDEX($T$21:$T$38, MATCH(E574, $S$21:$S$38, 0))</f>
        <v>0</v>
      </c>
      <c r="I574">
        <v>165</v>
      </c>
    </row>
    <row r="575" spans="1:9" x14ac:dyDescent="0.2">
      <c r="A575">
        <v>2009</v>
      </c>
      <c r="B575">
        <v>7</v>
      </c>
      <c r="C575" t="s">
        <v>25</v>
      </c>
      <c r="D575">
        <v>189</v>
      </c>
      <c r="E575" t="s">
        <v>9</v>
      </c>
      <c r="F575">
        <v>10181000</v>
      </c>
      <c r="G575" s="1">
        <f>+D575/F575</f>
        <v>1.8563991749337E-5</v>
      </c>
      <c r="H575">
        <f>INDEX($T$21:$T$38, MATCH(E575, $S$21:$S$38, 0))</f>
        <v>0</v>
      </c>
      <c r="I575">
        <v>1101</v>
      </c>
    </row>
    <row r="576" spans="1:9" x14ac:dyDescent="0.2">
      <c r="A576">
        <v>2007</v>
      </c>
      <c r="B576">
        <v>6</v>
      </c>
      <c r="C576" t="s">
        <v>25</v>
      </c>
      <c r="D576">
        <v>194</v>
      </c>
      <c r="E576" t="s">
        <v>9</v>
      </c>
      <c r="F576">
        <v>10474000</v>
      </c>
      <c r="G576" s="1">
        <f>+D576/F576</f>
        <v>1.852205461141875E-5</v>
      </c>
      <c r="H576">
        <f>INDEX($T$21:$T$38, MATCH(E576, $S$21:$S$38, 0))</f>
        <v>0</v>
      </c>
      <c r="I576">
        <v>201</v>
      </c>
    </row>
    <row r="577" spans="1:9" x14ac:dyDescent="0.2">
      <c r="A577">
        <v>2014</v>
      </c>
      <c r="B577">
        <v>5</v>
      </c>
      <c r="C577" t="s">
        <v>6</v>
      </c>
      <c r="D577">
        <v>195</v>
      </c>
      <c r="E577" t="s">
        <v>10</v>
      </c>
      <c r="F577">
        <v>10221000</v>
      </c>
      <c r="G577" s="1">
        <f>+D577/F577</f>
        <v>1.9078368065746991E-5</v>
      </c>
      <c r="H577">
        <f>INDEX($T$21:$T$38, MATCH(E577, $S$21:$S$38, 0))</f>
        <v>1</v>
      </c>
      <c r="I577">
        <v>3172</v>
      </c>
    </row>
    <row r="578" spans="1:9" x14ac:dyDescent="0.2">
      <c r="A578">
        <v>2013</v>
      </c>
      <c r="B578">
        <v>2</v>
      </c>
      <c r="C578" t="s">
        <v>6</v>
      </c>
      <c r="D578">
        <v>198</v>
      </c>
      <c r="E578" t="s">
        <v>10</v>
      </c>
      <c r="F578">
        <v>10299000</v>
      </c>
      <c r="G578" s="1">
        <f>+D578/F578</f>
        <v>1.9225167491989512E-5</v>
      </c>
      <c r="H578">
        <f>INDEX($T$21:$T$38, MATCH(E578, $S$21:$S$38, 0))</f>
        <v>1</v>
      </c>
      <c r="I578">
        <v>2632</v>
      </c>
    </row>
    <row r="579" spans="1:9" x14ac:dyDescent="0.2">
      <c r="A579">
        <v>2013</v>
      </c>
      <c r="B579">
        <v>9</v>
      </c>
      <c r="C579" t="s">
        <v>6</v>
      </c>
      <c r="D579">
        <v>200</v>
      </c>
      <c r="E579" t="s">
        <v>10</v>
      </c>
      <c r="F579">
        <v>10299000</v>
      </c>
      <c r="G579" s="1">
        <f>+D579/F579</f>
        <v>1.941936110301971E-5</v>
      </c>
      <c r="H579">
        <f>INDEX($T$21:$T$38, MATCH(E579, $S$21:$S$38, 0))</f>
        <v>1</v>
      </c>
      <c r="I579">
        <v>2884</v>
      </c>
    </row>
    <row r="580" spans="1:9" x14ac:dyDescent="0.2">
      <c r="A580">
        <v>2014</v>
      </c>
      <c r="B580">
        <v>2</v>
      </c>
      <c r="C580" t="s">
        <v>6</v>
      </c>
      <c r="D580">
        <v>209</v>
      </c>
      <c r="E580" t="s">
        <v>10</v>
      </c>
      <c r="F580">
        <v>10221000</v>
      </c>
      <c r="G580" s="1">
        <f>+D580/F580</f>
        <v>2.0448097055082675E-5</v>
      </c>
      <c r="H580">
        <f>INDEX($T$21:$T$38, MATCH(E580, $S$21:$S$38, 0))</f>
        <v>1</v>
      </c>
      <c r="I580">
        <v>3064</v>
      </c>
    </row>
    <row r="581" spans="1:9" x14ac:dyDescent="0.2">
      <c r="A581">
        <v>2007</v>
      </c>
      <c r="B581">
        <v>7</v>
      </c>
      <c r="C581" t="s">
        <v>25</v>
      </c>
      <c r="D581">
        <v>210</v>
      </c>
      <c r="E581" t="s">
        <v>9</v>
      </c>
      <c r="F581">
        <v>10474000</v>
      </c>
      <c r="G581" s="1">
        <f>+D581/F581</f>
        <v>2.0049646744319267E-5</v>
      </c>
      <c r="H581">
        <f>INDEX($T$21:$T$38, MATCH(E581, $S$21:$S$38, 0))</f>
        <v>0</v>
      </c>
      <c r="I581">
        <v>237</v>
      </c>
    </row>
    <row r="582" spans="1:9" x14ac:dyDescent="0.2">
      <c r="A582">
        <v>2014</v>
      </c>
      <c r="B582">
        <v>7</v>
      </c>
      <c r="C582" t="s">
        <v>6</v>
      </c>
      <c r="D582">
        <v>214</v>
      </c>
      <c r="E582" t="s">
        <v>10</v>
      </c>
      <c r="F582">
        <v>10221000</v>
      </c>
      <c r="G582" s="1">
        <f>+D582/F582</f>
        <v>2.0937285979845415E-5</v>
      </c>
      <c r="H582">
        <f>INDEX($T$21:$T$38, MATCH(E582, $S$21:$S$38, 0))</f>
        <v>1</v>
      </c>
      <c r="I582">
        <v>3244</v>
      </c>
    </row>
    <row r="583" spans="1:9" x14ac:dyDescent="0.2">
      <c r="A583">
        <v>2011</v>
      </c>
      <c r="B583">
        <v>3</v>
      </c>
      <c r="C583" t="s">
        <v>6</v>
      </c>
      <c r="D583">
        <v>216</v>
      </c>
      <c r="E583" t="s">
        <v>10</v>
      </c>
      <c r="F583">
        <v>10196000</v>
      </c>
      <c r="G583" s="1">
        <f>+D583/F583</f>
        <v>2.1184778344448805E-5</v>
      </c>
      <c r="H583">
        <f>INDEX($T$21:$T$38, MATCH(E583, $S$21:$S$38, 0))</f>
        <v>1</v>
      </c>
      <c r="I583">
        <v>1804</v>
      </c>
    </row>
    <row r="584" spans="1:9" x14ac:dyDescent="0.2">
      <c r="A584">
        <v>2013</v>
      </c>
      <c r="B584">
        <v>1</v>
      </c>
      <c r="C584" t="s">
        <v>6</v>
      </c>
      <c r="D584">
        <v>216</v>
      </c>
      <c r="E584" t="s">
        <v>10</v>
      </c>
      <c r="F584">
        <v>10299000</v>
      </c>
      <c r="G584" s="1">
        <f>+D584/F584</f>
        <v>2.0972909991261288E-5</v>
      </c>
      <c r="H584">
        <f>INDEX($T$21:$T$38, MATCH(E584, $S$21:$S$38, 0))</f>
        <v>1</v>
      </c>
      <c r="I584">
        <v>2596</v>
      </c>
    </row>
    <row r="585" spans="1:9" x14ac:dyDescent="0.2">
      <c r="A585">
        <v>2013</v>
      </c>
      <c r="B585">
        <v>10</v>
      </c>
      <c r="C585" t="s">
        <v>6</v>
      </c>
      <c r="D585">
        <v>219</v>
      </c>
      <c r="E585" t="s">
        <v>10</v>
      </c>
      <c r="F585">
        <v>10299000</v>
      </c>
      <c r="G585" s="1">
        <f>+D585/F585</f>
        <v>2.1264200407806583E-5</v>
      </c>
      <c r="H585">
        <f>INDEX($T$21:$T$38, MATCH(E585, $S$21:$S$38, 0))</f>
        <v>1</v>
      </c>
      <c r="I585">
        <v>2920</v>
      </c>
    </row>
    <row r="586" spans="1:9" x14ac:dyDescent="0.2">
      <c r="A586">
        <v>2014</v>
      </c>
      <c r="B586">
        <v>4</v>
      </c>
      <c r="C586" t="s">
        <v>6</v>
      </c>
      <c r="D586">
        <v>221</v>
      </c>
      <c r="E586" t="s">
        <v>10</v>
      </c>
      <c r="F586">
        <v>10221000</v>
      </c>
      <c r="G586" s="1">
        <f>+D586/F586</f>
        <v>2.1622150474513255E-5</v>
      </c>
      <c r="H586">
        <f>INDEX($T$21:$T$38, MATCH(E586, $S$21:$S$38, 0))</f>
        <v>1</v>
      </c>
      <c r="I586">
        <v>3136</v>
      </c>
    </row>
    <row r="587" spans="1:9" x14ac:dyDescent="0.2">
      <c r="A587">
        <v>2018</v>
      </c>
      <c r="B587">
        <v>8</v>
      </c>
      <c r="C587" t="s">
        <v>6</v>
      </c>
      <c r="D587">
        <v>221</v>
      </c>
      <c r="E587" t="s">
        <v>10</v>
      </c>
      <c r="F587">
        <v>10291000</v>
      </c>
      <c r="G587" s="1">
        <f>+D587/F587</f>
        <v>2.1475075308522009E-5</v>
      </c>
      <c r="H587">
        <f>INDEX($T$21:$T$38, MATCH(E587, $S$21:$S$38, 0))</f>
        <v>1</v>
      </c>
      <c r="I587">
        <v>5008</v>
      </c>
    </row>
    <row r="588" spans="1:9" x14ac:dyDescent="0.2">
      <c r="A588">
        <v>2010</v>
      </c>
      <c r="B588">
        <v>11</v>
      </c>
      <c r="C588" t="s">
        <v>6</v>
      </c>
      <c r="D588">
        <v>222</v>
      </c>
      <c r="E588" t="s">
        <v>10</v>
      </c>
      <c r="F588">
        <v>10367000</v>
      </c>
      <c r="G588" s="1">
        <f>+D588/F588</f>
        <v>2.1414102440435998E-5</v>
      </c>
      <c r="H588">
        <f>INDEX($T$21:$T$38, MATCH(E588, $S$21:$S$38, 0))</f>
        <v>1</v>
      </c>
      <c r="I588">
        <v>1660</v>
      </c>
    </row>
    <row r="589" spans="1:9" x14ac:dyDescent="0.2">
      <c r="A589">
        <v>2012</v>
      </c>
      <c r="B589">
        <v>10</v>
      </c>
      <c r="C589" t="s">
        <v>6</v>
      </c>
      <c r="D589">
        <v>222</v>
      </c>
      <c r="E589" t="s">
        <v>10</v>
      </c>
      <c r="F589">
        <v>10399000</v>
      </c>
      <c r="G589" s="1">
        <f>+D589/F589</f>
        <v>2.1348206558322916E-5</v>
      </c>
      <c r="H589">
        <f>INDEX($T$21:$T$38, MATCH(E589, $S$21:$S$38, 0))</f>
        <v>1</v>
      </c>
      <c r="I589">
        <v>2488</v>
      </c>
    </row>
    <row r="590" spans="1:9" x14ac:dyDescent="0.2">
      <c r="A590">
        <v>2013</v>
      </c>
      <c r="B590">
        <v>6</v>
      </c>
      <c r="C590" t="s">
        <v>6</v>
      </c>
      <c r="D590">
        <v>222</v>
      </c>
      <c r="E590" t="s">
        <v>10</v>
      </c>
      <c r="F590">
        <v>10299000</v>
      </c>
      <c r="G590" s="1">
        <f>+D590/F590</f>
        <v>2.1555490824351878E-5</v>
      </c>
      <c r="H590">
        <f>INDEX($T$21:$T$38, MATCH(E590, $S$21:$S$38, 0))</f>
        <v>1</v>
      </c>
      <c r="I590">
        <v>2776</v>
      </c>
    </row>
    <row r="591" spans="1:9" x14ac:dyDescent="0.2">
      <c r="A591">
        <v>2012</v>
      </c>
      <c r="B591">
        <v>2</v>
      </c>
      <c r="C591" t="s">
        <v>6</v>
      </c>
      <c r="D591">
        <v>223</v>
      </c>
      <c r="E591" t="s">
        <v>10</v>
      </c>
      <c r="F591">
        <v>10399000</v>
      </c>
      <c r="G591" s="1">
        <f>+D591/F591</f>
        <v>2.1444369650927974E-5</v>
      </c>
      <c r="H591">
        <f>INDEX($T$21:$T$38, MATCH(E591, $S$21:$S$38, 0))</f>
        <v>1</v>
      </c>
      <c r="I591">
        <v>2200</v>
      </c>
    </row>
    <row r="592" spans="1:9" x14ac:dyDescent="0.2">
      <c r="A592">
        <v>2013</v>
      </c>
      <c r="B592">
        <v>11</v>
      </c>
      <c r="C592" t="s">
        <v>6</v>
      </c>
      <c r="D592">
        <v>223</v>
      </c>
      <c r="E592" t="s">
        <v>10</v>
      </c>
      <c r="F592">
        <v>10299000</v>
      </c>
      <c r="G592" s="1">
        <f>+D592/F592</f>
        <v>2.1652587629866979E-5</v>
      </c>
      <c r="H592">
        <f>INDEX($T$21:$T$38, MATCH(E592, $S$21:$S$38, 0))</f>
        <v>1</v>
      </c>
      <c r="I592">
        <v>2956</v>
      </c>
    </row>
    <row r="593" spans="1:9" x14ac:dyDescent="0.2">
      <c r="A593">
        <v>2015</v>
      </c>
      <c r="B593">
        <v>2</v>
      </c>
      <c r="C593" t="s">
        <v>6</v>
      </c>
      <c r="D593">
        <v>223</v>
      </c>
      <c r="E593" t="s">
        <v>10</v>
      </c>
      <c r="F593">
        <v>10231000</v>
      </c>
      <c r="G593" s="1">
        <f>+D593/F593</f>
        <v>2.1796500830808326E-5</v>
      </c>
      <c r="H593">
        <f>INDEX($T$21:$T$38, MATCH(E593, $S$21:$S$38, 0))</f>
        <v>1</v>
      </c>
      <c r="I593">
        <v>3496</v>
      </c>
    </row>
    <row r="594" spans="1:9" x14ac:dyDescent="0.2">
      <c r="A594">
        <v>2013</v>
      </c>
      <c r="B594">
        <v>5</v>
      </c>
      <c r="C594" t="s">
        <v>6</v>
      </c>
      <c r="D594">
        <v>224</v>
      </c>
      <c r="E594" t="s">
        <v>10</v>
      </c>
      <c r="F594">
        <v>10299000</v>
      </c>
      <c r="G594" s="1">
        <f>+D594/F594</f>
        <v>2.1749684435382076E-5</v>
      </c>
      <c r="H594">
        <f>INDEX($T$21:$T$38, MATCH(E594, $S$21:$S$38, 0))</f>
        <v>1</v>
      </c>
      <c r="I594">
        <v>2740</v>
      </c>
    </row>
    <row r="595" spans="1:9" x14ac:dyDescent="0.2">
      <c r="A595">
        <v>2017</v>
      </c>
      <c r="B595">
        <v>2</v>
      </c>
      <c r="C595" t="s">
        <v>6</v>
      </c>
      <c r="D595">
        <v>224</v>
      </c>
      <c r="E595" t="s">
        <v>10</v>
      </c>
      <c r="F595">
        <v>10282000</v>
      </c>
      <c r="G595" s="1">
        <f>+D595/F595</f>
        <v>2.1785644816183622E-5</v>
      </c>
      <c r="H595">
        <f>INDEX($T$21:$T$38, MATCH(E595, $S$21:$S$38, 0))</f>
        <v>1</v>
      </c>
      <c r="I595">
        <v>4360</v>
      </c>
    </row>
    <row r="596" spans="1:9" x14ac:dyDescent="0.2">
      <c r="A596">
        <v>2016</v>
      </c>
      <c r="B596">
        <v>2</v>
      </c>
      <c r="C596" t="s">
        <v>6</v>
      </c>
      <c r="D596">
        <v>225</v>
      </c>
      <c r="E596" t="s">
        <v>10</v>
      </c>
      <c r="F596">
        <v>10285000</v>
      </c>
      <c r="G596" s="1">
        <f>+D596/F596</f>
        <v>2.1876519202722413E-5</v>
      </c>
      <c r="H596">
        <f>INDEX($T$21:$T$38, MATCH(E596, $S$21:$S$38, 0))</f>
        <v>1</v>
      </c>
      <c r="I596">
        <v>3928</v>
      </c>
    </row>
    <row r="597" spans="1:9" x14ac:dyDescent="0.2">
      <c r="A597">
        <v>2011</v>
      </c>
      <c r="B597">
        <v>11</v>
      </c>
      <c r="C597" t="s">
        <v>6</v>
      </c>
      <c r="D597">
        <v>226</v>
      </c>
      <c r="E597" t="s">
        <v>10</v>
      </c>
      <c r="F597">
        <v>10196000</v>
      </c>
      <c r="G597" s="1">
        <f>+D597/F597</f>
        <v>2.2165555119654768E-5</v>
      </c>
      <c r="H597">
        <f>INDEX($T$21:$T$38, MATCH(E597, $S$21:$S$38, 0))</f>
        <v>1</v>
      </c>
      <c r="I597">
        <v>2092</v>
      </c>
    </row>
    <row r="598" spans="1:9" x14ac:dyDescent="0.2">
      <c r="A598">
        <v>2014</v>
      </c>
      <c r="B598">
        <v>10</v>
      </c>
      <c r="C598" t="s">
        <v>6</v>
      </c>
      <c r="D598">
        <v>227</v>
      </c>
      <c r="E598" t="s">
        <v>10</v>
      </c>
      <c r="F598">
        <v>10221000</v>
      </c>
      <c r="G598" s="1">
        <f>+D598/F598</f>
        <v>2.2209177184228549E-5</v>
      </c>
      <c r="H598">
        <f>INDEX($T$21:$T$38, MATCH(E598, $S$21:$S$38, 0))</f>
        <v>1</v>
      </c>
      <c r="I598">
        <v>3352</v>
      </c>
    </row>
    <row r="599" spans="1:9" x14ac:dyDescent="0.2">
      <c r="A599">
        <v>2012</v>
      </c>
      <c r="B599">
        <v>9</v>
      </c>
      <c r="C599" t="s">
        <v>6</v>
      </c>
      <c r="D599">
        <v>228</v>
      </c>
      <c r="E599" t="s">
        <v>10</v>
      </c>
      <c r="F599">
        <v>10399000</v>
      </c>
      <c r="G599" s="1">
        <f>+D599/F599</f>
        <v>2.1925185113953264E-5</v>
      </c>
      <c r="H599">
        <f>INDEX($T$21:$T$38, MATCH(E599, $S$21:$S$38, 0))</f>
        <v>1</v>
      </c>
      <c r="I599">
        <v>2452</v>
      </c>
    </row>
    <row r="600" spans="1:9" x14ac:dyDescent="0.2">
      <c r="A600">
        <v>2012</v>
      </c>
      <c r="B600">
        <v>12</v>
      </c>
      <c r="C600" t="s">
        <v>6</v>
      </c>
      <c r="D600">
        <v>228</v>
      </c>
      <c r="E600" t="s">
        <v>10</v>
      </c>
      <c r="F600">
        <v>10399000</v>
      </c>
      <c r="G600" s="1">
        <f>+D600/F600</f>
        <v>2.1925185113953264E-5</v>
      </c>
      <c r="H600">
        <f>INDEX($T$21:$T$38, MATCH(E600, $S$21:$S$38, 0))</f>
        <v>1</v>
      </c>
      <c r="I600">
        <v>2560</v>
      </c>
    </row>
    <row r="601" spans="1:9" x14ac:dyDescent="0.2">
      <c r="A601">
        <v>2016</v>
      </c>
      <c r="B601">
        <v>4</v>
      </c>
      <c r="C601" t="s">
        <v>6</v>
      </c>
      <c r="D601">
        <v>228</v>
      </c>
      <c r="E601" t="s">
        <v>10</v>
      </c>
      <c r="F601">
        <v>10285000</v>
      </c>
      <c r="G601" s="1">
        <f>+D601/F601</f>
        <v>2.2168206125425378E-5</v>
      </c>
      <c r="H601">
        <f>INDEX($T$21:$T$38, MATCH(E601, $S$21:$S$38, 0))</f>
        <v>1</v>
      </c>
      <c r="I601">
        <v>4000</v>
      </c>
    </row>
    <row r="602" spans="1:9" x14ac:dyDescent="0.2">
      <c r="A602">
        <v>2017</v>
      </c>
      <c r="B602">
        <v>9</v>
      </c>
      <c r="C602" t="s">
        <v>6</v>
      </c>
      <c r="D602">
        <v>229</v>
      </c>
      <c r="E602" t="s">
        <v>10</v>
      </c>
      <c r="F602">
        <v>10282000</v>
      </c>
      <c r="G602" s="1">
        <f>+D602/F602</f>
        <v>2.2271931530830578E-5</v>
      </c>
      <c r="H602">
        <f>INDEX($T$21:$T$38, MATCH(E602, $S$21:$S$38, 0))</f>
        <v>1</v>
      </c>
      <c r="I602">
        <v>4612</v>
      </c>
    </row>
    <row r="603" spans="1:9" x14ac:dyDescent="0.2">
      <c r="A603">
        <v>2014</v>
      </c>
      <c r="B603">
        <v>1</v>
      </c>
      <c r="C603" t="s">
        <v>6</v>
      </c>
      <c r="D603">
        <v>231</v>
      </c>
      <c r="E603" t="s">
        <v>10</v>
      </c>
      <c r="F603">
        <v>10221000</v>
      </c>
      <c r="G603" s="1">
        <f>+D603/F603</f>
        <v>2.2600528324038744E-5</v>
      </c>
      <c r="H603">
        <f>INDEX($T$21:$T$38, MATCH(E603, $S$21:$S$38, 0))</f>
        <v>1</v>
      </c>
      <c r="I603">
        <v>3028</v>
      </c>
    </row>
    <row r="604" spans="1:9" x14ac:dyDescent="0.2">
      <c r="A604">
        <v>2018</v>
      </c>
      <c r="B604">
        <v>12</v>
      </c>
      <c r="C604" t="s">
        <v>6</v>
      </c>
      <c r="D604">
        <v>231</v>
      </c>
      <c r="E604" t="s">
        <v>10</v>
      </c>
      <c r="F604">
        <v>10291000</v>
      </c>
      <c r="G604" s="1">
        <f>+D604/F604</f>
        <v>2.2446798173161013E-5</v>
      </c>
      <c r="H604">
        <f>INDEX($T$21:$T$38, MATCH(E604, $S$21:$S$38, 0))</f>
        <v>1</v>
      </c>
      <c r="I604">
        <v>5152</v>
      </c>
    </row>
    <row r="605" spans="1:9" x14ac:dyDescent="0.2">
      <c r="A605">
        <v>2014</v>
      </c>
      <c r="B605">
        <v>6</v>
      </c>
      <c r="C605" t="s">
        <v>6</v>
      </c>
      <c r="D605">
        <v>233</v>
      </c>
      <c r="E605" t="s">
        <v>10</v>
      </c>
      <c r="F605">
        <v>10221000</v>
      </c>
      <c r="G605" s="1">
        <f>+D605/F605</f>
        <v>2.2796203893943839E-5</v>
      </c>
      <c r="H605">
        <f>INDEX($T$21:$T$38, MATCH(E605, $S$21:$S$38, 0))</f>
        <v>1</v>
      </c>
      <c r="I605">
        <v>3208</v>
      </c>
    </row>
    <row r="606" spans="1:9" x14ac:dyDescent="0.2">
      <c r="A606">
        <v>2016</v>
      </c>
      <c r="B606">
        <v>7</v>
      </c>
      <c r="C606" t="s">
        <v>6</v>
      </c>
      <c r="D606">
        <v>234</v>
      </c>
      <c r="E606" t="s">
        <v>10</v>
      </c>
      <c r="F606">
        <v>10285000</v>
      </c>
      <c r="G606" s="1">
        <f>+D606/F606</f>
        <v>2.2751579970831309E-5</v>
      </c>
      <c r="H606">
        <f>INDEX($T$21:$T$38, MATCH(E606, $S$21:$S$38, 0))</f>
        <v>1</v>
      </c>
      <c r="I606">
        <v>4108</v>
      </c>
    </row>
    <row r="607" spans="1:9" x14ac:dyDescent="0.2">
      <c r="A607">
        <v>2009</v>
      </c>
      <c r="B607">
        <v>2</v>
      </c>
      <c r="C607" t="s">
        <v>6</v>
      </c>
      <c r="D607">
        <v>236</v>
      </c>
      <c r="E607" t="s">
        <v>10</v>
      </c>
      <c r="F607">
        <v>10445000</v>
      </c>
      <c r="G607" s="1">
        <f>+D607/F607</f>
        <v>2.2594542843465773E-5</v>
      </c>
      <c r="H607">
        <f>INDEX($T$21:$T$38, MATCH(E607, $S$21:$S$38, 0))</f>
        <v>1</v>
      </c>
      <c r="I607">
        <v>904</v>
      </c>
    </row>
    <row r="608" spans="1:9" x14ac:dyDescent="0.2">
      <c r="A608">
        <v>2015</v>
      </c>
      <c r="B608">
        <v>1</v>
      </c>
      <c r="C608" t="s">
        <v>6</v>
      </c>
      <c r="D608">
        <v>236</v>
      </c>
      <c r="E608" t="s">
        <v>10</v>
      </c>
      <c r="F608">
        <v>10231000</v>
      </c>
      <c r="G608" s="1">
        <f>+D608/F608</f>
        <v>2.306714886130388E-5</v>
      </c>
      <c r="H608">
        <f>INDEX($T$21:$T$38, MATCH(E608, $S$21:$S$38, 0))</f>
        <v>1</v>
      </c>
      <c r="I608">
        <v>3460</v>
      </c>
    </row>
    <row r="609" spans="1:9" x14ac:dyDescent="0.2">
      <c r="A609">
        <v>2018</v>
      </c>
      <c r="B609">
        <v>2</v>
      </c>
      <c r="C609" t="s">
        <v>6</v>
      </c>
      <c r="D609">
        <v>236</v>
      </c>
      <c r="E609" t="s">
        <v>10</v>
      </c>
      <c r="F609">
        <v>10291000</v>
      </c>
      <c r="G609" s="1">
        <f>+D609/F609</f>
        <v>2.2932659605480516E-5</v>
      </c>
      <c r="H609">
        <f>INDEX($T$21:$T$38, MATCH(E609, $S$21:$S$38, 0))</f>
        <v>1</v>
      </c>
      <c r="I609">
        <v>4792</v>
      </c>
    </row>
    <row r="610" spans="1:9" x14ac:dyDescent="0.2">
      <c r="A610">
        <v>2014</v>
      </c>
      <c r="B610">
        <v>12</v>
      </c>
      <c r="C610" t="s">
        <v>6</v>
      </c>
      <c r="D610">
        <v>237</v>
      </c>
      <c r="E610" t="s">
        <v>10</v>
      </c>
      <c r="F610">
        <v>10221000</v>
      </c>
      <c r="G610" s="1">
        <f>+D610/F610</f>
        <v>2.3187555033754034E-5</v>
      </c>
      <c r="H610">
        <f>INDEX($T$21:$T$38, MATCH(E610, $S$21:$S$38, 0))</f>
        <v>1</v>
      </c>
      <c r="I610">
        <v>3424</v>
      </c>
    </row>
    <row r="611" spans="1:9" x14ac:dyDescent="0.2">
      <c r="A611">
        <v>2011</v>
      </c>
      <c r="B611">
        <v>5</v>
      </c>
      <c r="C611" t="s">
        <v>6</v>
      </c>
      <c r="D611">
        <v>238</v>
      </c>
      <c r="E611" t="s">
        <v>10</v>
      </c>
      <c r="F611">
        <v>10196000</v>
      </c>
      <c r="G611" s="1">
        <f>+D611/F611</f>
        <v>2.3342487249901923E-5</v>
      </c>
      <c r="H611">
        <f>INDEX($T$21:$T$38, MATCH(E611, $S$21:$S$38, 0))</f>
        <v>1</v>
      </c>
      <c r="I611">
        <v>1876</v>
      </c>
    </row>
    <row r="612" spans="1:9" x14ac:dyDescent="0.2">
      <c r="A612">
        <v>2012</v>
      </c>
      <c r="B612">
        <v>1</v>
      </c>
      <c r="C612" t="s">
        <v>6</v>
      </c>
      <c r="D612">
        <v>238</v>
      </c>
      <c r="E612" t="s">
        <v>10</v>
      </c>
      <c r="F612">
        <v>10399000</v>
      </c>
      <c r="G612" s="1">
        <f>+D612/F612</f>
        <v>2.2886816040003848E-5</v>
      </c>
      <c r="H612">
        <f>INDEX($T$21:$T$38, MATCH(E612, $S$21:$S$38, 0))</f>
        <v>1</v>
      </c>
      <c r="I612">
        <v>2164</v>
      </c>
    </row>
    <row r="613" spans="1:9" x14ac:dyDescent="0.2">
      <c r="A613">
        <v>2010</v>
      </c>
      <c r="B613">
        <v>2</v>
      </c>
      <c r="C613" t="s">
        <v>6</v>
      </c>
      <c r="D613">
        <v>239</v>
      </c>
      <c r="E613" t="s">
        <v>10</v>
      </c>
      <c r="F613">
        <v>10367000</v>
      </c>
      <c r="G613" s="1">
        <f>+D613/F613</f>
        <v>2.3053921095784702E-5</v>
      </c>
      <c r="H613">
        <f>INDEX($T$21:$T$38, MATCH(E613, $S$21:$S$38, 0))</f>
        <v>1</v>
      </c>
      <c r="I613">
        <v>1336</v>
      </c>
    </row>
    <row r="614" spans="1:9" x14ac:dyDescent="0.2">
      <c r="A614">
        <v>2012</v>
      </c>
      <c r="B614">
        <v>3</v>
      </c>
      <c r="C614" t="s">
        <v>6</v>
      </c>
      <c r="D614">
        <v>239</v>
      </c>
      <c r="E614" t="s">
        <v>10</v>
      </c>
      <c r="F614">
        <v>10399000</v>
      </c>
      <c r="G614" s="1">
        <f>+D614/F614</f>
        <v>2.2982979132608906E-5</v>
      </c>
      <c r="H614">
        <f>INDEX($T$21:$T$38, MATCH(E614, $S$21:$S$38, 0))</f>
        <v>1</v>
      </c>
      <c r="I614">
        <v>2236</v>
      </c>
    </row>
    <row r="615" spans="1:9" x14ac:dyDescent="0.2">
      <c r="A615">
        <v>2017</v>
      </c>
      <c r="B615">
        <v>8</v>
      </c>
      <c r="C615" t="s">
        <v>6</v>
      </c>
      <c r="D615">
        <v>239</v>
      </c>
      <c r="E615" t="s">
        <v>10</v>
      </c>
      <c r="F615">
        <v>10282000</v>
      </c>
      <c r="G615" s="1">
        <f>+D615/F615</f>
        <v>2.3244504960124489E-5</v>
      </c>
      <c r="H615">
        <f>INDEX($T$21:$T$38, MATCH(E615, $S$21:$S$38, 0))</f>
        <v>1</v>
      </c>
      <c r="I615">
        <v>4576</v>
      </c>
    </row>
    <row r="616" spans="1:9" x14ac:dyDescent="0.2">
      <c r="A616">
        <v>2011</v>
      </c>
      <c r="B616">
        <v>6</v>
      </c>
      <c r="C616" t="s">
        <v>6</v>
      </c>
      <c r="D616">
        <v>240</v>
      </c>
      <c r="E616" t="s">
        <v>10</v>
      </c>
      <c r="F616">
        <v>10196000</v>
      </c>
      <c r="G616" s="1">
        <f>+D616/F616</f>
        <v>2.3538642604943115E-5</v>
      </c>
      <c r="H616">
        <f>INDEX($T$21:$T$38, MATCH(E616, $S$21:$S$38, 0))</f>
        <v>1</v>
      </c>
      <c r="I616">
        <v>1912</v>
      </c>
    </row>
    <row r="617" spans="1:9" x14ac:dyDescent="0.2">
      <c r="A617">
        <v>2012</v>
      </c>
      <c r="B617">
        <v>4</v>
      </c>
      <c r="C617" t="s">
        <v>6</v>
      </c>
      <c r="D617">
        <v>240</v>
      </c>
      <c r="E617" t="s">
        <v>10</v>
      </c>
      <c r="F617">
        <v>10399000</v>
      </c>
      <c r="G617" s="1">
        <f>+D617/F617</f>
        <v>2.3079142225213964E-5</v>
      </c>
      <c r="H617">
        <f>INDEX($T$21:$T$38, MATCH(E617, $S$21:$S$38, 0))</f>
        <v>1</v>
      </c>
      <c r="I617">
        <v>2272</v>
      </c>
    </row>
    <row r="618" spans="1:9" x14ac:dyDescent="0.2">
      <c r="A618">
        <v>2012</v>
      </c>
      <c r="B618">
        <v>8</v>
      </c>
      <c r="C618" t="s">
        <v>6</v>
      </c>
      <c r="D618">
        <v>240</v>
      </c>
      <c r="E618" t="s">
        <v>10</v>
      </c>
      <c r="F618">
        <v>10399000</v>
      </c>
      <c r="G618" s="1">
        <f>+D618/F618</f>
        <v>2.3079142225213964E-5</v>
      </c>
      <c r="H618">
        <f>INDEX($T$21:$T$38, MATCH(E618, $S$21:$S$38, 0))</f>
        <v>1</v>
      </c>
      <c r="I618">
        <v>2416</v>
      </c>
    </row>
    <row r="619" spans="1:9" x14ac:dyDescent="0.2">
      <c r="A619">
        <v>2012</v>
      </c>
      <c r="B619">
        <v>11</v>
      </c>
      <c r="C619" t="s">
        <v>6</v>
      </c>
      <c r="D619">
        <v>240</v>
      </c>
      <c r="E619" t="s">
        <v>10</v>
      </c>
      <c r="F619">
        <v>10399000</v>
      </c>
      <c r="G619" s="1">
        <f>+D619/F619</f>
        <v>2.3079142225213964E-5</v>
      </c>
      <c r="H619">
        <f>INDEX($T$21:$T$38, MATCH(E619, $S$21:$S$38, 0))</f>
        <v>1</v>
      </c>
      <c r="I619">
        <v>2524</v>
      </c>
    </row>
    <row r="620" spans="1:9" x14ac:dyDescent="0.2">
      <c r="A620">
        <v>2013</v>
      </c>
      <c r="B620">
        <v>8</v>
      </c>
      <c r="C620" t="s">
        <v>6</v>
      </c>
      <c r="D620">
        <v>241</v>
      </c>
      <c r="E620" t="s">
        <v>10</v>
      </c>
      <c r="F620">
        <v>10299000</v>
      </c>
      <c r="G620" s="1">
        <f>+D620/F620</f>
        <v>2.3400330129138751E-5</v>
      </c>
      <c r="H620">
        <f>INDEX($T$21:$T$38, MATCH(E620, $S$21:$S$38, 0))</f>
        <v>1</v>
      </c>
      <c r="I620">
        <v>2848</v>
      </c>
    </row>
    <row r="621" spans="1:9" x14ac:dyDescent="0.2">
      <c r="A621">
        <v>2015</v>
      </c>
      <c r="B621">
        <v>11</v>
      </c>
      <c r="C621" t="s">
        <v>6</v>
      </c>
      <c r="D621">
        <v>241</v>
      </c>
      <c r="E621" t="s">
        <v>10</v>
      </c>
      <c r="F621">
        <v>10231000</v>
      </c>
      <c r="G621" s="1">
        <f>+D621/F621</f>
        <v>2.3555859642263708E-5</v>
      </c>
      <c r="H621">
        <f>INDEX($T$21:$T$38, MATCH(E621, $S$21:$S$38, 0))</f>
        <v>1</v>
      </c>
      <c r="I621">
        <v>3820</v>
      </c>
    </row>
    <row r="622" spans="1:9" x14ac:dyDescent="0.2">
      <c r="A622">
        <v>2018</v>
      </c>
      <c r="B622">
        <v>5</v>
      </c>
      <c r="C622" t="s">
        <v>6</v>
      </c>
      <c r="D622">
        <v>241</v>
      </c>
      <c r="E622" t="s">
        <v>10</v>
      </c>
      <c r="F622">
        <v>10291000</v>
      </c>
      <c r="G622" s="1">
        <f>+D622/F622</f>
        <v>2.3418521037800018E-5</v>
      </c>
      <c r="H622">
        <f>INDEX($T$21:$T$38, MATCH(E622, $S$21:$S$38, 0))</f>
        <v>1</v>
      </c>
      <c r="I622">
        <v>4900</v>
      </c>
    </row>
    <row r="623" spans="1:9" x14ac:dyDescent="0.2">
      <c r="A623">
        <v>2018</v>
      </c>
      <c r="B623">
        <v>11</v>
      </c>
      <c r="C623" t="s">
        <v>6</v>
      </c>
      <c r="D623">
        <v>241</v>
      </c>
      <c r="E623" t="s">
        <v>10</v>
      </c>
      <c r="F623">
        <v>10291000</v>
      </c>
      <c r="G623" s="1">
        <f>+D623/F623</f>
        <v>2.3418521037800018E-5</v>
      </c>
      <c r="H623">
        <f>INDEX($T$21:$T$38, MATCH(E623, $S$21:$S$38, 0))</f>
        <v>1</v>
      </c>
      <c r="I623">
        <v>5116</v>
      </c>
    </row>
    <row r="624" spans="1:9" x14ac:dyDescent="0.2">
      <c r="A624">
        <v>2011</v>
      </c>
      <c r="B624">
        <v>1</v>
      </c>
      <c r="C624" t="s">
        <v>6</v>
      </c>
      <c r="D624">
        <v>242</v>
      </c>
      <c r="E624" t="s">
        <v>10</v>
      </c>
      <c r="F624">
        <v>10196000</v>
      </c>
      <c r="G624" s="1">
        <f>+D624/F624</f>
        <v>2.3734797959984307E-5</v>
      </c>
      <c r="H624">
        <f>INDEX($T$21:$T$38, MATCH(E624, $S$21:$S$38, 0))</f>
        <v>1</v>
      </c>
      <c r="I624">
        <v>1732</v>
      </c>
    </row>
    <row r="625" spans="1:9" x14ac:dyDescent="0.2">
      <c r="A625">
        <v>2013</v>
      </c>
      <c r="B625">
        <v>4</v>
      </c>
      <c r="C625" t="s">
        <v>6</v>
      </c>
      <c r="D625">
        <v>242</v>
      </c>
      <c r="E625" t="s">
        <v>10</v>
      </c>
      <c r="F625">
        <v>10299000</v>
      </c>
      <c r="G625" s="1">
        <f>+D625/F625</f>
        <v>2.3497426934653851E-5</v>
      </c>
      <c r="H625">
        <f>INDEX($T$21:$T$38, MATCH(E625, $S$21:$S$38, 0))</f>
        <v>1</v>
      </c>
      <c r="I625">
        <v>2704</v>
      </c>
    </row>
    <row r="626" spans="1:9" x14ac:dyDescent="0.2">
      <c r="A626">
        <v>2013</v>
      </c>
      <c r="B626">
        <v>12</v>
      </c>
      <c r="C626" t="s">
        <v>6</v>
      </c>
      <c r="D626">
        <v>242</v>
      </c>
      <c r="E626" t="s">
        <v>10</v>
      </c>
      <c r="F626">
        <v>10299000</v>
      </c>
      <c r="G626" s="1">
        <f>+D626/F626</f>
        <v>2.3497426934653851E-5</v>
      </c>
      <c r="H626">
        <f>INDEX($T$21:$T$38, MATCH(E626, $S$21:$S$38, 0))</f>
        <v>1</v>
      </c>
      <c r="I626">
        <v>2992</v>
      </c>
    </row>
    <row r="627" spans="1:9" x14ac:dyDescent="0.2">
      <c r="A627">
        <v>2018</v>
      </c>
      <c r="B627">
        <v>10</v>
      </c>
      <c r="C627" t="s">
        <v>6</v>
      </c>
      <c r="D627">
        <v>242</v>
      </c>
      <c r="E627" t="s">
        <v>10</v>
      </c>
      <c r="F627">
        <v>10291000</v>
      </c>
      <c r="G627" s="1">
        <f>+D627/F627</f>
        <v>2.3515693324263921E-5</v>
      </c>
      <c r="H627">
        <f>INDEX($T$21:$T$38, MATCH(E627, $S$21:$S$38, 0))</f>
        <v>1</v>
      </c>
      <c r="I627">
        <v>5080</v>
      </c>
    </row>
    <row r="628" spans="1:9" x14ac:dyDescent="0.2">
      <c r="A628">
        <v>2014</v>
      </c>
      <c r="B628">
        <v>9</v>
      </c>
      <c r="C628" t="s">
        <v>6</v>
      </c>
      <c r="D628">
        <v>243</v>
      </c>
      <c r="E628" t="s">
        <v>10</v>
      </c>
      <c r="F628">
        <v>10221000</v>
      </c>
      <c r="G628" s="1">
        <f>+D628/F628</f>
        <v>2.3774581743469328E-5</v>
      </c>
      <c r="H628">
        <f>INDEX($T$21:$T$38, MATCH(E628, $S$21:$S$38, 0))</f>
        <v>1</v>
      </c>
      <c r="I628">
        <v>3316</v>
      </c>
    </row>
    <row r="629" spans="1:9" x14ac:dyDescent="0.2">
      <c r="A629">
        <v>2015</v>
      </c>
      <c r="B629">
        <v>9</v>
      </c>
      <c r="C629" t="s">
        <v>6</v>
      </c>
      <c r="D629">
        <v>243</v>
      </c>
      <c r="E629" t="s">
        <v>10</v>
      </c>
      <c r="F629">
        <v>10231000</v>
      </c>
      <c r="G629" s="1">
        <f>+D629/F629</f>
        <v>2.3751343954647638E-5</v>
      </c>
      <c r="H629">
        <f>INDEX($T$21:$T$38, MATCH(E629, $S$21:$S$38, 0))</f>
        <v>1</v>
      </c>
      <c r="I629">
        <v>3748</v>
      </c>
    </row>
    <row r="630" spans="1:9" x14ac:dyDescent="0.2">
      <c r="A630">
        <v>2011</v>
      </c>
      <c r="B630">
        <v>9</v>
      </c>
      <c r="C630" t="s">
        <v>6</v>
      </c>
      <c r="D630">
        <v>244</v>
      </c>
      <c r="E630" t="s">
        <v>10</v>
      </c>
      <c r="F630">
        <v>10196000</v>
      </c>
      <c r="G630" s="1">
        <f>+D630/F630</f>
        <v>2.3930953315025502E-5</v>
      </c>
      <c r="H630">
        <f>INDEX($T$21:$T$38, MATCH(E630, $S$21:$S$38, 0))</f>
        <v>1</v>
      </c>
      <c r="I630">
        <v>2020</v>
      </c>
    </row>
    <row r="631" spans="1:9" x14ac:dyDescent="0.2">
      <c r="A631">
        <v>2014</v>
      </c>
      <c r="B631">
        <v>3</v>
      </c>
      <c r="C631" t="s">
        <v>6</v>
      </c>
      <c r="D631">
        <v>245</v>
      </c>
      <c r="E631" t="s">
        <v>10</v>
      </c>
      <c r="F631">
        <v>10221000</v>
      </c>
      <c r="G631" s="1">
        <f>+D631/F631</f>
        <v>2.3970257313374424E-5</v>
      </c>
      <c r="H631">
        <f>INDEX($T$21:$T$38, MATCH(E631, $S$21:$S$38, 0))</f>
        <v>1</v>
      </c>
      <c r="I631">
        <v>3100</v>
      </c>
    </row>
    <row r="632" spans="1:9" x14ac:dyDescent="0.2">
      <c r="A632">
        <v>2014</v>
      </c>
      <c r="B632">
        <v>8</v>
      </c>
      <c r="C632" t="s">
        <v>6</v>
      </c>
      <c r="D632">
        <v>245</v>
      </c>
      <c r="E632" t="s">
        <v>10</v>
      </c>
      <c r="F632">
        <v>10221000</v>
      </c>
      <c r="G632" s="1">
        <f>+D632/F632</f>
        <v>2.3970257313374424E-5</v>
      </c>
      <c r="H632">
        <f>INDEX($T$21:$T$38, MATCH(E632, $S$21:$S$38, 0))</f>
        <v>1</v>
      </c>
      <c r="I632">
        <v>3280</v>
      </c>
    </row>
    <row r="633" spans="1:9" x14ac:dyDescent="0.2">
      <c r="A633">
        <v>2017</v>
      </c>
      <c r="B633">
        <v>4</v>
      </c>
      <c r="C633" t="s">
        <v>6</v>
      </c>
      <c r="D633">
        <v>246</v>
      </c>
      <c r="E633" t="s">
        <v>10</v>
      </c>
      <c r="F633">
        <v>10282000</v>
      </c>
      <c r="G633" s="1">
        <f>+D633/F633</f>
        <v>2.3925306360630226E-5</v>
      </c>
      <c r="H633">
        <f>INDEX($T$21:$T$38, MATCH(E633, $S$21:$S$38, 0))</f>
        <v>1</v>
      </c>
      <c r="I633">
        <v>4432</v>
      </c>
    </row>
    <row r="634" spans="1:9" x14ac:dyDescent="0.2">
      <c r="A634">
        <v>2010</v>
      </c>
      <c r="B634">
        <v>3</v>
      </c>
      <c r="C634" t="s">
        <v>6</v>
      </c>
      <c r="D634">
        <v>247</v>
      </c>
      <c r="E634" t="s">
        <v>10</v>
      </c>
      <c r="F634">
        <v>10367000</v>
      </c>
      <c r="G634" s="1">
        <f>+D634/F634</f>
        <v>2.3825600463007621E-5</v>
      </c>
      <c r="H634">
        <f>INDEX($T$21:$T$38, MATCH(E634, $S$21:$S$38, 0))</f>
        <v>1</v>
      </c>
      <c r="I634">
        <v>1372</v>
      </c>
    </row>
    <row r="635" spans="1:9" x14ac:dyDescent="0.2">
      <c r="A635">
        <v>2010</v>
      </c>
      <c r="B635">
        <v>12</v>
      </c>
      <c r="C635" t="s">
        <v>6</v>
      </c>
      <c r="D635">
        <v>247</v>
      </c>
      <c r="E635" t="s">
        <v>10</v>
      </c>
      <c r="F635">
        <v>10367000</v>
      </c>
      <c r="G635" s="1">
        <f>+D635/F635</f>
        <v>2.3825600463007621E-5</v>
      </c>
      <c r="H635">
        <f>INDEX($T$21:$T$38, MATCH(E635, $S$21:$S$38, 0))</f>
        <v>1</v>
      </c>
      <c r="I635">
        <v>1696</v>
      </c>
    </row>
    <row r="636" spans="1:9" x14ac:dyDescent="0.2">
      <c r="A636">
        <v>2016</v>
      </c>
      <c r="B636">
        <v>9</v>
      </c>
      <c r="C636" t="s">
        <v>6</v>
      </c>
      <c r="D636">
        <v>248</v>
      </c>
      <c r="E636" t="s">
        <v>10</v>
      </c>
      <c r="F636">
        <v>10285000</v>
      </c>
      <c r="G636" s="1">
        <f>+D636/F636</f>
        <v>2.4112785610111814E-5</v>
      </c>
      <c r="H636">
        <f>INDEX($T$21:$T$38, MATCH(E636, $S$21:$S$38, 0))</f>
        <v>1</v>
      </c>
      <c r="I636">
        <v>4180</v>
      </c>
    </row>
    <row r="637" spans="1:9" x14ac:dyDescent="0.2">
      <c r="A637">
        <v>2010</v>
      </c>
      <c r="B637">
        <v>1</v>
      </c>
      <c r="C637" t="s">
        <v>6</v>
      </c>
      <c r="D637">
        <v>249</v>
      </c>
      <c r="E637" t="s">
        <v>10</v>
      </c>
      <c r="F637">
        <v>10367000</v>
      </c>
      <c r="G637" s="1">
        <f>+D637/F637</f>
        <v>2.4018520304813349E-5</v>
      </c>
      <c r="H637">
        <f>INDEX($T$21:$T$38, MATCH(E637, $S$21:$S$38, 0))</f>
        <v>1</v>
      </c>
      <c r="I637">
        <v>1300</v>
      </c>
    </row>
    <row r="638" spans="1:9" x14ac:dyDescent="0.2">
      <c r="A638">
        <v>2011</v>
      </c>
      <c r="B638">
        <v>2</v>
      </c>
      <c r="C638" t="s">
        <v>6</v>
      </c>
      <c r="D638">
        <v>249</v>
      </c>
      <c r="E638" t="s">
        <v>10</v>
      </c>
      <c r="F638">
        <v>10196000</v>
      </c>
      <c r="G638" s="1">
        <f>+D638/F638</f>
        <v>2.4421341702628482E-5</v>
      </c>
      <c r="H638">
        <f>INDEX($T$21:$T$38, MATCH(E638, $S$21:$S$38, 0))</f>
        <v>1</v>
      </c>
      <c r="I638">
        <v>1768</v>
      </c>
    </row>
    <row r="639" spans="1:9" x14ac:dyDescent="0.2">
      <c r="A639">
        <v>2017</v>
      </c>
      <c r="B639">
        <v>3</v>
      </c>
      <c r="C639" t="s">
        <v>6</v>
      </c>
      <c r="D639">
        <v>249</v>
      </c>
      <c r="E639" t="s">
        <v>10</v>
      </c>
      <c r="F639">
        <v>10282000</v>
      </c>
      <c r="G639" s="1">
        <f>+D639/F639</f>
        <v>2.4217078389418402E-5</v>
      </c>
      <c r="H639">
        <f>INDEX($T$21:$T$38, MATCH(E639, $S$21:$S$38, 0))</f>
        <v>1</v>
      </c>
      <c r="I639">
        <v>4396</v>
      </c>
    </row>
    <row r="640" spans="1:9" x14ac:dyDescent="0.2">
      <c r="A640">
        <v>2010</v>
      </c>
      <c r="B640">
        <v>4</v>
      </c>
      <c r="C640" t="s">
        <v>6</v>
      </c>
      <c r="D640">
        <v>250</v>
      </c>
      <c r="E640" t="s">
        <v>10</v>
      </c>
      <c r="F640">
        <v>10367000</v>
      </c>
      <c r="G640" s="1">
        <f>+D640/F640</f>
        <v>2.4114980225716216E-5</v>
      </c>
      <c r="H640">
        <f>INDEX($T$21:$T$38, MATCH(E640, $S$21:$S$38, 0))</f>
        <v>1</v>
      </c>
      <c r="I640">
        <v>1408</v>
      </c>
    </row>
    <row r="641" spans="1:9" x14ac:dyDescent="0.2">
      <c r="A641">
        <v>2011</v>
      </c>
      <c r="B641">
        <v>12</v>
      </c>
      <c r="C641" t="s">
        <v>6</v>
      </c>
      <c r="D641">
        <v>250</v>
      </c>
      <c r="E641" t="s">
        <v>10</v>
      </c>
      <c r="F641">
        <v>10196000</v>
      </c>
      <c r="G641" s="1">
        <f>+D641/F641</f>
        <v>2.4519419380149078E-5</v>
      </c>
      <c r="H641">
        <f>INDEX($T$21:$T$38, MATCH(E641, $S$21:$S$38, 0))</f>
        <v>1</v>
      </c>
      <c r="I641">
        <v>2128</v>
      </c>
    </row>
    <row r="642" spans="1:9" x14ac:dyDescent="0.2">
      <c r="A642">
        <v>2015</v>
      </c>
      <c r="B642">
        <v>4</v>
      </c>
      <c r="C642" t="s">
        <v>6</v>
      </c>
      <c r="D642">
        <v>250</v>
      </c>
      <c r="E642" t="s">
        <v>10</v>
      </c>
      <c r="F642">
        <v>10231000</v>
      </c>
      <c r="G642" s="1">
        <f>+D642/F642</f>
        <v>2.4435539047991399E-5</v>
      </c>
      <c r="H642">
        <f>INDEX($T$21:$T$38, MATCH(E642, $S$21:$S$38, 0))</f>
        <v>1</v>
      </c>
      <c r="I642">
        <v>3568</v>
      </c>
    </row>
    <row r="643" spans="1:9" x14ac:dyDescent="0.2">
      <c r="A643">
        <v>2015</v>
      </c>
      <c r="B643">
        <v>12</v>
      </c>
      <c r="C643" t="s">
        <v>6</v>
      </c>
      <c r="D643">
        <v>250</v>
      </c>
      <c r="E643" t="s">
        <v>10</v>
      </c>
      <c r="F643">
        <v>10231000</v>
      </c>
      <c r="G643" s="1">
        <f>+D643/F643</f>
        <v>2.4435539047991399E-5</v>
      </c>
      <c r="H643">
        <f>INDEX($T$21:$T$38, MATCH(E643, $S$21:$S$38, 0))</f>
        <v>1</v>
      </c>
      <c r="I643">
        <v>3856</v>
      </c>
    </row>
    <row r="644" spans="1:9" x14ac:dyDescent="0.2">
      <c r="A644">
        <v>2017</v>
      </c>
      <c r="B644">
        <v>7</v>
      </c>
      <c r="C644" t="s">
        <v>6</v>
      </c>
      <c r="D644">
        <v>250</v>
      </c>
      <c r="E644" t="s">
        <v>10</v>
      </c>
      <c r="F644">
        <v>10282000</v>
      </c>
      <c r="G644" s="1">
        <f>+D644/F644</f>
        <v>2.4314335732347791E-5</v>
      </c>
      <c r="H644">
        <f>INDEX($T$21:$T$38, MATCH(E644, $S$21:$S$38, 0))</f>
        <v>1</v>
      </c>
      <c r="I644">
        <v>4540</v>
      </c>
    </row>
    <row r="645" spans="1:9" x14ac:dyDescent="0.2">
      <c r="A645">
        <v>2010</v>
      </c>
      <c r="B645">
        <v>9</v>
      </c>
      <c r="C645" t="s">
        <v>6</v>
      </c>
      <c r="D645">
        <v>251</v>
      </c>
      <c r="E645" t="s">
        <v>10</v>
      </c>
      <c r="F645">
        <v>10367000</v>
      </c>
      <c r="G645" s="1">
        <f>+D645/F645</f>
        <v>2.4211440146619078E-5</v>
      </c>
      <c r="H645">
        <f>INDEX($T$21:$T$38, MATCH(E645, $S$21:$S$38, 0))</f>
        <v>1</v>
      </c>
      <c r="I645">
        <v>1588</v>
      </c>
    </row>
    <row r="646" spans="1:9" x14ac:dyDescent="0.2">
      <c r="A646">
        <v>2012</v>
      </c>
      <c r="B646">
        <v>5</v>
      </c>
      <c r="C646" t="s">
        <v>6</v>
      </c>
      <c r="D646">
        <v>251</v>
      </c>
      <c r="E646" t="s">
        <v>10</v>
      </c>
      <c r="F646">
        <v>10399000</v>
      </c>
      <c r="G646" s="1">
        <f>+D646/F646</f>
        <v>2.4136936243869603E-5</v>
      </c>
      <c r="H646">
        <f>INDEX($T$21:$T$38, MATCH(E646, $S$21:$S$38, 0))</f>
        <v>1</v>
      </c>
      <c r="I646">
        <v>2308</v>
      </c>
    </row>
    <row r="647" spans="1:9" x14ac:dyDescent="0.2">
      <c r="A647">
        <v>2011</v>
      </c>
      <c r="B647">
        <v>4</v>
      </c>
      <c r="C647" t="s">
        <v>6</v>
      </c>
      <c r="D647">
        <v>252</v>
      </c>
      <c r="E647" t="s">
        <v>10</v>
      </c>
      <c r="F647">
        <v>10196000</v>
      </c>
      <c r="G647" s="1">
        <f>+D647/F647</f>
        <v>2.471557473519027E-5</v>
      </c>
      <c r="H647">
        <f>INDEX($T$21:$T$38, MATCH(E647, $S$21:$S$38, 0))</f>
        <v>1</v>
      </c>
      <c r="I647">
        <v>1840</v>
      </c>
    </row>
    <row r="648" spans="1:9" x14ac:dyDescent="0.2">
      <c r="A648">
        <v>2015</v>
      </c>
      <c r="B648">
        <v>10</v>
      </c>
      <c r="C648" t="s">
        <v>6</v>
      </c>
      <c r="D648">
        <v>252</v>
      </c>
      <c r="E648" t="s">
        <v>10</v>
      </c>
      <c r="F648">
        <v>10231000</v>
      </c>
      <c r="G648" s="1">
        <f>+D648/F648</f>
        <v>2.4631023360375329E-5</v>
      </c>
      <c r="H648">
        <f>INDEX($T$21:$T$38, MATCH(E648, $S$21:$S$38, 0))</f>
        <v>1</v>
      </c>
      <c r="I648">
        <v>3784</v>
      </c>
    </row>
    <row r="649" spans="1:9" x14ac:dyDescent="0.2">
      <c r="A649">
        <v>2010</v>
      </c>
      <c r="B649">
        <v>10</v>
      </c>
      <c r="C649" t="s">
        <v>6</v>
      </c>
      <c r="D649">
        <v>253</v>
      </c>
      <c r="E649" t="s">
        <v>10</v>
      </c>
      <c r="F649">
        <v>10367000</v>
      </c>
      <c r="G649" s="1">
        <f>+D649/F649</f>
        <v>2.4404359988424811E-5</v>
      </c>
      <c r="H649">
        <f>INDEX($T$21:$T$38, MATCH(E649, $S$21:$S$38, 0))</f>
        <v>1</v>
      </c>
      <c r="I649">
        <v>1624</v>
      </c>
    </row>
    <row r="650" spans="1:9" x14ac:dyDescent="0.2">
      <c r="A650">
        <v>2013</v>
      </c>
      <c r="B650">
        <v>3</v>
      </c>
      <c r="C650" t="s">
        <v>6</v>
      </c>
      <c r="D650">
        <v>254</v>
      </c>
      <c r="E650" t="s">
        <v>10</v>
      </c>
      <c r="F650">
        <v>10299000</v>
      </c>
      <c r="G650" s="1">
        <f>+D650/F650</f>
        <v>2.4662588600835032E-5</v>
      </c>
      <c r="H650">
        <f>INDEX($T$21:$T$38, MATCH(E650, $S$21:$S$38, 0))</f>
        <v>1</v>
      </c>
      <c r="I650">
        <v>2668</v>
      </c>
    </row>
    <row r="651" spans="1:9" x14ac:dyDescent="0.2">
      <c r="A651">
        <v>2012</v>
      </c>
      <c r="B651">
        <v>6</v>
      </c>
      <c r="C651" t="s">
        <v>6</v>
      </c>
      <c r="D651">
        <v>255</v>
      </c>
      <c r="E651" t="s">
        <v>10</v>
      </c>
      <c r="F651">
        <v>10399000</v>
      </c>
      <c r="G651" s="1">
        <f>+D651/F651</f>
        <v>2.4521588614289835E-5</v>
      </c>
      <c r="H651">
        <f>INDEX($T$21:$T$38, MATCH(E651, $S$21:$S$38, 0))</f>
        <v>1</v>
      </c>
      <c r="I651">
        <v>2344</v>
      </c>
    </row>
    <row r="652" spans="1:9" x14ac:dyDescent="0.2">
      <c r="A652">
        <v>2009</v>
      </c>
      <c r="B652">
        <v>3</v>
      </c>
      <c r="C652" t="s">
        <v>6</v>
      </c>
      <c r="D652">
        <v>256</v>
      </c>
      <c r="E652" t="s">
        <v>10</v>
      </c>
      <c r="F652">
        <v>10445000</v>
      </c>
      <c r="G652" s="1">
        <f>+D652/F652</f>
        <v>2.4509334609861176E-5</v>
      </c>
      <c r="H652">
        <f>INDEX($T$21:$T$38, MATCH(E652, $S$21:$S$38, 0))</f>
        <v>1</v>
      </c>
      <c r="I652">
        <v>940</v>
      </c>
    </row>
    <row r="653" spans="1:9" x14ac:dyDescent="0.2">
      <c r="A653">
        <v>2018</v>
      </c>
      <c r="B653">
        <v>9</v>
      </c>
      <c r="C653" t="s">
        <v>6</v>
      </c>
      <c r="D653">
        <v>256</v>
      </c>
      <c r="E653" t="s">
        <v>10</v>
      </c>
      <c r="F653">
        <v>10291000</v>
      </c>
      <c r="G653" s="1">
        <f>+D653/F653</f>
        <v>2.4876105334758528E-5</v>
      </c>
      <c r="H653">
        <f>INDEX($T$21:$T$38, MATCH(E653, $S$21:$S$38, 0))</f>
        <v>1</v>
      </c>
      <c r="I653">
        <v>5044</v>
      </c>
    </row>
    <row r="654" spans="1:9" x14ac:dyDescent="0.2">
      <c r="A654">
        <v>2013</v>
      </c>
      <c r="B654">
        <v>7</v>
      </c>
      <c r="C654" t="s">
        <v>6</v>
      </c>
      <c r="D654">
        <v>257</v>
      </c>
      <c r="E654" t="s">
        <v>10</v>
      </c>
      <c r="F654">
        <v>10299000</v>
      </c>
      <c r="G654" s="1">
        <f>+D654/F654</f>
        <v>2.4953879017380328E-5</v>
      </c>
      <c r="H654">
        <f>INDEX($T$21:$T$38, MATCH(E654, $S$21:$S$38, 0))</f>
        <v>1</v>
      </c>
      <c r="I654">
        <v>2812</v>
      </c>
    </row>
    <row r="655" spans="1:9" x14ac:dyDescent="0.2">
      <c r="A655">
        <v>2017</v>
      </c>
      <c r="B655">
        <v>11</v>
      </c>
      <c r="C655" t="s">
        <v>6</v>
      </c>
      <c r="D655">
        <v>257</v>
      </c>
      <c r="E655" t="s">
        <v>10</v>
      </c>
      <c r="F655">
        <v>10282000</v>
      </c>
      <c r="G655" s="1">
        <f>+D655/F655</f>
        <v>2.4995137132853532E-5</v>
      </c>
      <c r="H655">
        <f>INDEX($T$21:$T$38, MATCH(E655, $S$21:$S$38, 0))</f>
        <v>1</v>
      </c>
      <c r="I655">
        <v>4684</v>
      </c>
    </row>
    <row r="656" spans="1:9" x14ac:dyDescent="0.2">
      <c r="A656">
        <v>2018</v>
      </c>
      <c r="B656">
        <v>4</v>
      </c>
      <c r="C656" t="s">
        <v>6</v>
      </c>
      <c r="D656">
        <v>257</v>
      </c>
      <c r="E656" t="s">
        <v>10</v>
      </c>
      <c r="F656">
        <v>10291000</v>
      </c>
      <c r="G656" s="1">
        <f>+D656/F656</f>
        <v>2.4973277621222428E-5</v>
      </c>
      <c r="H656">
        <f>INDEX($T$21:$T$38, MATCH(E656, $S$21:$S$38, 0))</f>
        <v>1</v>
      </c>
      <c r="I656">
        <v>4864</v>
      </c>
    </row>
    <row r="657" spans="1:9" x14ac:dyDescent="0.2">
      <c r="A657">
        <v>2015</v>
      </c>
      <c r="B657">
        <v>3</v>
      </c>
      <c r="C657" t="s">
        <v>6</v>
      </c>
      <c r="D657">
        <v>259</v>
      </c>
      <c r="E657" t="s">
        <v>10</v>
      </c>
      <c r="F657">
        <v>10231000</v>
      </c>
      <c r="G657" s="1">
        <f>+D657/F657</f>
        <v>2.5315218453719091E-5</v>
      </c>
      <c r="H657">
        <f>INDEX($T$21:$T$38, MATCH(E657, $S$21:$S$38, 0))</f>
        <v>1</v>
      </c>
      <c r="I657">
        <v>3532</v>
      </c>
    </row>
    <row r="658" spans="1:9" x14ac:dyDescent="0.2">
      <c r="A658">
        <v>2010</v>
      </c>
      <c r="B658">
        <v>8</v>
      </c>
      <c r="C658" t="s">
        <v>6</v>
      </c>
      <c r="D658">
        <v>260</v>
      </c>
      <c r="E658" t="s">
        <v>10</v>
      </c>
      <c r="F658">
        <v>10367000</v>
      </c>
      <c r="G658" s="1">
        <f>+D658/F658</f>
        <v>2.5079579434744863E-5</v>
      </c>
      <c r="H658">
        <f>INDEX($T$21:$T$38, MATCH(E658, $S$21:$S$38, 0))</f>
        <v>1</v>
      </c>
      <c r="I658">
        <v>1552</v>
      </c>
    </row>
    <row r="659" spans="1:9" x14ac:dyDescent="0.2">
      <c r="A659">
        <v>2015</v>
      </c>
      <c r="B659">
        <v>6</v>
      </c>
      <c r="C659" t="s">
        <v>6</v>
      </c>
      <c r="D659">
        <v>260</v>
      </c>
      <c r="E659" t="s">
        <v>10</v>
      </c>
      <c r="F659">
        <v>10231000</v>
      </c>
      <c r="G659" s="1">
        <f>+D659/F659</f>
        <v>2.5412960609911054E-5</v>
      </c>
      <c r="H659">
        <f>INDEX($T$21:$T$38, MATCH(E659, $S$21:$S$38, 0))</f>
        <v>1</v>
      </c>
      <c r="I659">
        <v>3640</v>
      </c>
    </row>
    <row r="660" spans="1:9" x14ac:dyDescent="0.2">
      <c r="A660">
        <v>2016</v>
      </c>
      <c r="B660">
        <v>1</v>
      </c>
      <c r="C660" t="s">
        <v>6</v>
      </c>
      <c r="D660">
        <v>261</v>
      </c>
      <c r="E660" t="s">
        <v>10</v>
      </c>
      <c r="F660">
        <v>10285000</v>
      </c>
      <c r="G660" s="1">
        <f>+D660/F660</f>
        <v>2.5376762275157996E-5</v>
      </c>
      <c r="H660">
        <f>INDEX($T$21:$T$38, MATCH(E660, $S$21:$S$38, 0))</f>
        <v>1</v>
      </c>
      <c r="I660">
        <v>3892</v>
      </c>
    </row>
    <row r="661" spans="1:9" x14ac:dyDescent="0.2">
      <c r="A661">
        <v>2017</v>
      </c>
      <c r="B661">
        <v>10</v>
      </c>
      <c r="C661" t="s">
        <v>6</v>
      </c>
      <c r="D661">
        <v>261</v>
      </c>
      <c r="E661" t="s">
        <v>10</v>
      </c>
      <c r="F661">
        <v>10282000</v>
      </c>
      <c r="G661" s="1">
        <f>+D661/F661</f>
        <v>2.5384166504571096E-5</v>
      </c>
      <c r="H661">
        <f>INDEX($T$21:$T$38, MATCH(E661, $S$21:$S$38, 0))</f>
        <v>1</v>
      </c>
      <c r="I661">
        <v>4648</v>
      </c>
    </row>
    <row r="662" spans="1:9" x14ac:dyDescent="0.2">
      <c r="A662">
        <v>2008</v>
      </c>
      <c r="B662">
        <v>2</v>
      </c>
      <c r="C662" t="s">
        <v>6</v>
      </c>
      <c r="D662">
        <v>262</v>
      </c>
      <c r="E662" t="s">
        <v>10</v>
      </c>
      <c r="F662">
        <v>10490000</v>
      </c>
      <c r="G662" s="1">
        <f>+D662/F662</f>
        <v>2.4976167778836986E-5</v>
      </c>
      <c r="H662">
        <f>INDEX($T$21:$T$38, MATCH(E662, $S$21:$S$38, 0))</f>
        <v>1</v>
      </c>
      <c r="I662">
        <v>472</v>
      </c>
    </row>
    <row r="663" spans="1:9" x14ac:dyDescent="0.2">
      <c r="A663">
        <v>2012</v>
      </c>
      <c r="B663">
        <v>7</v>
      </c>
      <c r="C663" t="s">
        <v>6</v>
      </c>
      <c r="D663">
        <v>262</v>
      </c>
      <c r="E663" t="s">
        <v>10</v>
      </c>
      <c r="F663">
        <v>10399000</v>
      </c>
      <c r="G663" s="1">
        <f>+D663/F663</f>
        <v>2.5194730262525241E-5</v>
      </c>
      <c r="H663">
        <f>INDEX($T$21:$T$38, MATCH(E663, $S$21:$S$38, 0))</f>
        <v>1</v>
      </c>
      <c r="I663">
        <v>2380</v>
      </c>
    </row>
    <row r="664" spans="1:9" x14ac:dyDescent="0.2">
      <c r="A664">
        <v>2016</v>
      </c>
      <c r="B664">
        <v>8</v>
      </c>
      <c r="C664" t="s">
        <v>6</v>
      </c>
      <c r="D664">
        <v>262</v>
      </c>
      <c r="E664" t="s">
        <v>10</v>
      </c>
      <c r="F664">
        <v>10285000</v>
      </c>
      <c r="G664" s="1">
        <f>+D664/F664</f>
        <v>2.547399124939232E-5</v>
      </c>
      <c r="H664">
        <f>INDEX($T$21:$T$38, MATCH(E664, $S$21:$S$38, 0))</f>
        <v>1</v>
      </c>
      <c r="I664">
        <v>4144</v>
      </c>
    </row>
    <row r="665" spans="1:9" x14ac:dyDescent="0.2">
      <c r="A665">
        <v>2017</v>
      </c>
      <c r="B665">
        <v>6</v>
      </c>
      <c r="C665" t="s">
        <v>6</v>
      </c>
      <c r="D665">
        <v>263</v>
      </c>
      <c r="E665" t="s">
        <v>10</v>
      </c>
      <c r="F665">
        <v>10282000</v>
      </c>
      <c r="G665" s="1">
        <f>+D665/F665</f>
        <v>2.5578681190429877E-5</v>
      </c>
      <c r="H665">
        <f>INDEX($T$21:$T$38, MATCH(E665, $S$21:$S$38, 0))</f>
        <v>1</v>
      </c>
      <c r="I665">
        <v>4504</v>
      </c>
    </row>
    <row r="666" spans="1:9" x14ac:dyDescent="0.2">
      <c r="A666">
        <v>2018</v>
      </c>
      <c r="B666">
        <v>3</v>
      </c>
      <c r="C666" t="s">
        <v>6</v>
      </c>
      <c r="D666">
        <v>263</v>
      </c>
      <c r="E666" t="s">
        <v>10</v>
      </c>
      <c r="F666">
        <v>10291000</v>
      </c>
      <c r="G666" s="1">
        <f>+D666/F666</f>
        <v>2.555631134000583E-5</v>
      </c>
      <c r="H666">
        <f>INDEX($T$21:$T$38, MATCH(E666, $S$21:$S$38, 0))</f>
        <v>1</v>
      </c>
      <c r="I666">
        <v>4828</v>
      </c>
    </row>
    <row r="667" spans="1:9" x14ac:dyDescent="0.2">
      <c r="A667">
        <v>2015</v>
      </c>
      <c r="B667">
        <v>8</v>
      </c>
      <c r="C667" t="s">
        <v>6</v>
      </c>
      <c r="D667">
        <v>264</v>
      </c>
      <c r="E667" t="s">
        <v>10</v>
      </c>
      <c r="F667">
        <v>10231000</v>
      </c>
      <c r="G667" s="1">
        <f>+D667/F667</f>
        <v>2.5803929234678916E-5</v>
      </c>
      <c r="H667">
        <f>INDEX($T$21:$T$38, MATCH(E667, $S$21:$S$38, 0))</f>
        <v>1</v>
      </c>
      <c r="I667">
        <v>3712</v>
      </c>
    </row>
    <row r="668" spans="1:9" x14ac:dyDescent="0.2">
      <c r="A668">
        <v>2016</v>
      </c>
      <c r="B668">
        <v>5</v>
      </c>
      <c r="C668" t="s">
        <v>6</v>
      </c>
      <c r="D668">
        <v>264</v>
      </c>
      <c r="E668" t="s">
        <v>10</v>
      </c>
      <c r="F668">
        <v>10285000</v>
      </c>
      <c r="G668" s="1">
        <f>+D668/F668</f>
        <v>2.5668449197860961E-5</v>
      </c>
      <c r="H668">
        <f>INDEX($T$21:$T$38, MATCH(E668, $S$21:$S$38, 0))</f>
        <v>1</v>
      </c>
      <c r="I668">
        <v>4036</v>
      </c>
    </row>
    <row r="669" spans="1:9" x14ac:dyDescent="0.2">
      <c r="A669">
        <v>2018</v>
      </c>
      <c r="B669">
        <v>6</v>
      </c>
      <c r="C669" t="s">
        <v>6</v>
      </c>
      <c r="D669">
        <v>266</v>
      </c>
      <c r="E669" t="s">
        <v>10</v>
      </c>
      <c r="F669">
        <v>10291000</v>
      </c>
      <c r="G669" s="1">
        <f>+D669/F669</f>
        <v>2.5847828199397532E-5</v>
      </c>
      <c r="H669">
        <f>INDEX($T$21:$T$38, MATCH(E669, $S$21:$S$38, 0))</f>
        <v>1</v>
      </c>
      <c r="I669">
        <v>4936</v>
      </c>
    </row>
    <row r="670" spans="1:9" x14ac:dyDescent="0.2">
      <c r="A670">
        <v>2010</v>
      </c>
      <c r="B670">
        <v>5</v>
      </c>
      <c r="C670" t="s">
        <v>6</v>
      </c>
      <c r="D670">
        <v>267</v>
      </c>
      <c r="E670" t="s">
        <v>10</v>
      </c>
      <c r="F670">
        <v>10367000</v>
      </c>
      <c r="G670" s="1">
        <f>+D670/F670</f>
        <v>2.5754798881064919E-5</v>
      </c>
      <c r="H670">
        <f>INDEX($T$21:$T$38, MATCH(E670, $S$21:$S$38, 0))</f>
        <v>1</v>
      </c>
      <c r="I670">
        <v>1444</v>
      </c>
    </row>
    <row r="671" spans="1:9" x14ac:dyDescent="0.2">
      <c r="A671">
        <v>2016</v>
      </c>
      <c r="B671">
        <v>6</v>
      </c>
      <c r="C671" t="s">
        <v>6</v>
      </c>
      <c r="D671">
        <v>268</v>
      </c>
      <c r="E671" t="s">
        <v>10</v>
      </c>
      <c r="F671">
        <v>10285000</v>
      </c>
      <c r="G671" s="1">
        <f>+D671/F671</f>
        <v>2.605736509479825E-5</v>
      </c>
      <c r="H671">
        <f>INDEX($T$21:$T$38, MATCH(E671, $S$21:$S$38, 0))</f>
        <v>1</v>
      </c>
      <c r="I671">
        <v>4072</v>
      </c>
    </row>
    <row r="672" spans="1:9" x14ac:dyDescent="0.2">
      <c r="A672">
        <v>2014</v>
      </c>
      <c r="B672">
        <v>11</v>
      </c>
      <c r="C672" t="s">
        <v>6</v>
      </c>
      <c r="D672">
        <v>269</v>
      </c>
      <c r="E672" t="s">
        <v>10</v>
      </c>
      <c r="F672">
        <v>10221000</v>
      </c>
      <c r="G672" s="1">
        <f>+D672/F672</f>
        <v>2.6318364152235592E-5</v>
      </c>
      <c r="H672">
        <f>INDEX($T$21:$T$38, MATCH(E672, $S$21:$S$38, 0))</f>
        <v>1</v>
      </c>
      <c r="I672">
        <v>3388</v>
      </c>
    </row>
    <row r="673" spans="1:9" x14ac:dyDescent="0.2">
      <c r="A673">
        <v>2015</v>
      </c>
      <c r="B673">
        <v>5</v>
      </c>
      <c r="C673" t="s">
        <v>6</v>
      </c>
      <c r="D673">
        <v>269</v>
      </c>
      <c r="E673" t="s">
        <v>10</v>
      </c>
      <c r="F673">
        <v>10231000</v>
      </c>
      <c r="G673" s="1">
        <f>+D673/F673</f>
        <v>2.6292640015638745E-5</v>
      </c>
      <c r="H673">
        <f>INDEX($T$21:$T$38, MATCH(E673, $S$21:$S$38, 0))</f>
        <v>1</v>
      </c>
      <c r="I673">
        <v>3604</v>
      </c>
    </row>
    <row r="674" spans="1:9" x14ac:dyDescent="0.2">
      <c r="A674">
        <v>2015</v>
      </c>
      <c r="B674">
        <v>7</v>
      </c>
      <c r="C674" t="s">
        <v>6</v>
      </c>
      <c r="D674">
        <v>269</v>
      </c>
      <c r="E674" t="s">
        <v>10</v>
      </c>
      <c r="F674">
        <v>10231000</v>
      </c>
      <c r="G674" s="1">
        <f>+D674/F674</f>
        <v>2.6292640015638745E-5</v>
      </c>
      <c r="H674">
        <f>INDEX($T$21:$T$38, MATCH(E674, $S$21:$S$38, 0))</f>
        <v>1</v>
      </c>
      <c r="I674">
        <v>3676</v>
      </c>
    </row>
    <row r="675" spans="1:9" x14ac:dyDescent="0.2">
      <c r="A675">
        <v>2009</v>
      </c>
      <c r="B675">
        <v>7</v>
      </c>
      <c r="C675" t="s">
        <v>6</v>
      </c>
      <c r="D675">
        <v>272</v>
      </c>
      <c r="E675" t="s">
        <v>10</v>
      </c>
      <c r="F675">
        <v>10445000</v>
      </c>
      <c r="G675" s="1">
        <f>+D675/F675</f>
        <v>2.60411680229775E-5</v>
      </c>
      <c r="H675">
        <f>INDEX($T$21:$T$38, MATCH(E675, $S$21:$S$38, 0))</f>
        <v>1</v>
      </c>
      <c r="I675">
        <v>1084</v>
      </c>
    </row>
    <row r="676" spans="1:9" x14ac:dyDescent="0.2">
      <c r="A676">
        <v>2010</v>
      </c>
      <c r="B676">
        <v>7</v>
      </c>
      <c r="C676" t="s">
        <v>6</v>
      </c>
      <c r="D676">
        <v>273</v>
      </c>
      <c r="E676" t="s">
        <v>10</v>
      </c>
      <c r="F676">
        <v>10367000</v>
      </c>
      <c r="G676" s="1">
        <f>+D676/F676</f>
        <v>2.6333558406482106E-5</v>
      </c>
      <c r="H676">
        <f>INDEX($T$21:$T$38, MATCH(E676, $S$21:$S$38, 0))</f>
        <v>1</v>
      </c>
      <c r="I676">
        <v>1516</v>
      </c>
    </row>
    <row r="677" spans="1:9" x14ac:dyDescent="0.2">
      <c r="A677">
        <v>2011</v>
      </c>
      <c r="B677">
        <v>10</v>
      </c>
      <c r="C677" t="s">
        <v>6</v>
      </c>
      <c r="D677">
        <v>274</v>
      </c>
      <c r="E677" t="s">
        <v>10</v>
      </c>
      <c r="F677">
        <v>10196000</v>
      </c>
      <c r="G677" s="1">
        <f>+D677/F677</f>
        <v>2.6873283640643391E-5</v>
      </c>
      <c r="H677">
        <f>INDEX($T$21:$T$38, MATCH(E677, $S$21:$S$38, 0))</f>
        <v>1</v>
      </c>
      <c r="I677">
        <v>2056</v>
      </c>
    </row>
    <row r="678" spans="1:9" x14ac:dyDescent="0.2">
      <c r="A678">
        <v>2016</v>
      </c>
      <c r="B678">
        <v>10</v>
      </c>
      <c r="C678" t="s">
        <v>6</v>
      </c>
      <c r="D678">
        <v>274</v>
      </c>
      <c r="E678" t="s">
        <v>10</v>
      </c>
      <c r="F678">
        <v>10285000</v>
      </c>
      <c r="G678" s="1">
        <f>+D678/F678</f>
        <v>2.6640738940204181E-5</v>
      </c>
      <c r="H678">
        <f>INDEX($T$21:$T$38, MATCH(E678, $S$21:$S$38, 0))</f>
        <v>1</v>
      </c>
      <c r="I678">
        <v>4216</v>
      </c>
    </row>
    <row r="679" spans="1:9" x14ac:dyDescent="0.2">
      <c r="A679">
        <v>2008</v>
      </c>
      <c r="B679">
        <v>8</v>
      </c>
      <c r="C679" t="s">
        <v>6</v>
      </c>
      <c r="D679">
        <v>276</v>
      </c>
      <c r="E679" t="s">
        <v>10</v>
      </c>
      <c r="F679">
        <v>10490000</v>
      </c>
      <c r="G679" s="1">
        <f>+D679/F679</f>
        <v>2.6310772163965682E-5</v>
      </c>
      <c r="H679">
        <f>INDEX($T$21:$T$38, MATCH(E679, $S$21:$S$38, 0))</f>
        <v>1</v>
      </c>
      <c r="I679">
        <v>688</v>
      </c>
    </row>
    <row r="680" spans="1:9" x14ac:dyDescent="0.2">
      <c r="A680">
        <v>2008</v>
      </c>
      <c r="B680">
        <v>9</v>
      </c>
      <c r="C680" t="s">
        <v>6</v>
      </c>
      <c r="D680">
        <v>276</v>
      </c>
      <c r="E680" t="s">
        <v>10</v>
      </c>
      <c r="F680">
        <v>10490000</v>
      </c>
      <c r="G680" s="1">
        <f>+D680/F680</f>
        <v>2.6310772163965682E-5</v>
      </c>
      <c r="H680">
        <f>INDEX($T$21:$T$38, MATCH(E680, $S$21:$S$38, 0))</f>
        <v>1</v>
      </c>
      <c r="I680">
        <v>724</v>
      </c>
    </row>
    <row r="681" spans="1:9" x14ac:dyDescent="0.2">
      <c r="A681">
        <v>2009</v>
      </c>
      <c r="B681">
        <v>5</v>
      </c>
      <c r="C681" t="s">
        <v>6</v>
      </c>
      <c r="D681">
        <v>276</v>
      </c>
      <c r="E681" t="s">
        <v>10</v>
      </c>
      <c r="F681">
        <v>10445000</v>
      </c>
      <c r="G681" s="1">
        <f>+D681/F681</f>
        <v>2.6424126376256583E-5</v>
      </c>
      <c r="H681">
        <f>INDEX($T$21:$T$38, MATCH(E681, $S$21:$S$38, 0))</f>
        <v>1</v>
      </c>
      <c r="I681">
        <v>1012</v>
      </c>
    </row>
    <row r="682" spans="1:9" x14ac:dyDescent="0.2">
      <c r="A682">
        <v>2018</v>
      </c>
      <c r="B682">
        <v>7</v>
      </c>
      <c r="C682" t="s">
        <v>6</v>
      </c>
      <c r="D682">
        <v>276</v>
      </c>
      <c r="E682" t="s">
        <v>10</v>
      </c>
      <c r="F682">
        <v>10291000</v>
      </c>
      <c r="G682" s="1">
        <f>+D682/F682</f>
        <v>2.6819551064036537E-5</v>
      </c>
      <c r="H682">
        <f>INDEX($T$21:$T$38, MATCH(E682, $S$21:$S$38, 0))</f>
        <v>1</v>
      </c>
      <c r="I682">
        <v>4972</v>
      </c>
    </row>
    <row r="683" spans="1:9" x14ac:dyDescent="0.2">
      <c r="A683">
        <v>2017</v>
      </c>
      <c r="B683">
        <v>5</v>
      </c>
      <c r="C683" t="s">
        <v>6</v>
      </c>
      <c r="D683">
        <v>277</v>
      </c>
      <c r="E683" t="s">
        <v>10</v>
      </c>
      <c r="F683">
        <v>10282000</v>
      </c>
      <c r="G683" s="1">
        <f>+D683/F683</f>
        <v>2.6940283991441355E-5</v>
      </c>
      <c r="H683">
        <f>INDEX($T$21:$T$38, MATCH(E683, $S$21:$S$38, 0))</f>
        <v>1</v>
      </c>
      <c r="I683">
        <v>4468</v>
      </c>
    </row>
    <row r="684" spans="1:9" x14ac:dyDescent="0.2">
      <c r="A684">
        <v>2009</v>
      </c>
      <c r="B684">
        <v>6</v>
      </c>
      <c r="C684" t="s">
        <v>6</v>
      </c>
      <c r="D684">
        <v>279</v>
      </c>
      <c r="E684" t="s">
        <v>10</v>
      </c>
      <c r="F684">
        <v>10445000</v>
      </c>
      <c r="G684" s="1">
        <f>+D684/F684</f>
        <v>2.6711345141215892E-5</v>
      </c>
      <c r="H684">
        <f>INDEX($T$21:$T$38, MATCH(E684, $S$21:$S$38, 0))</f>
        <v>1</v>
      </c>
      <c r="I684">
        <v>1048</v>
      </c>
    </row>
    <row r="685" spans="1:9" x14ac:dyDescent="0.2">
      <c r="A685">
        <v>2017</v>
      </c>
      <c r="B685">
        <v>1</v>
      </c>
      <c r="C685" t="s">
        <v>6</v>
      </c>
      <c r="D685">
        <v>280</v>
      </c>
      <c r="E685" t="s">
        <v>10</v>
      </c>
      <c r="F685">
        <v>10282000</v>
      </c>
      <c r="G685" s="1">
        <f>+D685/F685</f>
        <v>2.7232056020229528E-5</v>
      </c>
      <c r="H685">
        <f>INDEX($T$21:$T$38, MATCH(E685, $S$21:$S$38, 0))</f>
        <v>1</v>
      </c>
      <c r="I685">
        <v>4324</v>
      </c>
    </row>
    <row r="686" spans="1:9" x14ac:dyDescent="0.2">
      <c r="A686">
        <v>2011</v>
      </c>
      <c r="B686">
        <v>8</v>
      </c>
      <c r="C686" t="s">
        <v>6</v>
      </c>
      <c r="D686">
        <v>281</v>
      </c>
      <c r="E686" t="s">
        <v>10</v>
      </c>
      <c r="F686">
        <v>10196000</v>
      </c>
      <c r="G686" s="1">
        <f>+D686/F686</f>
        <v>2.7559827383287562E-5</v>
      </c>
      <c r="H686">
        <f>INDEX($T$21:$T$38, MATCH(E686, $S$21:$S$38, 0))</f>
        <v>1</v>
      </c>
      <c r="I686">
        <v>1984</v>
      </c>
    </row>
    <row r="687" spans="1:9" x14ac:dyDescent="0.2">
      <c r="A687">
        <v>2017</v>
      </c>
      <c r="B687">
        <v>12</v>
      </c>
      <c r="C687" t="s">
        <v>6</v>
      </c>
      <c r="D687">
        <v>281</v>
      </c>
      <c r="E687" t="s">
        <v>10</v>
      </c>
      <c r="F687">
        <v>10282000</v>
      </c>
      <c r="G687" s="1">
        <f>+D687/F687</f>
        <v>2.732931336315892E-5</v>
      </c>
      <c r="H687">
        <f>INDEX($T$21:$T$38, MATCH(E687, $S$21:$S$38, 0))</f>
        <v>1</v>
      </c>
      <c r="I687">
        <v>4720</v>
      </c>
    </row>
    <row r="688" spans="1:9" x14ac:dyDescent="0.2">
      <c r="A688">
        <v>2008</v>
      </c>
      <c r="B688">
        <v>7</v>
      </c>
      <c r="C688" t="s">
        <v>6</v>
      </c>
      <c r="D688">
        <v>282</v>
      </c>
      <c r="E688" t="s">
        <v>10</v>
      </c>
      <c r="F688">
        <v>10490000</v>
      </c>
      <c r="G688" s="1">
        <f>+D688/F688</f>
        <v>2.6882745471877978E-5</v>
      </c>
      <c r="H688">
        <f>INDEX($T$21:$T$38, MATCH(E688, $S$21:$S$38, 0))</f>
        <v>1</v>
      </c>
      <c r="I688">
        <v>652</v>
      </c>
    </row>
    <row r="689" spans="1:9" x14ac:dyDescent="0.2">
      <c r="A689">
        <v>2007</v>
      </c>
      <c r="B689">
        <v>12</v>
      </c>
      <c r="C689" t="s">
        <v>6</v>
      </c>
      <c r="D689">
        <v>283</v>
      </c>
      <c r="E689" t="s">
        <v>10</v>
      </c>
      <c r="F689">
        <v>10423000</v>
      </c>
      <c r="G689" s="1">
        <f>+D689/F689</f>
        <v>2.71514918929291E-5</v>
      </c>
      <c r="H689">
        <f>INDEX($T$21:$T$38, MATCH(E689, $S$21:$S$38, 0))</f>
        <v>1</v>
      </c>
      <c r="I689">
        <v>400</v>
      </c>
    </row>
    <row r="690" spans="1:9" x14ac:dyDescent="0.2">
      <c r="A690">
        <v>2011</v>
      </c>
      <c r="B690">
        <v>7</v>
      </c>
      <c r="C690" t="s">
        <v>6</v>
      </c>
      <c r="D690">
        <v>283</v>
      </c>
      <c r="E690" t="s">
        <v>10</v>
      </c>
      <c r="F690">
        <v>10196000</v>
      </c>
      <c r="G690" s="1">
        <f>+D690/F690</f>
        <v>2.7755982738328758E-5</v>
      </c>
      <c r="H690">
        <f>INDEX($T$21:$T$38, MATCH(E690, $S$21:$S$38, 0))</f>
        <v>1</v>
      </c>
      <c r="I690">
        <v>1948</v>
      </c>
    </row>
    <row r="691" spans="1:9" x14ac:dyDescent="0.2">
      <c r="A691">
        <v>2007</v>
      </c>
      <c r="B691">
        <v>2</v>
      </c>
      <c r="C691" t="s">
        <v>6</v>
      </c>
      <c r="D691">
        <v>284</v>
      </c>
      <c r="E691" t="s">
        <v>10</v>
      </c>
      <c r="F691">
        <v>10423000</v>
      </c>
      <c r="G691" s="1">
        <f>+D691/F691</f>
        <v>2.724743356039528E-5</v>
      </c>
      <c r="H691">
        <f>INDEX($T$21:$T$38, MATCH(E691, $S$21:$S$38, 0))</f>
        <v>1</v>
      </c>
      <c r="I691">
        <v>40</v>
      </c>
    </row>
    <row r="692" spans="1:9" x14ac:dyDescent="0.2">
      <c r="A692">
        <v>2010</v>
      </c>
      <c r="B692">
        <v>6</v>
      </c>
      <c r="C692" t="s">
        <v>6</v>
      </c>
      <c r="D692">
        <v>284</v>
      </c>
      <c r="E692" t="s">
        <v>10</v>
      </c>
      <c r="F692">
        <v>10367000</v>
      </c>
      <c r="G692" s="1">
        <f>+D692/F692</f>
        <v>2.7394617536413619E-5</v>
      </c>
      <c r="H692">
        <f>INDEX($T$21:$T$38, MATCH(E692, $S$21:$S$38, 0))</f>
        <v>1</v>
      </c>
      <c r="I692">
        <v>1480</v>
      </c>
    </row>
    <row r="693" spans="1:9" x14ac:dyDescent="0.2">
      <c r="A693">
        <v>2016</v>
      </c>
      <c r="B693">
        <v>12</v>
      </c>
      <c r="C693" t="s">
        <v>6</v>
      </c>
      <c r="D693">
        <v>284</v>
      </c>
      <c r="E693" t="s">
        <v>10</v>
      </c>
      <c r="F693">
        <v>10285000</v>
      </c>
      <c r="G693" s="1">
        <f>+D693/F693</f>
        <v>2.76130286825474E-5</v>
      </c>
      <c r="H693">
        <f>INDEX($T$21:$T$38, MATCH(E693, $S$21:$S$38, 0))</f>
        <v>1</v>
      </c>
      <c r="I693">
        <v>4288</v>
      </c>
    </row>
    <row r="694" spans="1:9" x14ac:dyDescent="0.2">
      <c r="A694">
        <v>2009</v>
      </c>
      <c r="B694">
        <v>1</v>
      </c>
      <c r="C694" t="s">
        <v>6</v>
      </c>
      <c r="D694">
        <v>285</v>
      </c>
      <c r="E694" t="s">
        <v>10</v>
      </c>
      <c r="F694">
        <v>10445000</v>
      </c>
      <c r="G694" s="1">
        <f>+D694/F694</f>
        <v>2.7285782671134514E-5</v>
      </c>
      <c r="H694">
        <f>INDEX($T$21:$T$38, MATCH(E694, $S$21:$S$38, 0))</f>
        <v>1</v>
      </c>
      <c r="I694">
        <v>868</v>
      </c>
    </row>
    <row r="695" spans="1:9" x14ac:dyDescent="0.2">
      <c r="A695">
        <v>2016</v>
      </c>
      <c r="B695">
        <v>11</v>
      </c>
      <c r="C695" t="s">
        <v>6</v>
      </c>
      <c r="D695">
        <v>285</v>
      </c>
      <c r="E695" t="s">
        <v>10</v>
      </c>
      <c r="F695">
        <v>10285000</v>
      </c>
      <c r="G695" s="1">
        <f>+D695/F695</f>
        <v>2.7710257656781721E-5</v>
      </c>
      <c r="H695">
        <f>INDEX($T$21:$T$38, MATCH(E695, $S$21:$S$38, 0))</f>
        <v>1</v>
      </c>
      <c r="I695">
        <v>4252</v>
      </c>
    </row>
    <row r="696" spans="1:9" x14ac:dyDescent="0.2">
      <c r="A696">
        <v>2018</v>
      </c>
      <c r="B696">
        <v>1</v>
      </c>
      <c r="C696" t="s">
        <v>6</v>
      </c>
      <c r="D696">
        <v>285</v>
      </c>
      <c r="E696" t="s">
        <v>10</v>
      </c>
      <c r="F696">
        <v>10291000</v>
      </c>
      <c r="G696" s="1">
        <f>+D696/F696</f>
        <v>2.7694101642211642E-5</v>
      </c>
      <c r="H696">
        <f>INDEX($T$21:$T$38, MATCH(E696, $S$21:$S$38, 0))</f>
        <v>1</v>
      </c>
      <c r="I696">
        <v>4756</v>
      </c>
    </row>
    <row r="697" spans="1:9" x14ac:dyDescent="0.2">
      <c r="A697">
        <v>2009</v>
      </c>
      <c r="B697">
        <v>12</v>
      </c>
      <c r="C697" t="s">
        <v>6</v>
      </c>
      <c r="D697">
        <v>286</v>
      </c>
      <c r="E697" t="s">
        <v>10</v>
      </c>
      <c r="F697">
        <v>10445000</v>
      </c>
      <c r="G697" s="1">
        <f>+D697/F697</f>
        <v>2.7381522259454285E-5</v>
      </c>
      <c r="H697">
        <f>INDEX($T$21:$T$38, MATCH(E697, $S$21:$S$38, 0))</f>
        <v>1</v>
      </c>
      <c r="I697">
        <v>1264</v>
      </c>
    </row>
    <row r="698" spans="1:9" x14ac:dyDescent="0.2">
      <c r="A698">
        <v>2016</v>
      </c>
      <c r="B698">
        <v>3</v>
      </c>
      <c r="C698" t="s">
        <v>6</v>
      </c>
      <c r="D698">
        <v>286</v>
      </c>
      <c r="E698" t="s">
        <v>10</v>
      </c>
      <c r="F698">
        <v>10285000</v>
      </c>
      <c r="G698" s="1">
        <f>+D698/F698</f>
        <v>2.7807486631016042E-5</v>
      </c>
      <c r="H698">
        <f>INDEX($T$21:$T$38, MATCH(E698, $S$21:$S$38, 0))</f>
        <v>1</v>
      </c>
      <c r="I698">
        <v>3964</v>
      </c>
    </row>
    <row r="699" spans="1:9" x14ac:dyDescent="0.2">
      <c r="A699">
        <v>2008</v>
      </c>
      <c r="B699">
        <v>6</v>
      </c>
      <c r="C699" t="s">
        <v>6</v>
      </c>
      <c r="D699">
        <v>287</v>
      </c>
      <c r="E699" t="s">
        <v>10</v>
      </c>
      <c r="F699">
        <v>10490000</v>
      </c>
      <c r="G699" s="1">
        <f>+D699/F699</f>
        <v>2.7359389895138226E-5</v>
      </c>
      <c r="H699">
        <f>INDEX($T$21:$T$38, MATCH(E699, $S$21:$S$38, 0))</f>
        <v>1</v>
      </c>
      <c r="I699">
        <v>616</v>
      </c>
    </row>
    <row r="700" spans="1:9" x14ac:dyDescent="0.2">
      <c r="A700">
        <v>2008</v>
      </c>
      <c r="B700">
        <v>1</v>
      </c>
      <c r="C700" t="s">
        <v>6</v>
      </c>
      <c r="D700">
        <v>289</v>
      </c>
      <c r="E700" t="s">
        <v>10</v>
      </c>
      <c r="F700">
        <v>10490000</v>
      </c>
      <c r="G700" s="1">
        <f>+D700/F700</f>
        <v>2.7550047664442325E-5</v>
      </c>
      <c r="H700">
        <f>INDEX($T$21:$T$38, MATCH(E700, $S$21:$S$38, 0))</f>
        <v>1</v>
      </c>
      <c r="I700">
        <v>436</v>
      </c>
    </row>
    <row r="701" spans="1:9" x14ac:dyDescent="0.2">
      <c r="A701">
        <v>2008</v>
      </c>
      <c r="B701">
        <v>10</v>
      </c>
      <c r="C701" t="s">
        <v>6</v>
      </c>
      <c r="D701">
        <v>290</v>
      </c>
      <c r="E701" t="s">
        <v>10</v>
      </c>
      <c r="F701">
        <v>10490000</v>
      </c>
      <c r="G701" s="1">
        <f>+D701/F701</f>
        <v>2.7645376549094376E-5</v>
      </c>
      <c r="H701">
        <f>INDEX($T$21:$T$38, MATCH(E701, $S$21:$S$38, 0))</f>
        <v>1</v>
      </c>
      <c r="I701">
        <v>760</v>
      </c>
    </row>
    <row r="702" spans="1:9" x14ac:dyDescent="0.2">
      <c r="A702">
        <v>2008</v>
      </c>
      <c r="B702">
        <v>4</v>
      </c>
      <c r="C702" t="s">
        <v>6</v>
      </c>
      <c r="D702">
        <v>292</v>
      </c>
      <c r="E702" t="s">
        <v>10</v>
      </c>
      <c r="F702">
        <v>10490000</v>
      </c>
      <c r="G702" s="1">
        <f>+D702/F702</f>
        <v>2.7836034318398474E-5</v>
      </c>
      <c r="H702">
        <f>INDEX($T$21:$T$38, MATCH(E702, $S$21:$S$38, 0))</f>
        <v>1</v>
      </c>
      <c r="I702">
        <v>544</v>
      </c>
    </row>
    <row r="703" spans="1:9" x14ac:dyDescent="0.2">
      <c r="A703">
        <v>2009</v>
      </c>
      <c r="B703">
        <v>9</v>
      </c>
      <c r="C703" t="s">
        <v>6</v>
      </c>
      <c r="D703">
        <v>292</v>
      </c>
      <c r="E703" t="s">
        <v>10</v>
      </c>
      <c r="F703">
        <v>10445000</v>
      </c>
      <c r="G703" s="1">
        <f>+D703/F703</f>
        <v>2.7955959789372906E-5</v>
      </c>
      <c r="H703">
        <f>INDEX($T$21:$T$38, MATCH(E703, $S$21:$S$38, 0))</f>
        <v>1</v>
      </c>
      <c r="I703">
        <v>1156</v>
      </c>
    </row>
    <row r="704" spans="1:9" x14ac:dyDescent="0.2">
      <c r="A704">
        <v>2009</v>
      </c>
      <c r="B704">
        <v>10</v>
      </c>
      <c r="C704" t="s">
        <v>6</v>
      </c>
      <c r="D704">
        <v>293</v>
      </c>
      <c r="E704" t="s">
        <v>10</v>
      </c>
      <c r="F704">
        <v>10445000</v>
      </c>
      <c r="G704" s="1">
        <f>+D704/F704</f>
        <v>2.8051699377692677E-5</v>
      </c>
      <c r="H704">
        <f>INDEX($T$21:$T$38, MATCH(E704, $S$21:$S$38, 0))</f>
        <v>1</v>
      </c>
      <c r="I704">
        <v>1192</v>
      </c>
    </row>
    <row r="705" spans="1:9" x14ac:dyDescent="0.2">
      <c r="A705">
        <v>2009</v>
      </c>
      <c r="B705">
        <v>11</v>
      </c>
      <c r="C705" t="s">
        <v>6</v>
      </c>
      <c r="D705">
        <v>293</v>
      </c>
      <c r="E705" t="s">
        <v>10</v>
      </c>
      <c r="F705">
        <v>10445000</v>
      </c>
      <c r="G705" s="1">
        <f>+D705/F705</f>
        <v>2.8051699377692677E-5</v>
      </c>
      <c r="H705">
        <f>INDEX($T$21:$T$38, MATCH(E705, $S$21:$S$38, 0))</f>
        <v>1</v>
      </c>
      <c r="I705">
        <v>1228</v>
      </c>
    </row>
    <row r="706" spans="1:9" x14ac:dyDescent="0.2">
      <c r="A706">
        <v>2007</v>
      </c>
      <c r="B706">
        <v>11</v>
      </c>
      <c r="C706" t="s">
        <v>6</v>
      </c>
      <c r="D706">
        <v>297</v>
      </c>
      <c r="E706" t="s">
        <v>10</v>
      </c>
      <c r="F706">
        <v>10423000</v>
      </c>
      <c r="G706" s="1">
        <f>+D706/F706</f>
        <v>2.8494675237455626E-5</v>
      </c>
      <c r="H706">
        <f>INDEX($T$21:$T$38, MATCH(E706, $S$21:$S$38, 0))</f>
        <v>1</v>
      </c>
      <c r="I706">
        <v>364</v>
      </c>
    </row>
    <row r="707" spans="1:9" x14ac:dyDescent="0.2">
      <c r="A707">
        <v>2008</v>
      </c>
      <c r="B707">
        <v>12</v>
      </c>
      <c r="C707" t="s">
        <v>6</v>
      </c>
      <c r="D707">
        <v>297</v>
      </c>
      <c r="E707" t="s">
        <v>10</v>
      </c>
      <c r="F707">
        <v>10490000</v>
      </c>
      <c r="G707" s="1">
        <f>+D707/F707</f>
        <v>2.8312678741658722E-5</v>
      </c>
      <c r="H707">
        <f>INDEX($T$21:$T$38, MATCH(E707, $S$21:$S$38, 0))</f>
        <v>1</v>
      </c>
      <c r="I707">
        <v>832</v>
      </c>
    </row>
    <row r="708" spans="1:9" x14ac:dyDescent="0.2">
      <c r="A708">
        <v>2009</v>
      </c>
      <c r="B708">
        <v>4</v>
      </c>
      <c r="C708" t="s">
        <v>6</v>
      </c>
      <c r="D708">
        <v>297</v>
      </c>
      <c r="E708" t="s">
        <v>10</v>
      </c>
      <c r="F708">
        <v>10445000</v>
      </c>
      <c r="G708" s="1">
        <f>+D708/F708</f>
        <v>2.8434657730971757E-5</v>
      </c>
      <c r="H708">
        <f>INDEX($T$21:$T$38, MATCH(E708, $S$21:$S$38, 0))</f>
        <v>1</v>
      </c>
      <c r="I708">
        <v>976</v>
      </c>
    </row>
    <row r="709" spans="1:9" x14ac:dyDescent="0.2">
      <c r="A709">
        <v>2007</v>
      </c>
      <c r="B709">
        <v>9</v>
      </c>
      <c r="C709" t="s">
        <v>6</v>
      </c>
      <c r="D709">
        <v>299</v>
      </c>
      <c r="E709" t="s">
        <v>10</v>
      </c>
      <c r="F709">
        <v>10423000</v>
      </c>
      <c r="G709" s="1">
        <f>+D709/F709</f>
        <v>2.8686558572387989E-5</v>
      </c>
      <c r="H709">
        <f>INDEX($T$21:$T$38, MATCH(E709, $S$21:$S$38, 0))</f>
        <v>1</v>
      </c>
      <c r="I709">
        <v>292</v>
      </c>
    </row>
    <row r="710" spans="1:9" x14ac:dyDescent="0.2">
      <c r="A710">
        <v>2008</v>
      </c>
      <c r="B710">
        <v>11</v>
      </c>
      <c r="C710" t="s">
        <v>6</v>
      </c>
      <c r="D710">
        <v>302</v>
      </c>
      <c r="E710" t="s">
        <v>10</v>
      </c>
      <c r="F710">
        <v>10490000</v>
      </c>
      <c r="G710" s="1">
        <f>+D710/F710</f>
        <v>2.878932316491897E-5</v>
      </c>
      <c r="H710">
        <f>INDEX($T$21:$T$38, MATCH(E710, $S$21:$S$38, 0))</f>
        <v>1</v>
      </c>
      <c r="I710">
        <v>796</v>
      </c>
    </row>
    <row r="711" spans="1:9" x14ac:dyDescent="0.2">
      <c r="A711">
        <v>2007</v>
      </c>
      <c r="B711">
        <v>10</v>
      </c>
      <c r="C711" t="s">
        <v>6</v>
      </c>
      <c r="D711">
        <v>307</v>
      </c>
      <c r="E711" t="s">
        <v>10</v>
      </c>
      <c r="F711">
        <v>10423000</v>
      </c>
      <c r="G711" s="1">
        <f>+D711/F711</f>
        <v>2.9454091912117433E-5</v>
      </c>
      <c r="H711">
        <f>INDEX($T$21:$T$38, MATCH(E711, $S$21:$S$38, 0))</f>
        <v>1</v>
      </c>
      <c r="I711">
        <v>328</v>
      </c>
    </row>
    <row r="712" spans="1:9" x14ac:dyDescent="0.2">
      <c r="A712">
        <v>2008</v>
      </c>
      <c r="B712">
        <v>5</v>
      </c>
      <c r="C712" t="s">
        <v>6</v>
      </c>
      <c r="D712">
        <v>307</v>
      </c>
      <c r="E712" t="s">
        <v>10</v>
      </c>
      <c r="F712">
        <v>10490000</v>
      </c>
      <c r="G712" s="1">
        <f>+D712/F712</f>
        <v>2.9265967588179218E-5</v>
      </c>
      <c r="H712">
        <f>INDEX($T$21:$T$38, MATCH(E712, $S$21:$S$38, 0))</f>
        <v>1</v>
      </c>
      <c r="I712">
        <v>580</v>
      </c>
    </row>
    <row r="713" spans="1:9" x14ac:dyDescent="0.2">
      <c r="A713">
        <v>2009</v>
      </c>
      <c r="B713">
        <v>8</v>
      </c>
      <c r="C713" t="s">
        <v>6</v>
      </c>
      <c r="D713">
        <v>307</v>
      </c>
      <c r="E713" t="s">
        <v>10</v>
      </c>
      <c r="F713">
        <v>10445000</v>
      </c>
      <c r="G713" s="1">
        <f>+D713/F713</f>
        <v>2.9392053614169459E-5</v>
      </c>
      <c r="H713">
        <f>INDEX($T$21:$T$38, MATCH(E713, $S$21:$S$38, 0))</f>
        <v>1</v>
      </c>
      <c r="I713">
        <v>1120</v>
      </c>
    </row>
    <row r="714" spans="1:9" x14ac:dyDescent="0.2">
      <c r="A714">
        <v>2008</v>
      </c>
      <c r="B714">
        <v>3</v>
      </c>
      <c r="C714" t="s">
        <v>6</v>
      </c>
      <c r="D714">
        <v>308</v>
      </c>
      <c r="E714" t="s">
        <v>10</v>
      </c>
      <c r="F714">
        <v>10490000</v>
      </c>
      <c r="G714" s="1">
        <f>+D714/F714</f>
        <v>2.9361296472831269E-5</v>
      </c>
      <c r="H714">
        <f>INDEX($T$21:$T$38, MATCH(E714, $S$21:$S$38, 0))</f>
        <v>1</v>
      </c>
      <c r="I714">
        <v>508</v>
      </c>
    </row>
    <row r="715" spans="1:9" x14ac:dyDescent="0.2">
      <c r="A715">
        <v>2007</v>
      </c>
      <c r="B715">
        <v>4</v>
      </c>
      <c r="C715" t="s">
        <v>6</v>
      </c>
      <c r="D715">
        <v>309</v>
      </c>
      <c r="E715" t="s">
        <v>10</v>
      </c>
      <c r="F715">
        <v>10423000</v>
      </c>
      <c r="G715" s="1">
        <f>+D715/F715</f>
        <v>2.9645975247049792E-5</v>
      </c>
      <c r="H715">
        <f>INDEX($T$21:$T$38, MATCH(E715, $S$21:$S$38, 0))</f>
        <v>1</v>
      </c>
      <c r="I715">
        <v>112</v>
      </c>
    </row>
    <row r="716" spans="1:9" x14ac:dyDescent="0.2">
      <c r="A716">
        <v>2007</v>
      </c>
      <c r="B716">
        <v>5</v>
      </c>
      <c r="C716" t="s">
        <v>6</v>
      </c>
      <c r="D716">
        <v>310</v>
      </c>
      <c r="E716" t="s">
        <v>10</v>
      </c>
      <c r="F716">
        <v>10423000</v>
      </c>
      <c r="G716" s="1">
        <f>+D716/F716</f>
        <v>2.9741916914515975E-5</v>
      </c>
      <c r="H716">
        <f>INDEX($T$21:$T$38, MATCH(E716, $S$21:$S$38, 0))</f>
        <v>1</v>
      </c>
      <c r="I716">
        <v>148</v>
      </c>
    </row>
    <row r="717" spans="1:9" x14ac:dyDescent="0.2">
      <c r="A717">
        <v>2007</v>
      </c>
      <c r="B717">
        <v>7</v>
      </c>
      <c r="C717" t="s">
        <v>6</v>
      </c>
      <c r="D717">
        <v>310</v>
      </c>
      <c r="E717" t="s">
        <v>10</v>
      </c>
      <c r="F717">
        <v>10423000</v>
      </c>
      <c r="G717" s="1">
        <f>+D717/F717</f>
        <v>2.9741916914515975E-5</v>
      </c>
      <c r="H717">
        <f>INDEX($T$21:$T$38, MATCH(E717, $S$21:$S$38, 0))</f>
        <v>1</v>
      </c>
      <c r="I717">
        <v>220</v>
      </c>
    </row>
    <row r="718" spans="1:9" x14ac:dyDescent="0.2">
      <c r="A718">
        <v>2007</v>
      </c>
      <c r="B718">
        <v>1</v>
      </c>
      <c r="C718" t="s">
        <v>6</v>
      </c>
      <c r="D718">
        <v>332</v>
      </c>
      <c r="E718" t="s">
        <v>10</v>
      </c>
      <c r="F718">
        <v>10423000</v>
      </c>
      <c r="G718" s="1">
        <f>+D718/F718</f>
        <v>3.1852633598771945E-5</v>
      </c>
      <c r="H718">
        <f>INDEX($T$21:$T$38, MATCH(E718, $S$21:$S$38, 0))</f>
        <v>1</v>
      </c>
      <c r="I718">
        <v>4</v>
      </c>
    </row>
    <row r="719" spans="1:9" x14ac:dyDescent="0.2">
      <c r="A719">
        <v>2012</v>
      </c>
      <c r="B719">
        <v>2</v>
      </c>
      <c r="C719" t="s">
        <v>6</v>
      </c>
      <c r="D719">
        <v>342</v>
      </c>
      <c r="E719" t="s">
        <v>11</v>
      </c>
      <c r="F719">
        <v>10891000</v>
      </c>
      <c r="G719" s="1">
        <f>+D719/F719</f>
        <v>3.1402075107887244E-5</v>
      </c>
      <c r="H719">
        <f>INDEX($T$21:$T$38, MATCH(E719, $S$21:$S$38, 0))</f>
        <v>1</v>
      </c>
      <c r="I719">
        <v>2201</v>
      </c>
    </row>
    <row r="720" spans="1:9" x14ac:dyDescent="0.2">
      <c r="A720">
        <v>2007</v>
      </c>
      <c r="B720">
        <v>6</v>
      </c>
      <c r="C720" t="s">
        <v>6</v>
      </c>
      <c r="D720">
        <v>344</v>
      </c>
      <c r="E720" t="s">
        <v>10</v>
      </c>
      <c r="F720">
        <v>10423000</v>
      </c>
      <c r="G720" s="1">
        <f>+D720/F720</f>
        <v>3.3003933608366115E-5</v>
      </c>
      <c r="H720">
        <f>INDEX($T$21:$T$38, MATCH(E720, $S$21:$S$38, 0))</f>
        <v>1</v>
      </c>
      <c r="I720">
        <v>184</v>
      </c>
    </row>
    <row r="721" spans="1:9" x14ac:dyDescent="0.2">
      <c r="A721">
        <v>2007</v>
      </c>
      <c r="B721">
        <v>3</v>
      </c>
      <c r="C721" t="s">
        <v>6</v>
      </c>
      <c r="D721">
        <v>345</v>
      </c>
      <c r="E721" t="s">
        <v>10</v>
      </c>
      <c r="F721">
        <v>10423000</v>
      </c>
      <c r="G721" s="1">
        <f>+D721/F721</f>
        <v>3.3099875275832291E-5</v>
      </c>
      <c r="H721">
        <f>INDEX($T$21:$T$38, MATCH(E721, $S$21:$S$38, 0))</f>
        <v>1</v>
      </c>
      <c r="I721">
        <v>76</v>
      </c>
    </row>
    <row r="722" spans="1:9" x14ac:dyDescent="0.2">
      <c r="A722">
        <v>2007</v>
      </c>
      <c r="B722">
        <v>8</v>
      </c>
      <c r="C722" t="s">
        <v>6</v>
      </c>
      <c r="D722">
        <v>348</v>
      </c>
      <c r="E722" t="s">
        <v>10</v>
      </c>
      <c r="F722">
        <v>10423000</v>
      </c>
      <c r="G722" s="1">
        <f>+D722/F722</f>
        <v>3.3387700278230833E-5</v>
      </c>
      <c r="H722">
        <f>INDEX($T$21:$T$38, MATCH(E722, $S$21:$S$38, 0))</f>
        <v>1</v>
      </c>
      <c r="I722">
        <v>256</v>
      </c>
    </row>
    <row r="723" spans="1:9" x14ac:dyDescent="0.2">
      <c r="A723">
        <v>2010</v>
      </c>
      <c r="B723">
        <v>2</v>
      </c>
      <c r="C723" t="s">
        <v>6</v>
      </c>
      <c r="D723">
        <v>351</v>
      </c>
      <c r="E723" t="s">
        <v>11</v>
      </c>
      <c r="F723">
        <v>10470000</v>
      </c>
      <c r="G723" s="1">
        <f>+D723/F723</f>
        <v>3.3524355300859602E-5</v>
      </c>
      <c r="H723">
        <f>INDEX($T$21:$T$38, MATCH(E723, $S$21:$S$38, 0))</f>
        <v>1</v>
      </c>
      <c r="I723">
        <v>1337</v>
      </c>
    </row>
    <row r="724" spans="1:9" x14ac:dyDescent="0.2">
      <c r="A724">
        <v>2009</v>
      </c>
      <c r="B724">
        <v>4</v>
      </c>
      <c r="C724" t="s">
        <v>6</v>
      </c>
      <c r="D724">
        <v>359</v>
      </c>
      <c r="E724" t="s">
        <v>11</v>
      </c>
      <c r="F724">
        <v>10212000</v>
      </c>
      <c r="G724" s="1">
        <f>+D724/F724</f>
        <v>3.5154719937328634E-5</v>
      </c>
      <c r="H724">
        <f>INDEX($T$21:$T$38, MATCH(E724, $S$21:$S$38, 0))</f>
        <v>1</v>
      </c>
      <c r="I724">
        <v>977</v>
      </c>
    </row>
    <row r="725" spans="1:9" x14ac:dyDescent="0.2">
      <c r="A725">
        <v>2009</v>
      </c>
      <c r="B725">
        <v>2</v>
      </c>
      <c r="C725" t="s">
        <v>6</v>
      </c>
      <c r="D725">
        <v>364</v>
      </c>
      <c r="E725" t="s">
        <v>11</v>
      </c>
      <c r="F725">
        <v>10212000</v>
      </c>
      <c r="G725" s="1">
        <f>+D725/F725</f>
        <v>3.564433999216608E-5</v>
      </c>
      <c r="H725">
        <f>INDEX($T$21:$T$38, MATCH(E725, $S$21:$S$38, 0))</f>
        <v>1</v>
      </c>
      <c r="I725">
        <v>905</v>
      </c>
    </row>
    <row r="726" spans="1:9" x14ac:dyDescent="0.2">
      <c r="A726">
        <v>2015</v>
      </c>
      <c r="B726">
        <v>2</v>
      </c>
      <c r="C726" t="s">
        <v>6</v>
      </c>
      <c r="D726">
        <v>365</v>
      </c>
      <c r="E726" t="s">
        <v>11</v>
      </c>
      <c r="F726">
        <v>11014000</v>
      </c>
      <c r="G726" s="1">
        <f>+D726/F726</f>
        <v>3.3139640457599419E-5</v>
      </c>
      <c r="H726">
        <f>INDEX($T$21:$T$38, MATCH(E726, $S$21:$S$38, 0))</f>
        <v>1</v>
      </c>
      <c r="I726">
        <v>3497</v>
      </c>
    </row>
    <row r="727" spans="1:9" x14ac:dyDescent="0.2">
      <c r="A727">
        <v>2008</v>
      </c>
      <c r="B727">
        <v>11</v>
      </c>
      <c r="C727" t="s">
        <v>6</v>
      </c>
      <c r="D727">
        <v>370</v>
      </c>
      <c r="E727" t="s">
        <v>11</v>
      </c>
      <c r="F727">
        <v>10145000</v>
      </c>
      <c r="G727" s="1">
        <f>+D727/F727</f>
        <v>3.6471168063085262E-5</v>
      </c>
      <c r="H727">
        <f>INDEX($T$21:$T$38, MATCH(E727, $S$21:$S$38, 0))</f>
        <v>1</v>
      </c>
      <c r="I727">
        <v>797</v>
      </c>
    </row>
    <row r="728" spans="1:9" x14ac:dyDescent="0.2">
      <c r="A728">
        <v>2008</v>
      </c>
      <c r="B728">
        <v>9</v>
      </c>
      <c r="C728" t="s">
        <v>6</v>
      </c>
      <c r="D728">
        <v>374</v>
      </c>
      <c r="E728" t="s">
        <v>11</v>
      </c>
      <c r="F728">
        <v>10145000</v>
      </c>
      <c r="G728" s="1">
        <f>+D728/F728</f>
        <v>3.6865450961064566E-5</v>
      </c>
      <c r="H728">
        <f>INDEX($T$21:$T$38, MATCH(E728, $S$21:$S$38, 0))</f>
        <v>1</v>
      </c>
      <c r="I728">
        <v>725</v>
      </c>
    </row>
    <row r="729" spans="1:9" x14ac:dyDescent="0.2">
      <c r="A729">
        <v>2014</v>
      </c>
      <c r="B729">
        <v>5</v>
      </c>
      <c r="C729" t="s">
        <v>6</v>
      </c>
      <c r="D729">
        <v>374</v>
      </c>
      <c r="E729" t="s">
        <v>11</v>
      </c>
      <c r="F729">
        <v>11035000</v>
      </c>
      <c r="G729" s="1">
        <f>+D729/F729</f>
        <v>3.3892161304938834E-5</v>
      </c>
      <c r="H729">
        <f>INDEX($T$21:$T$38, MATCH(E729, $S$21:$S$38, 0))</f>
        <v>1</v>
      </c>
      <c r="I729">
        <v>3173</v>
      </c>
    </row>
    <row r="730" spans="1:9" x14ac:dyDescent="0.2">
      <c r="A730">
        <v>2014</v>
      </c>
      <c r="B730">
        <v>6</v>
      </c>
      <c r="C730" t="s">
        <v>6</v>
      </c>
      <c r="D730">
        <v>375</v>
      </c>
      <c r="E730" t="s">
        <v>11</v>
      </c>
      <c r="F730">
        <v>11035000</v>
      </c>
      <c r="G730" s="1">
        <f>+D730/F730</f>
        <v>3.3982782057091071E-5</v>
      </c>
      <c r="H730">
        <f>INDEX($T$21:$T$38, MATCH(E730, $S$21:$S$38, 0))</f>
        <v>1</v>
      </c>
      <c r="I730">
        <v>3209</v>
      </c>
    </row>
    <row r="731" spans="1:9" x14ac:dyDescent="0.2">
      <c r="A731">
        <v>2011</v>
      </c>
      <c r="B731">
        <v>11</v>
      </c>
      <c r="C731" t="s">
        <v>6</v>
      </c>
      <c r="D731">
        <v>377</v>
      </c>
      <c r="E731" t="s">
        <v>11</v>
      </c>
      <c r="F731">
        <v>10565000</v>
      </c>
      <c r="G731" s="1">
        <f>+D731/F731</f>
        <v>3.5683861807856127E-5</v>
      </c>
      <c r="H731">
        <f>INDEX($T$21:$T$38, MATCH(E731, $S$21:$S$38, 0))</f>
        <v>1</v>
      </c>
      <c r="I731">
        <v>2093</v>
      </c>
    </row>
    <row r="732" spans="1:9" x14ac:dyDescent="0.2">
      <c r="A732">
        <v>2014</v>
      </c>
      <c r="B732">
        <v>9</v>
      </c>
      <c r="C732" t="s">
        <v>6</v>
      </c>
      <c r="D732">
        <v>377</v>
      </c>
      <c r="E732" t="s">
        <v>11</v>
      </c>
      <c r="F732">
        <v>11035000</v>
      </c>
      <c r="G732" s="1">
        <f>+D732/F732</f>
        <v>3.4164023561395558E-5</v>
      </c>
      <c r="H732">
        <f>INDEX($T$21:$T$38, MATCH(E732, $S$21:$S$38, 0))</f>
        <v>1</v>
      </c>
      <c r="I732">
        <v>3317</v>
      </c>
    </row>
    <row r="733" spans="1:9" x14ac:dyDescent="0.2">
      <c r="A733">
        <v>2008</v>
      </c>
      <c r="B733">
        <v>10</v>
      </c>
      <c r="C733" t="s">
        <v>6</v>
      </c>
      <c r="D733">
        <v>378</v>
      </c>
      <c r="E733" t="s">
        <v>11</v>
      </c>
      <c r="F733">
        <v>10145000</v>
      </c>
      <c r="G733" s="1">
        <f>+D733/F733</f>
        <v>3.7259733859043863E-5</v>
      </c>
      <c r="H733">
        <f>INDEX($T$21:$T$38, MATCH(E733, $S$21:$S$38, 0))</f>
        <v>1</v>
      </c>
      <c r="I733">
        <v>761</v>
      </c>
    </row>
    <row r="734" spans="1:9" x14ac:dyDescent="0.2">
      <c r="A734">
        <v>2009</v>
      </c>
      <c r="B734">
        <v>1</v>
      </c>
      <c r="C734" t="s">
        <v>6</v>
      </c>
      <c r="D734">
        <v>378</v>
      </c>
      <c r="E734" t="s">
        <v>11</v>
      </c>
      <c r="F734">
        <v>10212000</v>
      </c>
      <c r="G734" s="1">
        <f>+D734/F734</f>
        <v>3.701527614571093E-5</v>
      </c>
      <c r="H734">
        <f>INDEX($T$21:$T$38, MATCH(E734, $S$21:$S$38, 0))</f>
        <v>1</v>
      </c>
      <c r="I734">
        <v>869</v>
      </c>
    </row>
    <row r="735" spans="1:9" x14ac:dyDescent="0.2">
      <c r="A735">
        <v>2011</v>
      </c>
      <c r="B735">
        <v>6</v>
      </c>
      <c r="C735" t="s">
        <v>6</v>
      </c>
      <c r="D735">
        <v>380</v>
      </c>
      <c r="E735" t="s">
        <v>11</v>
      </c>
      <c r="F735">
        <v>10565000</v>
      </c>
      <c r="G735" s="1">
        <f>+D735/F735</f>
        <v>3.5967818267865592E-5</v>
      </c>
      <c r="H735">
        <f>INDEX($T$21:$T$38, MATCH(E735, $S$21:$S$38, 0))</f>
        <v>1</v>
      </c>
      <c r="I735">
        <v>1913</v>
      </c>
    </row>
    <row r="736" spans="1:9" x14ac:dyDescent="0.2">
      <c r="A736">
        <v>2014</v>
      </c>
      <c r="B736">
        <v>4</v>
      </c>
      <c r="C736" t="s">
        <v>6</v>
      </c>
      <c r="D736">
        <v>380</v>
      </c>
      <c r="E736" t="s">
        <v>11</v>
      </c>
      <c r="F736">
        <v>11035000</v>
      </c>
      <c r="G736" s="1">
        <f>+D736/F736</f>
        <v>3.4435885817852289E-5</v>
      </c>
      <c r="H736">
        <f>INDEX($T$21:$T$38, MATCH(E736, $S$21:$S$38, 0))</f>
        <v>1</v>
      </c>
      <c r="I736">
        <v>3137</v>
      </c>
    </row>
    <row r="737" spans="1:9" x14ac:dyDescent="0.2">
      <c r="A737">
        <v>2010</v>
      </c>
      <c r="B737">
        <v>6</v>
      </c>
      <c r="C737" t="s">
        <v>6</v>
      </c>
      <c r="D737">
        <v>381</v>
      </c>
      <c r="E737" t="s">
        <v>11</v>
      </c>
      <c r="F737">
        <v>10470000</v>
      </c>
      <c r="G737" s="1">
        <f>+D737/F737</f>
        <v>3.6389684813753583E-5</v>
      </c>
      <c r="H737">
        <f>INDEX($T$21:$T$38, MATCH(E737, $S$21:$S$38, 0))</f>
        <v>1</v>
      </c>
      <c r="I737">
        <v>1481</v>
      </c>
    </row>
    <row r="738" spans="1:9" x14ac:dyDescent="0.2">
      <c r="A738">
        <v>2011</v>
      </c>
      <c r="B738">
        <v>4</v>
      </c>
      <c r="C738" t="s">
        <v>6</v>
      </c>
      <c r="D738">
        <v>381</v>
      </c>
      <c r="E738" t="s">
        <v>11</v>
      </c>
      <c r="F738">
        <v>10565000</v>
      </c>
      <c r="G738" s="1">
        <f>+D738/F738</f>
        <v>3.6062470421202082E-5</v>
      </c>
      <c r="H738">
        <f>INDEX($T$21:$T$38, MATCH(E738, $S$21:$S$38, 0))</f>
        <v>1</v>
      </c>
      <c r="I738">
        <v>1841</v>
      </c>
    </row>
    <row r="739" spans="1:9" x14ac:dyDescent="0.2">
      <c r="A739">
        <v>2010</v>
      </c>
      <c r="B739">
        <v>3</v>
      </c>
      <c r="C739" t="s">
        <v>6</v>
      </c>
      <c r="D739">
        <v>382</v>
      </c>
      <c r="E739" t="s">
        <v>11</v>
      </c>
      <c r="F739">
        <v>10470000</v>
      </c>
      <c r="G739" s="1">
        <f>+D739/F739</f>
        <v>3.6485195797516716E-5</v>
      </c>
      <c r="H739">
        <f>INDEX($T$21:$T$38, MATCH(E739, $S$21:$S$38, 0))</f>
        <v>1</v>
      </c>
      <c r="I739">
        <v>1373</v>
      </c>
    </row>
    <row r="740" spans="1:9" x14ac:dyDescent="0.2">
      <c r="A740">
        <v>2010</v>
      </c>
      <c r="B740">
        <v>9</v>
      </c>
      <c r="C740" t="s">
        <v>6</v>
      </c>
      <c r="D740">
        <v>382</v>
      </c>
      <c r="E740" t="s">
        <v>11</v>
      </c>
      <c r="F740">
        <v>10470000</v>
      </c>
      <c r="G740" s="1">
        <f>+D740/F740</f>
        <v>3.6485195797516716E-5</v>
      </c>
      <c r="H740">
        <f>INDEX($T$21:$T$38, MATCH(E740, $S$21:$S$38, 0))</f>
        <v>1</v>
      </c>
      <c r="I740">
        <v>1589</v>
      </c>
    </row>
    <row r="741" spans="1:9" x14ac:dyDescent="0.2">
      <c r="A741">
        <v>2011</v>
      </c>
      <c r="B741">
        <v>1</v>
      </c>
      <c r="C741" t="s">
        <v>6</v>
      </c>
      <c r="D741">
        <v>382</v>
      </c>
      <c r="E741" t="s">
        <v>11</v>
      </c>
      <c r="F741">
        <v>10565000</v>
      </c>
      <c r="G741" s="1">
        <f>+D741/F741</f>
        <v>3.6157122574538572E-5</v>
      </c>
      <c r="H741">
        <f>INDEX($T$21:$T$38, MATCH(E741, $S$21:$S$38, 0))</f>
        <v>1</v>
      </c>
      <c r="I741">
        <v>1733</v>
      </c>
    </row>
    <row r="742" spans="1:9" x14ac:dyDescent="0.2">
      <c r="A742">
        <v>2008</v>
      </c>
      <c r="B742">
        <v>7</v>
      </c>
      <c r="C742" t="s">
        <v>6</v>
      </c>
      <c r="D742">
        <v>385</v>
      </c>
      <c r="E742" t="s">
        <v>11</v>
      </c>
      <c r="F742">
        <v>10145000</v>
      </c>
      <c r="G742" s="1">
        <f>+D742/F742</f>
        <v>3.7949728930507641E-5</v>
      </c>
      <c r="H742">
        <f>INDEX($T$21:$T$38, MATCH(E742, $S$21:$S$38, 0))</f>
        <v>1</v>
      </c>
      <c r="I742">
        <v>653</v>
      </c>
    </row>
    <row r="743" spans="1:9" x14ac:dyDescent="0.2">
      <c r="A743">
        <v>2014</v>
      </c>
      <c r="B743">
        <v>2</v>
      </c>
      <c r="C743" t="s">
        <v>6</v>
      </c>
      <c r="D743">
        <v>385</v>
      </c>
      <c r="E743" t="s">
        <v>11</v>
      </c>
      <c r="F743">
        <v>11035000</v>
      </c>
      <c r="G743" s="1">
        <f>+D743/F743</f>
        <v>3.4888989578613499E-5</v>
      </c>
      <c r="H743">
        <f>INDEX($T$21:$T$38, MATCH(E743, $S$21:$S$38, 0))</f>
        <v>1</v>
      </c>
      <c r="I743">
        <v>3065</v>
      </c>
    </row>
    <row r="744" spans="1:9" x14ac:dyDescent="0.2">
      <c r="A744">
        <v>2008</v>
      </c>
      <c r="B744">
        <v>12</v>
      </c>
      <c r="C744" t="s">
        <v>6</v>
      </c>
      <c r="D744">
        <v>386</v>
      </c>
      <c r="E744" t="s">
        <v>11</v>
      </c>
      <c r="F744">
        <v>10145000</v>
      </c>
      <c r="G744" s="1">
        <f>+D744/F744</f>
        <v>3.8048299655002464E-5</v>
      </c>
      <c r="H744">
        <f>INDEX($T$21:$T$38, MATCH(E744, $S$21:$S$38, 0))</f>
        <v>1</v>
      </c>
      <c r="I744">
        <v>833</v>
      </c>
    </row>
    <row r="745" spans="1:9" x14ac:dyDescent="0.2">
      <c r="A745">
        <v>2010</v>
      </c>
      <c r="B745">
        <v>1</v>
      </c>
      <c r="C745" t="s">
        <v>6</v>
      </c>
      <c r="D745">
        <v>386</v>
      </c>
      <c r="E745" t="s">
        <v>11</v>
      </c>
      <c r="F745">
        <v>10470000</v>
      </c>
      <c r="G745" s="1">
        <f>+D745/F745</f>
        <v>3.6867239732569243E-5</v>
      </c>
      <c r="H745">
        <f>INDEX($T$21:$T$38, MATCH(E745, $S$21:$S$38, 0))</f>
        <v>1</v>
      </c>
      <c r="I745">
        <v>1301</v>
      </c>
    </row>
    <row r="746" spans="1:9" x14ac:dyDescent="0.2">
      <c r="A746">
        <v>2011</v>
      </c>
      <c r="B746">
        <v>2</v>
      </c>
      <c r="C746" t="s">
        <v>6</v>
      </c>
      <c r="D746">
        <v>386</v>
      </c>
      <c r="E746" t="s">
        <v>11</v>
      </c>
      <c r="F746">
        <v>10565000</v>
      </c>
      <c r="G746" s="1">
        <f>+D746/F746</f>
        <v>3.6535731187884526E-5</v>
      </c>
      <c r="H746">
        <f>INDEX($T$21:$T$38, MATCH(E746, $S$21:$S$38, 0))</f>
        <v>1</v>
      </c>
      <c r="I746">
        <v>1769</v>
      </c>
    </row>
    <row r="747" spans="1:9" x14ac:dyDescent="0.2">
      <c r="A747">
        <v>2007</v>
      </c>
      <c r="B747">
        <v>5</v>
      </c>
      <c r="C747" t="s">
        <v>6</v>
      </c>
      <c r="D747">
        <v>387</v>
      </c>
      <c r="E747" t="s">
        <v>11</v>
      </c>
      <c r="F747">
        <v>10123000</v>
      </c>
      <c r="G747" s="1">
        <f>+D747/F747</f>
        <v>3.8229773782475549E-5</v>
      </c>
      <c r="H747">
        <f>INDEX($T$21:$T$38, MATCH(E747, $S$21:$S$38, 0))</f>
        <v>1</v>
      </c>
      <c r="I747">
        <v>149</v>
      </c>
    </row>
    <row r="748" spans="1:9" x14ac:dyDescent="0.2">
      <c r="A748">
        <v>2008</v>
      </c>
      <c r="B748">
        <v>4</v>
      </c>
      <c r="C748" t="s">
        <v>6</v>
      </c>
      <c r="D748">
        <v>387</v>
      </c>
      <c r="E748" t="s">
        <v>11</v>
      </c>
      <c r="F748">
        <v>10145000</v>
      </c>
      <c r="G748" s="1">
        <f>+D748/F748</f>
        <v>3.8146870379497286E-5</v>
      </c>
      <c r="H748">
        <f>INDEX($T$21:$T$38, MATCH(E748, $S$21:$S$38, 0))</f>
        <v>1</v>
      </c>
      <c r="I748">
        <v>545</v>
      </c>
    </row>
    <row r="749" spans="1:9" x14ac:dyDescent="0.2">
      <c r="A749">
        <v>2011</v>
      </c>
      <c r="B749">
        <v>10</v>
      </c>
      <c r="C749" t="s">
        <v>6</v>
      </c>
      <c r="D749">
        <v>387</v>
      </c>
      <c r="E749" t="s">
        <v>11</v>
      </c>
      <c r="F749">
        <v>10565000</v>
      </c>
      <c r="G749" s="1">
        <f>+D749/F749</f>
        <v>3.663038334122101E-5</v>
      </c>
      <c r="H749">
        <f>INDEX($T$21:$T$38, MATCH(E749, $S$21:$S$38, 0))</f>
        <v>1</v>
      </c>
      <c r="I749">
        <v>2057</v>
      </c>
    </row>
    <row r="750" spans="1:9" x14ac:dyDescent="0.2">
      <c r="A750">
        <v>2008</v>
      </c>
      <c r="B750">
        <v>5</v>
      </c>
      <c r="C750" t="s">
        <v>6</v>
      </c>
      <c r="D750">
        <v>389</v>
      </c>
      <c r="E750" t="s">
        <v>11</v>
      </c>
      <c r="F750">
        <v>10145000</v>
      </c>
      <c r="G750" s="1">
        <f>+D750/F750</f>
        <v>3.8344011828486938E-5</v>
      </c>
      <c r="H750">
        <f>INDEX($T$21:$T$38, MATCH(E750, $S$21:$S$38, 0))</f>
        <v>1</v>
      </c>
      <c r="I750">
        <v>581</v>
      </c>
    </row>
    <row r="751" spans="1:9" x14ac:dyDescent="0.2">
      <c r="A751">
        <v>2009</v>
      </c>
      <c r="B751">
        <v>11</v>
      </c>
      <c r="C751" t="s">
        <v>6</v>
      </c>
      <c r="D751">
        <v>389</v>
      </c>
      <c r="E751" t="s">
        <v>11</v>
      </c>
      <c r="F751">
        <v>10212000</v>
      </c>
      <c r="G751" s="1">
        <f>+D751/F751</f>
        <v>3.8092440266353309E-5</v>
      </c>
      <c r="H751">
        <f>INDEX($T$21:$T$38, MATCH(E751, $S$21:$S$38, 0))</f>
        <v>1</v>
      </c>
      <c r="I751">
        <v>1229</v>
      </c>
    </row>
    <row r="752" spans="1:9" x14ac:dyDescent="0.2">
      <c r="A752">
        <v>2009</v>
      </c>
      <c r="B752">
        <v>12</v>
      </c>
      <c r="C752" t="s">
        <v>6</v>
      </c>
      <c r="D752">
        <v>389</v>
      </c>
      <c r="E752" t="s">
        <v>11</v>
      </c>
      <c r="F752">
        <v>10212000</v>
      </c>
      <c r="G752" s="1">
        <f>+D752/F752</f>
        <v>3.8092440266353309E-5</v>
      </c>
      <c r="H752">
        <f>INDEX($T$21:$T$38, MATCH(E752, $S$21:$S$38, 0))</f>
        <v>1</v>
      </c>
      <c r="I752">
        <v>1265</v>
      </c>
    </row>
    <row r="753" spans="1:9" x14ac:dyDescent="0.2">
      <c r="A753">
        <v>2012</v>
      </c>
      <c r="B753">
        <v>3</v>
      </c>
      <c r="C753" t="s">
        <v>6</v>
      </c>
      <c r="D753">
        <v>389</v>
      </c>
      <c r="E753" t="s">
        <v>11</v>
      </c>
      <c r="F753">
        <v>10891000</v>
      </c>
      <c r="G753" s="1">
        <f>+D753/F753</f>
        <v>3.5717564961895141E-5</v>
      </c>
      <c r="H753">
        <f>INDEX($T$21:$T$38, MATCH(E753, $S$21:$S$38, 0))</f>
        <v>1</v>
      </c>
      <c r="I753">
        <v>2237</v>
      </c>
    </row>
    <row r="754" spans="1:9" x14ac:dyDescent="0.2">
      <c r="A754">
        <v>2008</v>
      </c>
      <c r="B754">
        <v>6</v>
      </c>
      <c r="C754" t="s">
        <v>6</v>
      </c>
      <c r="D754">
        <v>391</v>
      </c>
      <c r="E754" t="s">
        <v>11</v>
      </c>
      <c r="F754">
        <v>10145000</v>
      </c>
      <c r="G754" s="1">
        <f>+D754/F754</f>
        <v>3.854115327747659E-5</v>
      </c>
      <c r="H754">
        <f>INDEX($T$21:$T$38, MATCH(E754, $S$21:$S$38, 0))</f>
        <v>1</v>
      </c>
      <c r="I754">
        <v>617</v>
      </c>
    </row>
    <row r="755" spans="1:9" x14ac:dyDescent="0.2">
      <c r="A755">
        <v>2010</v>
      </c>
      <c r="B755">
        <v>8</v>
      </c>
      <c r="C755" t="s">
        <v>6</v>
      </c>
      <c r="D755">
        <v>392</v>
      </c>
      <c r="E755" t="s">
        <v>11</v>
      </c>
      <c r="F755">
        <v>10470000</v>
      </c>
      <c r="G755" s="1">
        <f>+D755/F755</f>
        <v>3.7440305635148043E-5</v>
      </c>
      <c r="H755">
        <f>INDEX($T$21:$T$38, MATCH(E755, $S$21:$S$38, 0))</f>
        <v>1</v>
      </c>
      <c r="I755">
        <v>1553</v>
      </c>
    </row>
    <row r="756" spans="1:9" x14ac:dyDescent="0.2">
      <c r="A756">
        <v>2013</v>
      </c>
      <c r="B756">
        <v>4</v>
      </c>
      <c r="C756" t="s">
        <v>6</v>
      </c>
      <c r="D756">
        <v>393</v>
      </c>
      <c r="E756" t="s">
        <v>11</v>
      </c>
      <c r="F756">
        <v>11019000</v>
      </c>
      <c r="G756" s="1">
        <f>+D756/F756</f>
        <v>3.5665668390961066E-5</v>
      </c>
      <c r="H756">
        <f>INDEX($T$21:$T$38, MATCH(E756, $S$21:$S$38, 0))</f>
        <v>1</v>
      </c>
      <c r="I756">
        <v>2705</v>
      </c>
    </row>
    <row r="757" spans="1:9" x14ac:dyDescent="0.2">
      <c r="A757">
        <v>2007</v>
      </c>
      <c r="B757">
        <v>2</v>
      </c>
      <c r="C757" t="s">
        <v>6</v>
      </c>
      <c r="D757">
        <v>395</v>
      </c>
      <c r="E757" t="s">
        <v>11</v>
      </c>
      <c r="F757">
        <v>10123000</v>
      </c>
      <c r="G757" s="1">
        <f>+D757/F757</f>
        <v>3.9020053343870393E-5</v>
      </c>
      <c r="H757">
        <f>INDEX($T$21:$T$38, MATCH(E757, $S$21:$S$38, 0))</f>
        <v>1</v>
      </c>
      <c r="I757">
        <v>41</v>
      </c>
    </row>
    <row r="758" spans="1:9" x14ac:dyDescent="0.2">
      <c r="A758">
        <v>2007</v>
      </c>
      <c r="B758">
        <v>8</v>
      </c>
      <c r="C758" t="s">
        <v>6</v>
      </c>
      <c r="D758">
        <v>395</v>
      </c>
      <c r="E758" t="s">
        <v>11</v>
      </c>
      <c r="F758">
        <v>10123000</v>
      </c>
      <c r="G758" s="1">
        <f>+D758/F758</f>
        <v>3.9020053343870393E-5</v>
      </c>
      <c r="H758">
        <f>INDEX($T$21:$T$38, MATCH(E758, $S$21:$S$38, 0))</f>
        <v>1</v>
      </c>
      <c r="I758">
        <v>257</v>
      </c>
    </row>
    <row r="759" spans="1:9" x14ac:dyDescent="0.2">
      <c r="A759">
        <v>2013</v>
      </c>
      <c r="B759">
        <v>2</v>
      </c>
      <c r="C759" t="s">
        <v>6</v>
      </c>
      <c r="D759">
        <v>396</v>
      </c>
      <c r="E759" t="s">
        <v>11</v>
      </c>
      <c r="F759">
        <v>11019000</v>
      </c>
      <c r="G759" s="1">
        <f>+D759/F759</f>
        <v>3.5937925401579088E-5</v>
      </c>
      <c r="H759">
        <f>INDEX($T$21:$T$38, MATCH(E759, $S$21:$S$38, 0))</f>
        <v>1</v>
      </c>
      <c r="I759">
        <v>2633</v>
      </c>
    </row>
    <row r="760" spans="1:9" x14ac:dyDescent="0.2">
      <c r="A760">
        <v>2018</v>
      </c>
      <c r="B760">
        <v>2</v>
      </c>
      <c r="C760" t="s">
        <v>6</v>
      </c>
      <c r="D760">
        <v>396</v>
      </c>
      <c r="E760" t="s">
        <v>11</v>
      </c>
      <c r="F760">
        <v>10625000</v>
      </c>
      <c r="G760" s="1">
        <f>+D760/F760</f>
        <v>3.727058823529412E-5</v>
      </c>
      <c r="H760">
        <f>INDEX($T$21:$T$38, MATCH(E760, $S$21:$S$38, 0))</f>
        <v>1</v>
      </c>
      <c r="I760">
        <v>4793</v>
      </c>
    </row>
    <row r="761" spans="1:9" x14ac:dyDescent="0.2">
      <c r="A761">
        <v>2010</v>
      </c>
      <c r="B761">
        <v>12</v>
      </c>
      <c r="C761" t="s">
        <v>6</v>
      </c>
      <c r="D761">
        <v>397</v>
      </c>
      <c r="E761" t="s">
        <v>11</v>
      </c>
      <c r="F761">
        <v>10470000</v>
      </c>
      <c r="G761" s="1">
        <f>+D761/F761</f>
        <v>3.7917860553963704E-5</v>
      </c>
      <c r="H761">
        <f>INDEX($T$21:$T$38, MATCH(E761, $S$21:$S$38, 0))</f>
        <v>1</v>
      </c>
      <c r="I761">
        <v>1697</v>
      </c>
    </row>
    <row r="762" spans="1:9" x14ac:dyDescent="0.2">
      <c r="A762">
        <v>2013</v>
      </c>
      <c r="B762">
        <v>8</v>
      </c>
      <c r="C762" t="s">
        <v>6</v>
      </c>
      <c r="D762">
        <v>397</v>
      </c>
      <c r="E762" t="s">
        <v>11</v>
      </c>
      <c r="F762">
        <v>11019000</v>
      </c>
      <c r="G762" s="1">
        <f>+D762/F762</f>
        <v>3.6028677738451767E-5</v>
      </c>
      <c r="H762">
        <f>INDEX($T$21:$T$38, MATCH(E762, $S$21:$S$38, 0))</f>
        <v>1</v>
      </c>
      <c r="I762">
        <v>2849</v>
      </c>
    </row>
    <row r="763" spans="1:9" x14ac:dyDescent="0.2">
      <c r="A763">
        <v>2009</v>
      </c>
      <c r="B763">
        <v>6</v>
      </c>
      <c r="C763" t="s">
        <v>6</v>
      </c>
      <c r="D763">
        <v>399</v>
      </c>
      <c r="E763" t="s">
        <v>11</v>
      </c>
      <c r="F763">
        <v>10212000</v>
      </c>
      <c r="G763" s="1">
        <f>+D763/F763</f>
        <v>3.9071680376028201E-5</v>
      </c>
      <c r="H763">
        <f>INDEX($T$21:$T$38, MATCH(E763, $S$21:$S$38, 0))</f>
        <v>1</v>
      </c>
      <c r="I763">
        <v>1049</v>
      </c>
    </row>
    <row r="764" spans="1:9" x14ac:dyDescent="0.2">
      <c r="A764">
        <v>2010</v>
      </c>
      <c r="B764">
        <v>11</v>
      </c>
      <c r="C764" t="s">
        <v>6</v>
      </c>
      <c r="D764">
        <v>399</v>
      </c>
      <c r="E764" t="s">
        <v>11</v>
      </c>
      <c r="F764">
        <v>10470000</v>
      </c>
      <c r="G764" s="1">
        <f>+D764/F764</f>
        <v>3.810888252148997E-5</v>
      </c>
      <c r="H764">
        <f>INDEX($T$21:$T$38, MATCH(E764, $S$21:$S$38, 0))</f>
        <v>1</v>
      </c>
      <c r="I764">
        <v>1661</v>
      </c>
    </row>
    <row r="765" spans="1:9" x14ac:dyDescent="0.2">
      <c r="A765">
        <v>2011</v>
      </c>
      <c r="B765">
        <v>9</v>
      </c>
      <c r="C765" t="s">
        <v>6</v>
      </c>
      <c r="D765">
        <v>399</v>
      </c>
      <c r="E765" t="s">
        <v>11</v>
      </c>
      <c r="F765">
        <v>10565000</v>
      </c>
      <c r="G765" s="1">
        <f>+D765/F765</f>
        <v>3.7766209181258873E-5</v>
      </c>
      <c r="H765">
        <f>INDEX($T$21:$T$38, MATCH(E765, $S$21:$S$38, 0))</f>
        <v>1</v>
      </c>
      <c r="I765">
        <v>2021</v>
      </c>
    </row>
    <row r="766" spans="1:9" x14ac:dyDescent="0.2">
      <c r="A766">
        <v>2011</v>
      </c>
      <c r="B766">
        <v>12</v>
      </c>
      <c r="C766" t="s">
        <v>6</v>
      </c>
      <c r="D766">
        <v>399</v>
      </c>
      <c r="E766" t="s">
        <v>11</v>
      </c>
      <c r="F766">
        <v>10565000</v>
      </c>
      <c r="G766" s="1">
        <f>+D766/F766</f>
        <v>3.7766209181258873E-5</v>
      </c>
      <c r="H766">
        <f>INDEX($T$21:$T$38, MATCH(E766, $S$21:$S$38, 0))</f>
        <v>1</v>
      </c>
      <c r="I766">
        <v>2129</v>
      </c>
    </row>
    <row r="767" spans="1:9" x14ac:dyDescent="0.2">
      <c r="A767">
        <v>2017</v>
      </c>
      <c r="B767">
        <v>2</v>
      </c>
      <c r="C767" t="s">
        <v>6</v>
      </c>
      <c r="D767">
        <v>399</v>
      </c>
      <c r="E767" t="s">
        <v>11</v>
      </c>
      <c r="F767">
        <v>10713000</v>
      </c>
      <c r="G767" s="1">
        <f>+D767/F767</f>
        <v>3.7244469336320362E-5</v>
      </c>
      <c r="H767">
        <f>INDEX($T$21:$T$38, MATCH(E767, $S$21:$S$38, 0))</f>
        <v>1</v>
      </c>
      <c r="I767">
        <v>4361</v>
      </c>
    </row>
    <row r="768" spans="1:9" x14ac:dyDescent="0.2">
      <c r="A768">
        <v>2007</v>
      </c>
      <c r="B768">
        <v>4</v>
      </c>
      <c r="C768" t="s">
        <v>6</v>
      </c>
      <c r="D768">
        <v>400</v>
      </c>
      <c r="E768" t="s">
        <v>11</v>
      </c>
      <c r="F768">
        <v>10123000</v>
      </c>
      <c r="G768" s="1">
        <f>+D768/F768</f>
        <v>3.9513978069742173E-5</v>
      </c>
      <c r="H768">
        <f>INDEX($T$21:$T$38, MATCH(E768, $S$21:$S$38, 0))</f>
        <v>1</v>
      </c>
      <c r="I768">
        <v>113</v>
      </c>
    </row>
    <row r="769" spans="1:9" x14ac:dyDescent="0.2">
      <c r="A769">
        <v>2012</v>
      </c>
      <c r="B769">
        <v>10</v>
      </c>
      <c r="C769" t="s">
        <v>6</v>
      </c>
      <c r="D769">
        <v>400</v>
      </c>
      <c r="E769" t="s">
        <v>11</v>
      </c>
      <c r="F769">
        <v>10891000</v>
      </c>
      <c r="G769" s="1">
        <f>+D769/F769</f>
        <v>3.6727573225599118E-5</v>
      </c>
      <c r="H769">
        <f>INDEX($T$21:$T$38, MATCH(E769, $S$21:$S$38, 0))</f>
        <v>1</v>
      </c>
      <c r="I769">
        <v>2489</v>
      </c>
    </row>
    <row r="770" spans="1:9" x14ac:dyDescent="0.2">
      <c r="A770">
        <v>2012</v>
      </c>
      <c r="B770">
        <v>12</v>
      </c>
      <c r="C770" t="s">
        <v>6</v>
      </c>
      <c r="D770">
        <v>401</v>
      </c>
      <c r="E770" t="s">
        <v>11</v>
      </c>
      <c r="F770">
        <v>10891000</v>
      </c>
      <c r="G770" s="1">
        <f>+D770/F770</f>
        <v>3.6819392158663115E-5</v>
      </c>
      <c r="H770">
        <f>INDEX($T$21:$T$38, MATCH(E770, $S$21:$S$38, 0))</f>
        <v>1</v>
      </c>
      <c r="I770">
        <v>2561</v>
      </c>
    </row>
    <row r="771" spans="1:9" x14ac:dyDescent="0.2">
      <c r="A771">
        <v>2013</v>
      </c>
      <c r="B771">
        <v>9</v>
      </c>
      <c r="C771" t="s">
        <v>6</v>
      </c>
      <c r="D771">
        <v>401</v>
      </c>
      <c r="E771" t="s">
        <v>11</v>
      </c>
      <c r="F771">
        <v>11019000</v>
      </c>
      <c r="G771" s="1">
        <f>+D771/F771</f>
        <v>3.639168708594246E-5</v>
      </c>
      <c r="H771">
        <f>INDEX($T$21:$T$38, MATCH(E771, $S$21:$S$38, 0))</f>
        <v>1</v>
      </c>
      <c r="I771">
        <v>2885</v>
      </c>
    </row>
    <row r="772" spans="1:9" x14ac:dyDescent="0.2">
      <c r="A772">
        <v>2007</v>
      </c>
      <c r="B772">
        <v>9</v>
      </c>
      <c r="C772" t="s">
        <v>6</v>
      </c>
      <c r="D772">
        <v>402</v>
      </c>
      <c r="E772" t="s">
        <v>11</v>
      </c>
      <c r="F772">
        <v>10123000</v>
      </c>
      <c r="G772" s="1">
        <f>+D772/F772</f>
        <v>3.9711547960090883E-5</v>
      </c>
      <c r="H772">
        <f>INDEX($T$21:$T$38, MATCH(E772, $S$21:$S$38, 0))</f>
        <v>1</v>
      </c>
      <c r="I772">
        <v>293</v>
      </c>
    </row>
    <row r="773" spans="1:9" x14ac:dyDescent="0.2">
      <c r="A773">
        <v>2010</v>
      </c>
      <c r="B773">
        <v>4</v>
      </c>
      <c r="C773" t="s">
        <v>6</v>
      </c>
      <c r="D773">
        <v>404</v>
      </c>
      <c r="E773" t="s">
        <v>11</v>
      </c>
      <c r="F773">
        <v>10470000</v>
      </c>
      <c r="G773" s="1">
        <f>+D773/F773</f>
        <v>3.8586437440305637E-5</v>
      </c>
      <c r="H773">
        <f>INDEX($T$21:$T$38, MATCH(E773, $S$21:$S$38, 0))</f>
        <v>1</v>
      </c>
      <c r="I773">
        <v>1409</v>
      </c>
    </row>
    <row r="774" spans="1:9" x14ac:dyDescent="0.2">
      <c r="A774">
        <v>2011</v>
      </c>
      <c r="B774">
        <v>3</v>
      </c>
      <c r="C774" t="s">
        <v>6</v>
      </c>
      <c r="D774">
        <v>404</v>
      </c>
      <c r="E774" t="s">
        <v>11</v>
      </c>
      <c r="F774">
        <v>10565000</v>
      </c>
      <c r="G774" s="1">
        <f>+D774/F774</f>
        <v>3.8239469947941318E-5</v>
      </c>
      <c r="H774">
        <f>INDEX($T$21:$T$38, MATCH(E774, $S$21:$S$38, 0))</f>
        <v>1</v>
      </c>
      <c r="I774">
        <v>1805</v>
      </c>
    </row>
    <row r="775" spans="1:9" x14ac:dyDescent="0.2">
      <c r="A775">
        <v>2009</v>
      </c>
      <c r="B775">
        <v>3</v>
      </c>
      <c r="C775" t="s">
        <v>6</v>
      </c>
      <c r="D775">
        <v>406</v>
      </c>
      <c r="E775" t="s">
        <v>11</v>
      </c>
      <c r="F775">
        <v>10212000</v>
      </c>
      <c r="G775" s="1">
        <f>+D775/F775</f>
        <v>3.9757148452800629E-5</v>
      </c>
      <c r="H775">
        <f>INDEX($T$21:$T$38, MATCH(E775, $S$21:$S$38, 0))</f>
        <v>1</v>
      </c>
      <c r="I775">
        <v>941</v>
      </c>
    </row>
    <row r="776" spans="1:9" x14ac:dyDescent="0.2">
      <c r="A776">
        <v>2012</v>
      </c>
      <c r="B776">
        <v>8</v>
      </c>
      <c r="C776" t="s">
        <v>6</v>
      </c>
      <c r="D776">
        <v>406</v>
      </c>
      <c r="E776" t="s">
        <v>11</v>
      </c>
      <c r="F776">
        <v>10891000</v>
      </c>
      <c r="G776" s="1">
        <f>+D776/F776</f>
        <v>3.7278486823983108E-5</v>
      </c>
      <c r="H776">
        <f>INDEX($T$21:$T$38, MATCH(E776, $S$21:$S$38, 0))</f>
        <v>1</v>
      </c>
      <c r="I776">
        <v>2417</v>
      </c>
    </row>
    <row r="777" spans="1:9" x14ac:dyDescent="0.2">
      <c r="A777">
        <v>2013</v>
      </c>
      <c r="B777">
        <v>5</v>
      </c>
      <c r="C777" t="s">
        <v>6</v>
      </c>
      <c r="D777">
        <v>406</v>
      </c>
      <c r="E777" t="s">
        <v>11</v>
      </c>
      <c r="F777">
        <v>11019000</v>
      </c>
      <c r="G777" s="1">
        <f>+D777/F777</f>
        <v>3.6845448770305832E-5</v>
      </c>
      <c r="H777">
        <f>INDEX($T$21:$T$38, MATCH(E777, $S$21:$S$38, 0))</f>
        <v>1</v>
      </c>
      <c r="I777">
        <v>2741</v>
      </c>
    </row>
    <row r="778" spans="1:9" x14ac:dyDescent="0.2">
      <c r="A778">
        <v>2013</v>
      </c>
      <c r="B778">
        <v>12</v>
      </c>
      <c r="C778" t="s">
        <v>6</v>
      </c>
      <c r="D778">
        <v>406</v>
      </c>
      <c r="E778" t="s">
        <v>11</v>
      </c>
      <c r="F778">
        <v>11019000</v>
      </c>
      <c r="G778" s="1">
        <f>+D778/F778</f>
        <v>3.6845448770305832E-5</v>
      </c>
      <c r="H778">
        <f>INDEX($T$21:$T$38, MATCH(E778, $S$21:$S$38, 0))</f>
        <v>1</v>
      </c>
      <c r="I778">
        <v>2993</v>
      </c>
    </row>
    <row r="779" spans="1:9" x14ac:dyDescent="0.2">
      <c r="A779">
        <v>2013</v>
      </c>
      <c r="B779">
        <v>11</v>
      </c>
      <c r="C779" t="s">
        <v>6</v>
      </c>
      <c r="D779">
        <v>408</v>
      </c>
      <c r="E779" t="s">
        <v>11</v>
      </c>
      <c r="F779">
        <v>11019000</v>
      </c>
      <c r="G779" s="1">
        <f>+D779/F779</f>
        <v>3.7026953444051183E-5</v>
      </c>
      <c r="H779">
        <f>INDEX($T$21:$T$38, MATCH(E779, $S$21:$S$38, 0))</f>
        <v>1</v>
      </c>
      <c r="I779">
        <v>2957</v>
      </c>
    </row>
    <row r="780" spans="1:9" x14ac:dyDescent="0.2">
      <c r="A780">
        <v>2007</v>
      </c>
      <c r="B780">
        <v>1</v>
      </c>
      <c r="C780" t="s">
        <v>6</v>
      </c>
      <c r="D780">
        <v>409</v>
      </c>
      <c r="E780" t="s">
        <v>11</v>
      </c>
      <c r="F780">
        <v>10123000</v>
      </c>
      <c r="G780" s="1">
        <f>+D780/F780</f>
        <v>4.0403042576311372E-5</v>
      </c>
      <c r="H780">
        <f>INDEX($T$21:$T$38, MATCH(E780, $S$21:$S$38, 0))</f>
        <v>1</v>
      </c>
      <c r="I780">
        <v>5</v>
      </c>
    </row>
    <row r="781" spans="1:9" x14ac:dyDescent="0.2">
      <c r="A781">
        <v>2018</v>
      </c>
      <c r="B781">
        <v>11</v>
      </c>
      <c r="C781" t="s">
        <v>6</v>
      </c>
      <c r="D781">
        <v>409</v>
      </c>
      <c r="E781" t="s">
        <v>11</v>
      </c>
      <c r="F781">
        <v>10625000</v>
      </c>
      <c r="G781" s="1">
        <f>+D781/F781</f>
        <v>3.8494117647058824E-5</v>
      </c>
      <c r="H781">
        <f>INDEX($T$21:$T$38, MATCH(E781, $S$21:$S$38, 0))</f>
        <v>1</v>
      </c>
      <c r="I781">
        <v>5117</v>
      </c>
    </row>
    <row r="782" spans="1:9" x14ac:dyDescent="0.2">
      <c r="A782">
        <v>2007</v>
      </c>
      <c r="B782">
        <v>10</v>
      </c>
      <c r="C782" t="s">
        <v>6</v>
      </c>
      <c r="D782">
        <v>410</v>
      </c>
      <c r="E782" t="s">
        <v>11</v>
      </c>
      <c r="F782">
        <v>10123000</v>
      </c>
      <c r="G782" s="1">
        <f>+D782/F782</f>
        <v>4.0501827521485727E-5</v>
      </c>
      <c r="H782">
        <f>INDEX($T$21:$T$38, MATCH(E782, $S$21:$S$38, 0))</f>
        <v>1</v>
      </c>
      <c r="I782">
        <v>329</v>
      </c>
    </row>
    <row r="783" spans="1:9" x14ac:dyDescent="0.2">
      <c r="A783">
        <v>2009</v>
      </c>
      <c r="B783">
        <v>5</v>
      </c>
      <c r="C783" t="s">
        <v>6</v>
      </c>
      <c r="D783">
        <v>410</v>
      </c>
      <c r="E783" t="s">
        <v>11</v>
      </c>
      <c r="F783">
        <v>10212000</v>
      </c>
      <c r="G783" s="1">
        <f>+D783/F783</f>
        <v>4.014884449667058E-5</v>
      </c>
      <c r="H783">
        <f>INDEX($T$21:$T$38, MATCH(E783, $S$21:$S$38, 0))</f>
        <v>1</v>
      </c>
      <c r="I783">
        <v>1013</v>
      </c>
    </row>
    <row r="784" spans="1:9" x14ac:dyDescent="0.2">
      <c r="A784">
        <v>2016</v>
      </c>
      <c r="B784">
        <v>2</v>
      </c>
      <c r="C784" t="s">
        <v>6</v>
      </c>
      <c r="D784">
        <v>410</v>
      </c>
      <c r="E784" t="s">
        <v>11</v>
      </c>
      <c r="F784">
        <v>10884000</v>
      </c>
      <c r="G784" s="1">
        <f>+D784/F784</f>
        <v>3.766997427416391E-5</v>
      </c>
      <c r="H784">
        <f>INDEX($T$21:$T$38, MATCH(E784, $S$21:$S$38, 0))</f>
        <v>1</v>
      </c>
      <c r="I784">
        <v>3929</v>
      </c>
    </row>
    <row r="785" spans="1:9" x14ac:dyDescent="0.2">
      <c r="A785">
        <v>2014</v>
      </c>
      <c r="B785">
        <v>8</v>
      </c>
      <c r="C785" t="s">
        <v>6</v>
      </c>
      <c r="D785">
        <v>412</v>
      </c>
      <c r="E785" t="s">
        <v>11</v>
      </c>
      <c r="F785">
        <v>11035000</v>
      </c>
      <c r="G785" s="1">
        <f>+D785/F785</f>
        <v>3.733574988672406E-5</v>
      </c>
      <c r="H785">
        <f>INDEX($T$21:$T$38, MATCH(E785, $S$21:$S$38, 0))</f>
        <v>1</v>
      </c>
      <c r="I785">
        <v>3281</v>
      </c>
    </row>
    <row r="786" spans="1:9" x14ac:dyDescent="0.2">
      <c r="A786">
        <v>2007</v>
      </c>
      <c r="B786">
        <v>12</v>
      </c>
      <c r="C786" t="s">
        <v>6</v>
      </c>
      <c r="D786">
        <v>413</v>
      </c>
      <c r="E786" t="s">
        <v>11</v>
      </c>
      <c r="F786">
        <v>10123000</v>
      </c>
      <c r="G786" s="1">
        <f>+D786/F786</f>
        <v>4.0798182357008791E-5</v>
      </c>
      <c r="H786">
        <f>INDEX($T$21:$T$38, MATCH(E786, $S$21:$S$38, 0))</f>
        <v>1</v>
      </c>
      <c r="I786">
        <v>401</v>
      </c>
    </row>
    <row r="787" spans="1:9" x14ac:dyDescent="0.2">
      <c r="A787">
        <v>2013</v>
      </c>
      <c r="B787">
        <v>6</v>
      </c>
      <c r="C787" t="s">
        <v>6</v>
      </c>
      <c r="D787">
        <v>413</v>
      </c>
      <c r="E787" t="s">
        <v>11</v>
      </c>
      <c r="F787">
        <v>11019000</v>
      </c>
      <c r="G787" s="1">
        <f>+D787/F787</f>
        <v>3.7480715128414555E-5</v>
      </c>
      <c r="H787">
        <f>INDEX($T$21:$T$38, MATCH(E787, $S$21:$S$38, 0))</f>
        <v>1</v>
      </c>
      <c r="I787">
        <v>2777</v>
      </c>
    </row>
    <row r="788" spans="1:9" x14ac:dyDescent="0.2">
      <c r="A788">
        <v>2014</v>
      </c>
      <c r="B788">
        <v>7</v>
      </c>
      <c r="C788" t="s">
        <v>6</v>
      </c>
      <c r="D788">
        <v>413</v>
      </c>
      <c r="E788" t="s">
        <v>11</v>
      </c>
      <c r="F788">
        <v>11035000</v>
      </c>
      <c r="G788" s="1">
        <f>+D788/F788</f>
        <v>3.7426370638876304E-5</v>
      </c>
      <c r="H788">
        <f>INDEX($T$21:$T$38, MATCH(E788, $S$21:$S$38, 0))</f>
        <v>1</v>
      </c>
      <c r="I788">
        <v>3245</v>
      </c>
    </row>
    <row r="789" spans="1:9" x14ac:dyDescent="0.2">
      <c r="A789">
        <v>2008</v>
      </c>
      <c r="B789">
        <v>1</v>
      </c>
      <c r="C789" t="s">
        <v>6</v>
      </c>
      <c r="D789">
        <v>415</v>
      </c>
      <c r="E789" t="s">
        <v>11</v>
      </c>
      <c r="F789">
        <v>10145000</v>
      </c>
      <c r="G789" s="1">
        <f>+D789/F789</f>
        <v>4.0906850665352393E-5</v>
      </c>
      <c r="H789">
        <f>INDEX($T$21:$T$38, MATCH(E789, $S$21:$S$38, 0))</f>
        <v>1</v>
      </c>
      <c r="I789">
        <v>437</v>
      </c>
    </row>
    <row r="790" spans="1:9" x14ac:dyDescent="0.2">
      <c r="A790">
        <v>2011</v>
      </c>
      <c r="B790">
        <v>5</v>
      </c>
      <c r="C790" t="s">
        <v>6</v>
      </c>
      <c r="D790">
        <v>415</v>
      </c>
      <c r="E790" t="s">
        <v>11</v>
      </c>
      <c r="F790">
        <v>10565000</v>
      </c>
      <c r="G790" s="1">
        <f>+D790/F790</f>
        <v>3.9280643634642691E-5</v>
      </c>
      <c r="H790">
        <f>INDEX($T$21:$T$38, MATCH(E790, $S$21:$S$38, 0))</f>
        <v>1</v>
      </c>
      <c r="I790">
        <v>1877</v>
      </c>
    </row>
    <row r="791" spans="1:9" x14ac:dyDescent="0.2">
      <c r="A791">
        <v>2018</v>
      </c>
      <c r="B791">
        <v>9</v>
      </c>
      <c r="C791" t="s">
        <v>6</v>
      </c>
      <c r="D791">
        <v>415</v>
      </c>
      <c r="E791" t="s">
        <v>11</v>
      </c>
      <c r="F791">
        <v>10625000</v>
      </c>
      <c r="G791" s="1">
        <f>+D791/F791</f>
        <v>3.9058823529411763E-5</v>
      </c>
      <c r="H791">
        <f>INDEX($T$21:$T$38, MATCH(E791, $S$21:$S$38, 0))</f>
        <v>1</v>
      </c>
      <c r="I791">
        <v>5045</v>
      </c>
    </row>
    <row r="792" spans="1:9" x14ac:dyDescent="0.2">
      <c r="A792">
        <v>2008</v>
      </c>
      <c r="B792">
        <v>3</v>
      </c>
      <c r="C792" t="s">
        <v>6</v>
      </c>
      <c r="D792">
        <v>416</v>
      </c>
      <c r="E792" t="s">
        <v>11</v>
      </c>
      <c r="F792">
        <v>10145000</v>
      </c>
      <c r="G792" s="1">
        <f>+D792/F792</f>
        <v>4.1005421389847215E-5</v>
      </c>
      <c r="H792">
        <f>INDEX($T$21:$T$38, MATCH(E792, $S$21:$S$38, 0))</f>
        <v>1</v>
      </c>
      <c r="I792">
        <v>509</v>
      </c>
    </row>
    <row r="793" spans="1:9" x14ac:dyDescent="0.2">
      <c r="A793">
        <v>2012</v>
      </c>
      <c r="B793">
        <v>9</v>
      </c>
      <c r="C793" t="s">
        <v>6</v>
      </c>
      <c r="D793">
        <v>416</v>
      </c>
      <c r="E793" t="s">
        <v>11</v>
      </c>
      <c r="F793">
        <v>10891000</v>
      </c>
      <c r="G793" s="1">
        <f>+D793/F793</f>
        <v>3.819667615462308E-5</v>
      </c>
      <c r="H793">
        <f>INDEX($T$21:$T$38, MATCH(E793, $S$21:$S$38, 0))</f>
        <v>1</v>
      </c>
      <c r="I793">
        <v>2453</v>
      </c>
    </row>
    <row r="794" spans="1:9" x14ac:dyDescent="0.2">
      <c r="A794">
        <v>2014</v>
      </c>
      <c r="B794">
        <v>2</v>
      </c>
      <c r="C794" t="s">
        <v>25</v>
      </c>
      <c r="D794">
        <v>416</v>
      </c>
      <c r="E794" t="s">
        <v>10</v>
      </c>
      <c r="F794">
        <v>10585000</v>
      </c>
      <c r="G794" s="1">
        <f>+D794/F794</f>
        <v>3.9300897496457252E-5</v>
      </c>
      <c r="H794">
        <f>INDEX($T$21:$T$38, MATCH(E794, $S$21:$S$38, 0))</f>
        <v>1</v>
      </c>
      <c r="I794">
        <v>3082</v>
      </c>
    </row>
    <row r="795" spans="1:9" x14ac:dyDescent="0.2">
      <c r="A795">
        <v>2009</v>
      </c>
      <c r="B795">
        <v>10</v>
      </c>
      <c r="C795" t="s">
        <v>6</v>
      </c>
      <c r="D795">
        <v>417</v>
      </c>
      <c r="E795" t="s">
        <v>11</v>
      </c>
      <c r="F795">
        <v>10212000</v>
      </c>
      <c r="G795" s="1">
        <f>+D795/F795</f>
        <v>4.0834312573443009E-5</v>
      </c>
      <c r="H795">
        <f>INDEX($T$21:$T$38, MATCH(E795, $S$21:$S$38, 0))</f>
        <v>1</v>
      </c>
      <c r="I795">
        <v>1193</v>
      </c>
    </row>
    <row r="796" spans="1:9" x14ac:dyDescent="0.2">
      <c r="A796">
        <v>2007</v>
      </c>
      <c r="B796">
        <v>11</v>
      </c>
      <c r="C796" t="s">
        <v>6</v>
      </c>
      <c r="D796">
        <v>418</v>
      </c>
      <c r="E796" t="s">
        <v>11</v>
      </c>
      <c r="F796">
        <v>10123000</v>
      </c>
      <c r="G796" s="1">
        <f>+D796/F796</f>
        <v>4.1292107082880571E-5</v>
      </c>
      <c r="H796">
        <f>INDEX($T$21:$T$38, MATCH(E796, $S$21:$S$38, 0))</f>
        <v>1</v>
      </c>
      <c r="I796">
        <v>365</v>
      </c>
    </row>
    <row r="797" spans="1:9" x14ac:dyDescent="0.2">
      <c r="A797">
        <v>2009</v>
      </c>
      <c r="B797">
        <v>7</v>
      </c>
      <c r="C797" t="s">
        <v>6</v>
      </c>
      <c r="D797">
        <v>418</v>
      </c>
      <c r="E797" t="s">
        <v>11</v>
      </c>
      <c r="F797">
        <v>10212000</v>
      </c>
      <c r="G797" s="1">
        <f>+D797/F797</f>
        <v>4.0932236584410496E-5</v>
      </c>
      <c r="H797">
        <f>INDEX($T$21:$T$38, MATCH(E797, $S$21:$S$38, 0))</f>
        <v>1</v>
      </c>
      <c r="I797">
        <v>1085</v>
      </c>
    </row>
    <row r="798" spans="1:9" x14ac:dyDescent="0.2">
      <c r="A798">
        <v>2015</v>
      </c>
      <c r="B798">
        <v>7</v>
      </c>
      <c r="C798" t="s">
        <v>6</v>
      </c>
      <c r="D798">
        <v>418</v>
      </c>
      <c r="E798" t="s">
        <v>11</v>
      </c>
      <c r="F798">
        <v>11014000</v>
      </c>
      <c r="G798" s="1">
        <f>+D798/F798</f>
        <v>3.7951697839113856E-5</v>
      </c>
      <c r="H798">
        <f>INDEX($T$21:$T$38, MATCH(E798, $S$21:$S$38, 0))</f>
        <v>1</v>
      </c>
      <c r="I798">
        <v>3677</v>
      </c>
    </row>
    <row r="799" spans="1:9" x14ac:dyDescent="0.2">
      <c r="A799">
        <v>2018</v>
      </c>
      <c r="B799">
        <v>3</v>
      </c>
      <c r="C799" t="s">
        <v>6</v>
      </c>
      <c r="D799">
        <v>418</v>
      </c>
      <c r="E799" t="s">
        <v>11</v>
      </c>
      <c r="F799">
        <v>10625000</v>
      </c>
      <c r="G799" s="1">
        <f>+D799/F799</f>
        <v>3.9341176470588232E-5</v>
      </c>
      <c r="H799">
        <f>INDEX($T$21:$T$38, MATCH(E799, $S$21:$S$38, 0))</f>
        <v>1</v>
      </c>
      <c r="I799">
        <v>4829</v>
      </c>
    </row>
    <row r="800" spans="1:9" x14ac:dyDescent="0.2">
      <c r="A800">
        <v>2018</v>
      </c>
      <c r="B800">
        <v>12</v>
      </c>
      <c r="C800" t="s">
        <v>6</v>
      </c>
      <c r="D800">
        <v>418</v>
      </c>
      <c r="E800" t="s">
        <v>11</v>
      </c>
      <c r="F800">
        <v>10625000</v>
      </c>
      <c r="G800" s="1">
        <f>+D800/F800</f>
        <v>3.9341176470588232E-5</v>
      </c>
      <c r="H800">
        <f>INDEX($T$21:$T$38, MATCH(E800, $S$21:$S$38, 0))</f>
        <v>1</v>
      </c>
      <c r="I800">
        <v>5153</v>
      </c>
    </row>
    <row r="801" spans="1:9" x14ac:dyDescent="0.2">
      <c r="A801">
        <v>2012</v>
      </c>
      <c r="B801">
        <v>7</v>
      </c>
      <c r="C801" t="s">
        <v>6</v>
      </c>
      <c r="D801">
        <v>419</v>
      </c>
      <c r="E801" t="s">
        <v>11</v>
      </c>
      <c r="F801">
        <v>10891000</v>
      </c>
      <c r="G801" s="1">
        <f>+D801/F801</f>
        <v>3.8472132953815079E-5</v>
      </c>
      <c r="H801">
        <f>INDEX($T$21:$T$38, MATCH(E801, $S$21:$S$38, 0))</f>
        <v>1</v>
      </c>
      <c r="I801">
        <v>2381</v>
      </c>
    </row>
    <row r="802" spans="1:9" x14ac:dyDescent="0.2">
      <c r="A802">
        <v>2012</v>
      </c>
      <c r="B802">
        <v>5</v>
      </c>
      <c r="C802" t="s">
        <v>6</v>
      </c>
      <c r="D802">
        <v>420</v>
      </c>
      <c r="E802" t="s">
        <v>11</v>
      </c>
      <c r="F802">
        <v>10891000</v>
      </c>
      <c r="G802" s="1">
        <f>+D802/F802</f>
        <v>3.8563951886879076E-5</v>
      </c>
      <c r="H802">
        <f>INDEX($T$21:$T$38, MATCH(E802, $S$21:$S$38, 0))</f>
        <v>1</v>
      </c>
      <c r="I802">
        <v>2309</v>
      </c>
    </row>
    <row r="803" spans="1:9" x14ac:dyDescent="0.2">
      <c r="A803">
        <v>2013</v>
      </c>
      <c r="B803">
        <v>1</v>
      </c>
      <c r="C803" t="s">
        <v>6</v>
      </c>
      <c r="D803">
        <v>420</v>
      </c>
      <c r="E803" t="s">
        <v>11</v>
      </c>
      <c r="F803">
        <v>11019000</v>
      </c>
      <c r="G803" s="1">
        <f>+D803/F803</f>
        <v>3.8115981486523277E-5</v>
      </c>
      <c r="H803">
        <f>INDEX($T$21:$T$38, MATCH(E803, $S$21:$S$38, 0))</f>
        <v>1</v>
      </c>
      <c r="I803">
        <v>2597</v>
      </c>
    </row>
    <row r="804" spans="1:9" x14ac:dyDescent="0.2">
      <c r="A804">
        <v>2016</v>
      </c>
      <c r="B804">
        <v>6</v>
      </c>
      <c r="C804" t="s">
        <v>6</v>
      </c>
      <c r="D804">
        <v>420</v>
      </c>
      <c r="E804" t="s">
        <v>11</v>
      </c>
      <c r="F804">
        <v>10884000</v>
      </c>
      <c r="G804" s="1">
        <f>+D804/F804</f>
        <v>3.8588754134509374E-5</v>
      </c>
      <c r="H804">
        <f>INDEX($T$21:$T$38, MATCH(E804, $S$21:$S$38, 0))</f>
        <v>1</v>
      </c>
      <c r="I804">
        <v>4073</v>
      </c>
    </row>
    <row r="805" spans="1:9" x14ac:dyDescent="0.2">
      <c r="A805">
        <v>2016</v>
      </c>
      <c r="B805">
        <v>1</v>
      </c>
      <c r="C805" t="s">
        <v>6</v>
      </c>
      <c r="D805">
        <v>422</v>
      </c>
      <c r="E805" t="s">
        <v>11</v>
      </c>
      <c r="F805">
        <v>10884000</v>
      </c>
      <c r="G805" s="1">
        <f>+D805/F805</f>
        <v>3.8772510106578465E-5</v>
      </c>
      <c r="H805">
        <f>INDEX($T$21:$T$38, MATCH(E805, $S$21:$S$38, 0))</f>
        <v>1</v>
      </c>
      <c r="I805">
        <v>3893</v>
      </c>
    </row>
    <row r="806" spans="1:9" x14ac:dyDescent="0.2">
      <c r="A806">
        <v>2012</v>
      </c>
      <c r="B806">
        <v>11</v>
      </c>
      <c r="C806" t="s">
        <v>6</v>
      </c>
      <c r="D806">
        <v>423</v>
      </c>
      <c r="E806" t="s">
        <v>11</v>
      </c>
      <c r="F806">
        <v>10891000</v>
      </c>
      <c r="G806" s="1">
        <f>+D806/F806</f>
        <v>3.8839408686071068E-5</v>
      </c>
      <c r="H806">
        <f>INDEX($T$21:$T$38, MATCH(E806, $S$21:$S$38, 0))</f>
        <v>1</v>
      </c>
      <c r="I806">
        <v>2525</v>
      </c>
    </row>
    <row r="807" spans="1:9" x14ac:dyDescent="0.2">
      <c r="A807">
        <v>2015</v>
      </c>
      <c r="B807">
        <v>11</v>
      </c>
      <c r="C807" t="s">
        <v>6</v>
      </c>
      <c r="D807">
        <v>423</v>
      </c>
      <c r="E807" t="s">
        <v>11</v>
      </c>
      <c r="F807">
        <v>11014000</v>
      </c>
      <c r="G807" s="1">
        <f>+D807/F807</f>
        <v>3.8405665516615215E-5</v>
      </c>
      <c r="H807">
        <f>INDEX($T$21:$T$38, MATCH(E807, $S$21:$S$38, 0))</f>
        <v>1</v>
      </c>
      <c r="I807">
        <v>3821</v>
      </c>
    </row>
    <row r="808" spans="1:9" x14ac:dyDescent="0.2">
      <c r="A808">
        <v>2007</v>
      </c>
      <c r="B808">
        <v>7</v>
      </c>
      <c r="C808" t="s">
        <v>6</v>
      </c>
      <c r="D808">
        <v>424</v>
      </c>
      <c r="E808" t="s">
        <v>11</v>
      </c>
      <c r="F808">
        <v>10123000</v>
      </c>
      <c r="G808" s="1">
        <f>+D808/F808</f>
        <v>4.1884816753926699E-5</v>
      </c>
      <c r="H808">
        <f>INDEX($T$21:$T$38, MATCH(E808, $S$21:$S$38, 0))</f>
        <v>1</v>
      </c>
      <c r="I808">
        <v>221</v>
      </c>
    </row>
    <row r="809" spans="1:9" x14ac:dyDescent="0.2">
      <c r="A809">
        <v>2010</v>
      </c>
      <c r="B809">
        <v>7</v>
      </c>
      <c r="C809" t="s">
        <v>6</v>
      </c>
      <c r="D809">
        <v>425</v>
      </c>
      <c r="E809" t="s">
        <v>11</v>
      </c>
      <c r="F809">
        <v>10470000</v>
      </c>
      <c r="G809" s="1">
        <f>+D809/F809</f>
        <v>4.0592168099331425E-5</v>
      </c>
      <c r="H809">
        <f>INDEX($T$21:$T$38, MATCH(E809, $S$21:$S$38, 0))</f>
        <v>1</v>
      </c>
      <c r="I809">
        <v>1517</v>
      </c>
    </row>
    <row r="810" spans="1:9" x14ac:dyDescent="0.2">
      <c r="A810">
        <v>2012</v>
      </c>
      <c r="B810">
        <v>1</v>
      </c>
      <c r="C810" t="s">
        <v>6</v>
      </c>
      <c r="D810">
        <v>425</v>
      </c>
      <c r="E810" t="s">
        <v>11</v>
      </c>
      <c r="F810">
        <v>10891000</v>
      </c>
      <c r="G810" s="1">
        <f>+D810/F810</f>
        <v>3.9023046552199062E-5</v>
      </c>
      <c r="H810">
        <f>INDEX($T$21:$T$38, MATCH(E810, $S$21:$S$38, 0))</f>
        <v>1</v>
      </c>
      <c r="I810">
        <v>2165</v>
      </c>
    </row>
    <row r="811" spans="1:9" x14ac:dyDescent="0.2">
      <c r="A811">
        <v>2015</v>
      </c>
      <c r="B811">
        <v>4</v>
      </c>
      <c r="C811" t="s">
        <v>6</v>
      </c>
      <c r="D811">
        <v>425</v>
      </c>
      <c r="E811" t="s">
        <v>11</v>
      </c>
      <c r="F811">
        <v>11014000</v>
      </c>
      <c r="G811" s="1">
        <f>+D811/F811</f>
        <v>3.8587252587615762E-5</v>
      </c>
      <c r="H811">
        <f>INDEX($T$21:$T$38, MATCH(E811, $S$21:$S$38, 0))</f>
        <v>1</v>
      </c>
      <c r="I811">
        <v>3569</v>
      </c>
    </row>
    <row r="812" spans="1:9" x14ac:dyDescent="0.2">
      <c r="A812">
        <v>2015</v>
      </c>
      <c r="B812">
        <v>5</v>
      </c>
      <c r="C812" t="s">
        <v>6</v>
      </c>
      <c r="D812">
        <v>425</v>
      </c>
      <c r="E812" t="s">
        <v>11</v>
      </c>
      <c r="F812">
        <v>11014000</v>
      </c>
      <c r="G812" s="1">
        <f>+D812/F812</f>
        <v>3.8587252587615762E-5</v>
      </c>
      <c r="H812">
        <f>INDEX($T$21:$T$38, MATCH(E812, $S$21:$S$38, 0))</f>
        <v>1</v>
      </c>
      <c r="I812">
        <v>3605</v>
      </c>
    </row>
    <row r="813" spans="1:9" x14ac:dyDescent="0.2">
      <c r="A813">
        <v>2018</v>
      </c>
      <c r="B813">
        <v>8</v>
      </c>
      <c r="C813" t="s">
        <v>6</v>
      </c>
      <c r="D813">
        <v>426</v>
      </c>
      <c r="E813" t="s">
        <v>11</v>
      </c>
      <c r="F813">
        <v>10625000</v>
      </c>
      <c r="G813" s="1">
        <f>+D813/F813</f>
        <v>4.0094117647058822E-5</v>
      </c>
      <c r="H813">
        <f>INDEX($T$21:$T$38, MATCH(E813, $S$21:$S$38, 0))</f>
        <v>1</v>
      </c>
      <c r="I813">
        <v>5009</v>
      </c>
    </row>
    <row r="814" spans="1:9" x14ac:dyDescent="0.2">
      <c r="A814">
        <v>2010</v>
      </c>
      <c r="B814">
        <v>5</v>
      </c>
      <c r="C814" t="s">
        <v>6</v>
      </c>
      <c r="D814">
        <v>427</v>
      </c>
      <c r="E814" t="s">
        <v>11</v>
      </c>
      <c r="F814">
        <v>10470000</v>
      </c>
      <c r="G814" s="1">
        <f>+D814/F814</f>
        <v>4.0783190066857692E-5</v>
      </c>
      <c r="H814">
        <f>INDEX($T$21:$T$38, MATCH(E814, $S$21:$S$38, 0))</f>
        <v>1</v>
      </c>
      <c r="I814">
        <v>1445</v>
      </c>
    </row>
    <row r="815" spans="1:9" x14ac:dyDescent="0.2">
      <c r="A815">
        <v>2011</v>
      </c>
      <c r="B815">
        <v>7</v>
      </c>
      <c r="C815" t="s">
        <v>6</v>
      </c>
      <c r="D815">
        <v>427</v>
      </c>
      <c r="E815" t="s">
        <v>11</v>
      </c>
      <c r="F815">
        <v>10565000</v>
      </c>
      <c r="G815" s="1">
        <f>+D815/F815</f>
        <v>4.0416469474680547E-5</v>
      </c>
      <c r="H815">
        <f>INDEX($T$21:$T$38, MATCH(E815, $S$21:$S$38, 0))</f>
        <v>1</v>
      </c>
      <c r="I815">
        <v>1949</v>
      </c>
    </row>
    <row r="816" spans="1:9" x14ac:dyDescent="0.2">
      <c r="A816">
        <v>2017</v>
      </c>
      <c r="B816">
        <v>8</v>
      </c>
      <c r="C816" t="s">
        <v>6</v>
      </c>
      <c r="D816">
        <v>427</v>
      </c>
      <c r="E816" t="s">
        <v>11</v>
      </c>
      <c r="F816">
        <v>10713000</v>
      </c>
      <c r="G816" s="1">
        <f>+D816/F816</f>
        <v>3.9858116307290205E-5</v>
      </c>
      <c r="H816">
        <f>INDEX($T$21:$T$38, MATCH(E816, $S$21:$S$38, 0))</f>
        <v>1</v>
      </c>
      <c r="I816">
        <v>4577</v>
      </c>
    </row>
    <row r="817" spans="1:9" x14ac:dyDescent="0.2">
      <c r="A817">
        <v>2008</v>
      </c>
      <c r="B817">
        <v>8</v>
      </c>
      <c r="C817" t="s">
        <v>6</v>
      </c>
      <c r="D817">
        <v>428</v>
      </c>
      <c r="E817" t="s">
        <v>11</v>
      </c>
      <c r="F817">
        <v>10145000</v>
      </c>
      <c r="G817" s="1">
        <f>+D817/F817</f>
        <v>4.2188270083785113E-5</v>
      </c>
      <c r="H817">
        <f>INDEX($T$21:$T$38, MATCH(E817, $S$21:$S$38, 0))</f>
        <v>1</v>
      </c>
      <c r="I817">
        <v>689</v>
      </c>
    </row>
    <row r="818" spans="1:9" x14ac:dyDescent="0.2">
      <c r="A818">
        <v>2009</v>
      </c>
      <c r="B818">
        <v>9</v>
      </c>
      <c r="C818" t="s">
        <v>6</v>
      </c>
      <c r="D818">
        <v>428</v>
      </c>
      <c r="E818" t="s">
        <v>11</v>
      </c>
      <c r="F818">
        <v>10212000</v>
      </c>
      <c r="G818" s="1">
        <f>+D818/F818</f>
        <v>4.1911476694085388E-5</v>
      </c>
      <c r="H818">
        <f>INDEX($T$21:$T$38, MATCH(E818, $S$21:$S$38, 0))</f>
        <v>1</v>
      </c>
      <c r="I818">
        <v>1157</v>
      </c>
    </row>
    <row r="819" spans="1:9" x14ac:dyDescent="0.2">
      <c r="A819">
        <v>2012</v>
      </c>
      <c r="B819">
        <v>4</v>
      </c>
      <c r="C819" t="s">
        <v>6</v>
      </c>
      <c r="D819">
        <v>428</v>
      </c>
      <c r="E819" t="s">
        <v>11</v>
      </c>
      <c r="F819">
        <v>10891000</v>
      </c>
      <c r="G819" s="1">
        <f>+D819/F819</f>
        <v>3.9298503351391054E-5</v>
      </c>
      <c r="H819">
        <f>INDEX($T$21:$T$38, MATCH(E819, $S$21:$S$38, 0))</f>
        <v>1</v>
      </c>
      <c r="I819">
        <v>2273</v>
      </c>
    </row>
    <row r="820" spans="1:9" x14ac:dyDescent="0.2">
      <c r="A820">
        <v>2013</v>
      </c>
      <c r="B820">
        <v>10</v>
      </c>
      <c r="C820" t="s">
        <v>6</v>
      </c>
      <c r="D820">
        <v>428</v>
      </c>
      <c r="E820" t="s">
        <v>11</v>
      </c>
      <c r="F820">
        <v>11019000</v>
      </c>
      <c r="G820" s="1">
        <f>+D820/F820</f>
        <v>3.8842000181504671E-5</v>
      </c>
      <c r="H820">
        <f>INDEX($T$21:$T$38, MATCH(E820, $S$21:$S$38, 0))</f>
        <v>1</v>
      </c>
      <c r="I820">
        <v>2921</v>
      </c>
    </row>
    <row r="821" spans="1:9" x14ac:dyDescent="0.2">
      <c r="A821">
        <v>2018</v>
      </c>
      <c r="B821">
        <v>4</v>
      </c>
      <c r="C821" t="s">
        <v>6</v>
      </c>
      <c r="D821">
        <v>428</v>
      </c>
      <c r="E821" t="s">
        <v>11</v>
      </c>
      <c r="F821">
        <v>10625000</v>
      </c>
      <c r="G821" s="1">
        <f>+D821/F821</f>
        <v>4.0282352941176473E-5</v>
      </c>
      <c r="H821">
        <f>INDEX($T$21:$T$38, MATCH(E821, $S$21:$S$38, 0))</f>
        <v>1</v>
      </c>
      <c r="I821">
        <v>4865</v>
      </c>
    </row>
    <row r="822" spans="1:9" x14ac:dyDescent="0.2">
      <c r="A822">
        <v>2015</v>
      </c>
      <c r="B822">
        <v>3</v>
      </c>
      <c r="C822" t="s">
        <v>6</v>
      </c>
      <c r="D822">
        <v>429</v>
      </c>
      <c r="E822" t="s">
        <v>11</v>
      </c>
      <c r="F822">
        <v>11014000</v>
      </c>
      <c r="G822" s="1">
        <f>+D822/F822</f>
        <v>3.8950426729616851E-5</v>
      </c>
      <c r="H822">
        <f>INDEX($T$21:$T$38, MATCH(E822, $S$21:$S$38, 0))</f>
        <v>1</v>
      </c>
      <c r="I822">
        <v>3533</v>
      </c>
    </row>
    <row r="823" spans="1:9" x14ac:dyDescent="0.2">
      <c r="A823">
        <v>2013</v>
      </c>
      <c r="B823">
        <v>7</v>
      </c>
      <c r="C823" t="s">
        <v>6</v>
      </c>
      <c r="D823">
        <v>430</v>
      </c>
      <c r="E823" t="s">
        <v>11</v>
      </c>
      <c r="F823">
        <v>11019000</v>
      </c>
      <c r="G823" s="1">
        <f>+D823/F823</f>
        <v>3.9023504855250022E-5</v>
      </c>
      <c r="H823">
        <f>INDEX($T$21:$T$38, MATCH(E823, $S$21:$S$38, 0))</f>
        <v>1</v>
      </c>
      <c r="I823">
        <v>2813</v>
      </c>
    </row>
    <row r="824" spans="1:9" x14ac:dyDescent="0.2">
      <c r="A824">
        <v>2017</v>
      </c>
      <c r="B824">
        <v>11</v>
      </c>
      <c r="C824" t="s">
        <v>6</v>
      </c>
      <c r="D824">
        <v>430</v>
      </c>
      <c r="E824" t="s">
        <v>11</v>
      </c>
      <c r="F824">
        <v>10713000</v>
      </c>
      <c r="G824" s="1">
        <f>+D824/F824</f>
        <v>4.0138149911322689E-5</v>
      </c>
      <c r="H824">
        <f>INDEX($T$21:$T$38, MATCH(E824, $S$21:$S$38, 0))</f>
        <v>1</v>
      </c>
      <c r="I824">
        <v>4685</v>
      </c>
    </row>
    <row r="825" spans="1:9" x14ac:dyDescent="0.2">
      <c r="A825">
        <v>2012</v>
      </c>
      <c r="B825">
        <v>6</v>
      </c>
      <c r="C825" t="s">
        <v>6</v>
      </c>
      <c r="D825">
        <v>431</v>
      </c>
      <c r="E825" t="s">
        <v>11</v>
      </c>
      <c r="F825">
        <v>10891000</v>
      </c>
      <c r="G825" s="1">
        <f>+D825/F825</f>
        <v>3.9573960150583052E-5</v>
      </c>
      <c r="H825">
        <f>INDEX($T$21:$T$38, MATCH(E825, $S$21:$S$38, 0))</f>
        <v>1</v>
      </c>
      <c r="I825">
        <v>2345</v>
      </c>
    </row>
    <row r="826" spans="1:9" x14ac:dyDescent="0.2">
      <c r="A826">
        <v>2017</v>
      </c>
      <c r="B826">
        <v>7</v>
      </c>
      <c r="C826" t="s">
        <v>6</v>
      </c>
      <c r="D826">
        <v>431</v>
      </c>
      <c r="E826" t="s">
        <v>11</v>
      </c>
      <c r="F826">
        <v>10713000</v>
      </c>
      <c r="G826" s="1">
        <f>+D826/F826</f>
        <v>4.0231494446000183E-5</v>
      </c>
      <c r="H826">
        <f>INDEX($T$21:$T$38, MATCH(E826, $S$21:$S$38, 0))</f>
        <v>1</v>
      </c>
      <c r="I826">
        <v>4541</v>
      </c>
    </row>
    <row r="827" spans="1:9" x14ac:dyDescent="0.2">
      <c r="A827">
        <v>2008</v>
      </c>
      <c r="B827">
        <v>2</v>
      </c>
      <c r="C827" t="s">
        <v>6</v>
      </c>
      <c r="D827">
        <v>432</v>
      </c>
      <c r="E827" t="s">
        <v>11</v>
      </c>
      <c r="F827">
        <v>10145000</v>
      </c>
      <c r="G827" s="1">
        <f>+D827/F827</f>
        <v>4.2582552981764417E-5</v>
      </c>
      <c r="H827">
        <f>INDEX($T$21:$T$38, MATCH(E827, $S$21:$S$38, 0))</f>
        <v>1</v>
      </c>
      <c r="I827">
        <v>473</v>
      </c>
    </row>
    <row r="828" spans="1:9" x14ac:dyDescent="0.2">
      <c r="A828">
        <v>2013</v>
      </c>
      <c r="B828">
        <v>3</v>
      </c>
      <c r="C828" t="s">
        <v>6</v>
      </c>
      <c r="D828">
        <v>434</v>
      </c>
      <c r="E828" t="s">
        <v>11</v>
      </c>
      <c r="F828">
        <v>11019000</v>
      </c>
      <c r="G828" s="1">
        <f>+D828/F828</f>
        <v>3.9386514202740722E-5</v>
      </c>
      <c r="H828">
        <f>INDEX($T$21:$T$38, MATCH(E828, $S$21:$S$38, 0))</f>
        <v>1</v>
      </c>
      <c r="I828">
        <v>2669</v>
      </c>
    </row>
    <row r="829" spans="1:9" x14ac:dyDescent="0.2">
      <c r="A829">
        <v>2014</v>
      </c>
      <c r="B829">
        <v>3</v>
      </c>
      <c r="C829" t="s">
        <v>6</v>
      </c>
      <c r="D829">
        <v>434</v>
      </c>
      <c r="E829" t="s">
        <v>11</v>
      </c>
      <c r="F829">
        <v>11035000</v>
      </c>
      <c r="G829" s="1">
        <f>+D829/F829</f>
        <v>3.9329406434073404E-5</v>
      </c>
      <c r="H829">
        <f>INDEX($T$21:$T$38, MATCH(E829, $S$21:$S$38, 0))</f>
        <v>1</v>
      </c>
      <c r="I829">
        <v>3101</v>
      </c>
    </row>
    <row r="830" spans="1:9" x14ac:dyDescent="0.2">
      <c r="A830">
        <v>2010</v>
      </c>
      <c r="B830">
        <v>6</v>
      </c>
      <c r="C830" t="s">
        <v>6</v>
      </c>
      <c r="D830">
        <v>435</v>
      </c>
      <c r="E830" t="s">
        <v>12</v>
      </c>
      <c r="F830">
        <v>10525000</v>
      </c>
      <c r="G830" s="1">
        <f>+D830/F830</f>
        <v>4.1330166270783849E-5</v>
      </c>
      <c r="H830">
        <f>INDEX($T$21:$T$38, MATCH(E830, $S$21:$S$38, 0))</f>
        <v>1</v>
      </c>
      <c r="I830">
        <v>1482</v>
      </c>
    </row>
    <row r="831" spans="1:9" x14ac:dyDescent="0.2">
      <c r="A831">
        <v>2009</v>
      </c>
      <c r="B831">
        <v>8</v>
      </c>
      <c r="C831" t="s">
        <v>6</v>
      </c>
      <c r="D831">
        <v>437</v>
      </c>
      <c r="E831" t="s">
        <v>11</v>
      </c>
      <c r="F831">
        <v>10212000</v>
      </c>
      <c r="G831" s="1">
        <f>+D831/F831</f>
        <v>4.2792792792792792E-5</v>
      </c>
      <c r="H831">
        <f>INDEX($T$21:$T$38, MATCH(E831, $S$21:$S$38, 0))</f>
        <v>1</v>
      </c>
      <c r="I831">
        <v>1121</v>
      </c>
    </row>
    <row r="832" spans="1:9" x14ac:dyDescent="0.2">
      <c r="A832">
        <v>2007</v>
      </c>
      <c r="B832">
        <v>8</v>
      </c>
      <c r="C832" t="s">
        <v>6</v>
      </c>
      <c r="D832">
        <v>438</v>
      </c>
      <c r="E832" t="s">
        <v>12</v>
      </c>
      <c r="F832">
        <v>10226000</v>
      </c>
      <c r="G832" s="1">
        <f>+D832/F832</f>
        <v>4.2831996870721689E-5</v>
      </c>
      <c r="H832">
        <f>INDEX($T$21:$T$38, MATCH(E832, $S$21:$S$38, 0))</f>
        <v>1</v>
      </c>
      <c r="I832">
        <v>258</v>
      </c>
    </row>
    <row r="833" spans="1:9" x14ac:dyDescent="0.2">
      <c r="A833">
        <v>2016</v>
      </c>
      <c r="B833">
        <v>4</v>
      </c>
      <c r="C833" t="s">
        <v>6</v>
      </c>
      <c r="D833">
        <v>438</v>
      </c>
      <c r="E833" t="s">
        <v>11</v>
      </c>
      <c r="F833">
        <v>10884000</v>
      </c>
      <c r="G833" s="1">
        <f>+D833/F833</f>
        <v>4.0242557883131203E-5</v>
      </c>
      <c r="H833">
        <f>INDEX($T$21:$T$38, MATCH(E833, $S$21:$S$38, 0))</f>
        <v>1</v>
      </c>
      <c r="I833">
        <v>4001</v>
      </c>
    </row>
    <row r="834" spans="1:9" x14ac:dyDescent="0.2">
      <c r="A834">
        <v>2008</v>
      </c>
      <c r="B834">
        <v>9</v>
      </c>
      <c r="C834" t="s">
        <v>6</v>
      </c>
      <c r="D834">
        <v>439</v>
      </c>
      <c r="E834" t="s">
        <v>12</v>
      </c>
      <c r="F834">
        <v>10337000</v>
      </c>
      <c r="G834" s="1">
        <f>+D834/F834</f>
        <v>4.2468801393054077E-5</v>
      </c>
      <c r="H834">
        <f>INDEX($T$21:$T$38, MATCH(E834, $S$21:$S$38, 0))</f>
        <v>1</v>
      </c>
      <c r="I834">
        <v>726</v>
      </c>
    </row>
    <row r="835" spans="1:9" x14ac:dyDescent="0.2">
      <c r="A835">
        <v>2010</v>
      </c>
      <c r="B835">
        <v>10</v>
      </c>
      <c r="C835" t="s">
        <v>6</v>
      </c>
      <c r="D835">
        <v>440</v>
      </c>
      <c r="E835" t="s">
        <v>11</v>
      </c>
      <c r="F835">
        <v>10470000</v>
      </c>
      <c r="G835" s="1">
        <f>+D835/F835</f>
        <v>4.2024832855778412E-5</v>
      </c>
      <c r="H835">
        <f>INDEX($T$21:$T$38, MATCH(E835, $S$21:$S$38, 0))</f>
        <v>1</v>
      </c>
      <c r="I835">
        <v>1625</v>
      </c>
    </row>
    <row r="836" spans="1:9" x14ac:dyDescent="0.2">
      <c r="A836">
        <v>2014</v>
      </c>
      <c r="B836">
        <v>11</v>
      </c>
      <c r="C836" t="s">
        <v>6</v>
      </c>
      <c r="D836">
        <v>441</v>
      </c>
      <c r="E836" t="s">
        <v>11</v>
      </c>
      <c r="F836">
        <v>11035000</v>
      </c>
      <c r="G836" s="1">
        <f>+D836/F836</f>
        <v>3.9963751699139102E-5</v>
      </c>
      <c r="H836">
        <f>INDEX($T$21:$T$38, MATCH(E836, $S$21:$S$38, 0))</f>
        <v>1</v>
      </c>
      <c r="I836">
        <v>3389</v>
      </c>
    </row>
    <row r="837" spans="1:9" x14ac:dyDescent="0.2">
      <c r="A837">
        <v>2015</v>
      </c>
      <c r="B837">
        <v>9</v>
      </c>
      <c r="C837" t="s">
        <v>6</v>
      </c>
      <c r="D837">
        <v>441</v>
      </c>
      <c r="E837" t="s">
        <v>11</v>
      </c>
      <c r="F837">
        <v>11014000</v>
      </c>
      <c r="G837" s="1">
        <f>+D837/F837</f>
        <v>4.0039949155620122E-5</v>
      </c>
      <c r="H837">
        <f>INDEX($T$21:$T$38, MATCH(E837, $S$21:$S$38, 0))</f>
        <v>1</v>
      </c>
      <c r="I837">
        <v>3749</v>
      </c>
    </row>
    <row r="838" spans="1:9" x14ac:dyDescent="0.2">
      <c r="A838">
        <v>2010</v>
      </c>
      <c r="B838">
        <v>2</v>
      </c>
      <c r="C838" t="s">
        <v>6</v>
      </c>
      <c r="D838">
        <v>442</v>
      </c>
      <c r="E838" t="s">
        <v>12</v>
      </c>
      <c r="F838">
        <v>10525000</v>
      </c>
      <c r="G838" s="1">
        <f>+D838/F838</f>
        <v>4.1995249406175773E-5</v>
      </c>
      <c r="H838">
        <f>INDEX($T$21:$T$38, MATCH(E838, $S$21:$S$38, 0))</f>
        <v>1</v>
      </c>
      <c r="I838">
        <v>1338</v>
      </c>
    </row>
    <row r="839" spans="1:9" x14ac:dyDescent="0.2">
      <c r="A839">
        <v>2018</v>
      </c>
      <c r="B839">
        <v>10</v>
      </c>
      <c r="C839" t="s">
        <v>6</v>
      </c>
      <c r="D839">
        <v>442</v>
      </c>
      <c r="E839" t="s">
        <v>11</v>
      </c>
      <c r="F839">
        <v>10625000</v>
      </c>
      <c r="G839" s="1">
        <f>+D839/F839</f>
        <v>4.1600000000000002E-5</v>
      </c>
      <c r="H839">
        <f>INDEX($T$21:$T$38, MATCH(E839, $S$21:$S$38, 0))</f>
        <v>1</v>
      </c>
      <c r="I839">
        <v>5081</v>
      </c>
    </row>
    <row r="840" spans="1:9" x14ac:dyDescent="0.2">
      <c r="A840">
        <v>2015</v>
      </c>
      <c r="B840">
        <v>8</v>
      </c>
      <c r="C840" t="s">
        <v>6</v>
      </c>
      <c r="D840">
        <v>443</v>
      </c>
      <c r="E840" t="s">
        <v>11</v>
      </c>
      <c r="F840">
        <v>11014000</v>
      </c>
      <c r="G840" s="1">
        <f>+D840/F840</f>
        <v>4.0221536226620663E-5</v>
      </c>
      <c r="H840">
        <f>INDEX($T$21:$T$38, MATCH(E840, $S$21:$S$38, 0))</f>
        <v>1</v>
      </c>
      <c r="I840">
        <v>3713</v>
      </c>
    </row>
    <row r="841" spans="1:9" x14ac:dyDescent="0.2">
      <c r="A841">
        <v>2018</v>
      </c>
      <c r="B841">
        <v>6</v>
      </c>
      <c r="C841" t="s">
        <v>6</v>
      </c>
      <c r="D841">
        <v>443</v>
      </c>
      <c r="E841" t="s">
        <v>11</v>
      </c>
      <c r="F841">
        <v>10625000</v>
      </c>
      <c r="G841" s="1">
        <f>+D841/F841</f>
        <v>4.169411764705882E-5</v>
      </c>
      <c r="H841">
        <f>INDEX($T$21:$T$38, MATCH(E841, $S$21:$S$38, 0))</f>
        <v>1</v>
      </c>
      <c r="I841">
        <v>4937</v>
      </c>
    </row>
    <row r="842" spans="1:9" x14ac:dyDescent="0.2">
      <c r="A842">
        <v>2014</v>
      </c>
      <c r="B842">
        <v>12</v>
      </c>
      <c r="C842" t="s">
        <v>6</v>
      </c>
      <c r="D842">
        <v>444</v>
      </c>
      <c r="E842" t="s">
        <v>11</v>
      </c>
      <c r="F842">
        <v>11035000</v>
      </c>
      <c r="G842" s="1">
        <f>+D842/F842</f>
        <v>4.0235613955595832E-5</v>
      </c>
      <c r="H842">
        <f>INDEX($T$21:$T$38, MATCH(E842, $S$21:$S$38, 0))</f>
        <v>1</v>
      </c>
      <c r="I842">
        <v>3425</v>
      </c>
    </row>
    <row r="843" spans="1:9" x14ac:dyDescent="0.2">
      <c r="A843">
        <v>2017</v>
      </c>
      <c r="B843">
        <v>9</v>
      </c>
      <c r="C843" t="s">
        <v>6</v>
      </c>
      <c r="D843">
        <v>445</v>
      </c>
      <c r="E843" t="s">
        <v>11</v>
      </c>
      <c r="F843">
        <v>10713000</v>
      </c>
      <c r="G843" s="1">
        <f>+D843/F843</f>
        <v>4.1538317931485108E-5</v>
      </c>
      <c r="H843">
        <f>INDEX($T$21:$T$38, MATCH(E843, $S$21:$S$38, 0))</f>
        <v>1</v>
      </c>
      <c r="I843">
        <v>4613</v>
      </c>
    </row>
    <row r="844" spans="1:9" x14ac:dyDescent="0.2">
      <c r="A844">
        <v>2014</v>
      </c>
      <c r="B844">
        <v>1</v>
      </c>
      <c r="C844" t="s">
        <v>6</v>
      </c>
      <c r="D844">
        <v>446</v>
      </c>
      <c r="E844" t="s">
        <v>11</v>
      </c>
      <c r="F844">
        <v>11035000</v>
      </c>
      <c r="G844" s="1">
        <f>+D844/F844</f>
        <v>4.0416855459900319E-5</v>
      </c>
      <c r="H844">
        <f>INDEX($T$21:$T$38, MATCH(E844, $S$21:$S$38, 0))</f>
        <v>1</v>
      </c>
      <c r="I844">
        <v>3029</v>
      </c>
    </row>
    <row r="845" spans="1:9" x14ac:dyDescent="0.2">
      <c r="A845">
        <v>2017</v>
      </c>
      <c r="B845">
        <v>6</v>
      </c>
      <c r="C845" t="s">
        <v>6</v>
      </c>
      <c r="D845">
        <v>447</v>
      </c>
      <c r="E845" t="s">
        <v>11</v>
      </c>
      <c r="F845">
        <v>10713000</v>
      </c>
      <c r="G845" s="1">
        <f>+D845/F845</f>
        <v>4.1725007000840098E-5</v>
      </c>
      <c r="H845">
        <f>INDEX($T$21:$T$38, MATCH(E845, $S$21:$S$38, 0))</f>
        <v>1</v>
      </c>
      <c r="I845">
        <v>4505</v>
      </c>
    </row>
    <row r="846" spans="1:9" x14ac:dyDescent="0.2">
      <c r="A846">
        <v>2015</v>
      </c>
      <c r="B846">
        <v>10</v>
      </c>
      <c r="C846" t="s">
        <v>6</v>
      </c>
      <c r="D846">
        <v>448</v>
      </c>
      <c r="E846" t="s">
        <v>11</v>
      </c>
      <c r="F846">
        <v>11014000</v>
      </c>
      <c r="G846" s="1">
        <f>+D846/F846</f>
        <v>4.0675503904122028E-5</v>
      </c>
      <c r="H846">
        <f>INDEX($T$21:$T$38, MATCH(E846, $S$21:$S$38, 0))</f>
        <v>1</v>
      </c>
      <c r="I846">
        <v>3785</v>
      </c>
    </row>
    <row r="847" spans="1:9" x14ac:dyDescent="0.2">
      <c r="A847">
        <v>2016</v>
      </c>
      <c r="B847">
        <v>10</v>
      </c>
      <c r="C847" t="s">
        <v>6</v>
      </c>
      <c r="D847">
        <v>448</v>
      </c>
      <c r="E847" t="s">
        <v>11</v>
      </c>
      <c r="F847">
        <v>10884000</v>
      </c>
      <c r="G847" s="1">
        <f>+D847/F847</f>
        <v>4.116133774347666E-5</v>
      </c>
      <c r="H847">
        <f>INDEX($T$21:$T$38, MATCH(E847, $S$21:$S$38, 0))</f>
        <v>1</v>
      </c>
      <c r="I847">
        <v>4217</v>
      </c>
    </row>
    <row r="848" spans="1:9" x14ac:dyDescent="0.2">
      <c r="A848">
        <v>2015</v>
      </c>
      <c r="B848">
        <v>12</v>
      </c>
      <c r="C848" t="s">
        <v>6</v>
      </c>
      <c r="D848">
        <v>449</v>
      </c>
      <c r="E848" t="s">
        <v>11</v>
      </c>
      <c r="F848">
        <v>11014000</v>
      </c>
      <c r="G848" s="1">
        <f>+D848/F848</f>
        <v>4.0766297439622298E-5</v>
      </c>
      <c r="H848">
        <f>INDEX($T$21:$T$38, MATCH(E848, $S$21:$S$38, 0))</f>
        <v>1</v>
      </c>
      <c r="I848">
        <v>3857</v>
      </c>
    </row>
    <row r="849" spans="1:9" x14ac:dyDescent="0.2">
      <c r="A849">
        <v>2007</v>
      </c>
      <c r="B849">
        <v>6</v>
      </c>
      <c r="C849" t="s">
        <v>6</v>
      </c>
      <c r="D849">
        <v>450</v>
      </c>
      <c r="E849" t="s">
        <v>11</v>
      </c>
      <c r="F849">
        <v>10123000</v>
      </c>
      <c r="G849" s="1">
        <f>+D849/F849</f>
        <v>4.4453225328459941E-5</v>
      </c>
      <c r="H849">
        <f>INDEX($T$21:$T$38, MATCH(E849, $S$21:$S$38, 0))</f>
        <v>1</v>
      </c>
      <c r="I849">
        <v>185</v>
      </c>
    </row>
    <row r="850" spans="1:9" x14ac:dyDescent="0.2">
      <c r="A850">
        <v>2015</v>
      </c>
      <c r="B850">
        <v>6</v>
      </c>
      <c r="C850" t="s">
        <v>6</v>
      </c>
      <c r="D850">
        <v>451</v>
      </c>
      <c r="E850" t="s">
        <v>11</v>
      </c>
      <c r="F850">
        <v>11014000</v>
      </c>
      <c r="G850" s="1">
        <f>+D850/F850</f>
        <v>4.0947884510622846E-5</v>
      </c>
      <c r="H850">
        <f>INDEX($T$21:$T$38, MATCH(E850, $S$21:$S$38, 0))</f>
        <v>1</v>
      </c>
      <c r="I850">
        <v>3641</v>
      </c>
    </row>
    <row r="851" spans="1:9" x14ac:dyDescent="0.2">
      <c r="A851">
        <v>2016</v>
      </c>
      <c r="B851">
        <v>7</v>
      </c>
      <c r="C851" t="s">
        <v>6</v>
      </c>
      <c r="D851">
        <v>451</v>
      </c>
      <c r="E851" t="s">
        <v>11</v>
      </c>
      <c r="F851">
        <v>10884000</v>
      </c>
      <c r="G851" s="1">
        <f>+D851/F851</f>
        <v>4.1436971701580304E-5</v>
      </c>
      <c r="H851">
        <f>INDEX($T$21:$T$38, MATCH(E851, $S$21:$S$38, 0))</f>
        <v>1</v>
      </c>
      <c r="I851">
        <v>4109</v>
      </c>
    </row>
    <row r="852" spans="1:9" x14ac:dyDescent="0.2">
      <c r="A852">
        <v>2018</v>
      </c>
      <c r="B852">
        <v>1</v>
      </c>
      <c r="C852" t="s">
        <v>6</v>
      </c>
      <c r="D852">
        <v>451</v>
      </c>
      <c r="E852" t="s">
        <v>11</v>
      </c>
      <c r="F852">
        <v>10625000</v>
      </c>
      <c r="G852" s="1">
        <f>+D852/F852</f>
        <v>4.244705882352941E-5</v>
      </c>
      <c r="H852">
        <f>INDEX($T$21:$T$38, MATCH(E852, $S$21:$S$38, 0))</f>
        <v>1</v>
      </c>
      <c r="I852">
        <v>4757</v>
      </c>
    </row>
    <row r="853" spans="1:9" x14ac:dyDescent="0.2">
      <c r="A853">
        <v>2008</v>
      </c>
      <c r="B853">
        <v>11</v>
      </c>
      <c r="C853" t="s">
        <v>6</v>
      </c>
      <c r="D853">
        <v>454</v>
      </c>
      <c r="E853" t="s">
        <v>12</v>
      </c>
      <c r="F853">
        <v>10337000</v>
      </c>
      <c r="G853" s="1">
        <f>+D853/F853</f>
        <v>4.3919899390538842E-5</v>
      </c>
      <c r="H853">
        <f>INDEX($T$21:$T$38, MATCH(E853, $S$21:$S$38, 0))</f>
        <v>1</v>
      </c>
      <c r="I853">
        <v>798</v>
      </c>
    </row>
    <row r="854" spans="1:9" x14ac:dyDescent="0.2">
      <c r="A854">
        <v>2009</v>
      </c>
      <c r="B854">
        <v>4</v>
      </c>
      <c r="C854" t="s">
        <v>6</v>
      </c>
      <c r="D854">
        <v>454</v>
      </c>
      <c r="E854" t="s">
        <v>12</v>
      </c>
      <c r="F854">
        <v>10389000</v>
      </c>
      <c r="G854" s="1">
        <f>+D854/F854</f>
        <v>4.3700067378958517E-5</v>
      </c>
      <c r="H854">
        <f>INDEX($T$21:$T$38, MATCH(E854, $S$21:$S$38, 0))</f>
        <v>1</v>
      </c>
      <c r="I854">
        <v>978</v>
      </c>
    </row>
    <row r="855" spans="1:9" x14ac:dyDescent="0.2">
      <c r="A855">
        <v>2018</v>
      </c>
      <c r="B855">
        <v>7</v>
      </c>
      <c r="C855" t="s">
        <v>6</v>
      </c>
      <c r="D855">
        <v>454</v>
      </c>
      <c r="E855" t="s">
        <v>11</v>
      </c>
      <c r="F855">
        <v>10625000</v>
      </c>
      <c r="G855" s="1">
        <f>+D855/F855</f>
        <v>4.2729411764705879E-5</v>
      </c>
      <c r="H855">
        <f>INDEX($T$21:$T$38, MATCH(E855, $S$21:$S$38, 0))</f>
        <v>1</v>
      </c>
      <c r="I855">
        <v>4973</v>
      </c>
    </row>
    <row r="856" spans="1:9" x14ac:dyDescent="0.2">
      <c r="A856">
        <v>2007</v>
      </c>
      <c r="B856">
        <v>2</v>
      </c>
      <c r="C856" t="s">
        <v>6</v>
      </c>
      <c r="D856">
        <v>457</v>
      </c>
      <c r="E856" t="s">
        <v>12</v>
      </c>
      <c r="F856">
        <v>10226000</v>
      </c>
      <c r="G856" s="1">
        <f>+D856/F856</f>
        <v>4.4690005867396833E-5</v>
      </c>
      <c r="H856">
        <f>INDEX($T$21:$T$38, MATCH(E856, $S$21:$S$38, 0))</f>
        <v>1</v>
      </c>
      <c r="I856">
        <v>42</v>
      </c>
    </row>
    <row r="857" spans="1:9" x14ac:dyDescent="0.2">
      <c r="A857">
        <v>2007</v>
      </c>
      <c r="B857">
        <v>3</v>
      </c>
      <c r="C857" t="s">
        <v>6</v>
      </c>
      <c r="D857">
        <v>457</v>
      </c>
      <c r="E857" t="s">
        <v>11</v>
      </c>
      <c r="F857">
        <v>10123000</v>
      </c>
      <c r="G857" s="1">
        <f>+D857/F857</f>
        <v>4.514471994468043E-5</v>
      </c>
      <c r="H857">
        <f>INDEX($T$21:$T$38, MATCH(E857, $S$21:$S$38, 0))</f>
        <v>1</v>
      </c>
      <c r="I857">
        <v>77</v>
      </c>
    </row>
    <row r="858" spans="1:9" x14ac:dyDescent="0.2">
      <c r="A858">
        <v>2017</v>
      </c>
      <c r="B858">
        <v>10</v>
      </c>
      <c r="C858" t="s">
        <v>6</v>
      </c>
      <c r="D858">
        <v>458</v>
      </c>
      <c r="E858" t="s">
        <v>11</v>
      </c>
      <c r="F858">
        <v>10713000</v>
      </c>
      <c r="G858" s="1">
        <f>+D858/F858</f>
        <v>4.2751796882292539E-5</v>
      </c>
      <c r="H858">
        <f>INDEX($T$21:$T$38, MATCH(E858, $S$21:$S$38, 0))</f>
        <v>1</v>
      </c>
      <c r="I858">
        <v>4649</v>
      </c>
    </row>
    <row r="859" spans="1:9" x14ac:dyDescent="0.2">
      <c r="A859">
        <v>2007</v>
      </c>
      <c r="B859">
        <v>11</v>
      </c>
      <c r="C859" t="s">
        <v>6</v>
      </c>
      <c r="D859">
        <v>460</v>
      </c>
      <c r="E859" t="s">
        <v>12</v>
      </c>
      <c r="F859">
        <v>10226000</v>
      </c>
      <c r="G859" s="1">
        <f>+D859/F859</f>
        <v>4.4983375708977119E-5</v>
      </c>
      <c r="H859">
        <f>INDEX($T$21:$T$38, MATCH(E859, $S$21:$S$38, 0))</f>
        <v>1</v>
      </c>
      <c r="I859">
        <v>366</v>
      </c>
    </row>
    <row r="860" spans="1:9" x14ac:dyDescent="0.2">
      <c r="A860">
        <v>2013</v>
      </c>
      <c r="B860">
        <v>2</v>
      </c>
      <c r="C860" t="s">
        <v>25</v>
      </c>
      <c r="D860">
        <v>462</v>
      </c>
      <c r="E860" t="s">
        <v>10</v>
      </c>
      <c r="F860">
        <v>10672000</v>
      </c>
      <c r="G860" s="1">
        <f>+D860/F860</f>
        <v>4.3290854572713646E-5</v>
      </c>
      <c r="H860">
        <f>INDEX($T$21:$T$38, MATCH(E860, $S$21:$S$38, 0))</f>
        <v>1</v>
      </c>
      <c r="I860">
        <v>2650</v>
      </c>
    </row>
    <row r="861" spans="1:9" x14ac:dyDescent="0.2">
      <c r="A861">
        <v>2008</v>
      </c>
      <c r="B861">
        <v>12</v>
      </c>
      <c r="C861" t="s">
        <v>6</v>
      </c>
      <c r="D861">
        <v>463</v>
      </c>
      <c r="E861" t="s">
        <v>12</v>
      </c>
      <c r="F861">
        <v>10337000</v>
      </c>
      <c r="G861" s="1">
        <f>+D861/F861</f>
        <v>4.4790558189029696E-5</v>
      </c>
      <c r="H861">
        <f>INDEX($T$21:$T$38, MATCH(E861, $S$21:$S$38, 0))</f>
        <v>1</v>
      </c>
      <c r="I861">
        <v>834</v>
      </c>
    </row>
    <row r="862" spans="1:9" x14ac:dyDescent="0.2">
      <c r="A862">
        <v>2017</v>
      </c>
      <c r="B862">
        <v>4</v>
      </c>
      <c r="C862" t="s">
        <v>6</v>
      </c>
      <c r="D862">
        <v>463</v>
      </c>
      <c r="E862" t="s">
        <v>11</v>
      </c>
      <c r="F862">
        <v>10713000</v>
      </c>
      <c r="G862" s="1">
        <f>+D862/F862</f>
        <v>4.3218519555680012E-5</v>
      </c>
      <c r="H862">
        <f>INDEX($T$21:$T$38, MATCH(E862, $S$21:$S$38, 0))</f>
        <v>1</v>
      </c>
      <c r="I862">
        <v>4433</v>
      </c>
    </row>
    <row r="863" spans="1:9" x14ac:dyDescent="0.2">
      <c r="A863">
        <v>2007</v>
      </c>
      <c r="B863">
        <v>9</v>
      </c>
      <c r="C863" t="s">
        <v>6</v>
      </c>
      <c r="D863">
        <v>464</v>
      </c>
      <c r="E863" t="s">
        <v>12</v>
      </c>
      <c r="F863">
        <v>10226000</v>
      </c>
      <c r="G863" s="1">
        <f>+D863/F863</f>
        <v>4.5374535497750834E-5</v>
      </c>
      <c r="H863">
        <f>INDEX($T$21:$T$38, MATCH(E863, $S$21:$S$38, 0))</f>
        <v>1</v>
      </c>
      <c r="I863">
        <v>294</v>
      </c>
    </row>
    <row r="864" spans="1:9" x14ac:dyDescent="0.2">
      <c r="A864">
        <v>2011</v>
      </c>
      <c r="B864">
        <v>6</v>
      </c>
      <c r="C864" t="s">
        <v>6</v>
      </c>
      <c r="D864">
        <v>464</v>
      </c>
      <c r="E864" t="s">
        <v>12</v>
      </c>
      <c r="F864">
        <v>10464000</v>
      </c>
      <c r="G864" s="1">
        <f>+D864/F864</f>
        <v>4.4342507645259938E-5</v>
      </c>
      <c r="H864">
        <f>INDEX($T$21:$T$38, MATCH(E864, $S$21:$S$38, 0))</f>
        <v>1</v>
      </c>
      <c r="I864">
        <v>1914</v>
      </c>
    </row>
    <row r="865" spans="1:9" x14ac:dyDescent="0.2">
      <c r="A865">
        <v>2008</v>
      </c>
      <c r="B865">
        <v>6</v>
      </c>
      <c r="C865" t="s">
        <v>6</v>
      </c>
      <c r="D865">
        <v>465</v>
      </c>
      <c r="E865" t="s">
        <v>12</v>
      </c>
      <c r="F865">
        <v>10337000</v>
      </c>
      <c r="G865" s="1">
        <f>+D865/F865</f>
        <v>4.4984037922027668E-5</v>
      </c>
      <c r="H865">
        <f>INDEX($T$21:$T$38, MATCH(E865, $S$21:$S$38, 0))</f>
        <v>1</v>
      </c>
      <c r="I865">
        <v>618</v>
      </c>
    </row>
    <row r="866" spans="1:9" x14ac:dyDescent="0.2">
      <c r="A866">
        <v>2011</v>
      </c>
      <c r="B866">
        <v>8</v>
      </c>
      <c r="C866" t="s">
        <v>6</v>
      </c>
      <c r="D866">
        <v>465</v>
      </c>
      <c r="E866" t="s">
        <v>11</v>
      </c>
      <c r="F866">
        <v>10565000</v>
      </c>
      <c r="G866" s="1">
        <f>+D866/F866</f>
        <v>4.401325130146711E-5</v>
      </c>
      <c r="H866">
        <f>INDEX($T$21:$T$38, MATCH(E866, $S$21:$S$38, 0))</f>
        <v>1</v>
      </c>
      <c r="I866">
        <v>1985</v>
      </c>
    </row>
    <row r="867" spans="1:9" x14ac:dyDescent="0.2">
      <c r="A867">
        <v>2015</v>
      </c>
      <c r="B867">
        <v>1</v>
      </c>
      <c r="C867" t="s">
        <v>6</v>
      </c>
      <c r="D867">
        <v>465</v>
      </c>
      <c r="E867" t="s">
        <v>11</v>
      </c>
      <c r="F867">
        <v>11014000</v>
      </c>
      <c r="G867" s="1">
        <f>+D867/F867</f>
        <v>4.2218994007626658E-5</v>
      </c>
      <c r="H867">
        <f>INDEX($T$21:$T$38, MATCH(E867, $S$21:$S$38, 0))</f>
        <v>1</v>
      </c>
      <c r="I867">
        <v>3461</v>
      </c>
    </row>
    <row r="868" spans="1:9" x14ac:dyDescent="0.2">
      <c r="A868">
        <v>2009</v>
      </c>
      <c r="B868">
        <v>8</v>
      </c>
      <c r="C868" t="s">
        <v>6</v>
      </c>
      <c r="D868">
        <v>466</v>
      </c>
      <c r="E868" t="s">
        <v>12</v>
      </c>
      <c r="F868">
        <v>10389000</v>
      </c>
      <c r="G868" s="1">
        <f>+D868/F868</f>
        <v>4.48551352391953E-5</v>
      </c>
      <c r="H868">
        <f>INDEX($T$21:$T$38, MATCH(E868, $S$21:$S$38, 0))</f>
        <v>1</v>
      </c>
      <c r="I868">
        <v>1122</v>
      </c>
    </row>
    <row r="869" spans="1:9" x14ac:dyDescent="0.2">
      <c r="A869">
        <v>2013</v>
      </c>
      <c r="B869">
        <v>2</v>
      </c>
      <c r="C869" t="s">
        <v>6</v>
      </c>
      <c r="D869">
        <v>466</v>
      </c>
      <c r="E869" t="s">
        <v>12</v>
      </c>
      <c r="F869">
        <v>10510000</v>
      </c>
      <c r="G869" s="1">
        <f>+D869/F869</f>
        <v>4.4338725023786872E-5</v>
      </c>
      <c r="H869">
        <f>INDEX($T$21:$T$38, MATCH(E869, $S$21:$S$38, 0))</f>
        <v>1</v>
      </c>
      <c r="I869">
        <v>2634</v>
      </c>
    </row>
    <row r="870" spans="1:9" x14ac:dyDescent="0.2">
      <c r="A870">
        <v>2014</v>
      </c>
      <c r="B870">
        <v>6</v>
      </c>
      <c r="C870" t="s">
        <v>6</v>
      </c>
      <c r="D870">
        <v>467</v>
      </c>
      <c r="E870" t="s">
        <v>12</v>
      </c>
      <c r="F870">
        <v>10653000</v>
      </c>
      <c r="G870" s="1">
        <f>+D870/F870</f>
        <v>4.3837416690134234E-5</v>
      </c>
      <c r="H870">
        <f>INDEX($T$21:$T$38, MATCH(E870, $S$21:$S$38, 0))</f>
        <v>1</v>
      </c>
      <c r="I870">
        <v>3210</v>
      </c>
    </row>
    <row r="871" spans="1:9" x14ac:dyDescent="0.2">
      <c r="A871">
        <v>2014</v>
      </c>
      <c r="B871">
        <v>10</v>
      </c>
      <c r="C871" t="s">
        <v>6</v>
      </c>
      <c r="D871">
        <v>467</v>
      </c>
      <c r="E871" t="s">
        <v>11</v>
      </c>
      <c r="F871">
        <v>11035000</v>
      </c>
      <c r="G871" s="1">
        <f>+D871/F871</f>
        <v>4.2319891255097419E-5</v>
      </c>
      <c r="H871">
        <f>INDEX($T$21:$T$38, MATCH(E871, $S$21:$S$38, 0))</f>
        <v>1</v>
      </c>
      <c r="I871">
        <v>3353</v>
      </c>
    </row>
    <row r="872" spans="1:9" x14ac:dyDescent="0.2">
      <c r="A872">
        <v>2011</v>
      </c>
      <c r="B872">
        <v>9</v>
      </c>
      <c r="C872" t="s">
        <v>6</v>
      </c>
      <c r="D872">
        <v>470</v>
      </c>
      <c r="E872" t="s">
        <v>12</v>
      </c>
      <c r="F872">
        <v>10464000</v>
      </c>
      <c r="G872" s="1">
        <f>+D872/F872</f>
        <v>4.4915902140672786E-5</v>
      </c>
      <c r="H872">
        <f>INDEX($T$21:$T$38, MATCH(E872, $S$21:$S$38, 0))</f>
        <v>1</v>
      </c>
      <c r="I872">
        <v>2022</v>
      </c>
    </row>
    <row r="873" spans="1:9" x14ac:dyDescent="0.2">
      <c r="A873">
        <v>2010</v>
      </c>
      <c r="B873">
        <v>4</v>
      </c>
      <c r="C873" t="s">
        <v>6</v>
      </c>
      <c r="D873">
        <v>471</v>
      </c>
      <c r="E873" t="s">
        <v>12</v>
      </c>
      <c r="F873">
        <v>10525000</v>
      </c>
      <c r="G873" s="1">
        <f>+D873/F873</f>
        <v>4.4750593824228027E-5</v>
      </c>
      <c r="H873">
        <f>INDEX($T$21:$T$38, MATCH(E873, $S$21:$S$38, 0))</f>
        <v>1</v>
      </c>
      <c r="I873">
        <v>1410</v>
      </c>
    </row>
    <row r="874" spans="1:9" x14ac:dyDescent="0.2">
      <c r="A874">
        <v>2010</v>
      </c>
      <c r="B874">
        <v>9</v>
      </c>
      <c r="C874" t="s">
        <v>6</v>
      </c>
      <c r="D874">
        <v>471</v>
      </c>
      <c r="E874" t="s">
        <v>12</v>
      </c>
      <c r="F874">
        <v>10525000</v>
      </c>
      <c r="G874" s="1">
        <f>+D874/F874</f>
        <v>4.4750593824228027E-5</v>
      </c>
      <c r="H874">
        <f>INDEX($T$21:$T$38, MATCH(E874, $S$21:$S$38, 0))</f>
        <v>1</v>
      </c>
      <c r="I874">
        <v>1590</v>
      </c>
    </row>
    <row r="875" spans="1:9" x14ac:dyDescent="0.2">
      <c r="A875">
        <v>2011</v>
      </c>
      <c r="B875">
        <v>11</v>
      </c>
      <c r="C875" t="s">
        <v>6</v>
      </c>
      <c r="D875">
        <v>471</v>
      </c>
      <c r="E875" t="s">
        <v>12</v>
      </c>
      <c r="F875">
        <v>10464000</v>
      </c>
      <c r="G875" s="1">
        <f>+D875/F875</f>
        <v>4.5011467889908255E-5</v>
      </c>
      <c r="H875">
        <f>INDEX($T$21:$T$38, MATCH(E875, $S$21:$S$38, 0))</f>
        <v>1</v>
      </c>
      <c r="I875">
        <v>2094</v>
      </c>
    </row>
    <row r="876" spans="1:9" x14ac:dyDescent="0.2">
      <c r="A876">
        <v>2016</v>
      </c>
      <c r="B876">
        <v>5</v>
      </c>
      <c r="C876" t="s">
        <v>6</v>
      </c>
      <c r="D876">
        <v>471</v>
      </c>
      <c r="E876" t="s">
        <v>11</v>
      </c>
      <c r="F876">
        <v>10884000</v>
      </c>
      <c r="G876" s="1">
        <f>+D876/F876</f>
        <v>4.3274531422271225E-5</v>
      </c>
      <c r="H876">
        <f>INDEX($T$21:$T$38, MATCH(E876, $S$21:$S$38, 0))</f>
        <v>1</v>
      </c>
      <c r="I876">
        <v>4037</v>
      </c>
    </row>
    <row r="877" spans="1:9" x14ac:dyDescent="0.2">
      <c r="A877">
        <v>2012</v>
      </c>
      <c r="B877">
        <v>2</v>
      </c>
      <c r="C877" t="s">
        <v>6</v>
      </c>
      <c r="D877">
        <v>473</v>
      </c>
      <c r="E877" t="s">
        <v>12</v>
      </c>
      <c r="F877">
        <v>10464000</v>
      </c>
      <c r="G877" s="1">
        <f>+D877/F877</f>
        <v>4.5202599388379206E-5</v>
      </c>
      <c r="H877">
        <f>INDEX($T$21:$T$38, MATCH(E877, $S$21:$S$38, 0))</f>
        <v>1</v>
      </c>
      <c r="I877">
        <v>2202</v>
      </c>
    </row>
    <row r="878" spans="1:9" x14ac:dyDescent="0.2">
      <c r="A878">
        <v>2016</v>
      </c>
      <c r="B878">
        <v>3</v>
      </c>
      <c r="C878" t="s">
        <v>6</v>
      </c>
      <c r="D878">
        <v>474</v>
      </c>
      <c r="E878" t="s">
        <v>11</v>
      </c>
      <c r="F878">
        <v>10884000</v>
      </c>
      <c r="G878" s="1">
        <f>+D878/F878</f>
        <v>4.3550165380374862E-5</v>
      </c>
      <c r="H878">
        <f>INDEX($T$21:$T$38, MATCH(E878, $S$21:$S$38, 0))</f>
        <v>1</v>
      </c>
      <c r="I878">
        <v>3965</v>
      </c>
    </row>
    <row r="879" spans="1:9" x14ac:dyDescent="0.2">
      <c r="A879">
        <v>2008</v>
      </c>
      <c r="B879">
        <v>5</v>
      </c>
      <c r="C879" t="s">
        <v>6</v>
      </c>
      <c r="D879">
        <v>475</v>
      </c>
      <c r="E879" t="s">
        <v>12</v>
      </c>
      <c r="F879">
        <v>10337000</v>
      </c>
      <c r="G879" s="1">
        <f>+D879/F879</f>
        <v>4.5951436587017509E-5</v>
      </c>
      <c r="H879">
        <f>INDEX($T$21:$T$38, MATCH(E879, $S$21:$S$38, 0))</f>
        <v>1</v>
      </c>
      <c r="I879">
        <v>582</v>
      </c>
    </row>
    <row r="880" spans="1:9" x14ac:dyDescent="0.2">
      <c r="A880">
        <v>2012</v>
      </c>
      <c r="B880">
        <v>11</v>
      </c>
      <c r="C880" t="s">
        <v>6</v>
      </c>
      <c r="D880">
        <v>477</v>
      </c>
      <c r="E880" t="s">
        <v>12</v>
      </c>
      <c r="F880">
        <v>10464000</v>
      </c>
      <c r="G880" s="1">
        <f>+D880/F880</f>
        <v>4.5584862385321102E-5</v>
      </c>
      <c r="H880">
        <f>INDEX($T$21:$T$38, MATCH(E880, $S$21:$S$38, 0))</f>
        <v>1</v>
      </c>
      <c r="I880">
        <v>2526</v>
      </c>
    </row>
    <row r="881" spans="1:9" x14ac:dyDescent="0.2">
      <c r="A881">
        <v>2018</v>
      </c>
      <c r="B881">
        <v>5</v>
      </c>
      <c r="C881" t="s">
        <v>6</v>
      </c>
      <c r="D881">
        <v>477</v>
      </c>
      <c r="E881" t="s">
        <v>11</v>
      </c>
      <c r="F881">
        <v>10625000</v>
      </c>
      <c r="G881" s="1">
        <f>+D881/F881</f>
        <v>4.4894117647058823E-5</v>
      </c>
      <c r="H881">
        <f>INDEX($T$21:$T$38, MATCH(E881, $S$21:$S$38, 0))</f>
        <v>1</v>
      </c>
      <c r="I881">
        <v>4901</v>
      </c>
    </row>
    <row r="882" spans="1:9" x14ac:dyDescent="0.2">
      <c r="A882">
        <v>2012</v>
      </c>
      <c r="B882">
        <v>9</v>
      </c>
      <c r="C882" t="s">
        <v>6</v>
      </c>
      <c r="D882">
        <v>478</v>
      </c>
      <c r="E882" t="s">
        <v>12</v>
      </c>
      <c r="F882">
        <v>10464000</v>
      </c>
      <c r="G882" s="1">
        <f>+D882/F882</f>
        <v>4.5680428134556578E-5</v>
      </c>
      <c r="H882">
        <f>INDEX($T$21:$T$38, MATCH(E882, $S$21:$S$38, 0))</f>
        <v>1</v>
      </c>
      <c r="I882">
        <v>2454</v>
      </c>
    </row>
    <row r="883" spans="1:9" x14ac:dyDescent="0.2">
      <c r="A883">
        <v>2016</v>
      </c>
      <c r="B883">
        <v>11</v>
      </c>
      <c r="C883" t="s">
        <v>6</v>
      </c>
      <c r="D883">
        <v>478</v>
      </c>
      <c r="E883" t="s">
        <v>11</v>
      </c>
      <c r="F883">
        <v>10884000</v>
      </c>
      <c r="G883" s="1">
        <f>+D883/F883</f>
        <v>4.3917677324513045E-5</v>
      </c>
      <c r="H883">
        <f>INDEX($T$21:$T$38, MATCH(E883, $S$21:$S$38, 0))</f>
        <v>1</v>
      </c>
      <c r="I883">
        <v>4253</v>
      </c>
    </row>
    <row r="884" spans="1:9" x14ac:dyDescent="0.2">
      <c r="A884">
        <v>2008</v>
      </c>
      <c r="B884">
        <v>8</v>
      </c>
      <c r="C884" t="s">
        <v>6</v>
      </c>
      <c r="D884">
        <v>479</v>
      </c>
      <c r="E884" t="s">
        <v>12</v>
      </c>
      <c r="F884">
        <v>10337000</v>
      </c>
      <c r="G884" s="1">
        <f>+D884/F884</f>
        <v>4.6338396053013447E-5</v>
      </c>
      <c r="H884">
        <f>INDEX($T$21:$T$38, MATCH(E884, $S$21:$S$38, 0))</f>
        <v>1</v>
      </c>
      <c r="I884">
        <v>690</v>
      </c>
    </row>
    <row r="885" spans="1:9" x14ac:dyDescent="0.2">
      <c r="A885">
        <v>2013</v>
      </c>
      <c r="B885">
        <v>11</v>
      </c>
      <c r="C885" t="s">
        <v>6</v>
      </c>
      <c r="D885">
        <v>480</v>
      </c>
      <c r="E885" t="s">
        <v>12</v>
      </c>
      <c r="F885">
        <v>10510000</v>
      </c>
      <c r="G885" s="1">
        <f>+D885/F885</f>
        <v>4.5670789724072311E-5</v>
      </c>
      <c r="H885">
        <f>INDEX($T$21:$T$38, MATCH(E885, $S$21:$S$38, 0))</f>
        <v>1</v>
      </c>
      <c r="I885">
        <v>2958</v>
      </c>
    </row>
    <row r="886" spans="1:9" x14ac:dyDescent="0.2">
      <c r="A886">
        <v>2012</v>
      </c>
      <c r="B886">
        <v>8</v>
      </c>
      <c r="C886" t="s">
        <v>6</v>
      </c>
      <c r="D886">
        <v>481</v>
      </c>
      <c r="E886" t="s">
        <v>12</v>
      </c>
      <c r="F886">
        <v>10464000</v>
      </c>
      <c r="G886" s="1">
        <f>+D886/F886</f>
        <v>4.5967125382262998E-5</v>
      </c>
      <c r="H886">
        <f>INDEX($T$21:$T$38, MATCH(E886, $S$21:$S$38, 0))</f>
        <v>1</v>
      </c>
      <c r="I886">
        <v>2418</v>
      </c>
    </row>
    <row r="887" spans="1:9" x14ac:dyDescent="0.2">
      <c r="A887">
        <v>2014</v>
      </c>
      <c r="B887">
        <v>2</v>
      </c>
      <c r="C887" t="s">
        <v>6</v>
      </c>
      <c r="D887">
        <v>482</v>
      </c>
      <c r="E887" t="s">
        <v>12</v>
      </c>
      <c r="F887">
        <v>10653000</v>
      </c>
      <c r="G887" s="1">
        <f>+D887/F887</f>
        <v>4.5245470759410496E-5</v>
      </c>
      <c r="H887">
        <f>INDEX($T$21:$T$38, MATCH(E887, $S$21:$S$38, 0))</f>
        <v>1</v>
      </c>
      <c r="I887">
        <v>3066</v>
      </c>
    </row>
    <row r="888" spans="1:9" x14ac:dyDescent="0.2">
      <c r="A888">
        <v>2015</v>
      </c>
      <c r="B888">
        <v>2</v>
      </c>
      <c r="C888" t="s">
        <v>25</v>
      </c>
      <c r="D888">
        <v>482</v>
      </c>
      <c r="E888" t="s">
        <v>10</v>
      </c>
      <c r="F888">
        <v>10609000</v>
      </c>
      <c r="G888" s="1">
        <f>+D888/F888</f>
        <v>4.5433122820246957E-5</v>
      </c>
      <c r="H888">
        <f>INDEX($T$21:$T$38, MATCH(E888, $S$21:$S$38, 0))</f>
        <v>1</v>
      </c>
      <c r="I888">
        <v>3514</v>
      </c>
    </row>
    <row r="889" spans="1:9" x14ac:dyDescent="0.2">
      <c r="A889">
        <v>2012</v>
      </c>
      <c r="B889">
        <v>4</v>
      </c>
      <c r="C889" t="s">
        <v>6</v>
      </c>
      <c r="D889">
        <v>483</v>
      </c>
      <c r="E889" t="s">
        <v>12</v>
      </c>
      <c r="F889">
        <v>10464000</v>
      </c>
      <c r="G889" s="1">
        <f>+D889/F889</f>
        <v>4.6158256880733943E-5</v>
      </c>
      <c r="H889">
        <f>INDEX($T$21:$T$38, MATCH(E889, $S$21:$S$38, 0))</f>
        <v>1</v>
      </c>
      <c r="I889">
        <v>2274</v>
      </c>
    </row>
    <row r="890" spans="1:9" x14ac:dyDescent="0.2">
      <c r="A890">
        <v>2010</v>
      </c>
      <c r="B890">
        <v>7</v>
      </c>
      <c r="C890" t="s">
        <v>6</v>
      </c>
      <c r="D890">
        <v>484</v>
      </c>
      <c r="E890" t="s">
        <v>12</v>
      </c>
      <c r="F890">
        <v>10525000</v>
      </c>
      <c r="G890" s="1">
        <f>+D890/F890</f>
        <v>4.5985748218527318E-5</v>
      </c>
      <c r="H890">
        <f>INDEX($T$21:$T$38, MATCH(E890, $S$21:$S$38, 0))</f>
        <v>1</v>
      </c>
      <c r="I890">
        <v>1518</v>
      </c>
    </row>
    <row r="891" spans="1:9" x14ac:dyDescent="0.2">
      <c r="A891">
        <v>2010</v>
      </c>
      <c r="B891">
        <v>10</v>
      </c>
      <c r="C891" t="s">
        <v>6</v>
      </c>
      <c r="D891">
        <v>485</v>
      </c>
      <c r="E891" t="s">
        <v>12</v>
      </c>
      <c r="F891">
        <v>10525000</v>
      </c>
      <c r="G891" s="1">
        <f>+D891/F891</f>
        <v>4.6080760095011874E-5</v>
      </c>
      <c r="H891">
        <f>INDEX($T$21:$T$38, MATCH(E891, $S$21:$S$38, 0))</f>
        <v>1</v>
      </c>
      <c r="I891">
        <v>1626</v>
      </c>
    </row>
    <row r="892" spans="1:9" x14ac:dyDescent="0.2">
      <c r="A892">
        <v>2010</v>
      </c>
      <c r="B892">
        <v>11</v>
      </c>
      <c r="C892" t="s">
        <v>6</v>
      </c>
      <c r="D892">
        <v>485</v>
      </c>
      <c r="E892" t="s">
        <v>12</v>
      </c>
      <c r="F892">
        <v>10525000</v>
      </c>
      <c r="G892" s="1">
        <f>+D892/F892</f>
        <v>4.6080760095011874E-5</v>
      </c>
      <c r="H892">
        <f>INDEX($T$21:$T$38, MATCH(E892, $S$21:$S$38, 0))</f>
        <v>1</v>
      </c>
      <c r="I892">
        <v>1662</v>
      </c>
    </row>
    <row r="893" spans="1:9" x14ac:dyDescent="0.2">
      <c r="A893">
        <v>2013</v>
      </c>
      <c r="B893">
        <v>10</v>
      </c>
      <c r="C893" t="s">
        <v>6</v>
      </c>
      <c r="D893">
        <v>486</v>
      </c>
      <c r="E893" t="s">
        <v>12</v>
      </c>
      <c r="F893">
        <v>10510000</v>
      </c>
      <c r="G893" s="1">
        <f>+D893/F893</f>
        <v>4.6241674595623218E-5</v>
      </c>
      <c r="H893">
        <f>INDEX($T$21:$T$38, MATCH(E893, $S$21:$S$38, 0))</f>
        <v>1</v>
      </c>
      <c r="I893">
        <v>2922</v>
      </c>
    </row>
    <row r="894" spans="1:9" x14ac:dyDescent="0.2">
      <c r="A894">
        <v>2007</v>
      </c>
      <c r="B894">
        <v>4</v>
      </c>
      <c r="C894" t="s">
        <v>6</v>
      </c>
      <c r="D894">
        <v>488</v>
      </c>
      <c r="E894" t="s">
        <v>12</v>
      </c>
      <c r="F894">
        <v>10226000</v>
      </c>
      <c r="G894" s="1">
        <f>+D894/F894</f>
        <v>4.7721494230393115E-5</v>
      </c>
      <c r="H894">
        <f>INDEX($T$21:$T$38, MATCH(E894, $S$21:$S$38, 0))</f>
        <v>1</v>
      </c>
      <c r="I894">
        <v>114</v>
      </c>
    </row>
    <row r="895" spans="1:9" x14ac:dyDescent="0.2">
      <c r="A895">
        <v>2011</v>
      </c>
      <c r="B895">
        <v>2</v>
      </c>
      <c r="C895" t="s">
        <v>6</v>
      </c>
      <c r="D895">
        <v>488</v>
      </c>
      <c r="E895" t="s">
        <v>12</v>
      </c>
      <c r="F895">
        <v>10464000</v>
      </c>
      <c r="G895" s="1">
        <f>+D895/F895</f>
        <v>4.6636085626911315E-5</v>
      </c>
      <c r="H895">
        <f>INDEX($T$21:$T$38, MATCH(E895, $S$21:$S$38, 0))</f>
        <v>1</v>
      </c>
      <c r="I895">
        <v>1770</v>
      </c>
    </row>
    <row r="896" spans="1:9" x14ac:dyDescent="0.2">
      <c r="A896">
        <v>2013</v>
      </c>
      <c r="B896">
        <v>9</v>
      </c>
      <c r="C896" t="s">
        <v>6</v>
      </c>
      <c r="D896">
        <v>488</v>
      </c>
      <c r="E896" t="s">
        <v>12</v>
      </c>
      <c r="F896">
        <v>10510000</v>
      </c>
      <c r="G896" s="1">
        <f>+D896/F896</f>
        <v>4.6431969552806851E-5</v>
      </c>
      <c r="H896">
        <f>INDEX($T$21:$T$38, MATCH(E896, $S$21:$S$38, 0))</f>
        <v>1</v>
      </c>
      <c r="I896">
        <v>2886</v>
      </c>
    </row>
    <row r="897" spans="1:9" x14ac:dyDescent="0.2">
      <c r="A897">
        <v>2011</v>
      </c>
      <c r="B897">
        <v>12</v>
      </c>
      <c r="C897" t="s">
        <v>6</v>
      </c>
      <c r="D897">
        <v>489</v>
      </c>
      <c r="E897" t="s">
        <v>12</v>
      </c>
      <c r="F897">
        <v>10464000</v>
      </c>
      <c r="G897" s="1">
        <f>+D897/F897</f>
        <v>4.6731651376146791E-5</v>
      </c>
      <c r="H897">
        <f>INDEX($T$21:$T$38, MATCH(E897, $S$21:$S$38, 0))</f>
        <v>1</v>
      </c>
      <c r="I897">
        <v>2130</v>
      </c>
    </row>
    <row r="898" spans="1:9" x14ac:dyDescent="0.2">
      <c r="A898">
        <v>2009</v>
      </c>
      <c r="B898">
        <v>6</v>
      </c>
      <c r="C898" t="s">
        <v>6</v>
      </c>
      <c r="D898">
        <v>490</v>
      </c>
      <c r="E898" t="s">
        <v>12</v>
      </c>
      <c r="F898">
        <v>10389000</v>
      </c>
      <c r="G898" s="1">
        <f>+D898/F898</f>
        <v>4.716527095966888E-5</v>
      </c>
      <c r="H898">
        <f>INDEX($T$21:$T$38, MATCH(E898, $S$21:$S$38, 0))</f>
        <v>1</v>
      </c>
      <c r="I898">
        <v>1050</v>
      </c>
    </row>
    <row r="899" spans="1:9" x14ac:dyDescent="0.2">
      <c r="A899">
        <v>2009</v>
      </c>
      <c r="B899">
        <v>7</v>
      </c>
      <c r="C899" t="s">
        <v>6</v>
      </c>
      <c r="D899">
        <v>490</v>
      </c>
      <c r="E899" t="s">
        <v>12</v>
      </c>
      <c r="F899">
        <v>10389000</v>
      </c>
      <c r="G899" s="1">
        <f>+D899/F899</f>
        <v>4.716527095966888E-5</v>
      </c>
      <c r="H899">
        <f>INDEX($T$21:$T$38, MATCH(E899, $S$21:$S$38, 0))</f>
        <v>1</v>
      </c>
      <c r="I899">
        <v>1086</v>
      </c>
    </row>
    <row r="900" spans="1:9" x14ac:dyDescent="0.2">
      <c r="A900">
        <v>2013</v>
      </c>
      <c r="B900">
        <v>4</v>
      </c>
      <c r="C900" t="s">
        <v>6</v>
      </c>
      <c r="D900">
        <v>490</v>
      </c>
      <c r="E900" t="s">
        <v>12</v>
      </c>
      <c r="F900">
        <v>10510000</v>
      </c>
      <c r="G900" s="1">
        <f>+D900/F900</f>
        <v>4.6622264509990485E-5</v>
      </c>
      <c r="H900">
        <f>INDEX($T$21:$T$38, MATCH(E900, $S$21:$S$38, 0))</f>
        <v>1</v>
      </c>
      <c r="I900">
        <v>2706</v>
      </c>
    </row>
    <row r="901" spans="1:9" x14ac:dyDescent="0.2">
      <c r="A901">
        <v>2016</v>
      </c>
      <c r="B901">
        <v>8</v>
      </c>
      <c r="C901" t="s">
        <v>6</v>
      </c>
      <c r="D901">
        <v>490</v>
      </c>
      <c r="E901" t="s">
        <v>11</v>
      </c>
      <c r="F901">
        <v>10884000</v>
      </c>
      <c r="G901" s="1">
        <f>+D901/F901</f>
        <v>4.5020213156927601E-5</v>
      </c>
      <c r="H901">
        <f>INDEX($T$21:$T$38, MATCH(E901, $S$21:$S$38, 0))</f>
        <v>1</v>
      </c>
      <c r="I901">
        <v>4145</v>
      </c>
    </row>
    <row r="902" spans="1:9" x14ac:dyDescent="0.2">
      <c r="A902">
        <v>2008</v>
      </c>
      <c r="B902">
        <v>4</v>
      </c>
      <c r="C902" t="s">
        <v>6</v>
      </c>
      <c r="D902">
        <v>492</v>
      </c>
      <c r="E902" t="s">
        <v>12</v>
      </c>
      <c r="F902">
        <v>10337000</v>
      </c>
      <c r="G902" s="1">
        <f>+D902/F902</f>
        <v>4.7596014317500239E-5</v>
      </c>
      <c r="H902">
        <f>INDEX($T$21:$T$38, MATCH(E902, $S$21:$S$38, 0))</f>
        <v>1</v>
      </c>
      <c r="I902">
        <v>546</v>
      </c>
    </row>
    <row r="903" spans="1:9" x14ac:dyDescent="0.2">
      <c r="A903">
        <v>2014</v>
      </c>
      <c r="B903">
        <v>5</v>
      </c>
      <c r="C903" t="s">
        <v>6</v>
      </c>
      <c r="D903">
        <v>492</v>
      </c>
      <c r="E903" t="s">
        <v>12</v>
      </c>
      <c r="F903">
        <v>10653000</v>
      </c>
      <c r="G903" s="1">
        <f>+D903/F903</f>
        <v>4.6184173472261333E-5</v>
      </c>
      <c r="H903">
        <f>INDEX($T$21:$T$38, MATCH(E903, $S$21:$S$38, 0))</f>
        <v>1</v>
      </c>
      <c r="I903">
        <v>3174</v>
      </c>
    </row>
    <row r="904" spans="1:9" x14ac:dyDescent="0.2">
      <c r="A904">
        <v>2009</v>
      </c>
      <c r="B904">
        <v>2</v>
      </c>
      <c r="C904" t="s">
        <v>6</v>
      </c>
      <c r="D904">
        <v>493</v>
      </c>
      <c r="E904" t="s">
        <v>12</v>
      </c>
      <c r="F904">
        <v>10389000</v>
      </c>
      <c r="G904" s="1">
        <f>+D904/F904</f>
        <v>4.7454037924728079E-5</v>
      </c>
      <c r="H904">
        <f>INDEX($T$21:$T$38, MATCH(E904, $S$21:$S$38, 0))</f>
        <v>1</v>
      </c>
      <c r="I904">
        <v>906</v>
      </c>
    </row>
    <row r="905" spans="1:9" x14ac:dyDescent="0.2">
      <c r="A905">
        <v>2011</v>
      </c>
      <c r="B905">
        <v>8</v>
      </c>
      <c r="C905" t="s">
        <v>6</v>
      </c>
      <c r="D905">
        <v>493</v>
      </c>
      <c r="E905" t="s">
        <v>12</v>
      </c>
      <c r="F905">
        <v>10464000</v>
      </c>
      <c r="G905" s="1">
        <f>+D905/F905</f>
        <v>4.7113914373088687E-5</v>
      </c>
      <c r="H905">
        <f>INDEX($T$21:$T$38, MATCH(E905, $S$21:$S$38, 0))</f>
        <v>1</v>
      </c>
      <c r="I905">
        <v>1986</v>
      </c>
    </row>
    <row r="906" spans="1:9" x14ac:dyDescent="0.2">
      <c r="A906">
        <v>2011</v>
      </c>
      <c r="B906">
        <v>10</v>
      </c>
      <c r="C906" t="s">
        <v>6</v>
      </c>
      <c r="D906">
        <v>493</v>
      </c>
      <c r="E906" t="s">
        <v>12</v>
      </c>
      <c r="F906">
        <v>10464000</v>
      </c>
      <c r="G906" s="1">
        <f>+D906/F906</f>
        <v>4.7113914373088687E-5</v>
      </c>
      <c r="H906">
        <f>INDEX($T$21:$T$38, MATCH(E906, $S$21:$S$38, 0))</f>
        <v>1</v>
      </c>
      <c r="I906">
        <v>2058</v>
      </c>
    </row>
    <row r="907" spans="1:9" x14ac:dyDescent="0.2">
      <c r="A907">
        <v>2016</v>
      </c>
      <c r="B907">
        <v>9</v>
      </c>
      <c r="C907" t="s">
        <v>6</v>
      </c>
      <c r="D907">
        <v>493</v>
      </c>
      <c r="E907" t="s">
        <v>11</v>
      </c>
      <c r="F907">
        <v>10884000</v>
      </c>
      <c r="G907" s="1">
        <f>+D907/F907</f>
        <v>4.5295847115031238E-5</v>
      </c>
      <c r="H907">
        <f>INDEX($T$21:$T$38, MATCH(E907, $S$21:$S$38, 0))</f>
        <v>1</v>
      </c>
      <c r="I907">
        <v>4181</v>
      </c>
    </row>
    <row r="908" spans="1:9" x14ac:dyDescent="0.2">
      <c r="A908">
        <v>2017</v>
      </c>
      <c r="B908">
        <v>12</v>
      </c>
      <c r="C908" t="s">
        <v>6</v>
      </c>
      <c r="D908">
        <v>494</v>
      </c>
      <c r="E908" t="s">
        <v>11</v>
      </c>
      <c r="F908">
        <v>10713000</v>
      </c>
      <c r="G908" s="1">
        <f>+D908/F908</f>
        <v>4.6112200130682346E-5</v>
      </c>
      <c r="H908">
        <f>INDEX($T$21:$T$38, MATCH(E908, $S$21:$S$38, 0))</f>
        <v>1</v>
      </c>
      <c r="I908">
        <v>4721</v>
      </c>
    </row>
    <row r="909" spans="1:9" x14ac:dyDescent="0.2">
      <c r="A909">
        <v>2007</v>
      </c>
      <c r="B909">
        <v>5</v>
      </c>
      <c r="C909" t="s">
        <v>6</v>
      </c>
      <c r="D909">
        <v>495</v>
      </c>
      <c r="E909" t="s">
        <v>12</v>
      </c>
      <c r="F909">
        <v>10226000</v>
      </c>
      <c r="G909" s="1">
        <f>+D909/F909</f>
        <v>4.8406023860747115E-5</v>
      </c>
      <c r="H909">
        <f>INDEX($T$21:$T$38, MATCH(E909, $S$21:$S$38, 0))</f>
        <v>1</v>
      </c>
      <c r="I909">
        <v>150</v>
      </c>
    </row>
    <row r="910" spans="1:9" x14ac:dyDescent="0.2">
      <c r="A910">
        <v>2013</v>
      </c>
      <c r="B910">
        <v>8</v>
      </c>
      <c r="C910" t="s">
        <v>6</v>
      </c>
      <c r="D910">
        <v>495</v>
      </c>
      <c r="E910" t="s">
        <v>12</v>
      </c>
      <c r="F910">
        <v>10510000</v>
      </c>
      <c r="G910" s="1">
        <f>+D910/F910</f>
        <v>4.7098001902949575E-5</v>
      </c>
      <c r="H910">
        <f>INDEX($T$21:$T$38, MATCH(E910, $S$21:$S$38, 0))</f>
        <v>1</v>
      </c>
      <c r="I910">
        <v>2850</v>
      </c>
    </row>
    <row r="911" spans="1:9" x14ac:dyDescent="0.2">
      <c r="A911">
        <v>2011</v>
      </c>
      <c r="B911">
        <v>1</v>
      </c>
      <c r="C911" t="s">
        <v>6</v>
      </c>
      <c r="D911">
        <v>496</v>
      </c>
      <c r="E911" t="s">
        <v>12</v>
      </c>
      <c r="F911">
        <v>10464000</v>
      </c>
      <c r="G911" s="1">
        <f>+D911/F911</f>
        <v>4.7400611620795107E-5</v>
      </c>
      <c r="H911">
        <f>INDEX($T$21:$T$38, MATCH(E911, $S$21:$S$38, 0))</f>
        <v>1</v>
      </c>
      <c r="I911">
        <v>1734</v>
      </c>
    </row>
    <row r="912" spans="1:9" x14ac:dyDescent="0.2">
      <c r="A912">
        <v>2011</v>
      </c>
      <c r="B912">
        <v>3</v>
      </c>
      <c r="C912" t="s">
        <v>6</v>
      </c>
      <c r="D912">
        <v>496</v>
      </c>
      <c r="E912" t="s">
        <v>12</v>
      </c>
      <c r="F912">
        <v>10464000</v>
      </c>
      <c r="G912" s="1">
        <f>+D912/F912</f>
        <v>4.7400611620795107E-5</v>
      </c>
      <c r="H912">
        <f>INDEX($T$21:$T$38, MATCH(E912, $S$21:$S$38, 0))</f>
        <v>1</v>
      </c>
      <c r="I912">
        <v>1806</v>
      </c>
    </row>
    <row r="913" spans="1:9" x14ac:dyDescent="0.2">
      <c r="A913">
        <v>2017</v>
      </c>
      <c r="B913">
        <v>3</v>
      </c>
      <c r="C913" t="s">
        <v>6</v>
      </c>
      <c r="D913">
        <v>496</v>
      </c>
      <c r="E913" t="s">
        <v>11</v>
      </c>
      <c r="F913">
        <v>10713000</v>
      </c>
      <c r="G913" s="1">
        <f>+D913/F913</f>
        <v>4.6298889200037335E-5</v>
      </c>
      <c r="H913">
        <f>INDEX($T$21:$T$38, MATCH(E913, $S$21:$S$38, 0))</f>
        <v>1</v>
      </c>
      <c r="I913">
        <v>4397</v>
      </c>
    </row>
    <row r="914" spans="1:9" x14ac:dyDescent="0.2">
      <c r="A914">
        <v>2007</v>
      </c>
      <c r="B914">
        <v>6</v>
      </c>
      <c r="C914" t="s">
        <v>6</v>
      </c>
      <c r="D914">
        <v>497</v>
      </c>
      <c r="E914" t="s">
        <v>12</v>
      </c>
      <c r="F914">
        <v>10226000</v>
      </c>
      <c r="G914" s="1">
        <f>+D914/F914</f>
        <v>4.8601603755133973E-5</v>
      </c>
      <c r="H914">
        <f>INDEX($T$21:$T$38, MATCH(E914, $S$21:$S$38, 0))</f>
        <v>1</v>
      </c>
      <c r="I914">
        <v>186</v>
      </c>
    </row>
    <row r="915" spans="1:9" x14ac:dyDescent="0.2">
      <c r="A915">
        <v>2007</v>
      </c>
      <c r="B915">
        <v>10</v>
      </c>
      <c r="C915" t="s">
        <v>6</v>
      </c>
      <c r="D915">
        <v>498</v>
      </c>
      <c r="E915" t="s">
        <v>12</v>
      </c>
      <c r="F915">
        <v>10226000</v>
      </c>
      <c r="G915" s="1">
        <f>+D915/F915</f>
        <v>4.8699393702327401E-5</v>
      </c>
      <c r="H915">
        <f>INDEX($T$21:$T$38, MATCH(E915, $S$21:$S$38, 0))</f>
        <v>1</v>
      </c>
      <c r="I915">
        <v>330</v>
      </c>
    </row>
    <row r="916" spans="1:9" x14ac:dyDescent="0.2">
      <c r="A916">
        <v>2016</v>
      </c>
      <c r="B916">
        <v>12</v>
      </c>
      <c r="C916" t="s">
        <v>6</v>
      </c>
      <c r="D916">
        <v>498</v>
      </c>
      <c r="E916" t="s">
        <v>11</v>
      </c>
      <c r="F916">
        <v>10884000</v>
      </c>
      <c r="G916" s="1">
        <f>+D916/F916</f>
        <v>4.5755237045203966E-5</v>
      </c>
      <c r="H916">
        <f>INDEX($T$21:$T$38, MATCH(E916, $S$21:$S$38, 0))</f>
        <v>1</v>
      </c>
      <c r="I916">
        <v>4289</v>
      </c>
    </row>
    <row r="917" spans="1:9" x14ac:dyDescent="0.2">
      <c r="A917">
        <v>2011</v>
      </c>
      <c r="B917">
        <v>5</v>
      </c>
      <c r="C917" t="s">
        <v>6</v>
      </c>
      <c r="D917">
        <v>499</v>
      </c>
      <c r="E917" t="s">
        <v>12</v>
      </c>
      <c r="F917">
        <v>10464000</v>
      </c>
      <c r="G917" s="1">
        <f>+D917/F917</f>
        <v>4.7687308868501528E-5</v>
      </c>
      <c r="H917">
        <f>INDEX($T$21:$T$38, MATCH(E917, $S$21:$S$38, 0))</f>
        <v>1</v>
      </c>
      <c r="I917">
        <v>1878</v>
      </c>
    </row>
    <row r="918" spans="1:9" x14ac:dyDescent="0.2">
      <c r="A918">
        <v>2008</v>
      </c>
      <c r="B918">
        <v>2</v>
      </c>
      <c r="C918" t="s">
        <v>6</v>
      </c>
      <c r="D918">
        <v>501</v>
      </c>
      <c r="E918" t="s">
        <v>12</v>
      </c>
      <c r="F918">
        <v>10337000</v>
      </c>
      <c r="G918" s="1">
        <f>+D918/F918</f>
        <v>4.84666731159911E-5</v>
      </c>
      <c r="H918">
        <f>INDEX($T$21:$T$38, MATCH(E918, $S$21:$S$38, 0))</f>
        <v>1</v>
      </c>
      <c r="I918">
        <v>474</v>
      </c>
    </row>
    <row r="919" spans="1:9" x14ac:dyDescent="0.2">
      <c r="A919">
        <v>2010</v>
      </c>
      <c r="B919">
        <v>3</v>
      </c>
      <c r="C919" t="s">
        <v>6</v>
      </c>
      <c r="D919">
        <v>502</v>
      </c>
      <c r="E919" t="s">
        <v>12</v>
      </c>
      <c r="F919">
        <v>10525000</v>
      </c>
      <c r="G919" s="1">
        <f>+D919/F919</f>
        <v>4.7695961995249407E-5</v>
      </c>
      <c r="H919">
        <f>INDEX($T$21:$T$38, MATCH(E919, $S$21:$S$38, 0))</f>
        <v>1</v>
      </c>
      <c r="I919">
        <v>1374</v>
      </c>
    </row>
    <row r="920" spans="1:9" x14ac:dyDescent="0.2">
      <c r="A920">
        <v>2013</v>
      </c>
      <c r="B920">
        <v>5</v>
      </c>
      <c r="C920" t="s">
        <v>6</v>
      </c>
      <c r="D920">
        <v>502</v>
      </c>
      <c r="E920" t="s">
        <v>12</v>
      </c>
      <c r="F920">
        <v>10510000</v>
      </c>
      <c r="G920" s="1">
        <f>+D920/F920</f>
        <v>4.7764034253092291E-5</v>
      </c>
      <c r="H920">
        <f>INDEX($T$21:$T$38, MATCH(E920, $S$21:$S$38, 0))</f>
        <v>1</v>
      </c>
      <c r="I920">
        <v>2742</v>
      </c>
    </row>
    <row r="921" spans="1:9" x14ac:dyDescent="0.2">
      <c r="A921">
        <v>2009</v>
      </c>
      <c r="B921">
        <v>5</v>
      </c>
      <c r="C921" t="s">
        <v>6</v>
      </c>
      <c r="D921">
        <v>503</v>
      </c>
      <c r="E921" t="s">
        <v>12</v>
      </c>
      <c r="F921">
        <v>10389000</v>
      </c>
      <c r="G921" s="1">
        <f>+D921/F921</f>
        <v>4.84165944749254E-5</v>
      </c>
      <c r="H921">
        <f>INDEX($T$21:$T$38, MATCH(E921, $S$21:$S$38, 0))</f>
        <v>1</v>
      </c>
      <c r="I921">
        <v>1014</v>
      </c>
    </row>
    <row r="922" spans="1:9" x14ac:dyDescent="0.2">
      <c r="A922">
        <v>2017</v>
      </c>
      <c r="B922">
        <v>5</v>
      </c>
      <c r="C922" t="s">
        <v>6</v>
      </c>
      <c r="D922">
        <v>503</v>
      </c>
      <c r="E922" t="s">
        <v>11</v>
      </c>
      <c r="F922">
        <v>10713000</v>
      </c>
      <c r="G922" s="1">
        <f>+D922/F922</f>
        <v>4.6952300942779798E-5</v>
      </c>
      <c r="H922">
        <f>INDEX($T$21:$T$38, MATCH(E922, $S$21:$S$38, 0))</f>
        <v>1</v>
      </c>
      <c r="I922">
        <v>4469</v>
      </c>
    </row>
    <row r="923" spans="1:9" x14ac:dyDescent="0.2">
      <c r="A923">
        <v>2008</v>
      </c>
      <c r="B923">
        <v>10</v>
      </c>
      <c r="C923" t="s">
        <v>6</v>
      </c>
      <c r="D923">
        <v>504</v>
      </c>
      <c r="E923" t="s">
        <v>12</v>
      </c>
      <c r="F923">
        <v>10337000</v>
      </c>
      <c r="G923" s="1">
        <f>+D923/F923</f>
        <v>4.8756892715488052E-5</v>
      </c>
      <c r="H923">
        <f>INDEX($T$21:$T$38, MATCH(E923, $S$21:$S$38, 0))</f>
        <v>1</v>
      </c>
      <c r="I923">
        <v>762</v>
      </c>
    </row>
    <row r="924" spans="1:9" x14ac:dyDescent="0.2">
      <c r="A924">
        <v>2012</v>
      </c>
      <c r="B924">
        <v>2</v>
      </c>
      <c r="C924" t="s">
        <v>25</v>
      </c>
      <c r="D924">
        <v>505</v>
      </c>
      <c r="E924" t="s">
        <v>10</v>
      </c>
      <c r="F924">
        <v>10840000</v>
      </c>
      <c r="G924" s="1">
        <f>+D924/F924</f>
        <v>4.6586715867158674E-5</v>
      </c>
      <c r="H924">
        <f>INDEX($T$21:$T$38, MATCH(E924, $S$21:$S$38, 0))</f>
        <v>1</v>
      </c>
      <c r="I924">
        <v>2218</v>
      </c>
    </row>
    <row r="925" spans="1:9" x14ac:dyDescent="0.2">
      <c r="A925">
        <v>2011</v>
      </c>
      <c r="B925">
        <v>4</v>
      </c>
      <c r="C925" t="s">
        <v>6</v>
      </c>
      <c r="D925">
        <v>507</v>
      </c>
      <c r="E925" t="s">
        <v>12</v>
      </c>
      <c r="F925">
        <v>10464000</v>
      </c>
      <c r="G925" s="1">
        <f>+D925/F925</f>
        <v>4.845183486238532E-5</v>
      </c>
      <c r="H925">
        <f>INDEX($T$21:$T$38, MATCH(E925, $S$21:$S$38, 0))</f>
        <v>1</v>
      </c>
      <c r="I925">
        <v>1842</v>
      </c>
    </row>
    <row r="926" spans="1:9" x14ac:dyDescent="0.2">
      <c r="A926">
        <v>2010</v>
      </c>
      <c r="B926">
        <v>8</v>
      </c>
      <c r="C926" t="s">
        <v>6</v>
      </c>
      <c r="D926">
        <v>508</v>
      </c>
      <c r="E926" t="s">
        <v>12</v>
      </c>
      <c r="F926">
        <v>10525000</v>
      </c>
      <c r="G926" s="1">
        <f>+D926/F926</f>
        <v>4.8266033254156768E-5</v>
      </c>
      <c r="H926">
        <f>INDEX($T$21:$T$38, MATCH(E926, $S$21:$S$38, 0))</f>
        <v>1</v>
      </c>
      <c r="I926">
        <v>1554</v>
      </c>
    </row>
    <row r="927" spans="1:9" x14ac:dyDescent="0.2">
      <c r="A927">
        <v>2007</v>
      </c>
      <c r="B927">
        <v>12</v>
      </c>
      <c r="C927" t="s">
        <v>6</v>
      </c>
      <c r="D927">
        <v>510</v>
      </c>
      <c r="E927" t="s">
        <v>12</v>
      </c>
      <c r="F927">
        <v>10226000</v>
      </c>
      <c r="G927" s="1">
        <f>+D927/F927</f>
        <v>4.9872873068648545E-5</v>
      </c>
      <c r="H927">
        <f>INDEX($T$21:$T$38, MATCH(E927, $S$21:$S$38, 0))</f>
        <v>1</v>
      </c>
      <c r="I927">
        <v>402</v>
      </c>
    </row>
    <row r="928" spans="1:9" x14ac:dyDescent="0.2">
      <c r="A928">
        <v>2012</v>
      </c>
      <c r="B928">
        <v>5</v>
      </c>
      <c r="C928" t="s">
        <v>6</v>
      </c>
      <c r="D928">
        <v>510</v>
      </c>
      <c r="E928" t="s">
        <v>12</v>
      </c>
      <c r="F928">
        <v>10464000</v>
      </c>
      <c r="G928" s="1">
        <f>+D928/F928</f>
        <v>4.873853211009174E-5</v>
      </c>
      <c r="H928">
        <f>INDEX($T$21:$T$38, MATCH(E928, $S$21:$S$38, 0))</f>
        <v>1</v>
      </c>
      <c r="I928">
        <v>2310</v>
      </c>
    </row>
    <row r="929" spans="1:9" x14ac:dyDescent="0.2">
      <c r="A929">
        <v>2013</v>
      </c>
      <c r="B929">
        <v>1</v>
      </c>
      <c r="C929" t="s">
        <v>6</v>
      </c>
      <c r="D929">
        <v>510</v>
      </c>
      <c r="E929" t="s">
        <v>12</v>
      </c>
      <c r="F929">
        <v>10510000</v>
      </c>
      <c r="G929" s="1">
        <f>+D929/F929</f>
        <v>4.8525214081826831E-5</v>
      </c>
      <c r="H929">
        <f>INDEX($T$21:$T$38, MATCH(E929, $S$21:$S$38, 0))</f>
        <v>1</v>
      </c>
      <c r="I929">
        <v>2598</v>
      </c>
    </row>
    <row r="930" spans="1:9" x14ac:dyDescent="0.2">
      <c r="A930">
        <v>2015</v>
      </c>
      <c r="B930">
        <v>6</v>
      </c>
      <c r="C930" t="s">
        <v>6</v>
      </c>
      <c r="D930">
        <v>510</v>
      </c>
      <c r="E930" t="s">
        <v>12</v>
      </c>
      <c r="F930">
        <v>10884000</v>
      </c>
      <c r="G930" s="1">
        <f>+D930/F930</f>
        <v>4.6857772877618522E-5</v>
      </c>
      <c r="H930">
        <f>INDEX($T$21:$T$38, MATCH(E930, $S$21:$S$38, 0))</f>
        <v>1</v>
      </c>
      <c r="I930">
        <v>3642</v>
      </c>
    </row>
    <row r="931" spans="1:9" x14ac:dyDescent="0.2">
      <c r="A931">
        <v>2014</v>
      </c>
      <c r="B931">
        <v>11</v>
      </c>
      <c r="C931" t="s">
        <v>6</v>
      </c>
      <c r="D931">
        <v>511</v>
      </c>
      <c r="E931" t="s">
        <v>12</v>
      </c>
      <c r="F931">
        <v>10653000</v>
      </c>
      <c r="G931" s="1">
        <f>+D931/F931</f>
        <v>4.7967708626677929E-5</v>
      </c>
      <c r="H931">
        <f>INDEX($T$21:$T$38, MATCH(E931, $S$21:$S$38, 0))</f>
        <v>1</v>
      </c>
      <c r="I931">
        <v>3390</v>
      </c>
    </row>
    <row r="932" spans="1:9" x14ac:dyDescent="0.2">
      <c r="A932">
        <v>2007</v>
      </c>
      <c r="B932">
        <v>1</v>
      </c>
      <c r="C932" t="s">
        <v>6</v>
      </c>
      <c r="D932">
        <v>512</v>
      </c>
      <c r="E932" t="s">
        <v>12</v>
      </c>
      <c r="F932">
        <v>10226000</v>
      </c>
      <c r="G932" s="1">
        <f>+D932/F932</f>
        <v>5.0068452963035402E-5</v>
      </c>
      <c r="H932">
        <f>INDEX($T$21:$T$38, MATCH(E932, $S$21:$S$38, 0))</f>
        <v>1</v>
      </c>
      <c r="I932">
        <v>6</v>
      </c>
    </row>
    <row r="933" spans="1:9" x14ac:dyDescent="0.2">
      <c r="A933">
        <v>2012</v>
      </c>
      <c r="B933">
        <v>6</v>
      </c>
      <c r="C933" t="s">
        <v>6</v>
      </c>
      <c r="D933">
        <v>513</v>
      </c>
      <c r="E933" t="s">
        <v>12</v>
      </c>
      <c r="F933">
        <v>10464000</v>
      </c>
      <c r="G933" s="1">
        <f>+D933/F933</f>
        <v>4.9025229357798168E-5</v>
      </c>
      <c r="H933">
        <f>INDEX($T$21:$T$38, MATCH(E933, $S$21:$S$38, 0))</f>
        <v>1</v>
      </c>
      <c r="I933">
        <v>2346</v>
      </c>
    </row>
    <row r="934" spans="1:9" x14ac:dyDescent="0.2">
      <c r="A934">
        <v>2008</v>
      </c>
      <c r="B934">
        <v>1</v>
      </c>
      <c r="C934" t="s">
        <v>6</v>
      </c>
      <c r="D934">
        <v>514</v>
      </c>
      <c r="E934" t="s">
        <v>12</v>
      </c>
      <c r="F934">
        <v>10337000</v>
      </c>
      <c r="G934" s="1">
        <f>+D934/F934</f>
        <v>4.9724291380477892E-5</v>
      </c>
      <c r="H934">
        <f>INDEX($T$21:$T$38, MATCH(E934, $S$21:$S$38, 0))</f>
        <v>1</v>
      </c>
      <c r="I934">
        <v>438</v>
      </c>
    </row>
    <row r="935" spans="1:9" x14ac:dyDescent="0.2">
      <c r="A935">
        <v>2008</v>
      </c>
      <c r="B935">
        <v>7</v>
      </c>
      <c r="C935" t="s">
        <v>6</v>
      </c>
      <c r="D935">
        <v>514</v>
      </c>
      <c r="E935" t="s">
        <v>12</v>
      </c>
      <c r="F935">
        <v>10337000</v>
      </c>
      <c r="G935" s="1">
        <f>+D935/F935</f>
        <v>4.9724291380477892E-5</v>
      </c>
      <c r="H935">
        <f>INDEX($T$21:$T$38, MATCH(E935, $S$21:$S$38, 0))</f>
        <v>1</v>
      </c>
      <c r="I935">
        <v>654</v>
      </c>
    </row>
    <row r="936" spans="1:9" x14ac:dyDescent="0.2">
      <c r="A936">
        <v>2009</v>
      </c>
      <c r="B936">
        <v>1</v>
      </c>
      <c r="C936" t="s">
        <v>6</v>
      </c>
      <c r="D936">
        <v>514</v>
      </c>
      <c r="E936" t="s">
        <v>12</v>
      </c>
      <c r="F936">
        <v>10389000</v>
      </c>
      <c r="G936" s="1">
        <f>+D936/F936</f>
        <v>4.9475406680142459E-5</v>
      </c>
      <c r="H936">
        <f>INDEX($T$21:$T$38, MATCH(E936, $S$21:$S$38, 0))</f>
        <v>1</v>
      </c>
      <c r="I936">
        <v>870</v>
      </c>
    </row>
    <row r="937" spans="1:9" x14ac:dyDescent="0.2">
      <c r="A937">
        <v>2014</v>
      </c>
      <c r="B937">
        <v>4</v>
      </c>
      <c r="C937" t="s">
        <v>6</v>
      </c>
      <c r="D937">
        <v>515</v>
      </c>
      <c r="E937" t="s">
        <v>12</v>
      </c>
      <c r="F937">
        <v>10653000</v>
      </c>
      <c r="G937" s="1">
        <f>+D937/F937</f>
        <v>4.8343189711818264E-5</v>
      </c>
      <c r="H937">
        <f>INDEX($T$21:$T$38, MATCH(E937, $S$21:$S$38, 0))</f>
        <v>1</v>
      </c>
      <c r="I937">
        <v>3138</v>
      </c>
    </row>
    <row r="938" spans="1:9" x14ac:dyDescent="0.2">
      <c r="A938">
        <v>2015</v>
      </c>
      <c r="B938">
        <v>4</v>
      </c>
      <c r="C938" t="s">
        <v>6</v>
      </c>
      <c r="D938">
        <v>515</v>
      </c>
      <c r="E938" t="s">
        <v>12</v>
      </c>
      <c r="F938">
        <v>10884000</v>
      </c>
      <c r="G938" s="1">
        <f>+D938/F938</f>
        <v>4.731716280779125E-5</v>
      </c>
      <c r="H938">
        <f>INDEX($T$21:$T$38, MATCH(E938, $S$21:$S$38, 0))</f>
        <v>1</v>
      </c>
      <c r="I938">
        <v>3570</v>
      </c>
    </row>
    <row r="939" spans="1:9" x14ac:dyDescent="0.2">
      <c r="A939">
        <v>2007</v>
      </c>
      <c r="B939">
        <v>3</v>
      </c>
      <c r="C939" t="s">
        <v>6</v>
      </c>
      <c r="D939">
        <v>516</v>
      </c>
      <c r="E939" t="s">
        <v>12</v>
      </c>
      <c r="F939">
        <v>10226000</v>
      </c>
      <c r="G939" s="1">
        <f>+D939/F939</f>
        <v>5.0459612751809117E-5</v>
      </c>
      <c r="H939">
        <f>INDEX($T$21:$T$38, MATCH(E939, $S$21:$S$38, 0))</f>
        <v>1</v>
      </c>
      <c r="I939">
        <v>78</v>
      </c>
    </row>
    <row r="940" spans="1:9" x14ac:dyDescent="0.2">
      <c r="A940">
        <v>2008</v>
      </c>
      <c r="B940">
        <v>3</v>
      </c>
      <c r="C940" t="s">
        <v>6</v>
      </c>
      <c r="D940">
        <v>516</v>
      </c>
      <c r="E940" t="s">
        <v>12</v>
      </c>
      <c r="F940">
        <v>10337000</v>
      </c>
      <c r="G940" s="1">
        <f>+D940/F940</f>
        <v>4.9917771113475865E-5</v>
      </c>
      <c r="H940">
        <f>INDEX($T$21:$T$38, MATCH(E940, $S$21:$S$38, 0))</f>
        <v>1</v>
      </c>
      <c r="I940">
        <v>510</v>
      </c>
    </row>
    <row r="941" spans="1:9" x14ac:dyDescent="0.2">
      <c r="A941">
        <v>2010</v>
      </c>
      <c r="B941">
        <v>5</v>
      </c>
      <c r="C941" t="s">
        <v>6</v>
      </c>
      <c r="D941">
        <v>517</v>
      </c>
      <c r="E941" t="s">
        <v>12</v>
      </c>
      <c r="F941">
        <v>10525000</v>
      </c>
      <c r="G941" s="1">
        <f>+D941/F941</f>
        <v>4.9121140142517816E-5</v>
      </c>
      <c r="H941">
        <f>INDEX($T$21:$T$38, MATCH(E941, $S$21:$S$38, 0))</f>
        <v>1</v>
      </c>
      <c r="I941">
        <v>1446</v>
      </c>
    </row>
    <row r="942" spans="1:9" x14ac:dyDescent="0.2">
      <c r="A942">
        <v>2013</v>
      </c>
      <c r="B942">
        <v>7</v>
      </c>
      <c r="C942" t="s">
        <v>6</v>
      </c>
      <c r="D942">
        <v>517</v>
      </c>
      <c r="E942" t="s">
        <v>12</v>
      </c>
      <c r="F942">
        <v>10510000</v>
      </c>
      <c r="G942" s="1">
        <f>+D942/F942</f>
        <v>4.9191246431969554E-5</v>
      </c>
      <c r="H942">
        <f>INDEX($T$21:$T$38, MATCH(E942, $S$21:$S$38, 0))</f>
        <v>1</v>
      </c>
      <c r="I942">
        <v>2814</v>
      </c>
    </row>
    <row r="943" spans="1:9" x14ac:dyDescent="0.2">
      <c r="A943">
        <v>2009</v>
      </c>
      <c r="B943">
        <v>9</v>
      </c>
      <c r="C943" t="s">
        <v>6</v>
      </c>
      <c r="D943">
        <v>518</v>
      </c>
      <c r="E943" t="s">
        <v>12</v>
      </c>
      <c r="F943">
        <v>10389000</v>
      </c>
      <c r="G943" s="1">
        <f>+D943/F943</f>
        <v>4.9860429300221389E-5</v>
      </c>
      <c r="H943">
        <f>INDEX($T$21:$T$38, MATCH(E943, $S$21:$S$38, 0))</f>
        <v>1</v>
      </c>
      <c r="I943">
        <v>1158</v>
      </c>
    </row>
    <row r="944" spans="1:9" x14ac:dyDescent="0.2">
      <c r="A944">
        <v>2009</v>
      </c>
      <c r="B944">
        <v>3</v>
      </c>
      <c r="C944" t="s">
        <v>6</v>
      </c>
      <c r="D944">
        <v>519</v>
      </c>
      <c r="E944" t="s">
        <v>12</v>
      </c>
      <c r="F944">
        <v>10389000</v>
      </c>
      <c r="G944" s="1">
        <f>+D944/F944</f>
        <v>4.995668495524112E-5</v>
      </c>
      <c r="H944">
        <f>INDEX($T$21:$T$38, MATCH(E944, $S$21:$S$38, 0))</f>
        <v>1</v>
      </c>
      <c r="I944">
        <v>942</v>
      </c>
    </row>
    <row r="945" spans="1:9" x14ac:dyDescent="0.2">
      <c r="A945">
        <v>2012</v>
      </c>
      <c r="B945">
        <v>1</v>
      </c>
      <c r="C945" t="s">
        <v>6</v>
      </c>
      <c r="D945">
        <v>519</v>
      </c>
      <c r="E945" t="s">
        <v>12</v>
      </c>
      <c r="F945">
        <v>10464000</v>
      </c>
      <c r="G945" s="1">
        <f>+D945/F945</f>
        <v>4.9598623853211008E-5</v>
      </c>
      <c r="H945">
        <f>INDEX($T$21:$T$38, MATCH(E945, $S$21:$S$38, 0))</f>
        <v>1</v>
      </c>
      <c r="I945">
        <v>2166</v>
      </c>
    </row>
    <row r="946" spans="1:9" x14ac:dyDescent="0.2">
      <c r="A946">
        <v>2012</v>
      </c>
      <c r="B946">
        <v>3</v>
      </c>
      <c r="C946" t="s">
        <v>6</v>
      </c>
      <c r="D946">
        <v>520</v>
      </c>
      <c r="E946" t="s">
        <v>12</v>
      </c>
      <c r="F946">
        <v>10464000</v>
      </c>
      <c r="G946" s="1">
        <f>+D946/F946</f>
        <v>4.9694189602446484E-5</v>
      </c>
      <c r="H946">
        <f>INDEX($T$21:$T$38, MATCH(E946, $S$21:$S$38, 0))</f>
        <v>1</v>
      </c>
      <c r="I946">
        <v>2238</v>
      </c>
    </row>
    <row r="947" spans="1:9" x14ac:dyDescent="0.2">
      <c r="A947">
        <v>2017</v>
      </c>
      <c r="B947">
        <v>1</v>
      </c>
      <c r="C947" t="s">
        <v>6</v>
      </c>
      <c r="D947">
        <v>521</v>
      </c>
      <c r="E947" t="s">
        <v>11</v>
      </c>
      <c r="F947">
        <v>10713000</v>
      </c>
      <c r="G947" s="1">
        <f>+D947/F947</f>
        <v>4.8632502566974701E-5</v>
      </c>
      <c r="H947">
        <f>INDEX($T$21:$T$38, MATCH(E947, $S$21:$S$38, 0))</f>
        <v>1</v>
      </c>
      <c r="I947">
        <v>4325</v>
      </c>
    </row>
    <row r="948" spans="1:9" x14ac:dyDescent="0.2">
      <c r="A948">
        <v>2010</v>
      </c>
      <c r="B948">
        <v>1</v>
      </c>
      <c r="C948" t="s">
        <v>6</v>
      </c>
      <c r="D948">
        <v>525</v>
      </c>
      <c r="E948" t="s">
        <v>12</v>
      </c>
      <c r="F948">
        <v>10525000</v>
      </c>
      <c r="G948" s="1">
        <f>+D948/F948</f>
        <v>4.9881235154394301E-5</v>
      </c>
      <c r="H948">
        <f>INDEX($T$21:$T$38, MATCH(E948, $S$21:$S$38, 0))</f>
        <v>1</v>
      </c>
      <c r="I948">
        <v>1302</v>
      </c>
    </row>
    <row r="949" spans="1:9" x14ac:dyDescent="0.2">
      <c r="A949">
        <v>2010</v>
      </c>
      <c r="B949">
        <v>2</v>
      </c>
      <c r="C949" t="s">
        <v>25</v>
      </c>
      <c r="D949">
        <v>527</v>
      </c>
      <c r="E949" t="s">
        <v>10</v>
      </c>
      <c r="F949">
        <v>10719000</v>
      </c>
      <c r="G949" s="1">
        <f>+D949/F949</f>
        <v>4.9165034051683925E-5</v>
      </c>
      <c r="H949">
        <f>INDEX($T$21:$T$38, MATCH(E949, $S$21:$S$38, 0))</f>
        <v>1</v>
      </c>
      <c r="I949">
        <v>1354</v>
      </c>
    </row>
    <row r="950" spans="1:9" x14ac:dyDescent="0.2">
      <c r="A950">
        <v>2013</v>
      </c>
      <c r="B950">
        <v>6</v>
      </c>
      <c r="C950" t="s">
        <v>6</v>
      </c>
      <c r="D950">
        <v>527</v>
      </c>
      <c r="E950" t="s">
        <v>12</v>
      </c>
      <c r="F950">
        <v>10510000</v>
      </c>
      <c r="G950" s="1">
        <f>+D950/F950</f>
        <v>5.0142721217887727E-5</v>
      </c>
      <c r="H950">
        <f>INDEX($T$21:$T$38, MATCH(E950, $S$21:$S$38, 0))</f>
        <v>1</v>
      </c>
      <c r="I950">
        <v>2778</v>
      </c>
    </row>
    <row r="951" spans="1:9" x14ac:dyDescent="0.2">
      <c r="A951">
        <v>2014</v>
      </c>
      <c r="B951">
        <v>8</v>
      </c>
      <c r="C951" t="s">
        <v>6</v>
      </c>
      <c r="D951">
        <v>527</v>
      </c>
      <c r="E951" t="s">
        <v>12</v>
      </c>
      <c r="F951">
        <v>10653000</v>
      </c>
      <c r="G951" s="1">
        <f>+D951/F951</f>
        <v>4.9469632967239275E-5</v>
      </c>
      <c r="H951">
        <f>INDEX($T$21:$T$38, MATCH(E951, $S$21:$S$38, 0))</f>
        <v>1</v>
      </c>
      <c r="I951">
        <v>3282</v>
      </c>
    </row>
    <row r="952" spans="1:9" x14ac:dyDescent="0.2">
      <c r="A952">
        <v>2014</v>
      </c>
      <c r="B952">
        <v>4</v>
      </c>
      <c r="C952" t="s">
        <v>25</v>
      </c>
      <c r="D952">
        <v>528</v>
      </c>
      <c r="E952" t="s">
        <v>10</v>
      </c>
      <c r="F952">
        <v>10585000</v>
      </c>
      <c r="G952" s="1">
        <f>+D952/F952</f>
        <v>4.9881908360888046E-5</v>
      </c>
      <c r="H952">
        <f>INDEX($T$21:$T$38, MATCH(E952, $S$21:$S$38, 0))</f>
        <v>1</v>
      </c>
      <c r="I952">
        <v>3154</v>
      </c>
    </row>
    <row r="953" spans="1:9" x14ac:dyDescent="0.2">
      <c r="A953">
        <v>2011</v>
      </c>
      <c r="B953">
        <v>2</v>
      </c>
      <c r="C953" t="s">
        <v>25</v>
      </c>
      <c r="D953">
        <v>529</v>
      </c>
      <c r="E953" t="s">
        <v>10</v>
      </c>
      <c r="F953">
        <v>10691000</v>
      </c>
      <c r="G953" s="1">
        <f>+D953/F953</f>
        <v>4.9480871761294548E-5</v>
      </c>
      <c r="H953">
        <f>INDEX($T$21:$T$38, MATCH(E953, $S$21:$S$38, 0))</f>
        <v>1</v>
      </c>
      <c r="I953">
        <v>1786</v>
      </c>
    </row>
    <row r="954" spans="1:9" x14ac:dyDescent="0.2">
      <c r="A954">
        <v>2012</v>
      </c>
      <c r="B954">
        <v>10</v>
      </c>
      <c r="C954" t="s">
        <v>6</v>
      </c>
      <c r="D954">
        <v>529</v>
      </c>
      <c r="E954" t="s">
        <v>12</v>
      </c>
      <c r="F954">
        <v>10464000</v>
      </c>
      <c r="G954" s="1">
        <f>+D954/F954</f>
        <v>5.0554281345565752E-5</v>
      </c>
      <c r="H954">
        <f>INDEX($T$21:$T$38, MATCH(E954, $S$21:$S$38, 0))</f>
        <v>1</v>
      </c>
      <c r="I954">
        <v>2490</v>
      </c>
    </row>
    <row r="955" spans="1:9" x14ac:dyDescent="0.2">
      <c r="A955">
        <v>2013</v>
      </c>
      <c r="B955">
        <v>4</v>
      </c>
      <c r="C955" t="s">
        <v>25</v>
      </c>
      <c r="D955">
        <v>529</v>
      </c>
      <c r="E955" t="s">
        <v>10</v>
      </c>
      <c r="F955">
        <v>10672000</v>
      </c>
      <c r="G955" s="1">
        <f>+D955/F955</f>
        <v>4.9568965517241378E-5</v>
      </c>
      <c r="H955">
        <f>INDEX($T$21:$T$38, MATCH(E955, $S$21:$S$38, 0))</f>
        <v>1</v>
      </c>
      <c r="I955">
        <v>2722</v>
      </c>
    </row>
    <row r="956" spans="1:9" x14ac:dyDescent="0.2">
      <c r="A956">
        <v>2014</v>
      </c>
      <c r="B956">
        <v>10</v>
      </c>
      <c r="C956" t="s">
        <v>6</v>
      </c>
      <c r="D956">
        <v>529</v>
      </c>
      <c r="E956" t="s">
        <v>12</v>
      </c>
      <c r="F956">
        <v>10653000</v>
      </c>
      <c r="G956" s="1">
        <f>+D956/F956</f>
        <v>4.9657373509809442E-5</v>
      </c>
      <c r="H956">
        <f>INDEX($T$21:$T$38, MATCH(E956, $S$21:$S$38, 0))</f>
        <v>1</v>
      </c>
      <c r="I956">
        <v>3354</v>
      </c>
    </row>
    <row r="957" spans="1:9" x14ac:dyDescent="0.2">
      <c r="A957">
        <v>2017</v>
      </c>
      <c r="B957">
        <v>2</v>
      </c>
      <c r="C957" t="s">
        <v>25</v>
      </c>
      <c r="D957">
        <v>529</v>
      </c>
      <c r="E957" t="s">
        <v>10</v>
      </c>
      <c r="F957">
        <v>10608000</v>
      </c>
      <c r="G957" s="1">
        <f>+D957/F957</f>
        <v>4.9868024132730012E-5</v>
      </c>
      <c r="H957">
        <f>INDEX($T$21:$T$38, MATCH(E957, $S$21:$S$38, 0))</f>
        <v>1</v>
      </c>
      <c r="I957">
        <v>4378</v>
      </c>
    </row>
    <row r="958" spans="1:9" x14ac:dyDescent="0.2">
      <c r="A958">
        <v>2007</v>
      </c>
      <c r="B958">
        <v>7</v>
      </c>
      <c r="C958" t="s">
        <v>6</v>
      </c>
      <c r="D958">
        <v>530</v>
      </c>
      <c r="E958" t="s">
        <v>12</v>
      </c>
      <c r="F958">
        <v>10226000</v>
      </c>
      <c r="G958" s="1">
        <f>+D958/F958</f>
        <v>5.1828672012517111E-5</v>
      </c>
      <c r="H958">
        <f>INDEX($T$21:$T$38, MATCH(E958, $S$21:$S$38, 0))</f>
        <v>1</v>
      </c>
      <c r="I958">
        <v>222</v>
      </c>
    </row>
    <row r="959" spans="1:9" x14ac:dyDescent="0.2">
      <c r="A959">
        <v>2009</v>
      </c>
      <c r="B959">
        <v>12</v>
      </c>
      <c r="C959" t="s">
        <v>6</v>
      </c>
      <c r="D959">
        <v>531</v>
      </c>
      <c r="E959" t="s">
        <v>12</v>
      </c>
      <c r="F959">
        <v>10389000</v>
      </c>
      <c r="G959" s="1">
        <f>+D959/F959</f>
        <v>5.111175281547791E-5</v>
      </c>
      <c r="H959">
        <f>INDEX($T$21:$T$38, MATCH(E959, $S$21:$S$38, 0))</f>
        <v>1</v>
      </c>
      <c r="I959">
        <v>1266</v>
      </c>
    </row>
    <row r="960" spans="1:9" x14ac:dyDescent="0.2">
      <c r="A960">
        <v>2013</v>
      </c>
      <c r="B960">
        <v>12</v>
      </c>
      <c r="C960" t="s">
        <v>6</v>
      </c>
      <c r="D960">
        <v>531</v>
      </c>
      <c r="E960" t="s">
        <v>12</v>
      </c>
      <c r="F960">
        <v>10510000</v>
      </c>
      <c r="G960" s="1">
        <f>+D960/F960</f>
        <v>5.0523311132254994E-5</v>
      </c>
      <c r="H960">
        <f>INDEX($T$21:$T$38, MATCH(E960, $S$21:$S$38, 0))</f>
        <v>1</v>
      </c>
      <c r="I960">
        <v>2994</v>
      </c>
    </row>
    <row r="961" spans="1:9" x14ac:dyDescent="0.2">
      <c r="A961">
        <v>2011</v>
      </c>
      <c r="B961">
        <v>7</v>
      </c>
      <c r="C961" t="s">
        <v>6</v>
      </c>
      <c r="D961">
        <v>532</v>
      </c>
      <c r="E961" t="s">
        <v>12</v>
      </c>
      <c r="F961">
        <v>10464000</v>
      </c>
      <c r="G961" s="1">
        <f>+D961/F961</f>
        <v>5.0840978593272173E-5</v>
      </c>
      <c r="H961">
        <f>INDEX($T$21:$T$38, MATCH(E961, $S$21:$S$38, 0))</f>
        <v>1</v>
      </c>
      <c r="I961">
        <v>1950</v>
      </c>
    </row>
    <row r="962" spans="1:9" x14ac:dyDescent="0.2">
      <c r="A962">
        <v>2014</v>
      </c>
      <c r="B962">
        <v>3</v>
      </c>
      <c r="C962" t="s">
        <v>25</v>
      </c>
      <c r="D962">
        <v>532</v>
      </c>
      <c r="E962" t="s">
        <v>10</v>
      </c>
      <c r="F962">
        <v>10585000</v>
      </c>
      <c r="G962" s="1">
        <f>+D962/F962</f>
        <v>5.0259801606046292E-5</v>
      </c>
      <c r="H962">
        <f>INDEX($T$21:$T$38, MATCH(E962, $S$21:$S$38, 0))</f>
        <v>1</v>
      </c>
      <c r="I962">
        <v>3118</v>
      </c>
    </row>
    <row r="963" spans="1:9" x14ac:dyDescent="0.2">
      <c r="A963">
        <v>2015</v>
      </c>
      <c r="B963">
        <v>3</v>
      </c>
      <c r="C963" t="s">
        <v>25</v>
      </c>
      <c r="D963">
        <v>532</v>
      </c>
      <c r="E963" t="s">
        <v>10</v>
      </c>
      <c r="F963">
        <v>10609000</v>
      </c>
      <c r="G963" s="1">
        <f>+D963/F963</f>
        <v>5.0146102365915729E-5</v>
      </c>
      <c r="H963">
        <f>INDEX($T$21:$T$38, MATCH(E963, $S$21:$S$38, 0))</f>
        <v>1</v>
      </c>
      <c r="I963">
        <v>3550</v>
      </c>
    </row>
    <row r="964" spans="1:9" x14ac:dyDescent="0.2">
      <c r="A964">
        <v>2008</v>
      </c>
      <c r="B964">
        <v>9</v>
      </c>
      <c r="C964" t="s">
        <v>6</v>
      </c>
      <c r="D964">
        <v>536</v>
      </c>
      <c r="E964" t="s">
        <v>13</v>
      </c>
      <c r="F964">
        <v>9600000</v>
      </c>
      <c r="G964" s="1">
        <f>+D964/F964</f>
        <v>5.5833333333333333E-5</v>
      </c>
      <c r="H964">
        <f>INDEX($T$21:$T$38, MATCH(E964, $S$21:$S$38, 0))</f>
        <v>1</v>
      </c>
      <c r="I964">
        <v>727</v>
      </c>
    </row>
    <row r="965" spans="1:9" x14ac:dyDescent="0.2">
      <c r="A965">
        <v>2013</v>
      </c>
      <c r="B965">
        <v>12</v>
      </c>
      <c r="C965" t="s">
        <v>25</v>
      </c>
      <c r="D965">
        <v>536</v>
      </c>
      <c r="E965" t="s">
        <v>10</v>
      </c>
      <c r="F965">
        <v>10672000</v>
      </c>
      <c r="G965" s="1">
        <f>+D965/F965</f>
        <v>5.022488755622189E-5</v>
      </c>
      <c r="H965">
        <f>INDEX($T$21:$T$38, MATCH(E965, $S$21:$S$38, 0))</f>
        <v>1</v>
      </c>
      <c r="I965">
        <v>3010</v>
      </c>
    </row>
    <row r="966" spans="1:9" x14ac:dyDescent="0.2">
      <c r="A966">
        <v>2014</v>
      </c>
      <c r="B966">
        <v>9</v>
      </c>
      <c r="C966" t="s">
        <v>25</v>
      </c>
      <c r="D966">
        <v>536</v>
      </c>
      <c r="E966" t="s">
        <v>10</v>
      </c>
      <c r="F966">
        <v>10585000</v>
      </c>
      <c r="G966" s="1">
        <f>+D966/F966</f>
        <v>5.0637694851204532E-5</v>
      </c>
      <c r="H966">
        <f>INDEX($T$21:$T$38, MATCH(E966, $S$21:$S$38, 0))</f>
        <v>1</v>
      </c>
      <c r="I966">
        <v>3334</v>
      </c>
    </row>
    <row r="967" spans="1:9" x14ac:dyDescent="0.2">
      <c r="A967">
        <v>2012</v>
      </c>
      <c r="B967">
        <v>7</v>
      </c>
      <c r="C967" t="s">
        <v>6</v>
      </c>
      <c r="D967">
        <v>537</v>
      </c>
      <c r="E967" t="s">
        <v>12</v>
      </c>
      <c r="F967">
        <v>10464000</v>
      </c>
      <c r="G967" s="1">
        <f>+D967/F967</f>
        <v>5.1318807339449544E-5</v>
      </c>
      <c r="H967">
        <f>INDEX($T$21:$T$38, MATCH(E967, $S$21:$S$38, 0))</f>
        <v>1</v>
      </c>
      <c r="I967">
        <v>2382</v>
      </c>
    </row>
    <row r="968" spans="1:9" x14ac:dyDescent="0.2">
      <c r="A968">
        <v>2015</v>
      </c>
      <c r="B968">
        <v>2</v>
      </c>
      <c r="C968" t="s">
        <v>6</v>
      </c>
      <c r="D968">
        <v>539</v>
      </c>
      <c r="E968" t="s">
        <v>12</v>
      </c>
      <c r="F968">
        <v>10884000</v>
      </c>
      <c r="G968" s="1">
        <f>+D968/F968</f>
        <v>4.9522234472620361E-5</v>
      </c>
      <c r="H968">
        <f>INDEX($T$21:$T$38, MATCH(E968, $S$21:$S$38, 0))</f>
        <v>1</v>
      </c>
      <c r="I968">
        <v>3498</v>
      </c>
    </row>
    <row r="969" spans="1:9" x14ac:dyDescent="0.2">
      <c r="A969">
        <v>2007</v>
      </c>
      <c r="B969">
        <v>2</v>
      </c>
      <c r="C969" t="s">
        <v>6</v>
      </c>
      <c r="D969">
        <v>541</v>
      </c>
      <c r="E969" t="s">
        <v>13</v>
      </c>
      <c r="F969">
        <v>9618000</v>
      </c>
      <c r="G969" s="1">
        <f>+D969/F969</f>
        <v>5.624870035350385E-5</v>
      </c>
      <c r="H969">
        <f>INDEX($T$21:$T$38, MATCH(E969, $S$21:$S$38, 0))</f>
        <v>1</v>
      </c>
      <c r="I969">
        <v>43</v>
      </c>
    </row>
    <row r="970" spans="1:9" x14ac:dyDescent="0.2">
      <c r="A970">
        <v>2007</v>
      </c>
      <c r="B970">
        <v>9</v>
      </c>
      <c r="C970" t="s">
        <v>6</v>
      </c>
      <c r="D970">
        <v>541</v>
      </c>
      <c r="E970" t="s">
        <v>13</v>
      </c>
      <c r="F970">
        <v>9618000</v>
      </c>
      <c r="G970" s="1">
        <f>+D970/F970</f>
        <v>5.624870035350385E-5</v>
      </c>
      <c r="H970">
        <f>INDEX($T$21:$T$38, MATCH(E970, $S$21:$S$38, 0))</f>
        <v>1</v>
      </c>
      <c r="I970">
        <v>295</v>
      </c>
    </row>
    <row r="971" spans="1:9" x14ac:dyDescent="0.2">
      <c r="A971">
        <v>2010</v>
      </c>
      <c r="B971">
        <v>12</v>
      </c>
      <c r="C971" t="s">
        <v>6</v>
      </c>
      <c r="D971">
        <v>542</v>
      </c>
      <c r="E971" t="s">
        <v>12</v>
      </c>
      <c r="F971">
        <v>10525000</v>
      </c>
      <c r="G971" s="1">
        <f>+D971/F971</f>
        <v>5.1496437054631828E-5</v>
      </c>
      <c r="H971">
        <f>INDEX($T$21:$T$38, MATCH(E971, $S$21:$S$38, 0))</f>
        <v>1</v>
      </c>
      <c r="I971">
        <v>1698</v>
      </c>
    </row>
    <row r="972" spans="1:9" x14ac:dyDescent="0.2">
      <c r="A972">
        <v>2015</v>
      </c>
      <c r="B972">
        <v>11</v>
      </c>
      <c r="C972" t="s">
        <v>6</v>
      </c>
      <c r="D972">
        <v>543</v>
      </c>
      <c r="E972" t="s">
        <v>12</v>
      </c>
      <c r="F972">
        <v>10884000</v>
      </c>
      <c r="G972" s="1">
        <f>+D972/F972</f>
        <v>4.9889746416758543E-5</v>
      </c>
      <c r="H972">
        <f>INDEX($T$21:$T$38, MATCH(E972, $S$21:$S$38, 0))</f>
        <v>1</v>
      </c>
      <c r="I972">
        <v>3822</v>
      </c>
    </row>
    <row r="973" spans="1:9" x14ac:dyDescent="0.2">
      <c r="A973">
        <v>2008</v>
      </c>
      <c r="B973">
        <v>11</v>
      </c>
      <c r="C973" t="s">
        <v>6</v>
      </c>
      <c r="D973">
        <v>544</v>
      </c>
      <c r="E973" t="s">
        <v>13</v>
      </c>
      <c r="F973">
        <v>9600000</v>
      </c>
      <c r="G973" s="1">
        <f>+D973/F973</f>
        <v>5.6666666666666664E-5</v>
      </c>
      <c r="H973">
        <f>INDEX($T$21:$T$38, MATCH(E973, $S$21:$S$38, 0))</f>
        <v>1</v>
      </c>
      <c r="I973">
        <v>799</v>
      </c>
    </row>
    <row r="974" spans="1:9" x14ac:dyDescent="0.2">
      <c r="A974">
        <v>2009</v>
      </c>
      <c r="B974">
        <v>11</v>
      </c>
      <c r="C974" t="s">
        <v>6</v>
      </c>
      <c r="D974">
        <v>544</v>
      </c>
      <c r="E974" t="s">
        <v>12</v>
      </c>
      <c r="F974">
        <v>10389000</v>
      </c>
      <c r="G974" s="1">
        <f>+D974/F974</f>
        <v>5.2363076330734431E-5</v>
      </c>
      <c r="H974">
        <f>INDEX($T$21:$T$38, MATCH(E974, $S$21:$S$38, 0))</f>
        <v>1</v>
      </c>
      <c r="I974">
        <v>1230</v>
      </c>
    </row>
    <row r="975" spans="1:9" x14ac:dyDescent="0.2">
      <c r="A975">
        <v>2012</v>
      </c>
      <c r="B975">
        <v>12</v>
      </c>
      <c r="C975" t="s">
        <v>6</v>
      </c>
      <c r="D975">
        <v>545</v>
      </c>
      <c r="E975" t="s">
        <v>12</v>
      </c>
      <c r="F975">
        <v>10464000</v>
      </c>
      <c r="G975" s="1">
        <f>+D975/F975</f>
        <v>5.2083333333333337E-5</v>
      </c>
      <c r="H975">
        <f>INDEX($T$21:$T$38, MATCH(E975, $S$21:$S$38, 0))</f>
        <v>1</v>
      </c>
      <c r="I975">
        <v>2562</v>
      </c>
    </row>
    <row r="976" spans="1:9" x14ac:dyDescent="0.2">
      <c r="A976">
        <v>2013</v>
      </c>
      <c r="B976">
        <v>10</v>
      </c>
      <c r="C976" t="s">
        <v>25</v>
      </c>
      <c r="D976">
        <v>545</v>
      </c>
      <c r="E976" t="s">
        <v>10</v>
      </c>
      <c r="F976">
        <v>10672000</v>
      </c>
      <c r="G976" s="1">
        <f>+D976/F976</f>
        <v>5.1068215892053976E-5</v>
      </c>
      <c r="H976">
        <f>INDEX($T$21:$T$38, MATCH(E976, $S$21:$S$38, 0))</f>
        <v>1</v>
      </c>
      <c r="I976">
        <v>2938</v>
      </c>
    </row>
    <row r="977" spans="1:9" x14ac:dyDescent="0.2">
      <c r="A977">
        <v>2012</v>
      </c>
      <c r="B977">
        <v>12</v>
      </c>
      <c r="C977" t="s">
        <v>25</v>
      </c>
      <c r="D977">
        <v>546</v>
      </c>
      <c r="E977" t="s">
        <v>10</v>
      </c>
      <c r="F977">
        <v>10840000</v>
      </c>
      <c r="G977" s="1">
        <f>+D977/F977</f>
        <v>5.0369003690036902E-5</v>
      </c>
      <c r="H977">
        <f>INDEX($T$21:$T$38, MATCH(E977, $S$21:$S$38, 0))</f>
        <v>1</v>
      </c>
      <c r="I977">
        <v>2578</v>
      </c>
    </row>
    <row r="978" spans="1:9" x14ac:dyDescent="0.2">
      <c r="A978">
        <v>2013</v>
      </c>
      <c r="B978">
        <v>11</v>
      </c>
      <c r="C978" t="s">
        <v>25</v>
      </c>
      <c r="D978">
        <v>547</v>
      </c>
      <c r="E978" t="s">
        <v>10</v>
      </c>
      <c r="F978">
        <v>10672000</v>
      </c>
      <c r="G978" s="1">
        <f>+D978/F978</f>
        <v>5.125562218890555E-5</v>
      </c>
      <c r="H978">
        <f>INDEX($T$21:$T$38, MATCH(E978, $S$21:$S$38, 0))</f>
        <v>1</v>
      </c>
      <c r="I978">
        <v>2974</v>
      </c>
    </row>
    <row r="979" spans="1:9" x14ac:dyDescent="0.2">
      <c r="A979">
        <v>2014</v>
      </c>
      <c r="B979">
        <v>7</v>
      </c>
      <c r="C979" t="s">
        <v>6</v>
      </c>
      <c r="D979">
        <v>547</v>
      </c>
      <c r="E979" t="s">
        <v>12</v>
      </c>
      <c r="F979">
        <v>10653000</v>
      </c>
      <c r="G979" s="1">
        <f>+D979/F979</f>
        <v>5.1347038392940955E-5</v>
      </c>
      <c r="H979">
        <f>INDEX($T$21:$T$38, MATCH(E979, $S$21:$S$38, 0))</f>
        <v>1</v>
      </c>
      <c r="I979">
        <v>3246</v>
      </c>
    </row>
    <row r="980" spans="1:9" x14ac:dyDescent="0.2">
      <c r="A980">
        <v>2007</v>
      </c>
      <c r="B980">
        <v>4</v>
      </c>
      <c r="C980" t="s">
        <v>6</v>
      </c>
      <c r="D980">
        <v>548</v>
      </c>
      <c r="E980" t="s">
        <v>13</v>
      </c>
      <c r="F980">
        <v>9618000</v>
      </c>
      <c r="G980" s="1">
        <f>+D980/F980</f>
        <v>5.6976502391349555E-5</v>
      </c>
      <c r="H980">
        <f>INDEX($T$21:$T$38, MATCH(E980, $S$21:$S$38, 0))</f>
        <v>1</v>
      </c>
      <c r="I980">
        <v>115</v>
      </c>
    </row>
    <row r="981" spans="1:9" x14ac:dyDescent="0.2">
      <c r="A981">
        <v>2014</v>
      </c>
      <c r="B981">
        <v>3</v>
      </c>
      <c r="C981" t="s">
        <v>6</v>
      </c>
      <c r="D981">
        <v>549</v>
      </c>
      <c r="E981" t="s">
        <v>12</v>
      </c>
      <c r="F981">
        <v>10653000</v>
      </c>
      <c r="G981" s="1">
        <f>+D981/F981</f>
        <v>5.1534778935511122E-5</v>
      </c>
      <c r="H981">
        <f>INDEX($T$21:$T$38, MATCH(E981, $S$21:$S$38, 0))</f>
        <v>1</v>
      </c>
      <c r="I981">
        <v>3102</v>
      </c>
    </row>
    <row r="982" spans="1:9" x14ac:dyDescent="0.2">
      <c r="A982">
        <v>2014</v>
      </c>
      <c r="B982">
        <v>9</v>
      </c>
      <c r="C982" t="s">
        <v>6</v>
      </c>
      <c r="D982">
        <v>550</v>
      </c>
      <c r="E982" t="s">
        <v>12</v>
      </c>
      <c r="F982">
        <v>10653000</v>
      </c>
      <c r="G982" s="1">
        <f>+D982/F982</f>
        <v>5.1628649206796206E-5</v>
      </c>
      <c r="H982">
        <f>INDEX($T$21:$T$38, MATCH(E982, $S$21:$S$38, 0))</f>
        <v>1</v>
      </c>
      <c r="I982">
        <v>3318</v>
      </c>
    </row>
    <row r="983" spans="1:9" x14ac:dyDescent="0.2">
      <c r="A983">
        <v>2018</v>
      </c>
      <c r="B983">
        <v>4</v>
      </c>
      <c r="C983" t="s">
        <v>25</v>
      </c>
      <c r="D983">
        <v>552</v>
      </c>
      <c r="E983" t="s">
        <v>10</v>
      </c>
      <c r="F983">
        <v>10617000</v>
      </c>
      <c r="G983" s="1">
        <f>+D983/F983</f>
        <v>5.1992088160497314E-5</v>
      </c>
      <c r="H983">
        <f>INDEX($T$21:$T$38, MATCH(E983, $S$21:$S$38, 0))</f>
        <v>1</v>
      </c>
      <c r="I983">
        <v>4882</v>
      </c>
    </row>
    <row r="984" spans="1:9" x14ac:dyDescent="0.2">
      <c r="A984">
        <v>2008</v>
      </c>
      <c r="B984">
        <v>6</v>
      </c>
      <c r="C984" t="s">
        <v>6</v>
      </c>
      <c r="D984">
        <v>553</v>
      </c>
      <c r="E984" t="s">
        <v>13</v>
      </c>
      <c r="F984">
        <v>9600000</v>
      </c>
      <c r="G984" s="1">
        <f>+D984/F984</f>
        <v>5.7604166666666666E-5</v>
      </c>
      <c r="H984">
        <f>INDEX($T$21:$T$38, MATCH(E984, $S$21:$S$38, 0))</f>
        <v>1</v>
      </c>
      <c r="I984">
        <v>619</v>
      </c>
    </row>
    <row r="985" spans="1:9" x14ac:dyDescent="0.2">
      <c r="A985">
        <v>2009</v>
      </c>
      <c r="B985">
        <v>10</v>
      </c>
      <c r="C985" t="s">
        <v>6</v>
      </c>
      <c r="D985">
        <v>554</v>
      </c>
      <c r="E985" t="s">
        <v>12</v>
      </c>
      <c r="F985">
        <v>10389000</v>
      </c>
      <c r="G985" s="1">
        <f>+D985/F985</f>
        <v>5.3325632880931752E-5</v>
      </c>
      <c r="H985">
        <f>INDEX($T$21:$T$38, MATCH(E985, $S$21:$S$38, 0))</f>
        <v>1</v>
      </c>
      <c r="I985">
        <v>1194</v>
      </c>
    </row>
    <row r="986" spans="1:9" x14ac:dyDescent="0.2">
      <c r="A986">
        <v>2007</v>
      </c>
      <c r="B986">
        <v>10</v>
      </c>
      <c r="C986" t="s">
        <v>6</v>
      </c>
      <c r="D986">
        <v>556</v>
      </c>
      <c r="E986" t="s">
        <v>13</v>
      </c>
      <c r="F986">
        <v>9618000</v>
      </c>
      <c r="G986" s="1">
        <f>+D986/F986</f>
        <v>5.7808276148887502E-5</v>
      </c>
      <c r="H986">
        <f>INDEX($T$21:$T$38, MATCH(E986, $S$21:$S$38, 0))</f>
        <v>1</v>
      </c>
      <c r="I986">
        <v>331</v>
      </c>
    </row>
    <row r="987" spans="1:9" x14ac:dyDescent="0.2">
      <c r="A987">
        <v>2008</v>
      </c>
      <c r="B987">
        <v>3</v>
      </c>
      <c r="C987" t="s">
        <v>6</v>
      </c>
      <c r="D987">
        <v>556</v>
      </c>
      <c r="E987" t="s">
        <v>13</v>
      </c>
      <c r="F987">
        <v>9600000</v>
      </c>
      <c r="G987" s="1">
        <f>+D987/F987</f>
        <v>5.7916666666666667E-5</v>
      </c>
      <c r="H987">
        <f>INDEX($T$21:$T$38, MATCH(E987, $S$21:$S$38, 0))</f>
        <v>1</v>
      </c>
      <c r="I987">
        <v>511</v>
      </c>
    </row>
    <row r="988" spans="1:9" x14ac:dyDescent="0.2">
      <c r="A988">
        <v>2013</v>
      </c>
      <c r="B988">
        <v>3</v>
      </c>
      <c r="C988" t="s">
        <v>6</v>
      </c>
      <c r="D988">
        <v>561</v>
      </c>
      <c r="E988" t="s">
        <v>12</v>
      </c>
      <c r="F988">
        <v>10510000</v>
      </c>
      <c r="G988" s="1">
        <f>+D988/F988</f>
        <v>5.3377735490009513E-5</v>
      </c>
      <c r="H988">
        <f>INDEX($T$21:$T$38, MATCH(E988, $S$21:$S$38, 0))</f>
        <v>1</v>
      </c>
      <c r="I988">
        <v>2670</v>
      </c>
    </row>
    <row r="989" spans="1:9" x14ac:dyDescent="0.2">
      <c r="A989">
        <v>2009</v>
      </c>
      <c r="B989">
        <v>2</v>
      </c>
      <c r="C989" t="s">
        <v>6</v>
      </c>
      <c r="D989">
        <v>562</v>
      </c>
      <c r="E989" t="s">
        <v>13</v>
      </c>
      <c r="F989">
        <v>9691000</v>
      </c>
      <c r="G989" s="1">
        <f>+D989/F989</f>
        <v>5.7991951295015994E-5</v>
      </c>
      <c r="H989">
        <f>INDEX($T$21:$T$38, MATCH(E989, $S$21:$S$38, 0))</f>
        <v>1</v>
      </c>
      <c r="I989">
        <v>907</v>
      </c>
    </row>
    <row r="990" spans="1:9" x14ac:dyDescent="0.2">
      <c r="A990">
        <v>2013</v>
      </c>
      <c r="B990">
        <v>5</v>
      </c>
      <c r="C990" t="s">
        <v>25</v>
      </c>
      <c r="D990">
        <v>562</v>
      </c>
      <c r="E990" t="s">
        <v>10</v>
      </c>
      <c r="F990">
        <v>10672000</v>
      </c>
      <c r="G990" s="1">
        <f>+D990/F990</f>
        <v>5.2661169415292351E-5</v>
      </c>
      <c r="H990">
        <f>INDEX($T$21:$T$38, MATCH(E990, $S$21:$S$38, 0))</f>
        <v>1</v>
      </c>
      <c r="I990">
        <v>2758</v>
      </c>
    </row>
    <row r="991" spans="1:9" x14ac:dyDescent="0.2">
      <c r="A991">
        <v>2013</v>
      </c>
      <c r="B991">
        <v>9</v>
      </c>
      <c r="C991" t="s">
        <v>25</v>
      </c>
      <c r="D991">
        <v>563</v>
      </c>
      <c r="E991" t="s">
        <v>10</v>
      </c>
      <c r="F991">
        <v>10672000</v>
      </c>
      <c r="G991" s="1">
        <f>+D991/F991</f>
        <v>5.2754872563718142E-5</v>
      </c>
      <c r="H991">
        <f>INDEX($T$21:$T$38, MATCH(E991, $S$21:$S$38, 0))</f>
        <v>1</v>
      </c>
      <c r="I991">
        <v>2902</v>
      </c>
    </row>
    <row r="992" spans="1:9" x14ac:dyDescent="0.2">
      <c r="A992">
        <v>2010</v>
      </c>
      <c r="B992">
        <v>2</v>
      </c>
      <c r="C992" t="s">
        <v>6</v>
      </c>
      <c r="D992">
        <v>564</v>
      </c>
      <c r="E992" t="s">
        <v>13</v>
      </c>
      <c r="F992">
        <v>9871000</v>
      </c>
      <c r="G992" s="1">
        <f>+D992/F992</f>
        <v>5.7137068179515756E-5</v>
      </c>
      <c r="H992">
        <f>INDEX($T$21:$T$38, MATCH(E992, $S$21:$S$38, 0))</f>
        <v>1</v>
      </c>
      <c r="I992">
        <v>1339</v>
      </c>
    </row>
    <row r="993" spans="1:9" x14ac:dyDescent="0.2">
      <c r="A993">
        <v>2015</v>
      </c>
      <c r="B993">
        <v>7</v>
      </c>
      <c r="C993" t="s">
        <v>6</v>
      </c>
      <c r="D993">
        <v>564</v>
      </c>
      <c r="E993" t="s">
        <v>12</v>
      </c>
      <c r="F993">
        <v>10884000</v>
      </c>
      <c r="G993" s="1">
        <f>+D993/F993</f>
        <v>5.181918412348401E-5</v>
      </c>
      <c r="H993">
        <f>INDEX($T$21:$T$38, MATCH(E993, $S$21:$S$38, 0))</f>
        <v>1</v>
      </c>
      <c r="I993">
        <v>3678</v>
      </c>
    </row>
    <row r="994" spans="1:9" x14ac:dyDescent="0.2">
      <c r="A994">
        <v>2008</v>
      </c>
      <c r="B994">
        <v>12</v>
      </c>
      <c r="C994" t="s">
        <v>6</v>
      </c>
      <c r="D994">
        <v>566</v>
      </c>
      <c r="E994" t="s">
        <v>13</v>
      </c>
      <c r="F994">
        <v>9600000</v>
      </c>
      <c r="G994" s="1">
        <f>+D994/F994</f>
        <v>5.8958333333333334E-5</v>
      </c>
      <c r="H994">
        <f>INDEX($T$21:$T$38, MATCH(E994, $S$21:$S$38, 0))</f>
        <v>1</v>
      </c>
      <c r="I994">
        <v>835</v>
      </c>
    </row>
    <row r="995" spans="1:9" x14ac:dyDescent="0.2">
      <c r="A995">
        <v>2015</v>
      </c>
      <c r="B995">
        <v>5</v>
      </c>
      <c r="C995" t="s">
        <v>6</v>
      </c>
      <c r="D995">
        <v>566</v>
      </c>
      <c r="E995" t="s">
        <v>12</v>
      </c>
      <c r="F995">
        <v>10884000</v>
      </c>
      <c r="G995" s="1">
        <f>+D995/F995</f>
        <v>5.2002940095553108E-5</v>
      </c>
      <c r="H995">
        <f>INDEX($T$21:$T$38, MATCH(E995, $S$21:$S$38, 0))</f>
        <v>1</v>
      </c>
      <c r="I995">
        <v>3606</v>
      </c>
    </row>
    <row r="996" spans="1:9" x14ac:dyDescent="0.2">
      <c r="A996">
        <v>2014</v>
      </c>
      <c r="B996">
        <v>12</v>
      </c>
      <c r="C996" t="s">
        <v>6</v>
      </c>
      <c r="D996">
        <v>567</v>
      </c>
      <c r="E996" t="s">
        <v>12</v>
      </c>
      <c r="F996">
        <v>10653000</v>
      </c>
      <c r="G996" s="1">
        <f>+D996/F996</f>
        <v>5.3224443818642635E-5</v>
      </c>
      <c r="H996">
        <f>INDEX($T$21:$T$38, MATCH(E996, $S$21:$S$38, 0))</f>
        <v>1</v>
      </c>
      <c r="I996">
        <v>3426</v>
      </c>
    </row>
    <row r="997" spans="1:9" x14ac:dyDescent="0.2">
      <c r="A997">
        <v>2016</v>
      </c>
      <c r="B997">
        <v>1</v>
      </c>
      <c r="C997" t="s">
        <v>6</v>
      </c>
      <c r="D997">
        <v>567</v>
      </c>
      <c r="E997" t="s">
        <v>12</v>
      </c>
      <c r="F997">
        <v>11146000</v>
      </c>
      <c r="G997" s="1">
        <f>+D997/F997</f>
        <v>5.0870267360488071E-5</v>
      </c>
      <c r="H997">
        <f>INDEX($T$21:$T$38, MATCH(E997, $S$21:$S$38, 0))</f>
        <v>1</v>
      </c>
      <c r="I997">
        <v>3894</v>
      </c>
    </row>
    <row r="998" spans="1:9" x14ac:dyDescent="0.2">
      <c r="A998">
        <v>2016</v>
      </c>
      <c r="B998">
        <v>2</v>
      </c>
      <c r="C998" t="s">
        <v>25</v>
      </c>
      <c r="D998">
        <v>568</v>
      </c>
      <c r="E998" t="s">
        <v>10</v>
      </c>
      <c r="F998">
        <v>10630000</v>
      </c>
      <c r="G998" s="1">
        <f>+D998/F998</f>
        <v>5.3433678269049861E-5</v>
      </c>
      <c r="H998">
        <f>INDEX($T$21:$T$38, MATCH(E998, $S$21:$S$38, 0))</f>
        <v>1</v>
      </c>
      <c r="I998">
        <v>3946</v>
      </c>
    </row>
    <row r="999" spans="1:9" x14ac:dyDescent="0.2">
      <c r="A999">
        <v>2016</v>
      </c>
      <c r="B999">
        <v>9</v>
      </c>
      <c r="C999" t="s">
        <v>25</v>
      </c>
      <c r="D999">
        <v>568</v>
      </c>
      <c r="E999" t="s">
        <v>10</v>
      </c>
      <c r="F999">
        <v>10630000</v>
      </c>
      <c r="G999" s="1">
        <f>+D999/F999</f>
        <v>5.3433678269049861E-5</v>
      </c>
      <c r="H999">
        <f>INDEX($T$21:$T$38, MATCH(E999, $S$21:$S$38, 0))</f>
        <v>1</v>
      </c>
      <c r="I999">
        <v>4198</v>
      </c>
    </row>
    <row r="1000" spans="1:9" x14ac:dyDescent="0.2">
      <c r="A1000">
        <v>2008</v>
      </c>
      <c r="B1000">
        <v>4</v>
      </c>
      <c r="C1000" t="s">
        <v>6</v>
      </c>
      <c r="D1000">
        <v>569</v>
      </c>
      <c r="E1000" t="s">
        <v>13</v>
      </c>
      <c r="F1000">
        <v>9600000</v>
      </c>
      <c r="G1000" s="1">
        <f>+D1000/F1000</f>
        <v>5.9270833333333335E-5</v>
      </c>
      <c r="H1000">
        <f>INDEX($T$21:$T$38, MATCH(E1000, $S$21:$S$38, 0))</f>
        <v>1</v>
      </c>
      <c r="I1000">
        <v>547</v>
      </c>
    </row>
    <row r="1001" spans="1:9" x14ac:dyDescent="0.2">
      <c r="A1001">
        <v>2008</v>
      </c>
      <c r="B1001">
        <v>8</v>
      </c>
      <c r="C1001" t="s">
        <v>6</v>
      </c>
      <c r="D1001">
        <v>569</v>
      </c>
      <c r="E1001" t="s">
        <v>13</v>
      </c>
      <c r="F1001">
        <v>9600000</v>
      </c>
      <c r="G1001" s="1">
        <f>+D1001/F1001</f>
        <v>5.9270833333333335E-5</v>
      </c>
      <c r="H1001">
        <f>INDEX($T$21:$T$38, MATCH(E1001, $S$21:$S$38, 0))</f>
        <v>1</v>
      </c>
      <c r="I1001">
        <v>691</v>
      </c>
    </row>
    <row r="1002" spans="1:9" x14ac:dyDescent="0.2">
      <c r="A1002">
        <v>2011</v>
      </c>
      <c r="B1002">
        <v>1</v>
      </c>
      <c r="C1002" t="s">
        <v>25</v>
      </c>
      <c r="D1002">
        <v>569</v>
      </c>
      <c r="E1002" t="s">
        <v>10</v>
      </c>
      <c r="F1002">
        <v>10691000</v>
      </c>
      <c r="G1002" s="1">
        <f>+D1002/F1002</f>
        <v>5.3222336544757272E-5</v>
      </c>
      <c r="H1002">
        <f>INDEX($T$21:$T$38, MATCH(E1002, $S$21:$S$38, 0))</f>
        <v>1</v>
      </c>
      <c r="I1002">
        <v>1750</v>
      </c>
    </row>
    <row r="1003" spans="1:9" x14ac:dyDescent="0.2">
      <c r="A1003">
        <v>2013</v>
      </c>
      <c r="B1003">
        <v>1</v>
      </c>
      <c r="C1003" t="s">
        <v>25</v>
      </c>
      <c r="D1003">
        <v>570</v>
      </c>
      <c r="E1003" t="s">
        <v>10</v>
      </c>
      <c r="F1003">
        <v>10672000</v>
      </c>
      <c r="G1003" s="1">
        <f>+D1003/F1003</f>
        <v>5.3410794602698654E-5</v>
      </c>
      <c r="H1003">
        <f>INDEX($T$21:$T$38, MATCH(E1003, $S$21:$S$38, 0))</f>
        <v>1</v>
      </c>
      <c r="I1003">
        <v>2614</v>
      </c>
    </row>
    <row r="1004" spans="1:9" x14ac:dyDescent="0.2">
      <c r="A1004">
        <v>2015</v>
      </c>
      <c r="B1004">
        <v>4</v>
      </c>
      <c r="C1004" t="s">
        <v>25</v>
      </c>
      <c r="D1004">
        <v>571</v>
      </c>
      <c r="E1004" t="s">
        <v>10</v>
      </c>
      <c r="F1004">
        <v>10609000</v>
      </c>
      <c r="G1004" s="1">
        <f>+D1004/F1004</f>
        <v>5.3822226411537373E-5</v>
      </c>
      <c r="H1004">
        <f>INDEX($T$21:$T$38, MATCH(E1004, $S$21:$S$38, 0))</f>
        <v>1</v>
      </c>
      <c r="I1004">
        <v>3586</v>
      </c>
    </row>
    <row r="1005" spans="1:9" x14ac:dyDescent="0.2">
      <c r="A1005">
        <v>2018</v>
      </c>
      <c r="B1005">
        <v>3</v>
      </c>
      <c r="C1005" t="s">
        <v>25</v>
      </c>
      <c r="D1005">
        <v>571</v>
      </c>
      <c r="E1005" t="s">
        <v>10</v>
      </c>
      <c r="F1005">
        <v>10617000</v>
      </c>
      <c r="G1005" s="1">
        <f>+D1005/F1005</f>
        <v>5.3781670905152111E-5</v>
      </c>
      <c r="H1005">
        <f>INDEX($T$21:$T$38, MATCH(E1005, $S$21:$S$38, 0))</f>
        <v>1</v>
      </c>
      <c r="I1005">
        <v>4846</v>
      </c>
    </row>
    <row r="1006" spans="1:9" x14ac:dyDescent="0.2">
      <c r="A1006">
        <v>2010</v>
      </c>
      <c r="B1006">
        <v>6</v>
      </c>
      <c r="C1006" t="s">
        <v>6</v>
      </c>
      <c r="D1006">
        <v>572</v>
      </c>
      <c r="E1006" t="s">
        <v>13</v>
      </c>
      <c r="F1006">
        <v>9871000</v>
      </c>
      <c r="G1006" s="1">
        <f>+D1006/F1006</f>
        <v>5.7947523047310304E-5</v>
      </c>
      <c r="H1006">
        <f>INDEX($T$21:$T$38, MATCH(E1006, $S$21:$S$38, 0))</f>
        <v>1</v>
      </c>
      <c r="I1006">
        <v>1483</v>
      </c>
    </row>
    <row r="1007" spans="1:9" x14ac:dyDescent="0.2">
      <c r="A1007">
        <v>2010</v>
      </c>
      <c r="B1007">
        <v>8</v>
      </c>
      <c r="C1007" t="s">
        <v>6</v>
      </c>
      <c r="D1007">
        <v>572</v>
      </c>
      <c r="E1007" t="s">
        <v>13</v>
      </c>
      <c r="F1007">
        <v>9871000</v>
      </c>
      <c r="G1007" s="1">
        <f>+D1007/F1007</f>
        <v>5.7947523047310304E-5</v>
      </c>
      <c r="H1007">
        <f>INDEX($T$21:$T$38, MATCH(E1007, $S$21:$S$38, 0))</f>
        <v>1</v>
      </c>
      <c r="I1007">
        <v>1555</v>
      </c>
    </row>
    <row r="1008" spans="1:9" x14ac:dyDescent="0.2">
      <c r="A1008">
        <v>2012</v>
      </c>
      <c r="B1008">
        <v>4</v>
      </c>
      <c r="C1008" t="s">
        <v>25</v>
      </c>
      <c r="D1008">
        <v>574</v>
      </c>
      <c r="E1008" t="s">
        <v>10</v>
      </c>
      <c r="F1008">
        <v>10840000</v>
      </c>
      <c r="G1008" s="1">
        <f>+D1008/F1008</f>
        <v>5.2952029520295202E-5</v>
      </c>
      <c r="H1008">
        <f>INDEX($T$21:$T$38, MATCH(E1008, $S$21:$S$38, 0))</f>
        <v>1</v>
      </c>
      <c r="I1008">
        <v>2290</v>
      </c>
    </row>
    <row r="1009" spans="1:9" x14ac:dyDescent="0.2">
      <c r="A1009">
        <v>2007</v>
      </c>
      <c r="B1009">
        <v>6</v>
      </c>
      <c r="C1009" t="s">
        <v>6</v>
      </c>
      <c r="D1009">
        <v>575</v>
      </c>
      <c r="E1009" t="s">
        <v>13</v>
      </c>
      <c r="F1009">
        <v>9618000</v>
      </c>
      <c r="G1009" s="1">
        <f>+D1009/F1009</f>
        <v>5.9783738823040135E-5</v>
      </c>
      <c r="H1009">
        <f>INDEX($T$21:$T$38, MATCH(E1009, $S$21:$S$38, 0))</f>
        <v>1</v>
      </c>
      <c r="I1009">
        <v>187</v>
      </c>
    </row>
    <row r="1010" spans="1:9" x14ac:dyDescent="0.2">
      <c r="A1010">
        <v>2011</v>
      </c>
      <c r="B1010">
        <v>12</v>
      </c>
      <c r="C1010" t="s">
        <v>25</v>
      </c>
      <c r="D1010">
        <v>575</v>
      </c>
      <c r="E1010" t="s">
        <v>10</v>
      </c>
      <c r="F1010">
        <v>10691000</v>
      </c>
      <c r="G1010" s="1">
        <f>+D1010/F1010</f>
        <v>5.3783556262276682E-5</v>
      </c>
      <c r="H1010">
        <f>INDEX($T$21:$T$38, MATCH(E1010, $S$21:$S$38, 0))</f>
        <v>1</v>
      </c>
      <c r="I1010">
        <v>2146</v>
      </c>
    </row>
    <row r="1011" spans="1:9" x14ac:dyDescent="0.2">
      <c r="A1011">
        <v>2015</v>
      </c>
      <c r="B1011">
        <v>9</v>
      </c>
      <c r="C1011" t="s">
        <v>6</v>
      </c>
      <c r="D1011">
        <v>575</v>
      </c>
      <c r="E1011" t="s">
        <v>12</v>
      </c>
      <c r="F1011">
        <v>10884000</v>
      </c>
      <c r="G1011" s="1">
        <f>+D1011/F1011</f>
        <v>5.282984196986402E-5</v>
      </c>
      <c r="H1011">
        <f>INDEX($T$21:$T$38, MATCH(E1011, $S$21:$S$38, 0))</f>
        <v>1</v>
      </c>
      <c r="I1011">
        <v>3750</v>
      </c>
    </row>
    <row r="1012" spans="1:9" x14ac:dyDescent="0.2">
      <c r="A1012">
        <v>2014</v>
      </c>
      <c r="B1012">
        <v>1</v>
      </c>
      <c r="C1012" t="s">
        <v>25</v>
      </c>
      <c r="D1012">
        <v>576</v>
      </c>
      <c r="E1012" t="s">
        <v>10</v>
      </c>
      <c r="F1012">
        <v>10585000</v>
      </c>
      <c r="G1012" s="1">
        <f>+D1012/F1012</f>
        <v>5.4416627302786961E-5</v>
      </c>
      <c r="H1012">
        <f>INDEX($T$21:$T$38, MATCH(E1012, $S$21:$S$38, 0))</f>
        <v>1</v>
      </c>
      <c r="I1012">
        <v>3046</v>
      </c>
    </row>
    <row r="1013" spans="1:9" x14ac:dyDescent="0.2">
      <c r="A1013">
        <v>2016</v>
      </c>
      <c r="B1013">
        <v>4</v>
      </c>
      <c r="C1013" t="s">
        <v>6</v>
      </c>
      <c r="D1013">
        <v>576</v>
      </c>
      <c r="E1013" t="s">
        <v>12</v>
      </c>
      <c r="F1013">
        <v>11146000</v>
      </c>
      <c r="G1013" s="1">
        <f>+D1013/F1013</f>
        <v>5.1677731921765654E-5</v>
      </c>
      <c r="H1013">
        <f>INDEX($T$21:$T$38, MATCH(E1013, $S$21:$S$38, 0))</f>
        <v>1</v>
      </c>
      <c r="I1013">
        <v>4002</v>
      </c>
    </row>
    <row r="1014" spans="1:9" x14ac:dyDescent="0.2">
      <c r="A1014">
        <v>2018</v>
      </c>
      <c r="B1014">
        <v>2</v>
      </c>
      <c r="C1014" t="s">
        <v>25</v>
      </c>
      <c r="D1014">
        <v>576</v>
      </c>
      <c r="E1014" t="s">
        <v>10</v>
      </c>
      <c r="F1014">
        <v>10617000</v>
      </c>
      <c r="G1014" s="1">
        <f>+D1014/F1014</f>
        <v>5.4252613732692849E-5</v>
      </c>
      <c r="H1014">
        <f>INDEX($T$21:$T$38, MATCH(E1014, $S$21:$S$38, 0))</f>
        <v>1</v>
      </c>
      <c r="I1014">
        <v>4810</v>
      </c>
    </row>
    <row r="1015" spans="1:9" x14ac:dyDescent="0.2">
      <c r="A1015">
        <v>2007</v>
      </c>
      <c r="B1015">
        <v>11</v>
      </c>
      <c r="C1015" t="s">
        <v>6</v>
      </c>
      <c r="D1015">
        <v>577</v>
      </c>
      <c r="E1015" t="s">
        <v>13</v>
      </c>
      <c r="F1015">
        <v>9618000</v>
      </c>
      <c r="G1015" s="1">
        <f>+D1015/F1015</f>
        <v>5.9991682262424618E-5</v>
      </c>
      <c r="H1015">
        <f>INDEX($T$21:$T$38, MATCH(E1015, $S$21:$S$38, 0))</f>
        <v>1</v>
      </c>
      <c r="I1015">
        <v>367</v>
      </c>
    </row>
    <row r="1016" spans="1:9" x14ac:dyDescent="0.2">
      <c r="A1016">
        <v>2014</v>
      </c>
      <c r="B1016">
        <v>5</v>
      </c>
      <c r="C1016" t="s">
        <v>25</v>
      </c>
      <c r="D1016">
        <v>577</v>
      </c>
      <c r="E1016" t="s">
        <v>10</v>
      </c>
      <c r="F1016">
        <v>10585000</v>
      </c>
      <c r="G1016" s="1">
        <f>+D1016/F1016</f>
        <v>5.4511100614076526E-5</v>
      </c>
      <c r="H1016">
        <f>INDEX($T$21:$T$38, MATCH(E1016, $S$21:$S$38, 0))</f>
        <v>1</v>
      </c>
      <c r="I1016">
        <v>3190</v>
      </c>
    </row>
    <row r="1017" spans="1:9" x14ac:dyDescent="0.2">
      <c r="A1017">
        <v>2014</v>
      </c>
      <c r="B1017">
        <v>12</v>
      </c>
      <c r="C1017" t="s">
        <v>25</v>
      </c>
      <c r="D1017">
        <v>577</v>
      </c>
      <c r="E1017" t="s">
        <v>10</v>
      </c>
      <c r="F1017">
        <v>10585000</v>
      </c>
      <c r="G1017" s="1">
        <f>+D1017/F1017</f>
        <v>5.4511100614076526E-5</v>
      </c>
      <c r="H1017">
        <f>INDEX($T$21:$T$38, MATCH(E1017, $S$21:$S$38, 0))</f>
        <v>1</v>
      </c>
      <c r="I1017">
        <v>3442</v>
      </c>
    </row>
    <row r="1018" spans="1:9" x14ac:dyDescent="0.2">
      <c r="A1018">
        <v>2009</v>
      </c>
      <c r="B1018">
        <v>4</v>
      </c>
      <c r="C1018" t="s">
        <v>6</v>
      </c>
      <c r="D1018">
        <v>578</v>
      </c>
      <c r="E1018" t="s">
        <v>13</v>
      </c>
      <c r="F1018">
        <v>9691000</v>
      </c>
      <c r="G1018" s="1">
        <f>+D1018/F1018</f>
        <v>5.9642967701991539E-5</v>
      </c>
      <c r="H1018">
        <f>INDEX($T$21:$T$38, MATCH(E1018, $S$21:$S$38, 0))</f>
        <v>1</v>
      </c>
      <c r="I1018">
        <v>979</v>
      </c>
    </row>
    <row r="1019" spans="1:9" x14ac:dyDescent="0.2">
      <c r="A1019">
        <v>2015</v>
      </c>
      <c r="B1019">
        <v>9</v>
      </c>
      <c r="C1019" t="s">
        <v>25</v>
      </c>
      <c r="D1019">
        <v>578</v>
      </c>
      <c r="E1019" t="s">
        <v>10</v>
      </c>
      <c r="F1019">
        <v>10609000</v>
      </c>
      <c r="G1019" s="1">
        <f>+D1019/F1019</f>
        <v>5.4482043547930999E-5</v>
      </c>
      <c r="H1019">
        <f>INDEX($T$21:$T$38, MATCH(E1019, $S$21:$S$38, 0))</f>
        <v>1</v>
      </c>
      <c r="I1019">
        <v>3766</v>
      </c>
    </row>
    <row r="1020" spans="1:9" x14ac:dyDescent="0.2">
      <c r="A1020">
        <v>2015</v>
      </c>
      <c r="B1020">
        <v>12</v>
      </c>
      <c r="C1020" t="s">
        <v>6</v>
      </c>
      <c r="D1020">
        <v>579</v>
      </c>
      <c r="E1020" t="s">
        <v>12</v>
      </c>
      <c r="F1020">
        <v>10884000</v>
      </c>
      <c r="G1020" s="1">
        <f>+D1020/F1020</f>
        <v>5.3197353914002203E-5</v>
      </c>
      <c r="H1020">
        <f>INDEX($T$21:$T$38, MATCH(E1020, $S$21:$S$38, 0))</f>
        <v>1</v>
      </c>
      <c r="I1020">
        <v>3858</v>
      </c>
    </row>
    <row r="1021" spans="1:9" x14ac:dyDescent="0.2">
      <c r="A1021">
        <v>2012</v>
      </c>
      <c r="B1021">
        <v>11</v>
      </c>
      <c r="C1021" t="s">
        <v>25</v>
      </c>
      <c r="D1021">
        <v>580</v>
      </c>
      <c r="E1021" t="s">
        <v>10</v>
      </c>
      <c r="F1021">
        <v>10840000</v>
      </c>
      <c r="G1021" s="1">
        <f>+D1021/F1021</f>
        <v>5.3505535055350554E-5</v>
      </c>
      <c r="H1021">
        <f>INDEX($T$21:$T$38, MATCH(E1021, $S$21:$S$38, 0))</f>
        <v>1</v>
      </c>
      <c r="I1021">
        <v>2542</v>
      </c>
    </row>
    <row r="1022" spans="1:9" x14ac:dyDescent="0.2">
      <c r="A1022">
        <v>2016</v>
      </c>
      <c r="B1022">
        <v>2</v>
      </c>
      <c r="C1022" t="s">
        <v>6</v>
      </c>
      <c r="D1022">
        <v>582</v>
      </c>
      <c r="E1022" t="s">
        <v>12</v>
      </c>
      <c r="F1022">
        <v>11146000</v>
      </c>
      <c r="G1022" s="1">
        <f>+D1022/F1022</f>
        <v>5.2216041629284048E-5</v>
      </c>
      <c r="H1022">
        <f>INDEX($T$21:$T$38, MATCH(E1022, $S$21:$S$38, 0))</f>
        <v>1</v>
      </c>
      <c r="I1022">
        <v>3930</v>
      </c>
    </row>
    <row r="1023" spans="1:9" x14ac:dyDescent="0.2">
      <c r="A1023">
        <v>2015</v>
      </c>
      <c r="B1023">
        <v>3</v>
      </c>
      <c r="C1023" t="s">
        <v>6</v>
      </c>
      <c r="D1023">
        <v>583</v>
      </c>
      <c r="E1023" t="s">
        <v>12</v>
      </c>
      <c r="F1023">
        <v>10884000</v>
      </c>
      <c r="G1023" s="1">
        <f>+D1023/F1023</f>
        <v>5.3564865858140392E-5</v>
      </c>
      <c r="H1023">
        <f>INDEX($T$21:$T$38, MATCH(E1023, $S$21:$S$38, 0))</f>
        <v>1</v>
      </c>
      <c r="I1023">
        <v>3534</v>
      </c>
    </row>
    <row r="1024" spans="1:9" x14ac:dyDescent="0.2">
      <c r="A1024">
        <v>2008</v>
      </c>
      <c r="B1024">
        <v>10</v>
      </c>
      <c r="C1024" t="s">
        <v>6</v>
      </c>
      <c r="D1024">
        <v>585</v>
      </c>
      <c r="E1024" t="s">
        <v>13</v>
      </c>
      <c r="F1024">
        <v>9600000</v>
      </c>
      <c r="G1024" s="1">
        <f>+D1024/F1024</f>
        <v>6.0937499999999997E-5</v>
      </c>
      <c r="H1024">
        <f>INDEX($T$21:$T$38, MATCH(E1024, $S$21:$S$38, 0))</f>
        <v>1</v>
      </c>
      <c r="I1024">
        <v>763</v>
      </c>
    </row>
    <row r="1025" spans="1:9" x14ac:dyDescent="0.2">
      <c r="A1025">
        <v>2010</v>
      </c>
      <c r="B1025">
        <v>4</v>
      </c>
      <c r="C1025" t="s">
        <v>6</v>
      </c>
      <c r="D1025">
        <v>587</v>
      </c>
      <c r="E1025" t="s">
        <v>13</v>
      </c>
      <c r="F1025">
        <v>9871000</v>
      </c>
      <c r="G1025" s="1">
        <f>+D1025/F1025</f>
        <v>5.9467125924425081E-5</v>
      </c>
      <c r="H1025">
        <f>INDEX($T$21:$T$38, MATCH(E1025, $S$21:$S$38, 0))</f>
        <v>1</v>
      </c>
      <c r="I1025">
        <v>1411</v>
      </c>
    </row>
    <row r="1026" spans="1:9" x14ac:dyDescent="0.2">
      <c r="A1026">
        <v>2015</v>
      </c>
      <c r="B1026">
        <v>1</v>
      </c>
      <c r="C1026" t="s">
        <v>6</v>
      </c>
      <c r="D1026">
        <v>587</v>
      </c>
      <c r="E1026" t="s">
        <v>12</v>
      </c>
      <c r="F1026">
        <v>10884000</v>
      </c>
      <c r="G1026" s="1">
        <f>+D1026/F1026</f>
        <v>5.3932377802278575E-5</v>
      </c>
      <c r="H1026">
        <f>INDEX($T$21:$T$38, MATCH(E1026, $S$21:$S$38, 0))</f>
        <v>1</v>
      </c>
      <c r="I1026">
        <v>3462</v>
      </c>
    </row>
    <row r="1027" spans="1:9" x14ac:dyDescent="0.2">
      <c r="A1027">
        <v>2018</v>
      </c>
      <c r="B1027">
        <v>12</v>
      </c>
      <c r="C1027" t="s">
        <v>25</v>
      </c>
      <c r="D1027">
        <v>587</v>
      </c>
      <c r="E1027" t="s">
        <v>10</v>
      </c>
      <c r="F1027">
        <v>10617000</v>
      </c>
      <c r="G1027" s="1">
        <f>+D1027/F1027</f>
        <v>5.5288687953282472E-5</v>
      </c>
      <c r="H1027">
        <f>INDEX($T$21:$T$38, MATCH(E1027, $S$21:$S$38, 0))</f>
        <v>1</v>
      </c>
      <c r="I1027">
        <v>5170</v>
      </c>
    </row>
    <row r="1028" spans="1:9" x14ac:dyDescent="0.2">
      <c r="A1028">
        <v>2009</v>
      </c>
      <c r="B1028">
        <v>9</v>
      </c>
      <c r="C1028" t="s">
        <v>6</v>
      </c>
      <c r="D1028">
        <v>588</v>
      </c>
      <c r="E1028" t="s">
        <v>13</v>
      </c>
      <c r="F1028">
        <v>9691000</v>
      </c>
      <c r="G1028" s="1">
        <f>+D1028/F1028</f>
        <v>6.0674852956351256E-5</v>
      </c>
      <c r="H1028">
        <f>INDEX($T$21:$T$38, MATCH(E1028, $S$21:$S$38, 0))</f>
        <v>1</v>
      </c>
      <c r="I1028">
        <v>1159</v>
      </c>
    </row>
    <row r="1029" spans="1:9" x14ac:dyDescent="0.2">
      <c r="A1029">
        <v>2015</v>
      </c>
      <c r="B1029">
        <v>11</v>
      </c>
      <c r="C1029" t="s">
        <v>25</v>
      </c>
      <c r="D1029">
        <v>588</v>
      </c>
      <c r="E1029" t="s">
        <v>10</v>
      </c>
      <c r="F1029">
        <v>10609000</v>
      </c>
      <c r="G1029" s="1">
        <f>+D1029/F1029</f>
        <v>5.5424639457064756E-5</v>
      </c>
      <c r="H1029">
        <f>INDEX($T$21:$T$38, MATCH(E1029, $S$21:$S$38, 0))</f>
        <v>1</v>
      </c>
      <c r="I1029">
        <v>3838</v>
      </c>
    </row>
    <row r="1030" spans="1:9" x14ac:dyDescent="0.2">
      <c r="A1030">
        <v>2015</v>
      </c>
      <c r="B1030">
        <v>8</v>
      </c>
      <c r="C1030" t="s">
        <v>6</v>
      </c>
      <c r="D1030">
        <v>589</v>
      </c>
      <c r="E1030" t="s">
        <v>12</v>
      </c>
      <c r="F1030">
        <v>10884000</v>
      </c>
      <c r="G1030" s="1">
        <f>+D1030/F1030</f>
        <v>5.4116133774347666E-5</v>
      </c>
      <c r="H1030">
        <f>INDEX($T$21:$T$38, MATCH(E1030, $S$21:$S$38, 0))</f>
        <v>1</v>
      </c>
      <c r="I1030">
        <v>3714</v>
      </c>
    </row>
    <row r="1031" spans="1:9" x14ac:dyDescent="0.2">
      <c r="A1031">
        <v>2009</v>
      </c>
      <c r="B1031">
        <v>2</v>
      </c>
      <c r="C1031" t="s">
        <v>25</v>
      </c>
      <c r="D1031">
        <v>590</v>
      </c>
      <c r="E1031" t="s">
        <v>10</v>
      </c>
      <c r="F1031">
        <v>10782000</v>
      </c>
      <c r="G1031" s="1">
        <f>+D1031/F1031</f>
        <v>5.4720831014654054E-5</v>
      </c>
      <c r="H1031">
        <f>INDEX($T$21:$T$38, MATCH(E1031, $S$21:$S$38, 0))</f>
        <v>1</v>
      </c>
      <c r="I1031">
        <v>922</v>
      </c>
    </row>
    <row r="1032" spans="1:9" x14ac:dyDescent="0.2">
      <c r="A1032">
        <v>2011</v>
      </c>
      <c r="B1032">
        <v>6</v>
      </c>
      <c r="C1032" t="s">
        <v>6</v>
      </c>
      <c r="D1032">
        <v>590</v>
      </c>
      <c r="E1032" t="s">
        <v>13</v>
      </c>
      <c r="F1032">
        <v>10135000</v>
      </c>
      <c r="G1032" s="1">
        <f>+D1032/F1032</f>
        <v>5.8214109521460289E-5</v>
      </c>
      <c r="H1032">
        <f>INDEX($T$21:$T$38, MATCH(E1032, $S$21:$S$38, 0))</f>
        <v>1</v>
      </c>
      <c r="I1032">
        <v>1915</v>
      </c>
    </row>
    <row r="1033" spans="1:9" x14ac:dyDescent="0.2">
      <c r="A1033">
        <v>2012</v>
      </c>
      <c r="B1033">
        <v>5</v>
      </c>
      <c r="C1033" t="s">
        <v>25</v>
      </c>
      <c r="D1033">
        <v>592</v>
      </c>
      <c r="E1033" t="s">
        <v>10</v>
      </c>
      <c r="F1033">
        <v>10840000</v>
      </c>
      <c r="G1033" s="1">
        <f>+D1033/F1033</f>
        <v>5.4612546125461251E-5</v>
      </c>
      <c r="H1033">
        <f>INDEX($T$21:$T$38, MATCH(E1033, $S$21:$S$38, 0))</f>
        <v>1</v>
      </c>
      <c r="I1033">
        <v>2326</v>
      </c>
    </row>
    <row r="1034" spans="1:9" x14ac:dyDescent="0.2">
      <c r="A1034">
        <v>2008</v>
      </c>
      <c r="B1034">
        <v>1</v>
      </c>
      <c r="C1034" t="s">
        <v>6</v>
      </c>
      <c r="D1034">
        <v>593</v>
      </c>
      <c r="E1034" t="s">
        <v>13</v>
      </c>
      <c r="F1034">
        <v>9600000</v>
      </c>
      <c r="G1034" s="1">
        <f>+D1034/F1034</f>
        <v>6.1770833333333328E-5</v>
      </c>
      <c r="H1034">
        <f>INDEX($T$21:$T$38, MATCH(E1034, $S$21:$S$38, 0))</f>
        <v>1</v>
      </c>
      <c r="I1034">
        <v>439</v>
      </c>
    </row>
    <row r="1035" spans="1:9" x14ac:dyDescent="0.2">
      <c r="A1035">
        <v>2008</v>
      </c>
      <c r="B1035">
        <v>5</v>
      </c>
      <c r="C1035" t="s">
        <v>6</v>
      </c>
      <c r="D1035">
        <v>593</v>
      </c>
      <c r="E1035" t="s">
        <v>13</v>
      </c>
      <c r="F1035">
        <v>9600000</v>
      </c>
      <c r="G1035" s="1">
        <f>+D1035/F1035</f>
        <v>6.1770833333333328E-5</v>
      </c>
      <c r="H1035">
        <f>INDEX($T$21:$T$38, MATCH(E1035, $S$21:$S$38, 0))</f>
        <v>1</v>
      </c>
      <c r="I1035">
        <v>583</v>
      </c>
    </row>
    <row r="1036" spans="1:9" x14ac:dyDescent="0.2">
      <c r="A1036">
        <v>2010</v>
      </c>
      <c r="B1036">
        <v>9</v>
      </c>
      <c r="C1036" t="s">
        <v>6</v>
      </c>
      <c r="D1036">
        <v>593</v>
      </c>
      <c r="E1036" t="s">
        <v>13</v>
      </c>
      <c r="F1036">
        <v>9871000</v>
      </c>
      <c r="G1036" s="1">
        <f>+D1036/F1036</f>
        <v>6.0074967075270993E-5</v>
      </c>
      <c r="H1036">
        <f>INDEX($T$21:$T$38, MATCH(E1036, $S$21:$S$38, 0))</f>
        <v>1</v>
      </c>
      <c r="I1036">
        <v>1591</v>
      </c>
    </row>
    <row r="1037" spans="1:9" x14ac:dyDescent="0.2">
      <c r="A1037">
        <v>2017</v>
      </c>
      <c r="B1037">
        <v>4</v>
      </c>
      <c r="C1037" t="s">
        <v>6</v>
      </c>
      <c r="D1037">
        <v>594</v>
      </c>
      <c r="E1037" t="s">
        <v>12</v>
      </c>
      <c r="F1037">
        <v>11335000</v>
      </c>
      <c r="G1037" s="1">
        <f>+D1037/F1037</f>
        <v>5.2404058226731361E-5</v>
      </c>
      <c r="H1037">
        <f>INDEX($T$21:$T$38, MATCH(E1037, $S$21:$S$38, 0))</f>
        <v>1</v>
      </c>
      <c r="I1037">
        <v>4434</v>
      </c>
    </row>
    <row r="1038" spans="1:9" x14ac:dyDescent="0.2">
      <c r="A1038">
        <v>2010</v>
      </c>
      <c r="B1038">
        <v>12</v>
      </c>
      <c r="C1038" t="s">
        <v>25</v>
      </c>
      <c r="D1038">
        <v>595</v>
      </c>
      <c r="E1038" t="s">
        <v>10</v>
      </c>
      <c r="F1038">
        <v>10719000</v>
      </c>
      <c r="G1038" s="1">
        <f>+D1038/F1038</f>
        <v>5.5508909413191526E-5</v>
      </c>
      <c r="H1038">
        <f>INDEX($T$21:$T$38, MATCH(E1038, $S$21:$S$38, 0))</f>
        <v>1</v>
      </c>
      <c r="I1038">
        <v>1714</v>
      </c>
    </row>
    <row r="1039" spans="1:9" x14ac:dyDescent="0.2">
      <c r="A1039">
        <v>2007</v>
      </c>
      <c r="B1039">
        <v>12</v>
      </c>
      <c r="C1039" t="s">
        <v>6</v>
      </c>
      <c r="D1039">
        <v>596</v>
      </c>
      <c r="E1039" t="s">
        <v>13</v>
      </c>
      <c r="F1039">
        <v>9618000</v>
      </c>
      <c r="G1039" s="1">
        <f>+D1039/F1039</f>
        <v>6.1967144936577251E-5</v>
      </c>
      <c r="H1039">
        <f>INDEX($T$21:$T$38, MATCH(E1039, $S$21:$S$38, 0))</f>
        <v>1</v>
      </c>
      <c r="I1039">
        <v>403</v>
      </c>
    </row>
    <row r="1040" spans="1:9" x14ac:dyDescent="0.2">
      <c r="A1040">
        <v>2012</v>
      </c>
      <c r="B1040">
        <v>2</v>
      </c>
      <c r="C1040" t="s">
        <v>6</v>
      </c>
      <c r="D1040">
        <v>596</v>
      </c>
      <c r="E1040" t="s">
        <v>13</v>
      </c>
      <c r="F1040">
        <v>10292000</v>
      </c>
      <c r="G1040" s="1">
        <f>+D1040/F1040</f>
        <v>5.7909055577147299E-5</v>
      </c>
      <c r="H1040">
        <f>INDEX($T$21:$T$38, MATCH(E1040, $S$21:$S$38, 0))</f>
        <v>1</v>
      </c>
      <c r="I1040">
        <v>2203</v>
      </c>
    </row>
    <row r="1041" spans="1:9" x14ac:dyDescent="0.2">
      <c r="A1041">
        <v>2012</v>
      </c>
      <c r="B1041">
        <v>4</v>
      </c>
      <c r="C1041" t="s">
        <v>6</v>
      </c>
      <c r="D1041">
        <v>596</v>
      </c>
      <c r="E1041" t="s">
        <v>13</v>
      </c>
      <c r="F1041">
        <v>10292000</v>
      </c>
      <c r="G1041" s="1">
        <f>+D1041/F1041</f>
        <v>5.7909055577147299E-5</v>
      </c>
      <c r="H1041">
        <f>INDEX($T$21:$T$38, MATCH(E1041, $S$21:$S$38, 0))</f>
        <v>1</v>
      </c>
      <c r="I1041">
        <v>2275</v>
      </c>
    </row>
    <row r="1042" spans="1:9" x14ac:dyDescent="0.2">
      <c r="A1042">
        <v>2018</v>
      </c>
      <c r="B1042">
        <v>11</v>
      </c>
      <c r="C1042" t="s">
        <v>25</v>
      </c>
      <c r="D1042">
        <v>596</v>
      </c>
      <c r="E1042" t="s">
        <v>10</v>
      </c>
      <c r="F1042">
        <v>10617000</v>
      </c>
      <c r="G1042" s="1">
        <f>+D1042/F1042</f>
        <v>5.61363850428558E-5</v>
      </c>
      <c r="H1042">
        <f>INDEX($T$21:$T$38, MATCH(E1042, $S$21:$S$38, 0))</f>
        <v>1</v>
      </c>
      <c r="I1042">
        <v>5134</v>
      </c>
    </row>
    <row r="1043" spans="1:9" x14ac:dyDescent="0.2">
      <c r="A1043">
        <v>2009</v>
      </c>
      <c r="B1043">
        <v>5</v>
      </c>
      <c r="C1043" t="s">
        <v>6</v>
      </c>
      <c r="D1043">
        <v>597</v>
      </c>
      <c r="E1043" t="s">
        <v>13</v>
      </c>
      <c r="F1043">
        <v>9691000</v>
      </c>
      <c r="G1043" s="1">
        <f>+D1043/F1043</f>
        <v>6.1603549685274999E-5</v>
      </c>
      <c r="H1043">
        <f>INDEX($T$21:$T$38, MATCH(E1043, $S$21:$S$38, 0))</f>
        <v>1</v>
      </c>
      <c r="I1043">
        <v>1015</v>
      </c>
    </row>
    <row r="1044" spans="1:9" x14ac:dyDescent="0.2">
      <c r="A1044">
        <v>2009</v>
      </c>
      <c r="B1044">
        <v>8</v>
      </c>
      <c r="C1044" t="s">
        <v>6</v>
      </c>
      <c r="D1044">
        <v>597</v>
      </c>
      <c r="E1044" t="s">
        <v>13</v>
      </c>
      <c r="F1044">
        <v>9691000</v>
      </c>
      <c r="G1044" s="1">
        <f>+D1044/F1044</f>
        <v>6.1603549685274999E-5</v>
      </c>
      <c r="H1044">
        <f>INDEX($T$21:$T$38, MATCH(E1044, $S$21:$S$38, 0))</f>
        <v>1</v>
      </c>
      <c r="I1044">
        <v>1123</v>
      </c>
    </row>
    <row r="1045" spans="1:9" x14ac:dyDescent="0.2">
      <c r="A1045">
        <v>2009</v>
      </c>
      <c r="B1045">
        <v>12</v>
      </c>
      <c r="C1045" t="s">
        <v>6</v>
      </c>
      <c r="D1045">
        <v>597</v>
      </c>
      <c r="E1045" t="s">
        <v>13</v>
      </c>
      <c r="F1045">
        <v>9691000</v>
      </c>
      <c r="G1045" s="1">
        <f>+D1045/F1045</f>
        <v>6.1603549685274999E-5</v>
      </c>
      <c r="H1045">
        <f>INDEX($T$21:$T$38, MATCH(E1045, $S$21:$S$38, 0))</f>
        <v>1</v>
      </c>
      <c r="I1045">
        <v>1267</v>
      </c>
    </row>
    <row r="1046" spans="1:9" x14ac:dyDescent="0.2">
      <c r="A1046">
        <v>2013</v>
      </c>
      <c r="B1046">
        <v>9</v>
      </c>
      <c r="C1046" t="s">
        <v>6</v>
      </c>
      <c r="D1046">
        <v>599</v>
      </c>
      <c r="E1046" t="s">
        <v>13</v>
      </c>
      <c r="F1046">
        <v>10470000</v>
      </c>
      <c r="G1046" s="1">
        <f>+D1046/F1046</f>
        <v>5.7211079274116526E-5</v>
      </c>
      <c r="H1046">
        <f>INDEX($T$21:$T$38, MATCH(E1046, $S$21:$S$38, 0))</f>
        <v>1</v>
      </c>
      <c r="I1046">
        <v>2887</v>
      </c>
    </row>
    <row r="1047" spans="1:9" x14ac:dyDescent="0.2">
      <c r="A1047">
        <v>2007</v>
      </c>
      <c r="B1047">
        <v>5</v>
      </c>
      <c r="C1047" t="s">
        <v>6</v>
      </c>
      <c r="D1047">
        <v>600</v>
      </c>
      <c r="E1047" t="s">
        <v>13</v>
      </c>
      <c r="F1047">
        <v>9618000</v>
      </c>
      <c r="G1047" s="1">
        <f>+D1047/F1047</f>
        <v>6.2383031815346231E-5</v>
      </c>
      <c r="H1047">
        <f>INDEX($T$21:$T$38, MATCH(E1047, $S$21:$S$38, 0))</f>
        <v>1</v>
      </c>
      <c r="I1047">
        <v>151</v>
      </c>
    </row>
    <row r="1048" spans="1:9" x14ac:dyDescent="0.2">
      <c r="A1048">
        <v>2013</v>
      </c>
      <c r="B1048">
        <v>7</v>
      </c>
      <c r="C1048" t="s">
        <v>25</v>
      </c>
      <c r="D1048">
        <v>600</v>
      </c>
      <c r="E1048" t="s">
        <v>10</v>
      </c>
      <c r="F1048">
        <v>10672000</v>
      </c>
      <c r="G1048" s="1">
        <f>+D1048/F1048</f>
        <v>5.6221889055472263E-5</v>
      </c>
      <c r="H1048">
        <f>INDEX($T$21:$T$38, MATCH(E1048, $S$21:$S$38, 0))</f>
        <v>1</v>
      </c>
      <c r="I1048">
        <v>2830</v>
      </c>
    </row>
    <row r="1049" spans="1:9" x14ac:dyDescent="0.2">
      <c r="A1049">
        <v>2014</v>
      </c>
      <c r="B1049">
        <v>1</v>
      </c>
      <c r="C1049" t="s">
        <v>6</v>
      </c>
      <c r="D1049">
        <v>600</v>
      </c>
      <c r="E1049" t="s">
        <v>12</v>
      </c>
      <c r="F1049">
        <v>10653000</v>
      </c>
      <c r="G1049" s="1">
        <f>+D1049/F1049</f>
        <v>5.6322162771050409E-5</v>
      </c>
      <c r="H1049">
        <f>INDEX($T$21:$T$38, MATCH(E1049, $S$21:$S$38, 0))</f>
        <v>1</v>
      </c>
      <c r="I1049">
        <v>3030</v>
      </c>
    </row>
    <row r="1050" spans="1:9" x14ac:dyDescent="0.2">
      <c r="A1050">
        <v>2007</v>
      </c>
      <c r="B1050">
        <v>7</v>
      </c>
      <c r="C1050" t="s">
        <v>6</v>
      </c>
      <c r="D1050">
        <v>601</v>
      </c>
      <c r="E1050" t="s">
        <v>13</v>
      </c>
      <c r="F1050">
        <v>9618000</v>
      </c>
      <c r="G1050" s="1">
        <f>+D1050/F1050</f>
        <v>6.2487003535038473E-5</v>
      </c>
      <c r="H1050">
        <f>INDEX($T$21:$T$38, MATCH(E1050, $S$21:$S$38, 0))</f>
        <v>1</v>
      </c>
      <c r="I1050">
        <v>223</v>
      </c>
    </row>
    <row r="1051" spans="1:9" x14ac:dyDescent="0.2">
      <c r="A1051">
        <v>2010</v>
      </c>
      <c r="B1051">
        <v>7</v>
      </c>
      <c r="C1051" t="s">
        <v>6</v>
      </c>
      <c r="D1051">
        <v>602</v>
      </c>
      <c r="E1051" t="s">
        <v>13</v>
      </c>
      <c r="F1051">
        <v>9871000</v>
      </c>
      <c r="G1051" s="1">
        <f>+D1051/F1051</f>
        <v>6.0986728801539865E-5</v>
      </c>
      <c r="H1051">
        <f>INDEX($T$21:$T$38, MATCH(E1051, $S$21:$S$38, 0))</f>
        <v>1</v>
      </c>
      <c r="I1051">
        <v>1519</v>
      </c>
    </row>
    <row r="1052" spans="1:9" x14ac:dyDescent="0.2">
      <c r="A1052">
        <v>2013</v>
      </c>
      <c r="B1052">
        <v>3</v>
      </c>
      <c r="C1052" t="s">
        <v>25</v>
      </c>
      <c r="D1052">
        <v>603</v>
      </c>
      <c r="E1052" t="s">
        <v>10</v>
      </c>
      <c r="F1052">
        <v>10672000</v>
      </c>
      <c r="G1052" s="1">
        <f>+D1052/F1052</f>
        <v>5.6502998500749628E-5</v>
      </c>
      <c r="H1052">
        <f>INDEX($T$21:$T$38, MATCH(E1052, $S$21:$S$38, 0))</f>
        <v>1</v>
      </c>
      <c r="I1052">
        <v>2686</v>
      </c>
    </row>
    <row r="1053" spans="1:9" x14ac:dyDescent="0.2">
      <c r="A1053">
        <v>2014</v>
      </c>
      <c r="B1053">
        <v>10</v>
      </c>
      <c r="C1053" t="s">
        <v>25</v>
      </c>
      <c r="D1053">
        <v>603</v>
      </c>
      <c r="E1053" t="s">
        <v>10</v>
      </c>
      <c r="F1053">
        <v>10585000</v>
      </c>
      <c r="G1053" s="1">
        <f>+D1053/F1053</f>
        <v>5.6967406707605099E-5</v>
      </c>
      <c r="H1053">
        <f>INDEX($T$21:$T$38, MATCH(E1053, $S$21:$S$38, 0))</f>
        <v>1</v>
      </c>
      <c r="I1053">
        <v>3370</v>
      </c>
    </row>
    <row r="1054" spans="1:9" x14ac:dyDescent="0.2">
      <c r="A1054">
        <v>2009</v>
      </c>
      <c r="B1054">
        <v>6</v>
      </c>
      <c r="C1054" t="s">
        <v>6</v>
      </c>
      <c r="D1054">
        <v>604</v>
      </c>
      <c r="E1054" t="s">
        <v>13</v>
      </c>
      <c r="F1054">
        <v>9691000</v>
      </c>
      <c r="G1054" s="1">
        <f>+D1054/F1054</f>
        <v>6.2325869363326794E-5</v>
      </c>
      <c r="H1054">
        <f>INDEX($T$21:$T$38, MATCH(E1054, $S$21:$S$38, 0))</f>
        <v>1</v>
      </c>
      <c r="I1054">
        <v>1051</v>
      </c>
    </row>
    <row r="1055" spans="1:9" x14ac:dyDescent="0.2">
      <c r="A1055">
        <v>2015</v>
      </c>
      <c r="B1055">
        <v>10</v>
      </c>
      <c r="C1055" t="s">
        <v>6</v>
      </c>
      <c r="D1055">
        <v>604</v>
      </c>
      <c r="E1055" t="s">
        <v>12</v>
      </c>
      <c r="F1055">
        <v>10884000</v>
      </c>
      <c r="G1055" s="1">
        <f>+D1055/F1055</f>
        <v>5.5494303564865859E-5</v>
      </c>
      <c r="H1055">
        <f>INDEX($T$21:$T$38, MATCH(E1055, $S$21:$S$38, 0))</f>
        <v>1</v>
      </c>
      <c r="I1055">
        <v>3786</v>
      </c>
    </row>
    <row r="1056" spans="1:9" x14ac:dyDescent="0.2">
      <c r="A1056">
        <v>2011</v>
      </c>
      <c r="B1056">
        <v>9</v>
      </c>
      <c r="C1056" t="s">
        <v>25</v>
      </c>
      <c r="D1056">
        <v>605</v>
      </c>
      <c r="E1056" t="s">
        <v>10</v>
      </c>
      <c r="F1056">
        <v>10691000</v>
      </c>
      <c r="G1056" s="1">
        <f>+D1056/F1056</f>
        <v>5.6589654849873725E-5</v>
      </c>
      <c r="H1056">
        <f>INDEX($T$21:$T$38, MATCH(E1056, $S$21:$S$38, 0))</f>
        <v>1</v>
      </c>
      <c r="I1056">
        <v>2038</v>
      </c>
    </row>
    <row r="1057" spans="1:9" x14ac:dyDescent="0.2">
      <c r="A1057">
        <v>2015</v>
      </c>
      <c r="B1057">
        <v>6</v>
      </c>
      <c r="C1057" t="s">
        <v>25</v>
      </c>
      <c r="D1057">
        <v>605</v>
      </c>
      <c r="E1057" t="s">
        <v>10</v>
      </c>
      <c r="F1057">
        <v>10609000</v>
      </c>
      <c r="G1057" s="1">
        <f>+D1057/F1057</f>
        <v>5.7027052502592139E-5</v>
      </c>
      <c r="H1057">
        <f>INDEX($T$21:$T$38, MATCH(E1057, $S$21:$S$38, 0))</f>
        <v>1</v>
      </c>
      <c r="I1057">
        <v>3658</v>
      </c>
    </row>
    <row r="1058" spans="1:9" x14ac:dyDescent="0.2">
      <c r="A1058">
        <v>2018</v>
      </c>
      <c r="B1058">
        <v>2</v>
      </c>
      <c r="C1058" t="s">
        <v>6</v>
      </c>
      <c r="D1058">
        <v>605</v>
      </c>
      <c r="E1058" t="s">
        <v>12</v>
      </c>
      <c r="F1058">
        <v>11486000</v>
      </c>
      <c r="G1058" s="1">
        <f>+D1058/F1058</f>
        <v>5.2672819084102383E-5</v>
      </c>
      <c r="H1058">
        <f>INDEX($T$21:$T$38, MATCH(E1058, $S$21:$S$38, 0))</f>
        <v>1</v>
      </c>
      <c r="I1058">
        <v>4794</v>
      </c>
    </row>
    <row r="1059" spans="1:9" x14ac:dyDescent="0.2">
      <c r="A1059">
        <v>2012</v>
      </c>
      <c r="B1059">
        <v>3</v>
      </c>
      <c r="C1059" t="s">
        <v>25</v>
      </c>
      <c r="D1059">
        <v>606</v>
      </c>
      <c r="E1059" t="s">
        <v>10</v>
      </c>
      <c r="F1059">
        <v>10840000</v>
      </c>
      <c r="G1059" s="1">
        <f>+D1059/F1059</f>
        <v>5.5904059040590409E-5</v>
      </c>
      <c r="H1059">
        <f>INDEX($T$21:$T$38, MATCH(E1059, $S$21:$S$38, 0))</f>
        <v>1</v>
      </c>
      <c r="I1059">
        <v>2254</v>
      </c>
    </row>
    <row r="1060" spans="1:9" x14ac:dyDescent="0.2">
      <c r="A1060">
        <v>2007</v>
      </c>
      <c r="B1060">
        <v>3</v>
      </c>
      <c r="C1060" t="s">
        <v>6</v>
      </c>
      <c r="D1060">
        <v>607</v>
      </c>
      <c r="E1060" t="s">
        <v>13</v>
      </c>
      <c r="F1060">
        <v>9618000</v>
      </c>
      <c r="G1060" s="1">
        <f>+D1060/F1060</f>
        <v>6.3110833853191936E-5</v>
      </c>
      <c r="H1060">
        <f>INDEX($T$21:$T$38, MATCH(E1060, $S$21:$S$38, 0))</f>
        <v>1</v>
      </c>
      <c r="I1060">
        <v>79</v>
      </c>
    </row>
    <row r="1061" spans="1:9" x14ac:dyDescent="0.2">
      <c r="A1061">
        <v>2008</v>
      </c>
      <c r="B1061">
        <v>7</v>
      </c>
      <c r="C1061" t="s">
        <v>6</v>
      </c>
      <c r="D1061">
        <v>607</v>
      </c>
      <c r="E1061" t="s">
        <v>13</v>
      </c>
      <c r="F1061">
        <v>9600000</v>
      </c>
      <c r="G1061" s="1">
        <f>+D1061/F1061</f>
        <v>6.3229166666666661E-5</v>
      </c>
      <c r="H1061">
        <f>INDEX($T$21:$T$38, MATCH(E1061, $S$21:$S$38, 0))</f>
        <v>1</v>
      </c>
      <c r="I1061">
        <v>655</v>
      </c>
    </row>
    <row r="1062" spans="1:9" x14ac:dyDescent="0.2">
      <c r="A1062">
        <v>2010</v>
      </c>
      <c r="B1062">
        <v>11</v>
      </c>
      <c r="C1062" t="s">
        <v>25</v>
      </c>
      <c r="D1062">
        <v>607</v>
      </c>
      <c r="E1062" t="s">
        <v>10</v>
      </c>
      <c r="F1062">
        <v>10719000</v>
      </c>
      <c r="G1062" s="1">
        <f>+D1062/F1062</f>
        <v>5.6628416829928166E-5</v>
      </c>
      <c r="H1062">
        <f>INDEX($T$21:$T$38, MATCH(E1062, $S$21:$S$38, 0))</f>
        <v>1</v>
      </c>
      <c r="I1062">
        <v>1678</v>
      </c>
    </row>
    <row r="1063" spans="1:9" x14ac:dyDescent="0.2">
      <c r="A1063">
        <v>2009</v>
      </c>
      <c r="B1063">
        <v>12</v>
      </c>
      <c r="C1063" t="s">
        <v>25</v>
      </c>
      <c r="D1063">
        <v>608</v>
      </c>
      <c r="E1063" t="s">
        <v>10</v>
      </c>
      <c r="F1063">
        <v>10782000</v>
      </c>
      <c r="G1063" s="1">
        <f>+D1063/F1063</f>
        <v>5.6390280096457056E-5</v>
      </c>
      <c r="H1063">
        <f>INDEX($T$21:$T$38, MATCH(E1063, $S$21:$S$38, 0))</f>
        <v>1</v>
      </c>
      <c r="I1063">
        <v>1282</v>
      </c>
    </row>
    <row r="1064" spans="1:9" x14ac:dyDescent="0.2">
      <c r="A1064">
        <v>2012</v>
      </c>
      <c r="B1064">
        <v>9</v>
      </c>
      <c r="C1064" t="s">
        <v>6</v>
      </c>
      <c r="D1064">
        <v>608</v>
      </c>
      <c r="E1064" t="s">
        <v>13</v>
      </c>
      <c r="F1064">
        <v>10292000</v>
      </c>
      <c r="G1064" s="1">
        <f>+D1064/F1064</f>
        <v>5.9075009716284492E-5</v>
      </c>
      <c r="H1064">
        <f>INDEX($T$21:$T$38, MATCH(E1064, $S$21:$S$38, 0))</f>
        <v>1</v>
      </c>
      <c r="I1064">
        <v>2455</v>
      </c>
    </row>
    <row r="1065" spans="1:9" x14ac:dyDescent="0.2">
      <c r="A1065">
        <v>2011</v>
      </c>
      <c r="B1065">
        <v>4</v>
      </c>
      <c r="C1065" t="s">
        <v>25</v>
      </c>
      <c r="D1065">
        <v>609</v>
      </c>
      <c r="E1065" t="s">
        <v>10</v>
      </c>
      <c r="F1065">
        <v>10691000</v>
      </c>
      <c r="G1065" s="1">
        <f>+D1065/F1065</f>
        <v>5.6963801328219996E-5</v>
      </c>
      <c r="H1065">
        <f>INDEX($T$21:$T$38, MATCH(E1065, $S$21:$S$38, 0))</f>
        <v>1</v>
      </c>
      <c r="I1065">
        <v>1858</v>
      </c>
    </row>
    <row r="1066" spans="1:9" x14ac:dyDescent="0.2">
      <c r="A1066">
        <v>2016</v>
      </c>
      <c r="B1066">
        <v>4</v>
      </c>
      <c r="C1066" t="s">
        <v>25</v>
      </c>
      <c r="D1066">
        <v>609</v>
      </c>
      <c r="E1066" t="s">
        <v>10</v>
      </c>
      <c r="F1066">
        <v>10630000</v>
      </c>
      <c r="G1066" s="1">
        <f>+D1066/F1066</f>
        <v>5.7290686735653812E-5</v>
      </c>
      <c r="H1066">
        <f>INDEX($T$21:$T$38, MATCH(E1066, $S$21:$S$38, 0))</f>
        <v>1</v>
      </c>
      <c r="I1066">
        <v>4018</v>
      </c>
    </row>
    <row r="1067" spans="1:9" x14ac:dyDescent="0.2">
      <c r="A1067">
        <v>2008</v>
      </c>
      <c r="B1067">
        <v>2</v>
      </c>
      <c r="C1067" t="s">
        <v>6</v>
      </c>
      <c r="D1067">
        <v>610</v>
      </c>
      <c r="E1067" t="s">
        <v>13</v>
      </c>
      <c r="F1067">
        <v>9600000</v>
      </c>
      <c r="G1067" s="1">
        <f>+D1067/F1067</f>
        <v>6.3541666666666662E-5</v>
      </c>
      <c r="H1067">
        <f>INDEX($T$21:$T$38, MATCH(E1067, $S$21:$S$38, 0))</f>
        <v>1</v>
      </c>
      <c r="I1067">
        <v>475</v>
      </c>
    </row>
    <row r="1068" spans="1:9" x14ac:dyDescent="0.2">
      <c r="A1068">
        <v>2017</v>
      </c>
      <c r="B1068">
        <v>2</v>
      </c>
      <c r="C1068" t="s">
        <v>6</v>
      </c>
      <c r="D1068">
        <v>610</v>
      </c>
      <c r="E1068" t="s">
        <v>12</v>
      </c>
      <c r="F1068">
        <v>11335000</v>
      </c>
      <c r="G1068" s="1">
        <f>+D1068/F1068</f>
        <v>5.3815615350683724E-5</v>
      </c>
      <c r="H1068">
        <f>INDEX($T$21:$T$38, MATCH(E1068, $S$21:$S$38, 0))</f>
        <v>1</v>
      </c>
      <c r="I1068">
        <v>4362</v>
      </c>
    </row>
    <row r="1069" spans="1:9" x14ac:dyDescent="0.2">
      <c r="A1069">
        <v>2014</v>
      </c>
      <c r="B1069">
        <v>11</v>
      </c>
      <c r="C1069" t="s">
        <v>25</v>
      </c>
      <c r="D1069">
        <v>611</v>
      </c>
      <c r="E1069" t="s">
        <v>10</v>
      </c>
      <c r="F1069">
        <v>10585000</v>
      </c>
      <c r="G1069" s="1">
        <f>+D1069/F1069</f>
        <v>5.7723193197921585E-5</v>
      </c>
      <c r="H1069">
        <f>INDEX($T$21:$T$38, MATCH(E1069, $S$21:$S$38, 0))</f>
        <v>1</v>
      </c>
      <c r="I1069">
        <v>3406</v>
      </c>
    </row>
    <row r="1070" spans="1:9" x14ac:dyDescent="0.2">
      <c r="A1070">
        <v>2009</v>
      </c>
      <c r="B1070">
        <v>7</v>
      </c>
      <c r="C1070" t="s">
        <v>6</v>
      </c>
      <c r="D1070">
        <v>613</v>
      </c>
      <c r="E1070" t="s">
        <v>13</v>
      </c>
      <c r="F1070">
        <v>9691000</v>
      </c>
      <c r="G1070" s="1">
        <f>+D1070/F1070</f>
        <v>6.3254566092250537E-5</v>
      </c>
      <c r="H1070">
        <f>INDEX($T$21:$T$38, MATCH(E1070, $S$21:$S$38, 0))</f>
        <v>1</v>
      </c>
      <c r="I1070">
        <v>1087</v>
      </c>
    </row>
    <row r="1071" spans="1:9" x14ac:dyDescent="0.2">
      <c r="A1071">
        <v>2010</v>
      </c>
      <c r="B1071">
        <v>1</v>
      </c>
      <c r="C1071" t="s">
        <v>25</v>
      </c>
      <c r="D1071">
        <v>613</v>
      </c>
      <c r="E1071" t="s">
        <v>10</v>
      </c>
      <c r="F1071">
        <v>10719000</v>
      </c>
      <c r="G1071" s="1">
        <f>+D1071/F1071</f>
        <v>5.7188170538296486E-5</v>
      </c>
      <c r="H1071">
        <f>INDEX($T$21:$T$38, MATCH(E1071, $S$21:$S$38, 0))</f>
        <v>1</v>
      </c>
      <c r="I1071">
        <v>1318</v>
      </c>
    </row>
    <row r="1072" spans="1:9" x14ac:dyDescent="0.2">
      <c r="A1072">
        <v>2012</v>
      </c>
      <c r="B1072">
        <v>1</v>
      </c>
      <c r="C1072" t="s">
        <v>25</v>
      </c>
      <c r="D1072">
        <v>613</v>
      </c>
      <c r="E1072" t="s">
        <v>10</v>
      </c>
      <c r="F1072">
        <v>10840000</v>
      </c>
      <c r="G1072" s="1">
        <f>+D1072/F1072</f>
        <v>5.6549815498154984E-5</v>
      </c>
      <c r="H1072">
        <f>INDEX($T$21:$T$38, MATCH(E1072, $S$21:$S$38, 0))</f>
        <v>1</v>
      </c>
      <c r="I1072">
        <v>2182</v>
      </c>
    </row>
    <row r="1073" spans="1:9" x14ac:dyDescent="0.2">
      <c r="A1073">
        <v>2015</v>
      </c>
      <c r="B1073">
        <v>12</v>
      </c>
      <c r="C1073" t="s">
        <v>25</v>
      </c>
      <c r="D1073">
        <v>613</v>
      </c>
      <c r="E1073" t="s">
        <v>10</v>
      </c>
      <c r="F1073">
        <v>10609000</v>
      </c>
      <c r="G1073" s="1">
        <f>+D1073/F1073</f>
        <v>5.7781129229899142E-5</v>
      </c>
      <c r="H1073">
        <f>INDEX($T$21:$T$38, MATCH(E1073, $S$21:$S$38, 0))</f>
        <v>1</v>
      </c>
      <c r="I1073">
        <v>3874</v>
      </c>
    </row>
    <row r="1074" spans="1:9" x14ac:dyDescent="0.2">
      <c r="A1074">
        <v>2016</v>
      </c>
      <c r="B1074">
        <v>1</v>
      </c>
      <c r="C1074" t="s">
        <v>25</v>
      </c>
      <c r="D1074">
        <v>613</v>
      </c>
      <c r="E1074" t="s">
        <v>10</v>
      </c>
      <c r="F1074">
        <v>10630000</v>
      </c>
      <c r="G1074" s="1">
        <f>+D1074/F1074</f>
        <v>5.7666980244590779E-5</v>
      </c>
      <c r="H1074">
        <f>INDEX($T$21:$T$38, MATCH(E1074, $S$21:$S$38, 0))</f>
        <v>1</v>
      </c>
      <c r="I1074">
        <v>3910</v>
      </c>
    </row>
    <row r="1075" spans="1:9" x14ac:dyDescent="0.2">
      <c r="A1075">
        <v>2012</v>
      </c>
      <c r="B1075">
        <v>10</v>
      </c>
      <c r="C1075" t="s">
        <v>25</v>
      </c>
      <c r="D1075">
        <v>615</v>
      </c>
      <c r="E1075" t="s">
        <v>10</v>
      </c>
      <c r="F1075">
        <v>10840000</v>
      </c>
      <c r="G1075" s="1">
        <f>+D1075/F1075</f>
        <v>5.673431734317343E-5</v>
      </c>
      <c r="H1075">
        <f>INDEX($T$21:$T$38, MATCH(E1075, $S$21:$S$38, 0))</f>
        <v>1</v>
      </c>
      <c r="I1075">
        <v>2506</v>
      </c>
    </row>
    <row r="1076" spans="1:9" x14ac:dyDescent="0.2">
      <c r="A1076">
        <v>2010</v>
      </c>
      <c r="B1076">
        <v>1</v>
      </c>
      <c r="C1076" t="s">
        <v>6</v>
      </c>
      <c r="D1076">
        <v>617</v>
      </c>
      <c r="E1076" t="s">
        <v>13</v>
      </c>
      <c r="F1076">
        <v>9871000</v>
      </c>
      <c r="G1076" s="1">
        <f>+D1076/F1076</f>
        <v>6.2506331678654649E-5</v>
      </c>
      <c r="H1076">
        <f>INDEX($T$21:$T$38, MATCH(E1076, $S$21:$S$38, 0))</f>
        <v>1</v>
      </c>
      <c r="I1076">
        <v>1303</v>
      </c>
    </row>
    <row r="1077" spans="1:9" x14ac:dyDescent="0.2">
      <c r="A1077">
        <v>2013</v>
      </c>
      <c r="B1077">
        <v>5</v>
      </c>
      <c r="C1077" t="s">
        <v>6</v>
      </c>
      <c r="D1077">
        <v>617</v>
      </c>
      <c r="E1077" t="s">
        <v>13</v>
      </c>
      <c r="F1077">
        <v>10470000</v>
      </c>
      <c r="G1077" s="1">
        <f>+D1077/F1077</f>
        <v>5.8930276981852913E-5</v>
      </c>
      <c r="H1077">
        <f>INDEX($T$21:$T$38, MATCH(E1077, $S$21:$S$38, 0))</f>
        <v>1</v>
      </c>
      <c r="I1077">
        <v>2743</v>
      </c>
    </row>
    <row r="1078" spans="1:9" x14ac:dyDescent="0.2">
      <c r="A1078">
        <v>2011</v>
      </c>
      <c r="B1078">
        <v>9</v>
      </c>
      <c r="C1078" t="s">
        <v>6</v>
      </c>
      <c r="D1078">
        <v>619</v>
      </c>
      <c r="E1078" t="s">
        <v>13</v>
      </c>
      <c r="F1078">
        <v>10135000</v>
      </c>
      <c r="G1078" s="1">
        <f>+D1078/F1078</f>
        <v>6.1075481006413418E-5</v>
      </c>
      <c r="H1078">
        <f>INDEX($T$21:$T$38, MATCH(E1078, $S$21:$S$38, 0))</f>
        <v>1</v>
      </c>
      <c r="I1078">
        <v>2023</v>
      </c>
    </row>
    <row r="1079" spans="1:9" x14ac:dyDescent="0.2">
      <c r="A1079">
        <v>2016</v>
      </c>
      <c r="B1079">
        <v>11</v>
      </c>
      <c r="C1079" t="s">
        <v>6</v>
      </c>
      <c r="D1079">
        <v>619</v>
      </c>
      <c r="E1079" t="s">
        <v>12</v>
      </c>
      <c r="F1079">
        <v>11146000</v>
      </c>
      <c r="G1079" s="1">
        <f>+D1079/F1079</f>
        <v>5.55356181589808E-5</v>
      </c>
      <c r="H1079">
        <f>INDEX($T$21:$T$38, MATCH(E1079, $S$21:$S$38, 0))</f>
        <v>1</v>
      </c>
      <c r="I1079">
        <v>4254</v>
      </c>
    </row>
    <row r="1080" spans="1:9" x14ac:dyDescent="0.2">
      <c r="A1080">
        <v>2018</v>
      </c>
      <c r="B1080">
        <v>8</v>
      </c>
      <c r="C1080" t="s">
        <v>25</v>
      </c>
      <c r="D1080">
        <v>619</v>
      </c>
      <c r="E1080" t="s">
        <v>10</v>
      </c>
      <c r="F1080">
        <v>10617000</v>
      </c>
      <c r="G1080" s="1">
        <f>+D1080/F1080</f>
        <v>5.8302722049543188E-5</v>
      </c>
      <c r="H1080">
        <f>INDEX($T$21:$T$38, MATCH(E1080, $S$21:$S$38, 0))</f>
        <v>1</v>
      </c>
      <c r="I1080">
        <v>5026</v>
      </c>
    </row>
    <row r="1081" spans="1:9" x14ac:dyDescent="0.2">
      <c r="A1081">
        <v>2011</v>
      </c>
      <c r="B1081">
        <v>2</v>
      </c>
      <c r="C1081" t="s">
        <v>6</v>
      </c>
      <c r="D1081">
        <v>620</v>
      </c>
      <c r="E1081" t="s">
        <v>13</v>
      </c>
      <c r="F1081">
        <v>10135000</v>
      </c>
      <c r="G1081" s="1">
        <f>+D1081/F1081</f>
        <v>6.1174148988653182E-5</v>
      </c>
      <c r="H1081">
        <f>INDEX($T$21:$T$38, MATCH(E1081, $S$21:$S$38, 0))</f>
        <v>1</v>
      </c>
      <c r="I1081">
        <v>1771</v>
      </c>
    </row>
    <row r="1082" spans="1:9" x14ac:dyDescent="0.2">
      <c r="A1082">
        <v>2016</v>
      </c>
      <c r="B1082">
        <v>12</v>
      </c>
      <c r="C1082" t="s">
        <v>25</v>
      </c>
      <c r="D1082">
        <v>620</v>
      </c>
      <c r="E1082" t="s">
        <v>10</v>
      </c>
      <c r="F1082">
        <v>10630000</v>
      </c>
      <c r="G1082" s="1">
        <f>+D1082/F1082</f>
        <v>5.8325493885230477E-5</v>
      </c>
      <c r="H1082">
        <f>INDEX($T$21:$T$38, MATCH(E1082, $S$21:$S$38, 0))</f>
        <v>1</v>
      </c>
      <c r="I1082">
        <v>4306</v>
      </c>
    </row>
    <row r="1083" spans="1:9" x14ac:dyDescent="0.2">
      <c r="A1083">
        <v>2010</v>
      </c>
      <c r="B1083">
        <v>10</v>
      </c>
      <c r="C1083" t="s">
        <v>6</v>
      </c>
      <c r="D1083">
        <v>621</v>
      </c>
      <c r="E1083" t="s">
        <v>13</v>
      </c>
      <c r="F1083">
        <v>9871000</v>
      </c>
      <c r="G1083" s="1">
        <f>+D1083/F1083</f>
        <v>6.2911559112551919E-5</v>
      </c>
      <c r="H1083">
        <f>INDEX($T$21:$T$38, MATCH(E1083, $S$21:$S$38, 0))</f>
        <v>1</v>
      </c>
      <c r="I1083">
        <v>1627</v>
      </c>
    </row>
    <row r="1084" spans="1:9" x14ac:dyDescent="0.2">
      <c r="A1084">
        <v>2014</v>
      </c>
      <c r="B1084">
        <v>6</v>
      </c>
      <c r="C1084" t="s">
        <v>25</v>
      </c>
      <c r="D1084">
        <v>621</v>
      </c>
      <c r="E1084" t="s">
        <v>10</v>
      </c>
      <c r="F1084">
        <v>10585000</v>
      </c>
      <c r="G1084" s="1">
        <f>+D1084/F1084</f>
        <v>5.8667926310817194E-5</v>
      </c>
      <c r="H1084">
        <f>INDEX($T$21:$T$38, MATCH(E1084, $S$21:$S$38, 0))</f>
        <v>1</v>
      </c>
      <c r="I1084">
        <v>3226</v>
      </c>
    </row>
    <row r="1085" spans="1:9" x14ac:dyDescent="0.2">
      <c r="A1085">
        <v>2018</v>
      </c>
      <c r="B1085">
        <v>1</v>
      </c>
      <c r="C1085" t="s">
        <v>25</v>
      </c>
      <c r="D1085">
        <v>621</v>
      </c>
      <c r="E1085" t="s">
        <v>10</v>
      </c>
      <c r="F1085">
        <v>10617000</v>
      </c>
      <c r="G1085" s="1">
        <f>+D1085/F1085</f>
        <v>5.8491099180559483E-5</v>
      </c>
      <c r="H1085">
        <f>INDEX($T$21:$T$38, MATCH(E1085, $S$21:$S$38, 0))</f>
        <v>1</v>
      </c>
      <c r="I1085">
        <v>4774</v>
      </c>
    </row>
    <row r="1086" spans="1:9" x14ac:dyDescent="0.2">
      <c r="A1086">
        <v>2007</v>
      </c>
      <c r="B1086">
        <v>1</v>
      </c>
      <c r="C1086" t="s">
        <v>6</v>
      </c>
      <c r="D1086">
        <v>622</v>
      </c>
      <c r="E1086" t="s">
        <v>13</v>
      </c>
      <c r="F1086">
        <v>9618000</v>
      </c>
      <c r="G1086" s="1">
        <f>+D1086/F1086</f>
        <v>6.4670409648575589E-5</v>
      </c>
      <c r="H1086">
        <f>INDEX($T$21:$T$38, MATCH(E1086, $S$21:$S$38, 0))</f>
        <v>1</v>
      </c>
      <c r="I1086">
        <v>7</v>
      </c>
    </row>
    <row r="1087" spans="1:9" x14ac:dyDescent="0.2">
      <c r="A1087">
        <v>2017</v>
      </c>
      <c r="B1087">
        <v>11</v>
      </c>
      <c r="C1087" t="s">
        <v>25</v>
      </c>
      <c r="D1087">
        <v>622</v>
      </c>
      <c r="E1087" t="s">
        <v>10</v>
      </c>
      <c r="F1087">
        <v>10608000</v>
      </c>
      <c r="G1087" s="1">
        <f>+D1087/F1087</f>
        <v>5.8634992458521874E-5</v>
      </c>
      <c r="H1087">
        <f>INDEX($T$21:$T$38, MATCH(E1087, $S$21:$S$38, 0))</f>
        <v>1</v>
      </c>
      <c r="I1087">
        <v>4702</v>
      </c>
    </row>
    <row r="1088" spans="1:9" x14ac:dyDescent="0.2">
      <c r="A1088">
        <v>2016</v>
      </c>
      <c r="B1088">
        <v>6</v>
      </c>
      <c r="C1088" t="s">
        <v>6</v>
      </c>
      <c r="D1088">
        <v>623</v>
      </c>
      <c r="E1088" t="s">
        <v>12</v>
      </c>
      <c r="F1088">
        <v>11146000</v>
      </c>
      <c r="G1088" s="1">
        <f>+D1088/F1088</f>
        <v>5.5894491297326393E-5</v>
      </c>
      <c r="H1088">
        <f>INDEX($T$21:$T$38, MATCH(E1088, $S$21:$S$38, 0))</f>
        <v>1</v>
      </c>
      <c r="I1088">
        <v>4074</v>
      </c>
    </row>
    <row r="1089" spans="1:9" x14ac:dyDescent="0.2">
      <c r="A1089">
        <v>2009</v>
      </c>
      <c r="B1089">
        <v>11</v>
      </c>
      <c r="C1089" t="s">
        <v>6</v>
      </c>
      <c r="D1089">
        <v>624</v>
      </c>
      <c r="E1089" t="s">
        <v>13</v>
      </c>
      <c r="F1089">
        <v>9691000</v>
      </c>
      <c r="G1089" s="1">
        <f>+D1089/F1089</f>
        <v>6.4389639872046228E-5</v>
      </c>
      <c r="H1089">
        <f>INDEX($T$21:$T$38, MATCH(E1089, $S$21:$S$38, 0))</f>
        <v>1</v>
      </c>
      <c r="I1089">
        <v>1231</v>
      </c>
    </row>
    <row r="1090" spans="1:9" x14ac:dyDescent="0.2">
      <c r="A1090">
        <v>2012</v>
      </c>
      <c r="B1090">
        <v>8</v>
      </c>
      <c r="C1090" t="s">
        <v>25</v>
      </c>
      <c r="D1090">
        <v>624</v>
      </c>
      <c r="E1090" t="s">
        <v>10</v>
      </c>
      <c r="F1090">
        <v>10840000</v>
      </c>
      <c r="G1090" s="1">
        <f>+D1090/F1090</f>
        <v>5.7564575645756458E-5</v>
      </c>
      <c r="H1090">
        <f>INDEX($T$21:$T$38, MATCH(E1090, $S$21:$S$38, 0))</f>
        <v>1</v>
      </c>
      <c r="I1090">
        <v>2434</v>
      </c>
    </row>
    <row r="1091" spans="1:9" x14ac:dyDescent="0.2">
      <c r="A1091">
        <v>2017</v>
      </c>
      <c r="B1091">
        <v>1</v>
      </c>
      <c r="C1091" t="s">
        <v>25</v>
      </c>
      <c r="D1091">
        <v>624</v>
      </c>
      <c r="E1091" t="s">
        <v>10</v>
      </c>
      <c r="F1091">
        <v>10608000</v>
      </c>
      <c r="G1091" s="1">
        <f>+D1091/F1091</f>
        <v>5.8823529411764708E-5</v>
      </c>
      <c r="H1091">
        <f>INDEX($T$21:$T$38, MATCH(E1091, $S$21:$S$38, 0))</f>
        <v>1</v>
      </c>
      <c r="I1091">
        <v>4342</v>
      </c>
    </row>
    <row r="1092" spans="1:9" x14ac:dyDescent="0.2">
      <c r="A1092">
        <v>2010</v>
      </c>
      <c r="B1092">
        <v>12</v>
      </c>
      <c r="C1092" t="s">
        <v>6</v>
      </c>
      <c r="D1092">
        <v>625</v>
      </c>
      <c r="E1092" t="s">
        <v>13</v>
      </c>
      <c r="F1092">
        <v>9871000</v>
      </c>
      <c r="G1092" s="1">
        <f>+D1092/F1092</f>
        <v>6.3316786546449189E-5</v>
      </c>
      <c r="H1092">
        <f>INDEX($T$21:$T$38, MATCH(E1092, $S$21:$S$38, 0))</f>
        <v>1</v>
      </c>
      <c r="I1092">
        <v>1699</v>
      </c>
    </row>
    <row r="1093" spans="1:9" x14ac:dyDescent="0.2">
      <c r="A1093">
        <v>2012</v>
      </c>
      <c r="B1093">
        <v>5</v>
      </c>
      <c r="C1093" t="s">
        <v>6</v>
      </c>
      <c r="D1093">
        <v>625</v>
      </c>
      <c r="E1093" t="s">
        <v>13</v>
      </c>
      <c r="F1093">
        <v>10292000</v>
      </c>
      <c r="G1093" s="1">
        <f>+D1093/F1093</f>
        <v>6.0726778080062187E-5</v>
      </c>
      <c r="H1093">
        <f>INDEX($T$21:$T$38, MATCH(E1093, $S$21:$S$38, 0))</f>
        <v>1</v>
      </c>
      <c r="I1093">
        <v>2311</v>
      </c>
    </row>
    <row r="1094" spans="1:9" x14ac:dyDescent="0.2">
      <c r="A1094">
        <v>2009</v>
      </c>
      <c r="B1094">
        <v>1</v>
      </c>
      <c r="C1094" t="s">
        <v>6</v>
      </c>
      <c r="D1094">
        <v>626</v>
      </c>
      <c r="E1094" t="s">
        <v>13</v>
      </c>
      <c r="F1094">
        <v>9691000</v>
      </c>
      <c r="G1094" s="1">
        <f>+D1094/F1094</f>
        <v>6.4596016922918175E-5</v>
      </c>
      <c r="H1094">
        <f>INDEX($T$21:$T$38, MATCH(E1094, $S$21:$S$38, 0))</f>
        <v>1</v>
      </c>
      <c r="I1094">
        <v>871</v>
      </c>
    </row>
    <row r="1095" spans="1:9" x14ac:dyDescent="0.2">
      <c r="A1095">
        <v>2011</v>
      </c>
      <c r="B1095">
        <v>12</v>
      </c>
      <c r="C1095" t="s">
        <v>6</v>
      </c>
      <c r="D1095">
        <v>626</v>
      </c>
      <c r="E1095" t="s">
        <v>13</v>
      </c>
      <c r="F1095">
        <v>10135000</v>
      </c>
      <c r="G1095" s="1">
        <f>+D1095/F1095</f>
        <v>6.1766156882091768E-5</v>
      </c>
      <c r="H1095">
        <f>INDEX($T$21:$T$38, MATCH(E1095, $S$21:$S$38, 0))</f>
        <v>1</v>
      </c>
      <c r="I1095">
        <v>2131</v>
      </c>
    </row>
    <row r="1096" spans="1:9" x14ac:dyDescent="0.2">
      <c r="A1096">
        <v>2016</v>
      </c>
      <c r="B1096">
        <v>3</v>
      </c>
      <c r="C1096" t="s">
        <v>6</v>
      </c>
      <c r="D1096">
        <v>626</v>
      </c>
      <c r="E1096" t="s">
        <v>12</v>
      </c>
      <c r="F1096">
        <v>11146000</v>
      </c>
      <c r="G1096" s="1">
        <f>+D1096/F1096</f>
        <v>5.616364615108559E-5</v>
      </c>
      <c r="H1096">
        <f>INDEX($T$21:$T$38, MATCH(E1096, $S$21:$S$38, 0))</f>
        <v>1</v>
      </c>
      <c r="I1096">
        <v>3966</v>
      </c>
    </row>
    <row r="1097" spans="1:9" x14ac:dyDescent="0.2">
      <c r="A1097">
        <v>2017</v>
      </c>
      <c r="B1097">
        <v>9</v>
      </c>
      <c r="C1097" t="s">
        <v>25</v>
      </c>
      <c r="D1097">
        <v>626</v>
      </c>
      <c r="E1097" t="s">
        <v>10</v>
      </c>
      <c r="F1097">
        <v>10608000</v>
      </c>
      <c r="G1097" s="1">
        <f>+D1097/F1097</f>
        <v>5.9012066365007541E-5</v>
      </c>
      <c r="H1097">
        <f>INDEX($T$21:$T$38, MATCH(E1097, $S$21:$S$38, 0))</f>
        <v>1</v>
      </c>
      <c r="I1097">
        <v>4630</v>
      </c>
    </row>
    <row r="1098" spans="1:9" x14ac:dyDescent="0.2">
      <c r="A1098">
        <v>2010</v>
      </c>
      <c r="B1098">
        <v>3</v>
      </c>
      <c r="C1098" t="s">
        <v>25</v>
      </c>
      <c r="D1098">
        <v>628</v>
      </c>
      <c r="E1098" t="s">
        <v>10</v>
      </c>
      <c r="F1098">
        <v>10719000</v>
      </c>
      <c r="G1098" s="1">
        <f>+D1098/F1098</f>
        <v>5.8587554809217279E-5</v>
      </c>
      <c r="H1098">
        <f>INDEX($T$21:$T$38, MATCH(E1098, $S$21:$S$38, 0))</f>
        <v>1</v>
      </c>
      <c r="I1098">
        <v>1390</v>
      </c>
    </row>
    <row r="1099" spans="1:9" x14ac:dyDescent="0.2">
      <c r="A1099">
        <v>2016</v>
      </c>
      <c r="B1099">
        <v>8</v>
      </c>
      <c r="C1099" t="s">
        <v>6</v>
      </c>
      <c r="D1099">
        <v>628</v>
      </c>
      <c r="E1099" t="s">
        <v>12</v>
      </c>
      <c r="F1099">
        <v>11146000</v>
      </c>
      <c r="G1099" s="1">
        <f>+D1099/F1099</f>
        <v>5.634308272025839E-5</v>
      </c>
      <c r="H1099">
        <f>INDEX($T$21:$T$38, MATCH(E1099, $S$21:$S$38, 0))</f>
        <v>1</v>
      </c>
      <c r="I1099">
        <v>4146</v>
      </c>
    </row>
    <row r="1100" spans="1:9" x14ac:dyDescent="0.2">
      <c r="A1100">
        <v>2018</v>
      </c>
      <c r="B1100">
        <v>6</v>
      </c>
      <c r="C1100" t="s">
        <v>6</v>
      </c>
      <c r="D1100">
        <v>629</v>
      </c>
      <c r="E1100" t="s">
        <v>12</v>
      </c>
      <c r="F1100">
        <v>11486000</v>
      </c>
      <c r="G1100" s="1">
        <f>+D1100/F1100</f>
        <v>5.4762319345289919E-5</v>
      </c>
      <c r="H1100">
        <f>INDEX($T$21:$T$38, MATCH(E1100, $S$21:$S$38, 0))</f>
        <v>1</v>
      </c>
      <c r="I1100">
        <v>4938</v>
      </c>
    </row>
    <row r="1101" spans="1:9" x14ac:dyDescent="0.2">
      <c r="A1101">
        <v>2010</v>
      </c>
      <c r="B1101">
        <v>11</v>
      </c>
      <c r="C1101" t="s">
        <v>6</v>
      </c>
      <c r="D1101">
        <v>630</v>
      </c>
      <c r="E1101" t="s">
        <v>13</v>
      </c>
      <c r="F1101">
        <v>9871000</v>
      </c>
      <c r="G1101" s="1">
        <f>+D1101/F1101</f>
        <v>6.3823320838820791E-5</v>
      </c>
      <c r="H1101">
        <f>INDEX($T$21:$T$38, MATCH(E1101, $S$21:$S$38, 0))</f>
        <v>1</v>
      </c>
      <c r="I1101">
        <v>1663</v>
      </c>
    </row>
    <row r="1102" spans="1:9" x14ac:dyDescent="0.2">
      <c r="A1102">
        <v>2015</v>
      </c>
      <c r="B1102">
        <v>5</v>
      </c>
      <c r="C1102" t="s">
        <v>25</v>
      </c>
      <c r="D1102">
        <v>630</v>
      </c>
      <c r="E1102" t="s">
        <v>10</v>
      </c>
      <c r="F1102">
        <v>10609000</v>
      </c>
      <c r="G1102" s="1">
        <f>+D1102/F1102</f>
        <v>5.9383542275426525E-5</v>
      </c>
      <c r="H1102">
        <f>INDEX($T$21:$T$38, MATCH(E1102, $S$21:$S$38, 0))</f>
        <v>1</v>
      </c>
      <c r="I1102">
        <v>3622</v>
      </c>
    </row>
    <row r="1103" spans="1:9" x14ac:dyDescent="0.2">
      <c r="A1103">
        <v>2018</v>
      </c>
      <c r="B1103">
        <v>9</v>
      </c>
      <c r="C1103" t="s">
        <v>25</v>
      </c>
      <c r="D1103">
        <v>630</v>
      </c>
      <c r="E1103" t="s">
        <v>10</v>
      </c>
      <c r="F1103">
        <v>10617000</v>
      </c>
      <c r="G1103" s="1">
        <f>+D1103/F1103</f>
        <v>5.9338796270132804E-5</v>
      </c>
      <c r="H1103">
        <f>INDEX($T$21:$T$38, MATCH(E1103, $S$21:$S$38, 0))</f>
        <v>1</v>
      </c>
      <c r="I1103">
        <v>5062</v>
      </c>
    </row>
    <row r="1104" spans="1:9" x14ac:dyDescent="0.2">
      <c r="A1104">
        <v>2016</v>
      </c>
      <c r="B1104">
        <v>3</v>
      </c>
      <c r="C1104" t="s">
        <v>25</v>
      </c>
      <c r="D1104">
        <v>631</v>
      </c>
      <c r="E1104" t="s">
        <v>10</v>
      </c>
      <c r="F1104">
        <v>10630000</v>
      </c>
      <c r="G1104" s="1">
        <f>+D1104/F1104</f>
        <v>5.936030103480715E-5</v>
      </c>
      <c r="H1104">
        <f>INDEX($T$21:$T$38, MATCH(E1104, $S$21:$S$38, 0))</f>
        <v>1</v>
      </c>
      <c r="I1104">
        <v>3982</v>
      </c>
    </row>
    <row r="1105" spans="1:9" x14ac:dyDescent="0.2">
      <c r="A1105">
        <v>2010</v>
      </c>
      <c r="B1105">
        <v>5</v>
      </c>
      <c r="C1105" t="s">
        <v>6</v>
      </c>
      <c r="D1105">
        <v>632</v>
      </c>
      <c r="E1105" t="s">
        <v>13</v>
      </c>
      <c r="F1105">
        <v>9871000</v>
      </c>
      <c r="G1105" s="1">
        <f>+D1105/F1105</f>
        <v>6.4025934555769426E-5</v>
      </c>
      <c r="H1105">
        <f>INDEX($T$21:$T$38, MATCH(E1105, $S$21:$S$38, 0))</f>
        <v>1</v>
      </c>
      <c r="I1105">
        <v>1447</v>
      </c>
    </row>
    <row r="1106" spans="1:9" x14ac:dyDescent="0.2">
      <c r="A1106">
        <v>2011</v>
      </c>
      <c r="B1106">
        <v>7</v>
      </c>
      <c r="C1106" t="s">
        <v>6</v>
      </c>
      <c r="D1106">
        <v>632</v>
      </c>
      <c r="E1106" t="s">
        <v>13</v>
      </c>
      <c r="F1106">
        <v>10135000</v>
      </c>
      <c r="G1106" s="1">
        <f>+D1106/F1106</f>
        <v>6.2358164775530339E-5</v>
      </c>
      <c r="H1106">
        <f>INDEX($T$21:$T$38, MATCH(E1106, $S$21:$S$38, 0))</f>
        <v>1</v>
      </c>
      <c r="I1106">
        <v>1951</v>
      </c>
    </row>
    <row r="1107" spans="1:9" x14ac:dyDescent="0.2">
      <c r="A1107">
        <v>2013</v>
      </c>
      <c r="B1107">
        <v>8</v>
      </c>
      <c r="C1107" t="s">
        <v>25</v>
      </c>
      <c r="D1107">
        <v>632</v>
      </c>
      <c r="E1107" t="s">
        <v>10</v>
      </c>
      <c r="F1107">
        <v>10672000</v>
      </c>
      <c r="G1107" s="1">
        <f>+D1107/F1107</f>
        <v>5.9220389805097454E-5</v>
      </c>
      <c r="H1107">
        <f>INDEX($T$21:$T$38, MATCH(E1107, $S$21:$S$38, 0))</f>
        <v>1</v>
      </c>
      <c r="I1107">
        <v>2866</v>
      </c>
    </row>
    <row r="1108" spans="1:9" x14ac:dyDescent="0.2">
      <c r="A1108">
        <v>2014</v>
      </c>
      <c r="B1108">
        <v>4</v>
      </c>
      <c r="C1108" t="s">
        <v>6</v>
      </c>
      <c r="D1108">
        <v>632</v>
      </c>
      <c r="E1108" t="s">
        <v>13</v>
      </c>
      <c r="F1108">
        <v>10598000</v>
      </c>
      <c r="G1108" s="1">
        <f>+D1108/F1108</f>
        <v>5.9633893187393848E-5</v>
      </c>
      <c r="H1108">
        <f>INDEX($T$21:$T$38, MATCH(E1108, $S$21:$S$38, 0))</f>
        <v>1</v>
      </c>
      <c r="I1108">
        <v>3139</v>
      </c>
    </row>
    <row r="1109" spans="1:9" x14ac:dyDescent="0.2">
      <c r="A1109">
        <v>2018</v>
      </c>
      <c r="B1109">
        <v>3</v>
      </c>
      <c r="C1109" t="s">
        <v>6</v>
      </c>
      <c r="D1109">
        <v>632</v>
      </c>
      <c r="E1109" t="s">
        <v>12</v>
      </c>
      <c r="F1109">
        <v>11486000</v>
      </c>
      <c r="G1109" s="1">
        <f>+D1109/F1109</f>
        <v>5.5023506877938363E-5</v>
      </c>
      <c r="H1109">
        <f>INDEX($T$21:$T$38, MATCH(E1109, $S$21:$S$38, 0))</f>
        <v>1</v>
      </c>
      <c r="I1109">
        <v>4830</v>
      </c>
    </row>
    <row r="1110" spans="1:9" x14ac:dyDescent="0.2">
      <c r="A1110">
        <v>2015</v>
      </c>
      <c r="B1110">
        <v>1</v>
      </c>
      <c r="C1110" t="s">
        <v>25</v>
      </c>
      <c r="D1110">
        <v>633</v>
      </c>
      <c r="E1110" t="s">
        <v>10</v>
      </c>
      <c r="F1110">
        <v>10609000</v>
      </c>
      <c r="G1110" s="1">
        <f>+D1110/F1110</f>
        <v>5.966632104816665E-5</v>
      </c>
      <c r="H1110">
        <f>INDEX($T$21:$T$38, MATCH(E1110, $S$21:$S$38, 0))</f>
        <v>1</v>
      </c>
      <c r="I1110">
        <v>3478</v>
      </c>
    </row>
    <row r="1111" spans="1:9" x14ac:dyDescent="0.2">
      <c r="A1111">
        <v>2017</v>
      </c>
      <c r="B1111">
        <v>4</v>
      </c>
      <c r="C1111" t="s">
        <v>25</v>
      </c>
      <c r="D1111">
        <v>633</v>
      </c>
      <c r="E1111" t="s">
        <v>10</v>
      </c>
      <c r="F1111">
        <v>10608000</v>
      </c>
      <c r="G1111" s="1">
        <f>+D1111/F1111</f>
        <v>5.9671945701357467E-5</v>
      </c>
      <c r="H1111">
        <f>INDEX($T$21:$T$38, MATCH(E1111, $S$21:$S$38, 0))</f>
        <v>1</v>
      </c>
      <c r="I1111">
        <v>4450</v>
      </c>
    </row>
    <row r="1112" spans="1:9" x14ac:dyDescent="0.2">
      <c r="A1112">
        <v>2015</v>
      </c>
      <c r="B1112">
        <v>10</v>
      </c>
      <c r="C1112" t="s">
        <v>25</v>
      </c>
      <c r="D1112">
        <v>635</v>
      </c>
      <c r="E1112" t="s">
        <v>10</v>
      </c>
      <c r="F1112">
        <v>10609000</v>
      </c>
      <c r="G1112" s="1">
        <f>+D1112/F1112</f>
        <v>5.9854840229993404E-5</v>
      </c>
      <c r="H1112">
        <f>INDEX($T$21:$T$38, MATCH(E1112, $S$21:$S$38, 0))</f>
        <v>1</v>
      </c>
      <c r="I1112">
        <v>3802</v>
      </c>
    </row>
    <row r="1113" spans="1:9" x14ac:dyDescent="0.2">
      <c r="A1113">
        <v>2007</v>
      </c>
      <c r="B1113">
        <v>8</v>
      </c>
      <c r="C1113" t="s">
        <v>6</v>
      </c>
      <c r="D1113">
        <v>636</v>
      </c>
      <c r="E1113" t="s">
        <v>13</v>
      </c>
      <c r="F1113">
        <v>9618000</v>
      </c>
      <c r="G1113" s="1">
        <f>+D1113/F1113</f>
        <v>6.6126013724267E-5</v>
      </c>
      <c r="H1113">
        <f>INDEX($T$21:$T$38, MATCH(E1113, $S$21:$S$38, 0))</f>
        <v>1</v>
      </c>
      <c r="I1113">
        <v>259</v>
      </c>
    </row>
    <row r="1114" spans="1:9" x14ac:dyDescent="0.2">
      <c r="A1114">
        <v>2009</v>
      </c>
      <c r="B1114">
        <v>11</v>
      </c>
      <c r="C1114" t="s">
        <v>25</v>
      </c>
      <c r="D1114">
        <v>637</v>
      </c>
      <c r="E1114" t="s">
        <v>10</v>
      </c>
      <c r="F1114">
        <v>10782000</v>
      </c>
      <c r="G1114" s="1">
        <f>+D1114/F1114</f>
        <v>5.9079948061584121E-5</v>
      </c>
      <c r="H1114">
        <f>INDEX($T$21:$T$38, MATCH(E1114, $S$21:$S$38, 0))</f>
        <v>1</v>
      </c>
      <c r="I1114">
        <v>1246</v>
      </c>
    </row>
    <row r="1115" spans="1:9" x14ac:dyDescent="0.2">
      <c r="A1115">
        <v>2011</v>
      </c>
      <c r="B1115">
        <v>3</v>
      </c>
      <c r="C1115" t="s">
        <v>25</v>
      </c>
      <c r="D1115">
        <v>637</v>
      </c>
      <c r="E1115" t="s">
        <v>10</v>
      </c>
      <c r="F1115">
        <v>10691000</v>
      </c>
      <c r="G1115" s="1">
        <f>+D1115/F1115</f>
        <v>5.9582826676643907E-5</v>
      </c>
      <c r="H1115">
        <f>INDEX($T$21:$T$38, MATCH(E1115, $S$21:$S$38, 0))</f>
        <v>1</v>
      </c>
      <c r="I1115">
        <v>1822</v>
      </c>
    </row>
    <row r="1116" spans="1:9" x14ac:dyDescent="0.2">
      <c r="A1116">
        <v>2018</v>
      </c>
      <c r="B1116">
        <v>10</v>
      </c>
      <c r="C1116" t="s">
        <v>25</v>
      </c>
      <c r="D1116">
        <v>637</v>
      </c>
      <c r="E1116" t="s">
        <v>10</v>
      </c>
      <c r="F1116">
        <v>10617000</v>
      </c>
      <c r="G1116" s="1">
        <f>+D1116/F1116</f>
        <v>5.9998116228689837E-5</v>
      </c>
      <c r="H1116">
        <f>INDEX($T$21:$T$38, MATCH(E1116, $S$21:$S$38, 0))</f>
        <v>1</v>
      </c>
      <c r="I1116">
        <v>5098</v>
      </c>
    </row>
    <row r="1117" spans="1:9" x14ac:dyDescent="0.2">
      <c r="A1117">
        <v>2017</v>
      </c>
      <c r="B1117">
        <v>3</v>
      </c>
      <c r="C1117" t="s">
        <v>6</v>
      </c>
      <c r="D1117">
        <v>638</v>
      </c>
      <c r="E1117" t="s">
        <v>12</v>
      </c>
      <c r="F1117">
        <v>11335000</v>
      </c>
      <c r="G1117" s="1">
        <f>+D1117/F1117</f>
        <v>5.6285840317600355E-5</v>
      </c>
      <c r="H1117">
        <f>INDEX($T$21:$T$38, MATCH(E1117, $S$21:$S$38, 0))</f>
        <v>1</v>
      </c>
      <c r="I1117">
        <v>4398</v>
      </c>
    </row>
    <row r="1118" spans="1:9" x14ac:dyDescent="0.2">
      <c r="A1118">
        <v>2014</v>
      </c>
      <c r="B1118">
        <v>6</v>
      </c>
      <c r="C1118" t="s">
        <v>6</v>
      </c>
      <c r="D1118">
        <v>639</v>
      </c>
      <c r="E1118" t="s">
        <v>13</v>
      </c>
      <c r="F1118">
        <v>10598000</v>
      </c>
      <c r="G1118" s="1">
        <f>+D1118/F1118</f>
        <v>6.0294395168899796E-5</v>
      </c>
      <c r="H1118">
        <f>INDEX($T$21:$T$38, MATCH(E1118, $S$21:$S$38, 0))</f>
        <v>1</v>
      </c>
      <c r="I1118">
        <v>3211</v>
      </c>
    </row>
    <row r="1119" spans="1:9" x14ac:dyDescent="0.2">
      <c r="A1119">
        <v>2014</v>
      </c>
      <c r="B1119">
        <v>7</v>
      </c>
      <c r="C1119" t="s">
        <v>25</v>
      </c>
      <c r="D1119">
        <v>639</v>
      </c>
      <c r="E1119" t="s">
        <v>10</v>
      </c>
      <c r="F1119">
        <v>10585000</v>
      </c>
      <c r="G1119" s="1">
        <f>+D1119/F1119</f>
        <v>6.0368445914029289E-5</v>
      </c>
      <c r="H1119">
        <f>INDEX($T$21:$T$38, MATCH(E1119, $S$21:$S$38, 0))</f>
        <v>1</v>
      </c>
      <c r="I1119">
        <v>3262</v>
      </c>
    </row>
    <row r="1120" spans="1:9" x14ac:dyDescent="0.2">
      <c r="A1120">
        <v>2009</v>
      </c>
      <c r="B1120">
        <v>3</v>
      </c>
      <c r="C1120" t="s">
        <v>6</v>
      </c>
      <c r="D1120">
        <v>640</v>
      </c>
      <c r="E1120" t="s">
        <v>13</v>
      </c>
      <c r="F1120">
        <v>9691000</v>
      </c>
      <c r="G1120" s="1">
        <f>+D1120/F1120</f>
        <v>6.604065627902178E-5</v>
      </c>
      <c r="H1120">
        <f>INDEX($T$21:$T$38, MATCH(E1120, $S$21:$S$38, 0))</f>
        <v>1</v>
      </c>
      <c r="I1120">
        <v>943</v>
      </c>
    </row>
    <row r="1121" spans="1:9" x14ac:dyDescent="0.2">
      <c r="A1121">
        <v>2018</v>
      </c>
      <c r="B1121">
        <v>12</v>
      </c>
      <c r="C1121" t="s">
        <v>6</v>
      </c>
      <c r="D1121">
        <v>641</v>
      </c>
      <c r="E1121" t="s">
        <v>12</v>
      </c>
      <c r="F1121">
        <v>11486000</v>
      </c>
      <c r="G1121" s="1">
        <f>+D1121/F1121</f>
        <v>5.5807069475883687E-5</v>
      </c>
      <c r="H1121">
        <f>INDEX($T$21:$T$38, MATCH(E1121, $S$21:$S$38, 0))</f>
        <v>1</v>
      </c>
      <c r="I1121">
        <v>5154</v>
      </c>
    </row>
    <row r="1122" spans="1:9" x14ac:dyDescent="0.2">
      <c r="A1122">
        <v>2011</v>
      </c>
      <c r="B1122">
        <v>3</v>
      </c>
      <c r="C1122" t="s">
        <v>6</v>
      </c>
      <c r="D1122">
        <v>642</v>
      </c>
      <c r="E1122" t="s">
        <v>13</v>
      </c>
      <c r="F1122">
        <v>10135000</v>
      </c>
      <c r="G1122" s="1">
        <f>+D1122/F1122</f>
        <v>6.3344844597927968E-5</v>
      </c>
      <c r="H1122">
        <f>INDEX($T$21:$T$38, MATCH(E1122, $S$21:$S$38, 0))</f>
        <v>1</v>
      </c>
      <c r="I1122">
        <v>1807</v>
      </c>
    </row>
    <row r="1123" spans="1:9" x14ac:dyDescent="0.2">
      <c r="A1123">
        <v>2017</v>
      </c>
      <c r="B1123">
        <v>12</v>
      </c>
      <c r="C1123" t="s">
        <v>25</v>
      </c>
      <c r="D1123">
        <v>642</v>
      </c>
      <c r="E1123" t="s">
        <v>10</v>
      </c>
      <c r="F1123">
        <v>10608000</v>
      </c>
      <c r="G1123" s="1">
        <f>+D1123/F1123</f>
        <v>6.0520361990950226E-5</v>
      </c>
      <c r="H1123">
        <f>INDEX($T$21:$T$38, MATCH(E1123, $S$21:$S$38, 0))</f>
        <v>1</v>
      </c>
      <c r="I1123">
        <v>4738</v>
      </c>
    </row>
    <row r="1124" spans="1:9" x14ac:dyDescent="0.2">
      <c r="A1124">
        <v>2014</v>
      </c>
      <c r="B1124">
        <v>7</v>
      </c>
      <c r="C1124" t="s">
        <v>6</v>
      </c>
      <c r="D1124">
        <v>643</v>
      </c>
      <c r="E1124" t="s">
        <v>13</v>
      </c>
      <c r="F1124">
        <v>10598000</v>
      </c>
      <c r="G1124" s="1">
        <f>+D1124/F1124</f>
        <v>6.0671824872617472E-5</v>
      </c>
      <c r="H1124">
        <f>INDEX($T$21:$T$38, MATCH(E1124, $S$21:$S$38, 0))</f>
        <v>1</v>
      </c>
      <c r="I1124">
        <v>3247</v>
      </c>
    </row>
    <row r="1125" spans="1:9" x14ac:dyDescent="0.2">
      <c r="A1125">
        <v>2018</v>
      </c>
      <c r="B1125">
        <v>11</v>
      </c>
      <c r="C1125" t="s">
        <v>6</v>
      </c>
      <c r="D1125">
        <v>643</v>
      </c>
      <c r="E1125" t="s">
        <v>12</v>
      </c>
      <c r="F1125">
        <v>11486000</v>
      </c>
      <c r="G1125" s="1">
        <f>+D1125/F1125</f>
        <v>5.5981194497649314E-5</v>
      </c>
      <c r="H1125">
        <f>INDEX($T$21:$T$38, MATCH(E1125, $S$21:$S$38, 0))</f>
        <v>1</v>
      </c>
      <c r="I1125">
        <v>5118</v>
      </c>
    </row>
    <row r="1126" spans="1:9" x14ac:dyDescent="0.2">
      <c r="A1126">
        <v>2010</v>
      </c>
      <c r="B1126">
        <v>3</v>
      </c>
      <c r="C1126" t="s">
        <v>6</v>
      </c>
      <c r="D1126">
        <v>645</v>
      </c>
      <c r="E1126" t="s">
        <v>13</v>
      </c>
      <c r="F1126">
        <v>9871000</v>
      </c>
      <c r="G1126" s="1">
        <f>+D1126/F1126</f>
        <v>6.5342923715935568E-5</v>
      </c>
      <c r="H1126">
        <f>INDEX($T$21:$T$38, MATCH(E1126, $S$21:$S$38, 0))</f>
        <v>1</v>
      </c>
      <c r="I1126">
        <v>1375</v>
      </c>
    </row>
    <row r="1127" spans="1:9" x14ac:dyDescent="0.2">
      <c r="A1127">
        <v>2016</v>
      </c>
      <c r="B1127">
        <v>9</v>
      </c>
      <c r="C1127" t="s">
        <v>6</v>
      </c>
      <c r="D1127">
        <v>646</v>
      </c>
      <c r="E1127" t="s">
        <v>12</v>
      </c>
      <c r="F1127">
        <v>11146000</v>
      </c>
      <c r="G1127" s="1">
        <f>+D1127/F1127</f>
        <v>5.7958011842813564E-5</v>
      </c>
      <c r="H1127">
        <f>INDEX($T$21:$T$38, MATCH(E1127, $S$21:$S$38, 0))</f>
        <v>1</v>
      </c>
      <c r="I1127">
        <v>4182</v>
      </c>
    </row>
    <row r="1128" spans="1:9" x14ac:dyDescent="0.2">
      <c r="A1128">
        <v>2017</v>
      </c>
      <c r="B1128">
        <v>1</v>
      </c>
      <c r="C1128" t="s">
        <v>6</v>
      </c>
      <c r="D1128">
        <v>646</v>
      </c>
      <c r="E1128" t="s">
        <v>12</v>
      </c>
      <c r="F1128">
        <v>11335000</v>
      </c>
      <c r="G1128" s="1">
        <f>+D1128/F1128</f>
        <v>5.699161887957653E-5</v>
      </c>
      <c r="H1128">
        <f>INDEX($T$21:$T$38, MATCH(E1128, $S$21:$S$38, 0))</f>
        <v>1</v>
      </c>
      <c r="I1128">
        <v>4326</v>
      </c>
    </row>
    <row r="1129" spans="1:9" x14ac:dyDescent="0.2">
      <c r="A1129">
        <v>2012</v>
      </c>
      <c r="B1129">
        <v>9</v>
      </c>
      <c r="C1129" t="s">
        <v>25</v>
      </c>
      <c r="D1129">
        <v>647</v>
      </c>
      <c r="E1129" t="s">
        <v>10</v>
      </c>
      <c r="F1129">
        <v>10840000</v>
      </c>
      <c r="G1129" s="1">
        <f>+D1129/F1129</f>
        <v>5.9686346863468636E-5</v>
      </c>
      <c r="H1129">
        <f>INDEX($T$21:$T$38, MATCH(E1129, $S$21:$S$38, 0))</f>
        <v>1</v>
      </c>
      <c r="I1129">
        <v>2470</v>
      </c>
    </row>
    <row r="1130" spans="1:9" x14ac:dyDescent="0.2">
      <c r="A1130">
        <v>2013</v>
      </c>
      <c r="B1130">
        <v>6</v>
      </c>
      <c r="C1130" t="s">
        <v>6</v>
      </c>
      <c r="D1130">
        <v>648</v>
      </c>
      <c r="E1130" t="s">
        <v>13</v>
      </c>
      <c r="F1130">
        <v>10470000</v>
      </c>
      <c r="G1130" s="1">
        <f>+D1130/F1130</f>
        <v>6.1891117478510028E-5</v>
      </c>
      <c r="H1130">
        <f>INDEX($T$21:$T$38, MATCH(E1130, $S$21:$S$38, 0))</f>
        <v>1</v>
      </c>
      <c r="I1130">
        <v>2779</v>
      </c>
    </row>
    <row r="1131" spans="1:9" x14ac:dyDescent="0.2">
      <c r="A1131">
        <v>2008</v>
      </c>
      <c r="B1131">
        <v>2</v>
      </c>
      <c r="C1131" t="s">
        <v>25</v>
      </c>
      <c r="D1131">
        <v>649</v>
      </c>
      <c r="E1131" t="s">
        <v>10</v>
      </c>
      <c r="F1131">
        <v>10824000</v>
      </c>
      <c r="G1131" s="1">
        <f>+D1131/F1131</f>
        <v>5.9959349593495936E-5</v>
      </c>
      <c r="H1131">
        <f>INDEX($T$21:$T$38, MATCH(E1131, $S$21:$S$38, 0))</f>
        <v>1</v>
      </c>
      <c r="I1131">
        <v>490</v>
      </c>
    </row>
    <row r="1132" spans="1:9" x14ac:dyDescent="0.2">
      <c r="A1132">
        <v>2011</v>
      </c>
      <c r="B1132">
        <v>11</v>
      </c>
      <c r="C1132" t="s">
        <v>25</v>
      </c>
      <c r="D1132">
        <v>649</v>
      </c>
      <c r="E1132" t="s">
        <v>10</v>
      </c>
      <c r="F1132">
        <v>10691000</v>
      </c>
      <c r="G1132" s="1">
        <f>+D1132/F1132</f>
        <v>6.070526611168272E-5</v>
      </c>
      <c r="H1132">
        <f>INDEX($T$21:$T$38, MATCH(E1132, $S$21:$S$38, 0))</f>
        <v>1</v>
      </c>
      <c r="I1132">
        <v>2110</v>
      </c>
    </row>
    <row r="1133" spans="1:9" x14ac:dyDescent="0.2">
      <c r="A1133">
        <v>2013</v>
      </c>
      <c r="B1133">
        <v>2</v>
      </c>
      <c r="C1133" t="s">
        <v>6</v>
      </c>
      <c r="D1133">
        <v>649</v>
      </c>
      <c r="E1133" t="s">
        <v>13</v>
      </c>
      <c r="F1133">
        <v>10470000</v>
      </c>
      <c r="G1133" s="1">
        <f>+D1133/F1133</f>
        <v>6.1986628462273161E-5</v>
      </c>
      <c r="H1133">
        <f>INDEX($T$21:$T$38, MATCH(E1133, $S$21:$S$38, 0))</f>
        <v>1</v>
      </c>
      <c r="I1133">
        <v>2635</v>
      </c>
    </row>
    <row r="1134" spans="1:9" x14ac:dyDescent="0.2">
      <c r="A1134">
        <v>2014</v>
      </c>
      <c r="B1134">
        <v>2</v>
      </c>
      <c r="C1134" t="s">
        <v>6</v>
      </c>
      <c r="D1134">
        <v>649</v>
      </c>
      <c r="E1134" t="s">
        <v>13</v>
      </c>
      <c r="F1134">
        <v>10598000</v>
      </c>
      <c r="G1134" s="1">
        <f>+D1134/F1134</f>
        <v>6.1237969428193994E-5</v>
      </c>
      <c r="H1134">
        <f>INDEX($T$21:$T$38, MATCH(E1134, $S$21:$S$38, 0))</f>
        <v>1</v>
      </c>
      <c r="I1134">
        <v>3067</v>
      </c>
    </row>
    <row r="1135" spans="1:9" x14ac:dyDescent="0.2">
      <c r="A1135">
        <v>2010</v>
      </c>
      <c r="B1135">
        <v>4</v>
      </c>
      <c r="C1135" t="s">
        <v>25</v>
      </c>
      <c r="D1135">
        <v>650</v>
      </c>
      <c r="E1135" t="s">
        <v>10</v>
      </c>
      <c r="F1135">
        <v>10719000</v>
      </c>
      <c r="G1135" s="1">
        <f>+D1135/F1135</f>
        <v>6.0639985073234443E-5</v>
      </c>
      <c r="H1135">
        <f>INDEX($T$21:$T$38, MATCH(E1135, $S$21:$S$38, 0))</f>
        <v>1</v>
      </c>
      <c r="I1135">
        <v>1426</v>
      </c>
    </row>
    <row r="1136" spans="1:9" x14ac:dyDescent="0.2">
      <c r="A1136">
        <v>2011</v>
      </c>
      <c r="B1136">
        <v>10</v>
      </c>
      <c r="C1136" t="s">
        <v>25</v>
      </c>
      <c r="D1136">
        <v>651</v>
      </c>
      <c r="E1136" t="s">
        <v>10</v>
      </c>
      <c r="F1136">
        <v>10691000</v>
      </c>
      <c r="G1136" s="1">
        <f>+D1136/F1136</f>
        <v>6.0892339350855859E-5</v>
      </c>
      <c r="H1136">
        <f>INDEX($T$21:$T$38, MATCH(E1136, $S$21:$S$38, 0))</f>
        <v>1</v>
      </c>
      <c r="I1136">
        <v>2074</v>
      </c>
    </row>
    <row r="1137" spans="1:9" x14ac:dyDescent="0.2">
      <c r="A1137">
        <v>2017</v>
      </c>
      <c r="B1137">
        <v>3</v>
      </c>
      <c r="C1137" t="s">
        <v>25</v>
      </c>
      <c r="D1137">
        <v>651</v>
      </c>
      <c r="E1137" t="s">
        <v>10</v>
      </c>
      <c r="F1137">
        <v>10608000</v>
      </c>
      <c r="G1137" s="1">
        <f>+D1137/F1137</f>
        <v>6.1368778280542985E-5</v>
      </c>
      <c r="H1137">
        <f>INDEX($T$21:$T$38, MATCH(E1137, $S$21:$S$38, 0))</f>
        <v>1</v>
      </c>
      <c r="I1137">
        <v>4414</v>
      </c>
    </row>
    <row r="1138" spans="1:9" x14ac:dyDescent="0.2">
      <c r="A1138">
        <v>2017</v>
      </c>
      <c r="B1138">
        <v>10</v>
      </c>
      <c r="C1138" t="s">
        <v>6</v>
      </c>
      <c r="D1138">
        <v>651</v>
      </c>
      <c r="E1138" t="s">
        <v>12</v>
      </c>
      <c r="F1138">
        <v>11335000</v>
      </c>
      <c r="G1138" s="1">
        <f>+D1138/F1138</f>
        <v>5.7432730480811644E-5</v>
      </c>
      <c r="H1138">
        <f>INDEX($T$21:$T$38, MATCH(E1138, $S$21:$S$38, 0))</f>
        <v>1</v>
      </c>
      <c r="I1138">
        <v>4650</v>
      </c>
    </row>
    <row r="1139" spans="1:9" x14ac:dyDescent="0.2">
      <c r="A1139">
        <v>2009</v>
      </c>
      <c r="B1139">
        <v>9</v>
      </c>
      <c r="C1139" t="s">
        <v>25</v>
      </c>
      <c r="D1139">
        <v>653</v>
      </c>
      <c r="E1139" t="s">
        <v>10</v>
      </c>
      <c r="F1139">
        <v>10782000</v>
      </c>
      <c r="G1139" s="1">
        <f>+D1139/F1139</f>
        <v>6.056390280096457E-5</v>
      </c>
      <c r="H1139">
        <f>INDEX($T$21:$T$38, MATCH(E1139, $S$21:$S$38, 0))</f>
        <v>1</v>
      </c>
      <c r="I1139">
        <v>1174</v>
      </c>
    </row>
    <row r="1140" spans="1:9" x14ac:dyDescent="0.2">
      <c r="A1140">
        <v>2012</v>
      </c>
      <c r="B1140">
        <v>3</v>
      </c>
      <c r="C1140" t="s">
        <v>6</v>
      </c>
      <c r="D1140">
        <v>653</v>
      </c>
      <c r="E1140" t="s">
        <v>13</v>
      </c>
      <c r="F1140">
        <v>10292000</v>
      </c>
      <c r="G1140" s="1">
        <f>+D1140/F1140</f>
        <v>6.3447337738048971E-5</v>
      </c>
      <c r="H1140">
        <f>INDEX($T$21:$T$38, MATCH(E1140, $S$21:$S$38, 0))</f>
        <v>1</v>
      </c>
      <c r="I1140">
        <v>2239</v>
      </c>
    </row>
    <row r="1141" spans="1:9" x14ac:dyDescent="0.2">
      <c r="A1141">
        <v>2012</v>
      </c>
      <c r="B1141">
        <v>6</v>
      </c>
      <c r="C1141" t="s">
        <v>25</v>
      </c>
      <c r="D1141">
        <v>653</v>
      </c>
      <c r="E1141" t="s">
        <v>10</v>
      </c>
      <c r="F1141">
        <v>10840000</v>
      </c>
      <c r="G1141" s="1">
        <f>+D1141/F1141</f>
        <v>6.0239852398523988E-5</v>
      </c>
      <c r="H1141">
        <f>INDEX($T$21:$T$38, MATCH(E1141, $S$21:$S$38, 0))</f>
        <v>1</v>
      </c>
      <c r="I1141">
        <v>2362</v>
      </c>
    </row>
    <row r="1142" spans="1:9" x14ac:dyDescent="0.2">
      <c r="A1142">
        <v>2018</v>
      </c>
      <c r="B1142">
        <v>9</v>
      </c>
      <c r="C1142" t="s">
        <v>6</v>
      </c>
      <c r="D1142">
        <v>653</v>
      </c>
      <c r="E1142" t="s">
        <v>12</v>
      </c>
      <c r="F1142">
        <v>11486000</v>
      </c>
      <c r="G1142" s="1">
        <f>+D1142/F1142</f>
        <v>5.6851819606477449E-5</v>
      </c>
      <c r="H1142">
        <f>INDEX($T$21:$T$38, MATCH(E1142, $S$21:$S$38, 0))</f>
        <v>1</v>
      </c>
      <c r="I1142">
        <v>5046</v>
      </c>
    </row>
    <row r="1143" spans="1:9" x14ac:dyDescent="0.2">
      <c r="A1143">
        <v>2014</v>
      </c>
      <c r="B1143">
        <v>8</v>
      </c>
      <c r="C1143" t="s">
        <v>25</v>
      </c>
      <c r="D1143">
        <v>655</v>
      </c>
      <c r="E1143" t="s">
        <v>10</v>
      </c>
      <c r="F1143">
        <v>10585000</v>
      </c>
      <c r="G1143" s="1">
        <f>+D1143/F1143</f>
        <v>6.1880018894662253E-5</v>
      </c>
      <c r="H1143">
        <f>INDEX($T$21:$T$38, MATCH(E1143, $S$21:$S$38, 0))</f>
        <v>1</v>
      </c>
      <c r="I1143">
        <v>3298</v>
      </c>
    </row>
    <row r="1144" spans="1:9" x14ac:dyDescent="0.2">
      <c r="A1144">
        <v>2017</v>
      </c>
      <c r="B1144">
        <v>9</v>
      </c>
      <c r="C1144" t="s">
        <v>6</v>
      </c>
      <c r="D1144">
        <v>655</v>
      </c>
      <c r="E1144" t="s">
        <v>12</v>
      </c>
      <c r="F1144">
        <v>11335000</v>
      </c>
      <c r="G1144" s="1">
        <f>+D1144/F1144</f>
        <v>5.7785619761799738E-5</v>
      </c>
      <c r="H1144">
        <f>INDEX($T$21:$T$38, MATCH(E1144, $S$21:$S$38, 0))</f>
        <v>1</v>
      </c>
      <c r="I1144">
        <v>4614</v>
      </c>
    </row>
    <row r="1145" spans="1:9" x14ac:dyDescent="0.2">
      <c r="A1145">
        <v>2018</v>
      </c>
      <c r="B1145">
        <v>4</v>
      </c>
      <c r="C1145" t="s">
        <v>6</v>
      </c>
      <c r="D1145">
        <v>655</v>
      </c>
      <c r="E1145" t="s">
        <v>12</v>
      </c>
      <c r="F1145">
        <v>11486000</v>
      </c>
      <c r="G1145" s="1">
        <f>+D1145/F1145</f>
        <v>5.7025944628243076E-5</v>
      </c>
      <c r="H1145">
        <f>INDEX($T$21:$T$38, MATCH(E1145, $S$21:$S$38, 0))</f>
        <v>1</v>
      </c>
      <c r="I1145">
        <v>4866</v>
      </c>
    </row>
    <row r="1146" spans="1:9" x14ac:dyDescent="0.2">
      <c r="A1146">
        <v>2013</v>
      </c>
      <c r="B1146">
        <v>6</v>
      </c>
      <c r="C1146" t="s">
        <v>25</v>
      </c>
      <c r="D1146">
        <v>656</v>
      </c>
      <c r="E1146" t="s">
        <v>10</v>
      </c>
      <c r="F1146">
        <v>10672000</v>
      </c>
      <c r="G1146" s="1">
        <f>+D1146/F1146</f>
        <v>6.1469265367316341E-5</v>
      </c>
      <c r="H1146">
        <f>INDEX($T$21:$T$38, MATCH(E1146, $S$21:$S$38, 0))</f>
        <v>1</v>
      </c>
      <c r="I1146">
        <v>2794</v>
      </c>
    </row>
    <row r="1147" spans="1:9" x14ac:dyDescent="0.2">
      <c r="A1147">
        <v>2011</v>
      </c>
      <c r="B1147">
        <v>11</v>
      </c>
      <c r="C1147" t="s">
        <v>6</v>
      </c>
      <c r="D1147">
        <v>657</v>
      </c>
      <c r="E1147" t="s">
        <v>13</v>
      </c>
      <c r="F1147">
        <v>10135000</v>
      </c>
      <c r="G1147" s="1">
        <f>+D1147/F1147</f>
        <v>6.4824864331524418E-5</v>
      </c>
      <c r="H1147">
        <f>INDEX($T$21:$T$38, MATCH(E1147, $S$21:$S$38, 0))</f>
        <v>1</v>
      </c>
      <c r="I1147">
        <v>2095</v>
      </c>
    </row>
    <row r="1148" spans="1:9" x14ac:dyDescent="0.2">
      <c r="A1148">
        <v>2014</v>
      </c>
      <c r="B1148">
        <v>5</v>
      </c>
      <c r="C1148" t="s">
        <v>6</v>
      </c>
      <c r="D1148">
        <v>657</v>
      </c>
      <c r="E1148" t="s">
        <v>13</v>
      </c>
      <c r="F1148">
        <v>10598000</v>
      </c>
      <c r="G1148" s="1">
        <f>+D1148/F1148</f>
        <v>6.199282883562936E-5</v>
      </c>
      <c r="H1148">
        <f>INDEX($T$21:$T$38, MATCH(E1148, $S$21:$S$38, 0))</f>
        <v>1</v>
      </c>
      <c r="I1148">
        <v>3175</v>
      </c>
    </row>
    <row r="1149" spans="1:9" x14ac:dyDescent="0.2">
      <c r="A1149">
        <v>2018</v>
      </c>
      <c r="B1149">
        <v>5</v>
      </c>
      <c r="C1149" t="s">
        <v>6</v>
      </c>
      <c r="D1149">
        <v>657</v>
      </c>
      <c r="E1149" t="s">
        <v>12</v>
      </c>
      <c r="F1149">
        <v>11486000</v>
      </c>
      <c r="G1149" s="1">
        <f>+D1149/F1149</f>
        <v>5.720006965000871E-5</v>
      </c>
      <c r="H1149">
        <f>INDEX($T$21:$T$38, MATCH(E1149, $S$21:$S$38, 0))</f>
        <v>1</v>
      </c>
      <c r="I1149">
        <v>4902</v>
      </c>
    </row>
    <row r="1150" spans="1:9" x14ac:dyDescent="0.2">
      <c r="A1150">
        <v>2009</v>
      </c>
      <c r="B1150">
        <v>10</v>
      </c>
      <c r="C1150" t="s">
        <v>25</v>
      </c>
      <c r="D1150">
        <v>658</v>
      </c>
      <c r="E1150" t="s">
        <v>10</v>
      </c>
      <c r="F1150">
        <v>10782000</v>
      </c>
      <c r="G1150" s="1">
        <f>+D1150/F1150</f>
        <v>6.1027638657020962E-5</v>
      </c>
      <c r="H1150">
        <f>INDEX($T$21:$T$38, MATCH(E1150, $S$21:$S$38, 0))</f>
        <v>1</v>
      </c>
      <c r="I1150">
        <v>1210</v>
      </c>
    </row>
    <row r="1151" spans="1:9" x14ac:dyDescent="0.2">
      <c r="A1151">
        <v>2012</v>
      </c>
      <c r="B1151">
        <v>10</v>
      </c>
      <c r="C1151" t="s">
        <v>6</v>
      </c>
      <c r="D1151">
        <v>658</v>
      </c>
      <c r="E1151" t="s">
        <v>13</v>
      </c>
      <c r="F1151">
        <v>10292000</v>
      </c>
      <c r="G1151" s="1">
        <f>+D1151/F1151</f>
        <v>6.3933151962689461E-5</v>
      </c>
      <c r="H1151">
        <f>INDEX($T$21:$T$38, MATCH(E1151, $S$21:$S$38, 0))</f>
        <v>1</v>
      </c>
      <c r="I1151">
        <v>2491</v>
      </c>
    </row>
    <row r="1152" spans="1:9" x14ac:dyDescent="0.2">
      <c r="A1152">
        <v>2018</v>
      </c>
      <c r="B1152">
        <v>6</v>
      </c>
      <c r="C1152" t="s">
        <v>25</v>
      </c>
      <c r="D1152">
        <v>658</v>
      </c>
      <c r="E1152" t="s">
        <v>10</v>
      </c>
      <c r="F1152">
        <v>10617000</v>
      </c>
      <c r="G1152" s="1">
        <f>+D1152/F1152</f>
        <v>6.1976076104360936E-5</v>
      </c>
      <c r="H1152">
        <f>INDEX($T$21:$T$38, MATCH(E1152, $S$21:$S$38, 0))</f>
        <v>1</v>
      </c>
      <c r="I1152">
        <v>4954</v>
      </c>
    </row>
    <row r="1153" spans="1:9" x14ac:dyDescent="0.2">
      <c r="A1153">
        <v>2009</v>
      </c>
      <c r="B1153">
        <v>1</v>
      </c>
      <c r="C1153" t="s">
        <v>25</v>
      </c>
      <c r="D1153">
        <v>659</v>
      </c>
      <c r="E1153" t="s">
        <v>10</v>
      </c>
      <c r="F1153">
        <v>10782000</v>
      </c>
      <c r="G1153" s="1">
        <f>+D1153/F1153</f>
        <v>6.1120385828232235E-5</v>
      </c>
      <c r="H1153">
        <f>INDEX($T$21:$T$38, MATCH(E1153, $S$21:$S$38, 0))</f>
        <v>1</v>
      </c>
      <c r="I1153">
        <v>886</v>
      </c>
    </row>
    <row r="1154" spans="1:9" x14ac:dyDescent="0.2">
      <c r="A1154">
        <v>2013</v>
      </c>
      <c r="B1154">
        <v>12</v>
      </c>
      <c r="C1154" t="s">
        <v>6</v>
      </c>
      <c r="D1154">
        <v>659</v>
      </c>
      <c r="E1154" t="s">
        <v>13</v>
      </c>
      <c r="F1154">
        <v>10470000</v>
      </c>
      <c r="G1154" s="1">
        <f>+D1154/F1154</f>
        <v>6.2941738299904495E-5</v>
      </c>
      <c r="H1154">
        <f>INDEX($T$21:$T$38, MATCH(E1154, $S$21:$S$38, 0))</f>
        <v>1</v>
      </c>
      <c r="I1154">
        <v>2995</v>
      </c>
    </row>
    <row r="1155" spans="1:9" x14ac:dyDescent="0.2">
      <c r="A1155">
        <v>2013</v>
      </c>
      <c r="B1155">
        <v>4</v>
      </c>
      <c r="C1155" t="s">
        <v>6</v>
      </c>
      <c r="D1155">
        <v>661</v>
      </c>
      <c r="E1155" t="s">
        <v>13</v>
      </c>
      <c r="F1155">
        <v>10470000</v>
      </c>
      <c r="G1155" s="1">
        <f>+D1155/F1155</f>
        <v>6.3132760267430748E-5</v>
      </c>
      <c r="H1155">
        <f>INDEX($T$21:$T$38, MATCH(E1155, $S$21:$S$38, 0))</f>
        <v>1</v>
      </c>
      <c r="I1155">
        <v>2707</v>
      </c>
    </row>
    <row r="1156" spans="1:9" x14ac:dyDescent="0.2">
      <c r="A1156">
        <v>2018</v>
      </c>
      <c r="B1156">
        <v>10</v>
      </c>
      <c r="C1156" t="s">
        <v>6</v>
      </c>
      <c r="D1156">
        <v>661</v>
      </c>
      <c r="E1156" t="s">
        <v>12</v>
      </c>
      <c r="F1156">
        <v>11486000</v>
      </c>
      <c r="G1156" s="1">
        <f>+D1156/F1156</f>
        <v>5.7548319693539963E-5</v>
      </c>
      <c r="H1156">
        <f>INDEX($T$21:$T$38, MATCH(E1156, $S$21:$S$38, 0))</f>
        <v>1</v>
      </c>
      <c r="I1156">
        <v>5082</v>
      </c>
    </row>
    <row r="1157" spans="1:9" x14ac:dyDescent="0.2">
      <c r="A1157">
        <v>2016</v>
      </c>
      <c r="B1157">
        <v>7</v>
      </c>
      <c r="C1157" t="s">
        <v>6</v>
      </c>
      <c r="D1157">
        <v>663</v>
      </c>
      <c r="E1157" t="s">
        <v>12</v>
      </c>
      <c r="F1157">
        <v>11146000</v>
      </c>
      <c r="G1157" s="1">
        <f>+D1157/F1157</f>
        <v>5.9483222680782342E-5</v>
      </c>
      <c r="H1157">
        <f>INDEX($T$21:$T$38, MATCH(E1157, $S$21:$S$38, 0))</f>
        <v>1</v>
      </c>
      <c r="I1157">
        <v>4110</v>
      </c>
    </row>
    <row r="1158" spans="1:9" x14ac:dyDescent="0.2">
      <c r="A1158">
        <v>2009</v>
      </c>
      <c r="B1158">
        <v>10</v>
      </c>
      <c r="C1158" t="s">
        <v>6</v>
      </c>
      <c r="D1158">
        <v>664</v>
      </c>
      <c r="E1158" t="s">
        <v>13</v>
      </c>
      <c r="F1158">
        <v>9691000</v>
      </c>
      <c r="G1158" s="1">
        <f>+D1158/F1158</f>
        <v>6.8517180889485094E-5</v>
      </c>
      <c r="H1158">
        <f>INDEX($T$21:$T$38, MATCH(E1158, $S$21:$S$38, 0))</f>
        <v>1</v>
      </c>
      <c r="I1158">
        <v>1195</v>
      </c>
    </row>
    <row r="1159" spans="1:9" x14ac:dyDescent="0.2">
      <c r="A1159">
        <v>2013</v>
      </c>
      <c r="B1159">
        <v>11</v>
      </c>
      <c r="C1159" t="s">
        <v>6</v>
      </c>
      <c r="D1159">
        <v>664</v>
      </c>
      <c r="E1159" t="s">
        <v>13</v>
      </c>
      <c r="F1159">
        <v>10470000</v>
      </c>
      <c r="G1159" s="1">
        <f>+D1159/F1159</f>
        <v>6.3419293218720148E-5</v>
      </c>
      <c r="H1159">
        <f>INDEX($T$21:$T$38, MATCH(E1159, $S$21:$S$38, 0))</f>
        <v>1</v>
      </c>
      <c r="I1159">
        <v>2959</v>
      </c>
    </row>
    <row r="1160" spans="1:9" x14ac:dyDescent="0.2">
      <c r="A1160">
        <v>2016</v>
      </c>
      <c r="B1160">
        <v>10</v>
      </c>
      <c r="C1160" t="s">
        <v>6</v>
      </c>
      <c r="D1160">
        <v>665</v>
      </c>
      <c r="E1160" t="s">
        <v>12</v>
      </c>
      <c r="F1160">
        <v>11146000</v>
      </c>
      <c r="G1160" s="1">
        <f>+D1160/F1160</f>
        <v>5.9662659249955142E-5</v>
      </c>
      <c r="H1160">
        <f>INDEX($T$21:$T$38, MATCH(E1160, $S$21:$S$38, 0))</f>
        <v>1</v>
      </c>
      <c r="I1160">
        <v>4218</v>
      </c>
    </row>
    <row r="1161" spans="1:9" x14ac:dyDescent="0.2">
      <c r="A1161">
        <v>2012</v>
      </c>
      <c r="B1161">
        <v>1</v>
      </c>
      <c r="C1161" t="s">
        <v>6</v>
      </c>
      <c r="D1161">
        <v>668</v>
      </c>
      <c r="E1161" t="s">
        <v>13</v>
      </c>
      <c r="F1161">
        <v>10292000</v>
      </c>
      <c r="G1161" s="1">
        <f>+D1161/F1161</f>
        <v>6.4904780411970467E-5</v>
      </c>
      <c r="H1161">
        <f>INDEX($T$21:$T$38, MATCH(E1161, $S$21:$S$38, 0))</f>
        <v>1</v>
      </c>
      <c r="I1161">
        <v>2167</v>
      </c>
    </row>
    <row r="1162" spans="1:9" x14ac:dyDescent="0.2">
      <c r="A1162">
        <v>2009</v>
      </c>
      <c r="B1162">
        <v>3</v>
      </c>
      <c r="C1162" t="s">
        <v>25</v>
      </c>
      <c r="D1162">
        <v>669</v>
      </c>
      <c r="E1162" t="s">
        <v>10</v>
      </c>
      <c r="F1162">
        <v>10782000</v>
      </c>
      <c r="G1162" s="1">
        <f>+D1162/F1162</f>
        <v>6.2047857540345019E-5</v>
      </c>
      <c r="H1162">
        <f>INDEX($T$21:$T$38, MATCH(E1162, $S$21:$S$38, 0))</f>
        <v>1</v>
      </c>
      <c r="I1162">
        <v>958</v>
      </c>
    </row>
    <row r="1163" spans="1:9" x14ac:dyDescent="0.2">
      <c r="A1163">
        <v>2010</v>
      </c>
      <c r="B1163">
        <v>9</v>
      </c>
      <c r="C1163" t="s">
        <v>25</v>
      </c>
      <c r="D1163">
        <v>669</v>
      </c>
      <c r="E1163" t="s">
        <v>10</v>
      </c>
      <c r="F1163">
        <v>10719000</v>
      </c>
      <c r="G1163" s="1">
        <f>+D1163/F1163</f>
        <v>6.2412538483067447E-5</v>
      </c>
      <c r="H1163">
        <f>INDEX($T$21:$T$38, MATCH(E1163, $S$21:$S$38, 0))</f>
        <v>1</v>
      </c>
      <c r="I1163">
        <v>1606</v>
      </c>
    </row>
    <row r="1164" spans="1:9" x14ac:dyDescent="0.2">
      <c r="A1164">
        <v>2013</v>
      </c>
      <c r="B1164">
        <v>10</v>
      </c>
      <c r="C1164" t="s">
        <v>6</v>
      </c>
      <c r="D1164">
        <v>669</v>
      </c>
      <c r="E1164" t="s">
        <v>13</v>
      </c>
      <c r="F1164">
        <v>10470000</v>
      </c>
      <c r="G1164" s="1">
        <f>+D1164/F1164</f>
        <v>6.3896848137535815E-5</v>
      </c>
      <c r="H1164">
        <f>INDEX($T$21:$T$38, MATCH(E1164, $S$21:$S$38, 0))</f>
        <v>1</v>
      </c>
      <c r="I1164">
        <v>2923</v>
      </c>
    </row>
    <row r="1165" spans="1:9" x14ac:dyDescent="0.2">
      <c r="A1165">
        <v>2016</v>
      </c>
      <c r="B1165">
        <v>5</v>
      </c>
      <c r="C1165" t="s">
        <v>6</v>
      </c>
      <c r="D1165">
        <v>669</v>
      </c>
      <c r="E1165" t="s">
        <v>12</v>
      </c>
      <c r="F1165">
        <v>11146000</v>
      </c>
      <c r="G1165" s="1">
        <f>+D1165/F1165</f>
        <v>6.0021532388300735E-5</v>
      </c>
      <c r="H1165">
        <f>INDEX($T$21:$T$38, MATCH(E1165, $S$21:$S$38, 0))</f>
        <v>1</v>
      </c>
      <c r="I1165">
        <v>4038</v>
      </c>
    </row>
    <row r="1166" spans="1:9" x14ac:dyDescent="0.2">
      <c r="A1166">
        <v>2012</v>
      </c>
      <c r="B1166">
        <v>11</v>
      </c>
      <c r="C1166" t="s">
        <v>6</v>
      </c>
      <c r="D1166">
        <v>671</v>
      </c>
      <c r="E1166" t="s">
        <v>13</v>
      </c>
      <c r="F1166">
        <v>10292000</v>
      </c>
      <c r="G1166" s="1">
        <f>+D1166/F1166</f>
        <v>6.5196268946754763E-5</v>
      </c>
      <c r="H1166">
        <f>INDEX($T$21:$T$38, MATCH(E1166, $S$21:$S$38, 0))</f>
        <v>1</v>
      </c>
      <c r="I1166">
        <v>2527</v>
      </c>
    </row>
    <row r="1167" spans="1:9" x14ac:dyDescent="0.2">
      <c r="A1167">
        <v>2018</v>
      </c>
      <c r="B1167">
        <v>7</v>
      </c>
      <c r="C1167" t="s">
        <v>25</v>
      </c>
      <c r="D1167">
        <v>671</v>
      </c>
      <c r="E1167" t="s">
        <v>10</v>
      </c>
      <c r="F1167">
        <v>10617000</v>
      </c>
      <c r="G1167" s="1">
        <f>+D1167/F1167</f>
        <v>6.3200527455966848E-5</v>
      </c>
      <c r="H1167">
        <f>INDEX($T$21:$T$38, MATCH(E1167, $S$21:$S$38, 0))</f>
        <v>1</v>
      </c>
      <c r="I1167">
        <v>4990</v>
      </c>
    </row>
    <row r="1168" spans="1:9" x14ac:dyDescent="0.2">
      <c r="A1168">
        <v>2011</v>
      </c>
      <c r="B1168">
        <v>10</v>
      </c>
      <c r="C1168" t="s">
        <v>6</v>
      </c>
      <c r="D1168">
        <v>672</v>
      </c>
      <c r="E1168" t="s">
        <v>13</v>
      </c>
      <c r="F1168">
        <v>10135000</v>
      </c>
      <c r="G1168" s="1">
        <f>+D1168/F1168</f>
        <v>6.6304884065120868E-5</v>
      </c>
      <c r="H1168">
        <f>INDEX($T$21:$T$38, MATCH(E1168, $S$21:$S$38, 0))</f>
        <v>1</v>
      </c>
      <c r="I1168">
        <v>2059</v>
      </c>
    </row>
    <row r="1169" spans="1:9" x14ac:dyDescent="0.2">
      <c r="A1169">
        <v>2017</v>
      </c>
      <c r="B1169">
        <v>8</v>
      </c>
      <c r="C1169" t="s">
        <v>6</v>
      </c>
      <c r="D1169">
        <v>672</v>
      </c>
      <c r="E1169" t="s">
        <v>12</v>
      </c>
      <c r="F1169">
        <v>11335000</v>
      </c>
      <c r="G1169" s="1">
        <f>+D1169/F1169</f>
        <v>5.9285399205999115E-5</v>
      </c>
      <c r="H1169">
        <f>INDEX($T$21:$T$38, MATCH(E1169, $S$21:$S$38, 0))</f>
        <v>1</v>
      </c>
      <c r="I1169">
        <v>4578</v>
      </c>
    </row>
    <row r="1170" spans="1:9" x14ac:dyDescent="0.2">
      <c r="A1170">
        <v>2017</v>
      </c>
      <c r="B1170">
        <v>10</v>
      </c>
      <c r="C1170" t="s">
        <v>25</v>
      </c>
      <c r="D1170">
        <v>673</v>
      </c>
      <c r="E1170" t="s">
        <v>10</v>
      </c>
      <c r="F1170">
        <v>10608000</v>
      </c>
      <c r="G1170" s="1">
        <f>+D1170/F1170</f>
        <v>6.3442684766214184E-5</v>
      </c>
      <c r="H1170">
        <f>INDEX($T$21:$T$38, MATCH(E1170, $S$21:$S$38, 0))</f>
        <v>1</v>
      </c>
      <c r="I1170">
        <v>4666</v>
      </c>
    </row>
    <row r="1171" spans="1:9" x14ac:dyDescent="0.2">
      <c r="A1171">
        <v>2007</v>
      </c>
      <c r="B1171">
        <v>2</v>
      </c>
      <c r="C1171" t="s">
        <v>25</v>
      </c>
      <c r="D1171">
        <v>674</v>
      </c>
      <c r="E1171" t="s">
        <v>10</v>
      </c>
      <c r="F1171">
        <v>10747000</v>
      </c>
      <c r="G1171" s="1">
        <f>+D1171/F1171</f>
        <v>6.2715176328277661E-5</v>
      </c>
      <c r="H1171">
        <f>INDEX($T$21:$T$38, MATCH(E1171, $S$21:$S$38, 0))</f>
        <v>1</v>
      </c>
      <c r="I1171">
        <v>58</v>
      </c>
    </row>
    <row r="1172" spans="1:9" x14ac:dyDescent="0.2">
      <c r="A1172">
        <v>2015</v>
      </c>
      <c r="B1172">
        <v>2</v>
      </c>
      <c r="C1172" t="s">
        <v>6</v>
      </c>
      <c r="D1172">
        <v>674</v>
      </c>
      <c r="E1172" t="s">
        <v>13</v>
      </c>
      <c r="F1172">
        <v>10695000</v>
      </c>
      <c r="G1172" s="1">
        <f>+D1172/F1172</f>
        <v>6.3020102851799902E-5</v>
      </c>
      <c r="H1172">
        <f>INDEX($T$21:$T$38, MATCH(E1172, $S$21:$S$38, 0))</f>
        <v>1</v>
      </c>
      <c r="I1172">
        <v>3499</v>
      </c>
    </row>
    <row r="1173" spans="1:9" x14ac:dyDescent="0.2">
      <c r="A1173">
        <v>2012</v>
      </c>
      <c r="B1173">
        <v>6</v>
      </c>
      <c r="C1173" t="s">
        <v>6</v>
      </c>
      <c r="D1173">
        <v>675</v>
      </c>
      <c r="E1173" t="s">
        <v>13</v>
      </c>
      <c r="F1173">
        <v>10292000</v>
      </c>
      <c r="G1173" s="1">
        <f>+D1173/F1173</f>
        <v>6.5584920326467163E-5</v>
      </c>
      <c r="H1173">
        <f>INDEX($T$21:$T$38, MATCH(E1173, $S$21:$S$38, 0))</f>
        <v>1</v>
      </c>
      <c r="I1173">
        <v>2347</v>
      </c>
    </row>
    <row r="1174" spans="1:9" x14ac:dyDescent="0.2">
      <c r="A1174">
        <v>2012</v>
      </c>
      <c r="B1174">
        <v>8</v>
      </c>
      <c r="C1174" t="s">
        <v>6</v>
      </c>
      <c r="D1174">
        <v>676</v>
      </c>
      <c r="E1174" t="s">
        <v>13</v>
      </c>
      <c r="F1174">
        <v>10292000</v>
      </c>
      <c r="G1174" s="1">
        <f>+D1174/F1174</f>
        <v>6.5682083171395253E-5</v>
      </c>
      <c r="H1174">
        <f>INDEX($T$21:$T$38, MATCH(E1174, $S$21:$S$38, 0))</f>
        <v>1</v>
      </c>
      <c r="I1174">
        <v>2419</v>
      </c>
    </row>
    <row r="1175" spans="1:9" x14ac:dyDescent="0.2">
      <c r="A1175">
        <v>2016</v>
      </c>
      <c r="B1175">
        <v>11</v>
      </c>
      <c r="C1175" t="s">
        <v>25</v>
      </c>
      <c r="D1175">
        <v>676</v>
      </c>
      <c r="E1175" t="s">
        <v>10</v>
      </c>
      <c r="F1175">
        <v>10630000</v>
      </c>
      <c r="G1175" s="1">
        <f>+D1175/F1175</f>
        <v>6.3593603010348075E-5</v>
      </c>
      <c r="H1175">
        <f>INDEX($T$21:$T$38, MATCH(E1175, $S$21:$S$38, 0))</f>
        <v>1</v>
      </c>
      <c r="I1175">
        <v>4270</v>
      </c>
    </row>
    <row r="1176" spans="1:9" x14ac:dyDescent="0.2">
      <c r="A1176">
        <v>2011</v>
      </c>
      <c r="B1176">
        <v>8</v>
      </c>
      <c r="C1176" t="s">
        <v>6</v>
      </c>
      <c r="D1176">
        <v>677</v>
      </c>
      <c r="E1176" t="s">
        <v>13</v>
      </c>
      <c r="F1176">
        <v>10135000</v>
      </c>
      <c r="G1176" s="1">
        <f>+D1176/F1176</f>
        <v>6.6798223976319689E-5</v>
      </c>
      <c r="H1176">
        <f>INDEX($T$21:$T$38, MATCH(E1176, $S$21:$S$38, 0))</f>
        <v>1</v>
      </c>
      <c r="I1176">
        <v>1987</v>
      </c>
    </row>
    <row r="1177" spans="1:9" x14ac:dyDescent="0.2">
      <c r="A1177">
        <v>2016</v>
      </c>
      <c r="B1177">
        <v>10</v>
      </c>
      <c r="C1177" t="s">
        <v>25</v>
      </c>
      <c r="D1177">
        <v>677</v>
      </c>
      <c r="E1177" t="s">
        <v>10</v>
      </c>
      <c r="F1177">
        <v>10630000</v>
      </c>
      <c r="G1177" s="1">
        <f>+D1177/F1177</f>
        <v>6.3687676387582312E-5</v>
      </c>
      <c r="H1177">
        <f>INDEX($T$21:$T$38, MATCH(E1177, $S$21:$S$38, 0))</f>
        <v>1</v>
      </c>
      <c r="I1177">
        <v>4234</v>
      </c>
    </row>
    <row r="1178" spans="1:9" x14ac:dyDescent="0.2">
      <c r="A1178">
        <v>2017</v>
      </c>
      <c r="B1178">
        <v>5</v>
      </c>
      <c r="C1178" t="s">
        <v>6</v>
      </c>
      <c r="D1178">
        <v>677</v>
      </c>
      <c r="E1178" t="s">
        <v>12</v>
      </c>
      <c r="F1178">
        <v>11335000</v>
      </c>
      <c r="G1178" s="1">
        <f>+D1178/F1178</f>
        <v>5.9726510807234229E-5</v>
      </c>
      <c r="H1178">
        <f>INDEX($T$21:$T$38, MATCH(E1178, $S$21:$S$38, 0))</f>
        <v>1</v>
      </c>
      <c r="I1178">
        <v>4470</v>
      </c>
    </row>
    <row r="1179" spans="1:9" x14ac:dyDescent="0.2">
      <c r="A1179">
        <v>2012</v>
      </c>
      <c r="B1179">
        <v>12</v>
      </c>
      <c r="C1179" t="s">
        <v>6</v>
      </c>
      <c r="D1179">
        <v>678</v>
      </c>
      <c r="E1179" t="s">
        <v>13</v>
      </c>
      <c r="F1179">
        <v>10292000</v>
      </c>
      <c r="G1179" s="1">
        <f>+D1179/F1179</f>
        <v>6.5876408861251459E-5</v>
      </c>
      <c r="H1179">
        <f>INDEX($T$21:$T$38, MATCH(E1179, $S$21:$S$38, 0))</f>
        <v>1</v>
      </c>
      <c r="I1179">
        <v>2563</v>
      </c>
    </row>
    <row r="1180" spans="1:9" x14ac:dyDescent="0.2">
      <c r="A1180">
        <v>2015</v>
      </c>
      <c r="B1180">
        <v>7</v>
      </c>
      <c r="C1180" t="s">
        <v>25</v>
      </c>
      <c r="D1180">
        <v>678</v>
      </c>
      <c r="E1180" t="s">
        <v>10</v>
      </c>
      <c r="F1180">
        <v>10609000</v>
      </c>
      <c r="G1180" s="1">
        <f>+D1180/F1180</f>
        <v>6.390800263926855E-5</v>
      </c>
      <c r="H1180">
        <f>INDEX($T$21:$T$38, MATCH(E1180, $S$21:$S$38, 0))</f>
        <v>1</v>
      </c>
      <c r="I1180">
        <v>3694</v>
      </c>
    </row>
    <row r="1181" spans="1:9" x14ac:dyDescent="0.2">
      <c r="A1181">
        <v>2016</v>
      </c>
      <c r="B1181">
        <v>8</v>
      </c>
      <c r="C1181" t="s">
        <v>25</v>
      </c>
      <c r="D1181">
        <v>679</v>
      </c>
      <c r="E1181" t="s">
        <v>10</v>
      </c>
      <c r="F1181">
        <v>10630000</v>
      </c>
      <c r="G1181" s="1">
        <f>+D1181/F1181</f>
        <v>6.3875823142050799E-5</v>
      </c>
      <c r="H1181">
        <f>INDEX($T$21:$T$38, MATCH(E1181, $S$21:$S$38, 0))</f>
        <v>1</v>
      </c>
      <c r="I1181">
        <v>4162</v>
      </c>
    </row>
    <row r="1182" spans="1:9" x14ac:dyDescent="0.2">
      <c r="A1182">
        <v>2014</v>
      </c>
      <c r="B1182">
        <v>8</v>
      </c>
      <c r="C1182" t="s">
        <v>6</v>
      </c>
      <c r="D1182">
        <v>680</v>
      </c>
      <c r="E1182" t="s">
        <v>13</v>
      </c>
      <c r="F1182">
        <v>10598000</v>
      </c>
      <c r="G1182" s="1">
        <f>+D1182/F1182</f>
        <v>6.416304963200604E-5</v>
      </c>
      <c r="H1182">
        <f>INDEX($T$21:$T$38, MATCH(E1182, $S$21:$S$38, 0))</f>
        <v>1</v>
      </c>
      <c r="I1182">
        <v>3283</v>
      </c>
    </row>
    <row r="1183" spans="1:9" x14ac:dyDescent="0.2">
      <c r="A1183">
        <v>2011</v>
      </c>
      <c r="B1183">
        <v>5</v>
      </c>
      <c r="C1183" t="s">
        <v>6</v>
      </c>
      <c r="D1183">
        <v>683</v>
      </c>
      <c r="E1183" t="s">
        <v>13</v>
      </c>
      <c r="F1183">
        <v>10135000</v>
      </c>
      <c r="G1183" s="1">
        <f>+D1183/F1183</f>
        <v>6.7390231869758261E-5</v>
      </c>
      <c r="H1183">
        <f>INDEX($T$21:$T$38, MATCH(E1183, $S$21:$S$38, 0))</f>
        <v>1</v>
      </c>
      <c r="I1183">
        <v>1879</v>
      </c>
    </row>
    <row r="1184" spans="1:9" x14ac:dyDescent="0.2">
      <c r="A1184">
        <v>2011</v>
      </c>
      <c r="B1184">
        <v>4</v>
      </c>
      <c r="C1184" t="s">
        <v>6</v>
      </c>
      <c r="D1184">
        <v>684</v>
      </c>
      <c r="E1184" t="s">
        <v>13</v>
      </c>
      <c r="F1184">
        <v>10135000</v>
      </c>
      <c r="G1184" s="1">
        <f>+D1184/F1184</f>
        <v>6.7488899851998025E-5</v>
      </c>
      <c r="H1184">
        <f>INDEX($T$21:$T$38, MATCH(E1184, $S$21:$S$38, 0))</f>
        <v>1</v>
      </c>
      <c r="I1184">
        <v>1843</v>
      </c>
    </row>
    <row r="1185" spans="1:9" x14ac:dyDescent="0.2">
      <c r="A1185">
        <v>2011</v>
      </c>
      <c r="B1185">
        <v>6</v>
      </c>
      <c r="C1185" t="s">
        <v>25</v>
      </c>
      <c r="D1185">
        <v>684</v>
      </c>
      <c r="E1185" t="s">
        <v>10</v>
      </c>
      <c r="F1185">
        <v>10691000</v>
      </c>
      <c r="G1185" s="1">
        <f>+D1185/F1185</f>
        <v>6.3979047797212604E-5</v>
      </c>
      <c r="H1185">
        <f>INDEX($T$21:$T$38, MATCH(E1185, $S$21:$S$38, 0))</f>
        <v>1</v>
      </c>
      <c r="I1185">
        <v>1930</v>
      </c>
    </row>
    <row r="1186" spans="1:9" x14ac:dyDescent="0.2">
      <c r="A1186">
        <v>2017</v>
      </c>
      <c r="B1186">
        <v>7</v>
      </c>
      <c r="C1186" t="s">
        <v>6</v>
      </c>
      <c r="D1186">
        <v>686</v>
      </c>
      <c r="E1186" t="s">
        <v>12</v>
      </c>
      <c r="F1186">
        <v>11335000</v>
      </c>
      <c r="G1186" s="1">
        <f>+D1186/F1186</f>
        <v>6.0520511689457431E-5</v>
      </c>
      <c r="H1186">
        <f>INDEX($T$21:$T$38, MATCH(E1186, $S$21:$S$38, 0))</f>
        <v>1</v>
      </c>
      <c r="I1186">
        <v>4542</v>
      </c>
    </row>
    <row r="1187" spans="1:9" x14ac:dyDescent="0.2">
      <c r="A1187">
        <v>2014</v>
      </c>
      <c r="B1187">
        <v>10</v>
      </c>
      <c r="C1187" t="s">
        <v>6</v>
      </c>
      <c r="D1187">
        <v>687</v>
      </c>
      <c r="E1187" t="s">
        <v>13</v>
      </c>
      <c r="F1187">
        <v>10598000</v>
      </c>
      <c r="G1187" s="1">
        <f>+D1187/F1187</f>
        <v>6.4823551613511988E-5</v>
      </c>
      <c r="H1187">
        <f>INDEX($T$21:$T$38, MATCH(E1187, $S$21:$S$38, 0))</f>
        <v>1</v>
      </c>
      <c r="I1187">
        <v>3355</v>
      </c>
    </row>
    <row r="1188" spans="1:9" x14ac:dyDescent="0.2">
      <c r="A1188">
        <v>2013</v>
      </c>
      <c r="B1188">
        <v>7</v>
      </c>
      <c r="C1188" t="s">
        <v>6</v>
      </c>
      <c r="D1188">
        <v>688</v>
      </c>
      <c r="E1188" t="s">
        <v>13</v>
      </c>
      <c r="F1188">
        <v>10470000</v>
      </c>
      <c r="G1188" s="1">
        <f>+D1188/F1188</f>
        <v>6.5711556829035336E-5</v>
      </c>
      <c r="H1188">
        <f>INDEX($T$21:$T$38, MATCH(E1188, $S$21:$S$38, 0))</f>
        <v>1</v>
      </c>
      <c r="I1188">
        <v>2815</v>
      </c>
    </row>
    <row r="1189" spans="1:9" x14ac:dyDescent="0.2">
      <c r="A1189">
        <v>2015</v>
      </c>
      <c r="B1189">
        <v>8</v>
      </c>
      <c r="C1189" t="s">
        <v>25</v>
      </c>
      <c r="D1189">
        <v>688</v>
      </c>
      <c r="E1189" t="s">
        <v>10</v>
      </c>
      <c r="F1189">
        <v>10609000</v>
      </c>
      <c r="G1189" s="1">
        <f>+D1189/F1189</f>
        <v>6.4850598548402307E-5</v>
      </c>
      <c r="H1189">
        <f>INDEX($T$21:$T$38, MATCH(E1189, $S$21:$S$38, 0))</f>
        <v>1</v>
      </c>
      <c r="I1189">
        <v>3730</v>
      </c>
    </row>
    <row r="1190" spans="1:9" x14ac:dyDescent="0.2">
      <c r="A1190">
        <v>2011</v>
      </c>
      <c r="B1190">
        <v>5</v>
      </c>
      <c r="C1190" t="s">
        <v>25</v>
      </c>
      <c r="D1190">
        <v>690</v>
      </c>
      <c r="E1190" t="s">
        <v>10</v>
      </c>
      <c r="F1190">
        <v>10691000</v>
      </c>
      <c r="G1190" s="1">
        <f>+D1190/F1190</f>
        <v>6.4540267514732021E-5</v>
      </c>
      <c r="H1190">
        <f>INDEX($T$21:$T$38, MATCH(E1190, $S$21:$S$38, 0))</f>
        <v>1</v>
      </c>
      <c r="I1190">
        <v>1894</v>
      </c>
    </row>
    <row r="1191" spans="1:9" x14ac:dyDescent="0.2">
      <c r="A1191">
        <v>2017</v>
      </c>
      <c r="B1191">
        <v>11</v>
      </c>
      <c r="C1191" t="s">
        <v>6</v>
      </c>
      <c r="D1191">
        <v>691</v>
      </c>
      <c r="E1191" t="s">
        <v>12</v>
      </c>
      <c r="F1191">
        <v>11335000</v>
      </c>
      <c r="G1191" s="1">
        <f>+D1191/F1191</f>
        <v>6.0961623290692545E-5</v>
      </c>
      <c r="H1191">
        <f>INDEX($T$21:$T$38, MATCH(E1191, $S$21:$S$38, 0))</f>
        <v>1</v>
      </c>
      <c r="I1191">
        <v>4686</v>
      </c>
    </row>
    <row r="1192" spans="1:9" x14ac:dyDescent="0.2">
      <c r="A1192">
        <v>2018</v>
      </c>
      <c r="B1192">
        <v>7</v>
      </c>
      <c r="C1192" t="s">
        <v>6</v>
      </c>
      <c r="D1192">
        <v>691</v>
      </c>
      <c r="E1192" t="s">
        <v>12</v>
      </c>
      <c r="F1192">
        <v>11486000</v>
      </c>
      <c r="G1192" s="1">
        <f>+D1192/F1192</f>
        <v>6.0160195020024381E-5</v>
      </c>
      <c r="H1192">
        <f>INDEX($T$21:$T$38, MATCH(E1192, $S$21:$S$38, 0))</f>
        <v>1</v>
      </c>
      <c r="I1192">
        <v>4974</v>
      </c>
    </row>
    <row r="1193" spans="1:9" x14ac:dyDescent="0.2">
      <c r="A1193">
        <v>2017</v>
      </c>
      <c r="B1193">
        <v>12</v>
      </c>
      <c r="C1193" t="s">
        <v>6</v>
      </c>
      <c r="D1193">
        <v>692</v>
      </c>
      <c r="E1193" t="s">
        <v>12</v>
      </c>
      <c r="F1193">
        <v>11335000</v>
      </c>
      <c r="G1193" s="1">
        <f>+D1193/F1193</f>
        <v>6.1049845610939565E-5</v>
      </c>
      <c r="H1193">
        <f>INDEX($T$21:$T$38, MATCH(E1193, $S$21:$S$38, 0))</f>
        <v>1</v>
      </c>
      <c r="I1193">
        <v>4722</v>
      </c>
    </row>
    <row r="1194" spans="1:9" x14ac:dyDescent="0.2">
      <c r="A1194">
        <v>2018</v>
      </c>
      <c r="B1194">
        <v>8</v>
      </c>
      <c r="C1194" t="s">
        <v>6</v>
      </c>
      <c r="D1194">
        <v>696</v>
      </c>
      <c r="E1194" t="s">
        <v>12</v>
      </c>
      <c r="F1194">
        <v>11486000</v>
      </c>
      <c r="G1194" s="1">
        <f>+D1194/F1194</f>
        <v>6.0595507574438445E-5</v>
      </c>
      <c r="H1194">
        <f>INDEX($T$21:$T$38, MATCH(E1194, $S$21:$S$38, 0))</f>
        <v>1</v>
      </c>
      <c r="I1194">
        <v>5010</v>
      </c>
    </row>
    <row r="1195" spans="1:9" x14ac:dyDescent="0.2">
      <c r="A1195">
        <v>2010</v>
      </c>
      <c r="B1195">
        <v>6</v>
      </c>
      <c r="C1195" t="s">
        <v>25</v>
      </c>
      <c r="D1195">
        <v>697</v>
      </c>
      <c r="E1195" t="s">
        <v>10</v>
      </c>
      <c r="F1195">
        <v>10719000</v>
      </c>
      <c r="G1195" s="1">
        <f>+D1195/F1195</f>
        <v>6.5024722455452931E-5</v>
      </c>
      <c r="H1195">
        <f>INDEX($T$21:$T$38, MATCH(E1195, $S$21:$S$38, 0))</f>
        <v>1</v>
      </c>
      <c r="I1195">
        <v>1498</v>
      </c>
    </row>
    <row r="1196" spans="1:9" x14ac:dyDescent="0.2">
      <c r="A1196">
        <v>2014</v>
      </c>
      <c r="B1196">
        <v>9</v>
      </c>
      <c r="C1196" t="s">
        <v>6</v>
      </c>
      <c r="D1196">
        <v>697</v>
      </c>
      <c r="E1196" t="s">
        <v>13</v>
      </c>
      <c r="F1196">
        <v>10598000</v>
      </c>
      <c r="G1196" s="1">
        <f>+D1196/F1196</f>
        <v>6.5767125872806192E-5</v>
      </c>
      <c r="H1196">
        <f>INDEX($T$21:$T$38, MATCH(E1196, $S$21:$S$38, 0))</f>
        <v>1</v>
      </c>
      <c r="I1196">
        <v>3319</v>
      </c>
    </row>
    <row r="1197" spans="1:9" x14ac:dyDescent="0.2">
      <c r="A1197">
        <v>2018</v>
      </c>
      <c r="B1197">
        <v>5</v>
      </c>
      <c r="C1197" t="s">
        <v>25</v>
      </c>
      <c r="D1197">
        <v>697</v>
      </c>
      <c r="E1197" t="s">
        <v>10</v>
      </c>
      <c r="F1197">
        <v>10617000</v>
      </c>
      <c r="G1197" s="1">
        <f>+D1197/F1197</f>
        <v>6.5649430159178671E-5</v>
      </c>
      <c r="H1197">
        <f>INDEX($T$21:$T$38, MATCH(E1197, $S$21:$S$38, 0))</f>
        <v>1</v>
      </c>
      <c r="I1197">
        <v>4918</v>
      </c>
    </row>
    <row r="1198" spans="1:9" x14ac:dyDescent="0.2">
      <c r="A1198">
        <v>2010</v>
      </c>
      <c r="B1198">
        <v>10</v>
      </c>
      <c r="C1198" t="s">
        <v>25</v>
      </c>
      <c r="D1198">
        <v>698</v>
      </c>
      <c r="E1198" t="s">
        <v>10</v>
      </c>
      <c r="F1198">
        <v>10719000</v>
      </c>
      <c r="G1198" s="1">
        <f>+D1198/F1198</f>
        <v>6.5118014740180982E-5</v>
      </c>
      <c r="H1198">
        <f>INDEX($T$21:$T$38, MATCH(E1198, $S$21:$S$38, 0))</f>
        <v>1</v>
      </c>
      <c r="I1198">
        <v>1642</v>
      </c>
    </row>
    <row r="1199" spans="1:9" x14ac:dyDescent="0.2">
      <c r="A1199">
        <v>2012</v>
      </c>
      <c r="B1199">
        <v>7</v>
      </c>
      <c r="C1199" t="s">
        <v>6</v>
      </c>
      <c r="D1199">
        <v>698</v>
      </c>
      <c r="E1199" t="s">
        <v>13</v>
      </c>
      <c r="F1199">
        <v>10292000</v>
      </c>
      <c r="G1199" s="1">
        <f>+D1199/F1199</f>
        <v>6.7819665759813444E-5</v>
      </c>
      <c r="H1199">
        <f>INDEX($T$21:$T$38, MATCH(E1199, $S$21:$S$38, 0))</f>
        <v>1</v>
      </c>
      <c r="I1199">
        <v>2383</v>
      </c>
    </row>
    <row r="1200" spans="1:9" x14ac:dyDescent="0.2">
      <c r="A1200">
        <v>2016</v>
      </c>
      <c r="B1200">
        <v>6</v>
      </c>
      <c r="C1200" t="s">
        <v>25</v>
      </c>
      <c r="D1200">
        <v>698</v>
      </c>
      <c r="E1200" t="s">
        <v>10</v>
      </c>
      <c r="F1200">
        <v>10630000</v>
      </c>
      <c r="G1200" s="1">
        <f>+D1200/F1200</f>
        <v>6.5663217309501405E-5</v>
      </c>
      <c r="H1200">
        <f>INDEX($T$21:$T$38, MATCH(E1200, $S$21:$S$38, 0))</f>
        <v>1</v>
      </c>
      <c r="I1200">
        <v>4090</v>
      </c>
    </row>
    <row r="1201" spans="1:9" x14ac:dyDescent="0.2">
      <c r="A1201">
        <v>2011</v>
      </c>
      <c r="B1201">
        <v>8</v>
      </c>
      <c r="C1201" t="s">
        <v>25</v>
      </c>
      <c r="D1201">
        <v>699</v>
      </c>
      <c r="E1201" t="s">
        <v>10</v>
      </c>
      <c r="F1201">
        <v>10691000</v>
      </c>
      <c r="G1201" s="1">
        <f>+D1201/F1201</f>
        <v>6.5382097091011126E-5</v>
      </c>
      <c r="H1201">
        <f>INDEX($T$21:$T$38, MATCH(E1201, $S$21:$S$38, 0))</f>
        <v>1</v>
      </c>
      <c r="I1201">
        <v>2002</v>
      </c>
    </row>
    <row r="1202" spans="1:9" x14ac:dyDescent="0.2">
      <c r="A1202">
        <v>2009</v>
      </c>
      <c r="B1202">
        <v>4</v>
      </c>
      <c r="C1202" t="s">
        <v>25</v>
      </c>
      <c r="D1202">
        <v>702</v>
      </c>
      <c r="E1202" t="s">
        <v>10</v>
      </c>
      <c r="F1202">
        <v>10782000</v>
      </c>
      <c r="G1202" s="1">
        <f>+D1202/F1202</f>
        <v>6.5108514190317197E-5</v>
      </c>
      <c r="H1202">
        <f>INDEX($T$21:$T$38, MATCH(E1202, $S$21:$S$38, 0))</f>
        <v>1</v>
      </c>
      <c r="I1202">
        <v>994</v>
      </c>
    </row>
    <row r="1203" spans="1:9" x14ac:dyDescent="0.2">
      <c r="A1203">
        <v>2016</v>
      </c>
      <c r="B1203">
        <v>12</v>
      </c>
      <c r="C1203" t="s">
        <v>6</v>
      </c>
      <c r="D1203">
        <v>704</v>
      </c>
      <c r="E1203" t="s">
        <v>12</v>
      </c>
      <c r="F1203">
        <v>11146000</v>
      </c>
      <c r="G1203" s="1">
        <f>+D1203/F1203</f>
        <v>6.3161672348824687E-5</v>
      </c>
      <c r="H1203">
        <f>INDEX($T$21:$T$38, MATCH(E1203, $S$21:$S$38, 0))</f>
        <v>1</v>
      </c>
      <c r="I1203">
        <v>4290</v>
      </c>
    </row>
    <row r="1204" spans="1:9" x14ac:dyDescent="0.2">
      <c r="A1204">
        <v>2013</v>
      </c>
      <c r="B1204">
        <v>1</v>
      </c>
      <c r="C1204" t="s">
        <v>6</v>
      </c>
      <c r="D1204">
        <v>705</v>
      </c>
      <c r="E1204" t="s">
        <v>13</v>
      </c>
      <c r="F1204">
        <v>10470000</v>
      </c>
      <c r="G1204" s="1">
        <f>+D1204/F1204</f>
        <v>6.733524355300859E-5</v>
      </c>
      <c r="H1204">
        <f>INDEX($T$21:$T$38, MATCH(E1204, $S$21:$S$38, 0))</f>
        <v>1</v>
      </c>
      <c r="I1204">
        <v>2599</v>
      </c>
    </row>
    <row r="1205" spans="1:9" x14ac:dyDescent="0.2">
      <c r="A1205">
        <v>2014</v>
      </c>
      <c r="B1205">
        <v>3</v>
      </c>
      <c r="C1205" t="s">
        <v>6</v>
      </c>
      <c r="D1205">
        <v>706</v>
      </c>
      <c r="E1205" t="s">
        <v>13</v>
      </c>
      <c r="F1205">
        <v>10598000</v>
      </c>
      <c r="G1205" s="1">
        <f>+D1205/F1205</f>
        <v>6.6616342706170978E-5</v>
      </c>
      <c r="H1205">
        <f>INDEX($T$21:$T$38, MATCH(E1205, $S$21:$S$38, 0))</f>
        <v>1</v>
      </c>
      <c r="I1205">
        <v>3103</v>
      </c>
    </row>
    <row r="1206" spans="1:9" x14ac:dyDescent="0.2">
      <c r="A1206">
        <v>2008</v>
      </c>
      <c r="B1206">
        <v>3</v>
      </c>
      <c r="C1206" t="s">
        <v>25</v>
      </c>
      <c r="D1206">
        <v>707</v>
      </c>
      <c r="E1206" t="s">
        <v>10</v>
      </c>
      <c r="F1206">
        <v>10824000</v>
      </c>
      <c r="G1206" s="1">
        <f>+D1206/F1206</f>
        <v>6.5317812269031778E-5</v>
      </c>
      <c r="H1206">
        <f>INDEX($T$21:$T$38, MATCH(E1206, $S$21:$S$38, 0))</f>
        <v>1</v>
      </c>
      <c r="I1206">
        <v>526</v>
      </c>
    </row>
    <row r="1207" spans="1:9" x14ac:dyDescent="0.2">
      <c r="A1207">
        <v>2016</v>
      </c>
      <c r="B1207">
        <v>5</v>
      </c>
      <c r="C1207" t="s">
        <v>25</v>
      </c>
      <c r="D1207">
        <v>707</v>
      </c>
      <c r="E1207" t="s">
        <v>10</v>
      </c>
      <c r="F1207">
        <v>10630000</v>
      </c>
      <c r="G1207" s="1">
        <f>+D1207/F1207</f>
        <v>6.6509877704609591E-5</v>
      </c>
      <c r="H1207">
        <f>INDEX($T$21:$T$38, MATCH(E1207, $S$21:$S$38, 0))</f>
        <v>1</v>
      </c>
      <c r="I1207">
        <v>4054</v>
      </c>
    </row>
    <row r="1208" spans="1:9" x14ac:dyDescent="0.2">
      <c r="A1208">
        <v>2018</v>
      </c>
      <c r="B1208">
        <v>1</v>
      </c>
      <c r="C1208" t="s">
        <v>6</v>
      </c>
      <c r="D1208">
        <v>708</v>
      </c>
      <c r="E1208" t="s">
        <v>12</v>
      </c>
      <c r="F1208">
        <v>11486000</v>
      </c>
      <c r="G1208" s="1">
        <f>+D1208/F1208</f>
        <v>6.1640257705032213E-5</v>
      </c>
      <c r="H1208">
        <f>INDEX($T$21:$T$38, MATCH(E1208, $S$21:$S$38, 0))</f>
        <v>1</v>
      </c>
      <c r="I1208">
        <v>4758</v>
      </c>
    </row>
    <row r="1209" spans="1:9" x14ac:dyDescent="0.2">
      <c r="A1209">
        <v>2012</v>
      </c>
      <c r="B1209">
        <v>7</v>
      </c>
      <c r="C1209" t="s">
        <v>25</v>
      </c>
      <c r="D1209">
        <v>710</v>
      </c>
      <c r="E1209" t="s">
        <v>10</v>
      </c>
      <c r="F1209">
        <v>10840000</v>
      </c>
      <c r="G1209" s="1">
        <f>+D1209/F1209</f>
        <v>6.5498154981549813E-5</v>
      </c>
      <c r="H1209">
        <f>INDEX($T$21:$T$38, MATCH(E1209, $S$21:$S$38, 0))</f>
        <v>1</v>
      </c>
      <c r="I1209">
        <v>2398</v>
      </c>
    </row>
    <row r="1210" spans="1:9" x14ac:dyDescent="0.2">
      <c r="A1210">
        <v>2013</v>
      </c>
      <c r="B1210">
        <v>8</v>
      </c>
      <c r="C1210" t="s">
        <v>6</v>
      </c>
      <c r="D1210">
        <v>714</v>
      </c>
      <c r="E1210" t="s">
        <v>13</v>
      </c>
      <c r="F1210">
        <v>10470000</v>
      </c>
      <c r="G1210" s="1">
        <f>+D1210/F1210</f>
        <v>6.819484240687679E-5</v>
      </c>
      <c r="H1210">
        <f>INDEX($T$21:$T$38, MATCH(E1210, $S$21:$S$38, 0))</f>
        <v>1</v>
      </c>
      <c r="I1210">
        <v>2851</v>
      </c>
    </row>
    <row r="1211" spans="1:9" x14ac:dyDescent="0.2">
      <c r="A1211">
        <v>2017</v>
      </c>
      <c r="B1211">
        <v>5</v>
      </c>
      <c r="C1211" t="s">
        <v>25</v>
      </c>
      <c r="D1211">
        <v>714</v>
      </c>
      <c r="E1211" t="s">
        <v>10</v>
      </c>
      <c r="F1211">
        <v>10608000</v>
      </c>
      <c r="G1211" s="1">
        <f>+D1211/F1211</f>
        <v>6.7307692307692305E-5</v>
      </c>
      <c r="H1211">
        <f>INDEX($T$21:$T$38, MATCH(E1211, $S$21:$S$38, 0))</f>
        <v>1</v>
      </c>
      <c r="I1211">
        <v>4486</v>
      </c>
    </row>
    <row r="1212" spans="1:9" x14ac:dyDescent="0.2">
      <c r="A1212">
        <v>2011</v>
      </c>
      <c r="B1212">
        <v>1</v>
      </c>
      <c r="C1212" t="s">
        <v>6</v>
      </c>
      <c r="D1212">
        <v>715</v>
      </c>
      <c r="E1212" t="s">
        <v>13</v>
      </c>
      <c r="F1212">
        <v>10135000</v>
      </c>
      <c r="G1212" s="1">
        <f>+D1212/F1212</f>
        <v>7.0547607301430689E-5</v>
      </c>
      <c r="H1212">
        <f>INDEX($T$21:$T$38, MATCH(E1212, $S$21:$S$38, 0))</f>
        <v>1</v>
      </c>
      <c r="I1212">
        <v>1735</v>
      </c>
    </row>
    <row r="1213" spans="1:9" x14ac:dyDescent="0.2">
      <c r="A1213">
        <v>2016</v>
      </c>
      <c r="B1213">
        <v>7</v>
      </c>
      <c r="C1213" t="s">
        <v>25</v>
      </c>
      <c r="D1213">
        <v>717</v>
      </c>
      <c r="E1213" t="s">
        <v>10</v>
      </c>
      <c r="F1213">
        <v>10630000</v>
      </c>
      <c r="G1213" s="1">
        <f>+D1213/F1213</f>
        <v>6.7450611476952026E-5</v>
      </c>
      <c r="H1213">
        <f>INDEX($T$21:$T$38, MATCH(E1213, $S$21:$S$38, 0))</f>
        <v>1</v>
      </c>
      <c r="I1213">
        <v>4126</v>
      </c>
    </row>
    <row r="1214" spans="1:9" x14ac:dyDescent="0.2">
      <c r="A1214">
        <v>2014</v>
      </c>
      <c r="B1214">
        <v>11</v>
      </c>
      <c r="C1214" t="s">
        <v>6</v>
      </c>
      <c r="D1214">
        <v>718</v>
      </c>
      <c r="E1214" t="s">
        <v>13</v>
      </c>
      <c r="F1214">
        <v>10598000</v>
      </c>
      <c r="G1214" s="1">
        <f>+D1214/F1214</f>
        <v>6.7748631817324021E-5</v>
      </c>
      <c r="H1214">
        <f>INDEX($T$21:$T$38, MATCH(E1214, $S$21:$S$38, 0))</f>
        <v>1</v>
      </c>
      <c r="I1214">
        <v>3391</v>
      </c>
    </row>
    <row r="1215" spans="1:9" x14ac:dyDescent="0.2">
      <c r="A1215">
        <v>2008</v>
      </c>
      <c r="B1215">
        <v>1</v>
      </c>
      <c r="C1215" t="s">
        <v>25</v>
      </c>
      <c r="D1215">
        <v>720</v>
      </c>
      <c r="E1215" t="s">
        <v>10</v>
      </c>
      <c r="F1215">
        <v>10824000</v>
      </c>
      <c r="G1215" s="1">
        <f>+D1215/F1215</f>
        <v>6.6518847006651885E-5</v>
      </c>
      <c r="H1215">
        <f>INDEX($T$21:$T$38, MATCH(E1215, $S$21:$S$38, 0))</f>
        <v>1</v>
      </c>
      <c r="I1215">
        <v>454</v>
      </c>
    </row>
    <row r="1216" spans="1:9" x14ac:dyDescent="0.2">
      <c r="A1216">
        <v>2017</v>
      </c>
      <c r="B1216">
        <v>6</v>
      </c>
      <c r="C1216" t="s">
        <v>6</v>
      </c>
      <c r="D1216">
        <v>721</v>
      </c>
      <c r="E1216" t="s">
        <v>12</v>
      </c>
      <c r="F1216">
        <v>11335000</v>
      </c>
      <c r="G1216" s="1">
        <f>+D1216/F1216</f>
        <v>6.3608292898103224E-5</v>
      </c>
      <c r="H1216">
        <f>INDEX($T$21:$T$38, MATCH(E1216, $S$21:$S$38, 0))</f>
        <v>1</v>
      </c>
      <c r="I1216">
        <v>4506</v>
      </c>
    </row>
    <row r="1217" spans="1:9" x14ac:dyDescent="0.2">
      <c r="A1217">
        <v>2010</v>
      </c>
      <c r="B1217">
        <v>5</v>
      </c>
      <c r="C1217" t="s">
        <v>25</v>
      </c>
      <c r="D1217">
        <v>724</v>
      </c>
      <c r="E1217" t="s">
        <v>10</v>
      </c>
      <c r="F1217">
        <v>10719000</v>
      </c>
      <c r="G1217" s="1">
        <f>+D1217/F1217</f>
        <v>6.7543614143110363E-5</v>
      </c>
      <c r="H1217">
        <f>INDEX($T$21:$T$38, MATCH(E1217, $S$21:$S$38, 0))</f>
        <v>1</v>
      </c>
      <c r="I1217">
        <v>1462</v>
      </c>
    </row>
    <row r="1218" spans="1:9" x14ac:dyDescent="0.2">
      <c r="A1218">
        <v>2017</v>
      </c>
      <c r="B1218">
        <v>7</v>
      </c>
      <c r="C1218" t="s">
        <v>25</v>
      </c>
      <c r="D1218">
        <v>724</v>
      </c>
      <c r="E1218" t="s">
        <v>10</v>
      </c>
      <c r="F1218">
        <v>10608000</v>
      </c>
      <c r="G1218" s="1">
        <f>+D1218/F1218</f>
        <v>6.8250377073906488E-5</v>
      </c>
      <c r="H1218">
        <f>INDEX($T$21:$T$38, MATCH(E1218, $S$21:$S$38, 0))</f>
        <v>1</v>
      </c>
      <c r="I1218">
        <v>4558</v>
      </c>
    </row>
    <row r="1219" spans="1:9" x14ac:dyDescent="0.2">
      <c r="A1219">
        <v>2013</v>
      </c>
      <c r="B1219">
        <v>3</v>
      </c>
      <c r="C1219" t="s">
        <v>6</v>
      </c>
      <c r="D1219">
        <v>725</v>
      </c>
      <c r="E1219" t="s">
        <v>13</v>
      </c>
      <c r="F1219">
        <v>10470000</v>
      </c>
      <c r="G1219" s="1">
        <f>+D1219/F1219</f>
        <v>6.9245463228271258E-5</v>
      </c>
      <c r="H1219">
        <f>INDEX($T$21:$T$38, MATCH(E1219, $S$21:$S$38, 0))</f>
        <v>1</v>
      </c>
      <c r="I1219">
        <v>2671</v>
      </c>
    </row>
    <row r="1220" spans="1:9" x14ac:dyDescent="0.2">
      <c r="A1220">
        <v>2015</v>
      </c>
      <c r="B1220">
        <v>6</v>
      </c>
      <c r="C1220" t="s">
        <v>6</v>
      </c>
      <c r="D1220">
        <v>725</v>
      </c>
      <c r="E1220" t="s">
        <v>13</v>
      </c>
      <c r="F1220">
        <v>10695000</v>
      </c>
      <c r="G1220" s="1">
        <f>+D1220/F1220</f>
        <v>6.778868630201028E-5</v>
      </c>
      <c r="H1220">
        <f>INDEX($T$21:$T$38, MATCH(E1220, $S$21:$S$38, 0))</f>
        <v>1</v>
      </c>
      <c r="I1220">
        <v>3643</v>
      </c>
    </row>
    <row r="1221" spans="1:9" x14ac:dyDescent="0.2">
      <c r="A1221">
        <v>2018</v>
      </c>
      <c r="B1221">
        <v>2</v>
      </c>
      <c r="C1221" t="s">
        <v>6</v>
      </c>
      <c r="D1221">
        <v>725</v>
      </c>
      <c r="E1221" t="s">
        <v>7</v>
      </c>
      <c r="F1221">
        <v>9736000</v>
      </c>
      <c r="G1221" s="1">
        <f>+D1221/F1221</f>
        <v>7.4465899753492197E-5</v>
      </c>
      <c r="H1221">
        <f>INDEX($T$21:$T$38, MATCH(E1221, $S$21:$S$38, 0))</f>
        <v>0</v>
      </c>
      <c r="I1221">
        <v>4789</v>
      </c>
    </row>
    <row r="1222" spans="1:9" x14ac:dyDescent="0.2">
      <c r="A1222">
        <v>2017</v>
      </c>
      <c r="B1222">
        <v>6</v>
      </c>
      <c r="C1222" t="s">
        <v>25</v>
      </c>
      <c r="D1222">
        <v>727</v>
      </c>
      <c r="E1222" t="s">
        <v>10</v>
      </c>
      <c r="F1222">
        <v>10608000</v>
      </c>
      <c r="G1222" s="1">
        <f>+D1222/F1222</f>
        <v>6.8533182503770738E-5</v>
      </c>
      <c r="H1222">
        <f>INDEX($T$21:$T$38, MATCH(E1222, $S$21:$S$38, 0))</f>
        <v>1</v>
      </c>
      <c r="I1222">
        <v>4522</v>
      </c>
    </row>
    <row r="1223" spans="1:9" x14ac:dyDescent="0.2">
      <c r="A1223">
        <v>2017</v>
      </c>
      <c r="B1223">
        <v>8</v>
      </c>
      <c r="C1223" t="s">
        <v>25</v>
      </c>
      <c r="D1223">
        <v>728</v>
      </c>
      <c r="E1223" t="s">
        <v>10</v>
      </c>
      <c r="F1223">
        <v>10608000</v>
      </c>
      <c r="G1223" s="1">
        <f>+D1223/F1223</f>
        <v>6.8627450980392155E-5</v>
      </c>
      <c r="H1223">
        <f>INDEX($T$21:$T$38, MATCH(E1223, $S$21:$S$38, 0))</f>
        <v>1</v>
      </c>
      <c r="I1223">
        <v>4594</v>
      </c>
    </row>
    <row r="1224" spans="1:9" x14ac:dyDescent="0.2">
      <c r="A1224">
        <v>2009</v>
      </c>
      <c r="B1224">
        <v>8</v>
      </c>
      <c r="C1224" t="s">
        <v>25</v>
      </c>
      <c r="D1224">
        <v>729</v>
      </c>
      <c r="E1224" t="s">
        <v>10</v>
      </c>
      <c r="F1224">
        <v>10782000</v>
      </c>
      <c r="G1224" s="1">
        <f>+D1224/F1224</f>
        <v>6.7612687813021696E-5</v>
      </c>
      <c r="H1224">
        <f>INDEX($T$21:$T$38, MATCH(E1224, $S$21:$S$38, 0))</f>
        <v>1</v>
      </c>
      <c r="I1224">
        <v>1138</v>
      </c>
    </row>
    <row r="1225" spans="1:9" x14ac:dyDescent="0.2">
      <c r="A1225">
        <v>2015</v>
      </c>
      <c r="B1225">
        <v>3</v>
      </c>
      <c r="C1225" t="s">
        <v>6</v>
      </c>
      <c r="D1225">
        <v>732</v>
      </c>
      <c r="E1225" t="s">
        <v>13</v>
      </c>
      <c r="F1225">
        <v>10695000</v>
      </c>
      <c r="G1225" s="1">
        <f>+D1225/F1225</f>
        <v>6.8443197755960731E-5</v>
      </c>
      <c r="H1225">
        <f>INDEX($T$21:$T$38, MATCH(E1225, $S$21:$S$38, 0))</f>
        <v>1</v>
      </c>
      <c r="I1225">
        <v>3535</v>
      </c>
    </row>
    <row r="1226" spans="1:9" x14ac:dyDescent="0.2">
      <c r="A1226">
        <v>2015</v>
      </c>
      <c r="B1226">
        <v>12</v>
      </c>
      <c r="C1226" t="s">
        <v>6</v>
      </c>
      <c r="D1226">
        <v>735</v>
      </c>
      <c r="E1226" t="s">
        <v>13</v>
      </c>
      <c r="F1226">
        <v>10695000</v>
      </c>
      <c r="G1226" s="1">
        <f>+D1226/F1226</f>
        <v>6.8723702664796641E-5</v>
      </c>
      <c r="H1226">
        <f>INDEX($T$21:$T$38, MATCH(E1226, $S$21:$S$38, 0))</f>
        <v>1</v>
      </c>
      <c r="I1226">
        <v>3859</v>
      </c>
    </row>
    <row r="1227" spans="1:9" x14ac:dyDescent="0.2">
      <c r="A1227">
        <v>2008</v>
      </c>
      <c r="B1227">
        <v>9</v>
      </c>
      <c r="C1227" t="s">
        <v>25</v>
      </c>
      <c r="D1227">
        <v>736</v>
      </c>
      <c r="E1227" t="s">
        <v>10</v>
      </c>
      <c r="F1227">
        <v>10824000</v>
      </c>
      <c r="G1227" s="1">
        <f>+D1227/F1227</f>
        <v>6.799704360679971E-5</v>
      </c>
      <c r="H1227">
        <f>INDEX($T$21:$T$38, MATCH(E1227, $S$21:$S$38, 0))</f>
        <v>1</v>
      </c>
      <c r="I1227">
        <v>742</v>
      </c>
    </row>
    <row r="1228" spans="1:9" x14ac:dyDescent="0.2">
      <c r="A1228">
        <v>2008</v>
      </c>
      <c r="B1228">
        <v>10</v>
      </c>
      <c r="C1228" t="s">
        <v>25</v>
      </c>
      <c r="D1228">
        <v>739</v>
      </c>
      <c r="E1228" t="s">
        <v>10</v>
      </c>
      <c r="F1228">
        <v>10824000</v>
      </c>
      <c r="G1228" s="1">
        <f>+D1228/F1228</f>
        <v>6.8274205469327415E-5</v>
      </c>
      <c r="H1228">
        <f>INDEX($T$21:$T$38, MATCH(E1228, $S$21:$S$38, 0))</f>
        <v>1</v>
      </c>
      <c r="I1228">
        <v>778</v>
      </c>
    </row>
    <row r="1229" spans="1:9" x14ac:dyDescent="0.2">
      <c r="A1229">
        <v>2014</v>
      </c>
      <c r="B1229">
        <v>12</v>
      </c>
      <c r="C1229" t="s">
        <v>6</v>
      </c>
      <c r="D1229">
        <v>739</v>
      </c>
      <c r="E1229" t="s">
        <v>13</v>
      </c>
      <c r="F1229">
        <v>10598000</v>
      </c>
      <c r="G1229" s="1">
        <f>+D1229/F1229</f>
        <v>6.9730137761841863E-5</v>
      </c>
      <c r="H1229">
        <f>INDEX($T$21:$T$38, MATCH(E1229, $S$21:$S$38, 0))</f>
        <v>1</v>
      </c>
      <c r="I1229">
        <v>3427</v>
      </c>
    </row>
    <row r="1230" spans="1:9" x14ac:dyDescent="0.2">
      <c r="A1230">
        <v>2010</v>
      </c>
      <c r="B1230">
        <v>8</v>
      </c>
      <c r="C1230" t="s">
        <v>25</v>
      </c>
      <c r="D1230">
        <v>740</v>
      </c>
      <c r="E1230" t="s">
        <v>10</v>
      </c>
      <c r="F1230">
        <v>10719000</v>
      </c>
      <c r="G1230" s="1">
        <f>+D1230/F1230</f>
        <v>6.9036290698759207E-5</v>
      </c>
      <c r="H1230">
        <f>INDEX($T$21:$T$38, MATCH(E1230, $S$21:$S$38, 0))</f>
        <v>1</v>
      </c>
      <c r="I1230">
        <v>1570</v>
      </c>
    </row>
    <row r="1231" spans="1:9" x14ac:dyDescent="0.2">
      <c r="A1231">
        <v>2015</v>
      </c>
      <c r="B1231">
        <v>4</v>
      </c>
      <c r="C1231" t="s">
        <v>6</v>
      </c>
      <c r="D1231">
        <v>740</v>
      </c>
      <c r="E1231" t="s">
        <v>13</v>
      </c>
      <c r="F1231">
        <v>10695000</v>
      </c>
      <c r="G1231" s="1">
        <f>+D1231/F1231</f>
        <v>6.9191210846189814E-5</v>
      </c>
      <c r="H1231">
        <f>INDEX($T$21:$T$38, MATCH(E1231, $S$21:$S$38, 0))</f>
        <v>1</v>
      </c>
      <c r="I1231">
        <v>3571</v>
      </c>
    </row>
    <row r="1232" spans="1:9" x14ac:dyDescent="0.2">
      <c r="A1232">
        <v>2007</v>
      </c>
      <c r="B1232">
        <v>10</v>
      </c>
      <c r="C1232" t="s">
        <v>25</v>
      </c>
      <c r="D1232">
        <v>742</v>
      </c>
      <c r="E1232" t="s">
        <v>10</v>
      </c>
      <c r="F1232">
        <v>10747000</v>
      </c>
      <c r="G1232" s="1">
        <f>+D1232/F1232</f>
        <v>6.9042523494928823E-5</v>
      </c>
      <c r="H1232">
        <f>INDEX($T$21:$T$38, MATCH(E1232, $S$21:$S$38, 0))</f>
        <v>1</v>
      </c>
      <c r="I1232">
        <v>346</v>
      </c>
    </row>
    <row r="1233" spans="1:9" x14ac:dyDescent="0.2">
      <c r="A1233">
        <v>2008</v>
      </c>
      <c r="B1233">
        <v>4</v>
      </c>
      <c r="C1233" t="s">
        <v>25</v>
      </c>
      <c r="D1233">
        <v>745</v>
      </c>
      <c r="E1233" t="s">
        <v>10</v>
      </c>
      <c r="F1233">
        <v>10824000</v>
      </c>
      <c r="G1233" s="1">
        <f>+D1233/F1233</f>
        <v>6.8828529194382853E-5</v>
      </c>
      <c r="H1233">
        <f>INDEX($T$21:$T$38, MATCH(E1233, $S$21:$S$38, 0))</f>
        <v>1</v>
      </c>
      <c r="I1233">
        <v>562</v>
      </c>
    </row>
    <row r="1234" spans="1:9" x14ac:dyDescent="0.2">
      <c r="A1234">
        <v>2007</v>
      </c>
      <c r="B1234">
        <v>11</v>
      </c>
      <c r="C1234" t="s">
        <v>25</v>
      </c>
      <c r="D1234">
        <v>747</v>
      </c>
      <c r="E1234" t="s">
        <v>10</v>
      </c>
      <c r="F1234">
        <v>10747000</v>
      </c>
      <c r="G1234" s="1">
        <f>+D1234/F1234</f>
        <v>6.9507769610123755E-5</v>
      </c>
      <c r="H1234">
        <f>INDEX($T$21:$T$38, MATCH(E1234, $S$21:$S$38, 0))</f>
        <v>1</v>
      </c>
      <c r="I1234">
        <v>382</v>
      </c>
    </row>
    <row r="1235" spans="1:9" x14ac:dyDescent="0.2">
      <c r="A1235">
        <v>2008</v>
      </c>
      <c r="B1235">
        <v>11</v>
      </c>
      <c r="C1235" t="s">
        <v>25</v>
      </c>
      <c r="D1235">
        <v>747</v>
      </c>
      <c r="E1235" t="s">
        <v>10</v>
      </c>
      <c r="F1235">
        <v>10824000</v>
      </c>
      <c r="G1235" s="1">
        <f>+D1235/F1235</f>
        <v>6.9013303769401328E-5</v>
      </c>
      <c r="H1235">
        <f>INDEX($T$21:$T$38, MATCH(E1235, $S$21:$S$38, 0))</f>
        <v>1</v>
      </c>
      <c r="I1235">
        <v>814</v>
      </c>
    </row>
    <row r="1236" spans="1:9" x14ac:dyDescent="0.2">
      <c r="A1236">
        <v>2007</v>
      </c>
      <c r="B1236">
        <v>9</v>
      </c>
      <c r="C1236" t="s">
        <v>25</v>
      </c>
      <c r="D1236">
        <v>750</v>
      </c>
      <c r="E1236" t="s">
        <v>10</v>
      </c>
      <c r="F1236">
        <v>10747000</v>
      </c>
      <c r="G1236" s="1">
        <f>+D1236/F1236</f>
        <v>6.9786917279240722E-5</v>
      </c>
      <c r="H1236">
        <f>INDEX($T$21:$T$38, MATCH(E1236, $S$21:$S$38, 0))</f>
        <v>1</v>
      </c>
      <c r="I1236">
        <v>310</v>
      </c>
    </row>
    <row r="1237" spans="1:9" x14ac:dyDescent="0.2">
      <c r="A1237">
        <v>2007</v>
      </c>
      <c r="B1237">
        <v>12</v>
      </c>
      <c r="C1237" t="s">
        <v>25</v>
      </c>
      <c r="D1237">
        <v>751</v>
      </c>
      <c r="E1237" t="s">
        <v>10</v>
      </c>
      <c r="F1237">
        <v>10747000</v>
      </c>
      <c r="G1237" s="1">
        <f>+D1237/F1237</f>
        <v>6.9879966502279711E-5</v>
      </c>
      <c r="H1237">
        <f>INDEX($T$21:$T$38, MATCH(E1237, $S$21:$S$38, 0))</f>
        <v>1</v>
      </c>
      <c r="I1237">
        <v>418</v>
      </c>
    </row>
    <row r="1238" spans="1:9" x14ac:dyDescent="0.2">
      <c r="A1238">
        <v>2018</v>
      </c>
      <c r="B1238">
        <v>12</v>
      </c>
      <c r="C1238" t="s">
        <v>6</v>
      </c>
      <c r="D1238">
        <v>752</v>
      </c>
      <c r="E1238" t="s">
        <v>7</v>
      </c>
      <c r="F1238">
        <v>9736000</v>
      </c>
      <c r="G1238" s="1">
        <f>+D1238/F1238</f>
        <v>7.7239112571898116E-5</v>
      </c>
      <c r="H1238">
        <f>INDEX($T$21:$T$38, MATCH(E1238, $S$21:$S$38, 0))</f>
        <v>0</v>
      </c>
      <c r="I1238">
        <v>5149</v>
      </c>
    </row>
    <row r="1239" spans="1:9" x14ac:dyDescent="0.2">
      <c r="A1239">
        <v>2009</v>
      </c>
      <c r="B1239">
        <v>6</v>
      </c>
      <c r="C1239" t="s">
        <v>25</v>
      </c>
      <c r="D1239">
        <v>754</v>
      </c>
      <c r="E1239" t="s">
        <v>10</v>
      </c>
      <c r="F1239">
        <v>10782000</v>
      </c>
      <c r="G1239" s="1">
        <f>+D1239/F1239</f>
        <v>6.993136709330365E-5</v>
      </c>
      <c r="H1239">
        <f>INDEX($T$21:$T$38, MATCH(E1239, $S$21:$S$38, 0))</f>
        <v>1</v>
      </c>
      <c r="I1239">
        <v>1066</v>
      </c>
    </row>
    <row r="1240" spans="1:9" x14ac:dyDescent="0.2">
      <c r="A1240">
        <v>2010</v>
      </c>
      <c r="B1240">
        <v>7</v>
      </c>
      <c r="C1240" t="s">
        <v>25</v>
      </c>
      <c r="D1240">
        <v>754</v>
      </c>
      <c r="E1240" t="s">
        <v>10</v>
      </c>
      <c r="F1240">
        <v>10719000</v>
      </c>
      <c r="G1240" s="1">
        <f>+D1240/F1240</f>
        <v>7.0342382684951949E-5</v>
      </c>
      <c r="H1240">
        <f>INDEX($T$21:$T$38, MATCH(E1240, $S$21:$S$38, 0))</f>
        <v>1</v>
      </c>
      <c r="I1240">
        <v>1534</v>
      </c>
    </row>
    <row r="1241" spans="1:9" x14ac:dyDescent="0.2">
      <c r="A1241">
        <v>2015</v>
      </c>
      <c r="B1241">
        <v>11</v>
      </c>
      <c r="C1241" t="s">
        <v>6</v>
      </c>
      <c r="D1241">
        <v>755</v>
      </c>
      <c r="E1241" t="s">
        <v>13</v>
      </c>
      <c r="F1241">
        <v>10695000</v>
      </c>
      <c r="G1241" s="1">
        <f>+D1241/F1241</f>
        <v>7.0593735390369334E-5</v>
      </c>
      <c r="H1241">
        <f>INDEX($T$21:$T$38, MATCH(E1241, $S$21:$S$38, 0))</f>
        <v>1</v>
      </c>
      <c r="I1241">
        <v>3823</v>
      </c>
    </row>
    <row r="1242" spans="1:9" x14ac:dyDescent="0.2">
      <c r="A1242">
        <v>2008</v>
      </c>
      <c r="B1242">
        <v>12</v>
      </c>
      <c r="C1242" t="s">
        <v>25</v>
      </c>
      <c r="D1242">
        <v>757</v>
      </c>
      <c r="E1242" t="s">
        <v>10</v>
      </c>
      <c r="F1242">
        <v>10824000</v>
      </c>
      <c r="G1242" s="1">
        <f>+D1242/F1242</f>
        <v>6.9937176644493715E-5</v>
      </c>
      <c r="H1242">
        <f>INDEX($T$21:$T$38, MATCH(E1242, $S$21:$S$38, 0))</f>
        <v>1</v>
      </c>
      <c r="I1242">
        <v>850</v>
      </c>
    </row>
    <row r="1243" spans="1:9" x14ac:dyDescent="0.2">
      <c r="A1243">
        <v>2017</v>
      </c>
      <c r="B1243">
        <v>2</v>
      </c>
      <c r="C1243" t="s">
        <v>6</v>
      </c>
      <c r="D1243">
        <v>757</v>
      </c>
      <c r="E1243" t="s">
        <v>7</v>
      </c>
      <c r="F1243">
        <v>9752000</v>
      </c>
      <c r="G1243" s="1">
        <f>+D1243/F1243</f>
        <v>7.7625102543068088E-5</v>
      </c>
      <c r="H1243">
        <f>INDEX($T$21:$T$38, MATCH(E1243, $S$21:$S$38, 0))</f>
        <v>0</v>
      </c>
      <c r="I1243">
        <v>4357</v>
      </c>
    </row>
    <row r="1244" spans="1:9" x14ac:dyDescent="0.2">
      <c r="A1244">
        <v>2014</v>
      </c>
      <c r="B1244">
        <v>1</v>
      </c>
      <c r="C1244" t="s">
        <v>6</v>
      </c>
      <c r="D1244">
        <v>764</v>
      </c>
      <c r="E1244" t="s">
        <v>13</v>
      </c>
      <c r="F1244">
        <v>10598000</v>
      </c>
      <c r="G1244" s="1">
        <f>+D1244/F1244</f>
        <v>7.2089073410077368E-5</v>
      </c>
      <c r="H1244">
        <f>INDEX($T$21:$T$38, MATCH(E1244, $S$21:$S$38, 0))</f>
        <v>1</v>
      </c>
      <c r="I1244">
        <v>3031</v>
      </c>
    </row>
    <row r="1245" spans="1:9" x14ac:dyDescent="0.2">
      <c r="A1245">
        <v>2015</v>
      </c>
      <c r="B1245">
        <v>1</v>
      </c>
      <c r="C1245" t="s">
        <v>6</v>
      </c>
      <c r="D1245">
        <v>765</v>
      </c>
      <c r="E1245" t="s">
        <v>13</v>
      </c>
      <c r="F1245">
        <v>10695000</v>
      </c>
      <c r="G1245" s="1">
        <f>+D1245/F1245</f>
        <v>7.1528751753155681E-5</v>
      </c>
      <c r="H1245">
        <f>INDEX($T$21:$T$38, MATCH(E1245, $S$21:$S$38, 0))</f>
        <v>1</v>
      </c>
      <c r="I1245">
        <v>3463</v>
      </c>
    </row>
    <row r="1246" spans="1:9" x14ac:dyDescent="0.2">
      <c r="A1246">
        <v>2009</v>
      </c>
      <c r="B1246">
        <v>5</v>
      </c>
      <c r="C1246" t="s">
        <v>25</v>
      </c>
      <c r="D1246">
        <v>766</v>
      </c>
      <c r="E1246" t="s">
        <v>10</v>
      </c>
      <c r="F1246">
        <v>10782000</v>
      </c>
      <c r="G1246" s="1">
        <f>+D1246/F1246</f>
        <v>7.1044333147838993E-5</v>
      </c>
      <c r="H1246">
        <f>INDEX($T$21:$T$38, MATCH(E1246, $S$21:$S$38, 0))</f>
        <v>1</v>
      </c>
      <c r="I1246">
        <v>1030</v>
      </c>
    </row>
    <row r="1247" spans="1:9" x14ac:dyDescent="0.2">
      <c r="A1247">
        <v>2011</v>
      </c>
      <c r="B1247">
        <v>7</v>
      </c>
      <c r="C1247" t="s">
        <v>25</v>
      </c>
      <c r="D1247">
        <v>766</v>
      </c>
      <c r="E1247" t="s">
        <v>10</v>
      </c>
      <c r="F1247">
        <v>10691000</v>
      </c>
      <c r="G1247" s="1">
        <f>+D1247/F1247</f>
        <v>7.1649050603311192E-5</v>
      </c>
      <c r="H1247">
        <f>INDEX($T$21:$T$38, MATCH(E1247, $S$21:$S$38, 0))</f>
        <v>1</v>
      </c>
      <c r="I1247">
        <v>1966</v>
      </c>
    </row>
    <row r="1248" spans="1:9" x14ac:dyDescent="0.2">
      <c r="A1248">
        <v>2016</v>
      </c>
      <c r="B1248">
        <v>1</v>
      </c>
      <c r="C1248" t="s">
        <v>6</v>
      </c>
      <c r="D1248">
        <v>767</v>
      </c>
      <c r="E1248" t="s">
        <v>13</v>
      </c>
      <c r="F1248">
        <v>10771000</v>
      </c>
      <c r="G1248" s="1">
        <f>+D1248/F1248</f>
        <v>7.1209729830099339E-5</v>
      </c>
      <c r="H1248">
        <f>INDEX($T$21:$T$38, MATCH(E1248, $S$21:$S$38, 0))</f>
        <v>1</v>
      </c>
      <c r="I1248">
        <v>3895</v>
      </c>
    </row>
    <row r="1249" spans="1:9" x14ac:dyDescent="0.2">
      <c r="A1249">
        <v>2015</v>
      </c>
      <c r="B1249">
        <v>9</v>
      </c>
      <c r="C1249" t="s">
        <v>6</v>
      </c>
      <c r="D1249">
        <v>769</v>
      </c>
      <c r="E1249" t="s">
        <v>13</v>
      </c>
      <c r="F1249">
        <v>10695000</v>
      </c>
      <c r="G1249" s="1">
        <f>+D1249/F1249</f>
        <v>7.1902758298270222E-5</v>
      </c>
      <c r="H1249">
        <f>INDEX($T$21:$T$38, MATCH(E1249, $S$21:$S$38, 0))</f>
        <v>1</v>
      </c>
      <c r="I1249">
        <v>3751</v>
      </c>
    </row>
    <row r="1250" spans="1:9" x14ac:dyDescent="0.2">
      <c r="A1250">
        <v>2008</v>
      </c>
      <c r="B1250">
        <v>5</v>
      </c>
      <c r="C1250" t="s">
        <v>25</v>
      </c>
      <c r="D1250">
        <v>770</v>
      </c>
      <c r="E1250" t="s">
        <v>10</v>
      </c>
      <c r="F1250">
        <v>10824000</v>
      </c>
      <c r="G1250" s="1">
        <f>+D1250/F1250</f>
        <v>7.1138211382113821E-5</v>
      </c>
      <c r="H1250">
        <f>INDEX($T$21:$T$38, MATCH(E1250, $S$21:$S$38, 0))</f>
        <v>1</v>
      </c>
      <c r="I1250">
        <v>598</v>
      </c>
    </row>
    <row r="1251" spans="1:9" x14ac:dyDescent="0.2">
      <c r="A1251">
        <v>2016</v>
      </c>
      <c r="B1251">
        <v>2</v>
      </c>
      <c r="C1251" t="s">
        <v>6</v>
      </c>
      <c r="D1251">
        <v>771</v>
      </c>
      <c r="E1251" t="s">
        <v>13</v>
      </c>
      <c r="F1251">
        <v>10771000</v>
      </c>
      <c r="G1251" s="1">
        <f>+D1251/F1251</f>
        <v>7.1581097391142884E-5</v>
      </c>
      <c r="H1251">
        <f>INDEX($T$21:$T$38, MATCH(E1251, $S$21:$S$38, 0))</f>
        <v>1</v>
      </c>
      <c r="I1251">
        <v>3931</v>
      </c>
    </row>
    <row r="1252" spans="1:9" x14ac:dyDescent="0.2">
      <c r="A1252">
        <v>2015</v>
      </c>
      <c r="B1252">
        <v>7</v>
      </c>
      <c r="C1252" t="s">
        <v>6</v>
      </c>
      <c r="D1252">
        <v>773</v>
      </c>
      <c r="E1252" t="s">
        <v>13</v>
      </c>
      <c r="F1252">
        <v>10695000</v>
      </c>
      <c r="G1252" s="1">
        <f>+D1252/F1252</f>
        <v>7.2276764843384763E-5</v>
      </c>
      <c r="H1252">
        <f>INDEX($T$21:$T$38, MATCH(E1252, $S$21:$S$38, 0))</f>
        <v>1</v>
      </c>
      <c r="I1252">
        <v>3679</v>
      </c>
    </row>
    <row r="1253" spans="1:9" x14ac:dyDescent="0.2">
      <c r="A1253">
        <v>2017</v>
      </c>
      <c r="B1253">
        <v>2</v>
      </c>
      <c r="C1253" t="s">
        <v>6</v>
      </c>
      <c r="D1253">
        <v>773</v>
      </c>
      <c r="E1253" t="s">
        <v>13</v>
      </c>
      <c r="F1253">
        <v>10795000</v>
      </c>
      <c r="G1253" s="1">
        <f>+D1253/F1253</f>
        <v>7.1607225567392314E-5</v>
      </c>
      <c r="H1253">
        <f>INDEX($T$21:$T$38, MATCH(E1253, $S$21:$S$38, 0))</f>
        <v>1</v>
      </c>
      <c r="I1253">
        <v>4363</v>
      </c>
    </row>
    <row r="1254" spans="1:9" x14ac:dyDescent="0.2">
      <c r="A1254">
        <v>2012</v>
      </c>
      <c r="B1254">
        <v>2</v>
      </c>
      <c r="C1254" t="s">
        <v>6</v>
      </c>
      <c r="D1254">
        <v>776</v>
      </c>
      <c r="E1254" t="s">
        <v>14</v>
      </c>
      <c r="F1254">
        <v>9719000</v>
      </c>
      <c r="G1254" s="1">
        <f>+D1254/F1254</f>
        <v>7.9843605309188191E-5</v>
      </c>
      <c r="H1254">
        <f>INDEX($T$21:$T$38, MATCH(E1254, $S$21:$S$38, 0))</f>
        <v>1</v>
      </c>
      <c r="I1254">
        <v>2204</v>
      </c>
    </row>
    <row r="1255" spans="1:9" x14ac:dyDescent="0.2">
      <c r="A1255">
        <v>2015</v>
      </c>
      <c r="B1255">
        <v>8</v>
      </c>
      <c r="C1255" t="s">
        <v>6</v>
      </c>
      <c r="D1255">
        <v>780</v>
      </c>
      <c r="E1255" t="s">
        <v>13</v>
      </c>
      <c r="F1255">
        <v>10695000</v>
      </c>
      <c r="G1255" s="1">
        <f>+D1255/F1255</f>
        <v>7.29312762973352E-5</v>
      </c>
      <c r="H1255">
        <f>INDEX($T$21:$T$38, MATCH(E1255, $S$21:$S$38, 0))</f>
        <v>1</v>
      </c>
      <c r="I1255">
        <v>3715</v>
      </c>
    </row>
    <row r="1256" spans="1:9" x14ac:dyDescent="0.2">
      <c r="A1256">
        <v>2018</v>
      </c>
      <c r="B1256">
        <v>4</v>
      </c>
      <c r="C1256" t="s">
        <v>6</v>
      </c>
      <c r="D1256">
        <v>780</v>
      </c>
      <c r="E1256" t="s">
        <v>13</v>
      </c>
      <c r="F1256">
        <v>10878000</v>
      </c>
      <c r="G1256" s="1">
        <f>+D1256/F1256</f>
        <v>7.1704357418643134E-5</v>
      </c>
      <c r="H1256">
        <f>INDEX($T$21:$T$38, MATCH(E1256, $S$21:$S$38, 0))</f>
        <v>1</v>
      </c>
      <c r="I1256">
        <v>4867</v>
      </c>
    </row>
    <row r="1257" spans="1:9" x14ac:dyDescent="0.2">
      <c r="A1257">
        <v>2008</v>
      </c>
      <c r="B1257">
        <v>6</v>
      </c>
      <c r="C1257" t="s">
        <v>25</v>
      </c>
      <c r="D1257">
        <v>783</v>
      </c>
      <c r="E1257" t="s">
        <v>10</v>
      </c>
      <c r="F1257">
        <v>10824000</v>
      </c>
      <c r="G1257" s="1">
        <f>+D1257/F1257</f>
        <v>7.2339246119733927E-5</v>
      </c>
      <c r="H1257">
        <f>INDEX($T$21:$T$38, MATCH(E1257, $S$21:$S$38, 0))</f>
        <v>1</v>
      </c>
      <c r="I1257">
        <v>634</v>
      </c>
    </row>
    <row r="1258" spans="1:9" x14ac:dyDescent="0.2">
      <c r="A1258">
        <v>2015</v>
      </c>
      <c r="B1258">
        <v>10</v>
      </c>
      <c r="C1258" t="s">
        <v>6</v>
      </c>
      <c r="D1258">
        <v>784</v>
      </c>
      <c r="E1258" t="s">
        <v>13</v>
      </c>
      <c r="F1258">
        <v>10695000</v>
      </c>
      <c r="G1258" s="1">
        <f>+D1258/F1258</f>
        <v>7.3305282842449742E-5</v>
      </c>
      <c r="H1258">
        <f>INDEX($T$21:$T$38, MATCH(E1258, $S$21:$S$38, 0))</f>
        <v>1</v>
      </c>
      <c r="I1258">
        <v>3787</v>
      </c>
    </row>
    <row r="1259" spans="1:9" x14ac:dyDescent="0.2">
      <c r="A1259">
        <v>2016</v>
      </c>
      <c r="B1259">
        <v>4</v>
      </c>
      <c r="C1259" t="s">
        <v>6</v>
      </c>
      <c r="D1259">
        <v>784</v>
      </c>
      <c r="E1259" t="s">
        <v>13</v>
      </c>
      <c r="F1259">
        <v>10771000</v>
      </c>
      <c r="G1259" s="1">
        <f>+D1259/F1259</f>
        <v>7.2788041964534395E-5</v>
      </c>
      <c r="H1259">
        <f>INDEX($T$21:$T$38, MATCH(E1259, $S$21:$S$38, 0))</f>
        <v>1</v>
      </c>
      <c r="I1259">
        <v>4003</v>
      </c>
    </row>
    <row r="1260" spans="1:9" x14ac:dyDescent="0.2">
      <c r="A1260">
        <v>2016</v>
      </c>
      <c r="B1260">
        <v>5</v>
      </c>
      <c r="C1260" t="s">
        <v>6</v>
      </c>
      <c r="D1260">
        <v>788</v>
      </c>
      <c r="E1260" t="s">
        <v>13</v>
      </c>
      <c r="F1260">
        <v>10771000</v>
      </c>
      <c r="G1260" s="1">
        <f>+D1260/F1260</f>
        <v>7.3159409525577941E-5</v>
      </c>
      <c r="H1260">
        <f>INDEX($T$21:$T$38, MATCH(E1260, $S$21:$S$38, 0))</f>
        <v>1</v>
      </c>
      <c r="I1260">
        <v>4039</v>
      </c>
    </row>
    <row r="1261" spans="1:9" x14ac:dyDescent="0.2">
      <c r="A1261">
        <v>2016</v>
      </c>
      <c r="B1261">
        <v>6</v>
      </c>
      <c r="C1261" t="s">
        <v>6</v>
      </c>
      <c r="D1261">
        <v>793</v>
      </c>
      <c r="E1261" t="s">
        <v>13</v>
      </c>
      <c r="F1261">
        <v>10771000</v>
      </c>
      <c r="G1261" s="1">
        <f>+D1261/F1261</f>
        <v>7.3623618976882373E-5</v>
      </c>
      <c r="H1261">
        <f>INDEX($T$21:$T$38, MATCH(E1261, $S$21:$S$38, 0))</f>
        <v>1</v>
      </c>
      <c r="I1261">
        <v>4075</v>
      </c>
    </row>
    <row r="1262" spans="1:9" x14ac:dyDescent="0.2">
      <c r="A1262">
        <v>2014</v>
      </c>
      <c r="B1262">
        <v>2</v>
      </c>
      <c r="C1262" t="s">
        <v>6</v>
      </c>
      <c r="D1262">
        <v>794</v>
      </c>
      <c r="E1262" t="s">
        <v>7</v>
      </c>
      <c r="F1262">
        <v>9711000</v>
      </c>
      <c r="G1262" s="1">
        <f>+D1262/F1262</f>
        <v>8.1762949232828754E-5</v>
      </c>
      <c r="H1262">
        <f>INDEX($T$21:$T$38, MATCH(E1262, $S$21:$S$38, 0))</f>
        <v>0</v>
      </c>
      <c r="I1262">
        <v>3061</v>
      </c>
    </row>
    <row r="1263" spans="1:9" x14ac:dyDescent="0.2">
      <c r="A1263">
        <v>2007</v>
      </c>
      <c r="B1263">
        <v>1</v>
      </c>
      <c r="C1263" t="s">
        <v>25</v>
      </c>
      <c r="D1263">
        <v>796</v>
      </c>
      <c r="E1263" t="s">
        <v>10</v>
      </c>
      <c r="F1263">
        <v>10747000</v>
      </c>
      <c r="G1263" s="1">
        <f>+D1263/F1263</f>
        <v>7.4067181539034152E-5</v>
      </c>
      <c r="H1263">
        <f>INDEX($T$21:$T$38, MATCH(E1263, $S$21:$S$38, 0))</f>
        <v>1</v>
      </c>
      <c r="I1263">
        <v>22</v>
      </c>
    </row>
    <row r="1264" spans="1:9" x14ac:dyDescent="0.2">
      <c r="A1264">
        <v>2011</v>
      </c>
      <c r="B1264">
        <v>9</v>
      </c>
      <c r="C1264" t="s">
        <v>6</v>
      </c>
      <c r="D1264">
        <v>796</v>
      </c>
      <c r="E1264" t="s">
        <v>14</v>
      </c>
      <c r="F1264">
        <v>9713000</v>
      </c>
      <c r="G1264" s="1">
        <f>+D1264/F1264</f>
        <v>8.1952023061875832E-5</v>
      </c>
      <c r="H1264">
        <f>INDEX($T$21:$T$38, MATCH(E1264, $S$21:$S$38, 0))</f>
        <v>1</v>
      </c>
      <c r="I1264">
        <v>2024</v>
      </c>
    </row>
    <row r="1265" spans="1:9" x14ac:dyDescent="0.2">
      <c r="A1265">
        <v>2018</v>
      </c>
      <c r="B1265">
        <v>6</v>
      </c>
      <c r="C1265" t="s">
        <v>6</v>
      </c>
      <c r="D1265">
        <v>796</v>
      </c>
      <c r="E1265" t="s">
        <v>7</v>
      </c>
      <c r="F1265">
        <v>9736000</v>
      </c>
      <c r="G1265" s="1">
        <f>+D1265/F1265</f>
        <v>8.1758422350041088E-5</v>
      </c>
      <c r="H1265">
        <f>INDEX($T$21:$T$38, MATCH(E1265, $S$21:$S$38, 0))</f>
        <v>0</v>
      </c>
      <c r="I1265">
        <v>4933</v>
      </c>
    </row>
    <row r="1266" spans="1:9" x14ac:dyDescent="0.2">
      <c r="A1266">
        <v>2007</v>
      </c>
      <c r="B1266">
        <v>3</v>
      </c>
      <c r="C1266" t="s">
        <v>25</v>
      </c>
      <c r="D1266">
        <v>798</v>
      </c>
      <c r="E1266" t="s">
        <v>10</v>
      </c>
      <c r="F1266">
        <v>10747000</v>
      </c>
      <c r="G1266" s="1">
        <f>+D1266/F1266</f>
        <v>7.425327998511213E-5</v>
      </c>
      <c r="H1266">
        <f>INDEX($T$21:$T$38, MATCH(E1266, $S$21:$S$38, 0))</f>
        <v>1</v>
      </c>
      <c r="I1266">
        <v>94</v>
      </c>
    </row>
    <row r="1267" spans="1:9" x14ac:dyDescent="0.2">
      <c r="A1267">
        <v>2016</v>
      </c>
      <c r="B1267">
        <v>3</v>
      </c>
      <c r="C1267" t="s">
        <v>6</v>
      </c>
      <c r="D1267">
        <v>798</v>
      </c>
      <c r="E1267" t="s">
        <v>13</v>
      </c>
      <c r="F1267">
        <v>10771000</v>
      </c>
      <c r="G1267" s="1">
        <f>+D1267/F1267</f>
        <v>7.4087828428186792E-5</v>
      </c>
      <c r="H1267">
        <f>INDEX($T$21:$T$38, MATCH(E1267, $S$21:$S$38, 0))</f>
        <v>1</v>
      </c>
      <c r="I1267">
        <v>3967</v>
      </c>
    </row>
    <row r="1268" spans="1:9" x14ac:dyDescent="0.2">
      <c r="A1268">
        <v>2018</v>
      </c>
      <c r="B1268">
        <v>11</v>
      </c>
      <c r="C1268" t="s">
        <v>6</v>
      </c>
      <c r="D1268">
        <v>798</v>
      </c>
      <c r="E1268" t="s">
        <v>7</v>
      </c>
      <c r="F1268">
        <v>9736000</v>
      </c>
      <c r="G1268" s="1">
        <f>+D1268/F1268</f>
        <v>8.1963845521774856E-5</v>
      </c>
      <c r="H1268">
        <f>INDEX($T$21:$T$38, MATCH(E1268, $S$21:$S$38, 0))</f>
        <v>0</v>
      </c>
      <c r="I1268">
        <v>5113</v>
      </c>
    </row>
    <row r="1269" spans="1:9" x14ac:dyDescent="0.2">
      <c r="A1269">
        <v>2018</v>
      </c>
      <c r="B1269">
        <v>4</v>
      </c>
      <c r="C1269" t="s">
        <v>6</v>
      </c>
      <c r="D1269">
        <v>799</v>
      </c>
      <c r="E1269" t="s">
        <v>7</v>
      </c>
      <c r="F1269">
        <v>9736000</v>
      </c>
      <c r="G1269" s="1">
        <f>+D1269/F1269</f>
        <v>8.206655710764174E-5</v>
      </c>
      <c r="H1269">
        <f>INDEX($T$21:$T$38, MATCH(E1269, $S$21:$S$38, 0))</f>
        <v>0</v>
      </c>
      <c r="I1269">
        <v>4861</v>
      </c>
    </row>
    <row r="1270" spans="1:9" x14ac:dyDescent="0.2">
      <c r="A1270">
        <v>2012</v>
      </c>
      <c r="B1270">
        <v>6</v>
      </c>
      <c r="C1270" t="s">
        <v>6</v>
      </c>
      <c r="D1270">
        <v>801</v>
      </c>
      <c r="E1270" t="s">
        <v>14</v>
      </c>
      <c r="F1270">
        <v>9719000</v>
      </c>
      <c r="G1270" s="1">
        <f>+D1270/F1270</f>
        <v>8.2415886408066674E-5</v>
      </c>
      <c r="H1270">
        <f>INDEX($T$21:$T$38, MATCH(E1270, $S$21:$S$38, 0))</f>
        <v>1</v>
      </c>
      <c r="I1270">
        <v>2348</v>
      </c>
    </row>
    <row r="1271" spans="1:9" x14ac:dyDescent="0.2">
      <c r="A1271">
        <v>2017</v>
      </c>
      <c r="B1271">
        <v>7</v>
      </c>
      <c r="C1271" t="s">
        <v>6</v>
      </c>
      <c r="D1271">
        <v>801</v>
      </c>
      <c r="E1271" t="s">
        <v>7</v>
      </c>
      <c r="F1271">
        <v>9752000</v>
      </c>
      <c r="G1271" s="1">
        <f>+D1271/F1271</f>
        <v>8.2136997538966361E-5</v>
      </c>
      <c r="H1271">
        <f>INDEX($T$21:$T$38, MATCH(E1271, $S$21:$S$38, 0))</f>
        <v>0</v>
      </c>
      <c r="I1271">
        <v>4537</v>
      </c>
    </row>
    <row r="1272" spans="1:9" x14ac:dyDescent="0.2">
      <c r="A1272">
        <v>2009</v>
      </c>
      <c r="B1272">
        <v>7</v>
      </c>
      <c r="C1272" t="s">
        <v>25</v>
      </c>
      <c r="D1272">
        <v>803</v>
      </c>
      <c r="E1272" t="s">
        <v>10</v>
      </c>
      <c r="F1272">
        <v>10782000</v>
      </c>
      <c r="G1272" s="1">
        <f>+D1272/F1272</f>
        <v>7.4475978482656276E-5</v>
      </c>
      <c r="H1272">
        <f>INDEX($T$21:$T$38, MATCH(E1272, $S$21:$S$38, 0))</f>
        <v>1</v>
      </c>
      <c r="I1272">
        <v>1102</v>
      </c>
    </row>
    <row r="1273" spans="1:9" x14ac:dyDescent="0.2">
      <c r="A1273">
        <v>2012</v>
      </c>
      <c r="B1273">
        <v>4</v>
      </c>
      <c r="C1273" t="s">
        <v>6</v>
      </c>
      <c r="D1273">
        <v>803</v>
      </c>
      <c r="E1273" t="s">
        <v>14</v>
      </c>
      <c r="F1273">
        <v>9719000</v>
      </c>
      <c r="G1273" s="1">
        <f>+D1273/F1273</f>
        <v>8.2621668895976958E-5</v>
      </c>
      <c r="H1273">
        <f>INDEX($T$21:$T$38, MATCH(E1273, $S$21:$S$38, 0))</f>
        <v>1</v>
      </c>
      <c r="I1273">
        <v>2276</v>
      </c>
    </row>
    <row r="1274" spans="1:9" x14ac:dyDescent="0.2">
      <c r="A1274">
        <v>2016</v>
      </c>
      <c r="B1274">
        <v>9</v>
      </c>
      <c r="C1274" t="s">
        <v>6</v>
      </c>
      <c r="D1274">
        <v>803</v>
      </c>
      <c r="E1274" t="s">
        <v>13</v>
      </c>
      <c r="F1274">
        <v>10771000</v>
      </c>
      <c r="G1274" s="1">
        <f>+D1274/F1274</f>
        <v>7.4552037879491224E-5</v>
      </c>
      <c r="H1274">
        <f>INDEX($T$21:$T$38, MATCH(E1274, $S$21:$S$38, 0))</f>
        <v>1</v>
      </c>
      <c r="I1274">
        <v>4183</v>
      </c>
    </row>
    <row r="1275" spans="1:9" x14ac:dyDescent="0.2">
      <c r="A1275">
        <v>2016</v>
      </c>
      <c r="B1275">
        <v>11</v>
      </c>
      <c r="C1275" t="s">
        <v>6</v>
      </c>
      <c r="D1275">
        <v>804</v>
      </c>
      <c r="E1275" t="s">
        <v>13</v>
      </c>
      <c r="F1275">
        <v>10771000</v>
      </c>
      <c r="G1275" s="1">
        <f>+D1275/F1275</f>
        <v>7.4644879769752111E-5</v>
      </c>
      <c r="H1275">
        <f>INDEX($T$21:$T$38, MATCH(E1275, $S$21:$S$38, 0))</f>
        <v>1</v>
      </c>
      <c r="I1275">
        <v>4255</v>
      </c>
    </row>
    <row r="1276" spans="1:9" x14ac:dyDescent="0.2">
      <c r="A1276">
        <v>2011</v>
      </c>
      <c r="B1276">
        <v>5</v>
      </c>
      <c r="C1276" t="s">
        <v>6</v>
      </c>
      <c r="D1276">
        <v>805</v>
      </c>
      <c r="E1276" t="s">
        <v>14</v>
      </c>
      <c r="F1276">
        <v>9713000</v>
      </c>
      <c r="G1276" s="1">
        <f>+D1276/F1276</f>
        <v>8.2878616287449813E-5</v>
      </c>
      <c r="H1276">
        <f>INDEX($T$21:$T$38, MATCH(E1276, $S$21:$S$38, 0))</f>
        <v>1</v>
      </c>
      <c r="I1276">
        <v>1880</v>
      </c>
    </row>
    <row r="1277" spans="1:9" x14ac:dyDescent="0.2">
      <c r="A1277">
        <v>2018</v>
      </c>
      <c r="B1277">
        <v>11</v>
      </c>
      <c r="C1277" t="s">
        <v>6</v>
      </c>
      <c r="D1277">
        <v>805</v>
      </c>
      <c r="E1277" t="s">
        <v>13</v>
      </c>
      <c r="F1277">
        <v>10878000</v>
      </c>
      <c r="G1277" s="1">
        <f>+D1277/F1277</f>
        <v>7.4002574002574002E-5</v>
      </c>
      <c r="H1277">
        <f>INDEX($T$21:$T$38, MATCH(E1277, $S$21:$S$38, 0))</f>
        <v>1</v>
      </c>
      <c r="I1277">
        <v>5119</v>
      </c>
    </row>
    <row r="1278" spans="1:9" x14ac:dyDescent="0.2">
      <c r="A1278">
        <v>2011</v>
      </c>
      <c r="B1278">
        <v>8</v>
      </c>
      <c r="C1278" t="s">
        <v>6</v>
      </c>
      <c r="D1278">
        <v>808</v>
      </c>
      <c r="E1278" t="s">
        <v>14</v>
      </c>
      <c r="F1278">
        <v>9713000</v>
      </c>
      <c r="G1278" s="1">
        <f>+D1278/F1278</f>
        <v>8.3187480695974468E-5</v>
      </c>
      <c r="H1278">
        <f>INDEX($T$21:$T$38, MATCH(E1278, $S$21:$S$38, 0))</f>
        <v>1</v>
      </c>
      <c r="I1278">
        <v>1988</v>
      </c>
    </row>
    <row r="1279" spans="1:9" x14ac:dyDescent="0.2">
      <c r="A1279">
        <v>2007</v>
      </c>
      <c r="B1279">
        <v>4</v>
      </c>
      <c r="C1279" t="s">
        <v>25</v>
      </c>
      <c r="D1279">
        <v>809</v>
      </c>
      <c r="E1279" t="s">
        <v>10</v>
      </c>
      <c r="F1279">
        <v>10747000</v>
      </c>
      <c r="G1279" s="1">
        <f>+D1279/F1279</f>
        <v>7.5276821438540983E-5</v>
      </c>
      <c r="H1279">
        <f>INDEX($T$21:$T$38, MATCH(E1279, $S$21:$S$38, 0))</f>
        <v>1</v>
      </c>
      <c r="I1279">
        <v>130</v>
      </c>
    </row>
    <row r="1280" spans="1:9" x14ac:dyDescent="0.2">
      <c r="A1280">
        <v>2017</v>
      </c>
      <c r="B1280">
        <v>9</v>
      </c>
      <c r="C1280" t="s">
        <v>6</v>
      </c>
      <c r="D1280">
        <v>809</v>
      </c>
      <c r="E1280" t="s">
        <v>13</v>
      </c>
      <c r="F1280">
        <v>10795000</v>
      </c>
      <c r="G1280" s="1">
        <f>+D1280/F1280</f>
        <v>7.4942102825382122E-5</v>
      </c>
      <c r="H1280">
        <f>INDEX($T$21:$T$38, MATCH(E1280, $S$21:$S$38, 0))</f>
        <v>1</v>
      </c>
      <c r="I1280">
        <v>4615</v>
      </c>
    </row>
    <row r="1281" spans="1:9" x14ac:dyDescent="0.2">
      <c r="A1281">
        <v>2013</v>
      </c>
      <c r="B1281">
        <v>11</v>
      </c>
      <c r="C1281" t="s">
        <v>6</v>
      </c>
      <c r="D1281">
        <v>810</v>
      </c>
      <c r="E1281" t="s">
        <v>7</v>
      </c>
      <c r="F1281">
        <v>9741000</v>
      </c>
      <c r="G1281" s="1">
        <f>+D1281/F1281</f>
        <v>8.3153680320295658E-5</v>
      </c>
      <c r="H1281">
        <f>INDEX($T$21:$T$38, MATCH(E1281, $S$21:$S$38, 0))</f>
        <v>0</v>
      </c>
      <c r="I1281">
        <v>2953</v>
      </c>
    </row>
    <row r="1282" spans="1:9" x14ac:dyDescent="0.2">
      <c r="A1282">
        <v>2018</v>
      </c>
      <c r="B1282">
        <v>5</v>
      </c>
      <c r="C1282" t="s">
        <v>6</v>
      </c>
      <c r="D1282">
        <v>811</v>
      </c>
      <c r="E1282" t="s">
        <v>7</v>
      </c>
      <c r="F1282">
        <v>9736000</v>
      </c>
      <c r="G1282" s="1">
        <f>+D1282/F1282</f>
        <v>8.3299096138044374E-5</v>
      </c>
      <c r="H1282">
        <f>INDEX($T$21:$T$38, MATCH(E1282, $S$21:$S$38, 0))</f>
        <v>0</v>
      </c>
      <c r="I1282">
        <v>4897</v>
      </c>
    </row>
    <row r="1283" spans="1:9" x14ac:dyDescent="0.2">
      <c r="A1283">
        <v>2015</v>
      </c>
      <c r="B1283">
        <v>5</v>
      </c>
      <c r="C1283" t="s">
        <v>6</v>
      </c>
      <c r="D1283">
        <v>814</v>
      </c>
      <c r="E1283" t="s">
        <v>13</v>
      </c>
      <c r="F1283">
        <v>10695000</v>
      </c>
      <c r="G1283" s="1">
        <f>+D1283/F1283</f>
        <v>7.6110331930808795E-5</v>
      </c>
      <c r="H1283">
        <f>INDEX($T$21:$T$38, MATCH(E1283, $S$21:$S$38, 0))</f>
        <v>1</v>
      </c>
      <c r="I1283">
        <v>3607</v>
      </c>
    </row>
    <row r="1284" spans="1:9" x14ac:dyDescent="0.2">
      <c r="A1284">
        <v>2018</v>
      </c>
      <c r="B1284">
        <v>9</v>
      </c>
      <c r="C1284" t="s">
        <v>6</v>
      </c>
      <c r="D1284">
        <v>815</v>
      </c>
      <c r="E1284" t="s">
        <v>13</v>
      </c>
      <c r="F1284">
        <v>10878000</v>
      </c>
      <c r="G1284" s="1">
        <f>+D1284/F1284</f>
        <v>7.4921860636146357E-5</v>
      </c>
      <c r="H1284">
        <f>INDEX($T$21:$T$38, MATCH(E1284, $S$21:$S$38, 0))</f>
        <v>1</v>
      </c>
      <c r="I1284">
        <v>5047</v>
      </c>
    </row>
    <row r="1285" spans="1:9" x14ac:dyDescent="0.2">
      <c r="A1285">
        <v>2010</v>
      </c>
      <c r="B1285">
        <v>9</v>
      </c>
      <c r="C1285" t="s">
        <v>6</v>
      </c>
      <c r="D1285">
        <v>816</v>
      </c>
      <c r="E1285" t="s">
        <v>14</v>
      </c>
      <c r="F1285">
        <v>9986000</v>
      </c>
      <c r="G1285" s="1">
        <f>+D1285/F1285</f>
        <v>8.1714400160224317E-5</v>
      </c>
      <c r="H1285">
        <f>INDEX($T$21:$T$38, MATCH(E1285, $S$21:$S$38, 0))</f>
        <v>1</v>
      </c>
      <c r="I1285">
        <v>1592</v>
      </c>
    </row>
    <row r="1286" spans="1:9" x14ac:dyDescent="0.2">
      <c r="A1286">
        <v>2012</v>
      </c>
      <c r="B1286">
        <v>9</v>
      </c>
      <c r="C1286" t="s">
        <v>6</v>
      </c>
      <c r="D1286">
        <v>817</v>
      </c>
      <c r="E1286" t="s">
        <v>14</v>
      </c>
      <c r="F1286">
        <v>9719000</v>
      </c>
      <c r="G1286" s="1">
        <f>+D1286/F1286</f>
        <v>8.406214631134891E-5</v>
      </c>
      <c r="H1286">
        <f>INDEX($T$21:$T$38, MATCH(E1286, $S$21:$S$38, 0))</f>
        <v>1</v>
      </c>
      <c r="I1286">
        <v>2456</v>
      </c>
    </row>
    <row r="1287" spans="1:9" x14ac:dyDescent="0.2">
      <c r="A1287">
        <v>2017</v>
      </c>
      <c r="B1287">
        <v>4</v>
      </c>
      <c r="C1287" t="s">
        <v>6</v>
      </c>
      <c r="D1287">
        <v>817</v>
      </c>
      <c r="E1287" t="s">
        <v>7</v>
      </c>
      <c r="F1287">
        <v>9752000</v>
      </c>
      <c r="G1287" s="1">
        <f>+D1287/F1287</f>
        <v>8.3777686628383919E-5</v>
      </c>
      <c r="H1287">
        <f>INDEX($T$21:$T$38, MATCH(E1287, $S$21:$S$38, 0))</f>
        <v>0</v>
      </c>
      <c r="I1287">
        <v>4429</v>
      </c>
    </row>
    <row r="1288" spans="1:9" x14ac:dyDescent="0.2">
      <c r="A1288">
        <v>2018</v>
      </c>
      <c r="B1288">
        <v>9</v>
      </c>
      <c r="C1288" t="s">
        <v>6</v>
      </c>
      <c r="D1288">
        <v>817</v>
      </c>
      <c r="E1288" t="s">
        <v>7</v>
      </c>
      <c r="F1288">
        <v>9736000</v>
      </c>
      <c r="G1288" s="1">
        <f>+D1288/F1288</f>
        <v>8.3915365653245691E-5</v>
      </c>
      <c r="H1288">
        <f>INDEX($T$21:$T$38, MATCH(E1288, $S$21:$S$38, 0))</f>
        <v>0</v>
      </c>
      <c r="I1288">
        <v>5041</v>
      </c>
    </row>
    <row r="1289" spans="1:9" x14ac:dyDescent="0.2">
      <c r="A1289">
        <v>2008</v>
      </c>
      <c r="B1289">
        <v>8</v>
      </c>
      <c r="C1289" t="s">
        <v>25</v>
      </c>
      <c r="D1289">
        <v>818</v>
      </c>
      <c r="E1289" t="s">
        <v>10</v>
      </c>
      <c r="F1289">
        <v>10824000</v>
      </c>
      <c r="G1289" s="1">
        <f>+D1289/F1289</f>
        <v>7.5572801182557283E-5</v>
      </c>
      <c r="H1289">
        <f>INDEX($T$21:$T$38, MATCH(E1289, $S$21:$S$38, 0))</f>
        <v>1</v>
      </c>
      <c r="I1289">
        <v>706</v>
      </c>
    </row>
    <row r="1290" spans="1:9" x14ac:dyDescent="0.2">
      <c r="A1290">
        <v>2012</v>
      </c>
      <c r="B1290">
        <v>8</v>
      </c>
      <c r="C1290" t="s">
        <v>6</v>
      </c>
      <c r="D1290">
        <v>818</v>
      </c>
      <c r="E1290" t="s">
        <v>14</v>
      </c>
      <c r="F1290">
        <v>9719000</v>
      </c>
      <c r="G1290" s="1">
        <f>+D1290/F1290</f>
        <v>8.4165037555304046E-5</v>
      </c>
      <c r="H1290">
        <f>INDEX($T$21:$T$38, MATCH(E1290, $S$21:$S$38, 0))</f>
        <v>1</v>
      </c>
      <c r="I1290">
        <v>2420</v>
      </c>
    </row>
    <row r="1291" spans="1:9" x14ac:dyDescent="0.2">
      <c r="A1291">
        <v>2016</v>
      </c>
      <c r="B1291">
        <v>11</v>
      </c>
      <c r="C1291" t="s">
        <v>6</v>
      </c>
      <c r="D1291">
        <v>819</v>
      </c>
      <c r="E1291" t="s">
        <v>7</v>
      </c>
      <c r="F1291">
        <v>9737000</v>
      </c>
      <c r="G1291" s="1">
        <f>+D1291/F1291</f>
        <v>8.4112149532710281E-5</v>
      </c>
      <c r="H1291">
        <f>INDEX($T$21:$T$38, MATCH(E1291, $S$21:$S$38, 0))</f>
        <v>0</v>
      </c>
      <c r="I1291">
        <v>4249</v>
      </c>
    </row>
    <row r="1292" spans="1:9" x14ac:dyDescent="0.2">
      <c r="A1292">
        <v>2014</v>
      </c>
      <c r="B1292">
        <v>4</v>
      </c>
      <c r="C1292" t="s">
        <v>6</v>
      </c>
      <c r="D1292">
        <v>822</v>
      </c>
      <c r="E1292" t="s">
        <v>14</v>
      </c>
      <c r="F1292">
        <v>9852000</v>
      </c>
      <c r="G1292" s="1">
        <f>+D1292/F1292</f>
        <v>8.3434835566382457E-5</v>
      </c>
      <c r="H1292">
        <f>INDEX($T$21:$T$38, MATCH(E1292, $S$21:$S$38, 0))</f>
        <v>1</v>
      </c>
      <c r="I1292">
        <v>3140</v>
      </c>
    </row>
    <row r="1293" spans="1:9" x14ac:dyDescent="0.2">
      <c r="A1293">
        <v>2017</v>
      </c>
      <c r="B1293">
        <v>10</v>
      </c>
      <c r="C1293" t="s">
        <v>6</v>
      </c>
      <c r="D1293">
        <v>822</v>
      </c>
      <c r="E1293" t="s">
        <v>13</v>
      </c>
      <c r="F1293">
        <v>10795000</v>
      </c>
      <c r="G1293" s="1">
        <f>+D1293/F1293</f>
        <v>7.6146364057433992E-5</v>
      </c>
      <c r="H1293">
        <f>INDEX($T$21:$T$38, MATCH(E1293, $S$21:$S$38, 0))</f>
        <v>1</v>
      </c>
      <c r="I1293">
        <v>4651</v>
      </c>
    </row>
    <row r="1294" spans="1:9" x14ac:dyDescent="0.2">
      <c r="A1294">
        <v>2018</v>
      </c>
      <c r="B1294">
        <v>8</v>
      </c>
      <c r="C1294" t="s">
        <v>6</v>
      </c>
      <c r="D1294">
        <v>823</v>
      </c>
      <c r="E1294" t="s">
        <v>7</v>
      </c>
      <c r="F1294">
        <v>9736000</v>
      </c>
      <c r="G1294" s="1">
        <f>+D1294/F1294</f>
        <v>8.4531635168447007E-5</v>
      </c>
      <c r="H1294">
        <f>INDEX($T$21:$T$38, MATCH(E1294, $S$21:$S$38, 0))</f>
        <v>0</v>
      </c>
      <c r="I1294">
        <v>5005</v>
      </c>
    </row>
    <row r="1295" spans="1:9" x14ac:dyDescent="0.2">
      <c r="A1295">
        <v>2011</v>
      </c>
      <c r="B1295">
        <v>12</v>
      </c>
      <c r="C1295" t="s">
        <v>6</v>
      </c>
      <c r="D1295">
        <v>824</v>
      </c>
      <c r="E1295" t="s">
        <v>14</v>
      </c>
      <c r="F1295">
        <v>9713000</v>
      </c>
      <c r="G1295" s="1">
        <f>+D1295/F1295</f>
        <v>8.4834757541439308E-5</v>
      </c>
      <c r="H1295">
        <f>INDEX($T$21:$T$38, MATCH(E1295, $S$21:$S$38, 0))</f>
        <v>1</v>
      </c>
      <c r="I1295">
        <v>2132</v>
      </c>
    </row>
    <row r="1296" spans="1:9" x14ac:dyDescent="0.2">
      <c r="A1296">
        <v>2018</v>
      </c>
      <c r="B1296">
        <v>6</v>
      </c>
      <c r="C1296" t="s">
        <v>6</v>
      </c>
      <c r="D1296">
        <v>824</v>
      </c>
      <c r="E1296" t="s">
        <v>13</v>
      </c>
      <c r="F1296">
        <v>10878000</v>
      </c>
      <c r="G1296" s="1">
        <f>+D1296/F1296</f>
        <v>7.574921860636147E-5</v>
      </c>
      <c r="H1296">
        <f>INDEX($T$21:$T$38, MATCH(E1296, $S$21:$S$38, 0))</f>
        <v>1</v>
      </c>
      <c r="I1296">
        <v>4939</v>
      </c>
    </row>
    <row r="1297" spans="1:9" x14ac:dyDescent="0.2">
      <c r="A1297">
        <v>2007</v>
      </c>
      <c r="B1297">
        <v>5</v>
      </c>
      <c r="C1297" t="s">
        <v>25</v>
      </c>
      <c r="D1297">
        <v>826</v>
      </c>
      <c r="E1297" t="s">
        <v>10</v>
      </c>
      <c r="F1297">
        <v>10747000</v>
      </c>
      <c r="G1297" s="1">
        <f>+D1297/F1297</f>
        <v>7.6858658230203784E-5</v>
      </c>
      <c r="H1297">
        <f>INDEX($T$21:$T$38, MATCH(E1297, $S$21:$S$38, 0))</f>
        <v>1</v>
      </c>
      <c r="I1297">
        <v>166</v>
      </c>
    </row>
    <row r="1298" spans="1:9" x14ac:dyDescent="0.2">
      <c r="A1298">
        <v>2013</v>
      </c>
      <c r="B1298">
        <v>4</v>
      </c>
      <c r="C1298" t="s">
        <v>6</v>
      </c>
      <c r="D1298">
        <v>826</v>
      </c>
      <c r="E1298" t="s">
        <v>14</v>
      </c>
      <c r="F1298">
        <v>9759000</v>
      </c>
      <c r="G1298" s="1">
        <f>+D1298/F1298</f>
        <v>8.4639819653653043E-5</v>
      </c>
      <c r="H1298">
        <f>INDEX($T$21:$T$38, MATCH(E1298, $S$21:$S$38, 0))</f>
        <v>1</v>
      </c>
      <c r="I1298">
        <v>2708</v>
      </c>
    </row>
    <row r="1299" spans="1:9" x14ac:dyDescent="0.2">
      <c r="A1299">
        <v>2013</v>
      </c>
      <c r="B1299">
        <v>6</v>
      </c>
      <c r="C1299" t="s">
        <v>6</v>
      </c>
      <c r="D1299">
        <v>826</v>
      </c>
      <c r="E1299" t="s">
        <v>14</v>
      </c>
      <c r="F1299">
        <v>9759000</v>
      </c>
      <c r="G1299" s="1">
        <f>+D1299/F1299</f>
        <v>8.4639819653653043E-5</v>
      </c>
      <c r="H1299">
        <f>INDEX($T$21:$T$38, MATCH(E1299, $S$21:$S$38, 0))</f>
        <v>1</v>
      </c>
      <c r="I1299">
        <v>2780</v>
      </c>
    </row>
    <row r="1300" spans="1:9" x14ac:dyDescent="0.2">
      <c r="A1300">
        <v>2011</v>
      </c>
      <c r="B1300">
        <v>2</v>
      </c>
      <c r="C1300" t="s">
        <v>6</v>
      </c>
      <c r="D1300">
        <v>827</v>
      </c>
      <c r="E1300" t="s">
        <v>14</v>
      </c>
      <c r="F1300">
        <v>9713000</v>
      </c>
      <c r="G1300" s="1">
        <f>+D1300/F1300</f>
        <v>8.5143621949963964E-5</v>
      </c>
      <c r="H1300">
        <f>INDEX($T$21:$T$38, MATCH(E1300, $S$21:$S$38, 0))</f>
        <v>1</v>
      </c>
      <c r="I1300">
        <v>1772</v>
      </c>
    </row>
    <row r="1301" spans="1:9" x14ac:dyDescent="0.2">
      <c r="A1301">
        <v>2012</v>
      </c>
      <c r="B1301">
        <v>11</v>
      </c>
      <c r="C1301" t="s">
        <v>6</v>
      </c>
      <c r="D1301">
        <v>828</v>
      </c>
      <c r="E1301" t="s">
        <v>14</v>
      </c>
      <c r="F1301">
        <v>9719000</v>
      </c>
      <c r="G1301" s="1">
        <f>+D1301/F1301</f>
        <v>8.5193949994855441E-5</v>
      </c>
      <c r="H1301">
        <f>INDEX($T$21:$T$38, MATCH(E1301, $S$21:$S$38, 0))</f>
        <v>1</v>
      </c>
      <c r="I1301">
        <v>2528</v>
      </c>
    </row>
    <row r="1302" spans="1:9" x14ac:dyDescent="0.2">
      <c r="A1302">
        <v>2013</v>
      </c>
      <c r="B1302">
        <v>2</v>
      </c>
      <c r="C1302" t="s">
        <v>6</v>
      </c>
      <c r="D1302">
        <v>828</v>
      </c>
      <c r="E1302" t="s">
        <v>14</v>
      </c>
      <c r="F1302">
        <v>9759000</v>
      </c>
      <c r="G1302" s="1">
        <f>+D1302/F1302</f>
        <v>8.4844758684291419E-5</v>
      </c>
      <c r="H1302">
        <f>INDEX($T$21:$T$38, MATCH(E1302, $S$21:$S$38, 0))</f>
        <v>1</v>
      </c>
      <c r="I1302">
        <v>2636</v>
      </c>
    </row>
    <row r="1303" spans="1:9" x14ac:dyDescent="0.2">
      <c r="A1303">
        <v>2017</v>
      </c>
      <c r="B1303">
        <v>1</v>
      </c>
      <c r="C1303" t="s">
        <v>6</v>
      </c>
      <c r="D1303">
        <v>829</v>
      </c>
      <c r="E1303" t="s">
        <v>7</v>
      </c>
      <c r="F1303">
        <v>9752000</v>
      </c>
      <c r="G1303" s="1">
        <f>+D1303/F1303</f>
        <v>8.500820344544709E-5</v>
      </c>
      <c r="H1303">
        <f>INDEX($T$21:$T$38, MATCH(E1303, $S$21:$S$38, 0))</f>
        <v>0</v>
      </c>
      <c r="I1303">
        <v>4321</v>
      </c>
    </row>
    <row r="1304" spans="1:9" x14ac:dyDescent="0.2">
      <c r="A1304">
        <v>2012</v>
      </c>
      <c r="B1304">
        <v>1</v>
      </c>
      <c r="C1304" t="s">
        <v>6</v>
      </c>
      <c r="D1304">
        <v>834</v>
      </c>
      <c r="E1304" t="s">
        <v>7</v>
      </c>
      <c r="F1304">
        <v>9837000</v>
      </c>
      <c r="G1304" s="1">
        <f>+D1304/F1304</f>
        <v>8.4781945715157065E-5</v>
      </c>
      <c r="H1304">
        <f>INDEX($T$21:$T$38, MATCH(E1304, $S$21:$S$38, 0))</f>
        <v>0</v>
      </c>
      <c r="I1304">
        <v>2161</v>
      </c>
    </row>
    <row r="1305" spans="1:9" x14ac:dyDescent="0.2">
      <c r="A1305">
        <v>2014</v>
      </c>
      <c r="B1305">
        <v>9</v>
      </c>
      <c r="C1305" t="s">
        <v>6</v>
      </c>
      <c r="D1305">
        <v>836</v>
      </c>
      <c r="E1305" t="s">
        <v>7</v>
      </c>
      <c r="F1305">
        <v>9711000</v>
      </c>
      <c r="G1305" s="1">
        <f>+D1305/F1305</f>
        <v>8.6087941509628254E-5</v>
      </c>
      <c r="H1305">
        <f>INDEX($T$21:$T$38, MATCH(E1305, $S$21:$S$38, 0))</f>
        <v>0</v>
      </c>
      <c r="I1305">
        <v>3313</v>
      </c>
    </row>
    <row r="1306" spans="1:9" x14ac:dyDescent="0.2">
      <c r="A1306">
        <v>2013</v>
      </c>
      <c r="B1306">
        <v>9</v>
      </c>
      <c r="C1306" t="s">
        <v>6</v>
      </c>
      <c r="D1306">
        <v>837</v>
      </c>
      <c r="E1306" t="s">
        <v>7</v>
      </c>
      <c r="F1306">
        <v>9741000</v>
      </c>
      <c r="G1306" s="1">
        <f>+D1306/F1306</f>
        <v>8.5925469664305509E-5</v>
      </c>
      <c r="H1306">
        <f>INDEX($T$21:$T$38, MATCH(E1306, $S$21:$S$38, 0))</f>
        <v>0</v>
      </c>
      <c r="I1306">
        <v>2881</v>
      </c>
    </row>
    <row r="1307" spans="1:9" x14ac:dyDescent="0.2">
      <c r="A1307">
        <v>2018</v>
      </c>
      <c r="B1307">
        <v>10</v>
      </c>
      <c r="C1307" t="s">
        <v>6</v>
      </c>
      <c r="D1307">
        <v>837</v>
      </c>
      <c r="E1307" t="s">
        <v>7</v>
      </c>
      <c r="F1307">
        <v>9736000</v>
      </c>
      <c r="G1307" s="1">
        <f>+D1307/F1307</f>
        <v>8.5969597370583395E-5</v>
      </c>
      <c r="H1307">
        <f>INDEX($T$21:$T$38, MATCH(E1307, $S$21:$S$38, 0))</f>
        <v>0</v>
      </c>
      <c r="I1307">
        <v>5077</v>
      </c>
    </row>
    <row r="1308" spans="1:9" x14ac:dyDescent="0.2">
      <c r="A1308">
        <v>2011</v>
      </c>
      <c r="B1308">
        <v>4</v>
      </c>
      <c r="C1308" t="s">
        <v>6</v>
      </c>
      <c r="D1308">
        <v>838</v>
      </c>
      <c r="E1308" t="s">
        <v>14</v>
      </c>
      <c r="F1308">
        <v>9713000</v>
      </c>
      <c r="G1308" s="1">
        <f>+D1308/F1308</f>
        <v>8.627612478122104E-5</v>
      </c>
      <c r="H1308">
        <f>INDEX($T$21:$T$38, MATCH(E1308, $S$21:$S$38, 0))</f>
        <v>1</v>
      </c>
      <c r="I1308">
        <v>1844</v>
      </c>
    </row>
    <row r="1309" spans="1:9" x14ac:dyDescent="0.2">
      <c r="A1309">
        <v>2010</v>
      </c>
      <c r="B1309">
        <v>11</v>
      </c>
      <c r="C1309" t="s">
        <v>6</v>
      </c>
      <c r="D1309">
        <v>839</v>
      </c>
      <c r="E1309" t="s">
        <v>14</v>
      </c>
      <c r="F1309">
        <v>9986000</v>
      </c>
      <c r="G1309" s="1">
        <f>+D1309/F1309</f>
        <v>8.4017624674544356E-5</v>
      </c>
      <c r="H1309">
        <f>INDEX($T$21:$T$38, MATCH(E1309, $S$21:$S$38, 0))</f>
        <v>1</v>
      </c>
      <c r="I1309">
        <v>1664</v>
      </c>
    </row>
    <row r="1310" spans="1:9" x14ac:dyDescent="0.2">
      <c r="A1310">
        <v>2015</v>
      </c>
      <c r="B1310">
        <v>2</v>
      </c>
      <c r="C1310" t="s">
        <v>6</v>
      </c>
      <c r="D1310">
        <v>839</v>
      </c>
      <c r="E1310" t="s">
        <v>14</v>
      </c>
      <c r="F1310">
        <v>10086000</v>
      </c>
      <c r="G1310" s="1">
        <f>+D1310/F1310</f>
        <v>8.3184612333928214E-5</v>
      </c>
      <c r="H1310">
        <f>INDEX($T$21:$T$38, MATCH(E1310, $S$21:$S$38, 0))</f>
        <v>1</v>
      </c>
      <c r="I1310">
        <v>3500</v>
      </c>
    </row>
    <row r="1311" spans="1:9" x14ac:dyDescent="0.2">
      <c r="A1311">
        <v>2014</v>
      </c>
      <c r="B1311">
        <v>9</v>
      </c>
      <c r="C1311" t="s">
        <v>6</v>
      </c>
      <c r="D1311">
        <v>840</v>
      </c>
      <c r="E1311" t="s">
        <v>14</v>
      </c>
      <c r="F1311">
        <v>9852000</v>
      </c>
      <c r="G1311" s="1">
        <f>+D1311/F1311</f>
        <v>8.5261875761266751E-5</v>
      </c>
      <c r="H1311">
        <f>INDEX($T$21:$T$38, MATCH(E1311, $S$21:$S$38, 0))</f>
        <v>1</v>
      </c>
      <c r="I1311">
        <v>3320</v>
      </c>
    </row>
    <row r="1312" spans="1:9" x14ac:dyDescent="0.2">
      <c r="A1312">
        <v>2018</v>
      </c>
      <c r="B1312">
        <v>3</v>
      </c>
      <c r="C1312" t="s">
        <v>6</v>
      </c>
      <c r="D1312">
        <v>840</v>
      </c>
      <c r="E1312" t="s">
        <v>7</v>
      </c>
      <c r="F1312">
        <v>9736000</v>
      </c>
      <c r="G1312" s="1">
        <f>+D1312/F1312</f>
        <v>8.6277732128184061E-5</v>
      </c>
      <c r="H1312">
        <f>INDEX($T$21:$T$38, MATCH(E1312, $S$21:$S$38, 0))</f>
        <v>0</v>
      </c>
      <c r="I1312">
        <v>4825</v>
      </c>
    </row>
    <row r="1313" spans="1:9" x14ac:dyDescent="0.2">
      <c r="A1313">
        <v>2018</v>
      </c>
      <c r="B1313">
        <v>7</v>
      </c>
      <c r="C1313" t="s">
        <v>6</v>
      </c>
      <c r="D1313">
        <v>840</v>
      </c>
      <c r="E1313" t="s">
        <v>13</v>
      </c>
      <c r="F1313">
        <v>10878000</v>
      </c>
      <c r="G1313" s="1">
        <f>+D1313/F1313</f>
        <v>7.7220077220077225E-5</v>
      </c>
      <c r="H1313">
        <f>INDEX($T$21:$T$38, MATCH(E1313, $S$21:$S$38, 0))</f>
        <v>1</v>
      </c>
      <c r="I1313">
        <v>4975</v>
      </c>
    </row>
    <row r="1314" spans="1:9" x14ac:dyDescent="0.2">
      <c r="A1314">
        <v>2017</v>
      </c>
      <c r="B1314">
        <v>4</v>
      </c>
      <c r="C1314" t="s">
        <v>6</v>
      </c>
      <c r="D1314">
        <v>841</v>
      </c>
      <c r="E1314" t="s">
        <v>13</v>
      </c>
      <c r="F1314">
        <v>10795000</v>
      </c>
      <c r="G1314" s="1">
        <f>+D1314/F1314</f>
        <v>7.7906438165817508E-5</v>
      </c>
      <c r="H1314">
        <f>INDEX($T$21:$T$38, MATCH(E1314, $S$21:$S$38, 0))</f>
        <v>1</v>
      </c>
      <c r="I1314">
        <v>4435</v>
      </c>
    </row>
    <row r="1315" spans="1:9" x14ac:dyDescent="0.2">
      <c r="A1315">
        <v>2017</v>
      </c>
      <c r="B1315">
        <v>5</v>
      </c>
      <c r="C1315" t="s">
        <v>6</v>
      </c>
      <c r="D1315">
        <v>841</v>
      </c>
      <c r="E1315" t="s">
        <v>13</v>
      </c>
      <c r="F1315">
        <v>10795000</v>
      </c>
      <c r="G1315" s="1">
        <f>+D1315/F1315</f>
        <v>7.7906438165817508E-5</v>
      </c>
      <c r="H1315">
        <f>INDEX($T$21:$T$38, MATCH(E1315, $S$21:$S$38, 0))</f>
        <v>1</v>
      </c>
      <c r="I1315">
        <v>4471</v>
      </c>
    </row>
    <row r="1316" spans="1:9" x14ac:dyDescent="0.2">
      <c r="A1316">
        <v>2008</v>
      </c>
      <c r="B1316">
        <v>9</v>
      </c>
      <c r="C1316" t="s">
        <v>6</v>
      </c>
      <c r="D1316">
        <v>842</v>
      </c>
      <c r="E1316" t="s">
        <v>14</v>
      </c>
      <c r="F1316">
        <v>10442000</v>
      </c>
      <c r="G1316" s="1">
        <f>+D1316/F1316</f>
        <v>8.0635893506991E-5</v>
      </c>
      <c r="H1316">
        <f>INDEX($T$21:$T$38, MATCH(E1316, $S$21:$S$38, 0))</f>
        <v>1</v>
      </c>
      <c r="I1316">
        <v>728</v>
      </c>
    </row>
    <row r="1317" spans="1:9" x14ac:dyDescent="0.2">
      <c r="A1317">
        <v>2011</v>
      </c>
      <c r="B1317">
        <v>9</v>
      </c>
      <c r="C1317" t="s">
        <v>6</v>
      </c>
      <c r="D1317">
        <v>842</v>
      </c>
      <c r="E1317" t="s">
        <v>7</v>
      </c>
      <c r="F1317">
        <v>10396000</v>
      </c>
      <c r="G1317" s="1">
        <f>+D1317/F1317</f>
        <v>8.0992689495959987E-5</v>
      </c>
      <c r="H1317">
        <f>INDEX($T$21:$T$38, MATCH(E1317, $S$21:$S$38, 0))</f>
        <v>0</v>
      </c>
      <c r="I1317">
        <v>2017</v>
      </c>
    </row>
    <row r="1318" spans="1:9" x14ac:dyDescent="0.2">
      <c r="A1318">
        <v>2011</v>
      </c>
      <c r="B1318">
        <v>11</v>
      </c>
      <c r="C1318" t="s">
        <v>6</v>
      </c>
      <c r="D1318">
        <v>842</v>
      </c>
      <c r="E1318" t="s">
        <v>14</v>
      </c>
      <c r="F1318">
        <v>9713000</v>
      </c>
      <c r="G1318" s="1">
        <f>+D1318/F1318</f>
        <v>8.6687943992587256E-5</v>
      </c>
      <c r="H1318">
        <f>INDEX($T$21:$T$38, MATCH(E1318, $S$21:$S$38, 0))</f>
        <v>1</v>
      </c>
      <c r="I1318">
        <v>2096</v>
      </c>
    </row>
    <row r="1319" spans="1:9" x14ac:dyDescent="0.2">
      <c r="A1319">
        <v>2013</v>
      </c>
      <c r="B1319">
        <v>5</v>
      </c>
      <c r="C1319" t="s">
        <v>6</v>
      </c>
      <c r="D1319">
        <v>842</v>
      </c>
      <c r="E1319" t="s">
        <v>14</v>
      </c>
      <c r="F1319">
        <v>9759000</v>
      </c>
      <c r="G1319" s="1">
        <f>+D1319/F1319</f>
        <v>8.6279331898760122E-5</v>
      </c>
      <c r="H1319">
        <f>INDEX($T$21:$T$38, MATCH(E1319, $S$21:$S$38, 0))</f>
        <v>1</v>
      </c>
      <c r="I1319">
        <v>2744</v>
      </c>
    </row>
    <row r="1320" spans="1:9" x14ac:dyDescent="0.2">
      <c r="A1320">
        <v>2018</v>
      </c>
      <c r="B1320">
        <v>7</v>
      </c>
      <c r="C1320" t="s">
        <v>6</v>
      </c>
      <c r="D1320">
        <v>842</v>
      </c>
      <c r="E1320" t="s">
        <v>7</v>
      </c>
      <c r="F1320">
        <v>9736000</v>
      </c>
      <c r="G1320" s="1">
        <f>+D1320/F1320</f>
        <v>8.6483155299917828E-5</v>
      </c>
      <c r="H1320">
        <f>INDEX($T$21:$T$38, MATCH(E1320, $S$21:$S$38, 0))</f>
        <v>0</v>
      </c>
      <c r="I1320">
        <v>4969</v>
      </c>
    </row>
    <row r="1321" spans="1:9" x14ac:dyDescent="0.2">
      <c r="A1321">
        <v>2008</v>
      </c>
      <c r="B1321">
        <v>7</v>
      </c>
      <c r="C1321" t="s">
        <v>25</v>
      </c>
      <c r="D1321">
        <v>843</v>
      </c>
      <c r="E1321" t="s">
        <v>10</v>
      </c>
      <c r="F1321">
        <v>10824000</v>
      </c>
      <c r="G1321" s="1">
        <f>+D1321/F1321</f>
        <v>7.7882483370288251E-5</v>
      </c>
      <c r="H1321">
        <f>INDEX($T$21:$T$38, MATCH(E1321, $S$21:$S$38, 0))</f>
        <v>1</v>
      </c>
      <c r="I1321">
        <v>670</v>
      </c>
    </row>
    <row r="1322" spans="1:9" x14ac:dyDescent="0.2">
      <c r="A1322">
        <v>2013</v>
      </c>
      <c r="B1322">
        <v>4</v>
      </c>
      <c r="C1322" t="s">
        <v>6</v>
      </c>
      <c r="D1322">
        <v>843</v>
      </c>
      <c r="E1322" t="s">
        <v>7</v>
      </c>
      <c r="F1322">
        <v>9741000</v>
      </c>
      <c r="G1322" s="1">
        <f>+D1322/F1322</f>
        <v>8.6541422851863262E-5</v>
      </c>
      <c r="H1322">
        <f>INDEX($T$21:$T$38, MATCH(E1322, $S$21:$S$38, 0))</f>
        <v>0</v>
      </c>
      <c r="I1322">
        <v>2701</v>
      </c>
    </row>
    <row r="1323" spans="1:9" x14ac:dyDescent="0.2">
      <c r="A1323">
        <v>2013</v>
      </c>
      <c r="B1323">
        <v>9</v>
      </c>
      <c r="C1323" t="s">
        <v>6</v>
      </c>
      <c r="D1323">
        <v>844</v>
      </c>
      <c r="E1323" t="s">
        <v>14</v>
      </c>
      <c r="F1323">
        <v>9759000</v>
      </c>
      <c r="G1323" s="1">
        <f>+D1323/F1323</f>
        <v>8.6484270929398498E-5</v>
      </c>
      <c r="H1323">
        <f>INDEX($T$21:$T$38, MATCH(E1323, $S$21:$S$38, 0))</f>
        <v>1</v>
      </c>
      <c r="I1323">
        <v>2888</v>
      </c>
    </row>
    <row r="1324" spans="1:9" x14ac:dyDescent="0.2">
      <c r="A1324">
        <v>2015</v>
      </c>
      <c r="B1324">
        <v>11</v>
      </c>
      <c r="C1324" t="s">
        <v>6</v>
      </c>
      <c r="D1324">
        <v>844</v>
      </c>
      <c r="E1324" t="s">
        <v>7</v>
      </c>
      <c r="F1324">
        <v>9731000</v>
      </c>
      <c r="G1324" s="1">
        <f>+D1324/F1324</f>
        <v>8.6733120953653273E-5</v>
      </c>
      <c r="H1324">
        <f>INDEX($T$21:$T$38, MATCH(E1324, $S$21:$S$38, 0))</f>
        <v>0</v>
      </c>
      <c r="I1324">
        <v>3817</v>
      </c>
    </row>
    <row r="1325" spans="1:9" x14ac:dyDescent="0.2">
      <c r="A1325">
        <v>2018</v>
      </c>
      <c r="B1325">
        <v>3</v>
      </c>
      <c r="C1325" t="s">
        <v>6</v>
      </c>
      <c r="D1325">
        <v>844</v>
      </c>
      <c r="E1325" t="s">
        <v>13</v>
      </c>
      <c r="F1325">
        <v>10878000</v>
      </c>
      <c r="G1325" s="1">
        <f>+D1325/F1325</f>
        <v>7.7587791873506154E-5</v>
      </c>
      <c r="H1325">
        <f>INDEX($T$21:$T$38, MATCH(E1325, $S$21:$S$38, 0))</f>
        <v>1</v>
      </c>
      <c r="I1325">
        <v>4831</v>
      </c>
    </row>
    <row r="1326" spans="1:9" x14ac:dyDescent="0.2">
      <c r="A1326">
        <v>2012</v>
      </c>
      <c r="B1326">
        <v>1</v>
      </c>
      <c r="C1326" t="s">
        <v>6</v>
      </c>
      <c r="D1326">
        <v>845</v>
      </c>
      <c r="E1326" t="s">
        <v>14</v>
      </c>
      <c r="F1326">
        <v>9719000</v>
      </c>
      <c r="G1326" s="1">
        <f>+D1326/F1326</f>
        <v>8.6943101142092813E-5</v>
      </c>
      <c r="H1326">
        <f>INDEX($T$21:$T$38, MATCH(E1326, $S$21:$S$38, 0))</f>
        <v>1</v>
      </c>
      <c r="I1326">
        <v>2168</v>
      </c>
    </row>
    <row r="1327" spans="1:9" x14ac:dyDescent="0.2">
      <c r="A1327">
        <v>2013</v>
      </c>
      <c r="B1327">
        <v>2</v>
      </c>
      <c r="C1327" t="s">
        <v>6</v>
      </c>
      <c r="D1327">
        <v>845</v>
      </c>
      <c r="E1327" t="s">
        <v>7</v>
      </c>
      <c r="F1327">
        <v>9741000</v>
      </c>
      <c r="G1327" s="1">
        <f>+D1327/F1327</f>
        <v>8.6746740581049176E-5</v>
      </c>
      <c r="H1327">
        <f>INDEX($T$21:$T$38, MATCH(E1327, $S$21:$S$38, 0))</f>
        <v>0</v>
      </c>
      <c r="I1327">
        <v>2629</v>
      </c>
    </row>
    <row r="1328" spans="1:9" x14ac:dyDescent="0.2">
      <c r="A1328">
        <v>2014</v>
      </c>
      <c r="B1328">
        <v>6</v>
      </c>
      <c r="C1328" t="s">
        <v>6</v>
      </c>
      <c r="D1328">
        <v>845</v>
      </c>
      <c r="E1328" t="s">
        <v>7</v>
      </c>
      <c r="F1328">
        <v>9711000</v>
      </c>
      <c r="G1328" s="1">
        <f>+D1328/F1328</f>
        <v>8.7014725568942443E-5</v>
      </c>
      <c r="H1328">
        <f>INDEX($T$21:$T$38, MATCH(E1328, $S$21:$S$38, 0))</f>
        <v>0</v>
      </c>
      <c r="I1328">
        <v>3205</v>
      </c>
    </row>
    <row r="1329" spans="1:9" x14ac:dyDescent="0.2">
      <c r="A1329">
        <v>2017</v>
      </c>
      <c r="B1329">
        <v>11</v>
      </c>
      <c r="C1329" t="s">
        <v>6</v>
      </c>
      <c r="D1329">
        <v>845</v>
      </c>
      <c r="E1329" t="s">
        <v>7</v>
      </c>
      <c r="F1329">
        <v>9752000</v>
      </c>
      <c r="G1329" s="1">
        <f>+D1329/F1329</f>
        <v>8.6648892534864648E-5</v>
      </c>
      <c r="H1329">
        <f>INDEX($T$21:$T$38, MATCH(E1329, $S$21:$S$38, 0))</f>
        <v>0</v>
      </c>
      <c r="I1329">
        <v>4681</v>
      </c>
    </row>
    <row r="1330" spans="1:9" x14ac:dyDescent="0.2">
      <c r="A1330">
        <v>2017</v>
      </c>
      <c r="B1330">
        <v>8</v>
      </c>
      <c r="C1330" t="s">
        <v>6</v>
      </c>
      <c r="D1330">
        <v>846</v>
      </c>
      <c r="E1330" t="s">
        <v>7</v>
      </c>
      <c r="F1330">
        <v>9752000</v>
      </c>
      <c r="G1330" s="1">
        <f>+D1330/F1330</f>
        <v>8.6751435602953241E-5</v>
      </c>
      <c r="H1330">
        <f>INDEX($T$21:$T$38, MATCH(E1330, $S$21:$S$38, 0))</f>
        <v>0</v>
      </c>
      <c r="I1330">
        <v>4573</v>
      </c>
    </row>
    <row r="1331" spans="1:9" x14ac:dyDescent="0.2">
      <c r="A1331">
        <v>2017</v>
      </c>
      <c r="B1331">
        <v>11</v>
      </c>
      <c r="C1331" t="s">
        <v>6</v>
      </c>
      <c r="D1331">
        <v>846</v>
      </c>
      <c r="E1331" t="s">
        <v>13</v>
      </c>
      <c r="F1331">
        <v>10795000</v>
      </c>
      <c r="G1331" s="1">
        <f>+D1331/F1331</f>
        <v>7.8369615562760535E-5</v>
      </c>
      <c r="H1331">
        <f>INDEX($T$21:$T$38, MATCH(E1331, $S$21:$S$38, 0))</f>
        <v>1</v>
      </c>
      <c r="I1331">
        <v>4687</v>
      </c>
    </row>
    <row r="1332" spans="1:9" x14ac:dyDescent="0.2">
      <c r="A1332">
        <v>2010</v>
      </c>
      <c r="B1332">
        <v>4</v>
      </c>
      <c r="C1332" t="s">
        <v>6</v>
      </c>
      <c r="D1332">
        <v>848</v>
      </c>
      <c r="E1332" t="s">
        <v>14</v>
      </c>
      <c r="F1332">
        <v>9986000</v>
      </c>
      <c r="G1332" s="1">
        <f>+D1332/F1332</f>
        <v>8.4918886441017421E-5</v>
      </c>
      <c r="H1332">
        <f>INDEX($T$21:$T$38, MATCH(E1332, $S$21:$S$38, 0))</f>
        <v>1</v>
      </c>
      <c r="I1332">
        <v>1412</v>
      </c>
    </row>
    <row r="1333" spans="1:9" x14ac:dyDescent="0.2">
      <c r="A1333">
        <v>2011</v>
      </c>
      <c r="B1333">
        <v>4</v>
      </c>
      <c r="C1333" t="s">
        <v>6</v>
      </c>
      <c r="D1333">
        <v>848</v>
      </c>
      <c r="E1333" t="s">
        <v>7</v>
      </c>
      <c r="F1333">
        <v>10396000</v>
      </c>
      <c r="G1333" s="1">
        <f>+D1333/F1333</f>
        <v>8.1569834551750668E-5</v>
      </c>
      <c r="H1333">
        <f>INDEX($T$21:$T$38, MATCH(E1333, $S$21:$S$38, 0))</f>
        <v>0</v>
      </c>
      <c r="I1333">
        <v>1837</v>
      </c>
    </row>
    <row r="1334" spans="1:9" x14ac:dyDescent="0.2">
      <c r="A1334">
        <v>2014</v>
      </c>
      <c r="B1334">
        <v>7</v>
      </c>
      <c r="C1334" t="s">
        <v>6</v>
      </c>
      <c r="D1334">
        <v>850</v>
      </c>
      <c r="E1334" t="s">
        <v>7</v>
      </c>
      <c r="F1334">
        <v>9711000</v>
      </c>
      <c r="G1334" s="1">
        <f>+D1334/F1334</f>
        <v>8.7529605601894758E-5</v>
      </c>
      <c r="H1334">
        <f>INDEX($T$21:$T$38, MATCH(E1334, $S$21:$S$38, 0))</f>
        <v>0</v>
      </c>
      <c r="I1334">
        <v>3241</v>
      </c>
    </row>
    <row r="1335" spans="1:9" x14ac:dyDescent="0.2">
      <c r="A1335">
        <v>2015</v>
      </c>
      <c r="B1335">
        <v>4</v>
      </c>
      <c r="C1335" t="s">
        <v>6</v>
      </c>
      <c r="D1335">
        <v>850</v>
      </c>
      <c r="E1335" t="s">
        <v>7</v>
      </c>
      <c r="F1335">
        <v>9731000</v>
      </c>
      <c r="G1335" s="1">
        <f>+D1335/F1335</f>
        <v>8.7349707121570235E-5</v>
      </c>
      <c r="H1335">
        <f>INDEX($T$21:$T$38, MATCH(E1335, $S$21:$S$38, 0))</f>
        <v>0</v>
      </c>
      <c r="I1335">
        <v>3565</v>
      </c>
    </row>
    <row r="1336" spans="1:9" x14ac:dyDescent="0.2">
      <c r="A1336">
        <v>2018</v>
      </c>
      <c r="B1336">
        <v>12</v>
      </c>
      <c r="C1336" t="s">
        <v>6</v>
      </c>
      <c r="D1336">
        <v>850</v>
      </c>
      <c r="E1336" t="s">
        <v>13</v>
      </c>
      <c r="F1336">
        <v>10878000</v>
      </c>
      <c r="G1336" s="1">
        <f>+D1336/F1336</f>
        <v>7.8139363853649567E-5</v>
      </c>
      <c r="H1336">
        <f>INDEX($T$21:$T$38, MATCH(E1336, $S$21:$S$38, 0))</f>
        <v>1</v>
      </c>
      <c r="I1336">
        <v>5155</v>
      </c>
    </row>
    <row r="1337" spans="1:9" x14ac:dyDescent="0.2">
      <c r="A1337">
        <v>2013</v>
      </c>
      <c r="B1337">
        <v>6</v>
      </c>
      <c r="C1337" t="s">
        <v>6</v>
      </c>
      <c r="D1337">
        <v>851</v>
      </c>
      <c r="E1337" t="s">
        <v>7</v>
      </c>
      <c r="F1337">
        <v>9741000</v>
      </c>
      <c r="G1337" s="1">
        <f>+D1337/F1337</f>
        <v>8.7362693768606916E-5</v>
      </c>
      <c r="H1337">
        <f>INDEX($T$21:$T$38, MATCH(E1337, $S$21:$S$38, 0))</f>
        <v>0</v>
      </c>
      <c r="I1337">
        <v>2773</v>
      </c>
    </row>
    <row r="1338" spans="1:9" x14ac:dyDescent="0.2">
      <c r="A1338">
        <v>2012</v>
      </c>
      <c r="B1338">
        <v>11</v>
      </c>
      <c r="C1338" t="s">
        <v>6</v>
      </c>
      <c r="D1338">
        <v>852</v>
      </c>
      <c r="E1338" t="s">
        <v>7</v>
      </c>
      <c r="F1338">
        <v>9837000</v>
      </c>
      <c r="G1338" s="1">
        <f>+D1338/F1338</f>
        <v>8.6611771881671239E-5</v>
      </c>
      <c r="H1338">
        <f>INDEX($T$21:$T$38, MATCH(E1338, $S$21:$S$38, 0))</f>
        <v>0</v>
      </c>
      <c r="I1338">
        <v>2521</v>
      </c>
    </row>
    <row r="1339" spans="1:9" x14ac:dyDescent="0.2">
      <c r="A1339">
        <v>2016</v>
      </c>
      <c r="B1339">
        <v>1</v>
      </c>
      <c r="C1339" t="s">
        <v>6</v>
      </c>
      <c r="D1339">
        <v>852</v>
      </c>
      <c r="E1339" t="s">
        <v>7</v>
      </c>
      <c r="F1339">
        <v>9737000</v>
      </c>
      <c r="G1339" s="1">
        <f>+D1339/F1339</f>
        <v>8.7501283762966007E-5</v>
      </c>
      <c r="H1339">
        <f>INDEX($T$21:$T$38, MATCH(E1339, $S$21:$S$38, 0))</f>
        <v>0</v>
      </c>
      <c r="I1339">
        <v>3889</v>
      </c>
    </row>
    <row r="1340" spans="1:9" x14ac:dyDescent="0.2">
      <c r="A1340">
        <v>2017</v>
      </c>
      <c r="B1340">
        <v>7</v>
      </c>
      <c r="C1340" t="s">
        <v>6</v>
      </c>
      <c r="D1340">
        <v>852</v>
      </c>
      <c r="E1340" t="s">
        <v>13</v>
      </c>
      <c r="F1340">
        <v>10795000</v>
      </c>
      <c r="G1340" s="1">
        <f>+D1340/F1340</f>
        <v>7.8925428439092168E-5</v>
      </c>
      <c r="H1340">
        <f>INDEX($T$21:$T$38, MATCH(E1340, $S$21:$S$38, 0))</f>
        <v>1</v>
      </c>
      <c r="I1340">
        <v>4543</v>
      </c>
    </row>
    <row r="1341" spans="1:9" x14ac:dyDescent="0.2">
      <c r="A1341">
        <v>2018</v>
      </c>
      <c r="B1341">
        <v>2</v>
      </c>
      <c r="C1341" t="s">
        <v>6</v>
      </c>
      <c r="D1341">
        <v>852</v>
      </c>
      <c r="E1341" t="s">
        <v>13</v>
      </c>
      <c r="F1341">
        <v>10878000</v>
      </c>
      <c r="G1341" s="1">
        <f>+D1341/F1341</f>
        <v>7.8323221180364038E-5</v>
      </c>
      <c r="H1341">
        <f>INDEX($T$21:$T$38, MATCH(E1341, $S$21:$S$38, 0))</f>
        <v>1</v>
      </c>
      <c r="I1341">
        <v>4795</v>
      </c>
    </row>
    <row r="1342" spans="1:9" x14ac:dyDescent="0.2">
      <c r="A1342">
        <v>2011</v>
      </c>
      <c r="B1342">
        <v>11</v>
      </c>
      <c r="C1342" t="s">
        <v>6</v>
      </c>
      <c r="D1342">
        <v>853</v>
      </c>
      <c r="E1342" t="s">
        <v>7</v>
      </c>
      <c r="F1342">
        <v>10396000</v>
      </c>
      <c r="G1342" s="1">
        <f>+D1342/F1342</f>
        <v>8.2050788764909577E-5</v>
      </c>
      <c r="H1342">
        <f>INDEX($T$21:$T$38, MATCH(E1342, $S$21:$S$38, 0))</f>
        <v>0</v>
      </c>
      <c r="I1342">
        <v>2089</v>
      </c>
    </row>
    <row r="1343" spans="1:9" x14ac:dyDescent="0.2">
      <c r="A1343">
        <v>2013</v>
      </c>
      <c r="B1343">
        <v>11</v>
      </c>
      <c r="C1343" t="s">
        <v>6</v>
      </c>
      <c r="D1343">
        <v>853</v>
      </c>
      <c r="E1343" t="s">
        <v>14</v>
      </c>
      <c r="F1343">
        <v>9759000</v>
      </c>
      <c r="G1343" s="1">
        <f>+D1343/F1343</f>
        <v>8.7406496567271239E-5</v>
      </c>
      <c r="H1343">
        <f>INDEX($T$21:$T$38, MATCH(E1343, $S$21:$S$38, 0))</f>
        <v>1</v>
      </c>
      <c r="I1343">
        <v>2960</v>
      </c>
    </row>
    <row r="1344" spans="1:9" x14ac:dyDescent="0.2">
      <c r="A1344">
        <v>2018</v>
      </c>
      <c r="B1344">
        <v>1</v>
      </c>
      <c r="C1344" t="s">
        <v>6</v>
      </c>
      <c r="D1344">
        <v>854</v>
      </c>
      <c r="E1344" t="s">
        <v>7</v>
      </c>
      <c r="F1344">
        <v>9736000</v>
      </c>
      <c r="G1344" s="1">
        <f>+D1344/F1344</f>
        <v>8.7715694330320462E-5</v>
      </c>
      <c r="H1344">
        <f>INDEX($T$21:$T$38, MATCH(E1344, $S$21:$S$38, 0))</f>
        <v>0</v>
      </c>
      <c r="I1344">
        <v>4753</v>
      </c>
    </row>
    <row r="1345" spans="1:9" x14ac:dyDescent="0.2">
      <c r="A1345">
        <v>2018</v>
      </c>
      <c r="B1345">
        <v>8</v>
      </c>
      <c r="C1345" t="s">
        <v>6</v>
      </c>
      <c r="D1345">
        <v>854</v>
      </c>
      <c r="E1345" t="s">
        <v>13</v>
      </c>
      <c r="F1345">
        <v>10878000</v>
      </c>
      <c r="G1345" s="1">
        <f>+D1345/F1345</f>
        <v>7.8507078507078509E-5</v>
      </c>
      <c r="H1345">
        <f>INDEX($T$21:$T$38, MATCH(E1345, $S$21:$S$38, 0))</f>
        <v>1</v>
      </c>
      <c r="I1345">
        <v>5011</v>
      </c>
    </row>
    <row r="1346" spans="1:9" x14ac:dyDescent="0.2">
      <c r="A1346">
        <v>2009</v>
      </c>
      <c r="B1346">
        <v>5</v>
      </c>
      <c r="C1346" t="s">
        <v>6</v>
      </c>
      <c r="D1346">
        <v>855</v>
      </c>
      <c r="E1346" t="s">
        <v>14</v>
      </c>
      <c r="F1346">
        <v>10275000</v>
      </c>
      <c r="G1346" s="1">
        <f>+D1346/F1346</f>
        <v>8.3211678832116793E-5</v>
      </c>
      <c r="H1346">
        <f>INDEX($T$21:$T$38, MATCH(E1346, $S$21:$S$38, 0))</f>
        <v>1</v>
      </c>
      <c r="I1346">
        <v>1016</v>
      </c>
    </row>
    <row r="1347" spans="1:9" x14ac:dyDescent="0.2">
      <c r="A1347">
        <v>2012</v>
      </c>
      <c r="B1347">
        <v>12</v>
      </c>
      <c r="C1347" t="s">
        <v>6</v>
      </c>
      <c r="D1347">
        <v>855</v>
      </c>
      <c r="E1347" t="s">
        <v>14</v>
      </c>
      <c r="F1347">
        <v>9719000</v>
      </c>
      <c r="G1347" s="1">
        <f>+D1347/F1347</f>
        <v>8.7972013581644196E-5</v>
      </c>
      <c r="H1347">
        <f>INDEX($T$21:$T$38, MATCH(E1347, $S$21:$S$38, 0))</f>
        <v>1</v>
      </c>
      <c r="I1347">
        <v>2564</v>
      </c>
    </row>
    <row r="1348" spans="1:9" x14ac:dyDescent="0.2">
      <c r="A1348">
        <v>2010</v>
      </c>
      <c r="B1348">
        <v>2</v>
      </c>
      <c r="C1348" t="s">
        <v>6</v>
      </c>
      <c r="D1348">
        <v>856</v>
      </c>
      <c r="E1348" t="s">
        <v>14</v>
      </c>
      <c r="F1348">
        <v>9986000</v>
      </c>
      <c r="G1348" s="1">
        <f>+D1348/F1348</f>
        <v>8.57200080112157E-5</v>
      </c>
      <c r="H1348">
        <f>INDEX($T$21:$T$38, MATCH(E1348, $S$21:$S$38, 0))</f>
        <v>1</v>
      </c>
      <c r="I1348">
        <v>1340</v>
      </c>
    </row>
    <row r="1349" spans="1:9" x14ac:dyDescent="0.2">
      <c r="A1349">
        <v>2012</v>
      </c>
      <c r="B1349">
        <v>10</v>
      </c>
      <c r="C1349" t="s">
        <v>6</v>
      </c>
      <c r="D1349">
        <v>856</v>
      </c>
      <c r="E1349" t="s">
        <v>14</v>
      </c>
      <c r="F1349">
        <v>9719000</v>
      </c>
      <c r="G1349" s="1">
        <f>+D1349/F1349</f>
        <v>8.8074904825599345E-5</v>
      </c>
      <c r="H1349">
        <f>INDEX($T$21:$T$38, MATCH(E1349, $S$21:$S$38, 0))</f>
        <v>1</v>
      </c>
      <c r="I1349">
        <v>2492</v>
      </c>
    </row>
    <row r="1350" spans="1:9" x14ac:dyDescent="0.2">
      <c r="A1350">
        <v>2010</v>
      </c>
      <c r="B1350">
        <v>6</v>
      </c>
      <c r="C1350" t="s">
        <v>6</v>
      </c>
      <c r="D1350">
        <v>857</v>
      </c>
      <c r="E1350" t="s">
        <v>7</v>
      </c>
      <c r="F1350">
        <v>10479000</v>
      </c>
      <c r="G1350" s="1">
        <f>+D1350/F1350</f>
        <v>8.17826128447371E-5</v>
      </c>
      <c r="H1350">
        <f>INDEX($T$21:$T$38, MATCH(E1350, $S$21:$S$38, 0))</f>
        <v>0</v>
      </c>
      <c r="I1350">
        <v>1477</v>
      </c>
    </row>
    <row r="1351" spans="1:9" x14ac:dyDescent="0.2">
      <c r="A1351">
        <v>2013</v>
      </c>
      <c r="B1351">
        <v>7</v>
      </c>
      <c r="C1351" t="s">
        <v>6</v>
      </c>
      <c r="D1351">
        <v>857</v>
      </c>
      <c r="E1351" t="s">
        <v>7</v>
      </c>
      <c r="F1351">
        <v>9741000</v>
      </c>
      <c r="G1351" s="1">
        <f>+D1351/F1351</f>
        <v>8.797864695616467E-5</v>
      </c>
      <c r="H1351">
        <f>INDEX($T$21:$T$38, MATCH(E1351, $S$21:$S$38, 0))</f>
        <v>0</v>
      </c>
      <c r="I1351">
        <v>2809</v>
      </c>
    </row>
    <row r="1352" spans="1:9" x14ac:dyDescent="0.2">
      <c r="A1352">
        <v>2008</v>
      </c>
      <c r="B1352">
        <v>6</v>
      </c>
      <c r="C1352" t="s">
        <v>6</v>
      </c>
      <c r="D1352">
        <v>858</v>
      </c>
      <c r="E1352" t="s">
        <v>14</v>
      </c>
      <c r="F1352">
        <v>10442000</v>
      </c>
      <c r="G1352" s="1">
        <f>+D1352/F1352</f>
        <v>8.2168167017812683E-5</v>
      </c>
      <c r="H1352">
        <f>INDEX($T$21:$T$38, MATCH(E1352, $S$21:$S$38, 0))</f>
        <v>1</v>
      </c>
      <c r="I1352">
        <v>620</v>
      </c>
    </row>
    <row r="1353" spans="1:9" x14ac:dyDescent="0.2">
      <c r="A1353">
        <v>2012</v>
      </c>
      <c r="B1353">
        <v>9</v>
      </c>
      <c r="C1353" t="s">
        <v>6</v>
      </c>
      <c r="D1353">
        <v>858</v>
      </c>
      <c r="E1353" t="s">
        <v>7</v>
      </c>
      <c r="F1353">
        <v>9837000</v>
      </c>
      <c r="G1353" s="1">
        <f>+D1353/F1353</f>
        <v>8.7221713937175963E-5</v>
      </c>
      <c r="H1353">
        <f>INDEX($T$21:$T$38, MATCH(E1353, $S$21:$S$38, 0))</f>
        <v>0</v>
      </c>
      <c r="I1353">
        <v>2449</v>
      </c>
    </row>
    <row r="1354" spans="1:9" x14ac:dyDescent="0.2">
      <c r="A1354">
        <v>2013</v>
      </c>
      <c r="B1354">
        <v>1</v>
      </c>
      <c r="C1354" t="s">
        <v>6</v>
      </c>
      <c r="D1354">
        <v>858</v>
      </c>
      <c r="E1354" t="s">
        <v>7</v>
      </c>
      <c r="F1354">
        <v>9741000</v>
      </c>
      <c r="G1354" s="1">
        <f>+D1354/F1354</f>
        <v>8.8081305820757619E-5</v>
      </c>
      <c r="H1354">
        <f>INDEX($T$21:$T$38, MATCH(E1354, $S$21:$S$38, 0))</f>
        <v>0</v>
      </c>
      <c r="I1354">
        <v>2593</v>
      </c>
    </row>
    <row r="1355" spans="1:9" x14ac:dyDescent="0.2">
      <c r="A1355">
        <v>2014</v>
      </c>
      <c r="B1355">
        <v>4</v>
      </c>
      <c r="C1355" t="s">
        <v>6</v>
      </c>
      <c r="D1355">
        <v>858</v>
      </c>
      <c r="E1355" t="s">
        <v>7</v>
      </c>
      <c r="F1355">
        <v>9711000</v>
      </c>
      <c r="G1355" s="1">
        <f>+D1355/F1355</f>
        <v>8.8353413654618479E-5</v>
      </c>
      <c r="H1355">
        <f>INDEX($T$21:$T$38, MATCH(E1355, $S$21:$S$38, 0))</f>
        <v>0</v>
      </c>
      <c r="I1355">
        <v>3133</v>
      </c>
    </row>
    <row r="1356" spans="1:9" x14ac:dyDescent="0.2">
      <c r="A1356">
        <v>2014</v>
      </c>
      <c r="B1356">
        <v>11</v>
      </c>
      <c r="C1356" t="s">
        <v>6</v>
      </c>
      <c r="D1356">
        <v>858</v>
      </c>
      <c r="E1356" t="s">
        <v>7</v>
      </c>
      <c r="F1356">
        <v>9711000</v>
      </c>
      <c r="G1356" s="1">
        <f>+D1356/F1356</f>
        <v>8.8353413654618479E-5</v>
      </c>
      <c r="H1356">
        <f>INDEX($T$21:$T$38, MATCH(E1356, $S$21:$S$38, 0))</f>
        <v>0</v>
      </c>
      <c r="I1356">
        <v>3385</v>
      </c>
    </row>
    <row r="1357" spans="1:9" x14ac:dyDescent="0.2">
      <c r="A1357">
        <v>2010</v>
      </c>
      <c r="B1357">
        <v>8</v>
      </c>
      <c r="C1357" t="s">
        <v>6</v>
      </c>
      <c r="D1357">
        <v>860</v>
      </c>
      <c r="E1357" t="s">
        <v>14</v>
      </c>
      <c r="F1357">
        <v>9986000</v>
      </c>
      <c r="G1357" s="1">
        <f>+D1357/F1357</f>
        <v>8.612056879631484E-5</v>
      </c>
      <c r="H1357">
        <f>INDEX($T$21:$T$38, MATCH(E1357, $S$21:$S$38, 0))</f>
        <v>1</v>
      </c>
      <c r="I1357">
        <v>1556</v>
      </c>
    </row>
    <row r="1358" spans="1:9" x14ac:dyDescent="0.2">
      <c r="A1358">
        <v>2012</v>
      </c>
      <c r="B1358">
        <v>3</v>
      </c>
      <c r="C1358" t="s">
        <v>6</v>
      </c>
      <c r="D1358">
        <v>860</v>
      </c>
      <c r="E1358" t="s">
        <v>14</v>
      </c>
      <c r="F1358">
        <v>9719000</v>
      </c>
      <c r="G1358" s="1">
        <f>+D1358/F1358</f>
        <v>8.84864698014199E-5</v>
      </c>
      <c r="H1358">
        <f>INDEX($T$21:$T$38, MATCH(E1358, $S$21:$S$38, 0))</f>
        <v>1</v>
      </c>
      <c r="I1358">
        <v>2240</v>
      </c>
    </row>
    <row r="1359" spans="1:9" x14ac:dyDescent="0.2">
      <c r="A1359">
        <v>2013</v>
      </c>
      <c r="B1359">
        <v>8</v>
      </c>
      <c r="C1359" t="s">
        <v>6</v>
      </c>
      <c r="D1359">
        <v>860</v>
      </c>
      <c r="E1359" t="s">
        <v>14</v>
      </c>
      <c r="F1359">
        <v>9759000</v>
      </c>
      <c r="G1359" s="1">
        <f>+D1359/F1359</f>
        <v>8.8123783174505591E-5</v>
      </c>
      <c r="H1359">
        <f>INDEX($T$21:$T$38, MATCH(E1359, $S$21:$S$38, 0))</f>
        <v>1</v>
      </c>
      <c r="I1359">
        <v>2852</v>
      </c>
    </row>
    <row r="1360" spans="1:9" x14ac:dyDescent="0.2">
      <c r="A1360">
        <v>2009</v>
      </c>
      <c r="B1360">
        <v>6</v>
      </c>
      <c r="C1360" t="s">
        <v>6</v>
      </c>
      <c r="D1360">
        <v>861</v>
      </c>
      <c r="E1360" t="s">
        <v>14</v>
      </c>
      <c r="F1360">
        <v>10275000</v>
      </c>
      <c r="G1360" s="1">
        <f>+D1360/F1360</f>
        <v>8.3795620437956199E-5</v>
      </c>
      <c r="H1360">
        <f>INDEX($T$21:$T$38, MATCH(E1360, $S$21:$S$38, 0))</f>
        <v>1</v>
      </c>
      <c r="I1360">
        <v>1052</v>
      </c>
    </row>
    <row r="1361" spans="1:9" x14ac:dyDescent="0.2">
      <c r="A1361">
        <v>2015</v>
      </c>
      <c r="B1361">
        <v>12</v>
      </c>
      <c r="C1361" t="s">
        <v>6</v>
      </c>
      <c r="D1361">
        <v>861</v>
      </c>
      <c r="E1361" t="s">
        <v>7</v>
      </c>
      <c r="F1361">
        <v>9731000</v>
      </c>
      <c r="G1361" s="1">
        <f>+D1361/F1361</f>
        <v>8.8480115096084674E-5</v>
      </c>
      <c r="H1361">
        <f>INDEX($T$21:$T$38, MATCH(E1361, $S$21:$S$38, 0))</f>
        <v>0</v>
      </c>
      <c r="I1361">
        <v>3853</v>
      </c>
    </row>
    <row r="1362" spans="1:9" x14ac:dyDescent="0.2">
      <c r="A1362">
        <v>2016</v>
      </c>
      <c r="B1362">
        <v>2</v>
      </c>
      <c r="C1362" t="s">
        <v>6</v>
      </c>
      <c r="D1362">
        <v>862</v>
      </c>
      <c r="E1362" t="s">
        <v>7</v>
      </c>
      <c r="F1362">
        <v>9737000</v>
      </c>
      <c r="G1362" s="1">
        <f>+D1362/F1362</f>
        <v>8.852829413577077E-5</v>
      </c>
      <c r="H1362">
        <f>INDEX($T$21:$T$38, MATCH(E1362, $S$21:$S$38, 0))</f>
        <v>0</v>
      </c>
      <c r="I1362">
        <v>3925</v>
      </c>
    </row>
    <row r="1363" spans="1:9" x14ac:dyDescent="0.2">
      <c r="A1363">
        <v>2016</v>
      </c>
      <c r="B1363">
        <v>10</v>
      </c>
      <c r="C1363" t="s">
        <v>6</v>
      </c>
      <c r="D1363">
        <v>862</v>
      </c>
      <c r="E1363" t="s">
        <v>13</v>
      </c>
      <c r="F1363">
        <v>10771000</v>
      </c>
      <c r="G1363" s="1">
        <f>+D1363/F1363</f>
        <v>8.0029709404883485E-5</v>
      </c>
      <c r="H1363">
        <f>INDEX($T$21:$T$38, MATCH(E1363, $S$21:$S$38, 0))</f>
        <v>1</v>
      </c>
      <c r="I1363">
        <v>4219</v>
      </c>
    </row>
    <row r="1364" spans="1:9" x14ac:dyDescent="0.2">
      <c r="A1364">
        <v>2017</v>
      </c>
      <c r="B1364">
        <v>9</v>
      </c>
      <c r="C1364" t="s">
        <v>6</v>
      </c>
      <c r="D1364">
        <v>862</v>
      </c>
      <c r="E1364" t="s">
        <v>7</v>
      </c>
      <c r="F1364">
        <v>9752000</v>
      </c>
      <c r="G1364" s="1">
        <f>+D1364/F1364</f>
        <v>8.8392124692370798E-5</v>
      </c>
      <c r="H1364">
        <f>INDEX($T$21:$T$38, MATCH(E1364, $S$21:$S$38, 0))</f>
        <v>0</v>
      </c>
      <c r="I1364">
        <v>4609</v>
      </c>
    </row>
    <row r="1365" spans="1:9" x14ac:dyDescent="0.2">
      <c r="A1365">
        <v>2017</v>
      </c>
      <c r="B1365">
        <v>10</v>
      </c>
      <c r="C1365" t="s">
        <v>6</v>
      </c>
      <c r="D1365">
        <v>862</v>
      </c>
      <c r="E1365" t="s">
        <v>7</v>
      </c>
      <c r="F1365">
        <v>9752000</v>
      </c>
      <c r="G1365" s="1">
        <f>+D1365/F1365</f>
        <v>8.8392124692370798E-5</v>
      </c>
      <c r="H1365">
        <f>INDEX($T$21:$T$38, MATCH(E1365, $S$21:$S$38, 0))</f>
        <v>0</v>
      </c>
      <c r="I1365">
        <v>4645</v>
      </c>
    </row>
    <row r="1366" spans="1:9" x14ac:dyDescent="0.2">
      <c r="A1366">
        <v>2011</v>
      </c>
      <c r="B1366">
        <v>7</v>
      </c>
      <c r="C1366" t="s">
        <v>6</v>
      </c>
      <c r="D1366">
        <v>863</v>
      </c>
      <c r="E1366" t="s">
        <v>14</v>
      </c>
      <c r="F1366">
        <v>9713000</v>
      </c>
      <c r="G1366" s="1">
        <f>+D1366/F1366</f>
        <v>8.8849994852259861E-5</v>
      </c>
      <c r="H1366">
        <f>INDEX($T$21:$T$38, MATCH(E1366, $S$21:$S$38, 0))</f>
        <v>1</v>
      </c>
      <c r="I1366">
        <v>1952</v>
      </c>
    </row>
    <row r="1367" spans="1:9" x14ac:dyDescent="0.2">
      <c r="A1367">
        <v>2014</v>
      </c>
      <c r="B1367">
        <v>7</v>
      </c>
      <c r="C1367" t="s">
        <v>6</v>
      </c>
      <c r="D1367">
        <v>863</v>
      </c>
      <c r="E1367" t="s">
        <v>14</v>
      </c>
      <c r="F1367">
        <v>9852000</v>
      </c>
      <c r="G1367" s="1">
        <f>+D1367/F1367</f>
        <v>8.7596427121396675E-5</v>
      </c>
      <c r="H1367">
        <f>INDEX($T$21:$T$38, MATCH(E1367, $S$21:$S$38, 0))</f>
        <v>1</v>
      </c>
      <c r="I1367">
        <v>3248</v>
      </c>
    </row>
    <row r="1368" spans="1:9" x14ac:dyDescent="0.2">
      <c r="A1368">
        <v>2010</v>
      </c>
      <c r="B1368">
        <v>12</v>
      </c>
      <c r="C1368" t="s">
        <v>6</v>
      </c>
      <c r="D1368">
        <v>864</v>
      </c>
      <c r="E1368" t="s">
        <v>14</v>
      </c>
      <c r="F1368">
        <v>9986000</v>
      </c>
      <c r="G1368" s="1">
        <f>+D1368/F1368</f>
        <v>8.6521129581413979E-5</v>
      </c>
      <c r="H1368">
        <f>INDEX($T$21:$T$38, MATCH(E1368, $S$21:$S$38, 0))</f>
        <v>1</v>
      </c>
      <c r="I1368">
        <v>1700</v>
      </c>
    </row>
    <row r="1369" spans="1:9" x14ac:dyDescent="0.2">
      <c r="A1369">
        <v>2015</v>
      </c>
      <c r="B1369">
        <v>2</v>
      </c>
      <c r="C1369" t="s">
        <v>6</v>
      </c>
      <c r="D1369">
        <v>864</v>
      </c>
      <c r="E1369" t="s">
        <v>7</v>
      </c>
      <c r="F1369">
        <v>9731000</v>
      </c>
      <c r="G1369" s="1">
        <f>+D1369/F1369</f>
        <v>8.8788408180043155E-5</v>
      </c>
      <c r="H1369">
        <f>INDEX($T$21:$T$38, MATCH(E1369, $S$21:$S$38, 0))</f>
        <v>0</v>
      </c>
      <c r="I1369">
        <v>3493</v>
      </c>
    </row>
    <row r="1370" spans="1:9" x14ac:dyDescent="0.2">
      <c r="A1370">
        <v>2016</v>
      </c>
      <c r="B1370">
        <v>4</v>
      </c>
      <c r="C1370" t="s">
        <v>6</v>
      </c>
      <c r="D1370">
        <v>864</v>
      </c>
      <c r="E1370" t="s">
        <v>7</v>
      </c>
      <c r="F1370">
        <v>9737000</v>
      </c>
      <c r="G1370" s="1">
        <f>+D1370/F1370</f>
        <v>8.8733696210331728E-5</v>
      </c>
      <c r="H1370">
        <f>INDEX($T$21:$T$38, MATCH(E1370, $S$21:$S$38, 0))</f>
        <v>0</v>
      </c>
      <c r="I1370">
        <v>3997</v>
      </c>
    </row>
    <row r="1371" spans="1:9" x14ac:dyDescent="0.2">
      <c r="A1371">
        <v>2017</v>
      </c>
      <c r="B1371">
        <v>5</v>
      </c>
      <c r="C1371" t="s">
        <v>6</v>
      </c>
      <c r="D1371">
        <v>864</v>
      </c>
      <c r="E1371" t="s">
        <v>7</v>
      </c>
      <c r="F1371">
        <v>9752000</v>
      </c>
      <c r="G1371" s="1">
        <f>+D1371/F1371</f>
        <v>8.8597210828547985E-5</v>
      </c>
      <c r="H1371">
        <f>INDEX($T$21:$T$38, MATCH(E1371, $S$21:$S$38, 0))</f>
        <v>0</v>
      </c>
      <c r="I1371">
        <v>4465</v>
      </c>
    </row>
    <row r="1372" spans="1:9" x14ac:dyDescent="0.2">
      <c r="A1372">
        <v>2017</v>
      </c>
      <c r="B1372">
        <v>8</v>
      </c>
      <c r="C1372" t="s">
        <v>6</v>
      </c>
      <c r="D1372">
        <v>864</v>
      </c>
      <c r="E1372" t="s">
        <v>13</v>
      </c>
      <c r="F1372">
        <v>10795000</v>
      </c>
      <c r="G1372" s="1">
        <f>+D1372/F1372</f>
        <v>8.0037054191755446E-5</v>
      </c>
      <c r="H1372">
        <f>INDEX($T$21:$T$38, MATCH(E1372, $S$21:$S$38, 0))</f>
        <v>1</v>
      </c>
      <c r="I1372">
        <v>4579</v>
      </c>
    </row>
    <row r="1373" spans="1:9" x14ac:dyDescent="0.2">
      <c r="A1373">
        <v>2007</v>
      </c>
      <c r="B1373">
        <v>11</v>
      </c>
      <c r="C1373" t="s">
        <v>6</v>
      </c>
      <c r="D1373">
        <v>866</v>
      </c>
      <c r="E1373" t="s">
        <v>14</v>
      </c>
      <c r="F1373">
        <v>10505000</v>
      </c>
      <c r="G1373" s="1">
        <f>+D1373/F1373</f>
        <v>8.2436934792955738E-5</v>
      </c>
      <c r="H1373">
        <f>INDEX($T$21:$T$38, MATCH(E1373, $S$21:$S$38, 0))</f>
        <v>1</v>
      </c>
      <c r="I1373">
        <v>368</v>
      </c>
    </row>
    <row r="1374" spans="1:9" x14ac:dyDescent="0.2">
      <c r="A1374">
        <v>2009</v>
      </c>
      <c r="B1374">
        <v>11</v>
      </c>
      <c r="C1374" t="s">
        <v>6</v>
      </c>
      <c r="D1374">
        <v>866</v>
      </c>
      <c r="E1374" t="s">
        <v>7</v>
      </c>
      <c r="F1374">
        <v>10345000</v>
      </c>
      <c r="G1374" s="1">
        <f>+D1374/F1374</f>
        <v>8.3711938134364421E-5</v>
      </c>
      <c r="H1374">
        <f>INDEX($T$21:$T$38, MATCH(E1374, $S$21:$S$38, 0))</f>
        <v>0</v>
      </c>
      <c r="I1374">
        <v>1225</v>
      </c>
    </row>
    <row r="1375" spans="1:9" x14ac:dyDescent="0.2">
      <c r="A1375">
        <v>2011</v>
      </c>
      <c r="B1375">
        <v>2</v>
      </c>
      <c r="C1375" t="s">
        <v>6</v>
      </c>
      <c r="D1375">
        <v>867</v>
      </c>
      <c r="E1375" t="s">
        <v>7</v>
      </c>
      <c r="F1375">
        <v>10396000</v>
      </c>
      <c r="G1375" s="1">
        <f>+D1375/F1375</f>
        <v>8.339746056175452E-5</v>
      </c>
      <c r="H1375">
        <f>INDEX($T$21:$T$38, MATCH(E1375, $S$21:$S$38, 0))</f>
        <v>0</v>
      </c>
      <c r="I1375">
        <v>1765</v>
      </c>
    </row>
    <row r="1376" spans="1:9" x14ac:dyDescent="0.2">
      <c r="A1376">
        <v>2013</v>
      </c>
      <c r="B1376">
        <v>1</v>
      </c>
      <c r="C1376" t="s">
        <v>6</v>
      </c>
      <c r="D1376">
        <v>867</v>
      </c>
      <c r="E1376" t="s">
        <v>14</v>
      </c>
      <c r="F1376">
        <v>9759000</v>
      </c>
      <c r="G1376" s="1">
        <f>+D1376/F1376</f>
        <v>8.8841069781739928E-5</v>
      </c>
      <c r="H1376">
        <f>INDEX($T$21:$T$38, MATCH(E1376, $S$21:$S$38, 0))</f>
        <v>1</v>
      </c>
      <c r="I1376">
        <v>2600</v>
      </c>
    </row>
    <row r="1377" spans="1:9" x14ac:dyDescent="0.2">
      <c r="A1377">
        <v>2015</v>
      </c>
      <c r="B1377">
        <v>9</v>
      </c>
      <c r="C1377" t="s">
        <v>6</v>
      </c>
      <c r="D1377">
        <v>867</v>
      </c>
      <c r="E1377" t="s">
        <v>7</v>
      </c>
      <c r="F1377">
        <v>9731000</v>
      </c>
      <c r="G1377" s="1">
        <f>+D1377/F1377</f>
        <v>8.909670126400165E-5</v>
      </c>
      <c r="H1377">
        <f>INDEX($T$21:$T$38, MATCH(E1377, $S$21:$S$38, 0))</f>
        <v>0</v>
      </c>
      <c r="I1377">
        <v>3745</v>
      </c>
    </row>
    <row r="1378" spans="1:9" x14ac:dyDescent="0.2">
      <c r="A1378">
        <v>2016</v>
      </c>
      <c r="B1378">
        <v>8</v>
      </c>
      <c r="C1378" t="s">
        <v>6</v>
      </c>
      <c r="D1378">
        <v>867</v>
      </c>
      <c r="E1378" t="s">
        <v>13</v>
      </c>
      <c r="F1378">
        <v>10771000</v>
      </c>
      <c r="G1378" s="1">
        <f>+D1378/F1378</f>
        <v>8.0493918856187918E-5</v>
      </c>
      <c r="H1378">
        <f>INDEX($T$21:$T$38, MATCH(E1378, $S$21:$S$38, 0))</f>
        <v>1</v>
      </c>
      <c r="I1378">
        <v>4147</v>
      </c>
    </row>
    <row r="1379" spans="1:9" x14ac:dyDescent="0.2">
      <c r="A1379">
        <v>2011</v>
      </c>
      <c r="B1379">
        <v>12</v>
      </c>
      <c r="C1379" t="s">
        <v>6</v>
      </c>
      <c r="D1379">
        <v>869</v>
      </c>
      <c r="E1379" t="s">
        <v>7</v>
      </c>
      <c r="F1379">
        <v>10396000</v>
      </c>
      <c r="G1379" s="1">
        <f>+D1379/F1379</f>
        <v>8.3589842247018089E-5</v>
      </c>
      <c r="H1379">
        <f>INDEX($T$21:$T$38, MATCH(E1379, $S$21:$S$38, 0))</f>
        <v>0</v>
      </c>
      <c r="I1379">
        <v>2125</v>
      </c>
    </row>
    <row r="1380" spans="1:9" x14ac:dyDescent="0.2">
      <c r="A1380">
        <v>2016</v>
      </c>
      <c r="B1380">
        <v>7</v>
      </c>
      <c r="C1380" t="s">
        <v>6</v>
      </c>
      <c r="D1380">
        <v>869</v>
      </c>
      <c r="E1380" t="s">
        <v>7</v>
      </c>
      <c r="F1380">
        <v>9737000</v>
      </c>
      <c r="G1380" s="1">
        <f>+D1380/F1380</f>
        <v>8.9247201396734109E-5</v>
      </c>
      <c r="H1380">
        <f>INDEX($T$21:$T$38, MATCH(E1380, $S$21:$S$38, 0))</f>
        <v>0</v>
      </c>
      <c r="I1380">
        <v>4105</v>
      </c>
    </row>
    <row r="1381" spans="1:9" x14ac:dyDescent="0.2">
      <c r="A1381">
        <v>2016</v>
      </c>
      <c r="B1381">
        <v>8</v>
      </c>
      <c r="C1381" t="s">
        <v>6</v>
      </c>
      <c r="D1381">
        <v>869</v>
      </c>
      <c r="E1381" t="s">
        <v>7</v>
      </c>
      <c r="F1381">
        <v>9737000</v>
      </c>
      <c r="G1381" s="1">
        <f>+D1381/F1381</f>
        <v>8.9247201396734109E-5</v>
      </c>
      <c r="H1381">
        <f>INDEX($T$21:$T$38, MATCH(E1381, $S$21:$S$38, 0))</f>
        <v>0</v>
      </c>
      <c r="I1381">
        <v>4141</v>
      </c>
    </row>
    <row r="1382" spans="1:9" x14ac:dyDescent="0.2">
      <c r="A1382">
        <v>2010</v>
      </c>
      <c r="B1382">
        <v>2</v>
      </c>
      <c r="C1382" t="s">
        <v>6</v>
      </c>
      <c r="D1382">
        <v>871</v>
      </c>
      <c r="E1382" t="s">
        <v>7</v>
      </c>
      <c r="F1382">
        <v>10479000</v>
      </c>
      <c r="G1382" s="1">
        <f>+D1382/F1382</f>
        <v>8.311861818875847E-5</v>
      </c>
      <c r="H1382">
        <f>INDEX($T$21:$T$38, MATCH(E1382, $S$21:$S$38, 0))</f>
        <v>0</v>
      </c>
      <c r="I1382">
        <v>1333</v>
      </c>
    </row>
    <row r="1383" spans="1:9" x14ac:dyDescent="0.2">
      <c r="A1383">
        <v>2011</v>
      </c>
      <c r="B1383">
        <v>1</v>
      </c>
      <c r="C1383" t="s">
        <v>6</v>
      </c>
      <c r="D1383">
        <v>871</v>
      </c>
      <c r="E1383" t="s">
        <v>14</v>
      </c>
      <c r="F1383">
        <v>9713000</v>
      </c>
      <c r="G1383" s="1">
        <f>+D1383/F1383</f>
        <v>8.967363327499228E-5</v>
      </c>
      <c r="H1383">
        <f>INDEX($T$21:$T$38, MATCH(E1383, $S$21:$S$38, 0))</f>
        <v>1</v>
      </c>
      <c r="I1383">
        <v>1736</v>
      </c>
    </row>
    <row r="1384" spans="1:9" x14ac:dyDescent="0.2">
      <c r="A1384">
        <v>2015</v>
      </c>
      <c r="B1384">
        <v>10</v>
      </c>
      <c r="C1384" t="s">
        <v>6</v>
      </c>
      <c r="D1384">
        <v>871</v>
      </c>
      <c r="E1384" t="s">
        <v>7</v>
      </c>
      <c r="F1384">
        <v>9731000</v>
      </c>
      <c r="G1384" s="1">
        <f>+D1384/F1384</f>
        <v>8.9507758709279615E-5</v>
      </c>
      <c r="H1384">
        <f>INDEX($T$21:$T$38, MATCH(E1384, $S$21:$S$38, 0))</f>
        <v>0</v>
      </c>
      <c r="I1384">
        <v>3781</v>
      </c>
    </row>
    <row r="1385" spans="1:9" x14ac:dyDescent="0.2">
      <c r="A1385">
        <v>2018</v>
      </c>
      <c r="B1385">
        <v>10</v>
      </c>
      <c r="C1385" t="s">
        <v>6</v>
      </c>
      <c r="D1385">
        <v>871</v>
      </c>
      <c r="E1385" t="s">
        <v>13</v>
      </c>
      <c r="F1385">
        <v>10878000</v>
      </c>
      <c r="G1385" s="1">
        <f>+D1385/F1385</f>
        <v>8.0069865784151493E-5</v>
      </c>
      <c r="H1385">
        <f>INDEX($T$21:$T$38, MATCH(E1385, $S$21:$S$38, 0))</f>
        <v>1</v>
      </c>
      <c r="I1385">
        <v>5083</v>
      </c>
    </row>
    <row r="1386" spans="1:9" x14ac:dyDescent="0.2">
      <c r="A1386">
        <v>2010</v>
      </c>
      <c r="B1386">
        <v>6</v>
      </c>
      <c r="C1386" t="s">
        <v>6</v>
      </c>
      <c r="D1386">
        <v>872</v>
      </c>
      <c r="E1386" t="s">
        <v>14</v>
      </c>
      <c r="F1386">
        <v>9986000</v>
      </c>
      <c r="G1386" s="1">
        <f>+D1386/F1386</f>
        <v>8.7322251151612259E-5</v>
      </c>
      <c r="H1386">
        <f>INDEX($T$21:$T$38, MATCH(E1386, $S$21:$S$38, 0))</f>
        <v>1</v>
      </c>
      <c r="I1386">
        <v>1484</v>
      </c>
    </row>
    <row r="1387" spans="1:9" x14ac:dyDescent="0.2">
      <c r="A1387">
        <v>2011</v>
      </c>
      <c r="B1387">
        <v>10</v>
      </c>
      <c r="C1387" t="s">
        <v>6</v>
      </c>
      <c r="D1387">
        <v>872</v>
      </c>
      <c r="E1387" t="s">
        <v>14</v>
      </c>
      <c r="F1387">
        <v>9713000</v>
      </c>
      <c r="G1387" s="1">
        <f>+D1387/F1387</f>
        <v>8.9776588077833828E-5</v>
      </c>
      <c r="H1387">
        <f>INDEX($T$21:$T$38, MATCH(E1387, $S$21:$S$38, 0))</f>
        <v>1</v>
      </c>
      <c r="I1387">
        <v>2060</v>
      </c>
    </row>
    <row r="1388" spans="1:9" x14ac:dyDescent="0.2">
      <c r="A1388">
        <v>2017</v>
      </c>
      <c r="B1388">
        <v>6</v>
      </c>
      <c r="C1388" t="s">
        <v>6</v>
      </c>
      <c r="D1388">
        <v>872</v>
      </c>
      <c r="E1388" t="s">
        <v>13</v>
      </c>
      <c r="F1388">
        <v>10795000</v>
      </c>
      <c r="G1388" s="1">
        <f>+D1388/F1388</f>
        <v>8.0778138026864289E-5</v>
      </c>
      <c r="H1388">
        <f>INDEX($T$21:$T$38, MATCH(E1388, $S$21:$S$38, 0))</f>
        <v>1</v>
      </c>
      <c r="I1388">
        <v>4507</v>
      </c>
    </row>
    <row r="1389" spans="1:9" x14ac:dyDescent="0.2">
      <c r="A1389">
        <v>2008</v>
      </c>
      <c r="B1389">
        <v>10</v>
      </c>
      <c r="C1389" t="s">
        <v>6</v>
      </c>
      <c r="D1389">
        <v>874</v>
      </c>
      <c r="E1389" t="s">
        <v>14</v>
      </c>
      <c r="F1389">
        <v>10442000</v>
      </c>
      <c r="G1389" s="1">
        <f>+D1389/F1389</f>
        <v>8.3700440528634365E-5</v>
      </c>
      <c r="H1389">
        <f>INDEX($T$21:$T$38, MATCH(E1389, $S$21:$S$38, 0))</f>
        <v>1</v>
      </c>
      <c r="I1389">
        <v>764</v>
      </c>
    </row>
    <row r="1390" spans="1:9" x14ac:dyDescent="0.2">
      <c r="A1390">
        <v>2014</v>
      </c>
      <c r="B1390">
        <v>1</v>
      </c>
      <c r="C1390" t="s">
        <v>6</v>
      </c>
      <c r="D1390">
        <v>875</v>
      </c>
      <c r="E1390" t="s">
        <v>7</v>
      </c>
      <c r="F1390">
        <v>9711000</v>
      </c>
      <c r="G1390" s="1">
        <f>+D1390/F1390</f>
        <v>9.0104005766656375E-5</v>
      </c>
      <c r="H1390">
        <f>INDEX($T$21:$T$38, MATCH(E1390, $S$21:$S$38, 0))</f>
        <v>0</v>
      </c>
      <c r="I1390">
        <v>3025</v>
      </c>
    </row>
    <row r="1391" spans="1:9" x14ac:dyDescent="0.2">
      <c r="A1391">
        <v>2016</v>
      </c>
      <c r="B1391">
        <v>12</v>
      </c>
      <c r="C1391" t="s">
        <v>6</v>
      </c>
      <c r="D1391">
        <v>876</v>
      </c>
      <c r="E1391" t="s">
        <v>7</v>
      </c>
      <c r="F1391">
        <v>9737000</v>
      </c>
      <c r="G1391" s="1">
        <f>+D1391/F1391</f>
        <v>8.9966108657697449E-5</v>
      </c>
      <c r="H1391">
        <f>INDEX($T$21:$T$38, MATCH(E1391, $S$21:$S$38, 0))</f>
        <v>0</v>
      </c>
      <c r="I1391">
        <v>4285</v>
      </c>
    </row>
    <row r="1392" spans="1:9" x14ac:dyDescent="0.2">
      <c r="A1392">
        <v>2009</v>
      </c>
      <c r="B1392">
        <v>2</v>
      </c>
      <c r="C1392" t="s">
        <v>6</v>
      </c>
      <c r="D1392">
        <v>877</v>
      </c>
      <c r="E1392" t="s">
        <v>14</v>
      </c>
      <c r="F1392">
        <v>10275000</v>
      </c>
      <c r="G1392" s="1">
        <f>+D1392/F1392</f>
        <v>8.5352798053527984E-5</v>
      </c>
      <c r="H1392">
        <f>INDEX($T$21:$T$38, MATCH(E1392, $S$21:$S$38, 0))</f>
        <v>1</v>
      </c>
      <c r="I1392">
        <v>908</v>
      </c>
    </row>
    <row r="1393" spans="1:9" x14ac:dyDescent="0.2">
      <c r="A1393">
        <v>2013</v>
      </c>
      <c r="B1393">
        <v>10</v>
      </c>
      <c r="C1393" t="s">
        <v>6</v>
      </c>
      <c r="D1393">
        <v>877</v>
      </c>
      <c r="E1393" t="s">
        <v>14</v>
      </c>
      <c r="F1393">
        <v>9759000</v>
      </c>
      <c r="G1393" s="1">
        <f>+D1393/F1393</f>
        <v>8.9865764934931864E-5</v>
      </c>
      <c r="H1393">
        <f>INDEX($T$21:$T$38, MATCH(E1393, $S$21:$S$38, 0))</f>
        <v>1</v>
      </c>
      <c r="I1393">
        <v>2924</v>
      </c>
    </row>
    <row r="1394" spans="1:9" x14ac:dyDescent="0.2">
      <c r="A1394">
        <v>2007</v>
      </c>
      <c r="B1394">
        <v>2</v>
      </c>
      <c r="C1394" t="s">
        <v>6</v>
      </c>
      <c r="D1394">
        <v>878</v>
      </c>
      <c r="E1394" t="s">
        <v>14</v>
      </c>
      <c r="F1394">
        <v>10505000</v>
      </c>
      <c r="G1394" s="1">
        <f>+D1394/F1394</f>
        <v>8.3579247977153738E-5</v>
      </c>
      <c r="H1394">
        <f>INDEX($T$21:$T$38, MATCH(E1394, $S$21:$S$38, 0))</f>
        <v>1</v>
      </c>
      <c r="I1394">
        <v>44</v>
      </c>
    </row>
    <row r="1395" spans="1:9" x14ac:dyDescent="0.2">
      <c r="A1395">
        <v>2009</v>
      </c>
      <c r="B1395">
        <v>11</v>
      </c>
      <c r="C1395" t="s">
        <v>6</v>
      </c>
      <c r="D1395">
        <v>878</v>
      </c>
      <c r="E1395" t="s">
        <v>14</v>
      </c>
      <c r="F1395">
        <v>10275000</v>
      </c>
      <c r="G1395" s="1">
        <f>+D1395/F1395</f>
        <v>8.5450121654501214E-5</v>
      </c>
      <c r="H1395">
        <f>INDEX($T$21:$T$38, MATCH(E1395, $S$21:$S$38, 0))</f>
        <v>1</v>
      </c>
      <c r="I1395">
        <v>1232</v>
      </c>
    </row>
    <row r="1396" spans="1:9" x14ac:dyDescent="0.2">
      <c r="A1396">
        <v>2017</v>
      </c>
      <c r="B1396">
        <v>6</v>
      </c>
      <c r="C1396" t="s">
        <v>6</v>
      </c>
      <c r="D1396">
        <v>878</v>
      </c>
      <c r="E1396" t="s">
        <v>7</v>
      </c>
      <c r="F1396">
        <v>9752000</v>
      </c>
      <c r="G1396" s="1">
        <f>+D1396/F1396</f>
        <v>9.0032813781788356E-5</v>
      </c>
      <c r="H1396">
        <f>INDEX($T$21:$T$38, MATCH(E1396, $S$21:$S$38, 0))</f>
        <v>0</v>
      </c>
      <c r="I1396">
        <v>4501</v>
      </c>
    </row>
    <row r="1397" spans="1:9" x14ac:dyDescent="0.2">
      <c r="A1397">
        <v>2010</v>
      </c>
      <c r="B1397">
        <v>11</v>
      </c>
      <c r="C1397" t="s">
        <v>6</v>
      </c>
      <c r="D1397">
        <v>879</v>
      </c>
      <c r="E1397" t="s">
        <v>7</v>
      </c>
      <c r="F1397">
        <v>10479000</v>
      </c>
      <c r="G1397" s="1">
        <f>+D1397/F1397</f>
        <v>8.388204981391354E-5</v>
      </c>
      <c r="H1397">
        <f>INDEX($T$21:$T$38, MATCH(E1397, $S$21:$S$38, 0))</f>
        <v>0</v>
      </c>
      <c r="I1397">
        <v>1657</v>
      </c>
    </row>
    <row r="1398" spans="1:9" x14ac:dyDescent="0.2">
      <c r="A1398">
        <v>2013</v>
      </c>
      <c r="B1398">
        <v>7</v>
      </c>
      <c r="C1398" t="s">
        <v>6</v>
      </c>
      <c r="D1398">
        <v>879</v>
      </c>
      <c r="E1398" t="s">
        <v>14</v>
      </c>
      <c r="F1398">
        <v>9759000</v>
      </c>
      <c r="G1398" s="1">
        <f>+D1398/F1398</f>
        <v>9.0070703965570241E-5</v>
      </c>
      <c r="H1398">
        <f>INDEX($T$21:$T$38, MATCH(E1398, $S$21:$S$38, 0))</f>
        <v>1</v>
      </c>
      <c r="I1398">
        <v>2816</v>
      </c>
    </row>
    <row r="1399" spans="1:9" x14ac:dyDescent="0.2">
      <c r="A1399">
        <v>2009</v>
      </c>
      <c r="B1399">
        <v>9</v>
      </c>
      <c r="C1399" t="s">
        <v>6</v>
      </c>
      <c r="D1399">
        <v>880</v>
      </c>
      <c r="E1399" t="s">
        <v>14</v>
      </c>
      <c r="F1399">
        <v>10275000</v>
      </c>
      <c r="G1399" s="1">
        <f>+D1399/F1399</f>
        <v>8.5644768856447687E-5</v>
      </c>
      <c r="H1399">
        <f>INDEX($T$21:$T$38, MATCH(E1399, $S$21:$S$38, 0))</f>
        <v>1</v>
      </c>
      <c r="I1399">
        <v>1160</v>
      </c>
    </row>
    <row r="1400" spans="1:9" x14ac:dyDescent="0.2">
      <c r="A1400">
        <v>2012</v>
      </c>
      <c r="B1400">
        <v>12</v>
      </c>
      <c r="C1400" t="s">
        <v>6</v>
      </c>
      <c r="D1400">
        <v>880</v>
      </c>
      <c r="E1400" t="s">
        <v>7</v>
      </c>
      <c r="F1400">
        <v>9837000</v>
      </c>
      <c r="G1400" s="1">
        <f>+D1400/F1400</f>
        <v>8.94581681406933E-5</v>
      </c>
      <c r="H1400">
        <f>INDEX($T$21:$T$38, MATCH(E1400, $S$21:$S$38, 0))</f>
        <v>0</v>
      </c>
      <c r="I1400">
        <v>2557</v>
      </c>
    </row>
    <row r="1401" spans="1:9" x14ac:dyDescent="0.2">
      <c r="A1401">
        <v>2013</v>
      </c>
      <c r="B1401">
        <v>3</v>
      </c>
      <c r="C1401" t="s">
        <v>6</v>
      </c>
      <c r="D1401">
        <v>880</v>
      </c>
      <c r="E1401" t="s">
        <v>7</v>
      </c>
      <c r="F1401">
        <v>9741000</v>
      </c>
      <c r="G1401" s="1">
        <f>+D1401/F1401</f>
        <v>9.0339800841802694E-5</v>
      </c>
      <c r="H1401">
        <f>INDEX($T$21:$T$38, MATCH(E1401, $S$21:$S$38, 0))</f>
        <v>0</v>
      </c>
      <c r="I1401">
        <v>2665</v>
      </c>
    </row>
    <row r="1402" spans="1:9" x14ac:dyDescent="0.2">
      <c r="A1402">
        <v>2011</v>
      </c>
      <c r="B1402">
        <v>6</v>
      </c>
      <c r="C1402" t="s">
        <v>6</v>
      </c>
      <c r="D1402">
        <v>883</v>
      </c>
      <c r="E1402" t="s">
        <v>7</v>
      </c>
      <c r="F1402">
        <v>10396000</v>
      </c>
      <c r="G1402" s="1">
        <f>+D1402/F1402</f>
        <v>8.4936514043863019E-5</v>
      </c>
      <c r="H1402">
        <f>INDEX($T$21:$T$38, MATCH(E1402, $S$21:$S$38, 0))</f>
        <v>0</v>
      </c>
      <c r="I1402">
        <v>1909</v>
      </c>
    </row>
    <row r="1403" spans="1:9" x14ac:dyDescent="0.2">
      <c r="A1403">
        <v>2012</v>
      </c>
      <c r="B1403">
        <v>4</v>
      </c>
      <c r="C1403" t="s">
        <v>6</v>
      </c>
      <c r="D1403">
        <v>883</v>
      </c>
      <c r="E1403" t="s">
        <v>7</v>
      </c>
      <c r="F1403">
        <v>9837000</v>
      </c>
      <c r="G1403" s="1">
        <f>+D1403/F1403</f>
        <v>8.9763139168445662E-5</v>
      </c>
      <c r="H1403">
        <f>INDEX($T$21:$T$38, MATCH(E1403, $S$21:$S$38, 0))</f>
        <v>0</v>
      </c>
      <c r="I1403">
        <v>2269</v>
      </c>
    </row>
    <row r="1404" spans="1:9" x14ac:dyDescent="0.2">
      <c r="A1404">
        <v>2010</v>
      </c>
      <c r="B1404">
        <v>3</v>
      </c>
      <c r="C1404" t="s">
        <v>6</v>
      </c>
      <c r="D1404">
        <v>885</v>
      </c>
      <c r="E1404" t="s">
        <v>7</v>
      </c>
      <c r="F1404">
        <v>10479000</v>
      </c>
      <c r="G1404" s="1">
        <f>+D1404/F1404</f>
        <v>8.445462353277984E-5</v>
      </c>
      <c r="H1404">
        <f>INDEX($T$21:$T$38, MATCH(E1404, $S$21:$S$38, 0))</f>
        <v>0</v>
      </c>
      <c r="I1404">
        <v>1369</v>
      </c>
    </row>
    <row r="1405" spans="1:9" x14ac:dyDescent="0.2">
      <c r="A1405">
        <v>2010</v>
      </c>
      <c r="B1405">
        <v>7</v>
      </c>
      <c r="C1405" t="s">
        <v>6</v>
      </c>
      <c r="D1405">
        <v>885</v>
      </c>
      <c r="E1405" t="s">
        <v>14</v>
      </c>
      <c r="F1405">
        <v>9986000</v>
      </c>
      <c r="G1405" s="1">
        <f>+D1405/F1405</f>
        <v>8.8624073703184463E-5</v>
      </c>
      <c r="H1405">
        <f>INDEX($T$21:$T$38, MATCH(E1405, $S$21:$S$38, 0))</f>
        <v>1</v>
      </c>
      <c r="I1405">
        <v>1520</v>
      </c>
    </row>
    <row r="1406" spans="1:9" x14ac:dyDescent="0.2">
      <c r="A1406">
        <v>2010</v>
      </c>
      <c r="B1406">
        <v>10</v>
      </c>
      <c r="C1406" t="s">
        <v>6</v>
      </c>
      <c r="D1406">
        <v>885</v>
      </c>
      <c r="E1406" t="s">
        <v>14</v>
      </c>
      <c r="F1406">
        <v>9986000</v>
      </c>
      <c r="G1406" s="1">
        <f>+D1406/F1406</f>
        <v>8.8624073703184463E-5</v>
      </c>
      <c r="H1406">
        <f>INDEX($T$21:$T$38, MATCH(E1406, $S$21:$S$38, 0))</f>
        <v>1</v>
      </c>
      <c r="I1406">
        <v>1628</v>
      </c>
    </row>
    <row r="1407" spans="1:9" x14ac:dyDescent="0.2">
      <c r="A1407">
        <v>2012</v>
      </c>
      <c r="B1407">
        <v>5</v>
      </c>
      <c r="C1407" t="s">
        <v>6</v>
      </c>
      <c r="D1407">
        <v>885</v>
      </c>
      <c r="E1407" t="s">
        <v>14</v>
      </c>
      <c r="F1407">
        <v>9719000</v>
      </c>
      <c r="G1407" s="1">
        <f>+D1407/F1407</f>
        <v>9.1058750900298383E-5</v>
      </c>
      <c r="H1407">
        <f>INDEX($T$21:$T$38, MATCH(E1407, $S$21:$S$38, 0))</f>
        <v>1</v>
      </c>
      <c r="I1407">
        <v>2312</v>
      </c>
    </row>
    <row r="1408" spans="1:9" x14ac:dyDescent="0.2">
      <c r="A1408">
        <v>2015</v>
      </c>
      <c r="B1408">
        <v>6</v>
      </c>
      <c r="C1408" t="s">
        <v>6</v>
      </c>
      <c r="D1408">
        <v>885</v>
      </c>
      <c r="E1408" t="s">
        <v>14</v>
      </c>
      <c r="F1408">
        <v>10086000</v>
      </c>
      <c r="G1408" s="1">
        <f>+D1408/F1408</f>
        <v>8.7745389649018435E-5</v>
      </c>
      <c r="H1408">
        <f>INDEX($T$21:$T$38, MATCH(E1408, $S$21:$S$38, 0))</f>
        <v>1</v>
      </c>
      <c r="I1408">
        <v>3644</v>
      </c>
    </row>
    <row r="1409" spans="1:9" x14ac:dyDescent="0.2">
      <c r="A1409">
        <v>2018</v>
      </c>
      <c r="B1409">
        <v>5</v>
      </c>
      <c r="C1409" t="s">
        <v>6</v>
      </c>
      <c r="D1409">
        <v>885</v>
      </c>
      <c r="E1409" t="s">
        <v>13</v>
      </c>
      <c r="F1409">
        <v>10878000</v>
      </c>
      <c r="G1409" s="1">
        <f>+D1409/F1409</f>
        <v>8.135686707115279E-5</v>
      </c>
      <c r="H1409">
        <f>INDEX($T$21:$T$38, MATCH(E1409, $S$21:$S$38, 0))</f>
        <v>1</v>
      </c>
      <c r="I1409">
        <v>4903</v>
      </c>
    </row>
    <row r="1410" spans="1:9" x14ac:dyDescent="0.2">
      <c r="A1410">
        <v>2012</v>
      </c>
      <c r="B1410">
        <v>10</v>
      </c>
      <c r="C1410" t="s">
        <v>6</v>
      </c>
      <c r="D1410">
        <v>887</v>
      </c>
      <c r="E1410" t="s">
        <v>7</v>
      </c>
      <c r="F1410">
        <v>9837000</v>
      </c>
      <c r="G1410" s="1">
        <f>+D1410/F1410</f>
        <v>9.0169767205448812E-5</v>
      </c>
      <c r="H1410">
        <f>INDEX($T$21:$T$38, MATCH(E1410, $S$21:$S$38, 0))</f>
        <v>0</v>
      </c>
      <c r="I1410">
        <v>2485</v>
      </c>
    </row>
    <row r="1411" spans="1:9" x14ac:dyDescent="0.2">
      <c r="A1411">
        <v>2008</v>
      </c>
      <c r="B1411">
        <v>11</v>
      </c>
      <c r="C1411" t="s">
        <v>6</v>
      </c>
      <c r="D1411">
        <v>888</v>
      </c>
      <c r="E1411" t="s">
        <v>14</v>
      </c>
      <c r="F1411">
        <v>10442000</v>
      </c>
      <c r="G1411" s="1">
        <f>+D1411/F1411</f>
        <v>8.5041179850603338E-5</v>
      </c>
      <c r="H1411">
        <f>INDEX($T$21:$T$38, MATCH(E1411, $S$21:$S$38, 0))</f>
        <v>1</v>
      </c>
      <c r="I1411">
        <v>800</v>
      </c>
    </row>
    <row r="1412" spans="1:9" x14ac:dyDescent="0.2">
      <c r="A1412">
        <v>2013</v>
      </c>
      <c r="B1412">
        <v>5</v>
      </c>
      <c r="C1412" t="s">
        <v>6</v>
      </c>
      <c r="D1412">
        <v>888</v>
      </c>
      <c r="E1412" t="s">
        <v>7</v>
      </c>
      <c r="F1412">
        <v>9741000</v>
      </c>
      <c r="G1412" s="1">
        <f>+D1412/F1412</f>
        <v>9.1161071758546347E-5</v>
      </c>
      <c r="H1412">
        <f>INDEX($T$21:$T$38, MATCH(E1412, $S$21:$S$38, 0))</f>
        <v>0</v>
      </c>
      <c r="I1412">
        <v>2737</v>
      </c>
    </row>
    <row r="1413" spans="1:9" x14ac:dyDescent="0.2">
      <c r="A1413">
        <v>2016</v>
      </c>
      <c r="B1413">
        <v>5</v>
      </c>
      <c r="C1413" t="s">
        <v>6</v>
      </c>
      <c r="D1413">
        <v>888</v>
      </c>
      <c r="E1413" t="s">
        <v>7</v>
      </c>
      <c r="F1413">
        <v>9737000</v>
      </c>
      <c r="G1413" s="1">
        <f>+D1413/F1413</f>
        <v>9.1198521105063156E-5</v>
      </c>
      <c r="H1413">
        <f>INDEX($T$21:$T$38, MATCH(E1413, $S$21:$S$38, 0))</f>
        <v>0</v>
      </c>
      <c r="I1413">
        <v>4033</v>
      </c>
    </row>
    <row r="1414" spans="1:9" x14ac:dyDescent="0.2">
      <c r="A1414">
        <v>2008</v>
      </c>
      <c r="B1414">
        <v>7</v>
      </c>
      <c r="C1414" t="s">
        <v>6</v>
      </c>
      <c r="D1414">
        <v>889</v>
      </c>
      <c r="E1414" t="s">
        <v>14</v>
      </c>
      <c r="F1414">
        <v>10442000</v>
      </c>
      <c r="G1414" s="1">
        <f>+D1414/F1414</f>
        <v>8.5136946945029693E-5</v>
      </c>
      <c r="H1414">
        <f>INDEX($T$21:$T$38, MATCH(E1414, $S$21:$S$38, 0))</f>
        <v>1</v>
      </c>
      <c r="I1414">
        <v>656</v>
      </c>
    </row>
    <row r="1415" spans="1:9" x14ac:dyDescent="0.2">
      <c r="A1415">
        <v>2015</v>
      </c>
      <c r="B1415">
        <v>4</v>
      </c>
      <c r="C1415" t="s">
        <v>6</v>
      </c>
      <c r="D1415">
        <v>889</v>
      </c>
      <c r="E1415" t="s">
        <v>14</v>
      </c>
      <c r="F1415">
        <v>10086000</v>
      </c>
      <c r="G1415" s="1">
        <f>+D1415/F1415</f>
        <v>8.8141978980765413E-5</v>
      </c>
      <c r="H1415">
        <f>INDEX($T$21:$T$38, MATCH(E1415, $S$21:$S$38, 0))</f>
        <v>1</v>
      </c>
      <c r="I1415">
        <v>3572</v>
      </c>
    </row>
    <row r="1416" spans="1:9" x14ac:dyDescent="0.2">
      <c r="A1416">
        <v>2014</v>
      </c>
      <c r="B1416">
        <v>10</v>
      </c>
      <c r="C1416" t="s">
        <v>6</v>
      </c>
      <c r="D1416">
        <v>890</v>
      </c>
      <c r="E1416" t="s">
        <v>14</v>
      </c>
      <c r="F1416">
        <v>9852000</v>
      </c>
      <c r="G1416" s="1">
        <f>+D1416/F1416</f>
        <v>9.0336987413723103E-5</v>
      </c>
      <c r="H1416">
        <f>INDEX($T$21:$T$38, MATCH(E1416, $S$21:$S$38, 0))</f>
        <v>1</v>
      </c>
      <c r="I1416">
        <v>3356</v>
      </c>
    </row>
    <row r="1417" spans="1:9" x14ac:dyDescent="0.2">
      <c r="A1417">
        <v>2016</v>
      </c>
      <c r="B1417">
        <v>9</v>
      </c>
      <c r="C1417" t="s">
        <v>6</v>
      </c>
      <c r="D1417">
        <v>890</v>
      </c>
      <c r="E1417" t="s">
        <v>7</v>
      </c>
      <c r="F1417">
        <v>9737000</v>
      </c>
      <c r="G1417" s="1">
        <f>+D1417/F1417</f>
        <v>9.1403923179624115E-5</v>
      </c>
      <c r="H1417">
        <f>INDEX($T$21:$T$38, MATCH(E1417, $S$21:$S$38, 0))</f>
        <v>0</v>
      </c>
      <c r="I1417">
        <v>4177</v>
      </c>
    </row>
    <row r="1418" spans="1:9" x14ac:dyDescent="0.2">
      <c r="A1418">
        <v>2010</v>
      </c>
      <c r="B1418">
        <v>1</v>
      </c>
      <c r="C1418" t="s">
        <v>6</v>
      </c>
      <c r="D1418">
        <v>891</v>
      </c>
      <c r="E1418" t="s">
        <v>14</v>
      </c>
      <c r="F1418">
        <v>9986000</v>
      </c>
      <c r="G1418" s="1">
        <f>+D1418/F1418</f>
        <v>8.9224914880833172E-5</v>
      </c>
      <c r="H1418">
        <f>INDEX($T$21:$T$38, MATCH(E1418, $S$21:$S$38, 0))</f>
        <v>1</v>
      </c>
      <c r="I1418">
        <v>1304</v>
      </c>
    </row>
    <row r="1419" spans="1:9" x14ac:dyDescent="0.2">
      <c r="A1419">
        <v>2011</v>
      </c>
      <c r="B1419">
        <v>6</v>
      </c>
      <c r="C1419" t="s">
        <v>6</v>
      </c>
      <c r="D1419">
        <v>891</v>
      </c>
      <c r="E1419" t="s">
        <v>14</v>
      </c>
      <c r="F1419">
        <v>9713000</v>
      </c>
      <c r="G1419" s="1">
        <f>+D1419/F1419</f>
        <v>9.1732729331823324E-5</v>
      </c>
      <c r="H1419">
        <f>INDEX($T$21:$T$38, MATCH(E1419, $S$21:$S$38, 0))</f>
        <v>1</v>
      </c>
      <c r="I1419">
        <v>1916</v>
      </c>
    </row>
    <row r="1420" spans="1:9" x14ac:dyDescent="0.2">
      <c r="A1420">
        <v>2007</v>
      </c>
      <c r="B1420">
        <v>6</v>
      </c>
      <c r="C1420" t="s">
        <v>25</v>
      </c>
      <c r="D1420">
        <v>892</v>
      </c>
      <c r="E1420" t="s">
        <v>10</v>
      </c>
      <c r="F1420">
        <v>10747000</v>
      </c>
      <c r="G1420" s="1">
        <f>+D1420/F1420</f>
        <v>8.2999906950776968E-5</v>
      </c>
      <c r="H1420">
        <f>INDEX($T$21:$T$38, MATCH(E1420, $S$21:$S$38, 0))</f>
        <v>1</v>
      </c>
      <c r="I1420">
        <v>202</v>
      </c>
    </row>
    <row r="1421" spans="1:9" x14ac:dyDescent="0.2">
      <c r="A1421">
        <v>2008</v>
      </c>
      <c r="B1421">
        <v>5</v>
      </c>
      <c r="C1421" t="s">
        <v>6</v>
      </c>
      <c r="D1421">
        <v>892</v>
      </c>
      <c r="E1421" t="s">
        <v>14</v>
      </c>
      <c r="F1421">
        <v>10442000</v>
      </c>
      <c r="G1421" s="1">
        <f>+D1421/F1421</f>
        <v>8.5424248228308758E-5</v>
      </c>
      <c r="H1421">
        <f>INDEX($T$21:$T$38, MATCH(E1421, $S$21:$S$38, 0))</f>
        <v>1</v>
      </c>
      <c r="I1421">
        <v>584</v>
      </c>
    </row>
    <row r="1422" spans="1:9" x14ac:dyDescent="0.2">
      <c r="A1422">
        <v>2009</v>
      </c>
      <c r="B1422">
        <v>4</v>
      </c>
      <c r="C1422" t="s">
        <v>6</v>
      </c>
      <c r="D1422">
        <v>892</v>
      </c>
      <c r="E1422" t="s">
        <v>14</v>
      </c>
      <c r="F1422">
        <v>10275000</v>
      </c>
      <c r="G1422" s="1">
        <f>+D1422/F1422</f>
        <v>8.6812652068126526E-5</v>
      </c>
      <c r="H1422">
        <f>INDEX($T$21:$T$38, MATCH(E1422, $S$21:$S$38, 0))</f>
        <v>1</v>
      </c>
      <c r="I1422">
        <v>980</v>
      </c>
    </row>
    <row r="1423" spans="1:9" x14ac:dyDescent="0.2">
      <c r="A1423">
        <v>2007</v>
      </c>
      <c r="B1423">
        <v>4</v>
      </c>
      <c r="C1423" t="s">
        <v>6</v>
      </c>
      <c r="D1423">
        <v>893</v>
      </c>
      <c r="E1423" t="s">
        <v>14</v>
      </c>
      <c r="F1423">
        <v>10505000</v>
      </c>
      <c r="G1423" s="1">
        <f>+D1423/F1423</f>
        <v>8.5007139457401242E-5</v>
      </c>
      <c r="H1423">
        <f>INDEX($T$21:$T$38, MATCH(E1423, $S$21:$S$38, 0))</f>
        <v>1</v>
      </c>
      <c r="I1423">
        <v>116</v>
      </c>
    </row>
    <row r="1424" spans="1:9" x14ac:dyDescent="0.2">
      <c r="A1424">
        <v>2014</v>
      </c>
      <c r="B1424">
        <v>8</v>
      </c>
      <c r="C1424" t="s">
        <v>6</v>
      </c>
      <c r="D1424">
        <v>894</v>
      </c>
      <c r="E1424" t="s">
        <v>7</v>
      </c>
      <c r="F1424">
        <v>9711000</v>
      </c>
      <c r="G1424" s="1">
        <f>+D1424/F1424</f>
        <v>9.2060549891875195E-5</v>
      </c>
      <c r="H1424">
        <f>INDEX($T$21:$T$38, MATCH(E1424, $S$21:$S$38, 0))</f>
        <v>0</v>
      </c>
      <c r="I1424">
        <v>3277</v>
      </c>
    </row>
    <row r="1425" spans="1:9" x14ac:dyDescent="0.2">
      <c r="A1425">
        <v>2017</v>
      </c>
      <c r="B1425">
        <v>3</v>
      </c>
      <c r="C1425" t="s">
        <v>6</v>
      </c>
      <c r="D1425">
        <v>894</v>
      </c>
      <c r="E1425" t="s">
        <v>7</v>
      </c>
      <c r="F1425">
        <v>9752000</v>
      </c>
      <c r="G1425" s="1">
        <f>+D1425/F1425</f>
        <v>9.16735028712059E-5</v>
      </c>
      <c r="H1425">
        <f>INDEX($T$21:$T$38, MATCH(E1425, $S$21:$S$38, 0))</f>
        <v>0</v>
      </c>
      <c r="I1425">
        <v>4393</v>
      </c>
    </row>
    <row r="1426" spans="1:9" x14ac:dyDescent="0.2">
      <c r="A1426">
        <v>2009</v>
      </c>
      <c r="B1426">
        <v>8</v>
      </c>
      <c r="C1426" t="s">
        <v>6</v>
      </c>
      <c r="D1426">
        <v>895</v>
      </c>
      <c r="E1426" t="s">
        <v>14</v>
      </c>
      <c r="F1426">
        <v>10275000</v>
      </c>
      <c r="G1426" s="1">
        <f>+D1426/F1426</f>
        <v>8.7104622871046229E-5</v>
      </c>
      <c r="H1426">
        <f>INDEX($T$21:$T$38, MATCH(E1426, $S$21:$S$38, 0))</f>
        <v>1</v>
      </c>
      <c r="I1426">
        <v>1124</v>
      </c>
    </row>
    <row r="1427" spans="1:9" x14ac:dyDescent="0.2">
      <c r="A1427">
        <v>2012</v>
      </c>
      <c r="B1427">
        <v>7</v>
      </c>
      <c r="C1427" t="s">
        <v>6</v>
      </c>
      <c r="D1427">
        <v>895</v>
      </c>
      <c r="E1427" t="s">
        <v>14</v>
      </c>
      <c r="F1427">
        <v>9719000</v>
      </c>
      <c r="G1427" s="1">
        <f>+D1427/F1427</f>
        <v>9.2087663339849779E-5</v>
      </c>
      <c r="H1427">
        <f>INDEX($T$21:$T$38, MATCH(E1427, $S$21:$S$38, 0))</f>
        <v>1</v>
      </c>
      <c r="I1427">
        <v>2384</v>
      </c>
    </row>
    <row r="1428" spans="1:9" x14ac:dyDescent="0.2">
      <c r="A1428">
        <v>2013</v>
      </c>
      <c r="B1428">
        <v>3</v>
      </c>
      <c r="C1428" t="s">
        <v>6</v>
      </c>
      <c r="D1428">
        <v>895</v>
      </c>
      <c r="E1428" t="s">
        <v>14</v>
      </c>
      <c r="F1428">
        <v>9759000</v>
      </c>
      <c r="G1428" s="1">
        <f>+D1428/F1428</f>
        <v>9.171021621067732E-5</v>
      </c>
      <c r="H1428">
        <f>INDEX($T$21:$T$38, MATCH(E1428, $S$21:$S$38, 0))</f>
        <v>1</v>
      </c>
      <c r="I1428">
        <v>2672</v>
      </c>
    </row>
    <row r="1429" spans="1:9" x14ac:dyDescent="0.2">
      <c r="A1429">
        <v>2015</v>
      </c>
      <c r="B1429">
        <v>7</v>
      </c>
      <c r="C1429" t="s">
        <v>6</v>
      </c>
      <c r="D1429">
        <v>895</v>
      </c>
      <c r="E1429" t="s">
        <v>7</v>
      </c>
      <c r="F1429">
        <v>9731000</v>
      </c>
      <c r="G1429" s="1">
        <f>+D1429/F1429</f>
        <v>9.197410338094749E-5</v>
      </c>
      <c r="H1429">
        <f>INDEX($T$21:$T$38, MATCH(E1429, $S$21:$S$38, 0))</f>
        <v>0</v>
      </c>
      <c r="I1429">
        <v>3673</v>
      </c>
    </row>
    <row r="1430" spans="1:9" x14ac:dyDescent="0.2">
      <c r="A1430">
        <v>2013</v>
      </c>
      <c r="B1430">
        <v>12</v>
      </c>
      <c r="C1430" t="s">
        <v>6</v>
      </c>
      <c r="D1430">
        <v>896</v>
      </c>
      <c r="E1430" t="s">
        <v>7</v>
      </c>
      <c r="F1430">
        <v>9741000</v>
      </c>
      <c r="G1430" s="1">
        <f>+D1430/F1430</f>
        <v>9.1982342675290014E-5</v>
      </c>
      <c r="H1430">
        <f>INDEX($T$21:$T$38, MATCH(E1430, $S$21:$S$38, 0))</f>
        <v>0</v>
      </c>
      <c r="I1430">
        <v>2989</v>
      </c>
    </row>
    <row r="1431" spans="1:9" x14ac:dyDescent="0.2">
      <c r="A1431">
        <v>2016</v>
      </c>
      <c r="B1431">
        <v>7</v>
      </c>
      <c r="C1431" t="s">
        <v>6</v>
      </c>
      <c r="D1431">
        <v>896</v>
      </c>
      <c r="E1431" t="s">
        <v>13</v>
      </c>
      <c r="F1431">
        <v>10771000</v>
      </c>
      <c r="G1431" s="1">
        <f>+D1431/F1431</f>
        <v>8.3186333673753598E-5</v>
      </c>
      <c r="H1431">
        <f>INDEX($T$21:$T$38, MATCH(E1431, $S$21:$S$38, 0))</f>
        <v>1</v>
      </c>
      <c r="I1431">
        <v>4111</v>
      </c>
    </row>
    <row r="1432" spans="1:9" x14ac:dyDescent="0.2">
      <c r="A1432">
        <v>2017</v>
      </c>
      <c r="B1432">
        <v>1</v>
      </c>
      <c r="C1432" t="s">
        <v>6</v>
      </c>
      <c r="D1432">
        <v>897</v>
      </c>
      <c r="E1432" t="s">
        <v>13</v>
      </c>
      <c r="F1432">
        <v>10795000</v>
      </c>
      <c r="G1432" s="1">
        <f>+D1432/F1432</f>
        <v>8.3094025011579438E-5</v>
      </c>
      <c r="H1432">
        <f>INDEX($T$21:$T$38, MATCH(E1432, $S$21:$S$38, 0))</f>
        <v>1</v>
      </c>
      <c r="I1432">
        <v>4327</v>
      </c>
    </row>
    <row r="1433" spans="1:9" x14ac:dyDescent="0.2">
      <c r="A1433">
        <v>2017</v>
      </c>
      <c r="B1433">
        <v>12</v>
      </c>
      <c r="C1433" t="s">
        <v>6</v>
      </c>
      <c r="D1433">
        <v>897</v>
      </c>
      <c r="E1433" t="s">
        <v>13</v>
      </c>
      <c r="F1433">
        <v>10795000</v>
      </c>
      <c r="G1433" s="1">
        <f>+D1433/F1433</f>
        <v>8.3094025011579438E-5</v>
      </c>
      <c r="H1433">
        <f>INDEX($T$21:$T$38, MATCH(E1433, $S$21:$S$38, 0))</f>
        <v>1</v>
      </c>
      <c r="I1433">
        <v>4723</v>
      </c>
    </row>
    <row r="1434" spans="1:9" x14ac:dyDescent="0.2">
      <c r="A1434">
        <v>2007</v>
      </c>
      <c r="B1434">
        <v>8</v>
      </c>
      <c r="C1434" t="s">
        <v>25</v>
      </c>
      <c r="D1434">
        <v>898</v>
      </c>
      <c r="E1434" t="s">
        <v>10</v>
      </c>
      <c r="F1434">
        <v>10747000</v>
      </c>
      <c r="G1434" s="1">
        <f>+D1434/F1434</f>
        <v>8.3558202289010889E-5</v>
      </c>
      <c r="H1434">
        <f>INDEX($T$21:$T$38, MATCH(E1434, $S$21:$S$38, 0))</f>
        <v>1</v>
      </c>
      <c r="I1434">
        <v>274</v>
      </c>
    </row>
    <row r="1435" spans="1:9" x14ac:dyDescent="0.2">
      <c r="A1435">
        <v>2014</v>
      </c>
      <c r="B1435">
        <v>12</v>
      </c>
      <c r="C1435" t="s">
        <v>6</v>
      </c>
      <c r="D1435">
        <v>899</v>
      </c>
      <c r="E1435" t="s">
        <v>7</v>
      </c>
      <c r="F1435">
        <v>9711000</v>
      </c>
      <c r="G1435" s="1">
        <f>+D1435/F1435</f>
        <v>9.257542992482751E-5</v>
      </c>
      <c r="H1435">
        <f>INDEX($T$21:$T$38, MATCH(E1435, $S$21:$S$38, 0))</f>
        <v>0</v>
      </c>
      <c r="I1435">
        <v>3421</v>
      </c>
    </row>
    <row r="1436" spans="1:9" x14ac:dyDescent="0.2">
      <c r="A1436">
        <v>2008</v>
      </c>
      <c r="B1436">
        <v>8</v>
      </c>
      <c r="C1436" t="s">
        <v>6</v>
      </c>
      <c r="D1436">
        <v>900</v>
      </c>
      <c r="E1436" t="s">
        <v>14</v>
      </c>
      <c r="F1436">
        <v>10442000</v>
      </c>
      <c r="G1436" s="1">
        <f>+D1436/F1436</f>
        <v>8.6190384983719599E-5</v>
      </c>
      <c r="H1436">
        <f>INDEX($T$21:$T$38, MATCH(E1436, $S$21:$S$38, 0))</f>
        <v>1</v>
      </c>
      <c r="I1436">
        <v>692</v>
      </c>
    </row>
    <row r="1437" spans="1:9" x14ac:dyDescent="0.2">
      <c r="A1437">
        <v>2017</v>
      </c>
      <c r="B1437">
        <v>3</v>
      </c>
      <c r="C1437" t="s">
        <v>6</v>
      </c>
      <c r="D1437">
        <v>900</v>
      </c>
      <c r="E1437" t="s">
        <v>13</v>
      </c>
      <c r="F1437">
        <v>10795000</v>
      </c>
      <c r="G1437" s="1">
        <f>+D1437/F1437</f>
        <v>8.3371931449745254E-5</v>
      </c>
      <c r="H1437">
        <f>INDEX($T$21:$T$38, MATCH(E1437, $S$21:$S$38, 0))</f>
        <v>1</v>
      </c>
      <c r="I1437">
        <v>4399</v>
      </c>
    </row>
    <row r="1438" spans="1:9" x14ac:dyDescent="0.2">
      <c r="A1438">
        <v>2009</v>
      </c>
      <c r="B1438">
        <v>3</v>
      </c>
      <c r="C1438" t="s">
        <v>6</v>
      </c>
      <c r="D1438">
        <v>901</v>
      </c>
      <c r="E1438" t="s">
        <v>14</v>
      </c>
      <c r="F1438">
        <v>10275000</v>
      </c>
      <c r="G1438" s="1">
        <f>+D1438/F1438</f>
        <v>8.7688564476885649E-5</v>
      </c>
      <c r="H1438">
        <f>INDEX($T$21:$T$38, MATCH(E1438, $S$21:$S$38, 0))</f>
        <v>1</v>
      </c>
      <c r="I1438">
        <v>944</v>
      </c>
    </row>
    <row r="1439" spans="1:9" x14ac:dyDescent="0.2">
      <c r="A1439">
        <v>2013</v>
      </c>
      <c r="B1439">
        <v>10</v>
      </c>
      <c r="C1439" t="s">
        <v>6</v>
      </c>
      <c r="D1439">
        <v>902</v>
      </c>
      <c r="E1439" t="s">
        <v>7</v>
      </c>
      <c r="F1439">
        <v>9741000</v>
      </c>
      <c r="G1439" s="1">
        <f>+D1439/F1439</f>
        <v>9.2598295862847754E-5</v>
      </c>
      <c r="H1439">
        <f>INDEX($T$21:$T$38, MATCH(E1439, $S$21:$S$38, 0))</f>
        <v>0</v>
      </c>
      <c r="I1439">
        <v>2917</v>
      </c>
    </row>
    <row r="1440" spans="1:9" x14ac:dyDescent="0.2">
      <c r="A1440">
        <v>2008</v>
      </c>
      <c r="B1440">
        <v>4</v>
      </c>
      <c r="C1440" t="s">
        <v>6</v>
      </c>
      <c r="D1440">
        <v>903</v>
      </c>
      <c r="E1440" t="s">
        <v>14</v>
      </c>
      <c r="F1440">
        <v>10442000</v>
      </c>
      <c r="G1440" s="1">
        <f>+D1440/F1440</f>
        <v>8.6477686266998665E-5</v>
      </c>
      <c r="H1440">
        <f>INDEX($T$21:$T$38, MATCH(E1440, $S$21:$S$38, 0))</f>
        <v>1</v>
      </c>
      <c r="I1440">
        <v>548</v>
      </c>
    </row>
    <row r="1441" spans="1:9" x14ac:dyDescent="0.2">
      <c r="A1441">
        <v>2011</v>
      </c>
      <c r="B1441">
        <v>8</v>
      </c>
      <c r="C1441" t="s">
        <v>6</v>
      </c>
      <c r="D1441">
        <v>903</v>
      </c>
      <c r="E1441" t="s">
        <v>7</v>
      </c>
      <c r="F1441">
        <v>10396000</v>
      </c>
      <c r="G1441" s="1">
        <f>+D1441/F1441</f>
        <v>8.6860330896498656E-5</v>
      </c>
      <c r="H1441">
        <f>INDEX($T$21:$T$38, MATCH(E1441, $S$21:$S$38, 0))</f>
        <v>0</v>
      </c>
      <c r="I1441">
        <v>1981</v>
      </c>
    </row>
    <row r="1442" spans="1:9" x14ac:dyDescent="0.2">
      <c r="A1442">
        <v>2017</v>
      </c>
      <c r="B1442">
        <v>12</v>
      </c>
      <c r="C1442" t="s">
        <v>6</v>
      </c>
      <c r="D1442">
        <v>903</v>
      </c>
      <c r="E1442" t="s">
        <v>7</v>
      </c>
      <c r="F1442">
        <v>9752000</v>
      </c>
      <c r="G1442" s="1">
        <f>+D1442/F1442</f>
        <v>9.2596390484003279E-5</v>
      </c>
      <c r="H1442">
        <f>INDEX($T$21:$T$38, MATCH(E1442, $S$21:$S$38, 0))</f>
        <v>0</v>
      </c>
      <c r="I1442">
        <v>4717</v>
      </c>
    </row>
    <row r="1443" spans="1:9" x14ac:dyDescent="0.2">
      <c r="A1443">
        <v>2010</v>
      </c>
      <c r="B1443">
        <v>3</v>
      </c>
      <c r="C1443" t="s">
        <v>6</v>
      </c>
      <c r="D1443">
        <v>904</v>
      </c>
      <c r="E1443" t="s">
        <v>14</v>
      </c>
      <c r="F1443">
        <v>9986000</v>
      </c>
      <c r="G1443" s="1">
        <f>+D1443/F1443</f>
        <v>9.0526737432405362E-5</v>
      </c>
      <c r="H1443">
        <f>INDEX($T$21:$T$38, MATCH(E1443, $S$21:$S$38, 0))</f>
        <v>1</v>
      </c>
      <c r="I1443">
        <v>1376</v>
      </c>
    </row>
    <row r="1444" spans="1:9" x14ac:dyDescent="0.2">
      <c r="A1444">
        <v>2014</v>
      </c>
      <c r="B1444">
        <v>3</v>
      </c>
      <c r="C1444" t="s">
        <v>6</v>
      </c>
      <c r="D1444">
        <v>904</v>
      </c>
      <c r="E1444" t="s">
        <v>7</v>
      </c>
      <c r="F1444">
        <v>9711000</v>
      </c>
      <c r="G1444" s="1">
        <f>+D1444/F1444</f>
        <v>9.3090309957779839E-5</v>
      </c>
      <c r="H1444">
        <f>INDEX($T$21:$T$38, MATCH(E1444, $S$21:$S$38, 0))</f>
        <v>0</v>
      </c>
      <c r="I1444">
        <v>3097</v>
      </c>
    </row>
    <row r="1445" spans="1:9" x14ac:dyDescent="0.2">
      <c r="A1445">
        <v>2014</v>
      </c>
      <c r="B1445">
        <v>10</v>
      </c>
      <c r="C1445" t="s">
        <v>6</v>
      </c>
      <c r="D1445">
        <v>904</v>
      </c>
      <c r="E1445" t="s">
        <v>7</v>
      </c>
      <c r="F1445">
        <v>9711000</v>
      </c>
      <c r="G1445" s="1">
        <f>+D1445/F1445</f>
        <v>9.3090309957779839E-5</v>
      </c>
      <c r="H1445">
        <f>INDEX($T$21:$T$38, MATCH(E1445, $S$21:$S$38, 0))</f>
        <v>0</v>
      </c>
      <c r="I1445">
        <v>3349</v>
      </c>
    </row>
    <row r="1446" spans="1:9" x14ac:dyDescent="0.2">
      <c r="A1446">
        <v>2012</v>
      </c>
      <c r="B1446">
        <v>7</v>
      </c>
      <c r="C1446" t="s">
        <v>6</v>
      </c>
      <c r="D1446">
        <v>905</v>
      </c>
      <c r="E1446" t="s">
        <v>7</v>
      </c>
      <c r="F1446">
        <v>9837000</v>
      </c>
      <c r="G1446" s="1">
        <f>+D1446/F1446</f>
        <v>9.1999593371962999E-5</v>
      </c>
      <c r="H1446">
        <f>INDEX($T$21:$T$38, MATCH(E1446, $S$21:$S$38, 0))</f>
        <v>0</v>
      </c>
      <c r="I1446">
        <v>2377</v>
      </c>
    </row>
    <row r="1447" spans="1:9" x14ac:dyDescent="0.2">
      <c r="A1447">
        <v>2013</v>
      </c>
      <c r="B1447">
        <v>8</v>
      </c>
      <c r="C1447" t="s">
        <v>6</v>
      </c>
      <c r="D1447">
        <v>905</v>
      </c>
      <c r="E1447" t="s">
        <v>7</v>
      </c>
      <c r="F1447">
        <v>9741000</v>
      </c>
      <c r="G1447" s="1">
        <f>+D1447/F1447</f>
        <v>9.2906272456626631E-5</v>
      </c>
      <c r="H1447">
        <f>INDEX($T$21:$T$38, MATCH(E1447, $S$21:$S$38, 0))</f>
        <v>0</v>
      </c>
      <c r="I1447">
        <v>2845</v>
      </c>
    </row>
    <row r="1448" spans="1:9" x14ac:dyDescent="0.2">
      <c r="A1448">
        <v>2014</v>
      </c>
      <c r="B1448">
        <v>5</v>
      </c>
      <c r="C1448" t="s">
        <v>6</v>
      </c>
      <c r="D1448">
        <v>906</v>
      </c>
      <c r="E1448" t="s">
        <v>7</v>
      </c>
      <c r="F1448">
        <v>9711000</v>
      </c>
      <c r="G1448" s="1">
        <f>+D1448/F1448</f>
        <v>9.3296261970960762E-5</v>
      </c>
      <c r="H1448">
        <f>INDEX($T$21:$T$38, MATCH(E1448, $S$21:$S$38, 0))</f>
        <v>0</v>
      </c>
      <c r="I1448">
        <v>3169</v>
      </c>
    </row>
    <row r="1449" spans="1:9" x14ac:dyDescent="0.2">
      <c r="A1449">
        <v>2015</v>
      </c>
      <c r="B1449">
        <v>5</v>
      </c>
      <c r="C1449" t="s">
        <v>6</v>
      </c>
      <c r="D1449">
        <v>907</v>
      </c>
      <c r="E1449" t="s">
        <v>7</v>
      </c>
      <c r="F1449">
        <v>9731000</v>
      </c>
      <c r="G1449" s="1">
        <f>+D1449/F1449</f>
        <v>9.3207275716781414E-5</v>
      </c>
      <c r="H1449">
        <f>INDEX($T$21:$T$38, MATCH(E1449, $S$21:$S$38, 0))</f>
        <v>0</v>
      </c>
      <c r="I1449">
        <v>3601</v>
      </c>
    </row>
    <row r="1450" spans="1:9" x14ac:dyDescent="0.2">
      <c r="A1450">
        <v>2015</v>
      </c>
      <c r="B1450">
        <v>11</v>
      </c>
      <c r="C1450" t="s">
        <v>6</v>
      </c>
      <c r="D1450">
        <v>908</v>
      </c>
      <c r="E1450" t="s">
        <v>14</v>
      </c>
      <c r="F1450">
        <v>10086000</v>
      </c>
      <c r="G1450" s="1">
        <f>+D1450/F1450</f>
        <v>9.0025778306563559E-5</v>
      </c>
      <c r="H1450">
        <f>INDEX($T$21:$T$38, MATCH(E1450, $S$21:$S$38, 0))</f>
        <v>1</v>
      </c>
      <c r="I1450">
        <v>3824</v>
      </c>
    </row>
    <row r="1451" spans="1:9" x14ac:dyDescent="0.2">
      <c r="A1451">
        <v>2016</v>
      </c>
      <c r="B1451">
        <v>10</v>
      </c>
      <c r="C1451" t="s">
        <v>6</v>
      </c>
      <c r="D1451">
        <v>908</v>
      </c>
      <c r="E1451" t="s">
        <v>7</v>
      </c>
      <c r="F1451">
        <v>9737000</v>
      </c>
      <c r="G1451" s="1">
        <f>+D1451/F1451</f>
        <v>9.3252541850672696E-5</v>
      </c>
      <c r="H1451">
        <f>INDEX($T$21:$T$38, MATCH(E1451, $S$21:$S$38, 0))</f>
        <v>0</v>
      </c>
      <c r="I1451">
        <v>4213</v>
      </c>
    </row>
    <row r="1452" spans="1:9" x14ac:dyDescent="0.2">
      <c r="A1452">
        <v>2007</v>
      </c>
      <c r="B1452">
        <v>9</v>
      </c>
      <c r="C1452" t="s">
        <v>6</v>
      </c>
      <c r="D1452">
        <v>909</v>
      </c>
      <c r="E1452" t="s">
        <v>14</v>
      </c>
      <c r="F1452">
        <v>10505000</v>
      </c>
      <c r="G1452" s="1">
        <f>+D1452/F1452</f>
        <v>8.6530223702998576E-5</v>
      </c>
      <c r="H1452">
        <f>INDEX($T$21:$T$38, MATCH(E1452, $S$21:$S$38, 0))</f>
        <v>1</v>
      </c>
      <c r="I1452">
        <v>296</v>
      </c>
    </row>
    <row r="1453" spans="1:9" x14ac:dyDescent="0.2">
      <c r="A1453">
        <v>2014</v>
      </c>
      <c r="B1453">
        <v>2</v>
      </c>
      <c r="C1453" t="s">
        <v>6</v>
      </c>
      <c r="D1453">
        <v>909</v>
      </c>
      <c r="E1453" t="s">
        <v>14</v>
      </c>
      <c r="F1453">
        <v>9852000</v>
      </c>
      <c r="G1453" s="1">
        <f>+D1453/F1453</f>
        <v>9.2265529841656523E-5</v>
      </c>
      <c r="H1453">
        <f>INDEX($T$21:$T$38, MATCH(E1453, $S$21:$S$38, 0))</f>
        <v>1</v>
      </c>
      <c r="I1453">
        <v>3068</v>
      </c>
    </row>
    <row r="1454" spans="1:9" x14ac:dyDescent="0.2">
      <c r="A1454">
        <v>2012</v>
      </c>
      <c r="B1454">
        <v>3</v>
      </c>
      <c r="C1454" t="s">
        <v>6</v>
      </c>
      <c r="D1454">
        <v>910</v>
      </c>
      <c r="E1454" t="s">
        <v>7</v>
      </c>
      <c r="F1454">
        <v>9837000</v>
      </c>
      <c r="G1454" s="1">
        <f>+D1454/F1454</f>
        <v>9.2507878418216936E-5</v>
      </c>
      <c r="H1454">
        <f>INDEX($T$21:$T$38, MATCH(E1454, $S$21:$S$38, 0))</f>
        <v>0</v>
      </c>
      <c r="I1454">
        <v>2233</v>
      </c>
    </row>
    <row r="1455" spans="1:9" x14ac:dyDescent="0.2">
      <c r="A1455">
        <v>2014</v>
      </c>
      <c r="B1455">
        <v>3</v>
      </c>
      <c r="C1455" t="s">
        <v>6</v>
      </c>
      <c r="D1455">
        <v>911</v>
      </c>
      <c r="E1455" t="s">
        <v>14</v>
      </c>
      <c r="F1455">
        <v>9852000</v>
      </c>
      <c r="G1455" s="1">
        <f>+D1455/F1455</f>
        <v>9.2468534307754775E-5</v>
      </c>
      <c r="H1455">
        <f>INDEX($T$21:$T$38, MATCH(E1455, $S$21:$S$38, 0))</f>
        <v>1</v>
      </c>
      <c r="I1455">
        <v>3104</v>
      </c>
    </row>
    <row r="1456" spans="1:9" x14ac:dyDescent="0.2">
      <c r="A1456">
        <v>2014</v>
      </c>
      <c r="B1456">
        <v>6</v>
      </c>
      <c r="C1456" t="s">
        <v>6</v>
      </c>
      <c r="D1456">
        <v>913</v>
      </c>
      <c r="E1456" t="s">
        <v>14</v>
      </c>
      <c r="F1456">
        <v>9852000</v>
      </c>
      <c r="G1456" s="1">
        <f>+D1456/F1456</f>
        <v>9.2671538773853027E-5</v>
      </c>
      <c r="H1456">
        <f>INDEX($T$21:$T$38, MATCH(E1456, $S$21:$S$38, 0))</f>
        <v>1</v>
      </c>
      <c r="I1456">
        <v>3212</v>
      </c>
    </row>
    <row r="1457" spans="1:9" x14ac:dyDescent="0.2">
      <c r="A1457">
        <v>2009</v>
      </c>
      <c r="B1457">
        <v>9</v>
      </c>
      <c r="C1457" t="s">
        <v>6</v>
      </c>
      <c r="D1457">
        <v>914</v>
      </c>
      <c r="E1457" t="s">
        <v>7</v>
      </c>
      <c r="F1457">
        <v>10345000</v>
      </c>
      <c r="G1457" s="1">
        <f>+D1457/F1457</f>
        <v>8.8351860802319963E-5</v>
      </c>
      <c r="H1457">
        <f>INDEX($T$21:$T$38, MATCH(E1457, $S$21:$S$38, 0))</f>
        <v>0</v>
      </c>
      <c r="I1457">
        <v>1153</v>
      </c>
    </row>
    <row r="1458" spans="1:9" x14ac:dyDescent="0.2">
      <c r="A1458">
        <v>2010</v>
      </c>
      <c r="B1458">
        <v>5</v>
      </c>
      <c r="C1458" t="s">
        <v>6</v>
      </c>
      <c r="D1458">
        <v>914</v>
      </c>
      <c r="E1458" t="s">
        <v>14</v>
      </c>
      <c r="F1458">
        <v>9986000</v>
      </c>
      <c r="G1458" s="1">
        <f>+D1458/F1458</f>
        <v>9.1528139395153212E-5</v>
      </c>
      <c r="H1458">
        <f>INDEX($T$21:$T$38, MATCH(E1458, $S$21:$S$38, 0))</f>
        <v>1</v>
      </c>
      <c r="I1458">
        <v>1448</v>
      </c>
    </row>
    <row r="1459" spans="1:9" x14ac:dyDescent="0.2">
      <c r="A1459">
        <v>2010</v>
      </c>
      <c r="B1459">
        <v>9</v>
      </c>
      <c r="C1459" t="s">
        <v>6</v>
      </c>
      <c r="D1459">
        <v>914</v>
      </c>
      <c r="E1459" t="s">
        <v>7</v>
      </c>
      <c r="F1459">
        <v>10479000</v>
      </c>
      <c r="G1459" s="1">
        <f>+D1459/F1459</f>
        <v>8.7222063173966979E-5</v>
      </c>
      <c r="H1459">
        <f>INDEX($T$21:$T$38, MATCH(E1459, $S$21:$S$38, 0))</f>
        <v>0</v>
      </c>
      <c r="I1459">
        <v>1585</v>
      </c>
    </row>
    <row r="1460" spans="1:9" x14ac:dyDescent="0.2">
      <c r="A1460">
        <v>2014</v>
      </c>
      <c r="B1460">
        <v>12</v>
      </c>
      <c r="C1460" t="s">
        <v>6</v>
      </c>
      <c r="D1460">
        <v>914</v>
      </c>
      <c r="E1460" t="s">
        <v>14</v>
      </c>
      <c r="F1460">
        <v>9852000</v>
      </c>
      <c r="G1460" s="1">
        <f>+D1460/F1460</f>
        <v>9.2773041006902153E-5</v>
      </c>
      <c r="H1460">
        <f>INDEX($T$21:$T$38, MATCH(E1460, $S$21:$S$38, 0))</f>
        <v>1</v>
      </c>
      <c r="I1460">
        <v>3428</v>
      </c>
    </row>
    <row r="1461" spans="1:9" x14ac:dyDescent="0.2">
      <c r="A1461">
        <v>2012</v>
      </c>
      <c r="B1461">
        <v>2</v>
      </c>
      <c r="C1461" t="s">
        <v>6</v>
      </c>
      <c r="D1461">
        <v>915</v>
      </c>
      <c r="E1461" t="s">
        <v>7</v>
      </c>
      <c r="F1461">
        <v>9837000</v>
      </c>
      <c r="G1461" s="1">
        <f>+D1461/F1461</f>
        <v>9.3016163464470873E-5</v>
      </c>
      <c r="H1461">
        <f>INDEX($T$21:$T$38, MATCH(E1461, $S$21:$S$38, 0))</f>
        <v>0</v>
      </c>
      <c r="I1461">
        <v>2197</v>
      </c>
    </row>
    <row r="1462" spans="1:9" x14ac:dyDescent="0.2">
      <c r="A1462">
        <v>2010</v>
      </c>
      <c r="B1462">
        <v>12</v>
      </c>
      <c r="C1462" t="s">
        <v>6</v>
      </c>
      <c r="D1462">
        <v>916</v>
      </c>
      <c r="E1462" t="s">
        <v>7</v>
      </c>
      <c r="F1462">
        <v>10479000</v>
      </c>
      <c r="G1462" s="1">
        <f>+D1462/F1462</f>
        <v>8.741292108025575E-5</v>
      </c>
      <c r="H1462">
        <f>INDEX($T$21:$T$38, MATCH(E1462, $S$21:$S$38, 0))</f>
        <v>0</v>
      </c>
      <c r="I1462">
        <v>1693</v>
      </c>
    </row>
    <row r="1463" spans="1:9" x14ac:dyDescent="0.2">
      <c r="A1463">
        <v>2009</v>
      </c>
      <c r="B1463">
        <v>7</v>
      </c>
      <c r="C1463" t="s">
        <v>6</v>
      </c>
      <c r="D1463">
        <v>917</v>
      </c>
      <c r="E1463" t="s">
        <v>14</v>
      </c>
      <c r="F1463">
        <v>10275000</v>
      </c>
      <c r="G1463" s="1">
        <f>+D1463/F1463</f>
        <v>8.924574209245742E-5</v>
      </c>
      <c r="H1463">
        <f>INDEX($T$21:$T$38, MATCH(E1463, $S$21:$S$38, 0))</f>
        <v>1</v>
      </c>
      <c r="I1463">
        <v>1088</v>
      </c>
    </row>
    <row r="1464" spans="1:9" x14ac:dyDescent="0.2">
      <c r="A1464">
        <v>2015</v>
      </c>
      <c r="B1464">
        <v>3</v>
      </c>
      <c r="C1464" t="s">
        <v>6</v>
      </c>
      <c r="D1464">
        <v>918</v>
      </c>
      <c r="E1464" t="s">
        <v>7</v>
      </c>
      <c r="F1464">
        <v>9731000</v>
      </c>
      <c r="G1464" s="1">
        <f>+D1464/F1464</f>
        <v>9.4337683691295853E-5</v>
      </c>
      <c r="H1464">
        <f>INDEX($T$21:$T$38, MATCH(E1464, $S$21:$S$38, 0))</f>
        <v>0</v>
      </c>
      <c r="I1464">
        <v>3529</v>
      </c>
    </row>
    <row r="1465" spans="1:9" x14ac:dyDescent="0.2">
      <c r="A1465">
        <v>2013</v>
      </c>
      <c r="B1465">
        <v>12</v>
      </c>
      <c r="C1465" t="s">
        <v>6</v>
      </c>
      <c r="D1465">
        <v>919</v>
      </c>
      <c r="E1465" t="s">
        <v>14</v>
      </c>
      <c r="F1465">
        <v>9759000</v>
      </c>
      <c r="G1465" s="1">
        <f>+D1465/F1465</f>
        <v>9.4169484578337945E-5</v>
      </c>
      <c r="H1465">
        <f>INDEX($T$21:$T$38, MATCH(E1465, $S$21:$S$38, 0))</f>
        <v>1</v>
      </c>
      <c r="I1465">
        <v>2996</v>
      </c>
    </row>
    <row r="1466" spans="1:9" x14ac:dyDescent="0.2">
      <c r="A1466">
        <v>2014</v>
      </c>
      <c r="B1466">
        <v>8</v>
      </c>
      <c r="C1466" t="s">
        <v>6</v>
      </c>
      <c r="D1466">
        <v>919</v>
      </c>
      <c r="E1466" t="s">
        <v>14</v>
      </c>
      <c r="F1466">
        <v>9852000</v>
      </c>
      <c r="G1466" s="1">
        <f>+D1466/F1466</f>
        <v>9.3280552172147783E-5</v>
      </c>
      <c r="H1466">
        <f>INDEX($T$21:$T$38, MATCH(E1466, $S$21:$S$38, 0))</f>
        <v>1</v>
      </c>
      <c r="I1466">
        <v>3284</v>
      </c>
    </row>
    <row r="1467" spans="1:9" x14ac:dyDescent="0.2">
      <c r="A1467">
        <v>2015</v>
      </c>
      <c r="B1467">
        <v>8</v>
      </c>
      <c r="C1467" t="s">
        <v>6</v>
      </c>
      <c r="D1467">
        <v>919</v>
      </c>
      <c r="E1467" t="s">
        <v>7</v>
      </c>
      <c r="F1467">
        <v>9731000</v>
      </c>
      <c r="G1467" s="1">
        <f>+D1467/F1467</f>
        <v>9.4440448052615352E-5</v>
      </c>
      <c r="H1467">
        <f>INDEX($T$21:$T$38, MATCH(E1467, $S$21:$S$38, 0))</f>
        <v>0</v>
      </c>
      <c r="I1467">
        <v>3709</v>
      </c>
    </row>
    <row r="1468" spans="1:9" x14ac:dyDescent="0.2">
      <c r="A1468">
        <v>2009</v>
      </c>
      <c r="B1468">
        <v>12</v>
      </c>
      <c r="C1468" t="s">
        <v>6</v>
      </c>
      <c r="D1468">
        <v>920</v>
      </c>
      <c r="E1468" t="s">
        <v>14</v>
      </c>
      <c r="F1468">
        <v>10275000</v>
      </c>
      <c r="G1468" s="1">
        <f>+D1468/F1468</f>
        <v>8.9537712895377123E-5</v>
      </c>
      <c r="H1468">
        <f>INDEX($T$21:$T$38, MATCH(E1468, $S$21:$S$38, 0))</f>
        <v>1</v>
      </c>
      <c r="I1468">
        <v>1268</v>
      </c>
    </row>
    <row r="1469" spans="1:9" x14ac:dyDescent="0.2">
      <c r="A1469">
        <v>2008</v>
      </c>
      <c r="B1469">
        <v>3</v>
      </c>
      <c r="C1469" t="s">
        <v>6</v>
      </c>
      <c r="D1469">
        <v>921</v>
      </c>
      <c r="E1469" t="s">
        <v>14</v>
      </c>
      <c r="F1469">
        <v>10442000</v>
      </c>
      <c r="G1469" s="1">
        <f>+D1469/F1469</f>
        <v>8.8201493966673058E-5</v>
      </c>
      <c r="H1469">
        <f>INDEX($T$21:$T$38, MATCH(E1469, $S$21:$S$38, 0))</f>
        <v>1</v>
      </c>
      <c r="I1469">
        <v>512</v>
      </c>
    </row>
    <row r="1470" spans="1:9" x14ac:dyDescent="0.2">
      <c r="A1470">
        <v>2007</v>
      </c>
      <c r="B1470">
        <v>7</v>
      </c>
      <c r="C1470" t="s">
        <v>25</v>
      </c>
      <c r="D1470">
        <v>923</v>
      </c>
      <c r="E1470" t="s">
        <v>10</v>
      </c>
      <c r="F1470">
        <v>10747000</v>
      </c>
      <c r="G1470" s="1">
        <f>+D1470/F1470</f>
        <v>8.5884432864985575E-5</v>
      </c>
      <c r="H1470">
        <f>INDEX($T$21:$T$38, MATCH(E1470, $S$21:$S$38, 0))</f>
        <v>1</v>
      </c>
      <c r="I1470">
        <v>238</v>
      </c>
    </row>
    <row r="1471" spans="1:9" x14ac:dyDescent="0.2">
      <c r="A1471">
        <v>2011</v>
      </c>
      <c r="B1471">
        <v>5</v>
      </c>
      <c r="C1471" t="s">
        <v>6</v>
      </c>
      <c r="D1471">
        <v>923</v>
      </c>
      <c r="E1471" t="s">
        <v>7</v>
      </c>
      <c r="F1471">
        <v>10396000</v>
      </c>
      <c r="G1471" s="1">
        <f>+D1471/F1471</f>
        <v>8.878414774913428E-5</v>
      </c>
      <c r="H1471">
        <f>INDEX($T$21:$T$38, MATCH(E1471, $S$21:$S$38, 0))</f>
        <v>0</v>
      </c>
      <c r="I1471">
        <v>1873</v>
      </c>
    </row>
    <row r="1472" spans="1:9" x14ac:dyDescent="0.2">
      <c r="A1472">
        <v>2012</v>
      </c>
      <c r="B1472">
        <v>8</v>
      </c>
      <c r="C1472" t="s">
        <v>6</v>
      </c>
      <c r="D1472">
        <v>923</v>
      </c>
      <c r="E1472" t="s">
        <v>7</v>
      </c>
      <c r="F1472">
        <v>9837000</v>
      </c>
      <c r="G1472" s="1">
        <f>+D1472/F1472</f>
        <v>9.3829419538477173E-5</v>
      </c>
      <c r="H1472">
        <f>INDEX($T$21:$T$38, MATCH(E1472, $S$21:$S$38, 0))</f>
        <v>0</v>
      </c>
      <c r="I1472">
        <v>2413</v>
      </c>
    </row>
    <row r="1473" spans="1:9" x14ac:dyDescent="0.2">
      <c r="A1473">
        <v>2012</v>
      </c>
      <c r="B1473">
        <v>6</v>
      </c>
      <c r="C1473" t="s">
        <v>6</v>
      </c>
      <c r="D1473">
        <v>924</v>
      </c>
      <c r="E1473" t="s">
        <v>7</v>
      </c>
      <c r="F1473">
        <v>9837000</v>
      </c>
      <c r="G1473" s="1">
        <f>+D1473/F1473</f>
        <v>9.393107654772796E-5</v>
      </c>
      <c r="H1473">
        <f>INDEX($T$21:$T$38, MATCH(E1473, $S$21:$S$38, 0))</f>
        <v>0</v>
      </c>
      <c r="I1473">
        <v>2341</v>
      </c>
    </row>
    <row r="1474" spans="1:9" x14ac:dyDescent="0.2">
      <c r="A1474">
        <v>2011</v>
      </c>
      <c r="B1474">
        <v>3</v>
      </c>
      <c r="C1474" t="s">
        <v>6</v>
      </c>
      <c r="D1474">
        <v>926</v>
      </c>
      <c r="E1474" t="s">
        <v>14</v>
      </c>
      <c r="F1474">
        <v>9713000</v>
      </c>
      <c r="G1474" s="1">
        <f>+D1474/F1474</f>
        <v>9.5336147431277673E-5</v>
      </c>
      <c r="H1474">
        <f>INDEX($T$21:$T$38, MATCH(E1474, $S$21:$S$38, 0))</f>
        <v>1</v>
      </c>
      <c r="I1474">
        <v>1808</v>
      </c>
    </row>
    <row r="1475" spans="1:9" x14ac:dyDescent="0.2">
      <c r="A1475">
        <v>2010</v>
      </c>
      <c r="B1475">
        <v>10</v>
      </c>
      <c r="C1475" t="s">
        <v>6</v>
      </c>
      <c r="D1475">
        <v>927</v>
      </c>
      <c r="E1475" t="s">
        <v>7</v>
      </c>
      <c r="F1475">
        <v>10479000</v>
      </c>
      <c r="G1475" s="1">
        <f>+D1475/F1475</f>
        <v>8.8462639564843978E-5</v>
      </c>
      <c r="H1475">
        <f>INDEX($T$21:$T$38, MATCH(E1475, $S$21:$S$38, 0))</f>
        <v>0</v>
      </c>
      <c r="I1475">
        <v>1621</v>
      </c>
    </row>
    <row r="1476" spans="1:9" x14ac:dyDescent="0.2">
      <c r="A1476">
        <v>2016</v>
      </c>
      <c r="B1476">
        <v>6</v>
      </c>
      <c r="C1476" t="s">
        <v>6</v>
      </c>
      <c r="D1476">
        <v>927</v>
      </c>
      <c r="E1476" t="s">
        <v>7</v>
      </c>
      <c r="F1476">
        <v>9737000</v>
      </c>
      <c r="G1476" s="1">
        <f>+D1476/F1476</f>
        <v>9.5203861559001743E-5</v>
      </c>
      <c r="H1476">
        <f>INDEX($T$21:$T$38, MATCH(E1476, $S$21:$S$38, 0))</f>
        <v>0</v>
      </c>
      <c r="I1476">
        <v>4069</v>
      </c>
    </row>
    <row r="1477" spans="1:9" x14ac:dyDescent="0.2">
      <c r="A1477">
        <v>2007</v>
      </c>
      <c r="B1477">
        <v>5</v>
      </c>
      <c r="C1477" t="s">
        <v>6</v>
      </c>
      <c r="D1477">
        <v>928</v>
      </c>
      <c r="E1477" t="s">
        <v>14</v>
      </c>
      <c r="F1477">
        <v>10505000</v>
      </c>
      <c r="G1477" s="1">
        <f>+D1477/F1477</f>
        <v>8.8338886244645413E-5</v>
      </c>
      <c r="H1477">
        <f>INDEX($T$21:$T$38, MATCH(E1477, $S$21:$S$38, 0))</f>
        <v>1</v>
      </c>
      <c r="I1477">
        <v>152</v>
      </c>
    </row>
    <row r="1478" spans="1:9" x14ac:dyDescent="0.2">
      <c r="A1478">
        <v>2014</v>
      </c>
      <c r="B1478">
        <v>5</v>
      </c>
      <c r="C1478" t="s">
        <v>6</v>
      </c>
      <c r="D1478">
        <v>928</v>
      </c>
      <c r="E1478" t="s">
        <v>14</v>
      </c>
      <c r="F1478">
        <v>9852000</v>
      </c>
      <c r="G1478" s="1">
        <f>+D1478/F1478</f>
        <v>9.419407226958993E-5</v>
      </c>
      <c r="H1478">
        <f>INDEX($T$21:$T$38, MATCH(E1478, $S$21:$S$38, 0))</f>
        <v>1</v>
      </c>
      <c r="I1478">
        <v>3176</v>
      </c>
    </row>
    <row r="1479" spans="1:9" x14ac:dyDescent="0.2">
      <c r="A1479">
        <v>2011</v>
      </c>
      <c r="B1479">
        <v>1</v>
      </c>
      <c r="C1479" t="s">
        <v>6</v>
      </c>
      <c r="D1479">
        <v>929</v>
      </c>
      <c r="E1479" t="s">
        <v>7</v>
      </c>
      <c r="F1479">
        <v>10396000</v>
      </c>
      <c r="G1479" s="1">
        <f>+D1479/F1479</f>
        <v>8.9361292804924974E-5</v>
      </c>
      <c r="H1479">
        <f>INDEX($T$21:$T$38, MATCH(E1479, $S$21:$S$38, 0))</f>
        <v>0</v>
      </c>
      <c r="I1479">
        <v>1729</v>
      </c>
    </row>
    <row r="1480" spans="1:9" x14ac:dyDescent="0.2">
      <c r="A1480">
        <v>2007</v>
      </c>
      <c r="B1480">
        <v>7</v>
      </c>
      <c r="C1480" t="s">
        <v>6</v>
      </c>
      <c r="D1480">
        <v>933</v>
      </c>
      <c r="E1480" t="s">
        <v>14</v>
      </c>
      <c r="F1480">
        <v>10505000</v>
      </c>
      <c r="G1480" s="1">
        <f>+D1480/F1480</f>
        <v>8.8814850071394576E-5</v>
      </c>
      <c r="H1480">
        <f>INDEX($T$21:$T$38, MATCH(E1480, $S$21:$S$38, 0))</f>
        <v>1</v>
      </c>
      <c r="I1480">
        <v>224</v>
      </c>
    </row>
    <row r="1481" spans="1:9" x14ac:dyDescent="0.2">
      <c r="A1481">
        <v>2009</v>
      </c>
      <c r="B1481">
        <v>1</v>
      </c>
      <c r="C1481" t="s">
        <v>6</v>
      </c>
      <c r="D1481">
        <v>933</v>
      </c>
      <c r="E1481" t="s">
        <v>14</v>
      </c>
      <c r="F1481">
        <v>10275000</v>
      </c>
      <c r="G1481" s="1">
        <f>+D1481/F1481</f>
        <v>9.0802919708029192E-5</v>
      </c>
      <c r="H1481">
        <f>INDEX($T$21:$T$38, MATCH(E1481, $S$21:$S$38, 0))</f>
        <v>1</v>
      </c>
      <c r="I1481">
        <v>872</v>
      </c>
    </row>
    <row r="1482" spans="1:9" x14ac:dyDescent="0.2">
      <c r="A1482">
        <v>2009</v>
      </c>
      <c r="B1482">
        <v>2</v>
      </c>
      <c r="C1482" t="s">
        <v>6</v>
      </c>
      <c r="D1482">
        <v>933</v>
      </c>
      <c r="E1482" t="s">
        <v>7</v>
      </c>
      <c r="F1482">
        <v>10345000</v>
      </c>
      <c r="G1482" s="1">
        <f>+D1482/F1482</f>
        <v>9.018849685838569E-5</v>
      </c>
      <c r="H1482">
        <f>INDEX($T$21:$T$38, MATCH(E1482, $S$21:$S$38, 0))</f>
        <v>0</v>
      </c>
      <c r="I1482">
        <v>901</v>
      </c>
    </row>
    <row r="1483" spans="1:9" x14ac:dyDescent="0.2">
      <c r="A1483">
        <v>2015</v>
      </c>
      <c r="B1483">
        <v>1</v>
      </c>
      <c r="C1483" t="s">
        <v>6</v>
      </c>
      <c r="D1483">
        <v>933</v>
      </c>
      <c r="E1483" t="s">
        <v>7</v>
      </c>
      <c r="F1483">
        <v>9731000</v>
      </c>
      <c r="G1483" s="1">
        <f>+D1483/F1483</f>
        <v>9.5879149111088272E-5</v>
      </c>
      <c r="H1483">
        <f>INDEX($T$21:$T$38, MATCH(E1483, $S$21:$S$38, 0))</f>
        <v>0</v>
      </c>
      <c r="I1483">
        <v>3457</v>
      </c>
    </row>
    <row r="1484" spans="1:9" x14ac:dyDescent="0.2">
      <c r="A1484">
        <v>2007</v>
      </c>
      <c r="B1484">
        <v>8</v>
      </c>
      <c r="C1484" t="s">
        <v>6</v>
      </c>
      <c r="D1484">
        <v>934</v>
      </c>
      <c r="E1484" t="s">
        <v>14</v>
      </c>
      <c r="F1484">
        <v>10505000</v>
      </c>
      <c r="G1484" s="1">
        <f>+D1484/F1484</f>
        <v>8.8910042836744406E-5</v>
      </c>
      <c r="H1484">
        <f>INDEX($T$21:$T$38, MATCH(E1484, $S$21:$S$38, 0))</f>
        <v>1</v>
      </c>
      <c r="I1484">
        <v>260</v>
      </c>
    </row>
    <row r="1485" spans="1:9" x14ac:dyDescent="0.2">
      <c r="A1485">
        <v>2015</v>
      </c>
      <c r="B1485">
        <v>1</v>
      </c>
      <c r="C1485" t="s">
        <v>6</v>
      </c>
      <c r="D1485">
        <v>934</v>
      </c>
      <c r="E1485" t="s">
        <v>14</v>
      </c>
      <c r="F1485">
        <v>10086000</v>
      </c>
      <c r="G1485" s="1">
        <f>+D1485/F1485</f>
        <v>9.2603608962918903E-5</v>
      </c>
      <c r="H1485">
        <f>INDEX($T$21:$T$38, MATCH(E1485, $S$21:$S$38, 0))</f>
        <v>1</v>
      </c>
      <c r="I1485">
        <v>3464</v>
      </c>
    </row>
    <row r="1486" spans="1:9" x14ac:dyDescent="0.2">
      <c r="A1486">
        <v>2012</v>
      </c>
      <c r="B1486">
        <v>5</v>
      </c>
      <c r="C1486" t="s">
        <v>6</v>
      </c>
      <c r="D1486">
        <v>935</v>
      </c>
      <c r="E1486" t="s">
        <v>7</v>
      </c>
      <c r="F1486">
        <v>9837000</v>
      </c>
      <c r="G1486" s="1">
        <f>+D1486/F1486</f>
        <v>9.5049303649486636E-5</v>
      </c>
      <c r="H1486">
        <f>INDEX($T$21:$T$38, MATCH(E1486, $S$21:$S$38, 0))</f>
        <v>0</v>
      </c>
      <c r="I1486">
        <v>2305</v>
      </c>
    </row>
    <row r="1487" spans="1:9" x14ac:dyDescent="0.2">
      <c r="A1487">
        <v>2008</v>
      </c>
      <c r="B1487">
        <v>1</v>
      </c>
      <c r="C1487" t="s">
        <v>6</v>
      </c>
      <c r="D1487">
        <v>936</v>
      </c>
      <c r="E1487" t="s">
        <v>14</v>
      </c>
      <c r="F1487">
        <v>10442000</v>
      </c>
      <c r="G1487" s="1">
        <f>+D1487/F1487</f>
        <v>8.9638000383068372E-5</v>
      </c>
      <c r="H1487">
        <f>INDEX($T$21:$T$38, MATCH(E1487, $S$21:$S$38, 0))</f>
        <v>1</v>
      </c>
      <c r="I1487">
        <v>440</v>
      </c>
    </row>
    <row r="1488" spans="1:9" x14ac:dyDescent="0.2">
      <c r="A1488">
        <v>2007</v>
      </c>
      <c r="B1488">
        <v>6</v>
      </c>
      <c r="C1488" t="s">
        <v>6</v>
      </c>
      <c r="D1488">
        <v>937</v>
      </c>
      <c r="E1488" t="s">
        <v>14</v>
      </c>
      <c r="F1488">
        <v>10505000</v>
      </c>
      <c r="G1488" s="1">
        <f>+D1488/F1488</f>
        <v>8.919562113279391E-5</v>
      </c>
      <c r="H1488">
        <f>INDEX($T$21:$T$38, MATCH(E1488, $S$21:$S$38, 0))</f>
        <v>1</v>
      </c>
      <c r="I1488">
        <v>188</v>
      </c>
    </row>
    <row r="1489" spans="1:9" x14ac:dyDescent="0.2">
      <c r="A1489">
        <v>2007</v>
      </c>
      <c r="B1489">
        <v>12</v>
      </c>
      <c r="C1489" t="s">
        <v>6</v>
      </c>
      <c r="D1489">
        <v>937</v>
      </c>
      <c r="E1489" t="s">
        <v>14</v>
      </c>
      <c r="F1489">
        <v>10505000</v>
      </c>
      <c r="G1489" s="1">
        <f>+D1489/F1489</f>
        <v>8.919562113279391E-5</v>
      </c>
      <c r="H1489">
        <f>INDEX($T$21:$T$38, MATCH(E1489, $S$21:$S$38, 0))</f>
        <v>1</v>
      </c>
      <c r="I1489">
        <v>404</v>
      </c>
    </row>
    <row r="1490" spans="1:9" x14ac:dyDescent="0.2">
      <c r="A1490">
        <v>2010</v>
      </c>
      <c r="B1490">
        <v>4</v>
      </c>
      <c r="C1490" t="s">
        <v>6</v>
      </c>
      <c r="D1490">
        <v>937</v>
      </c>
      <c r="E1490" t="s">
        <v>7</v>
      </c>
      <c r="F1490">
        <v>10479000</v>
      </c>
      <c r="G1490" s="1">
        <f>+D1490/F1490</f>
        <v>8.9416929096287819E-5</v>
      </c>
      <c r="H1490">
        <f>INDEX($T$21:$T$38, MATCH(E1490, $S$21:$S$38, 0))</f>
        <v>0</v>
      </c>
      <c r="I1490">
        <v>1405</v>
      </c>
    </row>
    <row r="1491" spans="1:9" x14ac:dyDescent="0.2">
      <c r="A1491">
        <v>2016</v>
      </c>
      <c r="B1491">
        <v>12</v>
      </c>
      <c r="C1491" t="s">
        <v>6</v>
      </c>
      <c r="D1491">
        <v>937</v>
      </c>
      <c r="E1491" t="s">
        <v>13</v>
      </c>
      <c r="F1491">
        <v>10771000</v>
      </c>
      <c r="G1491" s="1">
        <f>+D1491/F1491</f>
        <v>8.6992851174449916E-5</v>
      </c>
      <c r="H1491">
        <f>INDEX($T$21:$T$38, MATCH(E1491, $S$21:$S$38, 0))</f>
        <v>1</v>
      </c>
      <c r="I1491">
        <v>4291</v>
      </c>
    </row>
    <row r="1492" spans="1:9" x14ac:dyDescent="0.2">
      <c r="A1492">
        <v>2015</v>
      </c>
      <c r="B1492">
        <v>6</v>
      </c>
      <c r="C1492" t="s">
        <v>6</v>
      </c>
      <c r="D1492">
        <v>944</v>
      </c>
      <c r="E1492" t="s">
        <v>7</v>
      </c>
      <c r="F1492">
        <v>9731000</v>
      </c>
      <c r="G1492" s="1">
        <f>+D1492/F1492</f>
        <v>9.7009557085602711E-5</v>
      </c>
      <c r="H1492">
        <f>INDEX($T$21:$T$38, MATCH(E1492, $S$21:$S$38, 0))</f>
        <v>0</v>
      </c>
      <c r="I1492">
        <v>3637</v>
      </c>
    </row>
    <row r="1493" spans="1:9" x14ac:dyDescent="0.2">
      <c r="A1493">
        <v>2009</v>
      </c>
      <c r="B1493">
        <v>12</v>
      </c>
      <c r="C1493" t="s">
        <v>6</v>
      </c>
      <c r="D1493">
        <v>946</v>
      </c>
      <c r="E1493" t="s">
        <v>7</v>
      </c>
      <c r="F1493">
        <v>10345000</v>
      </c>
      <c r="G1493" s="1">
        <f>+D1493/F1493</f>
        <v>9.1445142580956986E-5</v>
      </c>
      <c r="H1493">
        <f>INDEX($T$21:$T$38, MATCH(E1493, $S$21:$S$38, 0))</f>
        <v>0</v>
      </c>
      <c r="I1493">
        <v>1261</v>
      </c>
    </row>
    <row r="1494" spans="1:9" x14ac:dyDescent="0.2">
      <c r="A1494">
        <v>2015</v>
      </c>
      <c r="B1494">
        <v>9</v>
      </c>
      <c r="C1494" t="s">
        <v>6</v>
      </c>
      <c r="D1494">
        <v>947</v>
      </c>
      <c r="E1494" t="s">
        <v>14</v>
      </c>
      <c r="F1494">
        <v>10086000</v>
      </c>
      <c r="G1494" s="1">
        <f>+D1494/F1494</f>
        <v>9.3892524291096569E-5</v>
      </c>
      <c r="H1494">
        <f>INDEX($T$21:$T$38, MATCH(E1494, $S$21:$S$38, 0))</f>
        <v>1</v>
      </c>
      <c r="I1494">
        <v>3752</v>
      </c>
    </row>
    <row r="1495" spans="1:9" x14ac:dyDescent="0.2">
      <c r="A1495">
        <v>2008</v>
      </c>
      <c r="B1495">
        <v>12</v>
      </c>
      <c r="C1495" t="s">
        <v>6</v>
      </c>
      <c r="D1495">
        <v>948</v>
      </c>
      <c r="E1495" t="s">
        <v>14</v>
      </c>
      <c r="F1495">
        <v>10442000</v>
      </c>
      <c r="G1495" s="1">
        <f>+D1495/F1495</f>
        <v>9.0787205516184633E-5</v>
      </c>
      <c r="H1495">
        <f>INDEX($T$21:$T$38, MATCH(E1495, $S$21:$S$38, 0))</f>
        <v>1</v>
      </c>
      <c r="I1495">
        <v>836</v>
      </c>
    </row>
    <row r="1496" spans="1:9" x14ac:dyDescent="0.2">
      <c r="A1496">
        <v>2014</v>
      </c>
      <c r="B1496">
        <v>11</v>
      </c>
      <c r="C1496" t="s">
        <v>6</v>
      </c>
      <c r="D1496">
        <v>950</v>
      </c>
      <c r="E1496" t="s">
        <v>14</v>
      </c>
      <c r="F1496">
        <v>9852000</v>
      </c>
      <c r="G1496" s="1">
        <f>+D1496/F1496</f>
        <v>9.6427121396670728E-5</v>
      </c>
      <c r="H1496">
        <f>INDEX($T$21:$T$38, MATCH(E1496, $S$21:$S$38, 0))</f>
        <v>1</v>
      </c>
      <c r="I1496">
        <v>3392</v>
      </c>
    </row>
    <row r="1497" spans="1:9" x14ac:dyDescent="0.2">
      <c r="A1497">
        <v>2010</v>
      </c>
      <c r="B1497">
        <v>8</v>
      </c>
      <c r="C1497" t="s">
        <v>6</v>
      </c>
      <c r="D1497">
        <v>951</v>
      </c>
      <c r="E1497" t="s">
        <v>7</v>
      </c>
      <c r="F1497">
        <v>10479000</v>
      </c>
      <c r="G1497" s="1">
        <f>+D1497/F1497</f>
        <v>9.0752934440309189E-5</v>
      </c>
      <c r="H1497">
        <f>INDEX($T$21:$T$38, MATCH(E1497, $S$21:$S$38, 0))</f>
        <v>0</v>
      </c>
      <c r="I1497">
        <v>1549</v>
      </c>
    </row>
    <row r="1498" spans="1:9" x14ac:dyDescent="0.2">
      <c r="A1498">
        <v>2009</v>
      </c>
      <c r="B1498">
        <v>10</v>
      </c>
      <c r="C1498" t="s">
        <v>6</v>
      </c>
      <c r="D1498">
        <v>958</v>
      </c>
      <c r="E1498" t="s">
        <v>14</v>
      </c>
      <c r="F1498">
        <v>10275000</v>
      </c>
      <c r="G1498" s="1">
        <f>+D1498/F1498</f>
        <v>9.32360097323601E-5</v>
      </c>
      <c r="H1498">
        <f>INDEX($T$21:$T$38, MATCH(E1498, $S$21:$S$38, 0))</f>
        <v>1</v>
      </c>
      <c r="I1498">
        <v>1196</v>
      </c>
    </row>
    <row r="1499" spans="1:9" x14ac:dyDescent="0.2">
      <c r="A1499">
        <v>2008</v>
      </c>
      <c r="B1499">
        <v>2</v>
      </c>
      <c r="C1499" t="s">
        <v>6</v>
      </c>
      <c r="D1499">
        <v>960</v>
      </c>
      <c r="E1499" t="s">
        <v>14</v>
      </c>
      <c r="F1499">
        <v>10442000</v>
      </c>
      <c r="G1499" s="1">
        <f>+D1499/F1499</f>
        <v>9.1936410649300895E-5</v>
      </c>
      <c r="H1499">
        <f>INDEX($T$21:$T$38, MATCH(E1499, $S$21:$S$38, 0))</f>
        <v>1</v>
      </c>
      <c r="I1499">
        <v>476</v>
      </c>
    </row>
    <row r="1500" spans="1:9" x14ac:dyDescent="0.2">
      <c r="A1500">
        <v>2009</v>
      </c>
      <c r="B1500">
        <v>10</v>
      </c>
      <c r="C1500" t="s">
        <v>6</v>
      </c>
      <c r="D1500">
        <v>960</v>
      </c>
      <c r="E1500" t="s">
        <v>7</v>
      </c>
      <c r="F1500">
        <v>10345000</v>
      </c>
      <c r="G1500" s="1">
        <f>+D1500/F1500</f>
        <v>9.2798453359110684E-5</v>
      </c>
      <c r="H1500">
        <f>INDEX($T$21:$T$38, MATCH(E1500, $S$21:$S$38, 0))</f>
        <v>0</v>
      </c>
      <c r="I1500">
        <v>1189</v>
      </c>
    </row>
    <row r="1501" spans="1:9" x14ac:dyDescent="0.2">
      <c r="A1501">
        <v>2007</v>
      </c>
      <c r="B1501">
        <v>10</v>
      </c>
      <c r="C1501" t="s">
        <v>6</v>
      </c>
      <c r="D1501">
        <v>962</v>
      </c>
      <c r="E1501" t="s">
        <v>14</v>
      </c>
      <c r="F1501">
        <v>10505000</v>
      </c>
      <c r="G1501" s="1">
        <f>+D1501/F1501</f>
        <v>9.1575440266539741E-5</v>
      </c>
      <c r="H1501">
        <f>INDEX($T$21:$T$38, MATCH(E1501, $S$21:$S$38, 0))</f>
        <v>1</v>
      </c>
      <c r="I1501">
        <v>332</v>
      </c>
    </row>
    <row r="1502" spans="1:9" x14ac:dyDescent="0.2">
      <c r="A1502">
        <v>2015</v>
      </c>
      <c r="B1502">
        <v>7</v>
      </c>
      <c r="C1502" t="s">
        <v>6</v>
      </c>
      <c r="D1502">
        <v>963</v>
      </c>
      <c r="E1502" t="s">
        <v>14</v>
      </c>
      <c r="F1502">
        <v>10086000</v>
      </c>
      <c r="G1502" s="1">
        <f>+D1502/F1502</f>
        <v>9.5478881618084468E-5</v>
      </c>
      <c r="H1502">
        <f>INDEX($T$21:$T$38, MATCH(E1502, $S$21:$S$38, 0))</f>
        <v>1</v>
      </c>
      <c r="I1502">
        <v>3680</v>
      </c>
    </row>
    <row r="1503" spans="1:9" x14ac:dyDescent="0.2">
      <c r="A1503">
        <v>2016</v>
      </c>
      <c r="B1503">
        <v>3</v>
      </c>
      <c r="C1503" t="s">
        <v>6</v>
      </c>
      <c r="D1503">
        <v>964</v>
      </c>
      <c r="E1503" t="s">
        <v>7</v>
      </c>
      <c r="F1503">
        <v>9737000</v>
      </c>
      <c r="G1503" s="1">
        <f>+D1503/F1503</f>
        <v>9.9003799938379372E-5</v>
      </c>
      <c r="H1503">
        <f>INDEX($T$21:$T$38, MATCH(E1503, $S$21:$S$38, 0))</f>
        <v>0</v>
      </c>
      <c r="I1503">
        <v>3961</v>
      </c>
    </row>
    <row r="1504" spans="1:9" x14ac:dyDescent="0.2">
      <c r="A1504">
        <v>2011</v>
      </c>
      <c r="B1504">
        <v>7</v>
      </c>
      <c r="C1504" t="s">
        <v>6</v>
      </c>
      <c r="D1504">
        <v>965</v>
      </c>
      <c r="E1504" t="s">
        <v>7</v>
      </c>
      <c r="F1504">
        <v>10396000</v>
      </c>
      <c r="G1504" s="1">
        <f>+D1504/F1504</f>
        <v>9.2824163139669109E-5</v>
      </c>
      <c r="H1504">
        <f>INDEX($T$21:$T$38, MATCH(E1504, $S$21:$S$38, 0))</f>
        <v>0</v>
      </c>
      <c r="I1504">
        <v>1945</v>
      </c>
    </row>
    <row r="1505" spans="1:9" x14ac:dyDescent="0.2">
      <c r="A1505">
        <v>2011</v>
      </c>
      <c r="B1505">
        <v>3</v>
      </c>
      <c r="C1505" t="s">
        <v>6</v>
      </c>
      <c r="D1505">
        <v>966</v>
      </c>
      <c r="E1505" t="s">
        <v>7</v>
      </c>
      <c r="F1505">
        <v>10396000</v>
      </c>
      <c r="G1505" s="1">
        <f>+D1505/F1505</f>
        <v>9.292035398230088E-5</v>
      </c>
      <c r="H1505">
        <f>INDEX($T$21:$T$38, MATCH(E1505, $S$21:$S$38, 0))</f>
        <v>0</v>
      </c>
      <c r="I1505">
        <v>1801</v>
      </c>
    </row>
    <row r="1506" spans="1:9" x14ac:dyDescent="0.2">
      <c r="A1506">
        <v>2011</v>
      </c>
      <c r="B1506">
        <v>10</v>
      </c>
      <c r="C1506" t="s">
        <v>6</v>
      </c>
      <c r="D1506">
        <v>966</v>
      </c>
      <c r="E1506" t="s">
        <v>7</v>
      </c>
      <c r="F1506">
        <v>10396000</v>
      </c>
      <c r="G1506" s="1">
        <f>+D1506/F1506</f>
        <v>9.292035398230088E-5</v>
      </c>
      <c r="H1506">
        <f>INDEX($T$21:$T$38, MATCH(E1506, $S$21:$S$38, 0))</f>
        <v>0</v>
      </c>
      <c r="I1506">
        <v>2053</v>
      </c>
    </row>
    <row r="1507" spans="1:9" x14ac:dyDescent="0.2">
      <c r="A1507">
        <v>2018</v>
      </c>
      <c r="B1507">
        <v>2</v>
      </c>
      <c r="C1507" t="s">
        <v>25</v>
      </c>
      <c r="D1507">
        <v>966</v>
      </c>
      <c r="E1507" t="s">
        <v>7</v>
      </c>
      <c r="F1507">
        <v>10193000</v>
      </c>
      <c r="G1507" s="1">
        <f>+D1507/F1507</f>
        <v>9.4770921220445402E-5</v>
      </c>
      <c r="H1507">
        <f>INDEX($T$21:$T$38, MATCH(E1507, $S$21:$S$38, 0))</f>
        <v>0</v>
      </c>
      <c r="I1507">
        <v>4807</v>
      </c>
    </row>
    <row r="1508" spans="1:9" x14ac:dyDescent="0.2">
      <c r="A1508">
        <v>2015</v>
      </c>
      <c r="B1508">
        <v>12</v>
      </c>
      <c r="C1508" t="s">
        <v>6</v>
      </c>
      <c r="D1508">
        <v>967</v>
      </c>
      <c r="E1508" t="s">
        <v>14</v>
      </c>
      <c r="F1508">
        <v>10086000</v>
      </c>
      <c r="G1508" s="1">
        <f>+D1508/F1508</f>
        <v>9.5875470949831446E-5</v>
      </c>
      <c r="H1508">
        <f>INDEX($T$21:$T$38, MATCH(E1508, $S$21:$S$38, 0))</f>
        <v>1</v>
      </c>
      <c r="I1508">
        <v>3860</v>
      </c>
    </row>
    <row r="1509" spans="1:9" x14ac:dyDescent="0.2">
      <c r="A1509">
        <v>2009</v>
      </c>
      <c r="B1509">
        <v>7</v>
      </c>
      <c r="C1509" t="s">
        <v>6</v>
      </c>
      <c r="D1509">
        <v>969</v>
      </c>
      <c r="E1509" t="s">
        <v>7</v>
      </c>
      <c r="F1509">
        <v>10345000</v>
      </c>
      <c r="G1509" s="1">
        <f>+D1509/F1509</f>
        <v>9.366843885935234E-5</v>
      </c>
      <c r="H1509">
        <f>INDEX($T$21:$T$38, MATCH(E1509, $S$21:$S$38, 0))</f>
        <v>0</v>
      </c>
      <c r="I1509">
        <v>1081</v>
      </c>
    </row>
    <row r="1510" spans="1:9" x14ac:dyDescent="0.2">
      <c r="A1510">
        <v>2008</v>
      </c>
      <c r="B1510">
        <v>9</v>
      </c>
      <c r="C1510" t="s">
        <v>6</v>
      </c>
      <c r="D1510">
        <v>970</v>
      </c>
      <c r="E1510" t="s">
        <v>7</v>
      </c>
      <c r="F1510">
        <v>10207000</v>
      </c>
      <c r="G1510" s="1">
        <f>+D1510/F1510</f>
        <v>9.5032820613304597E-5</v>
      </c>
      <c r="H1510">
        <f>INDEX($T$21:$T$38, MATCH(E1510, $S$21:$S$38, 0))</f>
        <v>0</v>
      </c>
      <c r="I1510">
        <v>721</v>
      </c>
    </row>
    <row r="1511" spans="1:9" x14ac:dyDescent="0.2">
      <c r="A1511">
        <v>2010</v>
      </c>
      <c r="B1511">
        <v>1</v>
      </c>
      <c r="C1511" t="s">
        <v>6</v>
      </c>
      <c r="D1511">
        <v>970</v>
      </c>
      <c r="E1511" t="s">
        <v>7</v>
      </c>
      <c r="F1511">
        <v>10479000</v>
      </c>
      <c r="G1511" s="1">
        <f>+D1511/F1511</f>
        <v>9.2566084550052487E-5</v>
      </c>
      <c r="H1511">
        <f>INDEX($T$21:$T$38, MATCH(E1511, $S$21:$S$38, 0))</f>
        <v>0</v>
      </c>
      <c r="I1511">
        <v>1297</v>
      </c>
    </row>
    <row r="1512" spans="1:9" x14ac:dyDescent="0.2">
      <c r="A1512">
        <v>2008</v>
      </c>
      <c r="B1512">
        <v>11</v>
      </c>
      <c r="C1512" t="s">
        <v>6</v>
      </c>
      <c r="D1512">
        <v>971</v>
      </c>
      <c r="E1512" t="s">
        <v>7</v>
      </c>
      <c r="F1512">
        <v>10207000</v>
      </c>
      <c r="G1512" s="1">
        <f>+D1512/F1512</f>
        <v>9.5130792593318308E-5</v>
      </c>
      <c r="H1512">
        <f>INDEX($T$21:$T$38, MATCH(E1512, $S$21:$S$38, 0))</f>
        <v>0</v>
      </c>
      <c r="I1512">
        <v>793</v>
      </c>
    </row>
    <row r="1513" spans="1:9" x14ac:dyDescent="0.2">
      <c r="A1513">
        <v>2010</v>
      </c>
      <c r="B1513">
        <v>5</v>
      </c>
      <c r="C1513" t="s">
        <v>6</v>
      </c>
      <c r="D1513">
        <v>973</v>
      </c>
      <c r="E1513" t="s">
        <v>7</v>
      </c>
      <c r="F1513">
        <v>10479000</v>
      </c>
      <c r="G1513" s="1">
        <f>+D1513/F1513</f>
        <v>9.2852371409485643E-5</v>
      </c>
      <c r="H1513">
        <f>INDEX($T$21:$T$38, MATCH(E1513, $S$21:$S$38, 0))</f>
        <v>0</v>
      </c>
      <c r="I1513">
        <v>1441</v>
      </c>
    </row>
    <row r="1514" spans="1:9" x14ac:dyDescent="0.2">
      <c r="A1514">
        <v>2016</v>
      </c>
      <c r="B1514">
        <v>2</v>
      </c>
      <c r="C1514" t="s">
        <v>6</v>
      </c>
      <c r="D1514">
        <v>974</v>
      </c>
      <c r="E1514" t="s">
        <v>14</v>
      </c>
      <c r="F1514">
        <v>10331000</v>
      </c>
      <c r="G1514" s="1">
        <f>+D1514/F1514</f>
        <v>9.4279353402381181E-5</v>
      </c>
      <c r="H1514">
        <f>INDEX($T$21:$T$38, MATCH(E1514, $S$21:$S$38, 0))</f>
        <v>1</v>
      </c>
      <c r="I1514">
        <v>3932</v>
      </c>
    </row>
    <row r="1515" spans="1:9" x14ac:dyDescent="0.2">
      <c r="A1515">
        <v>2018</v>
      </c>
      <c r="B1515">
        <v>1</v>
      </c>
      <c r="C1515" t="s">
        <v>6</v>
      </c>
      <c r="D1515">
        <v>974</v>
      </c>
      <c r="E1515" t="s">
        <v>13</v>
      </c>
      <c r="F1515">
        <v>10878000</v>
      </c>
      <c r="G1515" s="1">
        <f>+D1515/F1515</f>
        <v>8.9538518109946678E-5</v>
      </c>
      <c r="H1515">
        <f>INDEX($T$21:$T$38, MATCH(E1515, $S$21:$S$38, 0))</f>
        <v>1</v>
      </c>
      <c r="I1515">
        <v>4759</v>
      </c>
    </row>
    <row r="1516" spans="1:9" x14ac:dyDescent="0.2">
      <c r="A1516">
        <v>2015</v>
      </c>
      <c r="B1516">
        <v>5</v>
      </c>
      <c r="C1516" t="s">
        <v>6</v>
      </c>
      <c r="D1516">
        <v>975</v>
      </c>
      <c r="E1516" t="s">
        <v>14</v>
      </c>
      <c r="F1516">
        <v>10086000</v>
      </c>
      <c r="G1516" s="1">
        <f>+D1516/F1516</f>
        <v>9.6668649613325402E-5</v>
      </c>
      <c r="H1516">
        <f>INDEX($T$21:$T$38, MATCH(E1516, $S$21:$S$38, 0))</f>
        <v>1</v>
      </c>
      <c r="I1516">
        <v>3608</v>
      </c>
    </row>
    <row r="1517" spans="1:9" x14ac:dyDescent="0.2">
      <c r="A1517">
        <v>2010</v>
      </c>
      <c r="B1517">
        <v>2</v>
      </c>
      <c r="C1517" t="s">
        <v>25</v>
      </c>
      <c r="D1517">
        <v>977</v>
      </c>
      <c r="E1517" t="s">
        <v>11</v>
      </c>
      <c r="F1517">
        <v>10684000</v>
      </c>
      <c r="G1517" s="1">
        <f>+D1517/F1517</f>
        <v>9.1445151628603515E-5</v>
      </c>
      <c r="H1517">
        <f>INDEX($T$21:$T$38, MATCH(E1517, $S$21:$S$38, 0))</f>
        <v>1</v>
      </c>
      <c r="I1517">
        <v>1355</v>
      </c>
    </row>
    <row r="1518" spans="1:9" x14ac:dyDescent="0.2">
      <c r="A1518">
        <v>2016</v>
      </c>
      <c r="B1518">
        <v>5</v>
      </c>
      <c r="C1518" t="s">
        <v>6</v>
      </c>
      <c r="D1518">
        <v>979</v>
      </c>
      <c r="E1518" t="s">
        <v>14</v>
      </c>
      <c r="F1518">
        <v>10331000</v>
      </c>
      <c r="G1518" s="1">
        <f>+D1518/F1518</f>
        <v>9.4763333655986833E-5</v>
      </c>
      <c r="H1518">
        <f>INDEX($T$21:$T$38, MATCH(E1518, $S$21:$S$38, 0))</f>
        <v>1</v>
      </c>
      <c r="I1518">
        <v>4040</v>
      </c>
    </row>
    <row r="1519" spans="1:9" x14ac:dyDescent="0.2">
      <c r="A1519">
        <v>2015</v>
      </c>
      <c r="B1519">
        <v>3</v>
      </c>
      <c r="C1519" t="s">
        <v>6</v>
      </c>
      <c r="D1519">
        <v>981</v>
      </c>
      <c r="E1519" t="s">
        <v>14</v>
      </c>
      <c r="F1519">
        <v>10086000</v>
      </c>
      <c r="G1519" s="1">
        <f>+D1519/F1519</f>
        <v>9.7263533610945869E-5</v>
      </c>
      <c r="H1519">
        <f>INDEX($T$21:$T$38, MATCH(E1519, $S$21:$S$38, 0))</f>
        <v>1</v>
      </c>
      <c r="I1519">
        <v>3536</v>
      </c>
    </row>
    <row r="1520" spans="1:9" x14ac:dyDescent="0.2">
      <c r="A1520">
        <v>2010</v>
      </c>
      <c r="B1520">
        <v>7</v>
      </c>
      <c r="C1520" t="s">
        <v>6</v>
      </c>
      <c r="D1520">
        <v>983</v>
      </c>
      <c r="E1520" t="s">
        <v>7</v>
      </c>
      <c r="F1520">
        <v>10479000</v>
      </c>
      <c r="G1520" s="1">
        <f>+D1520/F1520</f>
        <v>9.3806660940929472E-5</v>
      </c>
      <c r="H1520">
        <f>INDEX($T$21:$T$38, MATCH(E1520, $S$21:$S$38, 0))</f>
        <v>0</v>
      </c>
      <c r="I1520">
        <v>1513</v>
      </c>
    </row>
    <row r="1521" spans="1:9" x14ac:dyDescent="0.2">
      <c r="A1521">
        <v>2016</v>
      </c>
      <c r="B1521">
        <v>4</v>
      </c>
      <c r="C1521" t="s">
        <v>6</v>
      </c>
      <c r="D1521">
        <v>985</v>
      </c>
      <c r="E1521" t="s">
        <v>14</v>
      </c>
      <c r="F1521">
        <v>10331000</v>
      </c>
      <c r="G1521" s="1">
        <f>+D1521/F1521</f>
        <v>9.5344109960313614E-5</v>
      </c>
      <c r="H1521">
        <f>INDEX($T$21:$T$38, MATCH(E1521, $S$21:$S$38, 0))</f>
        <v>1</v>
      </c>
      <c r="I1521">
        <v>4004</v>
      </c>
    </row>
    <row r="1522" spans="1:9" x14ac:dyDescent="0.2">
      <c r="A1522">
        <v>2015</v>
      </c>
      <c r="B1522">
        <v>8</v>
      </c>
      <c r="C1522" t="s">
        <v>6</v>
      </c>
      <c r="D1522">
        <v>990</v>
      </c>
      <c r="E1522" t="s">
        <v>14</v>
      </c>
      <c r="F1522">
        <v>10086000</v>
      </c>
      <c r="G1522" s="1">
        <f>+D1522/F1522</f>
        <v>9.8155859607376557E-5</v>
      </c>
      <c r="H1522">
        <f>INDEX($T$21:$T$38, MATCH(E1522, $S$21:$S$38, 0))</f>
        <v>1</v>
      </c>
      <c r="I1522">
        <v>3716</v>
      </c>
    </row>
    <row r="1523" spans="1:9" x14ac:dyDescent="0.2">
      <c r="A1523">
        <v>2007</v>
      </c>
      <c r="B1523">
        <v>3</v>
      </c>
      <c r="C1523" t="s">
        <v>6</v>
      </c>
      <c r="D1523">
        <v>991</v>
      </c>
      <c r="E1523" t="s">
        <v>14</v>
      </c>
      <c r="F1523">
        <v>10505000</v>
      </c>
      <c r="G1523" s="1">
        <f>+D1523/F1523</f>
        <v>9.4336030461684918E-5</v>
      </c>
      <c r="H1523">
        <f>INDEX($T$21:$T$38, MATCH(E1523, $S$21:$S$38, 0))</f>
        <v>1</v>
      </c>
      <c r="I1523">
        <v>80</v>
      </c>
    </row>
    <row r="1524" spans="1:9" x14ac:dyDescent="0.2">
      <c r="A1524">
        <v>2009</v>
      </c>
      <c r="B1524">
        <v>8</v>
      </c>
      <c r="C1524" t="s">
        <v>6</v>
      </c>
      <c r="D1524">
        <v>992</v>
      </c>
      <c r="E1524" t="s">
        <v>7</v>
      </c>
      <c r="F1524">
        <v>10345000</v>
      </c>
      <c r="G1524" s="1">
        <f>+D1524/F1524</f>
        <v>9.5891735137747708E-5</v>
      </c>
      <c r="H1524">
        <f>INDEX($T$21:$T$38, MATCH(E1524, $S$21:$S$38, 0))</f>
        <v>0</v>
      </c>
      <c r="I1524">
        <v>1117</v>
      </c>
    </row>
    <row r="1525" spans="1:9" x14ac:dyDescent="0.2">
      <c r="A1525">
        <v>2015</v>
      </c>
      <c r="B1525">
        <v>10</v>
      </c>
      <c r="C1525" t="s">
        <v>6</v>
      </c>
      <c r="D1525">
        <v>992</v>
      </c>
      <c r="E1525" t="s">
        <v>14</v>
      </c>
      <c r="F1525">
        <v>10086000</v>
      </c>
      <c r="G1525" s="1">
        <f>+D1525/F1525</f>
        <v>9.8354154273250046E-5</v>
      </c>
      <c r="H1525">
        <f>INDEX($T$21:$T$38, MATCH(E1525, $S$21:$S$38, 0))</f>
        <v>1</v>
      </c>
      <c r="I1525">
        <v>3788</v>
      </c>
    </row>
    <row r="1526" spans="1:9" x14ac:dyDescent="0.2">
      <c r="A1526">
        <v>2013</v>
      </c>
      <c r="B1526">
        <v>2</v>
      </c>
      <c r="C1526" t="s">
        <v>25</v>
      </c>
      <c r="D1526">
        <v>994</v>
      </c>
      <c r="E1526" t="s">
        <v>11</v>
      </c>
      <c r="F1526">
        <v>11134000</v>
      </c>
      <c r="G1526" s="1">
        <f>+D1526/F1526</f>
        <v>8.9276091252020836E-5</v>
      </c>
      <c r="H1526">
        <f>INDEX($T$21:$T$38, MATCH(E1526, $S$21:$S$38, 0))</f>
        <v>1</v>
      </c>
      <c r="I1526">
        <v>2651</v>
      </c>
    </row>
    <row r="1527" spans="1:9" x14ac:dyDescent="0.2">
      <c r="A1527">
        <v>2014</v>
      </c>
      <c r="B1527">
        <v>1</v>
      </c>
      <c r="C1527" t="s">
        <v>6</v>
      </c>
      <c r="D1527">
        <v>994</v>
      </c>
      <c r="E1527" t="s">
        <v>14</v>
      </c>
      <c r="F1527">
        <v>9852000</v>
      </c>
      <c r="G1527" s="1">
        <f>+D1527/F1527</f>
        <v>1.0089321965083232E-4</v>
      </c>
      <c r="H1527">
        <f>INDEX($T$21:$T$38, MATCH(E1527, $S$21:$S$38, 0))</f>
        <v>1</v>
      </c>
      <c r="I1527">
        <v>3032</v>
      </c>
    </row>
    <row r="1528" spans="1:9" x14ac:dyDescent="0.2">
      <c r="A1528">
        <v>2007</v>
      </c>
      <c r="B1528">
        <v>1</v>
      </c>
      <c r="C1528" t="s">
        <v>6</v>
      </c>
      <c r="D1528">
        <v>1001</v>
      </c>
      <c r="E1528" t="s">
        <v>14</v>
      </c>
      <c r="F1528">
        <v>10505000</v>
      </c>
      <c r="G1528" s="1">
        <f>+D1528/F1528</f>
        <v>9.5287958115183245E-5</v>
      </c>
      <c r="H1528">
        <f>INDEX($T$21:$T$38, MATCH(E1528, $S$21:$S$38, 0))</f>
        <v>1</v>
      </c>
      <c r="I1528">
        <v>8</v>
      </c>
    </row>
    <row r="1529" spans="1:9" x14ac:dyDescent="0.2">
      <c r="A1529">
        <v>2007</v>
      </c>
      <c r="B1529">
        <v>9</v>
      </c>
      <c r="C1529" t="s">
        <v>6</v>
      </c>
      <c r="D1529">
        <v>1002</v>
      </c>
      <c r="E1529" t="s">
        <v>7</v>
      </c>
      <c r="F1529">
        <v>10029000</v>
      </c>
      <c r="G1529" s="1">
        <f>+D1529/F1529</f>
        <v>9.9910260245288668E-5</v>
      </c>
      <c r="H1529">
        <f>INDEX($T$21:$T$38, MATCH(E1529, $S$21:$S$38, 0))</f>
        <v>0</v>
      </c>
      <c r="I1529">
        <v>289</v>
      </c>
    </row>
    <row r="1530" spans="1:9" x14ac:dyDescent="0.2">
      <c r="A1530">
        <v>2018</v>
      </c>
      <c r="B1530">
        <v>4</v>
      </c>
      <c r="C1530" t="s">
        <v>25</v>
      </c>
      <c r="D1530">
        <v>1002</v>
      </c>
      <c r="E1530" t="s">
        <v>7</v>
      </c>
      <c r="F1530">
        <v>10193000</v>
      </c>
      <c r="G1530" s="1">
        <f>+D1530/F1530</f>
        <v>9.8302756793878157E-5</v>
      </c>
      <c r="H1530">
        <f>INDEX($T$21:$T$38, MATCH(E1530, $S$21:$S$38, 0))</f>
        <v>0</v>
      </c>
      <c r="I1530">
        <v>4879</v>
      </c>
    </row>
    <row r="1531" spans="1:9" x14ac:dyDescent="0.2">
      <c r="A1531">
        <v>2009</v>
      </c>
      <c r="B1531">
        <v>5</v>
      </c>
      <c r="C1531" t="s">
        <v>6</v>
      </c>
      <c r="D1531">
        <v>1003</v>
      </c>
      <c r="E1531" t="s">
        <v>7</v>
      </c>
      <c r="F1531">
        <v>10345000</v>
      </c>
      <c r="G1531" s="1">
        <f>+D1531/F1531</f>
        <v>9.6955050749154183E-5</v>
      </c>
      <c r="H1531">
        <f>INDEX($T$21:$T$38, MATCH(E1531, $S$21:$S$38, 0))</f>
        <v>0</v>
      </c>
      <c r="I1531">
        <v>1009</v>
      </c>
    </row>
    <row r="1532" spans="1:9" x14ac:dyDescent="0.2">
      <c r="A1532">
        <v>2009</v>
      </c>
      <c r="B1532">
        <v>6</v>
      </c>
      <c r="C1532" t="s">
        <v>6</v>
      </c>
      <c r="D1532">
        <v>1003</v>
      </c>
      <c r="E1532" t="s">
        <v>7</v>
      </c>
      <c r="F1532">
        <v>10345000</v>
      </c>
      <c r="G1532" s="1">
        <f>+D1532/F1532</f>
        <v>9.6955050749154183E-5</v>
      </c>
      <c r="H1532">
        <f>INDEX($T$21:$T$38, MATCH(E1532, $S$21:$S$38, 0))</f>
        <v>0</v>
      </c>
      <c r="I1532">
        <v>1045</v>
      </c>
    </row>
    <row r="1533" spans="1:9" x14ac:dyDescent="0.2">
      <c r="A1533">
        <v>2011</v>
      </c>
      <c r="B1533">
        <v>2</v>
      </c>
      <c r="C1533" t="s">
        <v>25</v>
      </c>
      <c r="D1533">
        <v>1004</v>
      </c>
      <c r="E1533" t="s">
        <v>11</v>
      </c>
      <c r="F1533">
        <v>10960000</v>
      </c>
      <c r="G1533" s="1">
        <f>+D1533/F1533</f>
        <v>9.1605839416058392E-5</v>
      </c>
      <c r="H1533">
        <f>INDEX($T$21:$T$38, MATCH(E1533, $S$21:$S$38, 0))</f>
        <v>1</v>
      </c>
      <c r="I1533">
        <v>1787</v>
      </c>
    </row>
    <row r="1534" spans="1:9" x14ac:dyDescent="0.2">
      <c r="A1534">
        <v>2017</v>
      </c>
      <c r="B1534">
        <v>2</v>
      </c>
      <c r="C1534" t="s">
        <v>25</v>
      </c>
      <c r="D1534">
        <v>1005</v>
      </c>
      <c r="E1534" t="s">
        <v>7</v>
      </c>
      <c r="F1534">
        <v>10201000</v>
      </c>
      <c r="G1534" s="1">
        <f>+D1534/F1534</f>
        <v>9.8519752965395556E-5</v>
      </c>
      <c r="H1534">
        <f>INDEX($T$21:$T$38, MATCH(E1534, $S$21:$S$38, 0))</f>
        <v>0</v>
      </c>
      <c r="I1534">
        <v>4375</v>
      </c>
    </row>
    <row r="1535" spans="1:9" x14ac:dyDescent="0.2">
      <c r="A1535">
        <v>2018</v>
      </c>
      <c r="B1535">
        <v>6</v>
      </c>
      <c r="C1535" t="s">
        <v>25</v>
      </c>
      <c r="D1535">
        <v>1009</v>
      </c>
      <c r="E1535" t="s">
        <v>7</v>
      </c>
      <c r="F1535">
        <v>10193000</v>
      </c>
      <c r="G1535" s="1">
        <f>+D1535/F1535</f>
        <v>9.898950259982341E-5</v>
      </c>
      <c r="H1535">
        <f>INDEX($T$21:$T$38, MATCH(E1535, $S$21:$S$38, 0))</f>
        <v>0</v>
      </c>
      <c r="I1535">
        <v>4951</v>
      </c>
    </row>
    <row r="1536" spans="1:9" x14ac:dyDescent="0.2">
      <c r="A1536">
        <v>2013</v>
      </c>
      <c r="B1536">
        <v>2</v>
      </c>
      <c r="C1536" t="s">
        <v>25</v>
      </c>
      <c r="D1536">
        <v>1010</v>
      </c>
      <c r="E1536" t="s">
        <v>7</v>
      </c>
      <c r="F1536">
        <v>10176000</v>
      </c>
      <c r="G1536" s="1">
        <f>+D1536/F1536</f>
        <v>9.9253144654088045E-5</v>
      </c>
      <c r="H1536">
        <f>INDEX($T$21:$T$38, MATCH(E1536, $S$21:$S$38, 0))</f>
        <v>0</v>
      </c>
      <c r="I1536">
        <v>2647</v>
      </c>
    </row>
    <row r="1537" spans="1:9" x14ac:dyDescent="0.2">
      <c r="A1537">
        <v>2016</v>
      </c>
      <c r="B1537">
        <v>3</v>
      </c>
      <c r="C1537" t="s">
        <v>6</v>
      </c>
      <c r="D1537">
        <v>1010</v>
      </c>
      <c r="E1537" t="s">
        <v>14</v>
      </c>
      <c r="F1537">
        <v>10331000</v>
      </c>
      <c r="G1537" s="1">
        <f>+D1537/F1537</f>
        <v>9.7764011228341886E-5</v>
      </c>
      <c r="H1537">
        <f>INDEX($T$21:$T$38, MATCH(E1537, $S$21:$S$38, 0))</f>
        <v>1</v>
      </c>
      <c r="I1537">
        <v>3968</v>
      </c>
    </row>
    <row r="1538" spans="1:9" x14ac:dyDescent="0.2">
      <c r="A1538">
        <v>2008</v>
      </c>
      <c r="B1538">
        <v>6</v>
      </c>
      <c r="C1538" t="s">
        <v>6</v>
      </c>
      <c r="D1538">
        <v>1012</v>
      </c>
      <c r="E1538" t="s">
        <v>7</v>
      </c>
      <c r="F1538">
        <v>10207000</v>
      </c>
      <c r="G1538" s="1">
        <f>+D1538/F1538</f>
        <v>9.9147643773880671E-5</v>
      </c>
      <c r="H1538">
        <f>INDEX($T$21:$T$38, MATCH(E1538, $S$21:$S$38, 0))</f>
        <v>0</v>
      </c>
      <c r="I1538">
        <v>613</v>
      </c>
    </row>
    <row r="1539" spans="1:9" x14ac:dyDescent="0.2">
      <c r="A1539">
        <v>2016</v>
      </c>
      <c r="B1539">
        <v>1</v>
      </c>
      <c r="C1539" t="s">
        <v>6</v>
      </c>
      <c r="D1539">
        <v>1017</v>
      </c>
      <c r="E1539" t="s">
        <v>14</v>
      </c>
      <c r="F1539">
        <v>10331000</v>
      </c>
      <c r="G1539" s="1">
        <f>+D1539/F1539</f>
        <v>9.8441583583389798E-5</v>
      </c>
      <c r="H1539">
        <f>INDEX($T$21:$T$38, MATCH(E1539, $S$21:$S$38, 0))</f>
        <v>1</v>
      </c>
      <c r="I1539">
        <v>3896</v>
      </c>
    </row>
    <row r="1540" spans="1:9" x14ac:dyDescent="0.2">
      <c r="A1540">
        <v>2017</v>
      </c>
      <c r="B1540">
        <v>6</v>
      </c>
      <c r="C1540" t="s">
        <v>6</v>
      </c>
      <c r="D1540">
        <v>1017</v>
      </c>
      <c r="E1540" t="s">
        <v>14</v>
      </c>
      <c r="F1540">
        <v>10492000</v>
      </c>
      <c r="G1540" s="1">
        <f>+D1540/F1540</f>
        <v>9.6930995043842931E-5</v>
      </c>
      <c r="H1540">
        <f>INDEX($T$21:$T$38, MATCH(E1540, $S$21:$S$38, 0))</f>
        <v>1</v>
      </c>
      <c r="I1540">
        <v>4508</v>
      </c>
    </row>
    <row r="1541" spans="1:9" x14ac:dyDescent="0.2">
      <c r="A1541">
        <v>2016</v>
      </c>
      <c r="B1541">
        <v>6</v>
      </c>
      <c r="C1541" t="s">
        <v>6</v>
      </c>
      <c r="D1541">
        <v>1018</v>
      </c>
      <c r="E1541" t="s">
        <v>14</v>
      </c>
      <c r="F1541">
        <v>10331000</v>
      </c>
      <c r="G1541" s="1">
        <f>+D1541/F1541</f>
        <v>9.8538379634110929E-5</v>
      </c>
      <c r="H1541">
        <f>INDEX($T$21:$T$38, MATCH(E1541, $S$21:$S$38, 0))</f>
        <v>1</v>
      </c>
      <c r="I1541">
        <v>4076</v>
      </c>
    </row>
    <row r="1542" spans="1:9" x14ac:dyDescent="0.2">
      <c r="A1542">
        <v>2015</v>
      </c>
      <c r="B1542">
        <v>2</v>
      </c>
      <c r="C1542" t="s">
        <v>25</v>
      </c>
      <c r="D1542">
        <v>1019</v>
      </c>
      <c r="E1542" t="s">
        <v>11</v>
      </c>
      <c r="F1542">
        <v>11201000</v>
      </c>
      <c r="G1542" s="1">
        <f>+D1542/F1542</f>
        <v>9.0974020176769936E-5</v>
      </c>
      <c r="H1542">
        <f>INDEX($T$21:$T$38, MATCH(E1542, $S$21:$S$38, 0))</f>
        <v>1</v>
      </c>
      <c r="I1542">
        <v>3515</v>
      </c>
    </row>
    <row r="1543" spans="1:9" x14ac:dyDescent="0.2">
      <c r="A1543">
        <v>2018</v>
      </c>
      <c r="B1543">
        <v>11</v>
      </c>
      <c r="C1543" t="s">
        <v>25</v>
      </c>
      <c r="D1543">
        <v>1022</v>
      </c>
      <c r="E1543" t="s">
        <v>7</v>
      </c>
      <c r="F1543">
        <v>10193000</v>
      </c>
      <c r="G1543" s="1">
        <f>+D1543/F1543</f>
        <v>1.0026488766800746E-4</v>
      </c>
      <c r="H1543">
        <f>INDEX($T$21:$T$38, MATCH(E1543, $S$21:$S$38, 0))</f>
        <v>0</v>
      </c>
      <c r="I1543">
        <v>5131</v>
      </c>
    </row>
    <row r="1544" spans="1:9" x14ac:dyDescent="0.2">
      <c r="A1544">
        <v>2017</v>
      </c>
      <c r="B1544">
        <v>2</v>
      </c>
      <c r="C1544" t="s">
        <v>6</v>
      </c>
      <c r="D1544">
        <v>1024</v>
      </c>
      <c r="E1544" t="s">
        <v>14</v>
      </c>
      <c r="F1544">
        <v>10492000</v>
      </c>
      <c r="G1544" s="1">
        <f>+D1544/F1544</f>
        <v>9.7598170034311863E-5</v>
      </c>
      <c r="H1544">
        <f>INDEX($T$21:$T$38, MATCH(E1544, $S$21:$S$38, 0))</f>
        <v>1</v>
      </c>
      <c r="I1544">
        <v>4364</v>
      </c>
    </row>
    <row r="1545" spans="1:9" x14ac:dyDescent="0.2">
      <c r="A1545">
        <v>2008</v>
      </c>
      <c r="B1545">
        <v>7</v>
      </c>
      <c r="C1545" t="s">
        <v>6</v>
      </c>
      <c r="D1545">
        <v>1028</v>
      </c>
      <c r="E1545" t="s">
        <v>7</v>
      </c>
      <c r="F1545">
        <v>10207000</v>
      </c>
      <c r="G1545" s="1">
        <f>+D1545/F1545</f>
        <v>1.0071519545410013E-4</v>
      </c>
      <c r="H1545">
        <f>INDEX($T$21:$T$38, MATCH(E1545, $S$21:$S$38, 0))</f>
        <v>0</v>
      </c>
      <c r="I1545">
        <v>649</v>
      </c>
    </row>
    <row r="1546" spans="1:9" x14ac:dyDescent="0.2">
      <c r="A1546">
        <v>2008</v>
      </c>
      <c r="B1546">
        <v>4</v>
      </c>
      <c r="C1546" t="s">
        <v>6</v>
      </c>
      <c r="D1546">
        <v>1029</v>
      </c>
      <c r="E1546" t="s">
        <v>7</v>
      </c>
      <c r="F1546">
        <v>10207000</v>
      </c>
      <c r="G1546" s="1">
        <f>+D1546/F1546</f>
        <v>1.0081316743411384E-4</v>
      </c>
      <c r="H1546">
        <f>INDEX($T$21:$T$38, MATCH(E1546, $S$21:$S$38, 0))</f>
        <v>0</v>
      </c>
      <c r="I1546">
        <v>541</v>
      </c>
    </row>
    <row r="1547" spans="1:9" x14ac:dyDescent="0.2">
      <c r="A1547">
        <v>2008</v>
      </c>
      <c r="B1547">
        <v>10</v>
      </c>
      <c r="C1547" t="s">
        <v>6</v>
      </c>
      <c r="D1547">
        <v>1029</v>
      </c>
      <c r="E1547" t="s">
        <v>7</v>
      </c>
      <c r="F1547">
        <v>10207000</v>
      </c>
      <c r="G1547" s="1">
        <f>+D1547/F1547</f>
        <v>1.0081316743411384E-4</v>
      </c>
      <c r="H1547">
        <f>INDEX($T$21:$T$38, MATCH(E1547, $S$21:$S$38, 0))</f>
        <v>0</v>
      </c>
      <c r="I1547">
        <v>757</v>
      </c>
    </row>
    <row r="1548" spans="1:9" x14ac:dyDescent="0.2">
      <c r="A1548">
        <v>2017</v>
      </c>
      <c r="B1548">
        <v>4</v>
      </c>
      <c r="C1548" t="s">
        <v>6</v>
      </c>
      <c r="D1548">
        <v>1029</v>
      </c>
      <c r="E1548" t="s">
        <v>14</v>
      </c>
      <c r="F1548">
        <v>10492000</v>
      </c>
      <c r="G1548" s="1">
        <f>+D1548/F1548</f>
        <v>9.8074723598932519E-5</v>
      </c>
      <c r="H1548">
        <f>INDEX($T$21:$T$38, MATCH(E1548, $S$21:$S$38, 0))</f>
        <v>1</v>
      </c>
      <c r="I1548">
        <v>4436</v>
      </c>
    </row>
    <row r="1549" spans="1:9" x14ac:dyDescent="0.2">
      <c r="A1549">
        <v>2007</v>
      </c>
      <c r="B1549">
        <v>2</v>
      </c>
      <c r="C1549" t="s">
        <v>6</v>
      </c>
      <c r="D1549">
        <v>1031</v>
      </c>
      <c r="E1549" t="s">
        <v>7</v>
      </c>
      <c r="F1549">
        <v>10029000</v>
      </c>
      <c r="G1549" s="1">
        <f>+D1549/F1549</f>
        <v>1.0280187456376508E-4</v>
      </c>
      <c r="H1549">
        <f>INDEX($T$21:$T$38, MATCH(E1549, $S$21:$S$38, 0))</f>
        <v>0</v>
      </c>
      <c r="I1549">
        <v>37</v>
      </c>
    </row>
    <row r="1550" spans="1:9" x14ac:dyDescent="0.2">
      <c r="A1550">
        <v>2016</v>
      </c>
      <c r="B1550">
        <v>11</v>
      </c>
      <c r="C1550" t="s">
        <v>6</v>
      </c>
      <c r="D1550">
        <v>1031</v>
      </c>
      <c r="E1550" t="s">
        <v>14</v>
      </c>
      <c r="F1550">
        <v>10331000</v>
      </c>
      <c r="G1550" s="1">
        <f>+D1550/F1550</f>
        <v>9.9796728293485623E-5</v>
      </c>
      <c r="H1550">
        <f>INDEX($T$21:$T$38, MATCH(E1550, $S$21:$S$38, 0))</f>
        <v>1</v>
      </c>
      <c r="I1550">
        <v>4256</v>
      </c>
    </row>
    <row r="1551" spans="1:9" x14ac:dyDescent="0.2">
      <c r="A1551">
        <v>2018</v>
      </c>
      <c r="B1551">
        <v>4</v>
      </c>
      <c r="C1551" t="s">
        <v>6</v>
      </c>
      <c r="D1551">
        <v>1031</v>
      </c>
      <c r="E1551" t="s">
        <v>14</v>
      </c>
      <c r="F1551">
        <v>10701000</v>
      </c>
      <c r="G1551" s="1">
        <f>+D1551/F1551</f>
        <v>9.6346135875151857E-5</v>
      </c>
      <c r="H1551">
        <f>INDEX($T$21:$T$38, MATCH(E1551, $S$21:$S$38, 0))</f>
        <v>1</v>
      </c>
      <c r="I1551">
        <v>4868</v>
      </c>
    </row>
    <row r="1552" spans="1:9" x14ac:dyDescent="0.2">
      <c r="A1552">
        <v>2014</v>
      </c>
      <c r="B1552">
        <v>2</v>
      </c>
      <c r="C1552" t="s">
        <v>25</v>
      </c>
      <c r="D1552">
        <v>1033</v>
      </c>
      <c r="E1552" t="s">
        <v>11</v>
      </c>
      <c r="F1552">
        <v>11243000</v>
      </c>
      <c r="G1552" s="1">
        <f>+D1552/F1552</f>
        <v>9.1879391621453344E-5</v>
      </c>
      <c r="H1552">
        <f>INDEX($T$21:$T$38, MATCH(E1552, $S$21:$S$38, 0))</f>
        <v>1</v>
      </c>
      <c r="I1552">
        <v>3083</v>
      </c>
    </row>
    <row r="1553" spans="1:9" x14ac:dyDescent="0.2">
      <c r="A1553">
        <v>2015</v>
      </c>
      <c r="B1553">
        <v>11</v>
      </c>
      <c r="C1553" t="s">
        <v>25</v>
      </c>
      <c r="D1553">
        <v>1034</v>
      </c>
      <c r="E1553" t="s">
        <v>7</v>
      </c>
      <c r="F1553">
        <v>10170000</v>
      </c>
      <c r="G1553" s="1">
        <f>+D1553/F1553</f>
        <v>1.016715830875123E-4</v>
      </c>
      <c r="H1553">
        <f>INDEX($T$21:$T$38, MATCH(E1553, $S$21:$S$38, 0))</f>
        <v>0</v>
      </c>
      <c r="I1553">
        <v>3835</v>
      </c>
    </row>
    <row r="1554" spans="1:9" x14ac:dyDescent="0.2">
      <c r="A1554">
        <v>2017</v>
      </c>
      <c r="B1554">
        <v>11</v>
      </c>
      <c r="C1554" t="s">
        <v>25</v>
      </c>
      <c r="D1554">
        <v>1035</v>
      </c>
      <c r="E1554" t="s">
        <v>7</v>
      </c>
      <c r="F1554">
        <v>10201000</v>
      </c>
      <c r="G1554" s="1">
        <f>+D1554/F1554</f>
        <v>1.0146064111361632E-4</v>
      </c>
      <c r="H1554">
        <f>INDEX($T$21:$T$38, MATCH(E1554, $S$21:$S$38, 0))</f>
        <v>0</v>
      </c>
      <c r="I1554">
        <v>4699</v>
      </c>
    </row>
    <row r="1555" spans="1:9" x14ac:dyDescent="0.2">
      <c r="A1555">
        <v>2018</v>
      </c>
      <c r="B1555">
        <v>2</v>
      </c>
      <c r="C1555" t="s">
        <v>6</v>
      </c>
      <c r="D1555">
        <v>1036</v>
      </c>
      <c r="E1555" t="s">
        <v>14</v>
      </c>
      <c r="F1555">
        <v>10701000</v>
      </c>
      <c r="G1555" s="1">
        <f>+D1555/F1555</f>
        <v>9.6813381926922715E-5</v>
      </c>
      <c r="H1555">
        <f>INDEX($T$21:$T$38, MATCH(E1555, $S$21:$S$38, 0))</f>
        <v>1</v>
      </c>
      <c r="I1555">
        <v>4796</v>
      </c>
    </row>
    <row r="1556" spans="1:9" x14ac:dyDescent="0.2">
      <c r="A1556">
        <v>2017</v>
      </c>
      <c r="B1556">
        <v>10</v>
      </c>
      <c r="C1556" t="s">
        <v>6</v>
      </c>
      <c r="D1556">
        <v>1038</v>
      </c>
      <c r="E1556" t="s">
        <v>14</v>
      </c>
      <c r="F1556">
        <v>10492000</v>
      </c>
      <c r="G1556" s="1">
        <f>+D1556/F1556</f>
        <v>9.8932520015249713E-5</v>
      </c>
      <c r="H1556">
        <f>INDEX($T$21:$T$38, MATCH(E1556, $S$21:$S$38, 0))</f>
        <v>1</v>
      </c>
      <c r="I1556">
        <v>4652</v>
      </c>
    </row>
    <row r="1557" spans="1:9" x14ac:dyDescent="0.2">
      <c r="A1557">
        <v>2014</v>
      </c>
      <c r="B1557">
        <v>2</v>
      </c>
      <c r="C1557" t="s">
        <v>25</v>
      </c>
      <c r="D1557">
        <v>1040</v>
      </c>
      <c r="E1557" t="s">
        <v>7</v>
      </c>
      <c r="F1557">
        <v>10154000</v>
      </c>
      <c r="G1557" s="1">
        <f>+D1557/F1557</f>
        <v>1.0242269056529447E-4</v>
      </c>
      <c r="H1557">
        <f>INDEX($T$21:$T$38, MATCH(E1557, $S$21:$S$38, 0))</f>
        <v>0</v>
      </c>
      <c r="I1557">
        <v>3079</v>
      </c>
    </row>
    <row r="1558" spans="1:9" x14ac:dyDescent="0.2">
      <c r="A1558">
        <v>2015</v>
      </c>
      <c r="B1558">
        <v>2</v>
      </c>
      <c r="C1558" t="s">
        <v>25</v>
      </c>
      <c r="D1558">
        <v>1040</v>
      </c>
      <c r="E1558" t="s">
        <v>7</v>
      </c>
      <c r="F1558">
        <v>10170000</v>
      </c>
      <c r="G1558" s="1">
        <f>+D1558/F1558</f>
        <v>1.0226155358898722E-4</v>
      </c>
      <c r="H1558">
        <f>INDEX($T$21:$T$38, MATCH(E1558, $S$21:$S$38, 0))</f>
        <v>0</v>
      </c>
      <c r="I1558">
        <v>3511</v>
      </c>
    </row>
    <row r="1559" spans="1:9" x14ac:dyDescent="0.2">
      <c r="A1559">
        <v>2016</v>
      </c>
      <c r="B1559">
        <v>9</v>
      </c>
      <c r="C1559" t="s">
        <v>6</v>
      </c>
      <c r="D1559">
        <v>1041</v>
      </c>
      <c r="E1559" t="s">
        <v>14</v>
      </c>
      <c r="F1559">
        <v>10331000</v>
      </c>
      <c r="G1559" s="1">
        <f>+D1559/F1559</f>
        <v>1.0076468880069693E-4</v>
      </c>
      <c r="H1559">
        <f>INDEX($T$21:$T$38, MATCH(E1559, $S$21:$S$38, 0))</f>
        <v>1</v>
      </c>
      <c r="I1559">
        <v>4184</v>
      </c>
    </row>
    <row r="1560" spans="1:9" x14ac:dyDescent="0.2">
      <c r="A1560">
        <v>2007</v>
      </c>
      <c r="B1560">
        <v>6</v>
      </c>
      <c r="C1560" t="s">
        <v>6</v>
      </c>
      <c r="D1560">
        <v>1043</v>
      </c>
      <c r="E1560" t="s">
        <v>7</v>
      </c>
      <c r="F1560">
        <v>10029000</v>
      </c>
      <c r="G1560" s="1">
        <f>+D1560/F1560</f>
        <v>1.0399840462658291E-4</v>
      </c>
      <c r="H1560">
        <f>INDEX($T$21:$T$38, MATCH(E1560, $S$21:$S$38, 0))</f>
        <v>0</v>
      </c>
      <c r="I1560">
        <v>181</v>
      </c>
    </row>
    <row r="1561" spans="1:9" x14ac:dyDescent="0.2">
      <c r="A1561">
        <v>2009</v>
      </c>
      <c r="B1561">
        <v>4</v>
      </c>
      <c r="C1561" t="s">
        <v>6</v>
      </c>
      <c r="D1561">
        <v>1043</v>
      </c>
      <c r="E1561" t="s">
        <v>7</v>
      </c>
      <c r="F1561">
        <v>10345000</v>
      </c>
      <c r="G1561" s="1">
        <f>+D1561/F1561</f>
        <v>1.0082165297245046E-4</v>
      </c>
      <c r="H1561">
        <f>INDEX($T$21:$T$38, MATCH(E1561, $S$21:$S$38, 0))</f>
        <v>0</v>
      </c>
      <c r="I1561">
        <v>973</v>
      </c>
    </row>
    <row r="1562" spans="1:9" x14ac:dyDescent="0.2">
      <c r="A1562">
        <v>2007</v>
      </c>
      <c r="B1562">
        <v>4</v>
      </c>
      <c r="C1562" t="s">
        <v>6</v>
      </c>
      <c r="D1562">
        <v>1044</v>
      </c>
      <c r="E1562" t="s">
        <v>7</v>
      </c>
      <c r="F1562">
        <v>10029000</v>
      </c>
      <c r="G1562" s="1">
        <f>+D1562/F1562</f>
        <v>1.0409811546515106E-4</v>
      </c>
      <c r="H1562">
        <f>INDEX($T$21:$T$38, MATCH(E1562, $S$21:$S$38, 0))</f>
        <v>0</v>
      </c>
      <c r="I1562">
        <v>109</v>
      </c>
    </row>
    <row r="1563" spans="1:9" x14ac:dyDescent="0.2">
      <c r="A1563">
        <v>2013</v>
      </c>
      <c r="B1563">
        <v>11</v>
      </c>
      <c r="C1563" t="s">
        <v>25</v>
      </c>
      <c r="D1563">
        <v>1044</v>
      </c>
      <c r="E1563" t="s">
        <v>7</v>
      </c>
      <c r="F1563">
        <v>10176000</v>
      </c>
      <c r="G1563" s="1">
        <f>+D1563/F1563</f>
        <v>1.0259433962264151E-4</v>
      </c>
      <c r="H1563">
        <f>INDEX($T$21:$T$38, MATCH(E1563, $S$21:$S$38, 0))</f>
        <v>0</v>
      </c>
      <c r="I1563">
        <v>2971</v>
      </c>
    </row>
    <row r="1564" spans="1:9" x14ac:dyDescent="0.2">
      <c r="A1564">
        <v>2017</v>
      </c>
      <c r="B1564">
        <v>3</v>
      </c>
      <c r="C1564" t="s">
        <v>25</v>
      </c>
      <c r="D1564">
        <v>1044</v>
      </c>
      <c r="E1564" t="s">
        <v>7</v>
      </c>
      <c r="F1564">
        <v>10201000</v>
      </c>
      <c r="G1564" s="1">
        <f>+D1564/F1564</f>
        <v>1.0234290755808254E-4</v>
      </c>
      <c r="H1564">
        <f>INDEX($T$21:$T$38, MATCH(E1564, $S$21:$S$38, 0))</f>
        <v>0</v>
      </c>
      <c r="I1564">
        <v>4411</v>
      </c>
    </row>
    <row r="1565" spans="1:9" x14ac:dyDescent="0.2">
      <c r="A1565">
        <v>2016</v>
      </c>
      <c r="B1565">
        <v>9</v>
      </c>
      <c r="C1565" t="s">
        <v>25</v>
      </c>
      <c r="D1565">
        <v>1046</v>
      </c>
      <c r="E1565" t="s">
        <v>7</v>
      </c>
      <c r="F1565">
        <v>10186000</v>
      </c>
      <c r="G1565" s="1">
        <f>+D1565/F1565</f>
        <v>1.0268996662085215E-4</v>
      </c>
      <c r="H1565">
        <f>INDEX($T$21:$T$38, MATCH(E1565, $S$21:$S$38, 0))</f>
        <v>0</v>
      </c>
      <c r="I1565">
        <v>4195</v>
      </c>
    </row>
    <row r="1566" spans="1:9" x14ac:dyDescent="0.2">
      <c r="A1566">
        <v>2014</v>
      </c>
      <c r="B1566">
        <v>12</v>
      </c>
      <c r="C1566" t="s">
        <v>25</v>
      </c>
      <c r="D1566">
        <v>1047</v>
      </c>
      <c r="E1566" t="s">
        <v>7</v>
      </c>
      <c r="F1566">
        <v>10154000</v>
      </c>
      <c r="G1566" s="1">
        <f>+D1566/F1566</f>
        <v>1.0311207405948395E-4</v>
      </c>
      <c r="H1566">
        <f>INDEX($T$21:$T$38, MATCH(E1566, $S$21:$S$38, 0))</f>
        <v>0</v>
      </c>
      <c r="I1566">
        <v>3439</v>
      </c>
    </row>
    <row r="1567" spans="1:9" x14ac:dyDescent="0.2">
      <c r="A1567">
        <v>2014</v>
      </c>
      <c r="B1567">
        <v>9</v>
      </c>
      <c r="C1567" t="s">
        <v>25</v>
      </c>
      <c r="D1567">
        <v>1054</v>
      </c>
      <c r="E1567" t="s">
        <v>7</v>
      </c>
      <c r="F1567">
        <v>10154000</v>
      </c>
      <c r="G1567" s="1">
        <f>+D1567/F1567</f>
        <v>1.0380145755367343E-4</v>
      </c>
      <c r="H1567">
        <f>INDEX($T$21:$T$38, MATCH(E1567, $S$21:$S$38, 0))</f>
        <v>0</v>
      </c>
      <c r="I1567">
        <v>3331</v>
      </c>
    </row>
    <row r="1568" spans="1:9" x14ac:dyDescent="0.2">
      <c r="A1568">
        <v>2018</v>
      </c>
      <c r="B1568">
        <v>9</v>
      </c>
      <c r="C1568" t="s">
        <v>25</v>
      </c>
      <c r="D1568">
        <v>1054</v>
      </c>
      <c r="E1568" t="s">
        <v>7</v>
      </c>
      <c r="F1568">
        <v>10193000</v>
      </c>
      <c r="G1568" s="1">
        <f>+D1568/F1568</f>
        <v>1.0340429706661434E-4</v>
      </c>
      <c r="H1568">
        <f>INDEX($T$21:$T$38, MATCH(E1568, $S$21:$S$38, 0))</f>
        <v>0</v>
      </c>
      <c r="I1568">
        <v>5059</v>
      </c>
    </row>
    <row r="1569" spans="1:9" x14ac:dyDescent="0.2">
      <c r="A1569">
        <v>2018</v>
      </c>
      <c r="B1569">
        <v>12</v>
      </c>
      <c r="C1569" t="s">
        <v>25</v>
      </c>
      <c r="D1569">
        <v>1055</v>
      </c>
      <c r="E1569" t="s">
        <v>7</v>
      </c>
      <c r="F1569">
        <v>10193000</v>
      </c>
      <c r="G1569" s="1">
        <f>+D1569/F1569</f>
        <v>1.0350240361032081E-4</v>
      </c>
      <c r="H1569">
        <f>INDEX($T$21:$T$38, MATCH(E1569, $S$21:$S$38, 0))</f>
        <v>0</v>
      </c>
      <c r="I1569">
        <v>5167</v>
      </c>
    </row>
    <row r="1570" spans="1:9" x14ac:dyDescent="0.2">
      <c r="A1570">
        <v>2018</v>
      </c>
      <c r="B1570">
        <v>10</v>
      </c>
      <c r="C1570" t="s">
        <v>25</v>
      </c>
      <c r="D1570">
        <v>1056</v>
      </c>
      <c r="E1570" t="s">
        <v>7</v>
      </c>
      <c r="F1570">
        <v>10193000</v>
      </c>
      <c r="G1570" s="1">
        <f>+D1570/F1570</f>
        <v>1.0360051015402727E-4</v>
      </c>
      <c r="H1570">
        <f>INDEX($T$21:$T$38, MATCH(E1570, $S$21:$S$38, 0))</f>
        <v>0</v>
      </c>
      <c r="I1570">
        <v>5095</v>
      </c>
    </row>
    <row r="1571" spans="1:9" x14ac:dyDescent="0.2">
      <c r="A1571">
        <v>2008</v>
      </c>
      <c r="B1571">
        <v>12</v>
      </c>
      <c r="C1571" t="s">
        <v>6</v>
      </c>
      <c r="D1571">
        <v>1057</v>
      </c>
      <c r="E1571" t="s">
        <v>7</v>
      </c>
      <c r="F1571">
        <v>10207000</v>
      </c>
      <c r="G1571" s="1">
        <f>+D1571/F1571</f>
        <v>1.0355638287449789E-4</v>
      </c>
      <c r="H1571">
        <f>INDEX($T$21:$T$38, MATCH(E1571, $S$21:$S$38, 0))</f>
        <v>0</v>
      </c>
      <c r="I1571">
        <v>829</v>
      </c>
    </row>
    <row r="1572" spans="1:9" x14ac:dyDescent="0.2">
      <c r="A1572">
        <v>2010</v>
      </c>
      <c r="B1572">
        <v>2</v>
      </c>
      <c r="C1572" t="s">
        <v>25</v>
      </c>
      <c r="D1572">
        <v>1059</v>
      </c>
      <c r="E1572" t="s">
        <v>12</v>
      </c>
      <c r="F1572">
        <v>10928000</v>
      </c>
      <c r="G1572" s="1">
        <f>+D1572/F1572</f>
        <v>9.6907027818448024E-5</v>
      </c>
      <c r="H1572">
        <f>INDEX($T$21:$T$38, MATCH(E1572, $S$21:$S$38, 0))</f>
        <v>1</v>
      </c>
      <c r="I1572">
        <v>1356</v>
      </c>
    </row>
    <row r="1573" spans="1:9" x14ac:dyDescent="0.2">
      <c r="A1573">
        <v>2011</v>
      </c>
      <c r="B1573">
        <v>12</v>
      </c>
      <c r="C1573" t="s">
        <v>25</v>
      </c>
      <c r="D1573">
        <v>1061</v>
      </c>
      <c r="E1573" t="s">
        <v>7</v>
      </c>
      <c r="F1573">
        <v>10869000</v>
      </c>
      <c r="G1573" s="1">
        <f>+D1573/F1573</f>
        <v>9.7617076087956571E-5</v>
      </c>
      <c r="H1573">
        <f>INDEX($T$21:$T$38, MATCH(E1573, $S$21:$S$38, 0))</f>
        <v>0</v>
      </c>
      <c r="I1573">
        <v>2143</v>
      </c>
    </row>
    <row r="1574" spans="1:9" x14ac:dyDescent="0.2">
      <c r="A1574">
        <v>2018</v>
      </c>
      <c r="B1574">
        <v>2</v>
      </c>
      <c r="C1574" t="s">
        <v>25</v>
      </c>
      <c r="D1574">
        <v>1061</v>
      </c>
      <c r="E1574" t="s">
        <v>11</v>
      </c>
      <c r="F1574">
        <v>10809000</v>
      </c>
      <c r="G1574" s="1">
        <f>+D1574/F1574</f>
        <v>9.8158941622721803E-5</v>
      </c>
      <c r="H1574">
        <f>INDEX($T$21:$T$38, MATCH(E1574, $S$21:$S$38, 0))</f>
        <v>1</v>
      </c>
      <c r="I1574">
        <v>4811</v>
      </c>
    </row>
    <row r="1575" spans="1:9" x14ac:dyDescent="0.2">
      <c r="A1575">
        <v>2014</v>
      </c>
      <c r="B1575">
        <v>11</v>
      </c>
      <c r="C1575" t="s">
        <v>25</v>
      </c>
      <c r="D1575">
        <v>1062</v>
      </c>
      <c r="E1575" t="s">
        <v>7</v>
      </c>
      <c r="F1575">
        <v>10154000</v>
      </c>
      <c r="G1575" s="1">
        <f>+D1575/F1575</f>
        <v>1.0458932440417569E-4</v>
      </c>
      <c r="H1575">
        <f>INDEX($T$21:$T$38, MATCH(E1575, $S$21:$S$38, 0))</f>
        <v>0</v>
      </c>
      <c r="I1575">
        <v>3403</v>
      </c>
    </row>
    <row r="1576" spans="1:9" x14ac:dyDescent="0.2">
      <c r="A1576">
        <v>2018</v>
      </c>
      <c r="B1576">
        <v>8</v>
      </c>
      <c r="C1576" t="s">
        <v>25</v>
      </c>
      <c r="D1576">
        <v>1062</v>
      </c>
      <c r="E1576" t="s">
        <v>7</v>
      </c>
      <c r="F1576">
        <v>10193000</v>
      </c>
      <c r="G1576" s="1">
        <f>+D1576/F1576</f>
        <v>1.0418914941626606E-4</v>
      </c>
      <c r="H1576">
        <f>INDEX($T$21:$T$38, MATCH(E1576, $S$21:$S$38, 0))</f>
        <v>0</v>
      </c>
      <c r="I1576">
        <v>5023</v>
      </c>
    </row>
    <row r="1577" spans="1:9" x14ac:dyDescent="0.2">
      <c r="A1577">
        <v>2017</v>
      </c>
      <c r="B1577">
        <v>11</v>
      </c>
      <c r="C1577" t="s">
        <v>6</v>
      </c>
      <c r="D1577">
        <v>1063</v>
      </c>
      <c r="E1577" t="s">
        <v>14</v>
      </c>
      <c r="F1577">
        <v>10492000</v>
      </c>
      <c r="G1577" s="1">
        <f>+D1577/F1577</f>
        <v>1.0131528783835303E-4</v>
      </c>
      <c r="H1577">
        <f>INDEX($T$21:$T$38, MATCH(E1577, $S$21:$S$38, 0))</f>
        <v>1</v>
      </c>
      <c r="I1577">
        <v>4688</v>
      </c>
    </row>
    <row r="1578" spans="1:9" x14ac:dyDescent="0.2">
      <c r="A1578">
        <v>2008</v>
      </c>
      <c r="B1578">
        <v>5</v>
      </c>
      <c r="C1578" t="s">
        <v>6</v>
      </c>
      <c r="D1578">
        <v>1064</v>
      </c>
      <c r="E1578" t="s">
        <v>7</v>
      </c>
      <c r="F1578">
        <v>10207000</v>
      </c>
      <c r="G1578" s="1">
        <f>+D1578/F1578</f>
        <v>1.042421867345939E-4</v>
      </c>
      <c r="H1578">
        <f>INDEX($T$21:$T$38, MATCH(E1578, $S$21:$S$38, 0))</f>
        <v>0</v>
      </c>
      <c r="I1578">
        <v>577</v>
      </c>
    </row>
    <row r="1579" spans="1:9" x14ac:dyDescent="0.2">
      <c r="A1579">
        <v>2012</v>
      </c>
      <c r="B1579">
        <v>2</v>
      </c>
      <c r="C1579" t="s">
        <v>25</v>
      </c>
      <c r="D1579">
        <v>1064</v>
      </c>
      <c r="E1579" t="s">
        <v>11</v>
      </c>
      <c r="F1579">
        <v>10987000</v>
      </c>
      <c r="G1579" s="1">
        <f>+D1579/F1579</f>
        <v>9.6841722035132425E-5</v>
      </c>
      <c r="H1579">
        <f>INDEX($T$21:$T$38, MATCH(E1579, $S$21:$S$38, 0))</f>
        <v>1</v>
      </c>
      <c r="I1579">
        <v>2219</v>
      </c>
    </row>
    <row r="1580" spans="1:9" x14ac:dyDescent="0.2">
      <c r="A1580">
        <v>2016</v>
      </c>
      <c r="B1580">
        <v>2</v>
      </c>
      <c r="C1580" t="s">
        <v>25</v>
      </c>
      <c r="D1580">
        <v>1065</v>
      </c>
      <c r="E1580" t="s">
        <v>7</v>
      </c>
      <c r="F1580">
        <v>10186000</v>
      </c>
      <c r="G1580" s="1">
        <f>+D1580/F1580</f>
        <v>1.0455527194188102E-4</v>
      </c>
      <c r="H1580">
        <f>INDEX($T$21:$T$38, MATCH(E1580, $S$21:$S$38, 0))</f>
        <v>0</v>
      </c>
      <c r="I1580">
        <v>3943</v>
      </c>
    </row>
    <row r="1581" spans="1:9" x14ac:dyDescent="0.2">
      <c r="A1581">
        <v>2009</v>
      </c>
      <c r="B1581">
        <v>1</v>
      </c>
      <c r="C1581" t="s">
        <v>6</v>
      </c>
      <c r="D1581">
        <v>1066</v>
      </c>
      <c r="E1581" t="s">
        <v>7</v>
      </c>
      <c r="F1581">
        <v>10345000</v>
      </c>
      <c r="G1581" s="1">
        <f>+D1581/F1581</f>
        <v>1.0304494925084581E-4</v>
      </c>
      <c r="H1581">
        <f>INDEX($T$21:$T$38, MATCH(E1581, $S$21:$S$38, 0))</f>
        <v>0</v>
      </c>
      <c r="I1581">
        <v>865</v>
      </c>
    </row>
    <row r="1582" spans="1:9" x14ac:dyDescent="0.2">
      <c r="A1582">
        <v>2018</v>
      </c>
      <c r="B1582">
        <v>11</v>
      </c>
      <c r="C1582" t="s">
        <v>6</v>
      </c>
      <c r="D1582">
        <v>1066</v>
      </c>
      <c r="E1582" t="s">
        <v>14</v>
      </c>
      <c r="F1582">
        <v>10701000</v>
      </c>
      <c r="G1582" s="1">
        <f>+D1582/F1582</f>
        <v>9.9616858237547886E-5</v>
      </c>
      <c r="H1582">
        <f>INDEX($T$21:$T$38, MATCH(E1582, $S$21:$S$38, 0))</f>
        <v>1</v>
      </c>
      <c r="I1582">
        <v>5120</v>
      </c>
    </row>
    <row r="1583" spans="1:9" x14ac:dyDescent="0.2">
      <c r="A1583">
        <v>2016</v>
      </c>
      <c r="B1583">
        <v>8</v>
      </c>
      <c r="C1583" t="s">
        <v>6</v>
      </c>
      <c r="D1583">
        <v>1067</v>
      </c>
      <c r="E1583" t="s">
        <v>14</v>
      </c>
      <c r="F1583">
        <v>10331000</v>
      </c>
      <c r="G1583" s="1">
        <f>+D1583/F1583</f>
        <v>1.0328138611944633E-4</v>
      </c>
      <c r="H1583">
        <f>INDEX($T$21:$T$38, MATCH(E1583, $S$21:$S$38, 0))</f>
        <v>1</v>
      </c>
      <c r="I1583">
        <v>4148</v>
      </c>
    </row>
    <row r="1584" spans="1:9" x14ac:dyDescent="0.2">
      <c r="A1584">
        <v>2017</v>
      </c>
      <c r="B1584">
        <v>1</v>
      </c>
      <c r="C1584" t="s">
        <v>25</v>
      </c>
      <c r="D1584">
        <v>1067</v>
      </c>
      <c r="E1584" t="s">
        <v>7</v>
      </c>
      <c r="F1584">
        <v>10201000</v>
      </c>
      <c r="G1584" s="1">
        <f>+D1584/F1584</f>
        <v>1.0459758847171846E-4</v>
      </c>
      <c r="H1584">
        <f>INDEX($T$21:$T$38, MATCH(E1584, $S$21:$S$38, 0))</f>
        <v>0</v>
      </c>
      <c r="I1584">
        <v>4339</v>
      </c>
    </row>
    <row r="1585" spans="1:9" x14ac:dyDescent="0.2">
      <c r="A1585">
        <v>2009</v>
      </c>
      <c r="B1585">
        <v>3</v>
      </c>
      <c r="C1585" t="s">
        <v>6</v>
      </c>
      <c r="D1585">
        <v>1068</v>
      </c>
      <c r="E1585" t="s">
        <v>7</v>
      </c>
      <c r="F1585">
        <v>10345000</v>
      </c>
      <c r="G1585" s="1">
        <f>+D1585/F1585</f>
        <v>1.0323827936201063E-4</v>
      </c>
      <c r="H1585">
        <f>INDEX($T$21:$T$38, MATCH(E1585, $S$21:$S$38, 0))</f>
        <v>0</v>
      </c>
      <c r="I1585">
        <v>937</v>
      </c>
    </row>
    <row r="1586" spans="1:9" x14ac:dyDescent="0.2">
      <c r="A1586">
        <v>2017</v>
      </c>
      <c r="B1586">
        <v>12</v>
      </c>
      <c r="C1586" t="s">
        <v>25</v>
      </c>
      <c r="D1586">
        <v>1068</v>
      </c>
      <c r="E1586" t="s">
        <v>7</v>
      </c>
      <c r="F1586">
        <v>10201000</v>
      </c>
      <c r="G1586" s="1">
        <f>+D1586/F1586</f>
        <v>1.0469561807665915E-4</v>
      </c>
      <c r="H1586">
        <f>INDEX($T$21:$T$38, MATCH(E1586, $S$21:$S$38, 0))</f>
        <v>0</v>
      </c>
      <c r="I1586">
        <v>4735</v>
      </c>
    </row>
    <row r="1587" spans="1:9" x14ac:dyDescent="0.2">
      <c r="A1587">
        <v>2017</v>
      </c>
      <c r="B1587">
        <v>5</v>
      </c>
      <c r="C1587" t="s">
        <v>6</v>
      </c>
      <c r="D1587">
        <v>1070</v>
      </c>
      <c r="E1587" t="s">
        <v>14</v>
      </c>
      <c r="F1587">
        <v>10492000</v>
      </c>
      <c r="G1587" s="1">
        <f>+D1587/F1587</f>
        <v>1.0198246282882195E-4</v>
      </c>
      <c r="H1587">
        <f>INDEX($T$21:$T$38, MATCH(E1587, $S$21:$S$38, 0))</f>
        <v>1</v>
      </c>
      <c r="I1587">
        <v>4472</v>
      </c>
    </row>
    <row r="1588" spans="1:9" x14ac:dyDescent="0.2">
      <c r="A1588">
        <v>2017</v>
      </c>
      <c r="B1588">
        <v>9</v>
      </c>
      <c r="C1588" t="s">
        <v>6</v>
      </c>
      <c r="D1588">
        <v>1071</v>
      </c>
      <c r="E1588" t="s">
        <v>14</v>
      </c>
      <c r="F1588">
        <v>10492000</v>
      </c>
      <c r="G1588" s="1">
        <f>+D1588/F1588</f>
        <v>1.020777735417461E-4</v>
      </c>
      <c r="H1588">
        <f>INDEX($T$21:$T$38, MATCH(E1588, $S$21:$S$38, 0))</f>
        <v>1</v>
      </c>
      <c r="I1588">
        <v>4616</v>
      </c>
    </row>
    <row r="1589" spans="1:9" x14ac:dyDescent="0.2">
      <c r="A1589">
        <v>2013</v>
      </c>
      <c r="B1589">
        <v>4</v>
      </c>
      <c r="C1589" t="s">
        <v>25</v>
      </c>
      <c r="D1589">
        <v>1073</v>
      </c>
      <c r="E1589" t="s">
        <v>7</v>
      </c>
      <c r="F1589">
        <v>10176000</v>
      </c>
      <c r="G1589" s="1">
        <f>+D1589/F1589</f>
        <v>1.0544418238993711E-4</v>
      </c>
      <c r="H1589">
        <f>INDEX($T$21:$T$38, MATCH(E1589, $S$21:$S$38, 0))</f>
        <v>0</v>
      </c>
      <c r="I1589">
        <v>2719</v>
      </c>
    </row>
    <row r="1590" spans="1:9" x14ac:dyDescent="0.2">
      <c r="A1590">
        <v>2018</v>
      </c>
      <c r="B1590">
        <v>5</v>
      </c>
      <c r="C1590" t="s">
        <v>6</v>
      </c>
      <c r="D1590">
        <v>1073</v>
      </c>
      <c r="E1590" t="s">
        <v>14</v>
      </c>
      <c r="F1590">
        <v>10701000</v>
      </c>
      <c r="G1590" s="1">
        <f>+D1590/F1590</f>
        <v>1.002710027100271E-4</v>
      </c>
      <c r="H1590">
        <f>INDEX($T$21:$T$38, MATCH(E1590, $S$21:$S$38, 0))</f>
        <v>1</v>
      </c>
      <c r="I1590">
        <v>4904</v>
      </c>
    </row>
    <row r="1591" spans="1:9" x14ac:dyDescent="0.2">
      <c r="A1591">
        <v>2007</v>
      </c>
      <c r="B1591">
        <v>7</v>
      </c>
      <c r="C1591" t="s">
        <v>6</v>
      </c>
      <c r="D1591">
        <v>1074</v>
      </c>
      <c r="E1591" t="s">
        <v>7</v>
      </c>
      <c r="F1591">
        <v>10029000</v>
      </c>
      <c r="G1591" s="1">
        <f>+D1591/F1591</f>
        <v>1.0708944062219564E-4</v>
      </c>
      <c r="H1591">
        <f>INDEX($T$21:$T$38, MATCH(E1591, $S$21:$S$38, 0))</f>
        <v>0</v>
      </c>
      <c r="I1591">
        <v>217</v>
      </c>
    </row>
    <row r="1592" spans="1:9" x14ac:dyDescent="0.2">
      <c r="A1592">
        <v>2018</v>
      </c>
      <c r="B1592">
        <v>8</v>
      </c>
      <c r="C1592" t="s">
        <v>6</v>
      </c>
      <c r="D1592">
        <v>1074</v>
      </c>
      <c r="E1592" t="s">
        <v>14</v>
      </c>
      <c r="F1592">
        <v>10701000</v>
      </c>
      <c r="G1592" s="1">
        <f>+D1592/F1592</f>
        <v>1.0036445192038127E-4</v>
      </c>
      <c r="H1592">
        <f>INDEX($T$21:$T$38, MATCH(E1592, $S$21:$S$38, 0))</f>
        <v>1</v>
      </c>
      <c r="I1592">
        <v>5012</v>
      </c>
    </row>
    <row r="1593" spans="1:9" x14ac:dyDescent="0.2">
      <c r="A1593">
        <v>2009</v>
      </c>
      <c r="B1593">
        <v>2</v>
      </c>
      <c r="C1593" t="s">
        <v>25</v>
      </c>
      <c r="D1593">
        <v>1075</v>
      </c>
      <c r="E1593" t="s">
        <v>12</v>
      </c>
      <c r="F1593">
        <v>10867000</v>
      </c>
      <c r="G1593" s="1">
        <f>+D1593/F1593</f>
        <v>9.8923345909634677E-5</v>
      </c>
      <c r="H1593">
        <f>INDEX($T$21:$T$38, MATCH(E1593, $S$21:$S$38, 0))</f>
        <v>1</v>
      </c>
      <c r="I1593">
        <v>924</v>
      </c>
    </row>
    <row r="1594" spans="1:9" x14ac:dyDescent="0.2">
      <c r="A1594">
        <v>2007</v>
      </c>
      <c r="B1594">
        <v>12</v>
      </c>
      <c r="C1594" t="s">
        <v>6</v>
      </c>
      <c r="D1594">
        <v>1076</v>
      </c>
      <c r="E1594" t="s">
        <v>7</v>
      </c>
      <c r="F1594">
        <v>10029000</v>
      </c>
      <c r="G1594" s="1">
        <f>+D1594/F1594</f>
        <v>1.0728886229933193E-4</v>
      </c>
      <c r="H1594">
        <f>INDEX($T$21:$T$38, MATCH(E1594, $S$21:$S$38, 0))</f>
        <v>0</v>
      </c>
      <c r="I1594">
        <v>397</v>
      </c>
    </row>
    <row r="1595" spans="1:9" x14ac:dyDescent="0.2">
      <c r="A1595">
        <v>2012</v>
      </c>
      <c r="B1595">
        <v>6</v>
      </c>
      <c r="C1595" t="s">
        <v>25</v>
      </c>
      <c r="D1595">
        <v>1076</v>
      </c>
      <c r="E1595" t="s">
        <v>7</v>
      </c>
      <c r="F1595">
        <v>10273000</v>
      </c>
      <c r="G1595" s="1">
        <f>+D1595/F1595</f>
        <v>1.0474058210843959E-4</v>
      </c>
      <c r="H1595">
        <f>INDEX($T$21:$T$38, MATCH(E1595, $S$21:$S$38, 0))</f>
        <v>0</v>
      </c>
      <c r="I1595">
        <v>2359</v>
      </c>
    </row>
    <row r="1596" spans="1:9" x14ac:dyDescent="0.2">
      <c r="A1596">
        <v>2013</v>
      </c>
      <c r="B1596">
        <v>2</v>
      </c>
      <c r="C1596" t="s">
        <v>25</v>
      </c>
      <c r="D1596">
        <v>1076</v>
      </c>
      <c r="E1596" t="s">
        <v>12</v>
      </c>
      <c r="F1596">
        <v>10628000</v>
      </c>
      <c r="G1596" s="1">
        <f>+D1596/F1596</f>
        <v>1.0124200225818592E-4</v>
      </c>
      <c r="H1596">
        <f>INDEX($T$21:$T$38, MATCH(E1596, $S$21:$S$38, 0))</f>
        <v>1</v>
      </c>
      <c r="I1596">
        <v>2652</v>
      </c>
    </row>
    <row r="1597" spans="1:9" x14ac:dyDescent="0.2">
      <c r="A1597">
        <v>2017</v>
      </c>
      <c r="B1597">
        <v>10</v>
      </c>
      <c r="C1597" t="s">
        <v>25</v>
      </c>
      <c r="D1597">
        <v>1077</v>
      </c>
      <c r="E1597" t="s">
        <v>7</v>
      </c>
      <c r="F1597">
        <v>10201000</v>
      </c>
      <c r="G1597" s="1">
        <f>+D1597/F1597</f>
        <v>1.0557788452112538E-4</v>
      </c>
      <c r="H1597">
        <f>INDEX($T$21:$T$38, MATCH(E1597, $S$21:$S$38, 0))</f>
        <v>0</v>
      </c>
      <c r="I1597">
        <v>4663</v>
      </c>
    </row>
    <row r="1598" spans="1:9" x14ac:dyDescent="0.2">
      <c r="A1598">
        <v>2012</v>
      </c>
      <c r="B1598">
        <v>2</v>
      </c>
      <c r="C1598" t="s">
        <v>25</v>
      </c>
      <c r="D1598">
        <v>1079</v>
      </c>
      <c r="E1598" t="s">
        <v>12</v>
      </c>
      <c r="F1598">
        <v>10430000</v>
      </c>
      <c r="G1598" s="1">
        <f>+D1598/F1598</f>
        <v>1.034515819750719E-4</v>
      </c>
      <c r="H1598">
        <f>INDEX($T$21:$T$38, MATCH(E1598, $S$21:$S$38, 0))</f>
        <v>1</v>
      </c>
      <c r="I1598">
        <v>2220</v>
      </c>
    </row>
    <row r="1599" spans="1:9" x14ac:dyDescent="0.2">
      <c r="A1599">
        <v>2018</v>
      </c>
      <c r="B1599">
        <v>10</v>
      </c>
      <c r="C1599" t="s">
        <v>6</v>
      </c>
      <c r="D1599">
        <v>1079</v>
      </c>
      <c r="E1599" t="s">
        <v>14</v>
      </c>
      <c r="F1599">
        <v>10701000</v>
      </c>
      <c r="G1599" s="1">
        <f>+D1599/F1599</f>
        <v>1.0083169797215213E-4</v>
      </c>
      <c r="H1599">
        <f>INDEX($T$21:$T$38, MATCH(E1599, $S$21:$S$38, 0))</f>
        <v>1</v>
      </c>
      <c r="I1599">
        <v>5084</v>
      </c>
    </row>
    <row r="1600" spans="1:9" x14ac:dyDescent="0.2">
      <c r="A1600">
        <v>2009</v>
      </c>
      <c r="B1600">
        <v>2</v>
      </c>
      <c r="C1600" t="s">
        <v>25</v>
      </c>
      <c r="D1600">
        <v>1080</v>
      </c>
      <c r="E1600" t="s">
        <v>11</v>
      </c>
      <c r="F1600">
        <v>10420000</v>
      </c>
      <c r="G1600" s="1">
        <f>+D1600/F1600</f>
        <v>1.036468330134357E-4</v>
      </c>
      <c r="H1600">
        <f>INDEX($T$21:$T$38, MATCH(E1600, $S$21:$S$38, 0))</f>
        <v>1</v>
      </c>
      <c r="I1600">
        <v>923</v>
      </c>
    </row>
    <row r="1601" spans="1:9" x14ac:dyDescent="0.2">
      <c r="A1601">
        <v>2010</v>
      </c>
      <c r="B1601">
        <v>1</v>
      </c>
      <c r="C1601" t="s">
        <v>25</v>
      </c>
      <c r="D1601">
        <v>1081</v>
      </c>
      <c r="E1601" t="s">
        <v>11</v>
      </c>
      <c r="F1601">
        <v>10684000</v>
      </c>
      <c r="G1601" s="1">
        <f>+D1601/F1601</f>
        <v>1.0117933358292775E-4</v>
      </c>
      <c r="H1601">
        <f>INDEX($T$21:$T$38, MATCH(E1601, $S$21:$S$38, 0))</f>
        <v>1</v>
      </c>
      <c r="I1601">
        <v>1319</v>
      </c>
    </row>
    <row r="1602" spans="1:9" x14ac:dyDescent="0.2">
      <c r="A1602">
        <v>2007</v>
      </c>
      <c r="B1602">
        <v>2</v>
      </c>
      <c r="C1602" t="s">
        <v>25</v>
      </c>
      <c r="D1602">
        <v>1082</v>
      </c>
      <c r="E1602" t="s">
        <v>12</v>
      </c>
      <c r="F1602">
        <v>10440000</v>
      </c>
      <c r="G1602" s="1">
        <f>+D1602/F1602</f>
        <v>1.0363984674329502E-4</v>
      </c>
      <c r="H1602">
        <f>INDEX($T$21:$T$38, MATCH(E1602, $S$21:$S$38, 0))</f>
        <v>1</v>
      </c>
      <c r="I1602">
        <v>60</v>
      </c>
    </row>
    <row r="1603" spans="1:9" x14ac:dyDescent="0.2">
      <c r="A1603">
        <v>2017</v>
      </c>
      <c r="B1603">
        <v>7</v>
      </c>
      <c r="C1603" t="s">
        <v>6</v>
      </c>
      <c r="D1603">
        <v>1082</v>
      </c>
      <c r="E1603" t="s">
        <v>14</v>
      </c>
      <c r="F1603">
        <v>10492000</v>
      </c>
      <c r="G1603" s="1">
        <f>+D1603/F1603</f>
        <v>1.0312619138391155E-4</v>
      </c>
      <c r="H1603">
        <f>INDEX($T$21:$T$38, MATCH(E1603, $S$21:$S$38, 0))</f>
        <v>1</v>
      </c>
      <c r="I1603">
        <v>4544</v>
      </c>
    </row>
    <row r="1604" spans="1:9" x14ac:dyDescent="0.2">
      <c r="A1604">
        <v>2017</v>
      </c>
      <c r="B1604">
        <v>8</v>
      </c>
      <c r="C1604" t="s">
        <v>6</v>
      </c>
      <c r="D1604">
        <v>1082</v>
      </c>
      <c r="E1604" t="s">
        <v>14</v>
      </c>
      <c r="F1604">
        <v>10492000</v>
      </c>
      <c r="G1604" s="1">
        <f>+D1604/F1604</f>
        <v>1.0312619138391155E-4</v>
      </c>
      <c r="H1604">
        <f>INDEX($T$21:$T$38, MATCH(E1604, $S$21:$S$38, 0))</f>
        <v>1</v>
      </c>
      <c r="I1604">
        <v>4580</v>
      </c>
    </row>
    <row r="1605" spans="1:9" x14ac:dyDescent="0.2">
      <c r="A1605">
        <v>2008</v>
      </c>
      <c r="B1605">
        <v>8</v>
      </c>
      <c r="C1605" t="s">
        <v>6</v>
      </c>
      <c r="D1605">
        <v>1085</v>
      </c>
      <c r="E1605" t="s">
        <v>7</v>
      </c>
      <c r="F1605">
        <v>10207000</v>
      </c>
      <c r="G1605" s="1">
        <f>+D1605/F1605</f>
        <v>1.0629959831488194E-4</v>
      </c>
      <c r="H1605">
        <f>INDEX($T$21:$T$38, MATCH(E1605, $S$21:$S$38, 0))</f>
        <v>0</v>
      </c>
      <c r="I1605">
        <v>685</v>
      </c>
    </row>
    <row r="1606" spans="1:9" x14ac:dyDescent="0.2">
      <c r="A1606">
        <v>2018</v>
      </c>
      <c r="B1606">
        <v>7</v>
      </c>
      <c r="C1606" t="s">
        <v>25</v>
      </c>
      <c r="D1606">
        <v>1085</v>
      </c>
      <c r="E1606" t="s">
        <v>7</v>
      </c>
      <c r="F1606">
        <v>10193000</v>
      </c>
      <c r="G1606" s="1">
        <f>+D1606/F1606</f>
        <v>1.0644559992151477E-4</v>
      </c>
      <c r="H1606">
        <f>INDEX($T$21:$T$38, MATCH(E1606, $S$21:$S$38, 0))</f>
        <v>0</v>
      </c>
      <c r="I1606">
        <v>4987</v>
      </c>
    </row>
    <row r="1607" spans="1:9" x14ac:dyDescent="0.2">
      <c r="A1607">
        <v>2012</v>
      </c>
      <c r="B1607">
        <v>2</v>
      </c>
      <c r="C1607" t="s">
        <v>25</v>
      </c>
      <c r="D1607">
        <v>1086</v>
      </c>
      <c r="E1607" t="s">
        <v>7</v>
      </c>
      <c r="F1607">
        <v>10273000</v>
      </c>
      <c r="G1607" s="1">
        <f>+D1607/F1607</f>
        <v>1.0571400759271878E-4</v>
      </c>
      <c r="H1607">
        <f>INDEX($T$21:$T$38, MATCH(E1607, $S$21:$S$38, 0))</f>
        <v>0</v>
      </c>
      <c r="I1607">
        <v>2215</v>
      </c>
    </row>
    <row r="1608" spans="1:9" x14ac:dyDescent="0.2">
      <c r="A1608">
        <v>2015</v>
      </c>
      <c r="B1608">
        <v>9</v>
      </c>
      <c r="C1608" t="s">
        <v>25</v>
      </c>
      <c r="D1608">
        <v>1086</v>
      </c>
      <c r="E1608" t="s">
        <v>7</v>
      </c>
      <c r="F1608">
        <v>10170000</v>
      </c>
      <c r="G1608" s="1">
        <f>+D1608/F1608</f>
        <v>1.0678466076696165E-4</v>
      </c>
      <c r="H1608">
        <f>INDEX($T$21:$T$38, MATCH(E1608, $S$21:$S$38, 0))</f>
        <v>0</v>
      </c>
      <c r="I1608">
        <v>3763</v>
      </c>
    </row>
    <row r="1609" spans="1:9" x14ac:dyDescent="0.2">
      <c r="A1609">
        <v>2007</v>
      </c>
      <c r="B1609">
        <v>1</v>
      </c>
      <c r="C1609" t="s">
        <v>6</v>
      </c>
      <c r="D1609">
        <v>1087</v>
      </c>
      <c r="E1609" t="s">
        <v>7</v>
      </c>
      <c r="F1609">
        <v>10029000</v>
      </c>
      <c r="G1609" s="1">
        <f>+D1609/F1609</f>
        <v>1.0838568152358161E-4</v>
      </c>
      <c r="H1609">
        <f>INDEX($T$21:$T$38, MATCH(E1609, $S$21:$S$38, 0))</f>
        <v>0</v>
      </c>
      <c r="I1609">
        <v>1</v>
      </c>
    </row>
    <row r="1610" spans="1:9" x14ac:dyDescent="0.2">
      <c r="A1610">
        <v>2017</v>
      </c>
      <c r="B1610">
        <v>1</v>
      </c>
      <c r="C1610" t="s">
        <v>6</v>
      </c>
      <c r="D1610">
        <v>1088</v>
      </c>
      <c r="E1610" t="s">
        <v>14</v>
      </c>
      <c r="F1610">
        <v>10492000</v>
      </c>
      <c r="G1610" s="1">
        <f>+D1610/F1610</f>
        <v>1.0369805566145634E-4</v>
      </c>
      <c r="H1610">
        <f>INDEX($T$21:$T$38, MATCH(E1610, $S$21:$S$38, 0))</f>
        <v>1</v>
      </c>
      <c r="I1610">
        <v>4328</v>
      </c>
    </row>
    <row r="1611" spans="1:9" x14ac:dyDescent="0.2">
      <c r="A1611">
        <v>2010</v>
      </c>
      <c r="B1611">
        <v>2</v>
      </c>
      <c r="C1611" t="s">
        <v>25</v>
      </c>
      <c r="D1611">
        <v>1089</v>
      </c>
      <c r="E1611" t="s">
        <v>13</v>
      </c>
      <c r="F1611">
        <v>9761000</v>
      </c>
      <c r="G1611" s="1">
        <f>+D1611/F1611</f>
        <v>1.1156643786497285E-4</v>
      </c>
      <c r="H1611">
        <f>INDEX($T$21:$T$38, MATCH(E1611, $S$21:$S$38, 0))</f>
        <v>1</v>
      </c>
      <c r="I1611">
        <v>1357</v>
      </c>
    </row>
    <row r="1612" spans="1:9" x14ac:dyDescent="0.2">
      <c r="A1612">
        <v>2014</v>
      </c>
      <c r="B1612">
        <v>6</v>
      </c>
      <c r="C1612" t="s">
        <v>25</v>
      </c>
      <c r="D1612">
        <v>1089</v>
      </c>
      <c r="E1612" t="s">
        <v>7</v>
      </c>
      <c r="F1612">
        <v>10154000</v>
      </c>
      <c r="G1612" s="1">
        <f>+D1612/F1612</f>
        <v>1.0724837502462084E-4</v>
      </c>
      <c r="H1612">
        <f>INDEX($T$21:$T$38, MATCH(E1612, $S$21:$S$38, 0))</f>
        <v>0</v>
      </c>
      <c r="I1612">
        <v>3223</v>
      </c>
    </row>
    <row r="1613" spans="1:9" x14ac:dyDescent="0.2">
      <c r="A1613">
        <v>2016</v>
      </c>
      <c r="B1613">
        <v>12</v>
      </c>
      <c r="C1613" t="s">
        <v>25</v>
      </c>
      <c r="D1613">
        <v>1089</v>
      </c>
      <c r="E1613" t="s">
        <v>7</v>
      </c>
      <c r="F1613">
        <v>10186000</v>
      </c>
      <c r="G1613" s="1">
        <f>+D1613/F1613</f>
        <v>1.0691144708423326E-4</v>
      </c>
      <c r="H1613">
        <f>INDEX($T$21:$T$38, MATCH(E1613, $S$21:$S$38, 0))</f>
        <v>0</v>
      </c>
      <c r="I1613">
        <v>4303</v>
      </c>
    </row>
    <row r="1614" spans="1:9" x14ac:dyDescent="0.2">
      <c r="A1614">
        <v>2012</v>
      </c>
      <c r="B1614">
        <v>12</v>
      </c>
      <c r="C1614" t="s">
        <v>25</v>
      </c>
      <c r="D1614">
        <v>1090</v>
      </c>
      <c r="E1614" t="s">
        <v>7</v>
      </c>
      <c r="F1614">
        <v>10273000</v>
      </c>
      <c r="G1614" s="1">
        <f>+D1614/F1614</f>
        <v>1.0610337778643045E-4</v>
      </c>
      <c r="H1614">
        <f>INDEX($T$21:$T$38, MATCH(E1614, $S$21:$S$38, 0))</f>
        <v>0</v>
      </c>
      <c r="I1614">
        <v>2575</v>
      </c>
    </row>
    <row r="1615" spans="1:9" x14ac:dyDescent="0.2">
      <c r="A1615">
        <v>2015</v>
      </c>
      <c r="B1615">
        <v>10</v>
      </c>
      <c r="C1615" t="s">
        <v>25</v>
      </c>
      <c r="D1615">
        <v>1090</v>
      </c>
      <c r="E1615" t="s">
        <v>7</v>
      </c>
      <c r="F1615">
        <v>10170000</v>
      </c>
      <c r="G1615" s="1">
        <f>+D1615/F1615</f>
        <v>1.0717797443461161E-4</v>
      </c>
      <c r="H1615">
        <f>INDEX($T$21:$T$38, MATCH(E1615, $S$21:$S$38, 0))</f>
        <v>0</v>
      </c>
      <c r="I1615">
        <v>3799</v>
      </c>
    </row>
    <row r="1616" spans="1:9" x14ac:dyDescent="0.2">
      <c r="A1616">
        <v>2018</v>
      </c>
      <c r="B1616">
        <v>9</v>
      </c>
      <c r="C1616" t="s">
        <v>6</v>
      </c>
      <c r="D1616">
        <v>1090</v>
      </c>
      <c r="E1616" t="s">
        <v>14</v>
      </c>
      <c r="F1616">
        <v>10701000</v>
      </c>
      <c r="G1616" s="1">
        <f>+D1616/F1616</f>
        <v>1.0185963928604804E-4</v>
      </c>
      <c r="H1616">
        <f>INDEX($T$21:$T$38, MATCH(E1616, $S$21:$S$38, 0))</f>
        <v>1</v>
      </c>
      <c r="I1616">
        <v>5048</v>
      </c>
    </row>
    <row r="1617" spans="1:9" x14ac:dyDescent="0.2">
      <c r="A1617">
        <v>2007</v>
      </c>
      <c r="B1617">
        <v>2</v>
      </c>
      <c r="C1617" t="s">
        <v>25</v>
      </c>
      <c r="D1617">
        <v>1091</v>
      </c>
      <c r="E1617" t="s">
        <v>11</v>
      </c>
      <c r="F1617">
        <v>10409000</v>
      </c>
      <c r="G1617" s="1">
        <f>+D1617/F1617</f>
        <v>1.0481314247286002E-4</v>
      </c>
      <c r="H1617">
        <f>INDEX($T$21:$T$38, MATCH(E1617, $S$21:$S$38, 0))</f>
        <v>1</v>
      </c>
      <c r="I1617">
        <v>59</v>
      </c>
    </row>
    <row r="1618" spans="1:9" x14ac:dyDescent="0.2">
      <c r="A1618">
        <v>2017</v>
      </c>
      <c r="B1618">
        <v>9</v>
      </c>
      <c r="C1618" t="s">
        <v>25</v>
      </c>
      <c r="D1618">
        <v>1091</v>
      </c>
      <c r="E1618" t="s">
        <v>7</v>
      </c>
      <c r="F1618">
        <v>10201000</v>
      </c>
      <c r="G1618" s="1">
        <f>+D1618/F1618</f>
        <v>1.0695029899029507E-4</v>
      </c>
      <c r="H1618">
        <f>INDEX($T$21:$T$38, MATCH(E1618, $S$21:$S$38, 0))</f>
        <v>0</v>
      </c>
      <c r="I1618">
        <v>4627</v>
      </c>
    </row>
    <row r="1619" spans="1:9" x14ac:dyDescent="0.2">
      <c r="A1619">
        <v>2016</v>
      </c>
      <c r="B1619">
        <v>11</v>
      </c>
      <c r="C1619" t="s">
        <v>25</v>
      </c>
      <c r="D1619">
        <v>1092</v>
      </c>
      <c r="E1619" t="s">
        <v>7</v>
      </c>
      <c r="F1619">
        <v>10186000</v>
      </c>
      <c r="G1619" s="1">
        <f>+D1619/F1619</f>
        <v>1.0720596897702729E-4</v>
      </c>
      <c r="H1619">
        <f>INDEX($T$21:$T$38, MATCH(E1619, $S$21:$S$38, 0))</f>
        <v>0</v>
      </c>
      <c r="I1619">
        <v>4267</v>
      </c>
    </row>
    <row r="1620" spans="1:9" x14ac:dyDescent="0.2">
      <c r="A1620">
        <v>2018</v>
      </c>
      <c r="B1620">
        <v>6</v>
      </c>
      <c r="C1620" t="s">
        <v>6</v>
      </c>
      <c r="D1620">
        <v>1092</v>
      </c>
      <c r="E1620" t="s">
        <v>14</v>
      </c>
      <c r="F1620">
        <v>10701000</v>
      </c>
      <c r="G1620" s="1">
        <f>+D1620/F1620</f>
        <v>1.0204653770675638E-4</v>
      </c>
      <c r="H1620">
        <f>INDEX($T$21:$T$38, MATCH(E1620, $S$21:$S$38, 0))</f>
        <v>1</v>
      </c>
      <c r="I1620">
        <v>4940</v>
      </c>
    </row>
    <row r="1621" spans="1:9" x14ac:dyDescent="0.2">
      <c r="A1621">
        <v>2017</v>
      </c>
      <c r="B1621">
        <v>4</v>
      </c>
      <c r="C1621" t="s">
        <v>25</v>
      </c>
      <c r="D1621">
        <v>1097</v>
      </c>
      <c r="E1621" t="s">
        <v>7</v>
      </c>
      <c r="F1621">
        <v>10201000</v>
      </c>
      <c r="G1621" s="1">
        <f>+D1621/F1621</f>
        <v>1.0753847661993922E-4</v>
      </c>
      <c r="H1621">
        <f>INDEX($T$21:$T$38, MATCH(E1621, $S$21:$S$38, 0))</f>
        <v>0</v>
      </c>
      <c r="I1621">
        <v>4447</v>
      </c>
    </row>
    <row r="1622" spans="1:9" x14ac:dyDescent="0.2">
      <c r="A1622">
        <v>2016</v>
      </c>
      <c r="B1622">
        <v>6</v>
      </c>
      <c r="C1622" t="s">
        <v>25</v>
      </c>
      <c r="D1622">
        <v>1098</v>
      </c>
      <c r="E1622" t="s">
        <v>7</v>
      </c>
      <c r="F1622">
        <v>10186000</v>
      </c>
      <c r="G1622" s="1">
        <f>+D1622/F1622</f>
        <v>1.0779501276261535E-4</v>
      </c>
      <c r="H1622">
        <f>INDEX($T$21:$T$38, MATCH(E1622, $S$21:$S$38, 0))</f>
        <v>0</v>
      </c>
      <c r="I1622">
        <v>4087</v>
      </c>
    </row>
    <row r="1623" spans="1:9" x14ac:dyDescent="0.2">
      <c r="A1623">
        <v>2018</v>
      </c>
      <c r="B1623">
        <v>3</v>
      </c>
      <c r="C1623" t="s">
        <v>25</v>
      </c>
      <c r="D1623">
        <v>1098</v>
      </c>
      <c r="E1623" t="s">
        <v>7</v>
      </c>
      <c r="F1623">
        <v>10193000</v>
      </c>
      <c r="G1623" s="1">
        <f>+D1623/F1623</f>
        <v>1.0772098498969882E-4</v>
      </c>
      <c r="H1623">
        <f>INDEX($T$21:$T$38, MATCH(E1623, $S$21:$S$38, 0))</f>
        <v>0</v>
      </c>
      <c r="I1623">
        <v>4843</v>
      </c>
    </row>
    <row r="1624" spans="1:9" x14ac:dyDescent="0.2">
      <c r="A1624">
        <v>2011</v>
      </c>
      <c r="B1624">
        <v>1</v>
      </c>
      <c r="C1624" t="s">
        <v>25</v>
      </c>
      <c r="D1624">
        <v>1099</v>
      </c>
      <c r="E1624" t="s">
        <v>7</v>
      </c>
      <c r="F1624">
        <v>10869000</v>
      </c>
      <c r="G1624" s="1">
        <f>+D1624/F1624</f>
        <v>1.0111325788941024E-4</v>
      </c>
      <c r="H1624">
        <f>INDEX($T$21:$T$38, MATCH(E1624, $S$21:$S$38, 0))</f>
        <v>0</v>
      </c>
      <c r="I1624">
        <v>1747</v>
      </c>
    </row>
    <row r="1625" spans="1:9" x14ac:dyDescent="0.2">
      <c r="A1625">
        <v>2012</v>
      </c>
      <c r="B1625">
        <v>11</v>
      </c>
      <c r="C1625" t="s">
        <v>25</v>
      </c>
      <c r="D1625">
        <v>1099</v>
      </c>
      <c r="E1625" t="s">
        <v>11</v>
      </c>
      <c r="F1625">
        <v>10987000</v>
      </c>
      <c r="G1625" s="1">
        <f>+D1625/F1625</f>
        <v>1.0002730499681442E-4</v>
      </c>
      <c r="H1625">
        <f>INDEX($T$21:$T$38, MATCH(E1625, $S$21:$S$38, 0))</f>
        <v>1</v>
      </c>
      <c r="I1625">
        <v>2543</v>
      </c>
    </row>
    <row r="1626" spans="1:9" x14ac:dyDescent="0.2">
      <c r="A1626">
        <v>2011</v>
      </c>
      <c r="B1626">
        <v>9</v>
      </c>
      <c r="C1626" t="s">
        <v>25</v>
      </c>
      <c r="D1626">
        <v>1100</v>
      </c>
      <c r="E1626" t="s">
        <v>7</v>
      </c>
      <c r="F1626">
        <v>10869000</v>
      </c>
      <c r="G1626" s="1">
        <f>+D1626/F1626</f>
        <v>1.0120526267365903E-4</v>
      </c>
      <c r="H1626">
        <f>INDEX($T$21:$T$38, MATCH(E1626, $S$21:$S$38, 0))</f>
        <v>0</v>
      </c>
      <c r="I1626">
        <v>2035</v>
      </c>
    </row>
    <row r="1627" spans="1:9" x14ac:dyDescent="0.2">
      <c r="A1627">
        <v>2014</v>
      </c>
      <c r="B1627">
        <v>10</v>
      </c>
      <c r="C1627" t="s">
        <v>25</v>
      </c>
      <c r="D1627">
        <v>1100</v>
      </c>
      <c r="E1627" t="s">
        <v>7</v>
      </c>
      <c r="F1627">
        <v>10154000</v>
      </c>
      <c r="G1627" s="1">
        <f>+D1627/F1627</f>
        <v>1.0833169194406146E-4</v>
      </c>
      <c r="H1627">
        <f>INDEX($T$21:$T$38, MATCH(E1627, $S$21:$S$38, 0))</f>
        <v>0</v>
      </c>
      <c r="I1627">
        <v>3367</v>
      </c>
    </row>
    <row r="1628" spans="1:9" x14ac:dyDescent="0.2">
      <c r="A1628">
        <v>2007</v>
      </c>
      <c r="B1628">
        <v>11</v>
      </c>
      <c r="C1628" t="s">
        <v>6</v>
      </c>
      <c r="D1628">
        <v>1101</v>
      </c>
      <c r="E1628" t="s">
        <v>7</v>
      </c>
      <c r="F1628">
        <v>10029000</v>
      </c>
      <c r="G1628" s="1">
        <f>+D1628/F1628</f>
        <v>1.0978163326353575E-4</v>
      </c>
      <c r="H1628">
        <f>INDEX($T$21:$T$38, MATCH(E1628, $S$21:$S$38, 0))</f>
        <v>0</v>
      </c>
      <c r="I1628">
        <v>361</v>
      </c>
    </row>
    <row r="1629" spans="1:9" x14ac:dyDescent="0.2">
      <c r="A1629">
        <v>2014</v>
      </c>
      <c r="B1629">
        <v>3</v>
      </c>
      <c r="C1629" t="s">
        <v>25</v>
      </c>
      <c r="D1629">
        <v>1101</v>
      </c>
      <c r="E1629" t="s">
        <v>7</v>
      </c>
      <c r="F1629">
        <v>10154000</v>
      </c>
      <c r="G1629" s="1">
        <f>+D1629/F1629</f>
        <v>1.0843017530037424E-4</v>
      </c>
      <c r="H1629">
        <f>INDEX($T$21:$T$38, MATCH(E1629, $S$21:$S$38, 0))</f>
        <v>0</v>
      </c>
      <c r="I1629">
        <v>3115</v>
      </c>
    </row>
    <row r="1630" spans="1:9" x14ac:dyDescent="0.2">
      <c r="A1630">
        <v>2013</v>
      </c>
      <c r="B1630">
        <v>4</v>
      </c>
      <c r="C1630" t="s">
        <v>25</v>
      </c>
      <c r="D1630">
        <v>1102</v>
      </c>
      <c r="E1630" t="s">
        <v>11</v>
      </c>
      <c r="F1630">
        <v>11134000</v>
      </c>
      <c r="G1630" s="1">
        <f>+D1630/F1630</f>
        <v>9.8976109215017071E-5</v>
      </c>
      <c r="H1630">
        <f>INDEX($T$21:$T$38, MATCH(E1630, $S$21:$S$38, 0))</f>
        <v>1</v>
      </c>
      <c r="I1630">
        <v>2723</v>
      </c>
    </row>
    <row r="1631" spans="1:9" x14ac:dyDescent="0.2">
      <c r="A1631">
        <v>2017</v>
      </c>
      <c r="B1631">
        <v>5</v>
      </c>
      <c r="C1631" t="s">
        <v>25</v>
      </c>
      <c r="D1631">
        <v>1105</v>
      </c>
      <c r="E1631" t="s">
        <v>7</v>
      </c>
      <c r="F1631">
        <v>10201000</v>
      </c>
      <c r="G1631" s="1">
        <f>+D1631/F1631</f>
        <v>1.0832271345946476E-4</v>
      </c>
      <c r="H1631">
        <f>INDEX($T$21:$T$38, MATCH(E1631, $S$21:$S$38, 0))</f>
        <v>0</v>
      </c>
      <c r="I1631">
        <v>4483</v>
      </c>
    </row>
    <row r="1632" spans="1:9" x14ac:dyDescent="0.2">
      <c r="A1632">
        <v>2009</v>
      </c>
      <c r="B1632">
        <v>11</v>
      </c>
      <c r="C1632" t="s">
        <v>25</v>
      </c>
      <c r="D1632">
        <v>1107</v>
      </c>
      <c r="E1632" t="s">
        <v>11</v>
      </c>
      <c r="F1632">
        <v>10420000</v>
      </c>
      <c r="G1632" s="1">
        <f>+D1632/F1632</f>
        <v>1.0623800383877159E-4</v>
      </c>
      <c r="H1632">
        <f>INDEX($T$21:$T$38, MATCH(E1632, $S$21:$S$38, 0))</f>
        <v>1</v>
      </c>
      <c r="I1632">
        <v>1247</v>
      </c>
    </row>
    <row r="1633" spans="1:9" x14ac:dyDescent="0.2">
      <c r="A1633">
        <v>2011</v>
      </c>
      <c r="B1633">
        <v>2</v>
      </c>
      <c r="C1633" t="s">
        <v>25</v>
      </c>
      <c r="D1633">
        <v>1107</v>
      </c>
      <c r="E1633" t="s">
        <v>7</v>
      </c>
      <c r="F1633">
        <v>10869000</v>
      </c>
      <c r="G1633" s="1">
        <f>+D1633/F1633</f>
        <v>1.0184929616340049E-4</v>
      </c>
      <c r="H1633">
        <f>INDEX($T$21:$T$38, MATCH(E1633, $S$21:$S$38, 0))</f>
        <v>0</v>
      </c>
      <c r="I1633">
        <v>1783</v>
      </c>
    </row>
    <row r="1634" spans="1:9" x14ac:dyDescent="0.2">
      <c r="A1634">
        <v>2008</v>
      </c>
      <c r="B1634">
        <v>2</v>
      </c>
      <c r="C1634" t="s">
        <v>6</v>
      </c>
      <c r="D1634">
        <v>1108</v>
      </c>
      <c r="E1634" t="s">
        <v>7</v>
      </c>
      <c r="F1634">
        <v>10207000</v>
      </c>
      <c r="G1634" s="1">
        <f>+D1634/F1634</f>
        <v>1.0855295385519741E-4</v>
      </c>
      <c r="H1634">
        <f>INDEX($T$21:$T$38, MATCH(E1634, $S$21:$S$38, 0))</f>
        <v>0</v>
      </c>
      <c r="I1634">
        <v>469</v>
      </c>
    </row>
    <row r="1635" spans="1:9" x14ac:dyDescent="0.2">
      <c r="A1635">
        <v>2016</v>
      </c>
      <c r="B1635">
        <v>7</v>
      </c>
      <c r="C1635" t="s">
        <v>6</v>
      </c>
      <c r="D1635">
        <v>1108</v>
      </c>
      <c r="E1635" t="s">
        <v>14</v>
      </c>
      <c r="F1635">
        <v>10331000</v>
      </c>
      <c r="G1635" s="1">
        <f>+D1635/F1635</f>
        <v>1.0725002419901269E-4</v>
      </c>
      <c r="H1635">
        <f>INDEX($T$21:$T$38, MATCH(E1635, $S$21:$S$38, 0))</f>
        <v>1</v>
      </c>
      <c r="I1635">
        <v>4112</v>
      </c>
    </row>
    <row r="1636" spans="1:9" x14ac:dyDescent="0.2">
      <c r="A1636">
        <v>2018</v>
      </c>
      <c r="B1636">
        <v>5</v>
      </c>
      <c r="C1636" t="s">
        <v>25</v>
      </c>
      <c r="D1636">
        <v>1108</v>
      </c>
      <c r="E1636" t="s">
        <v>7</v>
      </c>
      <c r="F1636">
        <v>10193000</v>
      </c>
      <c r="G1636" s="1">
        <f>+D1636/F1636</f>
        <v>1.0870205042676346E-4</v>
      </c>
      <c r="H1636">
        <f>INDEX($T$21:$T$38, MATCH(E1636, $S$21:$S$38, 0))</f>
        <v>0</v>
      </c>
      <c r="I1636">
        <v>4915</v>
      </c>
    </row>
    <row r="1637" spans="1:9" x14ac:dyDescent="0.2">
      <c r="A1637">
        <v>2016</v>
      </c>
      <c r="B1637">
        <v>4</v>
      </c>
      <c r="C1637" t="s">
        <v>25</v>
      </c>
      <c r="D1637">
        <v>1109</v>
      </c>
      <c r="E1637" t="s">
        <v>7</v>
      </c>
      <c r="F1637">
        <v>10186000</v>
      </c>
      <c r="G1637" s="1">
        <f>+D1637/F1637</f>
        <v>1.088749263695268E-4</v>
      </c>
      <c r="H1637">
        <f>INDEX($T$21:$T$38, MATCH(E1637, $S$21:$S$38, 0))</f>
        <v>0</v>
      </c>
      <c r="I1637">
        <v>4015</v>
      </c>
    </row>
    <row r="1638" spans="1:9" x14ac:dyDescent="0.2">
      <c r="A1638">
        <v>2013</v>
      </c>
      <c r="B1638">
        <v>12</v>
      </c>
      <c r="C1638" t="s">
        <v>25</v>
      </c>
      <c r="D1638">
        <v>1111</v>
      </c>
      <c r="E1638" t="s">
        <v>7</v>
      </c>
      <c r="F1638">
        <v>10176000</v>
      </c>
      <c r="G1638" s="1">
        <f>+D1638/F1638</f>
        <v>1.0917845911949686E-4</v>
      </c>
      <c r="H1638">
        <f>INDEX($T$21:$T$38, MATCH(E1638, $S$21:$S$38, 0))</f>
        <v>0</v>
      </c>
      <c r="I1638">
        <v>3007</v>
      </c>
    </row>
    <row r="1639" spans="1:9" x14ac:dyDescent="0.2">
      <c r="A1639">
        <v>2016</v>
      </c>
      <c r="B1639">
        <v>3</v>
      </c>
      <c r="C1639" t="s">
        <v>25</v>
      </c>
      <c r="D1639">
        <v>1112</v>
      </c>
      <c r="E1639" t="s">
        <v>7</v>
      </c>
      <c r="F1639">
        <v>10186000</v>
      </c>
      <c r="G1639" s="1">
        <f>+D1639/F1639</f>
        <v>1.0916944826232083E-4</v>
      </c>
      <c r="H1639">
        <f>INDEX($T$21:$T$38, MATCH(E1639, $S$21:$S$38, 0))</f>
        <v>0</v>
      </c>
      <c r="I1639">
        <v>3979</v>
      </c>
    </row>
    <row r="1640" spans="1:9" x14ac:dyDescent="0.2">
      <c r="A1640">
        <v>2017</v>
      </c>
      <c r="B1640">
        <v>7</v>
      </c>
      <c r="C1640" t="s">
        <v>25</v>
      </c>
      <c r="D1640">
        <v>1112</v>
      </c>
      <c r="E1640" t="s">
        <v>7</v>
      </c>
      <c r="F1640">
        <v>10201000</v>
      </c>
      <c r="G1640" s="1">
        <f>+D1640/F1640</f>
        <v>1.090089206940496E-4</v>
      </c>
      <c r="H1640">
        <f>INDEX($T$21:$T$38, MATCH(E1640, $S$21:$S$38, 0))</f>
        <v>0</v>
      </c>
      <c r="I1640">
        <v>4555</v>
      </c>
    </row>
    <row r="1641" spans="1:9" x14ac:dyDescent="0.2">
      <c r="A1641">
        <v>2010</v>
      </c>
      <c r="B1641">
        <v>12</v>
      </c>
      <c r="C1641" t="s">
        <v>25</v>
      </c>
      <c r="D1641">
        <v>1113</v>
      </c>
      <c r="E1641" t="s">
        <v>11</v>
      </c>
      <c r="F1641">
        <v>10684000</v>
      </c>
      <c r="G1641" s="1">
        <f>+D1641/F1641</f>
        <v>1.0417446649195059E-4</v>
      </c>
      <c r="H1641">
        <f>INDEX($T$21:$T$38, MATCH(E1641, $S$21:$S$38, 0))</f>
        <v>1</v>
      </c>
      <c r="I1641">
        <v>1715</v>
      </c>
    </row>
    <row r="1642" spans="1:9" x14ac:dyDescent="0.2">
      <c r="A1642">
        <v>2011</v>
      </c>
      <c r="B1642">
        <v>7</v>
      </c>
      <c r="C1642" t="s">
        <v>25</v>
      </c>
      <c r="D1642">
        <v>1113</v>
      </c>
      <c r="E1642" t="s">
        <v>7</v>
      </c>
      <c r="F1642">
        <v>10869000</v>
      </c>
      <c r="G1642" s="1">
        <f>+D1642/F1642</f>
        <v>1.0240132486889318E-4</v>
      </c>
      <c r="H1642">
        <f>INDEX($T$21:$T$38, MATCH(E1642, $S$21:$S$38, 0))</f>
        <v>0</v>
      </c>
      <c r="I1642">
        <v>1963</v>
      </c>
    </row>
    <row r="1643" spans="1:9" x14ac:dyDescent="0.2">
      <c r="A1643">
        <v>2014</v>
      </c>
      <c r="B1643">
        <v>8</v>
      </c>
      <c r="C1643" t="s">
        <v>25</v>
      </c>
      <c r="D1643">
        <v>1114</v>
      </c>
      <c r="E1643" t="s">
        <v>7</v>
      </c>
      <c r="F1643">
        <v>10154000</v>
      </c>
      <c r="G1643" s="1">
        <f>+D1643/F1643</f>
        <v>1.0971045893244042E-4</v>
      </c>
      <c r="H1643">
        <f>INDEX($T$21:$T$38, MATCH(E1643, $S$21:$S$38, 0))</f>
        <v>0</v>
      </c>
      <c r="I1643">
        <v>3295</v>
      </c>
    </row>
    <row r="1644" spans="1:9" x14ac:dyDescent="0.2">
      <c r="A1644">
        <v>2017</v>
      </c>
      <c r="B1644">
        <v>3</v>
      </c>
      <c r="C1644" t="s">
        <v>6</v>
      </c>
      <c r="D1644">
        <v>1114</v>
      </c>
      <c r="E1644" t="s">
        <v>14</v>
      </c>
      <c r="F1644">
        <v>10492000</v>
      </c>
      <c r="G1644" s="1">
        <f>+D1644/F1644</f>
        <v>1.0617613419748379E-4</v>
      </c>
      <c r="H1644">
        <f>INDEX($T$21:$T$38, MATCH(E1644, $S$21:$S$38, 0))</f>
        <v>1</v>
      </c>
      <c r="I1644">
        <v>4400</v>
      </c>
    </row>
    <row r="1645" spans="1:9" x14ac:dyDescent="0.2">
      <c r="A1645">
        <v>2009</v>
      </c>
      <c r="B1645">
        <v>4</v>
      </c>
      <c r="C1645" t="s">
        <v>25</v>
      </c>
      <c r="D1645">
        <v>1115</v>
      </c>
      <c r="E1645" t="s">
        <v>13</v>
      </c>
      <c r="F1645">
        <v>9574000</v>
      </c>
      <c r="G1645" s="1">
        <f>+D1645/F1645</f>
        <v>1.1646124921662837E-4</v>
      </c>
      <c r="H1645">
        <f>INDEX($T$21:$T$38, MATCH(E1645, $S$21:$S$38, 0))</f>
        <v>1</v>
      </c>
      <c r="I1645">
        <v>997</v>
      </c>
    </row>
    <row r="1646" spans="1:9" x14ac:dyDescent="0.2">
      <c r="A1646">
        <v>2013</v>
      </c>
      <c r="B1646">
        <v>10</v>
      </c>
      <c r="C1646" t="s">
        <v>25</v>
      </c>
      <c r="D1646">
        <v>1115</v>
      </c>
      <c r="E1646" t="s">
        <v>7</v>
      </c>
      <c r="F1646">
        <v>10176000</v>
      </c>
      <c r="G1646" s="1">
        <f>+D1646/F1646</f>
        <v>1.0957154088050314E-4</v>
      </c>
      <c r="H1646">
        <f>INDEX($T$21:$T$38, MATCH(E1646, $S$21:$S$38, 0))</f>
        <v>0</v>
      </c>
      <c r="I1646">
        <v>2935</v>
      </c>
    </row>
    <row r="1647" spans="1:9" x14ac:dyDescent="0.2">
      <c r="A1647">
        <v>2018</v>
      </c>
      <c r="B1647">
        <v>3</v>
      </c>
      <c r="C1647" t="s">
        <v>6</v>
      </c>
      <c r="D1647">
        <v>1116</v>
      </c>
      <c r="E1647" t="s">
        <v>14</v>
      </c>
      <c r="F1647">
        <v>10701000</v>
      </c>
      <c r="G1647" s="1">
        <f>+D1647/F1647</f>
        <v>1.0428931875525651E-4</v>
      </c>
      <c r="H1647">
        <f>INDEX($T$21:$T$38, MATCH(E1647, $S$21:$S$38, 0))</f>
        <v>1</v>
      </c>
      <c r="I1647">
        <v>4832</v>
      </c>
    </row>
    <row r="1648" spans="1:9" x14ac:dyDescent="0.2">
      <c r="A1648">
        <v>2018</v>
      </c>
      <c r="B1648">
        <v>12</v>
      </c>
      <c r="C1648" t="s">
        <v>6</v>
      </c>
      <c r="D1648">
        <v>1116</v>
      </c>
      <c r="E1648" t="s">
        <v>14</v>
      </c>
      <c r="F1648">
        <v>10701000</v>
      </c>
      <c r="G1648" s="1">
        <f>+D1648/F1648</f>
        <v>1.0428931875525651E-4</v>
      </c>
      <c r="H1648">
        <f>INDEX($T$21:$T$38, MATCH(E1648, $S$21:$S$38, 0))</f>
        <v>1</v>
      </c>
      <c r="I1648">
        <v>5156</v>
      </c>
    </row>
    <row r="1649" spans="1:9" x14ac:dyDescent="0.2">
      <c r="A1649">
        <v>2010</v>
      </c>
      <c r="B1649">
        <v>12</v>
      </c>
      <c r="C1649" t="s">
        <v>25</v>
      </c>
      <c r="D1649">
        <v>1118</v>
      </c>
      <c r="E1649" t="s">
        <v>7</v>
      </c>
      <c r="F1649">
        <v>10955000</v>
      </c>
      <c r="G1649" s="1">
        <f>+D1649/F1649</f>
        <v>1.0205385668644454E-4</v>
      </c>
      <c r="H1649">
        <f>INDEX($T$21:$T$38, MATCH(E1649, $S$21:$S$38, 0))</f>
        <v>0</v>
      </c>
      <c r="I1649">
        <v>1711</v>
      </c>
    </row>
    <row r="1650" spans="1:9" x14ac:dyDescent="0.2">
      <c r="A1650">
        <v>2014</v>
      </c>
      <c r="B1650">
        <v>1</v>
      </c>
      <c r="C1650" t="s">
        <v>25</v>
      </c>
      <c r="D1650">
        <v>1118</v>
      </c>
      <c r="E1650" t="s">
        <v>11</v>
      </c>
      <c r="F1650">
        <v>11243000</v>
      </c>
      <c r="G1650" s="1">
        <f>+D1650/F1650</f>
        <v>9.9439651338610686E-5</v>
      </c>
      <c r="H1650">
        <f>INDEX($T$21:$T$38, MATCH(E1650, $S$21:$S$38, 0))</f>
        <v>1</v>
      </c>
      <c r="I1650">
        <v>3047</v>
      </c>
    </row>
    <row r="1651" spans="1:9" x14ac:dyDescent="0.2">
      <c r="A1651">
        <v>2011</v>
      </c>
      <c r="B1651">
        <v>1</v>
      </c>
      <c r="C1651" t="s">
        <v>25</v>
      </c>
      <c r="D1651">
        <v>1120</v>
      </c>
      <c r="E1651" t="s">
        <v>11</v>
      </c>
      <c r="F1651">
        <v>10960000</v>
      </c>
      <c r="G1651" s="1">
        <f>+D1651/F1651</f>
        <v>1.0218978102189781E-4</v>
      </c>
      <c r="H1651">
        <f>INDEX($T$21:$T$38, MATCH(E1651, $S$21:$S$38, 0))</f>
        <v>1</v>
      </c>
      <c r="I1651">
        <v>1751</v>
      </c>
    </row>
    <row r="1652" spans="1:9" x14ac:dyDescent="0.2">
      <c r="A1652">
        <v>2016</v>
      </c>
      <c r="B1652">
        <v>1</v>
      </c>
      <c r="C1652" t="s">
        <v>25</v>
      </c>
      <c r="D1652">
        <v>1120</v>
      </c>
      <c r="E1652" t="s">
        <v>7</v>
      </c>
      <c r="F1652">
        <v>10186000</v>
      </c>
      <c r="G1652" s="1">
        <f>+D1652/F1652</f>
        <v>1.0995483997643824E-4</v>
      </c>
      <c r="H1652">
        <f>INDEX($T$21:$T$38, MATCH(E1652, $S$21:$S$38, 0))</f>
        <v>0</v>
      </c>
      <c r="I1652">
        <v>3907</v>
      </c>
    </row>
    <row r="1653" spans="1:9" x14ac:dyDescent="0.2">
      <c r="A1653">
        <v>2007</v>
      </c>
      <c r="B1653">
        <v>10</v>
      </c>
      <c r="C1653" t="s">
        <v>6</v>
      </c>
      <c r="D1653">
        <v>1121</v>
      </c>
      <c r="E1653" t="s">
        <v>7</v>
      </c>
      <c r="F1653">
        <v>10029000</v>
      </c>
      <c r="G1653" s="1">
        <f>+D1653/F1653</f>
        <v>1.117758500348988E-4</v>
      </c>
      <c r="H1653">
        <f>INDEX($T$21:$T$38, MATCH(E1653, $S$21:$S$38, 0))</f>
        <v>0</v>
      </c>
      <c r="I1653">
        <v>325</v>
      </c>
    </row>
    <row r="1654" spans="1:9" x14ac:dyDescent="0.2">
      <c r="A1654">
        <v>2014</v>
      </c>
      <c r="B1654">
        <v>7</v>
      </c>
      <c r="C1654" t="s">
        <v>25</v>
      </c>
      <c r="D1654">
        <v>1121</v>
      </c>
      <c r="E1654" t="s">
        <v>7</v>
      </c>
      <c r="F1654">
        <v>10154000</v>
      </c>
      <c r="G1654" s="1">
        <f>+D1654/F1654</f>
        <v>1.103998424266299E-4</v>
      </c>
      <c r="H1654">
        <f>INDEX($T$21:$T$38, MATCH(E1654, $S$21:$S$38, 0))</f>
        <v>0</v>
      </c>
      <c r="I1654">
        <v>3259</v>
      </c>
    </row>
    <row r="1655" spans="1:9" x14ac:dyDescent="0.2">
      <c r="A1655">
        <v>2011</v>
      </c>
      <c r="B1655">
        <v>11</v>
      </c>
      <c r="C1655" t="s">
        <v>25</v>
      </c>
      <c r="D1655">
        <v>1122</v>
      </c>
      <c r="E1655" t="s">
        <v>7</v>
      </c>
      <c r="F1655">
        <v>10869000</v>
      </c>
      <c r="G1655" s="1">
        <f>+D1655/F1655</f>
        <v>1.0322936792713221E-4</v>
      </c>
      <c r="H1655">
        <f>INDEX($T$21:$T$38, MATCH(E1655, $S$21:$S$38, 0))</f>
        <v>0</v>
      </c>
      <c r="I1655">
        <v>2107</v>
      </c>
    </row>
    <row r="1656" spans="1:9" x14ac:dyDescent="0.2">
      <c r="A1656">
        <v>2014</v>
      </c>
      <c r="B1656">
        <v>4</v>
      </c>
      <c r="C1656" t="s">
        <v>25</v>
      </c>
      <c r="D1656">
        <v>1123</v>
      </c>
      <c r="E1656" t="s">
        <v>11</v>
      </c>
      <c r="F1656">
        <v>11243000</v>
      </c>
      <c r="G1656" s="1">
        <f>+D1656/F1656</f>
        <v>9.9884372498443475E-5</v>
      </c>
      <c r="H1656">
        <f>INDEX($T$21:$T$38, MATCH(E1656, $S$21:$S$38, 0))</f>
        <v>1</v>
      </c>
      <c r="I1656">
        <v>3155</v>
      </c>
    </row>
    <row r="1657" spans="1:9" x14ac:dyDescent="0.2">
      <c r="A1657">
        <v>2013</v>
      </c>
      <c r="B1657">
        <v>11</v>
      </c>
      <c r="C1657" t="s">
        <v>25</v>
      </c>
      <c r="D1657">
        <v>1124</v>
      </c>
      <c r="E1657" t="s">
        <v>11</v>
      </c>
      <c r="F1657">
        <v>11134000</v>
      </c>
      <c r="G1657" s="1">
        <f>+D1657/F1657</f>
        <v>1.0095203880007186E-4</v>
      </c>
      <c r="H1657">
        <f>INDEX($T$21:$T$38, MATCH(E1657, $S$21:$S$38, 0))</f>
        <v>1</v>
      </c>
      <c r="I1657">
        <v>2975</v>
      </c>
    </row>
    <row r="1658" spans="1:9" x14ac:dyDescent="0.2">
      <c r="A1658">
        <v>2017</v>
      </c>
      <c r="B1658">
        <v>8</v>
      </c>
      <c r="C1658" t="s">
        <v>25</v>
      </c>
      <c r="D1658">
        <v>1124</v>
      </c>
      <c r="E1658" t="s">
        <v>7</v>
      </c>
      <c r="F1658">
        <v>10201000</v>
      </c>
      <c r="G1658" s="1">
        <f>+D1658/F1658</f>
        <v>1.101852759533379E-4</v>
      </c>
      <c r="H1658">
        <f>INDEX($T$21:$T$38, MATCH(E1658, $S$21:$S$38, 0))</f>
        <v>0</v>
      </c>
      <c r="I1658">
        <v>4591</v>
      </c>
    </row>
    <row r="1659" spans="1:9" x14ac:dyDescent="0.2">
      <c r="A1659">
        <v>2011</v>
      </c>
      <c r="B1659">
        <v>2</v>
      </c>
      <c r="C1659" t="s">
        <v>25</v>
      </c>
      <c r="D1659">
        <v>1125</v>
      </c>
      <c r="E1659" t="s">
        <v>12</v>
      </c>
      <c r="F1659">
        <v>10917000</v>
      </c>
      <c r="G1659" s="1">
        <f>+D1659/F1659</f>
        <v>1.0305028854080792E-4</v>
      </c>
      <c r="H1659">
        <f>INDEX($T$21:$T$38, MATCH(E1659, $S$21:$S$38, 0))</f>
        <v>1</v>
      </c>
      <c r="I1659">
        <v>1788</v>
      </c>
    </row>
    <row r="1660" spans="1:9" x14ac:dyDescent="0.2">
      <c r="A1660">
        <v>2012</v>
      </c>
      <c r="B1660">
        <v>1</v>
      </c>
      <c r="C1660" t="s">
        <v>25</v>
      </c>
      <c r="D1660">
        <v>1125</v>
      </c>
      <c r="E1660" t="s">
        <v>7</v>
      </c>
      <c r="F1660">
        <v>10273000</v>
      </c>
      <c r="G1660" s="1">
        <f>+D1660/F1660</f>
        <v>1.0951036698140757E-4</v>
      </c>
      <c r="H1660">
        <f>INDEX($T$21:$T$38, MATCH(E1660, $S$21:$S$38, 0))</f>
        <v>0</v>
      </c>
      <c r="I1660">
        <v>2179</v>
      </c>
    </row>
    <row r="1661" spans="1:9" x14ac:dyDescent="0.2">
      <c r="A1661">
        <v>2013</v>
      </c>
      <c r="B1661">
        <v>9</v>
      </c>
      <c r="C1661" t="s">
        <v>25</v>
      </c>
      <c r="D1661">
        <v>1125</v>
      </c>
      <c r="E1661" t="s">
        <v>7</v>
      </c>
      <c r="F1661">
        <v>10176000</v>
      </c>
      <c r="G1661" s="1">
        <f>+D1661/F1661</f>
        <v>1.1055424528301887E-4</v>
      </c>
      <c r="H1661">
        <f>INDEX($T$21:$T$38, MATCH(E1661, $S$21:$S$38, 0))</f>
        <v>0</v>
      </c>
      <c r="I1661">
        <v>2899</v>
      </c>
    </row>
    <row r="1662" spans="1:9" x14ac:dyDescent="0.2">
      <c r="A1662">
        <v>2015</v>
      </c>
      <c r="B1662">
        <v>8</v>
      </c>
      <c r="C1662" t="s">
        <v>25</v>
      </c>
      <c r="D1662">
        <v>1126</v>
      </c>
      <c r="E1662" t="s">
        <v>7</v>
      </c>
      <c r="F1662">
        <v>10170000</v>
      </c>
      <c r="G1662" s="1">
        <f>+D1662/F1662</f>
        <v>1.1071779744346116E-4</v>
      </c>
      <c r="H1662">
        <f>INDEX($T$21:$T$38, MATCH(E1662, $S$21:$S$38, 0))</f>
        <v>0</v>
      </c>
      <c r="I1662">
        <v>3727</v>
      </c>
    </row>
    <row r="1663" spans="1:9" x14ac:dyDescent="0.2">
      <c r="A1663">
        <v>2015</v>
      </c>
      <c r="B1663">
        <v>7</v>
      </c>
      <c r="C1663" t="s">
        <v>25</v>
      </c>
      <c r="D1663">
        <v>1127</v>
      </c>
      <c r="E1663" t="s">
        <v>7</v>
      </c>
      <c r="F1663">
        <v>10170000</v>
      </c>
      <c r="G1663" s="1">
        <f>+D1663/F1663</f>
        <v>1.1081612586037365E-4</v>
      </c>
      <c r="H1663">
        <f>INDEX($T$21:$T$38, MATCH(E1663, $S$21:$S$38, 0))</f>
        <v>0</v>
      </c>
      <c r="I1663">
        <v>3691</v>
      </c>
    </row>
    <row r="1664" spans="1:9" x14ac:dyDescent="0.2">
      <c r="A1664">
        <v>2010</v>
      </c>
      <c r="B1664">
        <v>2</v>
      </c>
      <c r="C1664" t="s">
        <v>25</v>
      </c>
      <c r="D1664">
        <v>1128</v>
      </c>
      <c r="E1664" t="s">
        <v>7</v>
      </c>
      <c r="F1664">
        <v>10955000</v>
      </c>
      <c r="G1664" s="1">
        <f>+D1664/F1664</f>
        <v>1.029666818804199E-4</v>
      </c>
      <c r="H1664">
        <f>INDEX($T$21:$T$38, MATCH(E1664, $S$21:$S$38, 0))</f>
        <v>0</v>
      </c>
      <c r="I1664">
        <v>1351</v>
      </c>
    </row>
    <row r="1665" spans="1:9" x14ac:dyDescent="0.2">
      <c r="A1665">
        <v>2018</v>
      </c>
      <c r="B1665">
        <v>1</v>
      </c>
      <c r="C1665" t="s">
        <v>25</v>
      </c>
      <c r="D1665">
        <v>1128</v>
      </c>
      <c r="E1665" t="s">
        <v>7</v>
      </c>
      <c r="F1665">
        <v>10193000</v>
      </c>
      <c r="G1665" s="1">
        <f>+D1665/F1665</f>
        <v>1.1066418130089277E-4</v>
      </c>
      <c r="H1665">
        <f>INDEX($T$21:$T$38, MATCH(E1665, $S$21:$S$38, 0))</f>
        <v>0</v>
      </c>
      <c r="I1665">
        <v>4771</v>
      </c>
    </row>
    <row r="1666" spans="1:9" x14ac:dyDescent="0.2">
      <c r="A1666">
        <v>2016</v>
      </c>
      <c r="B1666">
        <v>10</v>
      </c>
      <c r="C1666" t="s">
        <v>25</v>
      </c>
      <c r="D1666">
        <v>1129</v>
      </c>
      <c r="E1666" t="s">
        <v>7</v>
      </c>
      <c r="F1666">
        <v>10186000</v>
      </c>
      <c r="G1666" s="1">
        <f>+D1666/F1666</f>
        <v>1.1083840565482035E-4</v>
      </c>
      <c r="H1666">
        <f>INDEX($T$21:$T$38, MATCH(E1666, $S$21:$S$38, 0))</f>
        <v>0</v>
      </c>
      <c r="I1666">
        <v>4231</v>
      </c>
    </row>
    <row r="1667" spans="1:9" x14ac:dyDescent="0.2">
      <c r="A1667">
        <v>2008</v>
      </c>
      <c r="B1667">
        <v>2</v>
      </c>
      <c r="C1667" t="s">
        <v>25</v>
      </c>
      <c r="D1667">
        <v>1130</v>
      </c>
      <c r="E1667" t="s">
        <v>13</v>
      </c>
      <c r="F1667">
        <v>9489000</v>
      </c>
      <c r="G1667" s="1">
        <f>+D1667/F1667</f>
        <v>1.1908525661292022E-4</v>
      </c>
      <c r="H1667">
        <f>INDEX($T$21:$T$38, MATCH(E1667, $S$21:$S$38, 0))</f>
        <v>1</v>
      </c>
      <c r="I1667">
        <v>493</v>
      </c>
    </row>
    <row r="1668" spans="1:9" x14ac:dyDescent="0.2">
      <c r="A1668">
        <v>2012</v>
      </c>
      <c r="B1668">
        <v>11</v>
      </c>
      <c r="C1668" t="s">
        <v>25</v>
      </c>
      <c r="D1668">
        <v>1130</v>
      </c>
      <c r="E1668" t="s">
        <v>7</v>
      </c>
      <c r="F1668">
        <v>10273000</v>
      </c>
      <c r="G1668" s="1">
        <f>+D1668/F1668</f>
        <v>1.0999707972354716E-4</v>
      </c>
      <c r="H1668">
        <f>INDEX($T$21:$T$38, MATCH(E1668, $S$21:$S$38, 0))</f>
        <v>0</v>
      </c>
      <c r="I1668">
        <v>2539</v>
      </c>
    </row>
    <row r="1669" spans="1:9" x14ac:dyDescent="0.2">
      <c r="A1669">
        <v>2018</v>
      </c>
      <c r="B1669">
        <v>7</v>
      </c>
      <c r="C1669" t="s">
        <v>6</v>
      </c>
      <c r="D1669">
        <v>1131</v>
      </c>
      <c r="E1669" t="s">
        <v>14</v>
      </c>
      <c r="F1669">
        <v>10701000</v>
      </c>
      <c r="G1669" s="1">
        <f>+D1669/F1669</f>
        <v>1.056910569105691E-4</v>
      </c>
      <c r="H1669">
        <f>INDEX($T$21:$T$38, MATCH(E1669, $S$21:$S$38, 0))</f>
        <v>1</v>
      </c>
      <c r="I1669">
        <v>4976</v>
      </c>
    </row>
    <row r="1670" spans="1:9" x14ac:dyDescent="0.2">
      <c r="A1670">
        <v>2015</v>
      </c>
      <c r="B1670">
        <v>3</v>
      </c>
      <c r="C1670" t="s">
        <v>25</v>
      </c>
      <c r="D1670">
        <v>1133</v>
      </c>
      <c r="E1670" t="s">
        <v>7</v>
      </c>
      <c r="F1670">
        <v>10170000</v>
      </c>
      <c r="G1670" s="1">
        <f>+D1670/F1670</f>
        <v>1.1140609636184858E-4</v>
      </c>
      <c r="H1670">
        <f>INDEX($T$21:$T$38, MATCH(E1670, $S$21:$S$38, 0))</f>
        <v>0</v>
      </c>
      <c r="I1670">
        <v>3547</v>
      </c>
    </row>
    <row r="1671" spans="1:9" x14ac:dyDescent="0.2">
      <c r="A1671">
        <v>2015</v>
      </c>
      <c r="B1671">
        <v>4</v>
      </c>
      <c r="C1671" t="s">
        <v>25</v>
      </c>
      <c r="D1671">
        <v>1133</v>
      </c>
      <c r="E1671" t="s">
        <v>7</v>
      </c>
      <c r="F1671">
        <v>10170000</v>
      </c>
      <c r="G1671" s="1">
        <f>+D1671/F1671</f>
        <v>1.1140609636184858E-4</v>
      </c>
      <c r="H1671">
        <f>INDEX($T$21:$T$38, MATCH(E1671, $S$21:$S$38, 0))</f>
        <v>0</v>
      </c>
      <c r="I1671">
        <v>3583</v>
      </c>
    </row>
    <row r="1672" spans="1:9" x14ac:dyDescent="0.2">
      <c r="A1672">
        <v>2018</v>
      </c>
      <c r="B1672">
        <v>11</v>
      </c>
      <c r="C1672" t="s">
        <v>25</v>
      </c>
      <c r="D1672">
        <v>1133</v>
      </c>
      <c r="E1672" t="s">
        <v>11</v>
      </c>
      <c r="F1672">
        <v>10809000</v>
      </c>
      <c r="G1672" s="1">
        <f>+D1672/F1672</f>
        <v>1.0482005735960773E-4</v>
      </c>
      <c r="H1672">
        <f>INDEX($T$21:$T$38, MATCH(E1672, $S$21:$S$38, 0))</f>
        <v>1</v>
      </c>
      <c r="I1672">
        <v>5135</v>
      </c>
    </row>
    <row r="1673" spans="1:9" x14ac:dyDescent="0.2">
      <c r="A1673">
        <v>2013</v>
      </c>
      <c r="B1673">
        <v>10</v>
      </c>
      <c r="C1673" t="s">
        <v>25</v>
      </c>
      <c r="D1673">
        <v>1134</v>
      </c>
      <c r="E1673" t="s">
        <v>11</v>
      </c>
      <c r="F1673">
        <v>11134000</v>
      </c>
      <c r="G1673" s="1">
        <f>+D1673/F1673</f>
        <v>1.0185018861146039E-4</v>
      </c>
      <c r="H1673">
        <f>INDEX($T$21:$T$38, MATCH(E1673, $S$21:$S$38, 0))</f>
        <v>1</v>
      </c>
      <c r="I1673">
        <v>2939</v>
      </c>
    </row>
    <row r="1674" spans="1:9" x14ac:dyDescent="0.2">
      <c r="A1674">
        <v>2013</v>
      </c>
      <c r="B1674">
        <v>8</v>
      </c>
      <c r="C1674" t="s">
        <v>25</v>
      </c>
      <c r="D1674">
        <v>1135</v>
      </c>
      <c r="E1674" t="s">
        <v>7</v>
      </c>
      <c r="F1674">
        <v>10176000</v>
      </c>
      <c r="G1674" s="1">
        <f>+D1674/F1674</f>
        <v>1.115369496855346E-4</v>
      </c>
      <c r="H1674">
        <f>INDEX($T$21:$T$38, MATCH(E1674, $S$21:$S$38, 0))</f>
        <v>0</v>
      </c>
      <c r="I1674">
        <v>2863</v>
      </c>
    </row>
    <row r="1675" spans="1:9" x14ac:dyDescent="0.2">
      <c r="A1675">
        <v>2018</v>
      </c>
      <c r="B1675">
        <v>12</v>
      </c>
      <c r="C1675" t="s">
        <v>25</v>
      </c>
      <c r="D1675">
        <v>1135</v>
      </c>
      <c r="E1675" t="s">
        <v>11</v>
      </c>
      <c r="F1675">
        <v>10809000</v>
      </c>
      <c r="G1675" s="1">
        <f>+D1675/F1675</f>
        <v>1.0500508835229902E-4</v>
      </c>
      <c r="H1675">
        <f>INDEX($T$21:$T$38, MATCH(E1675, $S$21:$S$38, 0))</f>
        <v>1</v>
      </c>
      <c r="I1675">
        <v>5171</v>
      </c>
    </row>
    <row r="1676" spans="1:9" x14ac:dyDescent="0.2">
      <c r="A1676">
        <v>2010</v>
      </c>
      <c r="B1676">
        <v>11</v>
      </c>
      <c r="C1676" t="s">
        <v>25</v>
      </c>
      <c r="D1676">
        <v>1137</v>
      </c>
      <c r="E1676" t="s">
        <v>11</v>
      </c>
      <c r="F1676">
        <v>10684000</v>
      </c>
      <c r="G1676" s="1">
        <f>+D1676/F1676</f>
        <v>1.0642081617371771E-4</v>
      </c>
      <c r="H1676">
        <f>INDEX($T$21:$T$38, MATCH(E1676, $S$21:$S$38, 0))</f>
        <v>1</v>
      </c>
      <c r="I1676">
        <v>1679</v>
      </c>
    </row>
    <row r="1677" spans="1:9" x14ac:dyDescent="0.2">
      <c r="A1677">
        <v>2012</v>
      </c>
      <c r="B1677">
        <v>8</v>
      </c>
      <c r="C1677" t="s">
        <v>25</v>
      </c>
      <c r="D1677">
        <v>1137</v>
      </c>
      <c r="E1677" t="s">
        <v>7</v>
      </c>
      <c r="F1677">
        <v>10273000</v>
      </c>
      <c r="G1677" s="1">
        <f>+D1677/F1677</f>
        <v>1.1067847756254258E-4</v>
      </c>
      <c r="H1677">
        <f>INDEX($T$21:$T$38, MATCH(E1677, $S$21:$S$38, 0))</f>
        <v>0</v>
      </c>
      <c r="I1677">
        <v>2431</v>
      </c>
    </row>
    <row r="1678" spans="1:9" x14ac:dyDescent="0.2">
      <c r="A1678">
        <v>2014</v>
      </c>
      <c r="B1678">
        <v>4</v>
      </c>
      <c r="C1678" t="s">
        <v>25</v>
      </c>
      <c r="D1678">
        <v>1137</v>
      </c>
      <c r="E1678" t="s">
        <v>7</v>
      </c>
      <c r="F1678">
        <v>10154000</v>
      </c>
      <c r="G1678" s="1">
        <f>+D1678/F1678</f>
        <v>1.1197557612763443E-4</v>
      </c>
      <c r="H1678">
        <f>INDEX($T$21:$T$38, MATCH(E1678, $S$21:$S$38, 0))</f>
        <v>0</v>
      </c>
      <c r="I1678">
        <v>3151</v>
      </c>
    </row>
    <row r="1679" spans="1:9" x14ac:dyDescent="0.2">
      <c r="A1679">
        <v>2010</v>
      </c>
      <c r="B1679">
        <v>9</v>
      </c>
      <c r="C1679" t="s">
        <v>25</v>
      </c>
      <c r="D1679">
        <v>1138</v>
      </c>
      <c r="E1679" t="s">
        <v>11</v>
      </c>
      <c r="F1679">
        <v>10684000</v>
      </c>
      <c r="G1679" s="1">
        <f>+D1679/F1679</f>
        <v>1.0651441407712467E-4</v>
      </c>
      <c r="H1679">
        <f>INDEX($T$21:$T$38, MATCH(E1679, $S$21:$S$38, 0))</f>
        <v>1</v>
      </c>
      <c r="I1679">
        <v>1607</v>
      </c>
    </row>
    <row r="1680" spans="1:9" x14ac:dyDescent="0.2">
      <c r="A1680">
        <v>2016</v>
      </c>
      <c r="B1680">
        <v>5</v>
      </c>
      <c r="C1680" t="s">
        <v>25</v>
      </c>
      <c r="D1680">
        <v>1139</v>
      </c>
      <c r="E1680" t="s">
        <v>7</v>
      </c>
      <c r="F1680">
        <v>10186000</v>
      </c>
      <c r="G1680" s="1">
        <f>+D1680/F1680</f>
        <v>1.1182014529746712E-4</v>
      </c>
      <c r="H1680">
        <f>INDEX($T$21:$T$38, MATCH(E1680, $S$21:$S$38, 0))</f>
        <v>0</v>
      </c>
      <c r="I1680">
        <v>4051</v>
      </c>
    </row>
    <row r="1681" spans="1:9" x14ac:dyDescent="0.2">
      <c r="A1681">
        <v>2016</v>
      </c>
      <c r="B1681">
        <v>10</v>
      </c>
      <c r="C1681" t="s">
        <v>6</v>
      </c>
      <c r="D1681">
        <v>1139</v>
      </c>
      <c r="E1681" t="s">
        <v>14</v>
      </c>
      <c r="F1681">
        <v>10331000</v>
      </c>
      <c r="G1681" s="1">
        <f>+D1681/F1681</f>
        <v>1.1025070177136773E-4</v>
      </c>
      <c r="H1681">
        <f>INDEX($T$21:$T$38, MATCH(E1681, $S$21:$S$38, 0))</f>
        <v>1</v>
      </c>
      <c r="I1681">
        <v>4220</v>
      </c>
    </row>
    <row r="1682" spans="1:9" x14ac:dyDescent="0.2">
      <c r="A1682">
        <v>2007</v>
      </c>
      <c r="B1682">
        <v>8</v>
      </c>
      <c r="C1682" t="s">
        <v>6</v>
      </c>
      <c r="D1682">
        <v>1140</v>
      </c>
      <c r="E1682" t="s">
        <v>7</v>
      </c>
      <c r="F1682">
        <v>10029000</v>
      </c>
      <c r="G1682" s="1">
        <f>+D1682/F1682</f>
        <v>1.1367035596769369E-4</v>
      </c>
      <c r="H1682">
        <f>INDEX($T$21:$T$38, MATCH(E1682, $S$21:$S$38, 0))</f>
        <v>0</v>
      </c>
      <c r="I1682">
        <v>253</v>
      </c>
    </row>
    <row r="1683" spans="1:9" x14ac:dyDescent="0.2">
      <c r="A1683">
        <v>2012</v>
      </c>
      <c r="B1683">
        <v>1</v>
      </c>
      <c r="C1683" t="s">
        <v>25</v>
      </c>
      <c r="D1683">
        <v>1140</v>
      </c>
      <c r="E1683" t="s">
        <v>12</v>
      </c>
      <c r="F1683">
        <v>10430000</v>
      </c>
      <c r="G1683" s="1">
        <f>+D1683/F1683</f>
        <v>1.0930009587727708E-4</v>
      </c>
      <c r="H1683">
        <f>INDEX($T$21:$T$38, MATCH(E1683, $S$21:$S$38, 0))</f>
        <v>1</v>
      </c>
      <c r="I1683">
        <v>2184</v>
      </c>
    </row>
    <row r="1684" spans="1:9" x14ac:dyDescent="0.2">
      <c r="A1684">
        <v>2015</v>
      </c>
      <c r="B1684">
        <v>12</v>
      </c>
      <c r="C1684" t="s">
        <v>25</v>
      </c>
      <c r="D1684">
        <v>1140</v>
      </c>
      <c r="E1684" t="s">
        <v>7</v>
      </c>
      <c r="F1684">
        <v>10170000</v>
      </c>
      <c r="G1684" s="1">
        <f>+D1684/F1684</f>
        <v>1.1209439528023599E-4</v>
      </c>
      <c r="H1684">
        <f>INDEX($T$21:$T$38, MATCH(E1684, $S$21:$S$38, 0))</f>
        <v>0</v>
      </c>
      <c r="I1684">
        <v>3871</v>
      </c>
    </row>
    <row r="1685" spans="1:9" x14ac:dyDescent="0.2">
      <c r="A1685">
        <v>2009</v>
      </c>
      <c r="B1685">
        <v>12</v>
      </c>
      <c r="C1685" t="s">
        <v>25</v>
      </c>
      <c r="D1685">
        <v>1142</v>
      </c>
      <c r="E1685" t="s">
        <v>12</v>
      </c>
      <c r="F1685">
        <v>10867000</v>
      </c>
      <c r="G1685" s="1">
        <f>+D1685/F1685</f>
        <v>1.0508880095702586E-4</v>
      </c>
      <c r="H1685">
        <f>INDEX($T$21:$T$38, MATCH(E1685, $S$21:$S$38, 0))</f>
        <v>1</v>
      </c>
      <c r="I1685">
        <v>1284</v>
      </c>
    </row>
    <row r="1686" spans="1:9" x14ac:dyDescent="0.2">
      <c r="A1686">
        <v>2014</v>
      </c>
      <c r="B1686">
        <v>1</v>
      </c>
      <c r="C1686" t="s">
        <v>25</v>
      </c>
      <c r="D1686">
        <v>1143</v>
      </c>
      <c r="E1686" t="s">
        <v>7</v>
      </c>
      <c r="F1686">
        <v>10154000</v>
      </c>
      <c r="G1686" s="1">
        <f>+D1686/F1686</f>
        <v>1.1256647626551113E-4</v>
      </c>
      <c r="H1686">
        <f>INDEX($T$21:$T$38, MATCH(E1686, $S$21:$S$38, 0))</f>
        <v>0</v>
      </c>
      <c r="I1686">
        <v>3043</v>
      </c>
    </row>
    <row r="1687" spans="1:9" x14ac:dyDescent="0.2">
      <c r="A1687">
        <v>2016</v>
      </c>
      <c r="B1687">
        <v>12</v>
      </c>
      <c r="C1687" t="s">
        <v>6</v>
      </c>
      <c r="D1687">
        <v>1143</v>
      </c>
      <c r="E1687" t="s">
        <v>14</v>
      </c>
      <c r="F1687">
        <v>10331000</v>
      </c>
      <c r="G1687" s="1">
        <f>+D1687/F1687</f>
        <v>1.1063788597425225E-4</v>
      </c>
      <c r="H1687">
        <f>INDEX($T$21:$T$38, MATCH(E1687, $S$21:$S$38, 0))</f>
        <v>1</v>
      </c>
      <c r="I1687">
        <v>4292</v>
      </c>
    </row>
    <row r="1688" spans="1:9" x14ac:dyDescent="0.2">
      <c r="A1688">
        <v>2008</v>
      </c>
      <c r="B1688">
        <v>2</v>
      </c>
      <c r="C1688" t="s">
        <v>25</v>
      </c>
      <c r="D1688">
        <v>1144</v>
      </c>
      <c r="E1688" t="s">
        <v>12</v>
      </c>
      <c r="F1688">
        <v>10721000</v>
      </c>
      <c r="G1688" s="1">
        <f>+D1688/F1688</f>
        <v>1.0670646394925846E-4</v>
      </c>
      <c r="H1688">
        <f>INDEX($T$21:$T$38, MATCH(E1688, $S$21:$S$38, 0))</f>
        <v>1</v>
      </c>
      <c r="I1688">
        <v>492</v>
      </c>
    </row>
    <row r="1689" spans="1:9" x14ac:dyDescent="0.2">
      <c r="A1689">
        <v>2010</v>
      </c>
      <c r="B1689">
        <v>1</v>
      </c>
      <c r="C1689" t="s">
        <v>25</v>
      </c>
      <c r="D1689">
        <v>1144</v>
      </c>
      <c r="E1689" t="s">
        <v>12</v>
      </c>
      <c r="F1689">
        <v>10928000</v>
      </c>
      <c r="G1689" s="1">
        <f>+D1689/F1689</f>
        <v>1.0468521229868229E-4</v>
      </c>
      <c r="H1689">
        <f>INDEX($T$21:$T$38, MATCH(E1689, $S$21:$S$38, 0))</f>
        <v>1</v>
      </c>
      <c r="I1689">
        <v>1320</v>
      </c>
    </row>
    <row r="1690" spans="1:9" x14ac:dyDescent="0.2">
      <c r="A1690">
        <v>2012</v>
      </c>
      <c r="B1690">
        <v>1</v>
      </c>
      <c r="C1690" t="s">
        <v>25</v>
      </c>
      <c r="D1690">
        <v>1144</v>
      </c>
      <c r="E1690" t="s">
        <v>11</v>
      </c>
      <c r="F1690">
        <v>10987000</v>
      </c>
      <c r="G1690" s="1">
        <f>+D1690/F1690</f>
        <v>1.0412305451897697E-4</v>
      </c>
      <c r="H1690">
        <f>INDEX($T$21:$T$38, MATCH(E1690, $S$21:$S$38, 0))</f>
        <v>1</v>
      </c>
      <c r="I1690">
        <v>2183</v>
      </c>
    </row>
    <row r="1691" spans="1:9" x14ac:dyDescent="0.2">
      <c r="A1691">
        <v>2012</v>
      </c>
      <c r="B1691">
        <v>3</v>
      </c>
      <c r="C1691" t="s">
        <v>25</v>
      </c>
      <c r="D1691">
        <v>1144</v>
      </c>
      <c r="E1691" t="s">
        <v>7</v>
      </c>
      <c r="F1691">
        <v>10273000</v>
      </c>
      <c r="G1691" s="1">
        <f>+D1691/F1691</f>
        <v>1.1135987540153802E-4</v>
      </c>
      <c r="H1691">
        <f>INDEX($T$21:$T$38, MATCH(E1691, $S$21:$S$38, 0))</f>
        <v>0</v>
      </c>
      <c r="I1691">
        <v>2251</v>
      </c>
    </row>
    <row r="1692" spans="1:9" x14ac:dyDescent="0.2">
      <c r="A1692">
        <v>2011</v>
      </c>
      <c r="B1692">
        <v>5</v>
      </c>
      <c r="C1692" t="s">
        <v>25</v>
      </c>
      <c r="D1692">
        <v>1145</v>
      </c>
      <c r="E1692" t="s">
        <v>7</v>
      </c>
      <c r="F1692">
        <v>10869000</v>
      </c>
      <c r="G1692" s="1">
        <f>+D1692/F1692</f>
        <v>1.0534547796485417E-4</v>
      </c>
      <c r="H1692">
        <f>INDEX($T$21:$T$38, MATCH(E1692, $S$21:$S$38, 0))</f>
        <v>0</v>
      </c>
      <c r="I1692">
        <v>1891</v>
      </c>
    </row>
    <row r="1693" spans="1:9" x14ac:dyDescent="0.2">
      <c r="A1693">
        <v>2012</v>
      </c>
      <c r="B1693">
        <v>9</v>
      </c>
      <c r="C1693" t="s">
        <v>25</v>
      </c>
      <c r="D1693">
        <v>1145</v>
      </c>
      <c r="E1693" t="s">
        <v>7</v>
      </c>
      <c r="F1693">
        <v>10273000</v>
      </c>
      <c r="G1693" s="1">
        <f>+D1693/F1693</f>
        <v>1.1145721794996594E-4</v>
      </c>
      <c r="H1693">
        <f>INDEX($T$21:$T$38, MATCH(E1693, $S$21:$S$38, 0))</f>
        <v>0</v>
      </c>
      <c r="I1693">
        <v>2467</v>
      </c>
    </row>
    <row r="1694" spans="1:9" x14ac:dyDescent="0.2">
      <c r="A1694">
        <v>2009</v>
      </c>
      <c r="B1694">
        <v>12</v>
      </c>
      <c r="C1694" t="s">
        <v>25</v>
      </c>
      <c r="D1694">
        <v>1146</v>
      </c>
      <c r="E1694" t="s">
        <v>11</v>
      </c>
      <c r="F1694">
        <v>10420000</v>
      </c>
      <c r="G1694" s="1">
        <f>+D1694/F1694</f>
        <v>1.0998080614203454E-4</v>
      </c>
      <c r="H1694">
        <f>INDEX($T$21:$T$38, MATCH(E1694, $S$21:$S$38, 0))</f>
        <v>1</v>
      </c>
      <c r="I1694">
        <v>1283</v>
      </c>
    </row>
    <row r="1695" spans="1:9" x14ac:dyDescent="0.2">
      <c r="A1695">
        <v>2015</v>
      </c>
      <c r="B1695">
        <v>1</v>
      </c>
      <c r="C1695" t="s">
        <v>25</v>
      </c>
      <c r="D1695">
        <v>1146</v>
      </c>
      <c r="E1695" t="s">
        <v>7</v>
      </c>
      <c r="F1695">
        <v>10170000</v>
      </c>
      <c r="G1695" s="1">
        <f>+D1695/F1695</f>
        <v>1.1268436578171092E-4</v>
      </c>
      <c r="H1695">
        <f>INDEX($T$21:$T$38, MATCH(E1695, $S$21:$S$38, 0))</f>
        <v>0</v>
      </c>
      <c r="I1695">
        <v>3475</v>
      </c>
    </row>
    <row r="1696" spans="1:9" x14ac:dyDescent="0.2">
      <c r="A1696">
        <v>2009</v>
      </c>
      <c r="B1696">
        <v>1</v>
      </c>
      <c r="C1696" t="s">
        <v>25</v>
      </c>
      <c r="D1696">
        <v>1147</v>
      </c>
      <c r="E1696" t="s">
        <v>11</v>
      </c>
      <c r="F1696">
        <v>10420000</v>
      </c>
      <c r="G1696" s="1">
        <f>+D1696/F1696</f>
        <v>1.1007677543186181E-4</v>
      </c>
      <c r="H1696">
        <f>INDEX($T$21:$T$38, MATCH(E1696, $S$21:$S$38, 0))</f>
        <v>1</v>
      </c>
      <c r="I1696">
        <v>887</v>
      </c>
    </row>
    <row r="1697" spans="1:9" x14ac:dyDescent="0.2">
      <c r="A1697">
        <v>2010</v>
      </c>
      <c r="B1697">
        <v>11</v>
      </c>
      <c r="C1697" t="s">
        <v>25</v>
      </c>
      <c r="D1697">
        <v>1147</v>
      </c>
      <c r="E1697" t="s">
        <v>12</v>
      </c>
      <c r="F1697">
        <v>10928000</v>
      </c>
      <c r="G1697" s="1">
        <f>+D1697/F1697</f>
        <v>1.049597364568082E-4</v>
      </c>
      <c r="H1697">
        <f>INDEX($T$21:$T$38, MATCH(E1697, $S$21:$S$38, 0))</f>
        <v>1</v>
      </c>
      <c r="I1697">
        <v>1680</v>
      </c>
    </row>
    <row r="1698" spans="1:9" x14ac:dyDescent="0.2">
      <c r="A1698">
        <v>2011</v>
      </c>
      <c r="B1698">
        <v>9</v>
      </c>
      <c r="C1698" t="s">
        <v>25</v>
      </c>
      <c r="D1698">
        <v>1147</v>
      </c>
      <c r="E1698" t="s">
        <v>12</v>
      </c>
      <c r="F1698">
        <v>10917000</v>
      </c>
      <c r="G1698" s="1">
        <f>+D1698/F1698</f>
        <v>1.0506549418338372E-4</v>
      </c>
      <c r="H1698">
        <f>INDEX($T$21:$T$38, MATCH(E1698, $S$21:$S$38, 0))</f>
        <v>1</v>
      </c>
      <c r="I1698">
        <v>2040</v>
      </c>
    </row>
    <row r="1699" spans="1:9" x14ac:dyDescent="0.2">
      <c r="A1699">
        <v>2015</v>
      </c>
      <c r="B1699">
        <v>6</v>
      </c>
      <c r="C1699" t="s">
        <v>25</v>
      </c>
      <c r="D1699">
        <v>1147</v>
      </c>
      <c r="E1699" t="s">
        <v>7</v>
      </c>
      <c r="F1699">
        <v>10170000</v>
      </c>
      <c r="G1699" s="1">
        <f>+D1699/F1699</f>
        <v>1.127826941986234E-4</v>
      </c>
      <c r="H1699">
        <f>INDEX($T$21:$T$38, MATCH(E1699, $S$21:$S$38, 0))</f>
        <v>0</v>
      </c>
      <c r="I1699">
        <v>3655</v>
      </c>
    </row>
    <row r="1700" spans="1:9" x14ac:dyDescent="0.2">
      <c r="A1700">
        <v>2009</v>
      </c>
      <c r="B1700">
        <v>2</v>
      </c>
      <c r="C1700" t="s">
        <v>25</v>
      </c>
      <c r="D1700">
        <v>1151</v>
      </c>
      <c r="E1700" t="s">
        <v>13</v>
      </c>
      <c r="F1700">
        <v>9574000</v>
      </c>
      <c r="G1700" s="1">
        <f>+D1700/F1700</f>
        <v>1.2022143304783789E-4</v>
      </c>
      <c r="H1700">
        <f>INDEX($T$21:$T$38, MATCH(E1700, $S$21:$S$38, 0))</f>
        <v>1</v>
      </c>
      <c r="I1700">
        <v>925</v>
      </c>
    </row>
    <row r="1701" spans="1:9" x14ac:dyDescent="0.2">
      <c r="A1701">
        <v>2012</v>
      </c>
      <c r="B1701">
        <v>7</v>
      </c>
      <c r="C1701" t="s">
        <v>25</v>
      </c>
      <c r="D1701">
        <v>1151</v>
      </c>
      <c r="E1701" t="s">
        <v>7</v>
      </c>
      <c r="F1701">
        <v>10273000</v>
      </c>
      <c r="G1701" s="1">
        <f>+D1701/F1701</f>
        <v>1.1204127324053344E-4</v>
      </c>
      <c r="H1701">
        <f>INDEX($T$21:$T$38, MATCH(E1701, $S$21:$S$38, 0))</f>
        <v>0</v>
      </c>
      <c r="I1701">
        <v>2395</v>
      </c>
    </row>
    <row r="1702" spans="1:9" x14ac:dyDescent="0.2">
      <c r="A1702">
        <v>2011</v>
      </c>
      <c r="B1702">
        <v>4</v>
      </c>
      <c r="C1702" t="s">
        <v>25</v>
      </c>
      <c r="D1702">
        <v>1152</v>
      </c>
      <c r="E1702" t="s">
        <v>7</v>
      </c>
      <c r="F1702">
        <v>10869000</v>
      </c>
      <c r="G1702" s="1">
        <f>+D1702/F1702</f>
        <v>1.0598951145459564E-4</v>
      </c>
      <c r="H1702">
        <f>INDEX($T$21:$T$38, MATCH(E1702, $S$21:$S$38, 0))</f>
        <v>0</v>
      </c>
      <c r="I1702">
        <v>1855</v>
      </c>
    </row>
    <row r="1703" spans="1:9" x14ac:dyDescent="0.2">
      <c r="A1703">
        <v>2014</v>
      </c>
      <c r="B1703">
        <v>5</v>
      </c>
      <c r="C1703" t="s">
        <v>25</v>
      </c>
      <c r="D1703">
        <v>1152</v>
      </c>
      <c r="E1703" t="s">
        <v>7</v>
      </c>
      <c r="F1703">
        <v>10154000</v>
      </c>
      <c r="G1703" s="1">
        <f>+D1703/F1703</f>
        <v>1.1345282647232617E-4</v>
      </c>
      <c r="H1703">
        <f>INDEX($T$21:$T$38, MATCH(E1703, $S$21:$S$38, 0))</f>
        <v>0</v>
      </c>
      <c r="I1703">
        <v>3187</v>
      </c>
    </row>
    <row r="1704" spans="1:9" x14ac:dyDescent="0.2">
      <c r="A1704">
        <v>2008</v>
      </c>
      <c r="B1704">
        <v>1</v>
      </c>
      <c r="C1704" t="s">
        <v>6</v>
      </c>
      <c r="D1704">
        <v>1153</v>
      </c>
      <c r="E1704" t="s">
        <v>7</v>
      </c>
      <c r="F1704">
        <v>10207000</v>
      </c>
      <c r="G1704" s="1">
        <f>+D1704/F1704</f>
        <v>1.1296169295581464E-4</v>
      </c>
      <c r="H1704">
        <f>INDEX($T$21:$T$38, MATCH(E1704, $S$21:$S$38, 0))</f>
        <v>0</v>
      </c>
      <c r="I1704">
        <v>433</v>
      </c>
    </row>
    <row r="1705" spans="1:9" x14ac:dyDescent="0.2">
      <c r="A1705">
        <v>2008</v>
      </c>
      <c r="B1705">
        <v>3</v>
      </c>
      <c r="C1705" t="s">
        <v>6</v>
      </c>
      <c r="D1705">
        <v>1153</v>
      </c>
      <c r="E1705" t="s">
        <v>7</v>
      </c>
      <c r="F1705">
        <v>10207000</v>
      </c>
      <c r="G1705" s="1">
        <f>+D1705/F1705</f>
        <v>1.1296169295581464E-4</v>
      </c>
      <c r="H1705">
        <f>INDEX($T$21:$T$38, MATCH(E1705, $S$21:$S$38, 0))</f>
        <v>0</v>
      </c>
      <c r="I1705">
        <v>505</v>
      </c>
    </row>
    <row r="1706" spans="1:9" x14ac:dyDescent="0.2">
      <c r="A1706">
        <v>2010</v>
      </c>
      <c r="B1706">
        <v>4</v>
      </c>
      <c r="C1706" t="s">
        <v>25</v>
      </c>
      <c r="D1706">
        <v>1153</v>
      </c>
      <c r="E1706" t="s">
        <v>11</v>
      </c>
      <c r="F1706">
        <v>10684000</v>
      </c>
      <c r="G1706" s="1">
        <f>+D1706/F1706</f>
        <v>1.0791838262822913E-4</v>
      </c>
      <c r="H1706">
        <f>INDEX($T$21:$T$38, MATCH(E1706, $S$21:$S$38, 0))</f>
        <v>1</v>
      </c>
      <c r="I1706">
        <v>1427</v>
      </c>
    </row>
    <row r="1707" spans="1:9" x14ac:dyDescent="0.2">
      <c r="A1707">
        <v>2017</v>
      </c>
      <c r="B1707">
        <v>2</v>
      </c>
      <c r="C1707" t="s">
        <v>25</v>
      </c>
      <c r="D1707">
        <v>1153</v>
      </c>
      <c r="E1707" t="s">
        <v>11</v>
      </c>
      <c r="F1707">
        <v>10879000</v>
      </c>
      <c r="G1707" s="1">
        <f>+D1707/F1707</f>
        <v>1.0598400588289365E-4</v>
      </c>
      <c r="H1707">
        <f>INDEX($T$21:$T$38, MATCH(E1707, $S$21:$S$38, 0))</f>
        <v>1</v>
      </c>
      <c r="I1707">
        <v>4379</v>
      </c>
    </row>
    <row r="1708" spans="1:9" x14ac:dyDescent="0.2">
      <c r="A1708">
        <v>2007</v>
      </c>
      <c r="B1708">
        <v>5</v>
      </c>
      <c r="C1708" t="s">
        <v>6</v>
      </c>
      <c r="D1708">
        <v>1154</v>
      </c>
      <c r="E1708" t="s">
        <v>7</v>
      </c>
      <c r="F1708">
        <v>10029000</v>
      </c>
      <c r="G1708" s="1">
        <f>+D1708/F1708</f>
        <v>1.1506630770764783E-4</v>
      </c>
      <c r="H1708">
        <f>INDEX($T$21:$T$38, MATCH(E1708, $S$21:$S$38, 0))</f>
        <v>0</v>
      </c>
      <c r="I1708">
        <v>145</v>
      </c>
    </row>
    <row r="1709" spans="1:9" x14ac:dyDescent="0.2">
      <c r="A1709">
        <v>2010</v>
      </c>
      <c r="B1709">
        <v>9</v>
      </c>
      <c r="C1709" t="s">
        <v>25</v>
      </c>
      <c r="D1709">
        <v>1155</v>
      </c>
      <c r="E1709" t="s">
        <v>7</v>
      </c>
      <c r="F1709">
        <v>10955000</v>
      </c>
      <c r="G1709" s="1">
        <f>+D1709/F1709</f>
        <v>1.0543130990415335E-4</v>
      </c>
      <c r="H1709">
        <f>INDEX($T$21:$T$38, MATCH(E1709, $S$21:$S$38, 0))</f>
        <v>0</v>
      </c>
      <c r="I1709">
        <v>1603</v>
      </c>
    </row>
    <row r="1710" spans="1:9" x14ac:dyDescent="0.2">
      <c r="A1710">
        <v>2009</v>
      </c>
      <c r="B1710">
        <v>12</v>
      </c>
      <c r="C1710" t="s">
        <v>25</v>
      </c>
      <c r="D1710">
        <v>1156</v>
      </c>
      <c r="E1710" t="s">
        <v>7</v>
      </c>
      <c r="F1710">
        <v>10842000</v>
      </c>
      <c r="G1710" s="1">
        <f>+D1710/F1710</f>
        <v>1.0662239439217857E-4</v>
      </c>
      <c r="H1710">
        <f>INDEX($T$21:$T$38, MATCH(E1710, $S$21:$S$38, 0))</f>
        <v>0</v>
      </c>
      <c r="I1710">
        <v>1279</v>
      </c>
    </row>
    <row r="1711" spans="1:9" x14ac:dyDescent="0.2">
      <c r="A1711">
        <v>2013</v>
      </c>
      <c r="B1711">
        <v>5</v>
      </c>
      <c r="C1711" t="s">
        <v>25</v>
      </c>
      <c r="D1711">
        <v>1156</v>
      </c>
      <c r="E1711" t="s">
        <v>7</v>
      </c>
      <c r="F1711">
        <v>10176000</v>
      </c>
      <c r="G1711" s="1">
        <f>+D1711/F1711</f>
        <v>1.1360062893081761E-4</v>
      </c>
      <c r="H1711">
        <f>INDEX($T$21:$T$38, MATCH(E1711, $S$21:$S$38, 0))</f>
        <v>0</v>
      </c>
      <c r="I1711">
        <v>2755</v>
      </c>
    </row>
    <row r="1712" spans="1:9" x14ac:dyDescent="0.2">
      <c r="A1712">
        <v>2016</v>
      </c>
      <c r="B1712">
        <v>7</v>
      </c>
      <c r="C1712" t="s">
        <v>25</v>
      </c>
      <c r="D1712">
        <v>1156</v>
      </c>
      <c r="E1712" t="s">
        <v>7</v>
      </c>
      <c r="F1712">
        <v>10186000</v>
      </c>
      <c r="G1712" s="1">
        <f>+D1712/F1712</f>
        <v>1.1348910268996662E-4</v>
      </c>
      <c r="H1712">
        <f>INDEX($T$21:$T$38, MATCH(E1712, $S$21:$S$38, 0))</f>
        <v>0</v>
      </c>
      <c r="I1712">
        <v>4123</v>
      </c>
    </row>
    <row r="1713" spans="1:9" x14ac:dyDescent="0.2">
      <c r="A1713">
        <v>2010</v>
      </c>
      <c r="B1713">
        <v>4</v>
      </c>
      <c r="C1713" t="s">
        <v>25</v>
      </c>
      <c r="D1713">
        <v>1157</v>
      </c>
      <c r="E1713" t="s">
        <v>13</v>
      </c>
      <c r="F1713">
        <v>9761000</v>
      </c>
      <c r="G1713" s="1">
        <f>+D1713/F1713</f>
        <v>1.1853293719905748E-4</v>
      </c>
      <c r="H1713">
        <f>INDEX($T$21:$T$38, MATCH(E1713, $S$21:$S$38, 0))</f>
        <v>1</v>
      </c>
      <c r="I1713">
        <v>1429</v>
      </c>
    </row>
    <row r="1714" spans="1:9" x14ac:dyDescent="0.2">
      <c r="A1714">
        <v>2009</v>
      </c>
      <c r="B1714">
        <v>4</v>
      </c>
      <c r="C1714" t="s">
        <v>25</v>
      </c>
      <c r="D1714">
        <v>1158</v>
      </c>
      <c r="E1714" t="s">
        <v>11</v>
      </c>
      <c r="F1714">
        <v>10420000</v>
      </c>
      <c r="G1714" s="1">
        <f>+D1714/F1714</f>
        <v>1.1113243761996161E-4</v>
      </c>
      <c r="H1714">
        <f>INDEX($T$21:$T$38, MATCH(E1714, $S$21:$S$38, 0))</f>
        <v>1</v>
      </c>
      <c r="I1714">
        <v>995</v>
      </c>
    </row>
    <row r="1715" spans="1:9" x14ac:dyDescent="0.2">
      <c r="A1715">
        <v>2013</v>
      </c>
      <c r="B1715">
        <v>9</v>
      </c>
      <c r="C1715" t="s">
        <v>25</v>
      </c>
      <c r="D1715">
        <v>1158</v>
      </c>
      <c r="E1715" t="s">
        <v>11</v>
      </c>
      <c r="F1715">
        <v>11134000</v>
      </c>
      <c r="G1715" s="1">
        <f>+D1715/F1715</f>
        <v>1.0400574815879288E-4</v>
      </c>
      <c r="H1715">
        <f>INDEX($T$21:$T$38, MATCH(E1715, $S$21:$S$38, 0))</f>
        <v>1</v>
      </c>
      <c r="I1715">
        <v>2903</v>
      </c>
    </row>
    <row r="1716" spans="1:9" x14ac:dyDescent="0.2">
      <c r="A1716">
        <v>2015</v>
      </c>
      <c r="B1716">
        <v>5</v>
      </c>
      <c r="C1716" t="s">
        <v>25</v>
      </c>
      <c r="D1716">
        <v>1158</v>
      </c>
      <c r="E1716" t="s">
        <v>7</v>
      </c>
      <c r="F1716">
        <v>10170000</v>
      </c>
      <c r="G1716" s="1">
        <f>+D1716/F1716</f>
        <v>1.1386430678466076E-4</v>
      </c>
      <c r="H1716">
        <f>INDEX($T$21:$T$38, MATCH(E1716, $S$21:$S$38, 0))</f>
        <v>0</v>
      </c>
      <c r="I1716">
        <v>3619</v>
      </c>
    </row>
    <row r="1717" spans="1:9" x14ac:dyDescent="0.2">
      <c r="A1717">
        <v>2010</v>
      </c>
      <c r="B1717">
        <v>7</v>
      </c>
      <c r="C1717" t="s">
        <v>25</v>
      </c>
      <c r="D1717">
        <v>1159</v>
      </c>
      <c r="E1717" t="s">
        <v>7</v>
      </c>
      <c r="F1717">
        <v>10955000</v>
      </c>
      <c r="G1717" s="1">
        <f>+D1717/F1717</f>
        <v>1.0579643998174349E-4</v>
      </c>
      <c r="H1717">
        <f>INDEX($T$21:$T$38, MATCH(E1717, $S$21:$S$38, 0))</f>
        <v>0</v>
      </c>
      <c r="I1717">
        <v>1531</v>
      </c>
    </row>
    <row r="1718" spans="1:9" x14ac:dyDescent="0.2">
      <c r="A1718">
        <v>2012</v>
      </c>
      <c r="B1718">
        <v>4</v>
      </c>
      <c r="C1718" t="s">
        <v>25</v>
      </c>
      <c r="D1718">
        <v>1159</v>
      </c>
      <c r="E1718" t="s">
        <v>11</v>
      </c>
      <c r="F1718">
        <v>10987000</v>
      </c>
      <c r="G1718" s="1">
        <f>+D1718/F1718</f>
        <v>1.0548830435969782E-4</v>
      </c>
      <c r="H1718">
        <f>INDEX($T$21:$T$38, MATCH(E1718, $S$21:$S$38, 0))</f>
        <v>1</v>
      </c>
      <c r="I1718">
        <v>2291</v>
      </c>
    </row>
    <row r="1719" spans="1:9" x14ac:dyDescent="0.2">
      <c r="A1719">
        <v>2008</v>
      </c>
      <c r="B1719">
        <v>2</v>
      </c>
      <c r="C1719" t="s">
        <v>25</v>
      </c>
      <c r="D1719">
        <v>1160</v>
      </c>
      <c r="E1719" t="s">
        <v>11</v>
      </c>
      <c r="F1719">
        <v>10384000</v>
      </c>
      <c r="G1719" s="1">
        <f>+D1719/F1719</f>
        <v>1.1171032357473035E-4</v>
      </c>
      <c r="H1719">
        <f>INDEX($T$21:$T$38, MATCH(E1719, $S$21:$S$38, 0))</f>
        <v>1</v>
      </c>
      <c r="I1719">
        <v>491</v>
      </c>
    </row>
    <row r="1720" spans="1:9" x14ac:dyDescent="0.2">
      <c r="A1720">
        <v>2008</v>
      </c>
      <c r="B1720">
        <v>4</v>
      </c>
      <c r="C1720" t="s">
        <v>25</v>
      </c>
      <c r="D1720">
        <v>1160</v>
      </c>
      <c r="E1720" t="s">
        <v>13</v>
      </c>
      <c r="F1720">
        <v>9489000</v>
      </c>
      <c r="G1720" s="1">
        <f>+D1720/F1720</f>
        <v>1.22246812098219E-4</v>
      </c>
      <c r="H1720">
        <f>INDEX($T$21:$T$38, MATCH(E1720, $S$21:$S$38, 0))</f>
        <v>1</v>
      </c>
      <c r="I1720">
        <v>565</v>
      </c>
    </row>
    <row r="1721" spans="1:9" x14ac:dyDescent="0.2">
      <c r="A1721">
        <v>2013</v>
      </c>
      <c r="B1721">
        <v>7</v>
      </c>
      <c r="C1721" t="s">
        <v>25</v>
      </c>
      <c r="D1721">
        <v>1160</v>
      </c>
      <c r="E1721" t="s">
        <v>7</v>
      </c>
      <c r="F1721">
        <v>10176000</v>
      </c>
      <c r="G1721" s="1">
        <f>+D1721/F1721</f>
        <v>1.139937106918239E-4</v>
      </c>
      <c r="H1721">
        <f>INDEX($T$21:$T$38, MATCH(E1721, $S$21:$S$38, 0))</f>
        <v>0</v>
      </c>
      <c r="I1721">
        <v>2827</v>
      </c>
    </row>
    <row r="1722" spans="1:9" x14ac:dyDescent="0.2">
      <c r="A1722">
        <v>2010</v>
      </c>
      <c r="B1722">
        <v>11</v>
      </c>
      <c r="C1722" t="s">
        <v>25</v>
      </c>
      <c r="D1722">
        <v>1161</v>
      </c>
      <c r="E1722" t="s">
        <v>7</v>
      </c>
      <c r="F1722">
        <v>10955000</v>
      </c>
      <c r="G1722" s="1">
        <f>+D1722/F1722</f>
        <v>1.0597900502053857E-4</v>
      </c>
      <c r="H1722">
        <f>INDEX($T$21:$T$38, MATCH(E1722, $S$21:$S$38, 0))</f>
        <v>0</v>
      </c>
      <c r="I1722">
        <v>1675</v>
      </c>
    </row>
    <row r="1723" spans="1:9" x14ac:dyDescent="0.2">
      <c r="A1723">
        <v>2016</v>
      </c>
      <c r="B1723">
        <v>8</v>
      </c>
      <c r="C1723" t="s">
        <v>25</v>
      </c>
      <c r="D1723">
        <v>1162</v>
      </c>
      <c r="E1723" t="s">
        <v>7</v>
      </c>
      <c r="F1723">
        <v>10186000</v>
      </c>
      <c r="G1723" s="1">
        <f>+D1723/F1723</f>
        <v>1.1407814647555468E-4</v>
      </c>
      <c r="H1723">
        <f>INDEX($T$21:$T$38, MATCH(E1723, $S$21:$S$38, 0))</f>
        <v>0</v>
      </c>
      <c r="I1723">
        <v>4159</v>
      </c>
    </row>
    <row r="1724" spans="1:9" x14ac:dyDescent="0.2">
      <c r="A1724">
        <v>2010</v>
      </c>
      <c r="B1724">
        <v>3</v>
      </c>
      <c r="C1724" t="s">
        <v>25</v>
      </c>
      <c r="D1724">
        <v>1163</v>
      </c>
      <c r="E1724" t="s">
        <v>11</v>
      </c>
      <c r="F1724">
        <v>10684000</v>
      </c>
      <c r="G1724" s="1">
        <f>+D1724/F1724</f>
        <v>1.0885436166229877E-4</v>
      </c>
      <c r="H1724">
        <f>INDEX($T$21:$T$38, MATCH(E1724, $S$21:$S$38, 0))</f>
        <v>1</v>
      </c>
      <c r="I1724">
        <v>1391</v>
      </c>
    </row>
    <row r="1725" spans="1:9" x14ac:dyDescent="0.2">
      <c r="A1725">
        <v>2010</v>
      </c>
      <c r="B1725">
        <v>6</v>
      </c>
      <c r="C1725" t="s">
        <v>25</v>
      </c>
      <c r="D1725">
        <v>1164</v>
      </c>
      <c r="E1725" t="s">
        <v>7</v>
      </c>
      <c r="F1725">
        <v>10955000</v>
      </c>
      <c r="G1725" s="1">
        <f>+D1725/F1725</f>
        <v>1.0625285257873118E-4</v>
      </c>
      <c r="H1725">
        <f>INDEX($T$21:$T$38, MATCH(E1725, $S$21:$S$38, 0))</f>
        <v>0</v>
      </c>
      <c r="I1725">
        <v>1495</v>
      </c>
    </row>
    <row r="1726" spans="1:9" x14ac:dyDescent="0.2">
      <c r="A1726">
        <v>2010</v>
      </c>
      <c r="B1726">
        <v>6</v>
      </c>
      <c r="C1726" t="s">
        <v>25</v>
      </c>
      <c r="D1726">
        <v>1164</v>
      </c>
      <c r="E1726" t="s">
        <v>11</v>
      </c>
      <c r="F1726">
        <v>10684000</v>
      </c>
      <c r="G1726" s="1">
        <f>+D1726/F1726</f>
        <v>1.0894795956570573E-4</v>
      </c>
      <c r="H1726">
        <f>INDEX($T$21:$T$38, MATCH(E1726, $S$21:$S$38, 0))</f>
        <v>1</v>
      </c>
      <c r="I1726">
        <v>1499</v>
      </c>
    </row>
    <row r="1727" spans="1:9" x14ac:dyDescent="0.2">
      <c r="A1727">
        <v>2010</v>
      </c>
      <c r="B1727">
        <v>9</v>
      </c>
      <c r="C1727" t="s">
        <v>25</v>
      </c>
      <c r="D1727">
        <v>1166</v>
      </c>
      <c r="E1727" t="s">
        <v>13</v>
      </c>
      <c r="F1727">
        <v>9761000</v>
      </c>
      <c r="G1727" s="1">
        <f>+D1727/F1727</f>
        <v>1.1945497387562749E-4</v>
      </c>
      <c r="H1727">
        <f>INDEX($T$21:$T$38, MATCH(E1727, $S$21:$S$38, 0))</f>
        <v>1</v>
      </c>
      <c r="I1727">
        <v>1609</v>
      </c>
    </row>
    <row r="1728" spans="1:9" x14ac:dyDescent="0.2">
      <c r="A1728">
        <v>2012</v>
      </c>
      <c r="B1728">
        <v>10</v>
      </c>
      <c r="C1728" t="s">
        <v>25</v>
      </c>
      <c r="D1728">
        <v>1166</v>
      </c>
      <c r="E1728" t="s">
        <v>11</v>
      </c>
      <c r="F1728">
        <v>10987000</v>
      </c>
      <c r="G1728" s="1">
        <f>+D1728/F1728</f>
        <v>1.0612542095203422E-4</v>
      </c>
      <c r="H1728">
        <f>INDEX($T$21:$T$38, MATCH(E1728, $S$21:$S$38, 0))</f>
        <v>1</v>
      </c>
      <c r="I1728">
        <v>2507</v>
      </c>
    </row>
    <row r="1729" spans="1:9" x14ac:dyDescent="0.2">
      <c r="A1729">
        <v>2008</v>
      </c>
      <c r="B1729">
        <v>10</v>
      </c>
      <c r="C1729" t="s">
        <v>25</v>
      </c>
      <c r="D1729">
        <v>1167</v>
      </c>
      <c r="E1729" t="s">
        <v>12</v>
      </c>
      <c r="F1729">
        <v>10721000</v>
      </c>
      <c r="G1729" s="1">
        <f>+D1729/F1729</f>
        <v>1.0885178621397258E-4</v>
      </c>
      <c r="H1729">
        <f>INDEX($T$21:$T$38, MATCH(E1729, $S$21:$S$38, 0))</f>
        <v>1</v>
      </c>
      <c r="I1729">
        <v>780</v>
      </c>
    </row>
    <row r="1730" spans="1:9" x14ac:dyDescent="0.2">
      <c r="A1730">
        <v>2010</v>
      </c>
      <c r="B1730">
        <v>10</v>
      </c>
      <c r="C1730" t="s">
        <v>25</v>
      </c>
      <c r="D1730">
        <v>1167</v>
      </c>
      <c r="E1730" t="s">
        <v>7</v>
      </c>
      <c r="F1730">
        <v>10955000</v>
      </c>
      <c r="G1730" s="1">
        <f>+D1730/F1730</f>
        <v>1.0652670013692378E-4</v>
      </c>
      <c r="H1730">
        <f>INDEX($T$21:$T$38, MATCH(E1730, $S$21:$S$38, 0))</f>
        <v>0</v>
      </c>
      <c r="I1730">
        <v>1639</v>
      </c>
    </row>
    <row r="1731" spans="1:9" x14ac:dyDescent="0.2">
      <c r="A1731">
        <v>2007</v>
      </c>
      <c r="B1731">
        <v>11</v>
      </c>
      <c r="C1731" t="s">
        <v>25</v>
      </c>
      <c r="D1731">
        <v>1168</v>
      </c>
      <c r="E1731" t="s">
        <v>13</v>
      </c>
      <c r="F1731">
        <v>9584000</v>
      </c>
      <c r="G1731" s="1">
        <f>+D1731/F1731</f>
        <v>1.2186978297161937E-4</v>
      </c>
      <c r="H1731">
        <f>INDEX($T$21:$T$38, MATCH(E1731, $S$21:$S$38, 0))</f>
        <v>1</v>
      </c>
      <c r="I1731">
        <v>385</v>
      </c>
    </row>
    <row r="1732" spans="1:9" x14ac:dyDescent="0.2">
      <c r="A1732">
        <v>2011</v>
      </c>
      <c r="B1732">
        <v>10</v>
      </c>
      <c r="C1732" t="s">
        <v>25</v>
      </c>
      <c r="D1732">
        <v>1168</v>
      </c>
      <c r="E1732" t="s">
        <v>7</v>
      </c>
      <c r="F1732">
        <v>10869000</v>
      </c>
      <c r="G1732" s="1">
        <f>+D1732/F1732</f>
        <v>1.0746158800257613E-4</v>
      </c>
      <c r="H1732">
        <f>INDEX($T$21:$T$38, MATCH(E1732, $S$21:$S$38, 0))</f>
        <v>0</v>
      </c>
      <c r="I1732">
        <v>2071</v>
      </c>
    </row>
    <row r="1733" spans="1:9" x14ac:dyDescent="0.2">
      <c r="A1733">
        <v>2011</v>
      </c>
      <c r="B1733">
        <v>12</v>
      </c>
      <c r="C1733" t="s">
        <v>25</v>
      </c>
      <c r="D1733">
        <v>1169</v>
      </c>
      <c r="E1733" t="s">
        <v>11</v>
      </c>
      <c r="F1733">
        <v>10960000</v>
      </c>
      <c r="G1733" s="1">
        <f>+D1733/F1733</f>
        <v>1.0666058394160584E-4</v>
      </c>
      <c r="H1733">
        <f>INDEX($T$21:$T$38, MATCH(E1733, $S$21:$S$38, 0))</f>
        <v>1</v>
      </c>
      <c r="I1733">
        <v>2147</v>
      </c>
    </row>
    <row r="1734" spans="1:9" x14ac:dyDescent="0.2">
      <c r="A1734">
        <v>2011</v>
      </c>
      <c r="B1734">
        <v>6</v>
      </c>
      <c r="C1734" t="s">
        <v>25</v>
      </c>
      <c r="D1734">
        <v>1170</v>
      </c>
      <c r="E1734" t="s">
        <v>7</v>
      </c>
      <c r="F1734">
        <v>10869000</v>
      </c>
      <c r="G1734" s="1">
        <f>+D1734/F1734</f>
        <v>1.076455975710737E-4</v>
      </c>
      <c r="H1734">
        <f>INDEX($T$21:$T$38, MATCH(E1734, $S$21:$S$38, 0))</f>
        <v>0</v>
      </c>
      <c r="I1734">
        <v>1927</v>
      </c>
    </row>
    <row r="1735" spans="1:9" x14ac:dyDescent="0.2">
      <c r="A1735">
        <v>2011</v>
      </c>
      <c r="B1735">
        <v>11</v>
      </c>
      <c r="C1735" t="s">
        <v>25</v>
      </c>
      <c r="D1735">
        <v>1171</v>
      </c>
      <c r="E1735" t="s">
        <v>11</v>
      </c>
      <c r="F1735">
        <v>10960000</v>
      </c>
      <c r="G1735" s="1">
        <f>+D1735/F1735</f>
        <v>1.0684306569343066E-4</v>
      </c>
      <c r="H1735">
        <f>INDEX($T$21:$T$38, MATCH(E1735, $S$21:$S$38, 0))</f>
        <v>1</v>
      </c>
      <c r="I1735">
        <v>2111</v>
      </c>
    </row>
    <row r="1736" spans="1:9" x14ac:dyDescent="0.2">
      <c r="A1736">
        <v>2017</v>
      </c>
      <c r="B1736">
        <v>6</v>
      </c>
      <c r="C1736" t="s">
        <v>25</v>
      </c>
      <c r="D1736">
        <v>1171</v>
      </c>
      <c r="E1736" t="s">
        <v>7</v>
      </c>
      <c r="F1736">
        <v>10201000</v>
      </c>
      <c r="G1736" s="1">
        <f>+D1736/F1736</f>
        <v>1.1479266738555044E-4</v>
      </c>
      <c r="H1736">
        <f>INDEX($T$21:$T$38, MATCH(E1736, $S$21:$S$38, 0))</f>
        <v>0</v>
      </c>
      <c r="I1736">
        <v>4519</v>
      </c>
    </row>
    <row r="1737" spans="1:9" x14ac:dyDescent="0.2">
      <c r="A1737">
        <v>2011</v>
      </c>
      <c r="B1737">
        <v>1</v>
      </c>
      <c r="C1737" t="s">
        <v>25</v>
      </c>
      <c r="D1737">
        <v>1172</v>
      </c>
      <c r="E1737" t="s">
        <v>12</v>
      </c>
      <c r="F1737">
        <v>10917000</v>
      </c>
      <c r="G1737" s="1">
        <f>+D1737/F1737</f>
        <v>1.0735550059540167E-4</v>
      </c>
      <c r="H1737">
        <f>INDEX($T$21:$T$38, MATCH(E1737, $S$21:$S$38, 0))</f>
        <v>1</v>
      </c>
      <c r="I1737">
        <v>1752</v>
      </c>
    </row>
    <row r="1738" spans="1:9" x14ac:dyDescent="0.2">
      <c r="A1738">
        <v>2014</v>
      </c>
      <c r="B1738">
        <v>3</v>
      </c>
      <c r="C1738" t="s">
        <v>25</v>
      </c>
      <c r="D1738">
        <v>1172</v>
      </c>
      <c r="E1738" t="s">
        <v>12</v>
      </c>
      <c r="F1738">
        <v>10822000</v>
      </c>
      <c r="G1738" s="1">
        <f>+D1738/F1738</f>
        <v>1.0829791166143043E-4</v>
      </c>
      <c r="H1738">
        <f>INDEX($T$21:$T$38, MATCH(E1738, $S$21:$S$38, 0))</f>
        <v>1</v>
      </c>
      <c r="I1738">
        <v>3120</v>
      </c>
    </row>
    <row r="1739" spans="1:9" x14ac:dyDescent="0.2">
      <c r="A1739">
        <v>2017</v>
      </c>
      <c r="B1739">
        <v>12</v>
      </c>
      <c r="C1739" t="s">
        <v>6</v>
      </c>
      <c r="D1739">
        <v>1172</v>
      </c>
      <c r="E1739" t="s">
        <v>14</v>
      </c>
      <c r="F1739">
        <v>10492000</v>
      </c>
      <c r="G1739" s="1">
        <f>+D1739/F1739</f>
        <v>1.1170415554708349E-4</v>
      </c>
      <c r="H1739">
        <f>INDEX($T$21:$T$38, MATCH(E1739, $S$21:$S$38, 0))</f>
        <v>1</v>
      </c>
      <c r="I1739">
        <v>4724</v>
      </c>
    </row>
    <row r="1740" spans="1:9" x14ac:dyDescent="0.2">
      <c r="A1740">
        <v>2011</v>
      </c>
      <c r="B1740">
        <v>11</v>
      </c>
      <c r="C1740" t="s">
        <v>25</v>
      </c>
      <c r="D1740">
        <v>1173</v>
      </c>
      <c r="E1740" t="s">
        <v>12</v>
      </c>
      <c r="F1740">
        <v>10917000</v>
      </c>
      <c r="G1740" s="1">
        <f>+D1740/F1740</f>
        <v>1.0744710085188239E-4</v>
      </c>
      <c r="H1740">
        <f>INDEX($T$21:$T$38, MATCH(E1740, $S$21:$S$38, 0))</f>
        <v>1</v>
      </c>
      <c r="I1740">
        <v>2112</v>
      </c>
    </row>
    <row r="1741" spans="1:9" x14ac:dyDescent="0.2">
      <c r="A1741">
        <v>2012</v>
      </c>
      <c r="B1741">
        <v>4</v>
      </c>
      <c r="C1741" t="s">
        <v>25</v>
      </c>
      <c r="D1741">
        <v>1175</v>
      </c>
      <c r="E1741" t="s">
        <v>7</v>
      </c>
      <c r="F1741">
        <v>10273000</v>
      </c>
      <c r="G1741" s="1">
        <f>+D1741/F1741</f>
        <v>1.1437749440280347E-4</v>
      </c>
      <c r="H1741">
        <f>INDEX($T$21:$T$38, MATCH(E1741, $S$21:$S$38, 0))</f>
        <v>0</v>
      </c>
      <c r="I1741">
        <v>2287</v>
      </c>
    </row>
    <row r="1742" spans="1:9" x14ac:dyDescent="0.2">
      <c r="A1742">
        <v>2013</v>
      </c>
      <c r="B1742">
        <v>6</v>
      </c>
      <c r="C1742" t="s">
        <v>25</v>
      </c>
      <c r="D1742">
        <v>1176</v>
      </c>
      <c r="E1742" t="s">
        <v>7</v>
      </c>
      <c r="F1742">
        <v>10176000</v>
      </c>
      <c r="G1742" s="1">
        <f>+D1742/F1742</f>
        <v>1.1556603773584906E-4</v>
      </c>
      <c r="H1742">
        <f>INDEX($T$21:$T$38, MATCH(E1742, $S$21:$S$38, 0))</f>
        <v>0</v>
      </c>
      <c r="I1742">
        <v>2791</v>
      </c>
    </row>
    <row r="1743" spans="1:9" x14ac:dyDescent="0.2">
      <c r="A1743">
        <v>2009</v>
      </c>
      <c r="B1743">
        <v>1</v>
      </c>
      <c r="C1743" t="s">
        <v>25</v>
      </c>
      <c r="D1743">
        <v>1177</v>
      </c>
      <c r="E1743" t="s">
        <v>12</v>
      </c>
      <c r="F1743">
        <v>10867000</v>
      </c>
      <c r="G1743" s="1">
        <f>+D1743/F1743</f>
        <v>1.0830956105640931E-4</v>
      </c>
      <c r="H1743">
        <f>INDEX($T$21:$T$38, MATCH(E1743, $S$21:$S$38, 0))</f>
        <v>1</v>
      </c>
      <c r="I1743">
        <v>888</v>
      </c>
    </row>
    <row r="1744" spans="1:9" x14ac:dyDescent="0.2">
      <c r="A1744">
        <v>2013</v>
      </c>
      <c r="B1744">
        <v>1</v>
      </c>
      <c r="C1744" t="s">
        <v>25</v>
      </c>
      <c r="D1744">
        <v>1177</v>
      </c>
      <c r="E1744" t="s">
        <v>7</v>
      </c>
      <c r="F1744">
        <v>10176000</v>
      </c>
      <c r="G1744" s="1">
        <f>+D1744/F1744</f>
        <v>1.1566430817610063E-4</v>
      </c>
      <c r="H1744">
        <f>INDEX($T$21:$T$38, MATCH(E1744, $S$21:$S$38, 0))</f>
        <v>0</v>
      </c>
      <c r="I1744">
        <v>2611</v>
      </c>
    </row>
    <row r="1745" spans="1:9" x14ac:dyDescent="0.2">
      <c r="A1745">
        <v>2013</v>
      </c>
      <c r="B1745">
        <v>3</v>
      </c>
      <c r="C1745" t="s">
        <v>25</v>
      </c>
      <c r="D1745">
        <v>1177</v>
      </c>
      <c r="E1745" t="s">
        <v>7</v>
      </c>
      <c r="F1745">
        <v>10176000</v>
      </c>
      <c r="G1745" s="1">
        <f>+D1745/F1745</f>
        <v>1.1566430817610063E-4</v>
      </c>
      <c r="H1745">
        <f>INDEX($T$21:$T$38, MATCH(E1745, $S$21:$S$38, 0))</f>
        <v>0</v>
      </c>
      <c r="I1745">
        <v>2683</v>
      </c>
    </row>
    <row r="1746" spans="1:9" x14ac:dyDescent="0.2">
      <c r="A1746">
        <v>2009</v>
      </c>
      <c r="B1746">
        <v>11</v>
      </c>
      <c r="C1746" t="s">
        <v>25</v>
      </c>
      <c r="D1746">
        <v>1178</v>
      </c>
      <c r="E1746" t="s">
        <v>13</v>
      </c>
      <c r="F1746">
        <v>9574000</v>
      </c>
      <c r="G1746" s="1">
        <f>+D1746/F1746</f>
        <v>1.2304157092124504E-4</v>
      </c>
      <c r="H1746">
        <f>INDEX($T$21:$T$38, MATCH(E1746, $S$21:$S$38, 0))</f>
        <v>1</v>
      </c>
      <c r="I1746">
        <v>1249</v>
      </c>
    </row>
    <row r="1747" spans="1:9" x14ac:dyDescent="0.2">
      <c r="A1747">
        <v>2011</v>
      </c>
      <c r="B1747">
        <v>6</v>
      </c>
      <c r="C1747" t="s">
        <v>25</v>
      </c>
      <c r="D1747">
        <v>1179</v>
      </c>
      <c r="E1747" t="s">
        <v>11</v>
      </c>
      <c r="F1747">
        <v>10960000</v>
      </c>
      <c r="G1747" s="1">
        <f>+D1747/F1747</f>
        <v>1.0757299270072993E-4</v>
      </c>
      <c r="H1747">
        <f>INDEX($T$21:$T$38, MATCH(E1747, $S$21:$S$38, 0))</f>
        <v>1</v>
      </c>
      <c r="I1747">
        <v>1931</v>
      </c>
    </row>
    <row r="1748" spans="1:9" x14ac:dyDescent="0.2">
      <c r="A1748">
        <v>2009</v>
      </c>
      <c r="B1748">
        <v>3</v>
      </c>
      <c r="C1748" t="s">
        <v>25</v>
      </c>
      <c r="D1748">
        <v>1180</v>
      </c>
      <c r="E1748" t="s">
        <v>11</v>
      </c>
      <c r="F1748">
        <v>10420000</v>
      </c>
      <c r="G1748" s="1">
        <f>+D1748/F1748</f>
        <v>1.1324376199616122E-4</v>
      </c>
      <c r="H1748">
        <f>INDEX($T$21:$T$38, MATCH(E1748, $S$21:$S$38, 0))</f>
        <v>1</v>
      </c>
      <c r="I1748">
        <v>959</v>
      </c>
    </row>
    <row r="1749" spans="1:9" x14ac:dyDescent="0.2">
      <c r="A1749">
        <v>2013</v>
      </c>
      <c r="B1749">
        <v>12</v>
      </c>
      <c r="C1749" t="s">
        <v>25</v>
      </c>
      <c r="D1749">
        <v>1181</v>
      </c>
      <c r="E1749" t="s">
        <v>11</v>
      </c>
      <c r="F1749">
        <v>11134000</v>
      </c>
      <c r="G1749" s="1">
        <f>+D1749/F1749</f>
        <v>1.0607149272498653E-4</v>
      </c>
      <c r="H1749">
        <f>INDEX($T$21:$T$38, MATCH(E1749, $S$21:$S$38, 0))</f>
        <v>1</v>
      </c>
      <c r="I1749">
        <v>3011</v>
      </c>
    </row>
    <row r="1750" spans="1:9" x14ac:dyDescent="0.2">
      <c r="A1750">
        <v>2018</v>
      </c>
      <c r="B1750">
        <v>4</v>
      </c>
      <c r="C1750" t="s">
        <v>25</v>
      </c>
      <c r="D1750">
        <v>1181</v>
      </c>
      <c r="E1750" t="s">
        <v>11</v>
      </c>
      <c r="F1750">
        <v>10809000</v>
      </c>
      <c r="G1750" s="1">
        <f>+D1750/F1750</f>
        <v>1.0926080118419835E-4</v>
      </c>
      <c r="H1750">
        <f>INDEX($T$21:$T$38, MATCH(E1750, $S$21:$S$38, 0))</f>
        <v>1</v>
      </c>
      <c r="I1750">
        <v>4883</v>
      </c>
    </row>
    <row r="1751" spans="1:9" x14ac:dyDescent="0.2">
      <c r="A1751">
        <v>2007</v>
      </c>
      <c r="B1751">
        <v>2</v>
      </c>
      <c r="C1751" t="s">
        <v>25</v>
      </c>
      <c r="D1751">
        <v>1182</v>
      </c>
      <c r="E1751" t="s">
        <v>13</v>
      </c>
      <c r="F1751">
        <v>9584000</v>
      </c>
      <c r="G1751" s="1">
        <f>+D1751/F1751</f>
        <v>1.2333055091819699E-4</v>
      </c>
      <c r="H1751">
        <f>INDEX($T$21:$T$38, MATCH(E1751, $S$21:$S$38, 0))</f>
        <v>1</v>
      </c>
      <c r="I1751">
        <v>61</v>
      </c>
    </row>
    <row r="1752" spans="1:9" x14ac:dyDescent="0.2">
      <c r="A1752">
        <v>2007</v>
      </c>
      <c r="B1752">
        <v>3</v>
      </c>
      <c r="C1752" t="s">
        <v>6</v>
      </c>
      <c r="D1752">
        <v>1183</v>
      </c>
      <c r="E1752" t="s">
        <v>7</v>
      </c>
      <c r="F1752">
        <v>10029000</v>
      </c>
      <c r="G1752" s="1">
        <f>+D1752/F1752</f>
        <v>1.1795792202612424E-4</v>
      </c>
      <c r="H1752">
        <f>INDEX($T$21:$T$38, MATCH(E1752, $S$21:$S$38, 0))</f>
        <v>0</v>
      </c>
      <c r="I1752">
        <v>73</v>
      </c>
    </row>
    <row r="1753" spans="1:9" x14ac:dyDescent="0.2">
      <c r="A1753">
        <v>2010</v>
      </c>
      <c r="B1753">
        <v>12</v>
      </c>
      <c r="C1753" t="s">
        <v>25</v>
      </c>
      <c r="D1753">
        <v>1184</v>
      </c>
      <c r="E1753" t="s">
        <v>12</v>
      </c>
      <c r="F1753">
        <v>10928000</v>
      </c>
      <c r="G1753" s="1">
        <f>+D1753/F1753</f>
        <v>1.0834553440702782E-4</v>
      </c>
      <c r="H1753">
        <f>INDEX($T$21:$T$38, MATCH(E1753, $S$21:$S$38, 0))</f>
        <v>1</v>
      </c>
      <c r="I1753">
        <v>1716</v>
      </c>
    </row>
    <row r="1754" spans="1:9" x14ac:dyDescent="0.2">
      <c r="A1754">
        <v>2010</v>
      </c>
      <c r="B1754">
        <v>9</v>
      </c>
      <c r="C1754" t="s">
        <v>25</v>
      </c>
      <c r="D1754">
        <v>1185</v>
      </c>
      <c r="E1754" t="s">
        <v>12</v>
      </c>
      <c r="F1754">
        <v>10928000</v>
      </c>
      <c r="G1754" s="1">
        <f>+D1754/F1754</f>
        <v>1.0843704245973646E-4</v>
      </c>
      <c r="H1754">
        <f>INDEX($T$21:$T$38, MATCH(E1754, $S$21:$S$38, 0))</f>
        <v>1</v>
      </c>
      <c r="I1754">
        <v>1608</v>
      </c>
    </row>
    <row r="1755" spans="1:9" x14ac:dyDescent="0.2">
      <c r="A1755">
        <v>2015</v>
      </c>
      <c r="B1755">
        <v>2</v>
      </c>
      <c r="C1755" t="s">
        <v>25</v>
      </c>
      <c r="D1755">
        <v>1186</v>
      </c>
      <c r="E1755" t="s">
        <v>12</v>
      </c>
      <c r="F1755">
        <v>10984000</v>
      </c>
      <c r="G1755" s="1">
        <f>+D1755/F1755</f>
        <v>1.0797523670793882E-4</v>
      </c>
      <c r="H1755">
        <f>INDEX($T$21:$T$38, MATCH(E1755, $S$21:$S$38, 0))</f>
        <v>1</v>
      </c>
      <c r="I1755">
        <v>3516</v>
      </c>
    </row>
    <row r="1756" spans="1:9" x14ac:dyDescent="0.2">
      <c r="A1756">
        <v>2009</v>
      </c>
      <c r="B1756">
        <v>11</v>
      </c>
      <c r="C1756" t="s">
        <v>25</v>
      </c>
      <c r="D1756">
        <v>1187</v>
      </c>
      <c r="E1756" t="s">
        <v>12</v>
      </c>
      <c r="F1756">
        <v>10867000</v>
      </c>
      <c r="G1756" s="1">
        <f>+D1756/F1756</f>
        <v>1.0922977822766172E-4</v>
      </c>
      <c r="H1756">
        <f>INDEX($T$21:$T$38, MATCH(E1756, $S$21:$S$38, 0))</f>
        <v>1</v>
      </c>
      <c r="I1756">
        <v>1248</v>
      </c>
    </row>
    <row r="1757" spans="1:9" x14ac:dyDescent="0.2">
      <c r="A1757">
        <v>2011</v>
      </c>
      <c r="B1757">
        <v>2</v>
      </c>
      <c r="C1757" t="s">
        <v>25</v>
      </c>
      <c r="D1757">
        <v>1187</v>
      </c>
      <c r="E1757" t="s">
        <v>13</v>
      </c>
      <c r="F1757">
        <v>10067000</v>
      </c>
      <c r="G1757" s="1">
        <f>+D1757/F1757</f>
        <v>1.1791000298003377E-4</v>
      </c>
      <c r="H1757">
        <f>INDEX($T$21:$T$38, MATCH(E1757, $S$21:$S$38, 0))</f>
        <v>1</v>
      </c>
      <c r="I1757">
        <v>1789</v>
      </c>
    </row>
    <row r="1758" spans="1:9" x14ac:dyDescent="0.2">
      <c r="A1758">
        <v>2007</v>
      </c>
      <c r="B1758">
        <v>1</v>
      </c>
      <c r="C1758" t="s">
        <v>25</v>
      </c>
      <c r="D1758">
        <v>1190</v>
      </c>
      <c r="E1758" t="s">
        <v>13</v>
      </c>
      <c r="F1758">
        <v>9584000</v>
      </c>
      <c r="G1758" s="1">
        <f>+D1758/F1758</f>
        <v>1.2416527545909848E-4</v>
      </c>
      <c r="H1758">
        <f>INDEX($T$21:$T$38, MATCH(E1758, $S$21:$S$38, 0))</f>
        <v>1</v>
      </c>
      <c r="I1758">
        <v>25</v>
      </c>
    </row>
    <row r="1759" spans="1:9" x14ac:dyDescent="0.2">
      <c r="A1759">
        <v>2009</v>
      </c>
      <c r="B1759">
        <v>9</v>
      </c>
      <c r="C1759" t="s">
        <v>25</v>
      </c>
      <c r="D1759">
        <v>1191</v>
      </c>
      <c r="E1759" t="s">
        <v>11</v>
      </c>
      <c r="F1759">
        <v>10420000</v>
      </c>
      <c r="G1759" s="1">
        <f>+D1759/F1759</f>
        <v>1.1429942418426104E-4</v>
      </c>
      <c r="H1759">
        <f>INDEX($T$21:$T$38, MATCH(E1759, $S$21:$S$38, 0))</f>
        <v>1</v>
      </c>
      <c r="I1759">
        <v>1175</v>
      </c>
    </row>
    <row r="1760" spans="1:9" x14ac:dyDescent="0.2">
      <c r="A1760">
        <v>2011</v>
      </c>
      <c r="B1760">
        <v>10</v>
      </c>
      <c r="C1760" t="s">
        <v>25</v>
      </c>
      <c r="D1760">
        <v>1193</v>
      </c>
      <c r="E1760" t="s">
        <v>12</v>
      </c>
      <c r="F1760">
        <v>10917000</v>
      </c>
      <c r="G1760" s="1">
        <f>+D1760/F1760</f>
        <v>1.0927910598149675E-4</v>
      </c>
      <c r="H1760">
        <f>INDEX($T$21:$T$38, MATCH(E1760, $S$21:$S$38, 0))</f>
        <v>1</v>
      </c>
      <c r="I1760">
        <v>2076</v>
      </c>
    </row>
    <row r="1761" spans="1:9" x14ac:dyDescent="0.2">
      <c r="A1761">
        <v>2008</v>
      </c>
      <c r="B1761">
        <v>4</v>
      </c>
      <c r="C1761" t="s">
        <v>25</v>
      </c>
      <c r="D1761">
        <v>1194</v>
      </c>
      <c r="E1761" t="s">
        <v>11</v>
      </c>
      <c r="F1761">
        <v>10384000</v>
      </c>
      <c r="G1761" s="1">
        <f>+D1761/F1761</f>
        <v>1.1498459167950694E-4</v>
      </c>
      <c r="H1761">
        <f>INDEX($T$21:$T$38, MATCH(E1761, $S$21:$S$38, 0))</f>
        <v>1</v>
      </c>
      <c r="I1761">
        <v>563</v>
      </c>
    </row>
    <row r="1762" spans="1:9" x14ac:dyDescent="0.2">
      <c r="A1762">
        <v>2008</v>
      </c>
      <c r="B1762">
        <v>12</v>
      </c>
      <c r="C1762" t="s">
        <v>25</v>
      </c>
      <c r="D1762">
        <v>1194</v>
      </c>
      <c r="E1762" t="s">
        <v>12</v>
      </c>
      <c r="F1762">
        <v>10721000</v>
      </c>
      <c r="G1762" s="1">
        <f>+D1762/F1762</f>
        <v>1.1137020800298479E-4</v>
      </c>
      <c r="H1762">
        <f>INDEX($T$21:$T$38, MATCH(E1762, $S$21:$S$38, 0))</f>
        <v>1</v>
      </c>
      <c r="I1762">
        <v>852</v>
      </c>
    </row>
    <row r="1763" spans="1:9" x14ac:dyDescent="0.2">
      <c r="A1763">
        <v>2011</v>
      </c>
      <c r="B1763">
        <v>3</v>
      </c>
      <c r="C1763" t="s">
        <v>25</v>
      </c>
      <c r="D1763">
        <v>1194</v>
      </c>
      <c r="E1763" t="s">
        <v>11</v>
      </c>
      <c r="F1763">
        <v>10960000</v>
      </c>
      <c r="G1763" s="1">
        <f>+D1763/F1763</f>
        <v>1.0894160583941606E-4</v>
      </c>
      <c r="H1763">
        <f>INDEX($T$21:$T$38, MATCH(E1763, $S$21:$S$38, 0))</f>
        <v>1</v>
      </c>
      <c r="I1763">
        <v>1823</v>
      </c>
    </row>
    <row r="1764" spans="1:9" x14ac:dyDescent="0.2">
      <c r="A1764">
        <v>2009</v>
      </c>
      <c r="B1764">
        <v>6</v>
      </c>
      <c r="C1764" t="s">
        <v>25</v>
      </c>
      <c r="D1764">
        <v>1195</v>
      </c>
      <c r="E1764" t="s">
        <v>11</v>
      </c>
      <c r="F1764">
        <v>10420000</v>
      </c>
      <c r="G1764" s="1">
        <f>+D1764/F1764</f>
        <v>1.1468330134357005E-4</v>
      </c>
      <c r="H1764">
        <f>INDEX($T$21:$T$38, MATCH(E1764, $S$21:$S$38, 0))</f>
        <v>1</v>
      </c>
      <c r="I1764">
        <v>1067</v>
      </c>
    </row>
    <row r="1765" spans="1:9" x14ac:dyDescent="0.2">
      <c r="A1765">
        <v>2009</v>
      </c>
      <c r="B1765">
        <v>10</v>
      </c>
      <c r="C1765" t="s">
        <v>25</v>
      </c>
      <c r="D1765">
        <v>1195</v>
      </c>
      <c r="E1765" t="s">
        <v>11</v>
      </c>
      <c r="F1765">
        <v>10420000</v>
      </c>
      <c r="G1765" s="1">
        <f>+D1765/F1765</f>
        <v>1.1468330134357005E-4</v>
      </c>
      <c r="H1765">
        <f>INDEX($T$21:$T$38, MATCH(E1765, $S$21:$S$38, 0))</f>
        <v>1</v>
      </c>
      <c r="I1765">
        <v>1211</v>
      </c>
    </row>
    <row r="1766" spans="1:9" x14ac:dyDescent="0.2">
      <c r="A1766">
        <v>2007</v>
      </c>
      <c r="B1766">
        <v>12</v>
      </c>
      <c r="C1766" t="s">
        <v>25</v>
      </c>
      <c r="D1766">
        <v>1196</v>
      </c>
      <c r="E1766" t="s">
        <v>13</v>
      </c>
      <c r="F1766">
        <v>9584000</v>
      </c>
      <c r="G1766" s="1">
        <f>+D1766/F1766</f>
        <v>1.2479131886477464E-4</v>
      </c>
      <c r="H1766">
        <f>INDEX($T$21:$T$38, MATCH(E1766, $S$21:$S$38, 0))</f>
        <v>1</v>
      </c>
      <c r="I1766">
        <v>421</v>
      </c>
    </row>
    <row r="1767" spans="1:9" x14ac:dyDescent="0.2">
      <c r="A1767">
        <v>2010</v>
      </c>
      <c r="B1767">
        <v>6</v>
      </c>
      <c r="C1767" t="s">
        <v>25</v>
      </c>
      <c r="D1767">
        <v>1196</v>
      </c>
      <c r="E1767" t="s">
        <v>12</v>
      </c>
      <c r="F1767">
        <v>10928000</v>
      </c>
      <c r="G1767" s="1">
        <f>+D1767/F1767</f>
        <v>1.0944363103953148E-4</v>
      </c>
      <c r="H1767">
        <f>INDEX($T$21:$T$38, MATCH(E1767, $S$21:$S$38, 0))</f>
        <v>1</v>
      </c>
      <c r="I1767">
        <v>1500</v>
      </c>
    </row>
    <row r="1768" spans="1:9" x14ac:dyDescent="0.2">
      <c r="A1768">
        <v>2011</v>
      </c>
      <c r="B1768">
        <v>4</v>
      </c>
      <c r="C1768" t="s">
        <v>25</v>
      </c>
      <c r="D1768">
        <v>1198</v>
      </c>
      <c r="E1768" t="s">
        <v>11</v>
      </c>
      <c r="F1768">
        <v>10960000</v>
      </c>
      <c r="G1768" s="1">
        <f>+D1768/F1768</f>
        <v>1.0930656934306569E-4</v>
      </c>
      <c r="H1768">
        <f>INDEX($T$21:$T$38, MATCH(E1768, $S$21:$S$38, 0))</f>
        <v>1</v>
      </c>
      <c r="I1768">
        <v>1859</v>
      </c>
    </row>
    <row r="1769" spans="1:9" x14ac:dyDescent="0.2">
      <c r="A1769">
        <v>2012</v>
      </c>
      <c r="B1769">
        <v>3</v>
      </c>
      <c r="C1769" t="s">
        <v>25</v>
      </c>
      <c r="D1769">
        <v>1199</v>
      </c>
      <c r="E1769" t="s">
        <v>11</v>
      </c>
      <c r="F1769">
        <v>10987000</v>
      </c>
      <c r="G1769" s="1">
        <f>+D1769/F1769</f>
        <v>1.091289706016201E-4</v>
      </c>
      <c r="H1769">
        <f>INDEX($T$21:$T$38, MATCH(E1769, $S$21:$S$38, 0))</f>
        <v>1</v>
      </c>
      <c r="I1769">
        <v>2255</v>
      </c>
    </row>
    <row r="1770" spans="1:9" x14ac:dyDescent="0.2">
      <c r="A1770">
        <v>2012</v>
      </c>
      <c r="B1770">
        <v>5</v>
      </c>
      <c r="C1770" t="s">
        <v>25</v>
      </c>
      <c r="D1770">
        <v>1199</v>
      </c>
      <c r="E1770" t="s">
        <v>7</v>
      </c>
      <c r="F1770">
        <v>10273000</v>
      </c>
      <c r="G1770" s="1">
        <f>+D1770/F1770</f>
        <v>1.167137155650735E-4</v>
      </c>
      <c r="H1770">
        <f>INDEX($T$21:$T$38, MATCH(E1770, $S$21:$S$38, 0))</f>
        <v>0</v>
      </c>
      <c r="I1770">
        <v>2323</v>
      </c>
    </row>
    <row r="1771" spans="1:9" x14ac:dyDescent="0.2">
      <c r="A1771">
        <v>2016</v>
      </c>
      <c r="B1771">
        <v>1</v>
      </c>
      <c r="C1771" t="s">
        <v>25</v>
      </c>
      <c r="D1771">
        <v>1200</v>
      </c>
      <c r="E1771" t="s">
        <v>11</v>
      </c>
      <c r="F1771">
        <v>11089000</v>
      </c>
      <c r="G1771" s="1">
        <f>+D1771/F1771</f>
        <v>1.0821534854360177E-4</v>
      </c>
      <c r="H1771">
        <f>INDEX($T$21:$T$38, MATCH(E1771, $S$21:$S$38, 0))</f>
        <v>1</v>
      </c>
      <c r="I1771">
        <v>3911</v>
      </c>
    </row>
    <row r="1772" spans="1:9" x14ac:dyDescent="0.2">
      <c r="A1772">
        <v>2014</v>
      </c>
      <c r="B1772">
        <v>3</v>
      </c>
      <c r="C1772" t="s">
        <v>25</v>
      </c>
      <c r="D1772">
        <v>1201</v>
      </c>
      <c r="E1772" t="s">
        <v>11</v>
      </c>
      <c r="F1772">
        <v>11243000</v>
      </c>
      <c r="G1772" s="1">
        <f>+D1772/F1772</f>
        <v>1.0682202259183493E-4</v>
      </c>
      <c r="H1772">
        <f>INDEX($T$21:$T$38, MATCH(E1772, $S$21:$S$38, 0))</f>
        <v>1</v>
      </c>
      <c r="I1772">
        <v>3119</v>
      </c>
    </row>
    <row r="1773" spans="1:9" x14ac:dyDescent="0.2">
      <c r="A1773">
        <v>2014</v>
      </c>
      <c r="B1773">
        <v>9</v>
      </c>
      <c r="C1773" t="s">
        <v>25</v>
      </c>
      <c r="D1773">
        <v>1201</v>
      </c>
      <c r="E1773" t="s">
        <v>11</v>
      </c>
      <c r="F1773">
        <v>11243000</v>
      </c>
      <c r="G1773" s="1">
        <f>+D1773/F1773</f>
        <v>1.0682202259183493E-4</v>
      </c>
      <c r="H1773">
        <f>INDEX($T$21:$T$38, MATCH(E1773, $S$21:$S$38, 0))</f>
        <v>1</v>
      </c>
      <c r="I1773">
        <v>3335</v>
      </c>
    </row>
    <row r="1774" spans="1:9" x14ac:dyDescent="0.2">
      <c r="A1774">
        <v>2010</v>
      </c>
      <c r="B1774">
        <v>10</v>
      </c>
      <c r="C1774" t="s">
        <v>25</v>
      </c>
      <c r="D1774">
        <v>1202</v>
      </c>
      <c r="E1774" t="s">
        <v>12</v>
      </c>
      <c r="F1774">
        <v>10928000</v>
      </c>
      <c r="G1774" s="1">
        <f>+D1774/F1774</f>
        <v>1.0999267935578331E-4</v>
      </c>
      <c r="H1774">
        <f>INDEX($T$21:$T$38, MATCH(E1774, $S$21:$S$38, 0))</f>
        <v>1</v>
      </c>
      <c r="I1774">
        <v>1644</v>
      </c>
    </row>
    <row r="1775" spans="1:9" x14ac:dyDescent="0.2">
      <c r="A1775">
        <v>2010</v>
      </c>
      <c r="B1775">
        <v>10</v>
      </c>
      <c r="C1775" t="s">
        <v>25</v>
      </c>
      <c r="D1775">
        <v>1203</v>
      </c>
      <c r="E1775" t="s">
        <v>11</v>
      </c>
      <c r="F1775">
        <v>10684000</v>
      </c>
      <c r="G1775" s="1">
        <f>+D1775/F1775</f>
        <v>1.1259827779857731E-4</v>
      </c>
      <c r="H1775">
        <f>INDEX($T$21:$T$38, MATCH(E1775, $S$21:$S$38, 0))</f>
        <v>1</v>
      </c>
      <c r="I1775">
        <v>1643</v>
      </c>
    </row>
    <row r="1776" spans="1:9" x14ac:dyDescent="0.2">
      <c r="A1776">
        <v>2012</v>
      </c>
      <c r="B1776">
        <v>10</v>
      </c>
      <c r="C1776" t="s">
        <v>25</v>
      </c>
      <c r="D1776">
        <v>1204</v>
      </c>
      <c r="E1776" t="s">
        <v>7</v>
      </c>
      <c r="F1776">
        <v>10273000</v>
      </c>
      <c r="G1776" s="1">
        <f>+D1776/F1776</f>
        <v>1.1720042830721308E-4</v>
      </c>
      <c r="H1776">
        <f>INDEX($T$21:$T$38, MATCH(E1776, $S$21:$S$38, 0))</f>
        <v>0</v>
      </c>
      <c r="I1776">
        <v>2503</v>
      </c>
    </row>
    <row r="1777" spans="1:9" x14ac:dyDescent="0.2">
      <c r="A1777">
        <v>2008</v>
      </c>
      <c r="B1777">
        <v>3</v>
      </c>
      <c r="C1777" t="s">
        <v>25</v>
      </c>
      <c r="D1777">
        <v>1205</v>
      </c>
      <c r="E1777" t="s">
        <v>13</v>
      </c>
      <c r="F1777">
        <v>9489000</v>
      </c>
      <c r="G1777" s="1">
        <f>+D1777/F1777</f>
        <v>1.2698914532616713E-4</v>
      </c>
      <c r="H1777">
        <f>INDEX($T$21:$T$38, MATCH(E1777, $S$21:$S$38, 0))</f>
        <v>1</v>
      </c>
      <c r="I1777">
        <v>529</v>
      </c>
    </row>
    <row r="1778" spans="1:9" x14ac:dyDescent="0.2">
      <c r="A1778">
        <v>2010</v>
      </c>
      <c r="B1778">
        <v>1</v>
      </c>
      <c r="C1778" t="s">
        <v>25</v>
      </c>
      <c r="D1778">
        <v>1205</v>
      </c>
      <c r="E1778" t="s">
        <v>13</v>
      </c>
      <c r="F1778">
        <v>9761000</v>
      </c>
      <c r="G1778" s="1">
        <f>+D1778/F1778</f>
        <v>1.2345046614076427E-4</v>
      </c>
      <c r="H1778">
        <f>INDEX($T$21:$T$38, MATCH(E1778, $S$21:$S$38, 0))</f>
        <v>1</v>
      </c>
      <c r="I1778">
        <v>1321</v>
      </c>
    </row>
    <row r="1779" spans="1:9" x14ac:dyDescent="0.2">
      <c r="A1779">
        <v>2010</v>
      </c>
      <c r="B1779">
        <v>3</v>
      </c>
      <c r="C1779" t="s">
        <v>25</v>
      </c>
      <c r="D1779">
        <v>1205</v>
      </c>
      <c r="E1779" t="s">
        <v>12</v>
      </c>
      <c r="F1779">
        <v>10928000</v>
      </c>
      <c r="G1779" s="1">
        <f>+D1779/F1779</f>
        <v>1.1026720351390922E-4</v>
      </c>
      <c r="H1779">
        <f>INDEX($T$21:$T$38, MATCH(E1779, $S$21:$S$38, 0))</f>
        <v>1</v>
      </c>
      <c r="I1779">
        <v>1392</v>
      </c>
    </row>
    <row r="1780" spans="1:9" x14ac:dyDescent="0.2">
      <c r="A1780">
        <v>2010</v>
      </c>
      <c r="B1780">
        <v>4</v>
      </c>
      <c r="C1780" t="s">
        <v>25</v>
      </c>
      <c r="D1780">
        <v>1205</v>
      </c>
      <c r="E1780" t="s">
        <v>7</v>
      </c>
      <c r="F1780">
        <v>10955000</v>
      </c>
      <c r="G1780" s="1">
        <f>+D1780/F1780</f>
        <v>1.0999543587403013E-4</v>
      </c>
      <c r="H1780">
        <f>INDEX($T$21:$T$38, MATCH(E1780, $S$21:$S$38, 0))</f>
        <v>0</v>
      </c>
      <c r="I1780">
        <v>1423</v>
      </c>
    </row>
    <row r="1781" spans="1:9" x14ac:dyDescent="0.2">
      <c r="A1781">
        <v>2012</v>
      </c>
      <c r="B1781">
        <v>5</v>
      </c>
      <c r="C1781" t="s">
        <v>25</v>
      </c>
      <c r="D1781">
        <v>1205</v>
      </c>
      <c r="E1781" t="s">
        <v>11</v>
      </c>
      <c r="F1781">
        <v>10987000</v>
      </c>
      <c r="G1781" s="1">
        <f>+D1781/F1781</f>
        <v>1.0967507053790844E-4</v>
      </c>
      <c r="H1781">
        <f>INDEX($T$21:$T$38, MATCH(E1781, $S$21:$S$38, 0))</f>
        <v>1</v>
      </c>
      <c r="I1781">
        <v>2327</v>
      </c>
    </row>
    <row r="1782" spans="1:9" x14ac:dyDescent="0.2">
      <c r="A1782">
        <v>2010</v>
      </c>
      <c r="B1782">
        <v>8</v>
      </c>
      <c r="C1782" t="s">
        <v>25</v>
      </c>
      <c r="D1782">
        <v>1206</v>
      </c>
      <c r="E1782" t="s">
        <v>7</v>
      </c>
      <c r="F1782">
        <v>10955000</v>
      </c>
      <c r="G1782" s="1">
        <f>+D1782/F1782</f>
        <v>1.1008671839342766E-4</v>
      </c>
      <c r="H1782">
        <f>INDEX($T$21:$T$38, MATCH(E1782, $S$21:$S$38, 0))</f>
        <v>0</v>
      </c>
      <c r="I1782">
        <v>1567</v>
      </c>
    </row>
    <row r="1783" spans="1:9" x14ac:dyDescent="0.2">
      <c r="A1783">
        <v>2013</v>
      </c>
      <c r="B1783">
        <v>1</v>
      </c>
      <c r="C1783" t="s">
        <v>25</v>
      </c>
      <c r="D1783">
        <v>1206</v>
      </c>
      <c r="E1783" t="s">
        <v>11</v>
      </c>
      <c r="F1783">
        <v>11134000</v>
      </c>
      <c r="G1783" s="1">
        <f>+D1783/F1783</f>
        <v>1.0831686725345787E-4</v>
      </c>
      <c r="H1783">
        <f>INDEX($T$21:$T$38, MATCH(E1783, $S$21:$S$38, 0))</f>
        <v>1</v>
      </c>
      <c r="I1783">
        <v>2615</v>
      </c>
    </row>
    <row r="1784" spans="1:9" x14ac:dyDescent="0.2">
      <c r="A1784">
        <v>2011</v>
      </c>
      <c r="B1784">
        <v>8</v>
      </c>
      <c r="C1784" t="s">
        <v>25</v>
      </c>
      <c r="D1784">
        <v>1207</v>
      </c>
      <c r="E1784" t="s">
        <v>7</v>
      </c>
      <c r="F1784">
        <v>10869000</v>
      </c>
      <c r="G1784" s="1">
        <f>+D1784/F1784</f>
        <v>1.110497745882786E-4</v>
      </c>
      <c r="H1784">
        <f>INDEX($T$21:$T$38, MATCH(E1784, $S$21:$S$38, 0))</f>
        <v>0</v>
      </c>
      <c r="I1784">
        <v>1999</v>
      </c>
    </row>
    <row r="1785" spans="1:9" x14ac:dyDescent="0.2">
      <c r="A1785">
        <v>2007</v>
      </c>
      <c r="B1785">
        <v>4</v>
      </c>
      <c r="C1785" t="s">
        <v>25</v>
      </c>
      <c r="D1785">
        <v>1208</v>
      </c>
      <c r="E1785" t="s">
        <v>13</v>
      </c>
      <c r="F1785">
        <v>9584000</v>
      </c>
      <c r="G1785" s="1">
        <f>+D1785/F1785</f>
        <v>1.2604340567612689E-4</v>
      </c>
      <c r="H1785">
        <f>INDEX($T$21:$T$38, MATCH(E1785, $S$21:$S$38, 0))</f>
        <v>1</v>
      </c>
      <c r="I1785">
        <v>133</v>
      </c>
    </row>
    <row r="1786" spans="1:9" x14ac:dyDescent="0.2">
      <c r="A1786">
        <v>2008</v>
      </c>
      <c r="B1786">
        <v>1</v>
      </c>
      <c r="C1786" t="s">
        <v>25</v>
      </c>
      <c r="D1786">
        <v>1209</v>
      </c>
      <c r="E1786" t="s">
        <v>12</v>
      </c>
      <c r="F1786">
        <v>10721000</v>
      </c>
      <c r="G1786" s="1">
        <f>+D1786/F1786</f>
        <v>1.127693312191027E-4</v>
      </c>
      <c r="H1786">
        <f>INDEX($T$21:$T$38, MATCH(E1786, $S$21:$S$38, 0))</f>
        <v>1</v>
      </c>
      <c r="I1786">
        <v>456</v>
      </c>
    </row>
    <row r="1787" spans="1:9" x14ac:dyDescent="0.2">
      <c r="A1787">
        <v>2009</v>
      </c>
      <c r="B1787">
        <v>11</v>
      </c>
      <c r="C1787" t="s">
        <v>25</v>
      </c>
      <c r="D1787">
        <v>1209</v>
      </c>
      <c r="E1787" t="s">
        <v>7</v>
      </c>
      <c r="F1787">
        <v>10842000</v>
      </c>
      <c r="G1787" s="1">
        <f>+D1787/F1787</f>
        <v>1.1151079136690648E-4</v>
      </c>
      <c r="H1787">
        <f>INDEX($T$21:$T$38, MATCH(E1787, $S$21:$S$38, 0))</f>
        <v>0</v>
      </c>
      <c r="I1787">
        <v>1243</v>
      </c>
    </row>
    <row r="1788" spans="1:9" x14ac:dyDescent="0.2">
      <c r="A1788">
        <v>2011</v>
      </c>
      <c r="B1788">
        <v>12</v>
      </c>
      <c r="C1788" t="s">
        <v>25</v>
      </c>
      <c r="D1788">
        <v>1209</v>
      </c>
      <c r="E1788" t="s">
        <v>12</v>
      </c>
      <c r="F1788">
        <v>10917000</v>
      </c>
      <c r="G1788" s="1">
        <f>+D1788/F1788</f>
        <v>1.1074471008518824E-4</v>
      </c>
      <c r="H1788">
        <f>INDEX($T$21:$T$38, MATCH(E1788, $S$21:$S$38, 0))</f>
        <v>1</v>
      </c>
      <c r="I1788">
        <v>2148</v>
      </c>
    </row>
    <row r="1789" spans="1:9" x14ac:dyDescent="0.2">
      <c r="A1789">
        <v>2009</v>
      </c>
      <c r="B1789">
        <v>4</v>
      </c>
      <c r="C1789" t="s">
        <v>25</v>
      </c>
      <c r="D1789">
        <v>1210</v>
      </c>
      <c r="E1789" t="s">
        <v>12</v>
      </c>
      <c r="F1789">
        <v>10867000</v>
      </c>
      <c r="G1789" s="1">
        <f>+D1789/F1789</f>
        <v>1.1134627772154228E-4</v>
      </c>
      <c r="H1789">
        <f>INDEX($T$21:$T$38, MATCH(E1789, $S$21:$S$38, 0))</f>
        <v>1</v>
      </c>
      <c r="I1789">
        <v>996</v>
      </c>
    </row>
    <row r="1790" spans="1:9" x14ac:dyDescent="0.2">
      <c r="A1790">
        <v>2012</v>
      </c>
      <c r="B1790">
        <v>2</v>
      </c>
      <c r="C1790" t="s">
        <v>25</v>
      </c>
      <c r="D1790">
        <v>1210</v>
      </c>
      <c r="E1790" t="s">
        <v>13</v>
      </c>
      <c r="F1790">
        <v>10034000</v>
      </c>
      <c r="G1790" s="1">
        <f>+D1790/F1790</f>
        <v>1.2058999402033087E-4</v>
      </c>
      <c r="H1790">
        <f>INDEX($T$21:$T$38, MATCH(E1790, $S$21:$S$38, 0))</f>
        <v>1</v>
      </c>
      <c r="I1790">
        <v>2221</v>
      </c>
    </row>
    <row r="1791" spans="1:9" x14ac:dyDescent="0.2">
      <c r="A1791">
        <v>2014</v>
      </c>
      <c r="B1791">
        <v>2</v>
      </c>
      <c r="C1791" t="s">
        <v>25</v>
      </c>
      <c r="D1791">
        <v>1210</v>
      </c>
      <c r="E1791" t="s">
        <v>12</v>
      </c>
      <c r="F1791">
        <v>10822000</v>
      </c>
      <c r="G1791" s="1">
        <f>+D1791/F1791</f>
        <v>1.1180927739789318E-4</v>
      </c>
      <c r="H1791">
        <f>INDEX($T$21:$T$38, MATCH(E1791, $S$21:$S$38, 0))</f>
        <v>1</v>
      </c>
      <c r="I1791">
        <v>3084</v>
      </c>
    </row>
    <row r="1792" spans="1:9" x14ac:dyDescent="0.2">
      <c r="A1792">
        <v>2009</v>
      </c>
      <c r="B1792">
        <v>3</v>
      </c>
      <c r="C1792" t="s">
        <v>25</v>
      </c>
      <c r="D1792">
        <v>1211</v>
      </c>
      <c r="E1792" t="s">
        <v>12</v>
      </c>
      <c r="F1792">
        <v>10867000</v>
      </c>
      <c r="G1792" s="1">
        <f>+D1792/F1792</f>
        <v>1.1143829943866753E-4</v>
      </c>
      <c r="H1792">
        <f>INDEX($T$21:$T$38, MATCH(E1792, $S$21:$S$38, 0))</f>
        <v>1</v>
      </c>
      <c r="I1792">
        <v>960</v>
      </c>
    </row>
    <row r="1793" spans="1:9" x14ac:dyDescent="0.2">
      <c r="A1793">
        <v>2008</v>
      </c>
      <c r="B1793">
        <v>5</v>
      </c>
      <c r="C1793" t="s">
        <v>25</v>
      </c>
      <c r="D1793">
        <v>1213</v>
      </c>
      <c r="E1793" t="s">
        <v>13</v>
      </c>
      <c r="F1793">
        <v>9489000</v>
      </c>
      <c r="G1793" s="1">
        <f>+D1793/F1793</f>
        <v>1.2783222678891347E-4</v>
      </c>
      <c r="H1793">
        <f>INDEX($T$21:$T$38, MATCH(E1793, $S$21:$S$38, 0))</f>
        <v>1</v>
      </c>
      <c r="I1793">
        <v>601</v>
      </c>
    </row>
    <row r="1794" spans="1:9" x14ac:dyDescent="0.2">
      <c r="A1794">
        <v>2009</v>
      </c>
      <c r="B1794">
        <v>9</v>
      </c>
      <c r="C1794" t="s">
        <v>25</v>
      </c>
      <c r="D1794">
        <v>1213</v>
      </c>
      <c r="E1794" t="s">
        <v>13</v>
      </c>
      <c r="F1794">
        <v>9574000</v>
      </c>
      <c r="G1794" s="1">
        <f>+D1794/F1794</f>
        <v>1.2669730520158763E-4</v>
      </c>
      <c r="H1794">
        <f>INDEX($T$21:$T$38, MATCH(E1794, $S$21:$S$38, 0))</f>
        <v>1</v>
      </c>
      <c r="I1794">
        <v>1177</v>
      </c>
    </row>
    <row r="1795" spans="1:9" x14ac:dyDescent="0.2">
      <c r="A1795">
        <v>2014</v>
      </c>
      <c r="B1795">
        <v>1</v>
      </c>
      <c r="C1795" t="s">
        <v>25</v>
      </c>
      <c r="D1795">
        <v>1213</v>
      </c>
      <c r="E1795" t="s">
        <v>12</v>
      </c>
      <c r="F1795">
        <v>10822000</v>
      </c>
      <c r="G1795" s="1">
        <f>+D1795/F1795</f>
        <v>1.1208649048235076E-4</v>
      </c>
      <c r="H1795">
        <f>INDEX($T$21:$T$38, MATCH(E1795, $S$21:$S$38, 0))</f>
        <v>1</v>
      </c>
      <c r="I1795">
        <v>3048</v>
      </c>
    </row>
    <row r="1796" spans="1:9" x14ac:dyDescent="0.2">
      <c r="A1796">
        <v>2007</v>
      </c>
      <c r="B1796">
        <v>11</v>
      </c>
      <c r="C1796" t="s">
        <v>25</v>
      </c>
      <c r="D1796">
        <v>1215</v>
      </c>
      <c r="E1796" t="s">
        <v>12</v>
      </c>
      <c r="F1796">
        <v>10440000</v>
      </c>
      <c r="G1796" s="1">
        <f>+D1796/F1796</f>
        <v>1.1637931034482759E-4</v>
      </c>
      <c r="H1796">
        <f>INDEX($T$21:$T$38, MATCH(E1796, $S$21:$S$38, 0))</f>
        <v>1</v>
      </c>
      <c r="I1796">
        <v>384</v>
      </c>
    </row>
    <row r="1797" spans="1:9" x14ac:dyDescent="0.2">
      <c r="A1797">
        <v>2008</v>
      </c>
      <c r="B1797">
        <v>11</v>
      </c>
      <c r="C1797" t="s">
        <v>25</v>
      </c>
      <c r="D1797">
        <v>1215</v>
      </c>
      <c r="E1797" t="s">
        <v>13</v>
      </c>
      <c r="F1797">
        <v>9489000</v>
      </c>
      <c r="G1797" s="1">
        <f>+D1797/F1797</f>
        <v>1.2804299715460005E-4</v>
      </c>
      <c r="H1797">
        <f>INDEX($T$21:$T$38, MATCH(E1797, $S$21:$S$38, 0))</f>
        <v>1</v>
      </c>
      <c r="I1797">
        <v>817</v>
      </c>
    </row>
    <row r="1798" spans="1:9" x14ac:dyDescent="0.2">
      <c r="A1798">
        <v>2013</v>
      </c>
      <c r="B1798">
        <v>5</v>
      </c>
      <c r="C1798" t="s">
        <v>25</v>
      </c>
      <c r="D1798">
        <v>1215</v>
      </c>
      <c r="E1798" t="s">
        <v>11</v>
      </c>
      <c r="F1798">
        <v>11134000</v>
      </c>
      <c r="G1798" s="1">
        <f>+D1798/F1798</f>
        <v>1.0912520208370757E-4</v>
      </c>
      <c r="H1798">
        <f>INDEX($T$21:$T$38, MATCH(E1798, $S$21:$S$38, 0))</f>
        <v>1</v>
      </c>
      <c r="I1798">
        <v>2759</v>
      </c>
    </row>
    <row r="1799" spans="1:9" x14ac:dyDescent="0.2">
      <c r="A1799">
        <v>2008</v>
      </c>
      <c r="B1799">
        <v>11</v>
      </c>
      <c r="C1799" t="s">
        <v>25</v>
      </c>
      <c r="D1799">
        <v>1216</v>
      </c>
      <c r="E1799" t="s">
        <v>12</v>
      </c>
      <c r="F1799">
        <v>10721000</v>
      </c>
      <c r="G1799" s="1">
        <f>+D1799/F1799</f>
        <v>1.1342225538662438E-4</v>
      </c>
      <c r="H1799">
        <f>INDEX($T$21:$T$38, MATCH(E1799, $S$21:$S$38, 0))</f>
        <v>1</v>
      </c>
      <c r="I1799">
        <v>816</v>
      </c>
    </row>
    <row r="1800" spans="1:9" x14ac:dyDescent="0.2">
      <c r="A1800">
        <v>2015</v>
      </c>
      <c r="B1800">
        <v>1</v>
      </c>
      <c r="C1800" t="s">
        <v>25</v>
      </c>
      <c r="D1800">
        <v>1216</v>
      </c>
      <c r="E1800" t="s">
        <v>11</v>
      </c>
      <c r="F1800">
        <v>11201000</v>
      </c>
      <c r="G1800" s="1">
        <f>+D1800/F1800</f>
        <v>1.0856173555932506E-4</v>
      </c>
      <c r="H1800">
        <f>INDEX($T$21:$T$38, MATCH(E1800, $S$21:$S$38, 0))</f>
        <v>1</v>
      </c>
      <c r="I1800">
        <v>3479</v>
      </c>
    </row>
    <row r="1801" spans="1:9" x14ac:dyDescent="0.2">
      <c r="A1801">
        <v>2010</v>
      </c>
      <c r="B1801">
        <v>5</v>
      </c>
      <c r="C1801" t="s">
        <v>25</v>
      </c>
      <c r="D1801">
        <v>1217</v>
      </c>
      <c r="E1801" t="s">
        <v>7</v>
      </c>
      <c r="F1801">
        <v>10955000</v>
      </c>
      <c r="G1801" s="1">
        <f>+D1801/F1801</f>
        <v>1.1109082610680054E-4</v>
      </c>
      <c r="H1801">
        <f>INDEX($T$21:$T$38, MATCH(E1801, $S$21:$S$38, 0))</f>
        <v>0</v>
      </c>
      <c r="I1801">
        <v>1459</v>
      </c>
    </row>
    <row r="1802" spans="1:9" x14ac:dyDescent="0.2">
      <c r="A1802">
        <v>2011</v>
      </c>
      <c r="B1802">
        <v>3</v>
      </c>
      <c r="C1802" t="s">
        <v>25</v>
      </c>
      <c r="D1802">
        <v>1217</v>
      </c>
      <c r="E1802" t="s">
        <v>7</v>
      </c>
      <c r="F1802">
        <v>10869000</v>
      </c>
      <c r="G1802" s="1">
        <f>+D1802/F1802</f>
        <v>1.119698224307664E-4</v>
      </c>
      <c r="H1802">
        <f>INDEX($T$21:$T$38, MATCH(E1802, $S$21:$S$38, 0))</f>
        <v>0</v>
      </c>
      <c r="I1802">
        <v>1819</v>
      </c>
    </row>
    <row r="1803" spans="1:9" x14ac:dyDescent="0.2">
      <c r="A1803">
        <v>2013</v>
      </c>
      <c r="B1803">
        <v>1</v>
      </c>
      <c r="C1803" t="s">
        <v>25</v>
      </c>
      <c r="D1803">
        <v>1217</v>
      </c>
      <c r="E1803" t="s">
        <v>12</v>
      </c>
      <c r="F1803">
        <v>10628000</v>
      </c>
      <c r="G1803" s="1">
        <f>+D1803/F1803</f>
        <v>1.1450884456153557E-4</v>
      </c>
      <c r="H1803">
        <f>INDEX($T$21:$T$38, MATCH(E1803, $S$21:$S$38, 0))</f>
        <v>1</v>
      </c>
      <c r="I1803">
        <v>2616</v>
      </c>
    </row>
    <row r="1804" spans="1:9" x14ac:dyDescent="0.2">
      <c r="A1804">
        <v>2009</v>
      </c>
      <c r="B1804">
        <v>2</v>
      </c>
      <c r="C1804" t="s">
        <v>25</v>
      </c>
      <c r="D1804">
        <v>1218</v>
      </c>
      <c r="E1804" t="s">
        <v>7</v>
      </c>
      <c r="F1804">
        <v>10842000</v>
      </c>
      <c r="G1804" s="1">
        <f>+D1804/F1804</f>
        <v>1.1234089651355839E-4</v>
      </c>
      <c r="H1804">
        <f>INDEX($T$21:$T$38, MATCH(E1804, $S$21:$S$38, 0))</f>
        <v>0</v>
      </c>
      <c r="I1804">
        <v>919</v>
      </c>
    </row>
    <row r="1805" spans="1:9" x14ac:dyDescent="0.2">
      <c r="A1805">
        <v>2015</v>
      </c>
      <c r="B1805">
        <v>11</v>
      </c>
      <c r="C1805" t="s">
        <v>25</v>
      </c>
      <c r="D1805">
        <v>1218</v>
      </c>
      <c r="E1805" t="s">
        <v>11</v>
      </c>
      <c r="F1805">
        <v>11201000</v>
      </c>
      <c r="G1805" s="1">
        <f>+D1805/F1805</f>
        <v>1.0874029104544238E-4</v>
      </c>
      <c r="H1805">
        <f>INDEX($T$21:$T$38, MATCH(E1805, $S$21:$S$38, 0))</f>
        <v>1</v>
      </c>
      <c r="I1805">
        <v>3839</v>
      </c>
    </row>
    <row r="1806" spans="1:9" x14ac:dyDescent="0.2">
      <c r="A1806">
        <v>2009</v>
      </c>
      <c r="B1806">
        <v>7</v>
      </c>
      <c r="C1806" t="s">
        <v>25</v>
      </c>
      <c r="D1806">
        <v>1219</v>
      </c>
      <c r="E1806" t="s">
        <v>13</v>
      </c>
      <c r="F1806">
        <v>9574000</v>
      </c>
      <c r="G1806" s="1">
        <f>+D1806/F1806</f>
        <v>1.2732400250678921E-4</v>
      </c>
      <c r="H1806">
        <f>INDEX($T$21:$T$38, MATCH(E1806, $S$21:$S$38, 0))</f>
        <v>1</v>
      </c>
      <c r="I1806">
        <v>1105</v>
      </c>
    </row>
    <row r="1807" spans="1:9" x14ac:dyDescent="0.2">
      <c r="A1807">
        <v>2009</v>
      </c>
      <c r="B1807">
        <v>9</v>
      </c>
      <c r="C1807" t="s">
        <v>25</v>
      </c>
      <c r="D1807">
        <v>1219</v>
      </c>
      <c r="E1807" t="s">
        <v>7</v>
      </c>
      <c r="F1807">
        <v>10842000</v>
      </c>
      <c r="G1807" s="1">
        <f>+D1807/F1807</f>
        <v>1.1243313041874193E-4</v>
      </c>
      <c r="H1807">
        <f>INDEX($T$21:$T$38, MATCH(E1807, $S$21:$S$38, 0))</f>
        <v>0</v>
      </c>
      <c r="I1807">
        <v>1171</v>
      </c>
    </row>
    <row r="1808" spans="1:9" x14ac:dyDescent="0.2">
      <c r="A1808">
        <v>2009</v>
      </c>
      <c r="B1808">
        <v>9</v>
      </c>
      <c r="C1808" t="s">
        <v>25</v>
      </c>
      <c r="D1808">
        <v>1219</v>
      </c>
      <c r="E1808" t="s">
        <v>12</v>
      </c>
      <c r="F1808">
        <v>10867000</v>
      </c>
      <c r="G1808" s="1">
        <f>+D1808/F1808</f>
        <v>1.1217447317566946E-4</v>
      </c>
      <c r="H1808">
        <f>INDEX($T$21:$T$38, MATCH(E1808, $S$21:$S$38, 0))</f>
        <v>1</v>
      </c>
      <c r="I1808">
        <v>1176</v>
      </c>
    </row>
    <row r="1809" spans="1:9" x14ac:dyDescent="0.2">
      <c r="A1809">
        <v>2012</v>
      </c>
      <c r="B1809">
        <v>4</v>
      </c>
      <c r="C1809" t="s">
        <v>25</v>
      </c>
      <c r="D1809">
        <v>1219</v>
      </c>
      <c r="E1809" t="s">
        <v>12</v>
      </c>
      <c r="F1809">
        <v>10430000</v>
      </c>
      <c r="G1809" s="1">
        <f>+D1809/F1809</f>
        <v>1.1687440076701821E-4</v>
      </c>
      <c r="H1809">
        <f>INDEX($T$21:$T$38, MATCH(E1809, $S$21:$S$38, 0))</f>
        <v>1</v>
      </c>
      <c r="I1809">
        <v>2292</v>
      </c>
    </row>
    <row r="1810" spans="1:9" x14ac:dyDescent="0.2">
      <c r="A1810">
        <v>2012</v>
      </c>
      <c r="B1810">
        <v>12</v>
      </c>
      <c r="C1810" t="s">
        <v>25</v>
      </c>
      <c r="D1810">
        <v>1219</v>
      </c>
      <c r="E1810" t="s">
        <v>11</v>
      </c>
      <c r="F1810">
        <v>10987000</v>
      </c>
      <c r="G1810" s="1">
        <f>+D1810/F1810</f>
        <v>1.1094930372258124E-4</v>
      </c>
      <c r="H1810">
        <f>INDEX($T$21:$T$38, MATCH(E1810, $S$21:$S$38, 0))</f>
        <v>1</v>
      </c>
      <c r="I1810">
        <v>2579</v>
      </c>
    </row>
    <row r="1811" spans="1:9" x14ac:dyDescent="0.2">
      <c r="A1811">
        <v>2007</v>
      </c>
      <c r="B1811">
        <v>3</v>
      </c>
      <c r="C1811" t="s">
        <v>25</v>
      </c>
      <c r="D1811">
        <v>1220</v>
      </c>
      <c r="E1811" t="s">
        <v>13</v>
      </c>
      <c r="F1811">
        <v>9584000</v>
      </c>
      <c r="G1811" s="1">
        <f>+D1811/F1811</f>
        <v>1.2729549248747914E-4</v>
      </c>
      <c r="H1811">
        <f>INDEX($T$21:$T$38, MATCH(E1811, $S$21:$S$38, 0))</f>
        <v>1</v>
      </c>
      <c r="I1811">
        <v>97</v>
      </c>
    </row>
    <row r="1812" spans="1:9" x14ac:dyDescent="0.2">
      <c r="A1812">
        <v>2008</v>
      </c>
      <c r="B1812">
        <v>9</v>
      </c>
      <c r="C1812" t="s">
        <v>25</v>
      </c>
      <c r="D1812">
        <v>1220</v>
      </c>
      <c r="E1812" t="s">
        <v>13</v>
      </c>
      <c r="F1812">
        <v>9489000</v>
      </c>
      <c r="G1812" s="1">
        <f>+D1812/F1812</f>
        <v>1.2856992306881651E-4</v>
      </c>
      <c r="H1812">
        <f>INDEX($T$21:$T$38, MATCH(E1812, $S$21:$S$38, 0))</f>
        <v>1</v>
      </c>
      <c r="I1812">
        <v>745</v>
      </c>
    </row>
    <row r="1813" spans="1:9" x14ac:dyDescent="0.2">
      <c r="A1813">
        <v>2013</v>
      </c>
      <c r="B1813">
        <v>2</v>
      </c>
      <c r="C1813" t="s">
        <v>25</v>
      </c>
      <c r="D1813">
        <v>1221</v>
      </c>
      <c r="E1813" t="s">
        <v>13</v>
      </c>
      <c r="F1813">
        <v>10189000</v>
      </c>
      <c r="G1813" s="1">
        <f>+D1813/F1813</f>
        <v>1.198351163018942E-4</v>
      </c>
      <c r="H1813">
        <f>INDEX($T$21:$T$38, MATCH(E1813, $S$21:$S$38, 0))</f>
        <v>1</v>
      </c>
      <c r="I1813">
        <v>2653</v>
      </c>
    </row>
    <row r="1814" spans="1:9" x14ac:dyDescent="0.2">
      <c r="A1814">
        <v>2011</v>
      </c>
      <c r="B1814">
        <v>9</v>
      </c>
      <c r="C1814" t="s">
        <v>25</v>
      </c>
      <c r="D1814">
        <v>1222</v>
      </c>
      <c r="E1814" t="s">
        <v>13</v>
      </c>
      <c r="F1814">
        <v>10067000</v>
      </c>
      <c r="G1814" s="1">
        <f>+D1814/F1814</f>
        <v>1.2138670904936922E-4</v>
      </c>
      <c r="H1814">
        <f>INDEX($T$21:$T$38, MATCH(E1814, $S$21:$S$38, 0))</f>
        <v>1</v>
      </c>
      <c r="I1814">
        <v>2041</v>
      </c>
    </row>
    <row r="1815" spans="1:9" x14ac:dyDescent="0.2">
      <c r="A1815">
        <v>2011</v>
      </c>
      <c r="B1815">
        <v>4</v>
      </c>
      <c r="C1815" t="s">
        <v>25</v>
      </c>
      <c r="D1815">
        <v>1223</v>
      </c>
      <c r="E1815" t="s">
        <v>12</v>
      </c>
      <c r="F1815">
        <v>10917000</v>
      </c>
      <c r="G1815" s="1">
        <f>+D1815/F1815</f>
        <v>1.1202711367591829E-4</v>
      </c>
      <c r="H1815">
        <f>INDEX($T$21:$T$38, MATCH(E1815, $S$21:$S$38, 0))</f>
        <v>1</v>
      </c>
      <c r="I1815">
        <v>1860</v>
      </c>
    </row>
    <row r="1816" spans="1:9" x14ac:dyDescent="0.2">
      <c r="A1816">
        <v>2011</v>
      </c>
      <c r="B1816">
        <v>9</v>
      </c>
      <c r="C1816" t="s">
        <v>25</v>
      </c>
      <c r="D1816">
        <v>1223</v>
      </c>
      <c r="E1816" t="s">
        <v>11</v>
      </c>
      <c r="F1816">
        <v>10960000</v>
      </c>
      <c r="G1816" s="1">
        <f>+D1816/F1816</f>
        <v>1.1158759124087591E-4</v>
      </c>
      <c r="H1816">
        <f>INDEX($T$21:$T$38, MATCH(E1816, $S$21:$S$38, 0))</f>
        <v>1</v>
      </c>
      <c r="I1816">
        <v>2039</v>
      </c>
    </row>
    <row r="1817" spans="1:9" x14ac:dyDescent="0.2">
      <c r="A1817">
        <v>2012</v>
      </c>
      <c r="B1817">
        <v>11</v>
      </c>
      <c r="C1817" t="s">
        <v>25</v>
      </c>
      <c r="D1817">
        <v>1223</v>
      </c>
      <c r="E1817" t="s">
        <v>12</v>
      </c>
      <c r="F1817">
        <v>10430000</v>
      </c>
      <c r="G1817" s="1">
        <f>+D1817/F1817</f>
        <v>1.1725790987535954E-4</v>
      </c>
      <c r="H1817">
        <f>INDEX($T$21:$T$38, MATCH(E1817, $S$21:$S$38, 0))</f>
        <v>1</v>
      </c>
      <c r="I1817">
        <v>2544</v>
      </c>
    </row>
    <row r="1818" spans="1:9" x14ac:dyDescent="0.2">
      <c r="A1818">
        <v>2008</v>
      </c>
      <c r="B1818">
        <v>12</v>
      </c>
      <c r="C1818" t="s">
        <v>25</v>
      </c>
      <c r="D1818">
        <v>1224</v>
      </c>
      <c r="E1818" t="s">
        <v>11</v>
      </c>
      <c r="F1818">
        <v>10384000</v>
      </c>
      <c r="G1818" s="1">
        <f>+D1818/F1818</f>
        <v>1.1787365177195685E-4</v>
      </c>
      <c r="H1818">
        <f>INDEX($T$21:$T$38, MATCH(E1818, $S$21:$S$38, 0))</f>
        <v>1</v>
      </c>
      <c r="I1818">
        <v>851</v>
      </c>
    </row>
    <row r="1819" spans="1:9" x14ac:dyDescent="0.2">
      <c r="A1819">
        <v>2009</v>
      </c>
      <c r="B1819">
        <v>12</v>
      </c>
      <c r="C1819" t="s">
        <v>25</v>
      </c>
      <c r="D1819">
        <v>1224</v>
      </c>
      <c r="E1819" t="s">
        <v>13</v>
      </c>
      <c r="F1819">
        <v>9574000</v>
      </c>
      <c r="G1819" s="1">
        <f>+D1819/F1819</f>
        <v>1.2784625026112387E-4</v>
      </c>
      <c r="H1819">
        <f>INDEX($T$21:$T$38, MATCH(E1819, $S$21:$S$38, 0))</f>
        <v>1</v>
      </c>
      <c r="I1819">
        <v>1285</v>
      </c>
    </row>
    <row r="1820" spans="1:9" x14ac:dyDescent="0.2">
      <c r="A1820">
        <v>2009</v>
      </c>
      <c r="B1820">
        <v>5</v>
      </c>
      <c r="C1820" t="s">
        <v>25</v>
      </c>
      <c r="D1820">
        <v>1227</v>
      </c>
      <c r="E1820" t="s">
        <v>12</v>
      </c>
      <c r="F1820">
        <v>10867000</v>
      </c>
      <c r="G1820" s="1">
        <f>+D1820/F1820</f>
        <v>1.129106469126714E-4</v>
      </c>
      <c r="H1820">
        <f>INDEX($T$21:$T$38, MATCH(E1820, $S$21:$S$38, 0))</f>
        <v>1</v>
      </c>
      <c r="I1820">
        <v>1032</v>
      </c>
    </row>
    <row r="1821" spans="1:9" x14ac:dyDescent="0.2">
      <c r="A1821">
        <v>2012</v>
      </c>
      <c r="B1821">
        <v>10</v>
      </c>
      <c r="C1821" t="s">
        <v>25</v>
      </c>
      <c r="D1821">
        <v>1227</v>
      </c>
      <c r="E1821" t="s">
        <v>13</v>
      </c>
      <c r="F1821">
        <v>10034000</v>
      </c>
      <c r="G1821" s="1">
        <f>+D1821/F1821</f>
        <v>1.2228423360574047E-4</v>
      </c>
      <c r="H1821">
        <f>INDEX($T$21:$T$38, MATCH(E1821, $S$21:$S$38, 0))</f>
        <v>1</v>
      </c>
      <c r="I1821">
        <v>2509</v>
      </c>
    </row>
    <row r="1822" spans="1:9" x14ac:dyDescent="0.2">
      <c r="A1822">
        <v>2007</v>
      </c>
      <c r="B1822">
        <v>10</v>
      </c>
      <c r="C1822" t="s">
        <v>25</v>
      </c>
      <c r="D1822">
        <v>1228</v>
      </c>
      <c r="E1822" t="s">
        <v>13</v>
      </c>
      <c r="F1822">
        <v>9584000</v>
      </c>
      <c r="G1822" s="1">
        <f>+D1822/F1822</f>
        <v>1.2813021702838063E-4</v>
      </c>
      <c r="H1822">
        <f>INDEX($T$21:$T$38, MATCH(E1822, $S$21:$S$38, 0))</f>
        <v>1</v>
      </c>
      <c r="I1822">
        <v>349</v>
      </c>
    </row>
    <row r="1823" spans="1:9" x14ac:dyDescent="0.2">
      <c r="A1823">
        <v>2010</v>
      </c>
      <c r="B1823">
        <v>6</v>
      </c>
      <c r="C1823" t="s">
        <v>25</v>
      </c>
      <c r="D1823">
        <v>1228</v>
      </c>
      <c r="E1823" t="s">
        <v>13</v>
      </c>
      <c r="F1823">
        <v>9761000</v>
      </c>
      <c r="G1823" s="1">
        <f>+D1823/F1823</f>
        <v>1.2580678209199878E-4</v>
      </c>
      <c r="H1823">
        <f>INDEX($T$21:$T$38, MATCH(E1823, $S$21:$S$38, 0))</f>
        <v>1</v>
      </c>
      <c r="I1823">
        <v>1501</v>
      </c>
    </row>
    <row r="1824" spans="1:9" x14ac:dyDescent="0.2">
      <c r="A1824">
        <v>2013</v>
      </c>
      <c r="B1824">
        <v>3</v>
      </c>
      <c r="C1824" t="s">
        <v>25</v>
      </c>
      <c r="D1824">
        <v>1228</v>
      </c>
      <c r="E1824" t="s">
        <v>12</v>
      </c>
      <c r="F1824">
        <v>10628000</v>
      </c>
      <c r="G1824" s="1">
        <f>+D1824/F1824</f>
        <v>1.1554384644335717E-4</v>
      </c>
      <c r="H1824">
        <f>INDEX($T$21:$T$38, MATCH(E1824, $S$21:$S$38, 0))</f>
        <v>1</v>
      </c>
      <c r="I1824">
        <v>2688</v>
      </c>
    </row>
    <row r="1825" spans="1:9" x14ac:dyDescent="0.2">
      <c r="A1825">
        <v>2014</v>
      </c>
      <c r="B1825">
        <v>5</v>
      </c>
      <c r="C1825" t="s">
        <v>25</v>
      </c>
      <c r="D1825">
        <v>1228</v>
      </c>
      <c r="E1825" t="s">
        <v>11</v>
      </c>
      <c r="F1825">
        <v>11243000</v>
      </c>
      <c r="G1825" s="1">
        <f>+D1825/F1825</f>
        <v>1.0922351685493196E-4</v>
      </c>
      <c r="H1825">
        <f>INDEX($T$21:$T$38, MATCH(E1825, $S$21:$S$38, 0))</f>
        <v>1</v>
      </c>
      <c r="I1825">
        <v>3191</v>
      </c>
    </row>
    <row r="1826" spans="1:9" x14ac:dyDescent="0.2">
      <c r="A1826">
        <v>2014</v>
      </c>
      <c r="B1826">
        <v>6</v>
      </c>
      <c r="C1826" t="s">
        <v>25</v>
      </c>
      <c r="D1826">
        <v>1228</v>
      </c>
      <c r="E1826" t="s">
        <v>11</v>
      </c>
      <c r="F1826">
        <v>11243000</v>
      </c>
      <c r="G1826" s="1">
        <f>+D1826/F1826</f>
        <v>1.0922351685493196E-4</v>
      </c>
      <c r="H1826">
        <f>INDEX($T$21:$T$38, MATCH(E1826, $S$21:$S$38, 0))</f>
        <v>1</v>
      </c>
      <c r="I1826">
        <v>3227</v>
      </c>
    </row>
    <row r="1827" spans="1:9" x14ac:dyDescent="0.2">
      <c r="A1827">
        <v>2015</v>
      </c>
      <c r="B1827">
        <v>3</v>
      </c>
      <c r="C1827" t="s">
        <v>25</v>
      </c>
      <c r="D1827">
        <v>1228</v>
      </c>
      <c r="E1827" t="s">
        <v>11</v>
      </c>
      <c r="F1827">
        <v>11201000</v>
      </c>
      <c r="G1827" s="1">
        <f>+D1827/F1827</f>
        <v>1.0963306847602892E-4</v>
      </c>
      <c r="H1827">
        <f>INDEX($T$21:$T$38, MATCH(E1827, $S$21:$S$38, 0))</f>
        <v>1</v>
      </c>
      <c r="I1827">
        <v>3551</v>
      </c>
    </row>
    <row r="1828" spans="1:9" x14ac:dyDescent="0.2">
      <c r="A1828">
        <v>2015</v>
      </c>
      <c r="B1828">
        <v>9</v>
      </c>
      <c r="C1828" t="s">
        <v>25</v>
      </c>
      <c r="D1828">
        <v>1229</v>
      </c>
      <c r="E1828" t="s">
        <v>11</v>
      </c>
      <c r="F1828">
        <v>11201000</v>
      </c>
      <c r="G1828" s="1">
        <f>+D1828/F1828</f>
        <v>1.0972234621908758E-4</v>
      </c>
      <c r="H1828">
        <f>INDEX($T$21:$T$38, MATCH(E1828, $S$21:$S$38, 0))</f>
        <v>1</v>
      </c>
      <c r="I1828">
        <v>3767</v>
      </c>
    </row>
    <row r="1829" spans="1:9" x14ac:dyDescent="0.2">
      <c r="A1829">
        <v>2010</v>
      </c>
      <c r="B1829">
        <v>11</v>
      </c>
      <c r="C1829" t="s">
        <v>25</v>
      </c>
      <c r="D1829">
        <v>1231</v>
      </c>
      <c r="E1829" t="s">
        <v>13</v>
      </c>
      <c r="F1829">
        <v>9761000</v>
      </c>
      <c r="G1829" s="1">
        <f>+D1829/F1829</f>
        <v>1.2611412765085544E-4</v>
      </c>
      <c r="H1829">
        <f>INDEX($T$21:$T$38, MATCH(E1829, $S$21:$S$38, 0))</f>
        <v>1</v>
      </c>
      <c r="I1829">
        <v>1681</v>
      </c>
    </row>
    <row r="1830" spans="1:9" x14ac:dyDescent="0.2">
      <c r="A1830">
        <v>2011</v>
      </c>
      <c r="B1830">
        <v>3</v>
      </c>
      <c r="C1830" t="s">
        <v>25</v>
      </c>
      <c r="D1830">
        <v>1231</v>
      </c>
      <c r="E1830" t="s">
        <v>12</v>
      </c>
      <c r="F1830">
        <v>10917000</v>
      </c>
      <c r="G1830" s="1">
        <f>+D1830/F1830</f>
        <v>1.1275991572776404E-4</v>
      </c>
      <c r="H1830">
        <f>INDEX($T$21:$T$38, MATCH(E1830, $S$21:$S$38, 0))</f>
        <v>1</v>
      </c>
      <c r="I1830">
        <v>1824</v>
      </c>
    </row>
    <row r="1831" spans="1:9" x14ac:dyDescent="0.2">
      <c r="A1831">
        <v>2011</v>
      </c>
      <c r="B1831">
        <v>11</v>
      </c>
      <c r="C1831" t="s">
        <v>25</v>
      </c>
      <c r="D1831">
        <v>1231</v>
      </c>
      <c r="E1831" t="s">
        <v>13</v>
      </c>
      <c r="F1831">
        <v>10067000</v>
      </c>
      <c r="G1831" s="1">
        <f>+D1831/F1831</f>
        <v>1.2228071918148406E-4</v>
      </c>
      <c r="H1831">
        <f>INDEX($T$21:$T$38, MATCH(E1831, $S$21:$S$38, 0))</f>
        <v>1</v>
      </c>
      <c r="I1831">
        <v>2113</v>
      </c>
    </row>
    <row r="1832" spans="1:9" x14ac:dyDescent="0.2">
      <c r="A1832">
        <v>2015</v>
      </c>
      <c r="B1832">
        <v>4</v>
      </c>
      <c r="C1832" t="s">
        <v>25</v>
      </c>
      <c r="D1832">
        <v>1231</v>
      </c>
      <c r="E1832" t="s">
        <v>11</v>
      </c>
      <c r="F1832">
        <v>11201000</v>
      </c>
      <c r="G1832" s="1">
        <f>+D1832/F1832</f>
        <v>1.0990090170520489E-4</v>
      </c>
      <c r="H1832">
        <f>INDEX($T$21:$T$38, MATCH(E1832, $S$21:$S$38, 0))</f>
        <v>1</v>
      </c>
      <c r="I1832">
        <v>3587</v>
      </c>
    </row>
    <row r="1833" spans="1:9" x14ac:dyDescent="0.2">
      <c r="A1833">
        <v>2008</v>
      </c>
      <c r="B1833">
        <v>1</v>
      </c>
      <c r="C1833" t="s">
        <v>25</v>
      </c>
      <c r="D1833">
        <v>1232</v>
      </c>
      <c r="E1833" t="s">
        <v>13</v>
      </c>
      <c r="F1833">
        <v>9489000</v>
      </c>
      <c r="G1833" s="1">
        <f>+D1833/F1833</f>
        <v>1.2983454526293604E-4</v>
      </c>
      <c r="H1833">
        <f>INDEX($T$21:$T$38, MATCH(E1833, $S$21:$S$38, 0))</f>
        <v>1</v>
      </c>
      <c r="I1833">
        <v>457</v>
      </c>
    </row>
    <row r="1834" spans="1:9" x14ac:dyDescent="0.2">
      <c r="A1834">
        <v>2017</v>
      </c>
      <c r="B1834">
        <v>2</v>
      </c>
      <c r="C1834" t="s">
        <v>6</v>
      </c>
      <c r="D1834">
        <v>1232</v>
      </c>
      <c r="E1834" t="s">
        <v>15</v>
      </c>
      <c r="F1834">
        <v>9819000</v>
      </c>
      <c r="G1834" s="1">
        <f>+D1834/F1834</f>
        <v>1.2547102556268458E-4</v>
      </c>
      <c r="H1834">
        <f>INDEX($T$21:$T$38, MATCH(E1834, $S$21:$S$38, 0))</f>
        <v>1</v>
      </c>
      <c r="I1834">
        <v>4365</v>
      </c>
    </row>
    <row r="1835" spans="1:9" x14ac:dyDescent="0.2">
      <c r="A1835">
        <v>2008</v>
      </c>
      <c r="B1835">
        <v>3</v>
      </c>
      <c r="C1835" t="s">
        <v>25</v>
      </c>
      <c r="D1835">
        <v>1234</v>
      </c>
      <c r="E1835" t="s">
        <v>11</v>
      </c>
      <c r="F1835">
        <v>10384000</v>
      </c>
      <c r="G1835" s="1">
        <f>+D1835/F1835</f>
        <v>1.188366718027735E-4</v>
      </c>
      <c r="H1835">
        <f>INDEX($T$21:$T$38, MATCH(E1835, $S$21:$S$38, 0))</f>
        <v>1</v>
      </c>
      <c r="I1835">
        <v>527</v>
      </c>
    </row>
    <row r="1836" spans="1:9" x14ac:dyDescent="0.2">
      <c r="A1836">
        <v>2012</v>
      </c>
      <c r="B1836">
        <v>10</v>
      </c>
      <c r="C1836" t="s">
        <v>25</v>
      </c>
      <c r="D1836">
        <v>1235</v>
      </c>
      <c r="E1836" t="s">
        <v>12</v>
      </c>
      <c r="F1836">
        <v>10430000</v>
      </c>
      <c r="G1836" s="1">
        <f>+D1836/F1836</f>
        <v>1.184084372003835E-4</v>
      </c>
      <c r="H1836">
        <f>INDEX($T$21:$T$38, MATCH(E1836, $S$21:$S$38, 0))</f>
        <v>1</v>
      </c>
      <c r="I1836">
        <v>2508</v>
      </c>
    </row>
    <row r="1837" spans="1:9" x14ac:dyDescent="0.2">
      <c r="A1837">
        <v>2014</v>
      </c>
      <c r="B1837">
        <v>8</v>
      </c>
      <c r="C1837" t="s">
        <v>25</v>
      </c>
      <c r="D1837">
        <v>1235</v>
      </c>
      <c r="E1837" t="s">
        <v>11</v>
      </c>
      <c r="F1837">
        <v>11243000</v>
      </c>
      <c r="G1837" s="1">
        <f>+D1837/F1837</f>
        <v>1.0984612647869785E-4</v>
      </c>
      <c r="H1837">
        <f>INDEX($T$21:$T$38, MATCH(E1837, $S$21:$S$38, 0))</f>
        <v>1</v>
      </c>
      <c r="I1837">
        <v>3299</v>
      </c>
    </row>
    <row r="1838" spans="1:9" x14ac:dyDescent="0.2">
      <c r="A1838">
        <v>2018</v>
      </c>
      <c r="B1838">
        <v>3</v>
      </c>
      <c r="C1838" t="s">
        <v>25</v>
      </c>
      <c r="D1838">
        <v>1236</v>
      </c>
      <c r="E1838" t="s">
        <v>11</v>
      </c>
      <c r="F1838">
        <v>10809000</v>
      </c>
      <c r="G1838" s="1">
        <f>+D1838/F1838</f>
        <v>1.1434915348320844E-4</v>
      </c>
      <c r="H1838">
        <f>INDEX($T$21:$T$38, MATCH(E1838, $S$21:$S$38, 0))</f>
        <v>1</v>
      </c>
      <c r="I1838">
        <v>4847</v>
      </c>
    </row>
    <row r="1839" spans="1:9" x14ac:dyDescent="0.2">
      <c r="A1839">
        <v>2009</v>
      </c>
      <c r="B1839">
        <v>3</v>
      </c>
      <c r="C1839" t="s">
        <v>25</v>
      </c>
      <c r="D1839">
        <v>1237</v>
      </c>
      <c r="E1839" t="s">
        <v>13</v>
      </c>
      <c r="F1839">
        <v>9574000</v>
      </c>
      <c r="G1839" s="1">
        <f>+D1839/F1839</f>
        <v>1.2920409442239398E-4</v>
      </c>
      <c r="H1839">
        <f>INDEX($T$21:$T$38, MATCH(E1839, $S$21:$S$38, 0))</f>
        <v>1</v>
      </c>
      <c r="I1839">
        <v>961</v>
      </c>
    </row>
    <row r="1840" spans="1:9" x14ac:dyDescent="0.2">
      <c r="A1840">
        <v>2010</v>
      </c>
      <c r="B1840">
        <v>3</v>
      </c>
      <c r="C1840" t="s">
        <v>25</v>
      </c>
      <c r="D1840">
        <v>1237</v>
      </c>
      <c r="E1840" t="s">
        <v>7</v>
      </c>
      <c r="F1840">
        <v>10955000</v>
      </c>
      <c r="G1840" s="1">
        <f>+D1840/F1840</f>
        <v>1.1291647649475125E-4</v>
      </c>
      <c r="H1840">
        <f>INDEX($T$21:$T$38, MATCH(E1840, $S$21:$S$38, 0))</f>
        <v>0</v>
      </c>
      <c r="I1840">
        <v>1387</v>
      </c>
    </row>
    <row r="1841" spans="1:9" x14ac:dyDescent="0.2">
      <c r="A1841">
        <v>2014</v>
      </c>
      <c r="B1841">
        <v>11</v>
      </c>
      <c r="C1841" t="s">
        <v>25</v>
      </c>
      <c r="D1841">
        <v>1237</v>
      </c>
      <c r="E1841" t="s">
        <v>11</v>
      </c>
      <c r="F1841">
        <v>11243000</v>
      </c>
      <c r="G1841" s="1">
        <f>+D1841/F1841</f>
        <v>1.1002401494263097E-4</v>
      </c>
      <c r="H1841">
        <f>INDEX($T$21:$T$38, MATCH(E1841, $S$21:$S$38, 0))</f>
        <v>1</v>
      </c>
      <c r="I1841">
        <v>3407</v>
      </c>
    </row>
    <row r="1842" spans="1:9" x14ac:dyDescent="0.2">
      <c r="A1842">
        <v>2008</v>
      </c>
      <c r="B1842">
        <v>12</v>
      </c>
      <c r="C1842" t="s">
        <v>25</v>
      </c>
      <c r="D1842">
        <v>1238</v>
      </c>
      <c r="E1842" t="s">
        <v>13</v>
      </c>
      <c r="F1842">
        <v>9489000</v>
      </c>
      <c r="G1842" s="1">
        <f>+D1842/F1842</f>
        <v>1.3046685635999578E-4</v>
      </c>
      <c r="H1842">
        <f>INDEX($T$21:$T$38, MATCH(E1842, $S$21:$S$38, 0))</f>
        <v>1</v>
      </c>
      <c r="I1842">
        <v>853</v>
      </c>
    </row>
    <row r="1843" spans="1:9" x14ac:dyDescent="0.2">
      <c r="A1843">
        <v>2007</v>
      </c>
      <c r="B1843">
        <v>10</v>
      </c>
      <c r="C1843" t="s">
        <v>25</v>
      </c>
      <c r="D1843">
        <v>1239</v>
      </c>
      <c r="E1843" t="s">
        <v>12</v>
      </c>
      <c r="F1843">
        <v>10440000</v>
      </c>
      <c r="G1843" s="1">
        <f>+D1843/F1843</f>
        <v>1.1867816091954023E-4</v>
      </c>
      <c r="H1843">
        <f>INDEX($T$21:$T$38, MATCH(E1843, $S$21:$S$38, 0))</f>
        <v>1</v>
      </c>
      <c r="I1843">
        <v>348</v>
      </c>
    </row>
    <row r="1844" spans="1:9" x14ac:dyDescent="0.2">
      <c r="A1844">
        <v>2009</v>
      </c>
      <c r="B1844">
        <v>7</v>
      </c>
      <c r="C1844" t="s">
        <v>25</v>
      </c>
      <c r="D1844">
        <v>1239</v>
      </c>
      <c r="E1844" t="s">
        <v>7</v>
      </c>
      <c r="F1844">
        <v>10842000</v>
      </c>
      <c r="G1844" s="1">
        <f>+D1844/F1844</f>
        <v>1.1427780852241284E-4</v>
      </c>
      <c r="H1844">
        <f>INDEX($T$21:$T$38, MATCH(E1844, $S$21:$S$38, 0))</f>
        <v>0</v>
      </c>
      <c r="I1844">
        <v>1099</v>
      </c>
    </row>
    <row r="1845" spans="1:9" x14ac:dyDescent="0.2">
      <c r="A1845">
        <v>2013</v>
      </c>
      <c r="B1845">
        <v>10</v>
      </c>
      <c r="C1845" t="s">
        <v>25</v>
      </c>
      <c r="D1845">
        <v>1240</v>
      </c>
      <c r="E1845" t="s">
        <v>12</v>
      </c>
      <c r="F1845">
        <v>10628000</v>
      </c>
      <c r="G1845" s="1">
        <f>+D1845/F1845</f>
        <v>1.1667293940534438E-4</v>
      </c>
      <c r="H1845">
        <f>INDEX($T$21:$T$38, MATCH(E1845, $S$21:$S$38, 0))</f>
        <v>1</v>
      </c>
      <c r="I1845">
        <v>2940</v>
      </c>
    </row>
    <row r="1846" spans="1:9" x14ac:dyDescent="0.2">
      <c r="A1846">
        <v>2010</v>
      </c>
      <c r="B1846">
        <v>10</v>
      </c>
      <c r="C1846" t="s">
        <v>25</v>
      </c>
      <c r="D1846">
        <v>1241</v>
      </c>
      <c r="E1846" t="s">
        <v>13</v>
      </c>
      <c r="F1846">
        <v>9761000</v>
      </c>
      <c r="G1846" s="1">
        <f>+D1846/F1846</f>
        <v>1.2713861284704435E-4</v>
      </c>
      <c r="H1846">
        <f>INDEX($T$21:$T$38, MATCH(E1846, $S$21:$S$38, 0))</f>
        <v>1</v>
      </c>
      <c r="I1846">
        <v>1645</v>
      </c>
    </row>
    <row r="1847" spans="1:9" x14ac:dyDescent="0.2">
      <c r="A1847">
        <v>2012</v>
      </c>
      <c r="B1847">
        <v>4</v>
      </c>
      <c r="C1847" t="s">
        <v>25</v>
      </c>
      <c r="D1847">
        <v>1241</v>
      </c>
      <c r="E1847" t="s">
        <v>13</v>
      </c>
      <c r="F1847">
        <v>10034000</v>
      </c>
      <c r="G1847" s="1">
        <f>+D1847/F1847</f>
        <v>1.2367948973490133E-4</v>
      </c>
      <c r="H1847">
        <f>INDEX($T$21:$T$38, MATCH(E1847, $S$21:$S$38, 0))</f>
        <v>1</v>
      </c>
      <c r="I1847">
        <v>2293</v>
      </c>
    </row>
    <row r="1848" spans="1:9" x14ac:dyDescent="0.2">
      <c r="A1848">
        <v>2012</v>
      </c>
      <c r="B1848">
        <v>9</v>
      </c>
      <c r="C1848" t="s">
        <v>25</v>
      </c>
      <c r="D1848">
        <v>1241</v>
      </c>
      <c r="E1848" t="s">
        <v>11</v>
      </c>
      <c r="F1848">
        <v>10987000</v>
      </c>
      <c r="G1848" s="1">
        <f>+D1848/F1848</f>
        <v>1.1295167015563848E-4</v>
      </c>
      <c r="H1848">
        <f>INDEX($T$21:$T$38, MATCH(E1848, $S$21:$S$38, 0))</f>
        <v>1</v>
      </c>
      <c r="I1848">
        <v>2471</v>
      </c>
    </row>
    <row r="1849" spans="1:9" x14ac:dyDescent="0.2">
      <c r="A1849">
        <v>2013</v>
      </c>
      <c r="B1849">
        <v>3</v>
      </c>
      <c r="C1849" t="s">
        <v>25</v>
      </c>
      <c r="D1849">
        <v>1241</v>
      </c>
      <c r="E1849" t="s">
        <v>11</v>
      </c>
      <c r="F1849">
        <v>11134000</v>
      </c>
      <c r="G1849" s="1">
        <f>+D1849/F1849</f>
        <v>1.1146039159331777E-4</v>
      </c>
      <c r="H1849">
        <f>INDEX($T$21:$T$38, MATCH(E1849, $S$21:$S$38, 0))</f>
        <v>1</v>
      </c>
      <c r="I1849">
        <v>2687</v>
      </c>
    </row>
    <row r="1850" spans="1:9" x14ac:dyDescent="0.2">
      <c r="A1850">
        <v>2009</v>
      </c>
      <c r="B1850">
        <v>7</v>
      </c>
      <c r="C1850" t="s">
        <v>25</v>
      </c>
      <c r="D1850">
        <v>1242</v>
      </c>
      <c r="E1850" t="s">
        <v>11</v>
      </c>
      <c r="F1850">
        <v>10420000</v>
      </c>
      <c r="G1850" s="1">
        <f>+D1850/F1850</f>
        <v>1.1919385796545105E-4</v>
      </c>
      <c r="H1850">
        <f>INDEX($T$21:$T$38, MATCH(E1850, $S$21:$S$38, 0))</f>
        <v>1</v>
      </c>
      <c r="I1850">
        <v>1103</v>
      </c>
    </row>
    <row r="1851" spans="1:9" x14ac:dyDescent="0.2">
      <c r="A1851">
        <v>2009</v>
      </c>
      <c r="B1851">
        <v>10</v>
      </c>
      <c r="C1851" t="s">
        <v>25</v>
      </c>
      <c r="D1851">
        <v>1242</v>
      </c>
      <c r="E1851" t="s">
        <v>12</v>
      </c>
      <c r="F1851">
        <v>10867000</v>
      </c>
      <c r="G1851" s="1">
        <f>+D1851/F1851</f>
        <v>1.1429097266955001E-4</v>
      </c>
      <c r="H1851">
        <f>INDEX($T$21:$T$38, MATCH(E1851, $S$21:$S$38, 0))</f>
        <v>1</v>
      </c>
      <c r="I1851">
        <v>1212</v>
      </c>
    </row>
    <row r="1852" spans="1:9" x14ac:dyDescent="0.2">
      <c r="A1852">
        <v>2018</v>
      </c>
      <c r="B1852">
        <v>1</v>
      </c>
      <c r="C1852" t="s">
        <v>6</v>
      </c>
      <c r="D1852">
        <v>1243</v>
      </c>
      <c r="E1852" t="s">
        <v>14</v>
      </c>
      <c r="F1852">
        <v>10701000</v>
      </c>
      <c r="G1852" s="1">
        <f>+D1852/F1852</f>
        <v>1.1615736847023643E-4</v>
      </c>
      <c r="H1852">
        <f>INDEX($T$21:$T$38, MATCH(E1852, $S$21:$S$38, 0))</f>
        <v>1</v>
      </c>
      <c r="I1852">
        <v>4760</v>
      </c>
    </row>
    <row r="1853" spans="1:9" x14ac:dyDescent="0.2">
      <c r="A1853">
        <v>2007</v>
      </c>
      <c r="B1853">
        <v>1</v>
      </c>
      <c r="C1853" t="s">
        <v>25</v>
      </c>
      <c r="D1853">
        <v>1244</v>
      </c>
      <c r="E1853" t="s">
        <v>12</v>
      </c>
      <c r="F1853">
        <v>10440000</v>
      </c>
      <c r="G1853" s="1">
        <f>+D1853/F1853</f>
        <v>1.1915708812260536E-4</v>
      </c>
      <c r="H1853">
        <f>INDEX($T$21:$T$38, MATCH(E1853, $S$21:$S$38, 0))</f>
        <v>1</v>
      </c>
      <c r="I1853">
        <v>24</v>
      </c>
    </row>
    <row r="1854" spans="1:9" x14ac:dyDescent="0.2">
      <c r="A1854">
        <v>2013</v>
      </c>
      <c r="B1854">
        <v>9</v>
      </c>
      <c r="C1854" t="s">
        <v>25</v>
      </c>
      <c r="D1854">
        <v>1244</v>
      </c>
      <c r="E1854" t="s">
        <v>12</v>
      </c>
      <c r="F1854">
        <v>10628000</v>
      </c>
      <c r="G1854" s="1">
        <f>+D1854/F1854</f>
        <v>1.1704930372600677E-4</v>
      </c>
      <c r="H1854">
        <f>INDEX($T$21:$T$38, MATCH(E1854, $S$21:$S$38, 0))</f>
        <v>1</v>
      </c>
      <c r="I1854">
        <v>2904</v>
      </c>
    </row>
    <row r="1855" spans="1:9" x14ac:dyDescent="0.2">
      <c r="A1855">
        <v>2007</v>
      </c>
      <c r="B1855">
        <v>12</v>
      </c>
      <c r="C1855" t="s">
        <v>25</v>
      </c>
      <c r="D1855">
        <v>1245</v>
      </c>
      <c r="E1855" t="s">
        <v>11</v>
      </c>
      <c r="F1855">
        <v>10409000</v>
      </c>
      <c r="G1855" s="1">
        <f>+D1855/F1855</f>
        <v>1.1960803151119224E-4</v>
      </c>
      <c r="H1855">
        <f>INDEX($T$21:$T$38, MATCH(E1855, $S$21:$S$38, 0))</f>
        <v>1</v>
      </c>
      <c r="I1855">
        <v>419</v>
      </c>
    </row>
    <row r="1856" spans="1:9" x14ac:dyDescent="0.2">
      <c r="A1856">
        <v>2008</v>
      </c>
      <c r="B1856">
        <v>11</v>
      </c>
      <c r="C1856" t="s">
        <v>25</v>
      </c>
      <c r="D1856">
        <v>1246</v>
      </c>
      <c r="E1856" t="s">
        <v>11</v>
      </c>
      <c r="F1856">
        <v>10384000</v>
      </c>
      <c r="G1856" s="1">
        <f>+D1856/F1856</f>
        <v>1.1999229583975346E-4</v>
      </c>
      <c r="H1856">
        <f>INDEX($T$21:$T$38, MATCH(E1856, $S$21:$S$38, 0))</f>
        <v>1</v>
      </c>
      <c r="I1856">
        <v>815</v>
      </c>
    </row>
    <row r="1857" spans="1:9" x14ac:dyDescent="0.2">
      <c r="A1857">
        <v>2010</v>
      </c>
      <c r="B1857">
        <v>3</v>
      </c>
      <c r="C1857" t="s">
        <v>25</v>
      </c>
      <c r="D1857">
        <v>1246</v>
      </c>
      <c r="E1857" t="s">
        <v>13</v>
      </c>
      <c r="F1857">
        <v>9761000</v>
      </c>
      <c r="G1857" s="1">
        <f>+D1857/F1857</f>
        <v>1.2765085544513881E-4</v>
      </c>
      <c r="H1857">
        <f>INDEX($T$21:$T$38, MATCH(E1857, $S$21:$S$38, 0))</f>
        <v>1</v>
      </c>
      <c r="I1857">
        <v>1393</v>
      </c>
    </row>
    <row r="1858" spans="1:9" x14ac:dyDescent="0.2">
      <c r="A1858">
        <v>2010</v>
      </c>
      <c r="B1858">
        <v>4</v>
      </c>
      <c r="C1858" t="s">
        <v>25</v>
      </c>
      <c r="D1858">
        <v>1247</v>
      </c>
      <c r="E1858" t="s">
        <v>12</v>
      </c>
      <c r="F1858">
        <v>10928000</v>
      </c>
      <c r="G1858" s="1">
        <f>+D1858/F1858</f>
        <v>1.1411054172767203E-4</v>
      </c>
      <c r="H1858">
        <f>INDEX($T$21:$T$38, MATCH(E1858, $S$21:$S$38, 0))</f>
        <v>1</v>
      </c>
      <c r="I1858">
        <v>1428</v>
      </c>
    </row>
    <row r="1859" spans="1:9" x14ac:dyDescent="0.2">
      <c r="A1859">
        <v>2016</v>
      </c>
      <c r="B1859">
        <v>2</v>
      </c>
      <c r="C1859" t="s">
        <v>25</v>
      </c>
      <c r="D1859">
        <v>1247</v>
      </c>
      <c r="E1859" t="s">
        <v>11</v>
      </c>
      <c r="F1859">
        <v>11089000</v>
      </c>
      <c r="G1859" s="1">
        <f>+D1859/F1859</f>
        <v>1.1245378302822616E-4</v>
      </c>
      <c r="H1859">
        <f>INDEX($T$21:$T$38, MATCH(E1859, $S$21:$S$38, 0))</f>
        <v>1</v>
      </c>
      <c r="I1859">
        <v>3947</v>
      </c>
    </row>
    <row r="1860" spans="1:9" x14ac:dyDescent="0.2">
      <c r="A1860">
        <v>2008</v>
      </c>
      <c r="B1860">
        <v>9</v>
      </c>
      <c r="C1860" t="s">
        <v>25</v>
      </c>
      <c r="D1860">
        <v>1248</v>
      </c>
      <c r="E1860" t="s">
        <v>12</v>
      </c>
      <c r="F1860">
        <v>10721000</v>
      </c>
      <c r="G1860" s="1">
        <f>+D1860/F1860</f>
        <v>1.1640705158100924E-4</v>
      </c>
      <c r="H1860">
        <f>INDEX($T$21:$T$38, MATCH(E1860, $S$21:$S$38, 0))</f>
        <v>1</v>
      </c>
      <c r="I1860">
        <v>744</v>
      </c>
    </row>
    <row r="1861" spans="1:9" x14ac:dyDescent="0.2">
      <c r="A1861">
        <v>2010</v>
      </c>
      <c r="B1861">
        <v>1</v>
      </c>
      <c r="C1861" t="s">
        <v>25</v>
      </c>
      <c r="D1861">
        <v>1248</v>
      </c>
      <c r="E1861" t="s">
        <v>7</v>
      </c>
      <c r="F1861">
        <v>10955000</v>
      </c>
      <c r="G1861" s="1">
        <f>+D1861/F1861</f>
        <v>1.1392058420812414E-4</v>
      </c>
      <c r="H1861">
        <f>INDEX($T$21:$T$38, MATCH(E1861, $S$21:$S$38, 0))</f>
        <v>0</v>
      </c>
      <c r="I1861">
        <v>1315</v>
      </c>
    </row>
    <row r="1862" spans="1:9" x14ac:dyDescent="0.2">
      <c r="A1862">
        <v>2008</v>
      </c>
      <c r="B1862">
        <v>1</v>
      </c>
      <c r="C1862" t="s">
        <v>25</v>
      </c>
      <c r="D1862">
        <v>1249</v>
      </c>
      <c r="E1862" t="s">
        <v>11</v>
      </c>
      <c r="F1862">
        <v>10384000</v>
      </c>
      <c r="G1862" s="1">
        <f>+D1862/F1862</f>
        <v>1.2028120184899846E-4</v>
      </c>
      <c r="H1862">
        <f>INDEX($T$21:$T$38, MATCH(E1862, $S$21:$S$38, 0))</f>
        <v>1</v>
      </c>
      <c r="I1862">
        <v>455</v>
      </c>
    </row>
    <row r="1863" spans="1:9" x14ac:dyDescent="0.2">
      <c r="A1863">
        <v>2013</v>
      </c>
      <c r="B1863">
        <v>4</v>
      </c>
      <c r="C1863" t="s">
        <v>25</v>
      </c>
      <c r="D1863">
        <v>1249</v>
      </c>
      <c r="E1863" t="s">
        <v>12</v>
      </c>
      <c r="F1863">
        <v>10628000</v>
      </c>
      <c r="G1863" s="1">
        <f>+D1863/F1863</f>
        <v>1.1751975912683478E-4</v>
      </c>
      <c r="H1863">
        <f>INDEX($T$21:$T$38, MATCH(E1863, $S$21:$S$38, 0))</f>
        <v>1</v>
      </c>
      <c r="I1863">
        <v>2724</v>
      </c>
    </row>
    <row r="1864" spans="1:9" x14ac:dyDescent="0.2">
      <c r="A1864">
        <v>2008</v>
      </c>
      <c r="B1864">
        <v>4</v>
      </c>
      <c r="C1864" t="s">
        <v>25</v>
      </c>
      <c r="D1864">
        <v>1250</v>
      </c>
      <c r="E1864" t="s">
        <v>12</v>
      </c>
      <c r="F1864">
        <v>10721000</v>
      </c>
      <c r="G1864" s="1">
        <f>+D1864/F1864</f>
        <v>1.1659360134315829E-4</v>
      </c>
      <c r="H1864">
        <f>INDEX($T$21:$T$38, MATCH(E1864, $S$21:$S$38, 0))</f>
        <v>1</v>
      </c>
      <c r="I1864">
        <v>564</v>
      </c>
    </row>
    <row r="1865" spans="1:9" x14ac:dyDescent="0.2">
      <c r="A1865">
        <v>2009</v>
      </c>
      <c r="B1865">
        <v>1</v>
      </c>
      <c r="C1865" t="s">
        <v>25</v>
      </c>
      <c r="D1865">
        <v>1250</v>
      </c>
      <c r="E1865" t="s">
        <v>7</v>
      </c>
      <c r="F1865">
        <v>10842000</v>
      </c>
      <c r="G1865" s="1">
        <f>+D1865/F1865</f>
        <v>1.1529238147943184E-4</v>
      </c>
      <c r="H1865">
        <f>INDEX($T$21:$T$38, MATCH(E1865, $S$21:$S$38, 0))</f>
        <v>0</v>
      </c>
      <c r="I1865">
        <v>883</v>
      </c>
    </row>
    <row r="1866" spans="1:9" x14ac:dyDescent="0.2">
      <c r="A1866">
        <v>2009</v>
      </c>
      <c r="B1866">
        <v>10</v>
      </c>
      <c r="C1866" t="s">
        <v>25</v>
      </c>
      <c r="D1866">
        <v>1250</v>
      </c>
      <c r="E1866" t="s">
        <v>13</v>
      </c>
      <c r="F1866">
        <v>9574000</v>
      </c>
      <c r="G1866" s="1">
        <f>+D1866/F1866</f>
        <v>1.3056193858366409E-4</v>
      </c>
      <c r="H1866">
        <f>INDEX($T$21:$T$38, MATCH(E1866, $S$21:$S$38, 0))</f>
        <v>1</v>
      </c>
      <c r="I1866">
        <v>1213</v>
      </c>
    </row>
    <row r="1867" spans="1:9" x14ac:dyDescent="0.2">
      <c r="A1867">
        <v>2013</v>
      </c>
      <c r="B1867">
        <v>8</v>
      </c>
      <c r="C1867" t="s">
        <v>25</v>
      </c>
      <c r="D1867">
        <v>1250</v>
      </c>
      <c r="E1867" t="s">
        <v>11</v>
      </c>
      <c r="F1867">
        <v>11134000</v>
      </c>
      <c r="G1867" s="1">
        <f>+D1867/F1867</f>
        <v>1.1226872642356745E-4</v>
      </c>
      <c r="H1867">
        <f>INDEX($T$21:$T$38, MATCH(E1867, $S$21:$S$38, 0))</f>
        <v>1</v>
      </c>
      <c r="I1867">
        <v>2867</v>
      </c>
    </row>
    <row r="1868" spans="1:9" x14ac:dyDescent="0.2">
      <c r="A1868">
        <v>2010</v>
      </c>
      <c r="B1868">
        <v>2</v>
      </c>
      <c r="C1868" t="s">
        <v>6</v>
      </c>
      <c r="D1868">
        <v>1251</v>
      </c>
      <c r="E1868" t="s">
        <v>15</v>
      </c>
      <c r="F1868">
        <v>10387000</v>
      </c>
      <c r="G1868" s="1">
        <f>+D1868/F1868</f>
        <v>1.2043901030133821E-4</v>
      </c>
      <c r="H1868">
        <f>INDEX($T$21:$T$38, MATCH(E1868, $S$21:$S$38, 0))</f>
        <v>1</v>
      </c>
      <c r="I1868">
        <v>1341</v>
      </c>
    </row>
    <row r="1869" spans="1:9" x14ac:dyDescent="0.2">
      <c r="A1869">
        <v>2007</v>
      </c>
      <c r="B1869">
        <v>4</v>
      </c>
      <c r="C1869" t="s">
        <v>25</v>
      </c>
      <c r="D1869">
        <v>1252</v>
      </c>
      <c r="E1869" t="s">
        <v>12</v>
      </c>
      <c r="F1869">
        <v>10440000</v>
      </c>
      <c r="G1869" s="1">
        <f>+D1869/F1869</f>
        <v>1.1992337164750958E-4</v>
      </c>
      <c r="H1869">
        <f>INDEX($T$21:$T$38, MATCH(E1869, $S$21:$S$38, 0))</f>
        <v>1</v>
      </c>
      <c r="I1869">
        <v>132</v>
      </c>
    </row>
    <row r="1870" spans="1:9" x14ac:dyDescent="0.2">
      <c r="A1870">
        <v>2007</v>
      </c>
      <c r="B1870">
        <v>3</v>
      </c>
      <c r="C1870" t="s">
        <v>25</v>
      </c>
      <c r="D1870">
        <v>1253</v>
      </c>
      <c r="E1870" t="s">
        <v>12</v>
      </c>
      <c r="F1870">
        <v>10440000</v>
      </c>
      <c r="G1870" s="1">
        <f>+D1870/F1870</f>
        <v>1.2001915708812261E-4</v>
      </c>
      <c r="H1870">
        <f>INDEX($T$21:$T$38, MATCH(E1870, $S$21:$S$38, 0))</f>
        <v>1</v>
      </c>
      <c r="I1870">
        <v>96</v>
      </c>
    </row>
    <row r="1871" spans="1:9" x14ac:dyDescent="0.2">
      <c r="A1871">
        <v>2011</v>
      </c>
      <c r="B1871">
        <v>5</v>
      </c>
      <c r="C1871" t="s">
        <v>25</v>
      </c>
      <c r="D1871">
        <v>1253</v>
      </c>
      <c r="E1871" t="s">
        <v>12</v>
      </c>
      <c r="F1871">
        <v>10917000</v>
      </c>
      <c r="G1871" s="1">
        <f>+D1871/F1871</f>
        <v>1.1477512137033984E-4</v>
      </c>
      <c r="H1871">
        <f>INDEX($T$21:$T$38, MATCH(E1871, $S$21:$S$38, 0))</f>
        <v>1</v>
      </c>
      <c r="I1871">
        <v>1896</v>
      </c>
    </row>
    <row r="1872" spans="1:9" x14ac:dyDescent="0.2">
      <c r="A1872">
        <v>2014</v>
      </c>
      <c r="B1872">
        <v>10</v>
      </c>
      <c r="C1872" t="s">
        <v>25</v>
      </c>
      <c r="D1872">
        <v>1253</v>
      </c>
      <c r="E1872" t="s">
        <v>11</v>
      </c>
      <c r="F1872">
        <v>11243000</v>
      </c>
      <c r="G1872" s="1">
        <f>+D1872/F1872</f>
        <v>1.1144712265409588E-4</v>
      </c>
      <c r="H1872">
        <f>INDEX($T$21:$T$38, MATCH(E1872, $S$21:$S$38, 0))</f>
        <v>1</v>
      </c>
      <c r="I1872">
        <v>3371</v>
      </c>
    </row>
    <row r="1873" spans="1:9" x14ac:dyDescent="0.2">
      <c r="A1873">
        <v>2011</v>
      </c>
      <c r="B1873">
        <v>10</v>
      </c>
      <c r="C1873" t="s">
        <v>25</v>
      </c>
      <c r="D1873">
        <v>1254</v>
      </c>
      <c r="E1873" t="s">
        <v>11</v>
      </c>
      <c r="F1873">
        <v>10960000</v>
      </c>
      <c r="G1873" s="1">
        <f>+D1873/F1873</f>
        <v>1.1441605839416058E-4</v>
      </c>
      <c r="H1873">
        <f>INDEX($T$21:$T$38, MATCH(E1873, $S$21:$S$38, 0))</f>
        <v>1</v>
      </c>
      <c r="I1873">
        <v>2075</v>
      </c>
    </row>
    <row r="1874" spans="1:9" x14ac:dyDescent="0.2">
      <c r="A1874">
        <v>2013</v>
      </c>
      <c r="B1874">
        <v>11</v>
      </c>
      <c r="C1874" t="s">
        <v>25</v>
      </c>
      <c r="D1874">
        <v>1255</v>
      </c>
      <c r="E1874" t="s">
        <v>12</v>
      </c>
      <c r="F1874">
        <v>10628000</v>
      </c>
      <c r="G1874" s="1">
        <f>+D1874/F1874</f>
        <v>1.1808430560782838E-4</v>
      </c>
      <c r="H1874">
        <f>INDEX($T$21:$T$38, MATCH(E1874, $S$21:$S$38, 0))</f>
        <v>1</v>
      </c>
      <c r="I1874">
        <v>2976</v>
      </c>
    </row>
    <row r="1875" spans="1:9" x14ac:dyDescent="0.2">
      <c r="A1875">
        <v>2008</v>
      </c>
      <c r="B1875">
        <v>8</v>
      </c>
      <c r="C1875" t="s">
        <v>25</v>
      </c>
      <c r="D1875">
        <v>1256</v>
      </c>
      <c r="E1875" t="s">
        <v>13</v>
      </c>
      <c r="F1875">
        <v>9489000</v>
      </c>
      <c r="G1875" s="1">
        <f>+D1875/F1875</f>
        <v>1.3236378965117505E-4</v>
      </c>
      <c r="H1875">
        <f>INDEX($T$21:$T$38, MATCH(E1875, $S$21:$S$38, 0))</f>
        <v>1</v>
      </c>
      <c r="I1875">
        <v>709</v>
      </c>
    </row>
    <row r="1876" spans="1:9" x14ac:dyDescent="0.2">
      <c r="A1876">
        <v>2017</v>
      </c>
      <c r="B1876">
        <v>12</v>
      </c>
      <c r="C1876" t="s">
        <v>25</v>
      </c>
      <c r="D1876">
        <v>1256</v>
      </c>
      <c r="E1876" t="s">
        <v>11</v>
      </c>
      <c r="F1876">
        <v>10879000</v>
      </c>
      <c r="G1876" s="1">
        <f>+D1876/F1876</f>
        <v>1.1545178784814781E-4</v>
      </c>
      <c r="H1876">
        <f>INDEX($T$21:$T$38, MATCH(E1876, $S$21:$S$38, 0))</f>
        <v>1</v>
      </c>
      <c r="I1876">
        <v>4739</v>
      </c>
    </row>
    <row r="1877" spans="1:9" x14ac:dyDescent="0.2">
      <c r="A1877">
        <v>2018</v>
      </c>
      <c r="B1877">
        <v>9</v>
      </c>
      <c r="C1877" t="s">
        <v>25</v>
      </c>
      <c r="D1877">
        <v>1256</v>
      </c>
      <c r="E1877" t="s">
        <v>11</v>
      </c>
      <c r="F1877">
        <v>10809000</v>
      </c>
      <c r="G1877" s="1">
        <f>+D1877/F1877</f>
        <v>1.1619946341012119E-4</v>
      </c>
      <c r="H1877">
        <f>INDEX($T$21:$T$38, MATCH(E1877, $S$21:$S$38, 0))</f>
        <v>1</v>
      </c>
      <c r="I1877">
        <v>5063</v>
      </c>
    </row>
    <row r="1878" spans="1:9" x14ac:dyDescent="0.2">
      <c r="A1878">
        <v>2007</v>
      </c>
      <c r="B1878">
        <v>11</v>
      </c>
      <c r="C1878" t="s">
        <v>25</v>
      </c>
      <c r="D1878">
        <v>1257</v>
      </c>
      <c r="E1878" t="s">
        <v>11</v>
      </c>
      <c r="F1878">
        <v>10409000</v>
      </c>
      <c r="G1878" s="1">
        <f>+D1878/F1878</f>
        <v>1.2076088000768566E-4</v>
      </c>
      <c r="H1878">
        <f>INDEX($T$21:$T$38, MATCH(E1878, $S$21:$S$38, 0))</f>
        <v>1</v>
      </c>
      <c r="I1878">
        <v>383</v>
      </c>
    </row>
    <row r="1879" spans="1:9" x14ac:dyDescent="0.2">
      <c r="A1879">
        <v>2011</v>
      </c>
      <c r="B1879">
        <v>8</v>
      </c>
      <c r="C1879" t="s">
        <v>25</v>
      </c>
      <c r="D1879">
        <v>1258</v>
      </c>
      <c r="E1879" t="s">
        <v>11</v>
      </c>
      <c r="F1879">
        <v>10960000</v>
      </c>
      <c r="G1879" s="1">
        <f>+D1879/F1879</f>
        <v>1.1478102189781022E-4</v>
      </c>
      <c r="H1879">
        <f>INDEX($T$21:$T$38, MATCH(E1879, $S$21:$S$38, 0))</f>
        <v>1</v>
      </c>
      <c r="I1879">
        <v>2003</v>
      </c>
    </row>
    <row r="1880" spans="1:9" x14ac:dyDescent="0.2">
      <c r="A1880">
        <v>2011</v>
      </c>
      <c r="B1880">
        <v>10</v>
      </c>
      <c r="C1880" t="s">
        <v>25</v>
      </c>
      <c r="D1880">
        <v>1258</v>
      </c>
      <c r="E1880" t="s">
        <v>13</v>
      </c>
      <c r="F1880">
        <v>10067000</v>
      </c>
      <c r="G1880" s="1">
        <f>+D1880/F1880</f>
        <v>1.2496274957782855E-4</v>
      </c>
      <c r="H1880">
        <f>INDEX($T$21:$T$38, MATCH(E1880, $S$21:$S$38, 0))</f>
        <v>1</v>
      </c>
      <c r="I1880">
        <v>2077</v>
      </c>
    </row>
    <row r="1881" spans="1:9" x14ac:dyDescent="0.2">
      <c r="A1881">
        <v>2012</v>
      </c>
      <c r="B1881">
        <v>3</v>
      </c>
      <c r="C1881" t="s">
        <v>25</v>
      </c>
      <c r="D1881">
        <v>1258</v>
      </c>
      <c r="E1881" t="s">
        <v>12</v>
      </c>
      <c r="F1881">
        <v>10430000</v>
      </c>
      <c r="G1881" s="1">
        <f>+D1881/F1881</f>
        <v>1.2061361457334612E-4</v>
      </c>
      <c r="H1881">
        <f>INDEX($T$21:$T$38, MATCH(E1881, $S$21:$S$38, 0))</f>
        <v>1</v>
      </c>
      <c r="I1881">
        <v>2256</v>
      </c>
    </row>
    <row r="1882" spans="1:9" x14ac:dyDescent="0.2">
      <c r="A1882">
        <v>2014</v>
      </c>
      <c r="B1882">
        <v>12</v>
      </c>
      <c r="C1882" t="s">
        <v>25</v>
      </c>
      <c r="D1882">
        <v>1258</v>
      </c>
      <c r="E1882" t="s">
        <v>11</v>
      </c>
      <c r="F1882">
        <v>11243000</v>
      </c>
      <c r="G1882" s="1">
        <f>+D1882/F1882</f>
        <v>1.1189184381392867E-4</v>
      </c>
      <c r="H1882">
        <f>INDEX($T$21:$T$38, MATCH(E1882, $S$21:$S$38, 0))</f>
        <v>1</v>
      </c>
      <c r="I1882">
        <v>3443</v>
      </c>
    </row>
    <row r="1883" spans="1:9" x14ac:dyDescent="0.2">
      <c r="A1883">
        <v>2017</v>
      </c>
      <c r="B1883">
        <v>11</v>
      </c>
      <c r="C1883" t="s">
        <v>25</v>
      </c>
      <c r="D1883">
        <v>1258</v>
      </c>
      <c r="E1883" t="s">
        <v>11</v>
      </c>
      <c r="F1883">
        <v>10879000</v>
      </c>
      <c r="G1883" s="1">
        <f>+D1883/F1883</f>
        <v>1.156356282746576E-4</v>
      </c>
      <c r="H1883">
        <f>INDEX($T$21:$T$38, MATCH(E1883, $S$21:$S$38, 0))</f>
        <v>1</v>
      </c>
      <c r="I1883">
        <v>4703</v>
      </c>
    </row>
    <row r="1884" spans="1:9" x14ac:dyDescent="0.2">
      <c r="A1884">
        <v>2011</v>
      </c>
      <c r="B1884">
        <v>5</v>
      </c>
      <c r="C1884" t="s">
        <v>25</v>
      </c>
      <c r="D1884">
        <v>1259</v>
      </c>
      <c r="E1884" t="s">
        <v>11</v>
      </c>
      <c r="F1884">
        <v>10960000</v>
      </c>
      <c r="G1884" s="1">
        <f>+D1884/F1884</f>
        <v>1.1487226277372263E-4</v>
      </c>
      <c r="H1884">
        <f>INDEX($T$21:$T$38, MATCH(E1884, $S$21:$S$38, 0))</f>
        <v>1</v>
      </c>
      <c r="I1884">
        <v>1895</v>
      </c>
    </row>
    <row r="1885" spans="1:9" x14ac:dyDescent="0.2">
      <c r="A1885">
        <v>2009</v>
      </c>
      <c r="B1885">
        <v>8</v>
      </c>
      <c r="C1885" t="s">
        <v>25</v>
      </c>
      <c r="D1885">
        <v>1260</v>
      </c>
      <c r="E1885" t="s">
        <v>13</v>
      </c>
      <c r="F1885">
        <v>9574000</v>
      </c>
      <c r="G1885" s="1">
        <f>+D1885/F1885</f>
        <v>1.3160643409233341E-4</v>
      </c>
      <c r="H1885">
        <f>INDEX($T$21:$T$38, MATCH(E1885, $S$21:$S$38, 0))</f>
        <v>1</v>
      </c>
      <c r="I1885">
        <v>1141</v>
      </c>
    </row>
    <row r="1886" spans="1:9" x14ac:dyDescent="0.2">
      <c r="A1886">
        <v>2008</v>
      </c>
      <c r="B1886">
        <v>10</v>
      </c>
      <c r="C1886" t="s">
        <v>25</v>
      </c>
      <c r="D1886">
        <v>1261</v>
      </c>
      <c r="E1886" t="s">
        <v>13</v>
      </c>
      <c r="F1886">
        <v>9489000</v>
      </c>
      <c r="G1886" s="1">
        <f>+D1886/F1886</f>
        <v>1.3289071556539151E-4</v>
      </c>
      <c r="H1886">
        <f>INDEX($T$21:$T$38, MATCH(E1886, $S$21:$S$38, 0))</f>
        <v>1</v>
      </c>
      <c r="I1886">
        <v>781</v>
      </c>
    </row>
    <row r="1887" spans="1:9" x14ac:dyDescent="0.2">
      <c r="A1887">
        <v>2013</v>
      </c>
      <c r="B1887">
        <v>6</v>
      </c>
      <c r="C1887" t="s">
        <v>25</v>
      </c>
      <c r="D1887">
        <v>1263</v>
      </c>
      <c r="E1887" t="s">
        <v>11</v>
      </c>
      <c r="F1887">
        <v>11134000</v>
      </c>
      <c r="G1887" s="1">
        <f>+D1887/F1887</f>
        <v>1.1343632117837256E-4</v>
      </c>
      <c r="H1887">
        <f>INDEX($T$21:$T$38, MATCH(E1887, $S$21:$S$38, 0))</f>
        <v>1</v>
      </c>
      <c r="I1887">
        <v>2795</v>
      </c>
    </row>
    <row r="1888" spans="1:9" x14ac:dyDescent="0.2">
      <c r="A1888">
        <v>2014</v>
      </c>
      <c r="B1888">
        <v>9</v>
      </c>
      <c r="C1888" t="s">
        <v>6</v>
      </c>
      <c r="D1888">
        <v>1264</v>
      </c>
      <c r="E1888" t="s">
        <v>15</v>
      </c>
      <c r="F1888">
        <v>10345000</v>
      </c>
      <c r="G1888" s="1">
        <f>+D1888/F1888</f>
        <v>1.221846302561624E-4</v>
      </c>
      <c r="H1888">
        <f>INDEX($T$21:$T$38, MATCH(E1888, $S$21:$S$38, 0))</f>
        <v>1</v>
      </c>
      <c r="I1888">
        <v>3321</v>
      </c>
    </row>
    <row r="1889" spans="1:9" x14ac:dyDescent="0.2">
      <c r="A1889">
        <v>2016</v>
      </c>
      <c r="B1889">
        <v>6</v>
      </c>
      <c r="C1889" t="s">
        <v>6</v>
      </c>
      <c r="D1889">
        <v>1264</v>
      </c>
      <c r="E1889" t="s">
        <v>15</v>
      </c>
      <c r="F1889">
        <v>9974000</v>
      </c>
      <c r="G1889" s="1">
        <f>+D1889/F1889</f>
        <v>1.2672949669139763E-4</v>
      </c>
      <c r="H1889">
        <f>INDEX($T$21:$T$38, MATCH(E1889, $S$21:$S$38, 0))</f>
        <v>1</v>
      </c>
      <c r="I1889">
        <v>4077</v>
      </c>
    </row>
    <row r="1890" spans="1:9" x14ac:dyDescent="0.2">
      <c r="A1890">
        <v>2008</v>
      </c>
      <c r="B1890">
        <v>5</v>
      </c>
      <c r="C1890" t="s">
        <v>25</v>
      </c>
      <c r="D1890">
        <v>1265</v>
      </c>
      <c r="E1890" t="s">
        <v>11</v>
      </c>
      <c r="F1890">
        <v>10384000</v>
      </c>
      <c r="G1890" s="1">
        <f>+D1890/F1890</f>
        <v>1.2182203389830509E-4</v>
      </c>
      <c r="H1890">
        <f>INDEX($T$21:$T$38, MATCH(E1890, $S$21:$S$38, 0))</f>
        <v>1</v>
      </c>
      <c r="I1890">
        <v>599</v>
      </c>
    </row>
    <row r="1891" spans="1:9" x14ac:dyDescent="0.2">
      <c r="A1891">
        <v>2009</v>
      </c>
      <c r="B1891">
        <v>5</v>
      </c>
      <c r="C1891" t="s">
        <v>25</v>
      </c>
      <c r="D1891">
        <v>1265</v>
      </c>
      <c r="E1891" t="s">
        <v>11</v>
      </c>
      <c r="F1891">
        <v>10420000</v>
      </c>
      <c r="G1891" s="1">
        <f>+D1891/F1891</f>
        <v>1.2140115163147792E-4</v>
      </c>
      <c r="H1891">
        <f>INDEX($T$21:$T$38, MATCH(E1891, $S$21:$S$38, 0))</f>
        <v>1</v>
      </c>
      <c r="I1891">
        <v>1031</v>
      </c>
    </row>
    <row r="1892" spans="1:9" x14ac:dyDescent="0.2">
      <c r="A1892">
        <v>2012</v>
      </c>
      <c r="B1892">
        <v>8</v>
      </c>
      <c r="C1892" t="s">
        <v>25</v>
      </c>
      <c r="D1892">
        <v>1265</v>
      </c>
      <c r="E1892" t="s">
        <v>11</v>
      </c>
      <c r="F1892">
        <v>10987000</v>
      </c>
      <c r="G1892" s="1">
        <f>+D1892/F1892</f>
        <v>1.1513606990079185E-4</v>
      </c>
      <c r="H1892">
        <f>INDEX($T$21:$T$38, MATCH(E1892, $S$21:$S$38, 0))</f>
        <v>1</v>
      </c>
      <c r="I1892">
        <v>2435</v>
      </c>
    </row>
    <row r="1893" spans="1:9" x14ac:dyDescent="0.2">
      <c r="A1893">
        <v>2012</v>
      </c>
      <c r="B1893">
        <v>6</v>
      </c>
      <c r="C1893" t="s">
        <v>25</v>
      </c>
      <c r="D1893">
        <v>1266</v>
      </c>
      <c r="E1893" t="s">
        <v>11</v>
      </c>
      <c r="F1893">
        <v>10987000</v>
      </c>
      <c r="G1893" s="1">
        <f>+D1893/F1893</f>
        <v>1.152270865568399E-4</v>
      </c>
      <c r="H1893">
        <f>INDEX($T$21:$T$38, MATCH(E1893, $S$21:$S$38, 0))</f>
        <v>1</v>
      </c>
      <c r="I1893">
        <v>2363</v>
      </c>
    </row>
    <row r="1894" spans="1:9" x14ac:dyDescent="0.2">
      <c r="A1894">
        <v>2012</v>
      </c>
      <c r="B1894">
        <v>11</v>
      </c>
      <c r="C1894" t="s">
        <v>25</v>
      </c>
      <c r="D1894">
        <v>1266</v>
      </c>
      <c r="E1894" t="s">
        <v>13</v>
      </c>
      <c r="F1894">
        <v>10034000</v>
      </c>
      <c r="G1894" s="1">
        <f>+D1894/F1894</f>
        <v>1.2617101853697429E-4</v>
      </c>
      <c r="H1894">
        <f>INDEX($T$21:$T$38, MATCH(E1894, $S$21:$S$38, 0))</f>
        <v>1</v>
      </c>
      <c r="I1894">
        <v>2545</v>
      </c>
    </row>
    <row r="1895" spans="1:9" x14ac:dyDescent="0.2">
      <c r="A1895">
        <v>2007</v>
      </c>
      <c r="B1895">
        <v>9</v>
      </c>
      <c r="C1895" t="s">
        <v>25</v>
      </c>
      <c r="D1895">
        <v>1267</v>
      </c>
      <c r="E1895" t="s">
        <v>13</v>
      </c>
      <c r="F1895">
        <v>9584000</v>
      </c>
      <c r="G1895" s="1">
        <f>+D1895/F1895</f>
        <v>1.3219949916527547E-4</v>
      </c>
      <c r="H1895">
        <f>INDEX($T$21:$T$38, MATCH(E1895, $S$21:$S$38, 0))</f>
        <v>1</v>
      </c>
      <c r="I1895">
        <v>313</v>
      </c>
    </row>
    <row r="1896" spans="1:9" x14ac:dyDescent="0.2">
      <c r="A1896">
        <v>2008</v>
      </c>
      <c r="B1896">
        <v>9</v>
      </c>
      <c r="C1896" t="s">
        <v>25</v>
      </c>
      <c r="D1896">
        <v>1267</v>
      </c>
      <c r="E1896" t="s">
        <v>7</v>
      </c>
      <c r="F1896">
        <v>10695000</v>
      </c>
      <c r="G1896" s="1">
        <f>+D1896/F1896</f>
        <v>1.1846657316503038E-4</v>
      </c>
      <c r="H1896">
        <f>INDEX($T$21:$T$38, MATCH(E1896, $S$21:$S$38, 0))</f>
        <v>0</v>
      </c>
      <c r="I1896">
        <v>739</v>
      </c>
    </row>
    <row r="1897" spans="1:9" x14ac:dyDescent="0.2">
      <c r="A1897">
        <v>2014</v>
      </c>
      <c r="B1897">
        <v>7</v>
      </c>
      <c r="C1897" t="s">
        <v>25</v>
      </c>
      <c r="D1897">
        <v>1267</v>
      </c>
      <c r="E1897" t="s">
        <v>11</v>
      </c>
      <c r="F1897">
        <v>11243000</v>
      </c>
      <c r="G1897" s="1">
        <f>+D1897/F1897</f>
        <v>1.1269234190162768E-4</v>
      </c>
      <c r="H1897">
        <f>INDEX($T$21:$T$38, MATCH(E1897, $S$21:$S$38, 0))</f>
        <v>1</v>
      </c>
      <c r="I1897">
        <v>3263</v>
      </c>
    </row>
    <row r="1898" spans="1:9" x14ac:dyDescent="0.2">
      <c r="A1898">
        <v>2007</v>
      </c>
      <c r="B1898">
        <v>1</v>
      </c>
      <c r="C1898" t="s">
        <v>25</v>
      </c>
      <c r="D1898">
        <v>1268</v>
      </c>
      <c r="E1898" t="s">
        <v>11</v>
      </c>
      <c r="F1898">
        <v>10409000</v>
      </c>
      <c r="G1898" s="1">
        <f>+D1898/F1898</f>
        <v>1.2181765779613796E-4</v>
      </c>
      <c r="H1898">
        <f>INDEX($T$21:$T$38, MATCH(E1898, $S$21:$S$38, 0))</f>
        <v>1</v>
      </c>
      <c r="I1898">
        <v>23</v>
      </c>
    </row>
    <row r="1899" spans="1:9" x14ac:dyDescent="0.2">
      <c r="A1899">
        <v>2007</v>
      </c>
      <c r="B1899">
        <v>6</v>
      </c>
      <c r="C1899" t="s">
        <v>25</v>
      </c>
      <c r="D1899">
        <v>1268</v>
      </c>
      <c r="E1899" t="s">
        <v>13</v>
      </c>
      <c r="F1899">
        <v>9584000</v>
      </c>
      <c r="G1899" s="1">
        <f>+D1899/F1899</f>
        <v>1.3230383973288813E-4</v>
      </c>
      <c r="H1899">
        <f>INDEX($T$21:$T$38, MATCH(E1899, $S$21:$S$38, 0))</f>
        <v>1</v>
      </c>
      <c r="I1899">
        <v>205</v>
      </c>
    </row>
    <row r="1900" spans="1:9" x14ac:dyDescent="0.2">
      <c r="A1900">
        <v>2009</v>
      </c>
      <c r="B1900">
        <v>6</v>
      </c>
      <c r="C1900" t="s">
        <v>25</v>
      </c>
      <c r="D1900">
        <v>1269</v>
      </c>
      <c r="E1900" t="s">
        <v>7</v>
      </c>
      <c r="F1900">
        <v>10842000</v>
      </c>
      <c r="G1900" s="1">
        <f>+D1900/F1900</f>
        <v>1.170448256779192E-4</v>
      </c>
      <c r="H1900">
        <f>INDEX($T$21:$T$38, MATCH(E1900, $S$21:$S$38, 0))</f>
        <v>0</v>
      </c>
      <c r="I1900">
        <v>1063</v>
      </c>
    </row>
    <row r="1901" spans="1:9" x14ac:dyDescent="0.2">
      <c r="A1901">
        <v>2018</v>
      </c>
      <c r="B1901">
        <v>6</v>
      </c>
      <c r="C1901" t="s">
        <v>25</v>
      </c>
      <c r="D1901">
        <v>1270</v>
      </c>
      <c r="E1901" t="s">
        <v>11</v>
      </c>
      <c r="F1901">
        <v>10809000</v>
      </c>
      <c r="G1901" s="1">
        <f>+D1901/F1901</f>
        <v>1.1749468035896013E-4</v>
      </c>
      <c r="H1901">
        <f>INDEX($T$21:$T$38, MATCH(E1901, $S$21:$S$38, 0))</f>
        <v>1</v>
      </c>
      <c r="I1901">
        <v>4955</v>
      </c>
    </row>
    <row r="1902" spans="1:9" x14ac:dyDescent="0.2">
      <c r="A1902">
        <v>2008</v>
      </c>
      <c r="B1902">
        <v>6</v>
      </c>
      <c r="C1902" t="s">
        <v>25</v>
      </c>
      <c r="D1902">
        <v>1271</v>
      </c>
      <c r="E1902" t="s">
        <v>12</v>
      </c>
      <c r="F1902">
        <v>10721000</v>
      </c>
      <c r="G1902" s="1">
        <f>+D1902/F1902</f>
        <v>1.1855237384572335E-4</v>
      </c>
      <c r="H1902">
        <f>INDEX($T$21:$T$38, MATCH(E1902, $S$21:$S$38, 0))</f>
        <v>1</v>
      </c>
      <c r="I1902">
        <v>636</v>
      </c>
    </row>
    <row r="1903" spans="1:9" x14ac:dyDescent="0.2">
      <c r="A1903">
        <v>2008</v>
      </c>
      <c r="B1903">
        <v>10</v>
      </c>
      <c r="C1903" t="s">
        <v>25</v>
      </c>
      <c r="D1903">
        <v>1271</v>
      </c>
      <c r="E1903" t="s">
        <v>11</v>
      </c>
      <c r="F1903">
        <v>10384000</v>
      </c>
      <c r="G1903" s="1">
        <f>+D1903/F1903</f>
        <v>1.2239984591679506E-4</v>
      </c>
      <c r="H1903">
        <f>INDEX($T$21:$T$38, MATCH(E1903, $S$21:$S$38, 0))</f>
        <v>1</v>
      </c>
      <c r="I1903">
        <v>779</v>
      </c>
    </row>
    <row r="1904" spans="1:9" x14ac:dyDescent="0.2">
      <c r="A1904">
        <v>2013</v>
      </c>
      <c r="B1904">
        <v>6</v>
      </c>
      <c r="C1904" t="s">
        <v>6</v>
      </c>
      <c r="D1904">
        <v>1271</v>
      </c>
      <c r="E1904" t="s">
        <v>15</v>
      </c>
      <c r="F1904">
        <v>10495000</v>
      </c>
      <c r="G1904" s="1">
        <f>+D1904/F1904</f>
        <v>1.2110528823249167E-4</v>
      </c>
      <c r="H1904">
        <f>INDEX($T$21:$T$38, MATCH(E1904, $S$21:$S$38, 0))</f>
        <v>1</v>
      </c>
      <c r="I1904">
        <v>2781</v>
      </c>
    </row>
    <row r="1905" spans="1:9" x14ac:dyDescent="0.2">
      <c r="A1905">
        <v>2015</v>
      </c>
      <c r="B1905">
        <v>12</v>
      </c>
      <c r="C1905" t="s">
        <v>25</v>
      </c>
      <c r="D1905">
        <v>1271</v>
      </c>
      <c r="E1905" t="s">
        <v>11</v>
      </c>
      <c r="F1905">
        <v>11201000</v>
      </c>
      <c r="G1905" s="1">
        <f>+D1905/F1905</f>
        <v>1.1347201142755111E-4</v>
      </c>
      <c r="H1905">
        <f>INDEX($T$21:$T$38, MATCH(E1905, $S$21:$S$38, 0))</f>
        <v>1</v>
      </c>
      <c r="I1905">
        <v>3875</v>
      </c>
    </row>
    <row r="1906" spans="1:9" x14ac:dyDescent="0.2">
      <c r="A1906">
        <v>2008</v>
      </c>
      <c r="B1906">
        <v>12</v>
      </c>
      <c r="C1906" t="s">
        <v>25</v>
      </c>
      <c r="D1906">
        <v>1272</v>
      </c>
      <c r="E1906" t="s">
        <v>7</v>
      </c>
      <c r="F1906">
        <v>10695000</v>
      </c>
      <c r="G1906" s="1">
        <f>+D1906/F1906</f>
        <v>1.1893408134642356E-4</v>
      </c>
      <c r="H1906">
        <f>INDEX($T$21:$T$38, MATCH(E1906, $S$21:$S$38, 0))</f>
        <v>0</v>
      </c>
      <c r="I1906">
        <v>847</v>
      </c>
    </row>
    <row r="1907" spans="1:9" x14ac:dyDescent="0.2">
      <c r="A1907">
        <v>2010</v>
      </c>
      <c r="B1907">
        <v>12</v>
      </c>
      <c r="C1907" t="s">
        <v>25</v>
      </c>
      <c r="D1907">
        <v>1273</v>
      </c>
      <c r="E1907" t="s">
        <v>13</v>
      </c>
      <c r="F1907">
        <v>9761000</v>
      </c>
      <c r="G1907" s="1">
        <f>+D1907/F1907</f>
        <v>1.3041696547484889E-4</v>
      </c>
      <c r="H1907">
        <f>INDEX($T$21:$T$38, MATCH(E1907, $S$21:$S$38, 0))</f>
        <v>1</v>
      </c>
      <c r="I1907">
        <v>1717</v>
      </c>
    </row>
    <row r="1908" spans="1:9" x14ac:dyDescent="0.2">
      <c r="A1908">
        <v>2015</v>
      </c>
      <c r="B1908">
        <v>2</v>
      </c>
      <c r="C1908" t="s">
        <v>6</v>
      </c>
      <c r="D1908">
        <v>1274</v>
      </c>
      <c r="E1908" t="s">
        <v>15</v>
      </c>
      <c r="F1908">
        <v>10212000</v>
      </c>
      <c r="G1908" s="1">
        <f>+D1908/F1908</f>
        <v>1.2475518997258128E-4</v>
      </c>
      <c r="H1908">
        <f>INDEX($T$21:$T$38, MATCH(E1908, $S$21:$S$38, 0))</f>
        <v>1</v>
      </c>
      <c r="I1908">
        <v>3501</v>
      </c>
    </row>
    <row r="1909" spans="1:9" x14ac:dyDescent="0.2">
      <c r="A1909">
        <v>2018</v>
      </c>
      <c r="B1909">
        <v>8</v>
      </c>
      <c r="C1909" t="s">
        <v>25</v>
      </c>
      <c r="D1909">
        <v>1274</v>
      </c>
      <c r="E1909" t="s">
        <v>11</v>
      </c>
      <c r="F1909">
        <v>10809000</v>
      </c>
      <c r="G1909" s="1">
        <f>+D1909/F1909</f>
        <v>1.1786474234434268E-4</v>
      </c>
      <c r="H1909">
        <f>INDEX($T$21:$T$38, MATCH(E1909, $S$21:$S$38, 0))</f>
        <v>1</v>
      </c>
      <c r="I1909">
        <v>5027</v>
      </c>
    </row>
    <row r="1910" spans="1:9" x14ac:dyDescent="0.2">
      <c r="A1910">
        <v>2018</v>
      </c>
      <c r="B1910">
        <v>10</v>
      </c>
      <c r="C1910" t="s">
        <v>25</v>
      </c>
      <c r="D1910">
        <v>1274</v>
      </c>
      <c r="E1910" t="s">
        <v>11</v>
      </c>
      <c r="F1910">
        <v>10809000</v>
      </c>
      <c r="G1910" s="1">
        <f>+D1910/F1910</f>
        <v>1.1786474234434268E-4</v>
      </c>
      <c r="H1910">
        <f>INDEX($T$21:$T$38, MATCH(E1910, $S$21:$S$38, 0))</f>
        <v>1</v>
      </c>
      <c r="I1910">
        <v>5099</v>
      </c>
    </row>
    <row r="1911" spans="1:9" x14ac:dyDescent="0.2">
      <c r="A1911">
        <v>2011</v>
      </c>
      <c r="B1911">
        <v>6</v>
      </c>
      <c r="C1911" t="s">
        <v>6</v>
      </c>
      <c r="D1911">
        <v>1276</v>
      </c>
      <c r="E1911" t="s">
        <v>15</v>
      </c>
      <c r="F1911">
        <v>10415000</v>
      </c>
      <c r="G1911" s="1">
        <f>+D1911/F1911</f>
        <v>1.2251560249639941E-4</v>
      </c>
      <c r="H1911">
        <f>INDEX($T$21:$T$38, MATCH(E1911, $S$21:$S$38, 0))</f>
        <v>1</v>
      </c>
      <c r="I1911">
        <v>1917</v>
      </c>
    </row>
    <row r="1912" spans="1:9" x14ac:dyDescent="0.2">
      <c r="A1912">
        <v>2014</v>
      </c>
      <c r="B1912">
        <v>2</v>
      </c>
      <c r="C1912" t="s">
        <v>25</v>
      </c>
      <c r="D1912">
        <v>1276</v>
      </c>
      <c r="E1912" t="s">
        <v>13</v>
      </c>
      <c r="F1912">
        <v>10377000</v>
      </c>
      <c r="G1912" s="1">
        <f>+D1912/F1912</f>
        <v>1.2296424785583501E-4</v>
      </c>
      <c r="H1912">
        <f>INDEX($T$21:$T$38, MATCH(E1912, $S$21:$S$38, 0))</f>
        <v>1</v>
      </c>
      <c r="I1912">
        <v>3085</v>
      </c>
    </row>
    <row r="1913" spans="1:9" x14ac:dyDescent="0.2">
      <c r="A1913">
        <v>2010</v>
      </c>
      <c r="B1913">
        <v>5</v>
      </c>
      <c r="C1913" t="s">
        <v>25</v>
      </c>
      <c r="D1913">
        <v>1277</v>
      </c>
      <c r="E1913" t="s">
        <v>11</v>
      </c>
      <c r="F1913">
        <v>10684000</v>
      </c>
      <c r="G1913" s="1">
        <f>+D1913/F1913</f>
        <v>1.1952452265069263E-4</v>
      </c>
      <c r="H1913">
        <f>INDEX($T$21:$T$38, MATCH(E1913, $S$21:$S$38, 0))</f>
        <v>1</v>
      </c>
      <c r="I1913">
        <v>1463</v>
      </c>
    </row>
    <row r="1914" spans="1:9" x14ac:dyDescent="0.2">
      <c r="A1914">
        <v>2007</v>
      </c>
      <c r="B1914">
        <v>8</v>
      </c>
      <c r="C1914" t="s">
        <v>25</v>
      </c>
      <c r="D1914">
        <v>1278</v>
      </c>
      <c r="E1914" t="s">
        <v>13</v>
      </c>
      <c r="F1914">
        <v>9584000</v>
      </c>
      <c r="G1914" s="1">
        <f>+D1914/F1914</f>
        <v>1.3334724540901502E-4</v>
      </c>
      <c r="H1914">
        <f>INDEX($T$21:$T$38, MATCH(E1914, $S$21:$S$38, 0))</f>
        <v>1</v>
      </c>
      <c r="I1914">
        <v>277</v>
      </c>
    </row>
    <row r="1915" spans="1:9" x14ac:dyDescent="0.2">
      <c r="A1915">
        <v>2011</v>
      </c>
      <c r="B1915">
        <v>12</v>
      </c>
      <c r="C1915" t="s">
        <v>25</v>
      </c>
      <c r="D1915">
        <v>1278</v>
      </c>
      <c r="E1915" t="s">
        <v>13</v>
      </c>
      <c r="F1915">
        <v>10067000</v>
      </c>
      <c r="G1915" s="1">
        <f>+D1915/F1915</f>
        <v>1.2694943876030595E-4</v>
      </c>
      <c r="H1915">
        <f>INDEX($T$21:$T$38, MATCH(E1915, $S$21:$S$38, 0))</f>
        <v>1</v>
      </c>
      <c r="I1915">
        <v>2149</v>
      </c>
    </row>
    <row r="1916" spans="1:9" x14ac:dyDescent="0.2">
      <c r="A1916">
        <v>2013</v>
      </c>
      <c r="B1916">
        <v>12</v>
      </c>
      <c r="C1916" t="s">
        <v>25</v>
      </c>
      <c r="D1916">
        <v>1278</v>
      </c>
      <c r="E1916" t="s">
        <v>12</v>
      </c>
      <c r="F1916">
        <v>10628000</v>
      </c>
      <c r="G1916" s="1">
        <f>+D1916/F1916</f>
        <v>1.2024840045163719E-4</v>
      </c>
      <c r="H1916">
        <f>INDEX($T$21:$T$38, MATCH(E1916, $S$21:$S$38, 0))</f>
        <v>1</v>
      </c>
      <c r="I1916">
        <v>3012</v>
      </c>
    </row>
    <row r="1917" spans="1:9" x14ac:dyDescent="0.2">
      <c r="A1917">
        <v>2007</v>
      </c>
      <c r="B1917">
        <v>9</v>
      </c>
      <c r="C1917" t="s">
        <v>25</v>
      </c>
      <c r="D1917">
        <v>1279</v>
      </c>
      <c r="E1917" t="s">
        <v>12</v>
      </c>
      <c r="F1917">
        <v>10440000</v>
      </c>
      <c r="G1917" s="1">
        <f>+D1917/F1917</f>
        <v>1.2250957854406129E-4</v>
      </c>
      <c r="H1917">
        <f>INDEX($T$21:$T$38, MATCH(E1917, $S$21:$S$38, 0))</f>
        <v>1</v>
      </c>
      <c r="I1917">
        <v>312</v>
      </c>
    </row>
    <row r="1918" spans="1:9" x14ac:dyDescent="0.2">
      <c r="A1918">
        <v>2009</v>
      </c>
      <c r="B1918">
        <v>6</v>
      </c>
      <c r="C1918" t="s">
        <v>25</v>
      </c>
      <c r="D1918">
        <v>1279</v>
      </c>
      <c r="E1918" t="s">
        <v>12</v>
      </c>
      <c r="F1918">
        <v>10867000</v>
      </c>
      <c r="G1918" s="1">
        <f>+D1918/F1918</f>
        <v>1.1769577620318395E-4</v>
      </c>
      <c r="H1918">
        <f>INDEX($T$21:$T$38, MATCH(E1918, $S$21:$S$38, 0))</f>
        <v>1</v>
      </c>
      <c r="I1918">
        <v>1068</v>
      </c>
    </row>
    <row r="1919" spans="1:9" x14ac:dyDescent="0.2">
      <c r="A1919">
        <v>2010</v>
      </c>
      <c r="B1919">
        <v>8</v>
      </c>
      <c r="C1919" t="s">
        <v>25</v>
      </c>
      <c r="D1919">
        <v>1281</v>
      </c>
      <c r="E1919" t="s">
        <v>11</v>
      </c>
      <c r="F1919">
        <v>10684000</v>
      </c>
      <c r="G1919" s="1">
        <f>+D1919/F1919</f>
        <v>1.1989891426432048E-4</v>
      </c>
      <c r="H1919">
        <f>INDEX($T$21:$T$38, MATCH(E1919, $S$21:$S$38, 0))</f>
        <v>1</v>
      </c>
      <c r="I1919">
        <v>1571</v>
      </c>
    </row>
    <row r="1920" spans="1:9" x14ac:dyDescent="0.2">
      <c r="A1920">
        <v>2018</v>
      </c>
      <c r="B1920">
        <v>1</v>
      </c>
      <c r="C1920" t="s">
        <v>25</v>
      </c>
      <c r="D1920">
        <v>1281</v>
      </c>
      <c r="E1920" t="s">
        <v>11</v>
      </c>
      <c r="F1920">
        <v>10809000</v>
      </c>
      <c r="G1920" s="1">
        <f>+D1920/F1920</f>
        <v>1.1851235081876215E-4</v>
      </c>
      <c r="H1920">
        <f>INDEX($T$21:$T$38, MATCH(E1920, $S$21:$S$38, 0))</f>
        <v>1</v>
      </c>
      <c r="I1920">
        <v>4775</v>
      </c>
    </row>
    <row r="1921" spans="1:9" x14ac:dyDescent="0.2">
      <c r="A1921">
        <v>2008</v>
      </c>
      <c r="B1921">
        <v>6</v>
      </c>
      <c r="C1921" t="s">
        <v>25</v>
      </c>
      <c r="D1921">
        <v>1282</v>
      </c>
      <c r="E1921" t="s">
        <v>13</v>
      </c>
      <c r="F1921">
        <v>9489000</v>
      </c>
      <c r="G1921" s="1">
        <f>+D1921/F1921</f>
        <v>1.3510380440510063E-4</v>
      </c>
      <c r="H1921">
        <f>INDEX($T$21:$T$38, MATCH(E1921, $S$21:$S$38, 0))</f>
        <v>1</v>
      </c>
      <c r="I1921">
        <v>637</v>
      </c>
    </row>
    <row r="1922" spans="1:9" x14ac:dyDescent="0.2">
      <c r="A1922">
        <v>2007</v>
      </c>
      <c r="B1922">
        <v>2</v>
      </c>
      <c r="C1922" t="s">
        <v>25</v>
      </c>
      <c r="D1922">
        <v>1283</v>
      </c>
      <c r="E1922" t="s">
        <v>7</v>
      </c>
      <c r="F1922">
        <v>10502000</v>
      </c>
      <c r="G1922" s="1">
        <f>+D1922/F1922</f>
        <v>1.2216720624642926E-4</v>
      </c>
      <c r="H1922">
        <f>INDEX($T$21:$T$38, MATCH(E1922, $S$21:$S$38, 0))</f>
        <v>0</v>
      </c>
      <c r="I1922">
        <v>55</v>
      </c>
    </row>
    <row r="1923" spans="1:9" x14ac:dyDescent="0.2">
      <c r="A1923">
        <v>2009</v>
      </c>
      <c r="B1923">
        <v>6</v>
      </c>
      <c r="C1923" t="s">
        <v>25</v>
      </c>
      <c r="D1923">
        <v>1283</v>
      </c>
      <c r="E1923" t="s">
        <v>13</v>
      </c>
      <c r="F1923">
        <v>9574000</v>
      </c>
      <c r="G1923" s="1">
        <f>+D1923/F1923</f>
        <v>1.3400877376227281E-4</v>
      </c>
      <c r="H1923">
        <f>INDEX($T$21:$T$38, MATCH(E1923, $S$21:$S$38, 0))</f>
        <v>1</v>
      </c>
      <c r="I1923">
        <v>1069</v>
      </c>
    </row>
    <row r="1924" spans="1:9" x14ac:dyDescent="0.2">
      <c r="A1924">
        <v>2016</v>
      </c>
      <c r="B1924">
        <v>9</v>
      </c>
      <c r="C1924" t="s">
        <v>6</v>
      </c>
      <c r="D1924">
        <v>1283</v>
      </c>
      <c r="E1924" t="s">
        <v>15</v>
      </c>
      <c r="F1924">
        <v>9974000</v>
      </c>
      <c r="G1924" s="1">
        <f>+D1924/F1924</f>
        <v>1.2863444956887909E-4</v>
      </c>
      <c r="H1924">
        <f>INDEX($T$21:$T$38, MATCH(E1924, $S$21:$S$38, 0))</f>
        <v>1</v>
      </c>
      <c r="I1924">
        <v>4185</v>
      </c>
    </row>
    <row r="1925" spans="1:9" x14ac:dyDescent="0.2">
      <c r="A1925">
        <v>2007</v>
      </c>
      <c r="B1925">
        <v>5</v>
      </c>
      <c r="C1925" t="s">
        <v>25</v>
      </c>
      <c r="D1925">
        <v>1284</v>
      </c>
      <c r="E1925" t="s">
        <v>13</v>
      </c>
      <c r="F1925">
        <v>9584000</v>
      </c>
      <c r="G1925" s="1">
        <f>+D1925/F1925</f>
        <v>1.3397328881469114E-4</v>
      </c>
      <c r="H1925">
        <f>INDEX($T$21:$T$38, MATCH(E1925, $S$21:$S$38, 0))</f>
        <v>1</v>
      </c>
      <c r="I1925">
        <v>169</v>
      </c>
    </row>
    <row r="1926" spans="1:9" x14ac:dyDescent="0.2">
      <c r="A1926">
        <v>2008</v>
      </c>
      <c r="B1926">
        <v>10</v>
      </c>
      <c r="C1926" t="s">
        <v>25</v>
      </c>
      <c r="D1926">
        <v>1285</v>
      </c>
      <c r="E1926" t="s">
        <v>7</v>
      </c>
      <c r="F1926">
        <v>10695000</v>
      </c>
      <c r="G1926" s="1">
        <f>+D1926/F1926</f>
        <v>1.2014960261804581E-4</v>
      </c>
      <c r="H1926">
        <f>INDEX($T$21:$T$38, MATCH(E1926, $S$21:$S$38, 0))</f>
        <v>0</v>
      </c>
      <c r="I1926">
        <v>775</v>
      </c>
    </row>
    <row r="1927" spans="1:9" x14ac:dyDescent="0.2">
      <c r="A1927">
        <v>2014</v>
      </c>
      <c r="B1927">
        <v>4</v>
      </c>
      <c r="C1927" t="s">
        <v>25</v>
      </c>
      <c r="D1927">
        <v>1285</v>
      </c>
      <c r="E1927" t="s">
        <v>12</v>
      </c>
      <c r="F1927">
        <v>10822000</v>
      </c>
      <c r="G1927" s="1">
        <f>+D1927/F1927</f>
        <v>1.1873960450933284E-4</v>
      </c>
      <c r="H1927">
        <f>INDEX($T$21:$T$38, MATCH(E1927, $S$21:$S$38, 0))</f>
        <v>1</v>
      </c>
      <c r="I1927">
        <v>3156</v>
      </c>
    </row>
    <row r="1928" spans="1:9" x14ac:dyDescent="0.2">
      <c r="A1928">
        <v>2018</v>
      </c>
      <c r="B1928">
        <v>12</v>
      </c>
      <c r="C1928" t="s">
        <v>6</v>
      </c>
      <c r="D1928">
        <v>1285</v>
      </c>
      <c r="E1928" t="s">
        <v>15</v>
      </c>
      <c r="F1928">
        <v>9887000</v>
      </c>
      <c r="G1928" s="1">
        <f>+D1928/F1928</f>
        <v>1.2996864569636896E-4</v>
      </c>
      <c r="H1928">
        <f>INDEX($T$21:$T$38, MATCH(E1928, $S$21:$S$38, 0))</f>
        <v>1</v>
      </c>
      <c r="I1928">
        <v>5157</v>
      </c>
    </row>
    <row r="1929" spans="1:9" x14ac:dyDescent="0.2">
      <c r="A1929">
        <v>2013</v>
      </c>
      <c r="B1929">
        <v>5</v>
      </c>
      <c r="C1929" t="s">
        <v>25</v>
      </c>
      <c r="D1929">
        <v>1286</v>
      </c>
      <c r="E1929" t="s">
        <v>12</v>
      </c>
      <c r="F1929">
        <v>10628000</v>
      </c>
      <c r="G1929" s="1">
        <f>+D1929/F1929</f>
        <v>1.2100112909296199E-4</v>
      </c>
      <c r="H1929">
        <f>INDEX($T$21:$T$38, MATCH(E1929, $S$21:$S$38, 0))</f>
        <v>1</v>
      </c>
      <c r="I1929">
        <v>2760</v>
      </c>
    </row>
    <row r="1930" spans="1:9" x14ac:dyDescent="0.2">
      <c r="A1930">
        <v>2008</v>
      </c>
      <c r="B1930">
        <v>3</v>
      </c>
      <c r="C1930" t="s">
        <v>25</v>
      </c>
      <c r="D1930">
        <v>1287</v>
      </c>
      <c r="E1930" t="s">
        <v>12</v>
      </c>
      <c r="F1930">
        <v>10721000</v>
      </c>
      <c r="G1930" s="1">
        <f>+D1930/F1930</f>
        <v>1.2004477194291578E-4</v>
      </c>
      <c r="H1930">
        <f>INDEX($T$21:$T$38, MATCH(E1930, $S$21:$S$38, 0))</f>
        <v>1</v>
      </c>
      <c r="I1930">
        <v>528</v>
      </c>
    </row>
    <row r="1931" spans="1:9" x14ac:dyDescent="0.2">
      <c r="A1931">
        <v>2011</v>
      </c>
      <c r="B1931">
        <v>3</v>
      </c>
      <c r="C1931" t="s">
        <v>25</v>
      </c>
      <c r="D1931">
        <v>1290</v>
      </c>
      <c r="E1931" t="s">
        <v>13</v>
      </c>
      <c r="F1931">
        <v>10067000</v>
      </c>
      <c r="G1931" s="1">
        <f>+D1931/F1931</f>
        <v>1.2814145226979238E-4</v>
      </c>
      <c r="H1931">
        <f>INDEX($T$21:$T$38, MATCH(E1931, $S$21:$S$38, 0))</f>
        <v>1</v>
      </c>
      <c r="I1931">
        <v>1825</v>
      </c>
    </row>
    <row r="1932" spans="1:9" x14ac:dyDescent="0.2">
      <c r="A1932">
        <v>2018</v>
      </c>
      <c r="B1932">
        <v>5</v>
      </c>
      <c r="C1932" t="s">
        <v>6</v>
      </c>
      <c r="D1932">
        <v>1290</v>
      </c>
      <c r="E1932" t="s">
        <v>15</v>
      </c>
      <c r="F1932">
        <v>9887000</v>
      </c>
      <c r="G1932" s="1">
        <f>+D1932/F1932</f>
        <v>1.3047436027106301E-4</v>
      </c>
      <c r="H1932">
        <f>INDEX($T$21:$T$38, MATCH(E1932, $S$21:$S$38, 0))</f>
        <v>1</v>
      </c>
      <c r="I1932">
        <v>4905</v>
      </c>
    </row>
    <row r="1933" spans="1:9" x14ac:dyDescent="0.2">
      <c r="A1933">
        <v>2012</v>
      </c>
      <c r="B1933">
        <v>6</v>
      </c>
      <c r="C1933" t="s">
        <v>6</v>
      </c>
      <c r="D1933">
        <v>1291</v>
      </c>
      <c r="E1933" t="s">
        <v>15</v>
      </c>
      <c r="F1933">
        <v>10532000</v>
      </c>
      <c r="G1933" s="1">
        <f>+D1933/F1933</f>
        <v>1.2257880744398025E-4</v>
      </c>
      <c r="H1933">
        <f>INDEX($T$21:$T$38, MATCH(E1933, $S$21:$S$38, 0))</f>
        <v>1</v>
      </c>
      <c r="I1933">
        <v>2349</v>
      </c>
    </row>
    <row r="1934" spans="1:9" x14ac:dyDescent="0.2">
      <c r="A1934">
        <v>2009</v>
      </c>
      <c r="B1934">
        <v>10</v>
      </c>
      <c r="C1934" t="s">
        <v>25</v>
      </c>
      <c r="D1934">
        <v>1292</v>
      </c>
      <c r="E1934" t="s">
        <v>7</v>
      </c>
      <c r="F1934">
        <v>10842000</v>
      </c>
      <c r="G1934" s="1">
        <f>+D1934/F1934</f>
        <v>1.1916620549714075E-4</v>
      </c>
      <c r="H1934">
        <f>INDEX($T$21:$T$38, MATCH(E1934, $S$21:$S$38, 0))</f>
        <v>0</v>
      </c>
      <c r="I1934">
        <v>1207</v>
      </c>
    </row>
    <row r="1935" spans="1:9" x14ac:dyDescent="0.2">
      <c r="A1935">
        <v>2012</v>
      </c>
      <c r="B1935">
        <v>8</v>
      </c>
      <c r="C1935" t="s">
        <v>25</v>
      </c>
      <c r="D1935">
        <v>1292</v>
      </c>
      <c r="E1935" t="s">
        <v>12</v>
      </c>
      <c r="F1935">
        <v>10430000</v>
      </c>
      <c r="G1935" s="1">
        <f>+D1935/F1935</f>
        <v>1.2387344199424737E-4</v>
      </c>
      <c r="H1935">
        <f>INDEX($T$21:$T$38, MATCH(E1935, $S$21:$S$38, 0))</f>
        <v>1</v>
      </c>
      <c r="I1935">
        <v>2436</v>
      </c>
    </row>
    <row r="1936" spans="1:9" x14ac:dyDescent="0.2">
      <c r="A1936">
        <v>2018</v>
      </c>
      <c r="B1936">
        <v>5</v>
      </c>
      <c r="C1936" t="s">
        <v>25</v>
      </c>
      <c r="D1936">
        <v>1292</v>
      </c>
      <c r="E1936" t="s">
        <v>11</v>
      </c>
      <c r="F1936">
        <v>10809000</v>
      </c>
      <c r="G1936" s="1">
        <f>+D1936/F1936</f>
        <v>1.1953002127856416E-4</v>
      </c>
      <c r="H1936">
        <f>INDEX($T$21:$T$38, MATCH(E1936, $S$21:$S$38, 0))</f>
        <v>1</v>
      </c>
      <c r="I1936">
        <v>4919</v>
      </c>
    </row>
    <row r="1937" spans="1:9" x14ac:dyDescent="0.2">
      <c r="A1937">
        <v>2010</v>
      </c>
      <c r="B1937">
        <v>11</v>
      </c>
      <c r="C1937" t="s">
        <v>6</v>
      </c>
      <c r="D1937">
        <v>1293</v>
      </c>
      <c r="E1937" t="s">
        <v>15</v>
      </c>
      <c r="F1937">
        <v>10387000</v>
      </c>
      <c r="G1937" s="1">
        <f>+D1937/F1937</f>
        <v>1.2448252623471648E-4</v>
      </c>
      <c r="H1937">
        <f>INDEX($T$21:$T$38, MATCH(E1937, $S$21:$S$38, 0))</f>
        <v>1</v>
      </c>
      <c r="I1937">
        <v>1665</v>
      </c>
    </row>
    <row r="1938" spans="1:9" x14ac:dyDescent="0.2">
      <c r="A1938">
        <v>2011</v>
      </c>
      <c r="B1938">
        <v>11</v>
      </c>
      <c r="C1938" t="s">
        <v>6</v>
      </c>
      <c r="D1938">
        <v>1293</v>
      </c>
      <c r="E1938" t="s">
        <v>15</v>
      </c>
      <c r="F1938">
        <v>10415000</v>
      </c>
      <c r="G1938" s="1">
        <f>+D1938/F1938</f>
        <v>1.2414786365818532E-4</v>
      </c>
      <c r="H1938">
        <f>INDEX($T$21:$T$38, MATCH(E1938, $S$21:$S$38, 0))</f>
        <v>1</v>
      </c>
      <c r="I1938">
        <v>2097</v>
      </c>
    </row>
    <row r="1939" spans="1:9" x14ac:dyDescent="0.2">
      <c r="A1939">
        <v>2012</v>
      </c>
      <c r="B1939">
        <v>9</v>
      </c>
      <c r="C1939" t="s">
        <v>6</v>
      </c>
      <c r="D1939">
        <v>1293</v>
      </c>
      <c r="E1939" t="s">
        <v>15</v>
      </c>
      <c r="F1939">
        <v>10532000</v>
      </c>
      <c r="G1939" s="1">
        <f>+D1939/F1939</f>
        <v>1.2276870489935434E-4</v>
      </c>
      <c r="H1939">
        <f>INDEX($T$21:$T$38, MATCH(E1939, $S$21:$S$38, 0))</f>
        <v>1</v>
      </c>
      <c r="I1939">
        <v>2457</v>
      </c>
    </row>
    <row r="1940" spans="1:9" x14ac:dyDescent="0.2">
      <c r="A1940">
        <v>2018</v>
      </c>
      <c r="B1940">
        <v>2</v>
      </c>
      <c r="C1940" t="s">
        <v>6</v>
      </c>
      <c r="D1940">
        <v>1293</v>
      </c>
      <c r="E1940" t="s">
        <v>15</v>
      </c>
      <c r="F1940">
        <v>9887000</v>
      </c>
      <c r="G1940" s="1">
        <f>+D1940/F1940</f>
        <v>1.3077778901587943E-4</v>
      </c>
      <c r="H1940">
        <f>INDEX($T$21:$T$38, MATCH(E1940, $S$21:$S$38, 0))</f>
        <v>1</v>
      </c>
      <c r="I1940">
        <v>4797</v>
      </c>
    </row>
    <row r="1941" spans="1:9" x14ac:dyDescent="0.2">
      <c r="A1941">
        <v>2011</v>
      </c>
      <c r="B1941">
        <v>4</v>
      </c>
      <c r="C1941" t="s">
        <v>25</v>
      </c>
      <c r="D1941">
        <v>1294</v>
      </c>
      <c r="E1941" t="s">
        <v>13</v>
      </c>
      <c r="F1941">
        <v>10067000</v>
      </c>
      <c r="G1941" s="1">
        <f>+D1941/F1941</f>
        <v>1.2853879010628786E-4</v>
      </c>
      <c r="H1941">
        <f>INDEX($T$21:$T$38, MATCH(E1941, $S$21:$S$38, 0))</f>
        <v>1</v>
      </c>
      <c r="I1941">
        <v>1861</v>
      </c>
    </row>
    <row r="1942" spans="1:9" x14ac:dyDescent="0.2">
      <c r="A1942">
        <v>2014</v>
      </c>
      <c r="B1942">
        <v>7</v>
      </c>
      <c r="C1942" t="s">
        <v>6</v>
      </c>
      <c r="D1942">
        <v>1296</v>
      </c>
      <c r="E1942" t="s">
        <v>15</v>
      </c>
      <c r="F1942">
        <v>10345000</v>
      </c>
      <c r="G1942" s="1">
        <f>+D1942/F1942</f>
        <v>1.2527791203479941E-4</v>
      </c>
      <c r="H1942">
        <f>INDEX($T$21:$T$38, MATCH(E1942, $S$21:$S$38, 0))</f>
        <v>1</v>
      </c>
      <c r="I1942">
        <v>3249</v>
      </c>
    </row>
    <row r="1943" spans="1:9" x14ac:dyDescent="0.2">
      <c r="A1943">
        <v>2016</v>
      </c>
      <c r="B1943">
        <v>10</v>
      </c>
      <c r="C1943" t="s">
        <v>6</v>
      </c>
      <c r="D1943">
        <v>1296</v>
      </c>
      <c r="E1943" t="s">
        <v>15</v>
      </c>
      <c r="F1943">
        <v>9974000</v>
      </c>
      <c r="G1943" s="1">
        <f>+D1943/F1943</f>
        <v>1.2993783837978744E-4</v>
      </c>
      <c r="H1943">
        <f>INDEX($T$21:$T$38, MATCH(E1943, $S$21:$S$38, 0))</f>
        <v>1</v>
      </c>
      <c r="I1943">
        <v>4221</v>
      </c>
    </row>
    <row r="1944" spans="1:9" x14ac:dyDescent="0.2">
      <c r="A1944">
        <v>2017</v>
      </c>
      <c r="B1944">
        <v>3</v>
      </c>
      <c r="C1944" t="s">
        <v>25</v>
      </c>
      <c r="D1944">
        <v>1296</v>
      </c>
      <c r="E1944" t="s">
        <v>11</v>
      </c>
      <c r="F1944">
        <v>10879000</v>
      </c>
      <c r="G1944" s="1">
        <f>+D1944/F1944</f>
        <v>1.191285963783436E-4</v>
      </c>
      <c r="H1944">
        <f>INDEX($T$21:$T$38, MATCH(E1944, $S$21:$S$38, 0))</f>
        <v>1</v>
      </c>
      <c r="I1944">
        <v>4415</v>
      </c>
    </row>
    <row r="1945" spans="1:9" x14ac:dyDescent="0.2">
      <c r="A1945">
        <v>2007</v>
      </c>
      <c r="B1945">
        <v>12</v>
      </c>
      <c r="C1945" t="s">
        <v>25</v>
      </c>
      <c r="D1945">
        <v>1297</v>
      </c>
      <c r="E1945" t="s">
        <v>12</v>
      </c>
      <c r="F1945">
        <v>10440000</v>
      </c>
      <c r="G1945" s="1">
        <f>+D1945/F1945</f>
        <v>1.2423371647509579E-4</v>
      </c>
      <c r="H1945">
        <f>INDEX($T$21:$T$38, MATCH(E1945, $S$21:$S$38, 0))</f>
        <v>1</v>
      </c>
      <c r="I1945">
        <v>420</v>
      </c>
    </row>
    <row r="1946" spans="1:9" x14ac:dyDescent="0.2">
      <c r="A1946">
        <v>2010</v>
      </c>
      <c r="B1946">
        <v>8</v>
      </c>
      <c r="C1946" t="s">
        <v>25</v>
      </c>
      <c r="D1946">
        <v>1297</v>
      </c>
      <c r="E1946" t="s">
        <v>13</v>
      </c>
      <c r="F1946">
        <v>9761000</v>
      </c>
      <c r="G1946" s="1">
        <f>+D1946/F1946</f>
        <v>1.3287572994570229E-4</v>
      </c>
      <c r="H1946">
        <f>INDEX($T$21:$T$38, MATCH(E1946, $S$21:$S$38, 0))</f>
        <v>1</v>
      </c>
      <c r="I1946">
        <v>1573</v>
      </c>
    </row>
    <row r="1947" spans="1:9" x14ac:dyDescent="0.2">
      <c r="A1947">
        <v>2013</v>
      </c>
      <c r="B1947">
        <v>9</v>
      </c>
      <c r="C1947" t="s">
        <v>6</v>
      </c>
      <c r="D1947">
        <v>1297</v>
      </c>
      <c r="E1947" t="s">
        <v>15</v>
      </c>
      <c r="F1947">
        <v>10495000</v>
      </c>
      <c r="G1947" s="1">
        <f>+D1947/F1947</f>
        <v>1.2358265840876608E-4</v>
      </c>
      <c r="H1947">
        <f>INDEX($T$21:$T$38, MATCH(E1947, $S$21:$S$38, 0))</f>
        <v>1</v>
      </c>
      <c r="I1947">
        <v>2889</v>
      </c>
    </row>
    <row r="1948" spans="1:9" x14ac:dyDescent="0.2">
      <c r="A1948">
        <v>2017</v>
      </c>
      <c r="B1948">
        <v>6</v>
      </c>
      <c r="C1948" t="s">
        <v>6</v>
      </c>
      <c r="D1948">
        <v>1297</v>
      </c>
      <c r="E1948" t="s">
        <v>15</v>
      </c>
      <c r="F1948">
        <v>9819000</v>
      </c>
      <c r="G1948" s="1">
        <f>+D1948/F1948</f>
        <v>1.3209084428149505E-4</v>
      </c>
      <c r="H1948">
        <f>INDEX($T$21:$T$38, MATCH(E1948, $S$21:$S$38, 0))</f>
        <v>1</v>
      </c>
      <c r="I1948">
        <v>4509</v>
      </c>
    </row>
    <row r="1949" spans="1:9" x14ac:dyDescent="0.2">
      <c r="A1949">
        <v>2009</v>
      </c>
      <c r="B1949">
        <v>1</v>
      </c>
      <c r="C1949" t="s">
        <v>25</v>
      </c>
      <c r="D1949">
        <v>1298</v>
      </c>
      <c r="E1949" t="s">
        <v>13</v>
      </c>
      <c r="F1949">
        <v>9574000</v>
      </c>
      <c r="G1949" s="1">
        <f>+D1949/F1949</f>
        <v>1.3557551702527679E-4</v>
      </c>
      <c r="H1949">
        <f>INDEX($T$21:$T$38, MATCH(E1949, $S$21:$S$38, 0))</f>
        <v>1</v>
      </c>
      <c r="I1949">
        <v>889</v>
      </c>
    </row>
    <row r="1950" spans="1:9" x14ac:dyDescent="0.2">
      <c r="A1950">
        <v>2013</v>
      </c>
      <c r="B1950">
        <v>4</v>
      </c>
      <c r="C1950" t="s">
        <v>6</v>
      </c>
      <c r="D1950">
        <v>1298</v>
      </c>
      <c r="E1950" t="s">
        <v>15</v>
      </c>
      <c r="F1950">
        <v>10495000</v>
      </c>
      <c r="G1950" s="1">
        <f>+D1950/F1950</f>
        <v>1.2367794187708432E-4</v>
      </c>
      <c r="H1950">
        <f>INDEX($T$21:$T$38, MATCH(E1950, $S$21:$S$38, 0))</f>
        <v>1</v>
      </c>
      <c r="I1950">
        <v>2709</v>
      </c>
    </row>
    <row r="1951" spans="1:9" x14ac:dyDescent="0.2">
      <c r="A1951">
        <v>2007</v>
      </c>
      <c r="B1951">
        <v>6</v>
      </c>
      <c r="C1951" t="s">
        <v>25</v>
      </c>
      <c r="D1951">
        <v>1299</v>
      </c>
      <c r="E1951" t="s">
        <v>12</v>
      </c>
      <c r="F1951">
        <v>10440000</v>
      </c>
      <c r="G1951" s="1">
        <f>+D1951/F1951</f>
        <v>1.2442528735632185E-4</v>
      </c>
      <c r="H1951">
        <f>INDEX($T$21:$T$38, MATCH(E1951, $S$21:$S$38, 0))</f>
        <v>1</v>
      </c>
      <c r="I1951">
        <v>204</v>
      </c>
    </row>
    <row r="1952" spans="1:9" x14ac:dyDescent="0.2">
      <c r="A1952">
        <v>2011</v>
      </c>
      <c r="B1952">
        <v>6</v>
      </c>
      <c r="C1952" t="s">
        <v>25</v>
      </c>
      <c r="D1952">
        <v>1299</v>
      </c>
      <c r="E1952" t="s">
        <v>12</v>
      </c>
      <c r="F1952">
        <v>10917000</v>
      </c>
      <c r="G1952" s="1">
        <f>+D1952/F1952</f>
        <v>1.1898873316845288E-4</v>
      </c>
      <c r="H1952">
        <f>INDEX($T$21:$T$38, MATCH(E1952, $S$21:$S$38, 0))</f>
        <v>1</v>
      </c>
      <c r="I1952">
        <v>1932</v>
      </c>
    </row>
    <row r="1953" spans="1:9" x14ac:dyDescent="0.2">
      <c r="A1953">
        <v>2009</v>
      </c>
      <c r="B1953">
        <v>4</v>
      </c>
      <c r="C1953" t="s">
        <v>25</v>
      </c>
      <c r="D1953">
        <v>1300</v>
      </c>
      <c r="E1953" t="s">
        <v>7</v>
      </c>
      <c r="F1953">
        <v>10842000</v>
      </c>
      <c r="G1953" s="1">
        <f>+D1953/F1953</f>
        <v>1.1990407673860912E-4</v>
      </c>
      <c r="H1953">
        <f>INDEX($T$21:$T$38, MATCH(E1953, $S$21:$S$38, 0))</f>
        <v>0</v>
      </c>
      <c r="I1953">
        <v>991</v>
      </c>
    </row>
    <row r="1954" spans="1:9" x14ac:dyDescent="0.2">
      <c r="A1954">
        <v>2017</v>
      </c>
      <c r="B1954">
        <v>4</v>
      </c>
      <c r="C1954" t="s">
        <v>25</v>
      </c>
      <c r="D1954">
        <v>1300</v>
      </c>
      <c r="E1954" t="s">
        <v>11</v>
      </c>
      <c r="F1954">
        <v>10879000</v>
      </c>
      <c r="G1954" s="1">
        <f>+D1954/F1954</f>
        <v>1.1949627723136317E-4</v>
      </c>
      <c r="H1954">
        <f>INDEX($T$21:$T$38, MATCH(E1954, $S$21:$S$38, 0))</f>
        <v>1</v>
      </c>
      <c r="I1954">
        <v>4451</v>
      </c>
    </row>
    <row r="1955" spans="1:9" x14ac:dyDescent="0.2">
      <c r="A1955">
        <v>2017</v>
      </c>
      <c r="B1955">
        <v>8</v>
      </c>
      <c r="C1955" t="s">
        <v>6</v>
      </c>
      <c r="D1955">
        <v>1300</v>
      </c>
      <c r="E1955" t="s">
        <v>15</v>
      </c>
      <c r="F1955">
        <v>9819000</v>
      </c>
      <c r="G1955" s="1">
        <f>+D1955/F1955</f>
        <v>1.3239637437620938E-4</v>
      </c>
      <c r="H1955">
        <f>INDEX($T$21:$T$38, MATCH(E1955, $S$21:$S$38, 0))</f>
        <v>1</v>
      </c>
      <c r="I1955">
        <v>4581</v>
      </c>
    </row>
    <row r="1956" spans="1:9" x14ac:dyDescent="0.2">
      <c r="A1956">
        <v>2018</v>
      </c>
      <c r="B1956">
        <v>6</v>
      </c>
      <c r="C1956" t="s">
        <v>6</v>
      </c>
      <c r="D1956">
        <v>1300</v>
      </c>
      <c r="E1956" t="s">
        <v>15</v>
      </c>
      <c r="F1956">
        <v>9887000</v>
      </c>
      <c r="G1956" s="1">
        <f>+D1956/F1956</f>
        <v>1.3148578942045111E-4</v>
      </c>
      <c r="H1956">
        <f>INDEX($T$21:$T$38, MATCH(E1956, $S$21:$S$38, 0))</f>
        <v>1</v>
      </c>
      <c r="I1956">
        <v>4941</v>
      </c>
    </row>
    <row r="1957" spans="1:9" x14ac:dyDescent="0.2">
      <c r="A1957">
        <v>2012</v>
      </c>
      <c r="B1957">
        <v>12</v>
      </c>
      <c r="C1957" t="s">
        <v>25</v>
      </c>
      <c r="D1957">
        <v>1301</v>
      </c>
      <c r="E1957" t="s">
        <v>12</v>
      </c>
      <c r="F1957">
        <v>10430000</v>
      </c>
      <c r="G1957" s="1">
        <f>+D1957/F1957</f>
        <v>1.2473633748801534E-4</v>
      </c>
      <c r="H1957">
        <f>INDEX($T$21:$T$38, MATCH(E1957, $S$21:$S$38, 0))</f>
        <v>1</v>
      </c>
      <c r="I1957">
        <v>2580</v>
      </c>
    </row>
    <row r="1958" spans="1:9" x14ac:dyDescent="0.2">
      <c r="A1958">
        <v>2008</v>
      </c>
      <c r="B1958">
        <v>9</v>
      </c>
      <c r="C1958" t="s">
        <v>25</v>
      </c>
      <c r="D1958">
        <v>1303</v>
      </c>
      <c r="E1958" t="s">
        <v>11</v>
      </c>
      <c r="F1958">
        <v>10384000</v>
      </c>
      <c r="G1958" s="1">
        <f>+D1958/F1958</f>
        <v>1.2548151001540831E-4</v>
      </c>
      <c r="H1958">
        <f>INDEX($T$21:$T$38, MATCH(E1958, $S$21:$S$38, 0))</f>
        <v>1</v>
      </c>
      <c r="I1958">
        <v>743</v>
      </c>
    </row>
    <row r="1959" spans="1:9" x14ac:dyDescent="0.2">
      <c r="A1959">
        <v>2012</v>
      </c>
      <c r="B1959">
        <v>9</v>
      </c>
      <c r="C1959" t="s">
        <v>25</v>
      </c>
      <c r="D1959">
        <v>1303</v>
      </c>
      <c r="E1959" t="s">
        <v>12</v>
      </c>
      <c r="F1959">
        <v>10430000</v>
      </c>
      <c r="G1959" s="1">
        <f>+D1959/F1959</f>
        <v>1.24928092042186E-4</v>
      </c>
      <c r="H1959">
        <f>INDEX($T$21:$T$38, MATCH(E1959, $S$21:$S$38, 0))</f>
        <v>1</v>
      </c>
      <c r="I1959">
        <v>2472</v>
      </c>
    </row>
    <row r="1960" spans="1:9" x14ac:dyDescent="0.2">
      <c r="A1960">
        <v>2015</v>
      </c>
      <c r="B1960">
        <v>6</v>
      </c>
      <c r="C1960" t="s">
        <v>6</v>
      </c>
      <c r="D1960">
        <v>1303</v>
      </c>
      <c r="E1960" t="s">
        <v>15</v>
      </c>
      <c r="F1960">
        <v>10212000</v>
      </c>
      <c r="G1960" s="1">
        <f>+D1960/F1960</f>
        <v>1.2759498629063846E-4</v>
      </c>
      <c r="H1960">
        <f>INDEX($T$21:$T$38, MATCH(E1960, $S$21:$S$38, 0))</f>
        <v>1</v>
      </c>
      <c r="I1960">
        <v>3645</v>
      </c>
    </row>
    <row r="1961" spans="1:9" x14ac:dyDescent="0.2">
      <c r="A1961">
        <v>2010</v>
      </c>
      <c r="B1961">
        <v>5</v>
      </c>
      <c r="C1961" t="s">
        <v>6</v>
      </c>
      <c r="D1961">
        <v>1304</v>
      </c>
      <c r="E1961" t="s">
        <v>15</v>
      </c>
      <c r="F1961">
        <v>10387000</v>
      </c>
      <c r="G1961" s="1">
        <f>+D1961/F1961</f>
        <v>1.2554154231250603E-4</v>
      </c>
      <c r="H1961">
        <f>INDEX($T$21:$T$38, MATCH(E1961, $S$21:$S$38, 0))</f>
        <v>1</v>
      </c>
      <c r="I1961">
        <v>1449</v>
      </c>
    </row>
    <row r="1962" spans="1:9" x14ac:dyDescent="0.2">
      <c r="A1962">
        <v>2014</v>
      </c>
      <c r="B1962">
        <v>7</v>
      </c>
      <c r="C1962" t="s">
        <v>25</v>
      </c>
      <c r="D1962">
        <v>1304</v>
      </c>
      <c r="E1962" t="s">
        <v>12</v>
      </c>
      <c r="F1962">
        <v>10822000</v>
      </c>
      <c r="G1962" s="1">
        <f>+D1962/F1962</f>
        <v>1.2049528737756423E-4</v>
      </c>
      <c r="H1962">
        <f>INDEX($T$21:$T$38, MATCH(E1962, $S$21:$S$38, 0))</f>
        <v>1</v>
      </c>
      <c r="I1962">
        <v>3264</v>
      </c>
    </row>
    <row r="1963" spans="1:9" x14ac:dyDescent="0.2">
      <c r="A1963">
        <v>2015</v>
      </c>
      <c r="B1963">
        <v>9</v>
      </c>
      <c r="C1963" t="s">
        <v>6</v>
      </c>
      <c r="D1963">
        <v>1304</v>
      </c>
      <c r="E1963" t="s">
        <v>15</v>
      </c>
      <c r="F1963">
        <v>10212000</v>
      </c>
      <c r="G1963" s="1">
        <f>+D1963/F1963</f>
        <v>1.2769291030160595E-4</v>
      </c>
      <c r="H1963">
        <f>INDEX($T$21:$T$38, MATCH(E1963, $S$21:$S$38, 0))</f>
        <v>1</v>
      </c>
      <c r="I1963">
        <v>3753</v>
      </c>
    </row>
    <row r="1964" spans="1:9" x14ac:dyDescent="0.2">
      <c r="A1964">
        <v>2012</v>
      </c>
      <c r="B1964">
        <v>7</v>
      </c>
      <c r="C1964" t="s">
        <v>25</v>
      </c>
      <c r="D1964">
        <v>1305</v>
      </c>
      <c r="E1964" t="s">
        <v>11</v>
      </c>
      <c r="F1964">
        <v>10987000</v>
      </c>
      <c r="G1964" s="1">
        <f>+D1964/F1964</f>
        <v>1.1877673614271412E-4</v>
      </c>
      <c r="H1964">
        <f>INDEX($T$21:$T$38, MATCH(E1964, $S$21:$S$38, 0))</f>
        <v>1</v>
      </c>
      <c r="I1964">
        <v>2399</v>
      </c>
    </row>
    <row r="1965" spans="1:9" x14ac:dyDescent="0.2">
      <c r="A1965">
        <v>2017</v>
      </c>
      <c r="B1965">
        <v>10</v>
      </c>
      <c r="C1965" t="s">
        <v>25</v>
      </c>
      <c r="D1965">
        <v>1305</v>
      </c>
      <c r="E1965" t="s">
        <v>11</v>
      </c>
      <c r="F1965">
        <v>10879000</v>
      </c>
      <c r="G1965" s="1">
        <f>+D1965/F1965</f>
        <v>1.1995587829763765E-4</v>
      </c>
      <c r="H1965">
        <f>INDEX($T$21:$T$38, MATCH(E1965, $S$21:$S$38, 0))</f>
        <v>1</v>
      </c>
      <c r="I1965">
        <v>4667</v>
      </c>
    </row>
    <row r="1966" spans="1:9" x14ac:dyDescent="0.2">
      <c r="A1966">
        <v>2012</v>
      </c>
      <c r="B1966">
        <v>3</v>
      </c>
      <c r="C1966" t="s">
        <v>6</v>
      </c>
      <c r="D1966">
        <v>1306</v>
      </c>
      <c r="E1966" t="s">
        <v>15</v>
      </c>
      <c r="F1966">
        <v>10532000</v>
      </c>
      <c r="G1966" s="1">
        <f>+D1966/F1966</f>
        <v>1.2400303835928599E-4</v>
      </c>
      <c r="H1966">
        <f>INDEX($T$21:$T$38, MATCH(E1966, $S$21:$S$38, 0))</f>
        <v>1</v>
      </c>
      <c r="I1966">
        <v>2241</v>
      </c>
    </row>
    <row r="1967" spans="1:9" x14ac:dyDescent="0.2">
      <c r="A1967">
        <v>2012</v>
      </c>
      <c r="B1967">
        <v>11</v>
      </c>
      <c r="C1967" t="s">
        <v>6</v>
      </c>
      <c r="D1967">
        <v>1307</v>
      </c>
      <c r="E1967" t="s">
        <v>15</v>
      </c>
      <c r="F1967">
        <v>10532000</v>
      </c>
      <c r="G1967" s="1">
        <f>+D1967/F1967</f>
        <v>1.2409798708697305E-4</v>
      </c>
      <c r="H1967">
        <f>INDEX($T$21:$T$38, MATCH(E1967, $S$21:$S$38, 0))</f>
        <v>1</v>
      </c>
      <c r="I1967">
        <v>2529</v>
      </c>
    </row>
    <row r="1968" spans="1:9" x14ac:dyDescent="0.2">
      <c r="A1968">
        <v>2017</v>
      </c>
      <c r="B1968">
        <v>5</v>
      </c>
      <c r="C1968" t="s">
        <v>6</v>
      </c>
      <c r="D1968">
        <v>1307</v>
      </c>
      <c r="E1968" t="s">
        <v>15</v>
      </c>
      <c r="F1968">
        <v>9819000</v>
      </c>
      <c r="G1968" s="1">
        <f>+D1968/F1968</f>
        <v>1.3310927793054283E-4</v>
      </c>
      <c r="H1968">
        <f>INDEX($T$21:$T$38, MATCH(E1968, $S$21:$S$38, 0))</f>
        <v>1</v>
      </c>
      <c r="I1968">
        <v>4473</v>
      </c>
    </row>
    <row r="1969" spans="1:9" x14ac:dyDescent="0.2">
      <c r="A1969">
        <v>2012</v>
      </c>
      <c r="B1969">
        <v>1</v>
      </c>
      <c r="C1969" t="s">
        <v>25</v>
      </c>
      <c r="D1969">
        <v>1308</v>
      </c>
      <c r="E1969" t="s">
        <v>13</v>
      </c>
      <c r="F1969">
        <v>10034000</v>
      </c>
      <c r="G1969" s="1">
        <f>+D1969/F1969</f>
        <v>1.3035678692445684E-4</v>
      </c>
      <c r="H1969">
        <f>INDEX($T$21:$T$38, MATCH(E1969, $S$21:$S$38, 0))</f>
        <v>1</v>
      </c>
      <c r="I1969">
        <v>2185</v>
      </c>
    </row>
    <row r="1970" spans="1:9" x14ac:dyDescent="0.2">
      <c r="A1970">
        <v>2012</v>
      </c>
      <c r="B1970">
        <v>5</v>
      </c>
      <c r="C1970" t="s">
        <v>25</v>
      </c>
      <c r="D1970">
        <v>1309</v>
      </c>
      <c r="E1970" t="s">
        <v>12</v>
      </c>
      <c r="F1970">
        <v>10430000</v>
      </c>
      <c r="G1970" s="1">
        <f>+D1970/F1970</f>
        <v>1.2550335570469799E-4</v>
      </c>
      <c r="H1970">
        <f>INDEX($T$21:$T$38, MATCH(E1970, $S$21:$S$38, 0))</f>
        <v>1</v>
      </c>
      <c r="I1970">
        <v>2328</v>
      </c>
    </row>
    <row r="1971" spans="1:9" x14ac:dyDescent="0.2">
      <c r="A1971">
        <v>2009</v>
      </c>
      <c r="B1971">
        <v>8</v>
      </c>
      <c r="C1971" t="s">
        <v>25</v>
      </c>
      <c r="D1971">
        <v>1310</v>
      </c>
      <c r="E1971" t="s">
        <v>11</v>
      </c>
      <c r="F1971">
        <v>10420000</v>
      </c>
      <c r="G1971" s="1">
        <f>+D1971/F1971</f>
        <v>1.257197696737044E-4</v>
      </c>
      <c r="H1971">
        <f>INDEX($T$21:$T$38, MATCH(E1971, $S$21:$S$38, 0))</f>
        <v>1</v>
      </c>
      <c r="I1971">
        <v>1139</v>
      </c>
    </row>
    <row r="1972" spans="1:9" x14ac:dyDescent="0.2">
      <c r="A1972">
        <v>2010</v>
      </c>
      <c r="B1972">
        <v>6</v>
      </c>
      <c r="C1972" t="s">
        <v>6</v>
      </c>
      <c r="D1972">
        <v>1311</v>
      </c>
      <c r="E1972" t="s">
        <v>15</v>
      </c>
      <c r="F1972">
        <v>10387000</v>
      </c>
      <c r="G1972" s="1">
        <f>+D1972/F1972</f>
        <v>1.2621546163473572E-4</v>
      </c>
      <c r="H1972">
        <f>INDEX($T$21:$T$38, MATCH(E1972, $S$21:$S$38, 0))</f>
        <v>1</v>
      </c>
      <c r="I1972">
        <v>1485</v>
      </c>
    </row>
    <row r="1973" spans="1:9" x14ac:dyDescent="0.2">
      <c r="A1973">
        <v>2012</v>
      </c>
      <c r="B1973">
        <v>9</v>
      </c>
      <c r="C1973" t="s">
        <v>25</v>
      </c>
      <c r="D1973">
        <v>1311</v>
      </c>
      <c r="E1973" t="s">
        <v>13</v>
      </c>
      <c r="F1973">
        <v>10034000</v>
      </c>
      <c r="G1973" s="1">
        <f>+D1973/F1973</f>
        <v>1.306557703807056E-4</v>
      </c>
      <c r="H1973">
        <f>INDEX($T$21:$T$38, MATCH(E1973, $S$21:$S$38, 0))</f>
        <v>1</v>
      </c>
      <c r="I1973">
        <v>2473</v>
      </c>
    </row>
    <row r="1974" spans="1:9" x14ac:dyDescent="0.2">
      <c r="A1974">
        <v>2009</v>
      </c>
      <c r="B1974">
        <v>5</v>
      </c>
      <c r="C1974" t="s">
        <v>25</v>
      </c>
      <c r="D1974">
        <v>1312</v>
      </c>
      <c r="E1974" t="s">
        <v>13</v>
      </c>
      <c r="F1974">
        <v>9574000</v>
      </c>
      <c r="G1974" s="1">
        <f>+D1974/F1974</f>
        <v>1.3703781073741382E-4</v>
      </c>
      <c r="H1974">
        <f>INDEX($T$21:$T$38, MATCH(E1974, $S$21:$S$38, 0))</f>
        <v>1</v>
      </c>
      <c r="I1974">
        <v>1033</v>
      </c>
    </row>
    <row r="1975" spans="1:9" x14ac:dyDescent="0.2">
      <c r="A1975">
        <v>2011</v>
      </c>
      <c r="B1975">
        <v>7</v>
      </c>
      <c r="C1975" t="s">
        <v>6</v>
      </c>
      <c r="D1975">
        <v>1313</v>
      </c>
      <c r="E1975" t="s">
        <v>15</v>
      </c>
      <c r="F1975">
        <v>10415000</v>
      </c>
      <c r="G1975" s="1">
        <f>+D1975/F1975</f>
        <v>1.2606817090734517E-4</v>
      </c>
      <c r="H1975">
        <f>INDEX($T$21:$T$38, MATCH(E1975, $S$21:$S$38, 0))</f>
        <v>1</v>
      </c>
      <c r="I1975">
        <v>1953</v>
      </c>
    </row>
    <row r="1976" spans="1:9" x14ac:dyDescent="0.2">
      <c r="A1976">
        <v>2017</v>
      </c>
      <c r="B1976">
        <v>9</v>
      </c>
      <c r="C1976" t="s">
        <v>25</v>
      </c>
      <c r="D1976">
        <v>1313</v>
      </c>
      <c r="E1976" t="s">
        <v>11</v>
      </c>
      <c r="F1976">
        <v>10879000</v>
      </c>
      <c r="G1976" s="1">
        <f>+D1976/F1976</f>
        <v>1.206912400036768E-4</v>
      </c>
      <c r="H1976">
        <f>INDEX($T$21:$T$38, MATCH(E1976, $S$21:$S$38, 0))</f>
        <v>1</v>
      </c>
      <c r="I1976">
        <v>4631</v>
      </c>
    </row>
    <row r="1977" spans="1:9" x14ac:dyDescent="0.2">
      <c r="A1977">
        <v>2009</v>
      </c>
      <c r="B1977">
        <v>3</v>
      </c>
      <c r="C1977" t="s">
        <v>25</v>
      </c>
      <c r="D1977">
        <v>1314</v>
      </c>
      <c r="E1977" t="s">
        <v>7</v>
      </c>
      <c r="F1977">
        <v>10842000</v>
      </c>
      <c r="G1977" s="1">
        <f>+D1977/F1977</f>
        <v>1.2119535141117876E-4</v>
      </c>
      <c r="H1977">
        <f>INDEX($T$21:$T$38, MATCH(E1977, $S$21:$S$38, 0))</f>
        <v>0</v>
      </c>
      <c r="I1977">
        <v>955</v>
      </c>
    </row>
    <row r="1978" spans="1:9" x14ac:dyDescent="0.2">
      <c r="A1978">
        <v>2009</v>
      </c>
      <c r="B1978">
        <v>8</v>
      </c>
      <c r="C1978" t="s">
        <v>25</v>
      </c>
      <c r="D1978">
        <v>1315</v>
      </c>
      <c r="E1978" t="s">
        <v>7</v>
      </c>
      <c r="F1978">
        <v>10842000</v>
      </c>
      <c r="G1978" s="1">
        <f>+D1978/F1978</f>
        <v>1.2128758531636229E-4</v>
      </c>
      <c r="H1978">
        <f>INDEX($T$21:$T$38, MATCH(E1978, $S$21:$S$38, 0))</f>
        <v>0</v>
      </c>
      <c r="I1978">
        <v>1135</v>
      </c>
    </row>
    <row r="1979" spans="1:9" x14ac:dyDescent="0.2">
      <c r="A1979">
        <v>2010</v>
      </c>
      <c r="B1979">
        <v>7</v>
      </c>
      <c r="C1979" t="s">
        <v>25</v>
      </c>
      <c r="D1979">
        <v>1315</v>
      </c>
      <c r="E1979" t="s">
        <v>12</v>
      </c>
      <c r="F1979">
        <v>10928000</v>
      </c>
      <c r="G1979" s="1">
        <f>+D1979/F1979</f>
        <v>1.2033308931185945E-4</v>
      </c>
      <c r="H1979">
        <f>INDEX($T$21:$T$38, MATCH(E1979, $S$21:$S$38, 0))</f>
        <v>1</v>
      </c>
      <c r="I1979">
        <v>1536</v>
      </c>
    </row>
    <row r="1980" spans="1:9" x14ac:dyDescent="0.2">
      <c r="A1980">
        <v>2011</v>
      </c>
      <c r="B1980">
        <v>1</v>
      </c>
      <c r="C1980" t="s">
        <v>25</v>
      </c>
      <c r="D1980">
        <v>1315</v>
      </c>
      <c r="E1980" t="s">
        <v>13</v>
      </c>
      <c r="F1980">
        <v>10067000</v>
      </c>
      <c r="G1980" s="1">
        <f>+D1980/F1980</f>
        <v>1.3062481374788914E-4</v>
      </c>
      <c r="H1980">
        <f>INDEX($T$21:$T$38, MATCH(E1980, $S$21:$S$38, 0))</f>
        <v>1</v>
      </c>
      <c r="I1980">
        <v>1753</v>
      </c>
    </row>
    <row r="1981" spans="1:9" x14ac:dyDescent="0.2">
      <c r="A1981">
        <v>2013</v>
      </c>
      <c r="B1981">
        <v>6</v>
      </c>
      <c r="C1981" t="s">
        <v>25</v>
      </c>
      <c r="D1981">
        <v>1315</v>
      </c>
      <c r="E1981" t="s">
        <v>12</v>
      </c>
      <c r="F1981">
        <v>10628000</v>
      </c>
      <c r="G1981" s="1">
        <f>+D1981/F1981</f>
        <v>1.2372977041776441E-4</v>
      </c>
      <c r="H1981">
        <f>INDEX($T$21:$T$38, MATCH(E1981, $S$21:$S$38, 0))</f>
        <v>1</v>
      </c>
      <c r="I1981">
        <v>2796</v>
      </c>
    </row>
    <row r="1982" spans="1:9" x14ac:dyDescent="0.2">
      <c r="A1982">
        <v>2008</v>
      </c>
      <c r="B1982">
        <v>4</v>
      </c>
      <c r="C1982" t="s">
        <v>25</v>
      </c>
      <c r="D1982">
        <v>1316</v>
      </c>
      <c r="E1982" t="s">
        <v>7</v>
      </c>
      <c r="F1982">
        <v>10695000</v>
      </c>
      <c r="G1982" s="1">
        <f>+D1982/F1982</f>
        <v>1.230481533426835E-4</v>
      </c>
      <c r="H1982">
        <f>INDEX($T$21:$T$38, MATCH(E1982, $S$21:$S$38, 0))</f>
        <v>0</v>
      </c>
      <c r="I1982">
        <v>559</v>
      </c>
    </row>
    <row r="1983" spans="1:9" x14ac:dyDescent="0.2">
      <c r="A1983">
        <v>2008</v>
      </c>
      <c r="B1983">
        <v>7</v>
      </c>
      <c r="C1983" t="s">
        <v>25</v>
      </c>
      <c r="D1983">
        <v>1316</v>
      </c>
      <c r="E1983" t="s">
        <v>7</v>
      </c>
      <c r="F1983">
        <v>10695000</v>
      </c>
      <c r="G1983" s="1">
        <f>+D1983/F1983</f>
        <v>1.230481533426835E-4</v>
      </c>
      <c r="H1983">
        <f>INDEX($T$21:$T$38, MATCH(E1983, $S$21:$S$38, 0))</f>
        <v>0</v>
      </c>
      <c r="I1983">
        <v>667</v>
      </c>
    </row>
    <row r="1984" spans="1:9" x14ac:dyDescent="0.2">
      <c r="A1984">
        <v>2012</v>
      </c>
      <c r="B1984">
        <v>6</v>
      </c>
      <c r="C1984" t="s">
        <v>25</v>
      </c>
      <c r="D1984">
        <v>1316</v>
      </c>
      <c r="E1984" t="s">
        <v>12</v>
      </c>
      <c r="F1984">
        <v>10430000</v>
      </c>
      <c r="G1984" s="1">
        <f>+D1984/F1984</f>
        <v>1.261744966442953E-4</v>
      </c>
      <c r="H1984">
        <f>INDEX($T$21:$T$38, MATCH(E1984, $S$21:$S$38, 0))</f>
        <v>1</v>
      </c>
      <c r="I1984">
        <v>2364</v>
      </c>
    </row>
    <row r="1985" spans="1:9" x14ac:dyDescent="0.2">
      <c r="A1985">
        <v>2013</v>
      </c>
      <c r="B1985">
        <v>10</v>
      </c>
      <c r="C1985" t="s">
        <v>25</v>
      </c>
      <c r="D1985">
        <v>1316</v>
      </c>
      <c r="E1985" t="s">
        <v>13</v>
      </c>
      <c r="F1985">
        <v>10189000</v>
      </c>
      <c r="G1985" s="1">
        <f>+D1985/F1985</f>
        <v>1.2915889684954362E-4</v>
      </c>
      <c r="H1985">
        <f>INDEX($T$21:$T$38, MATCH(E1985, $S$21:$S$38, 0))</f>
        <v>1</v>
      </c>
      <c r="I1985">
        <v>2941</v>
      </c>
    </row>
    <row r="1986" spans="1:9" x14ac:dyDescent="0.2">
      <c r="A1986">
        <v>2008</v>
      </c>
      <c r="B1986">
        <v>6</v>
      </c>
      <c r="C1986" t="s">
        <v>25</v>
      </c>
      <c r="D1986">
        <v>1317</v>
      </c>
      <c r="E1986" t="s">
        <v>7</v>
      </c>
      <c r="F1986">
        <v>10695000</v>
      </c>
      <c r="G1986" s="1">
        <f>+D1986/F1986</f>
        <v>1.2314165497896213E-4</v>
      </c>
      <c r="H1986">
        <f>INDEX($T$21:$T$38, MATCH(E1986, $S$21:$S$38, 0))</f>
        <v>0</v>
      </c>
      <c r="I1986">
        <v>631</v>
      </c>
    </row>
    <row r="1987" spans="1:9" x14ac:dyDescent="0.2">
      <c r="A1987">
        <v>2016</v>
      </c>
      <c r="B1987">
        <v>4</v>
      </c>
      <c r="C1987" t="s">
        <v>25</v>
      </c>
      <c r="D1987">
        <v>1318</v>
      </c>
      <c r="E1987" t="s">
        <v>11</v>
      </c>
      <c r="F1987">
        <v>11089000</v>
      </c>
      <c r="G1987" s="1">
        <f>+D1987/F1987</f>
        <v>1.1885652448372261E-4</v>
      </c>
      <c r="H1987">
        <f>INDEX($T$21:$T$38, MATCH(E1987, $S$21:$S$38, 0))</f>
        <v>1</v>
      </c>
      <c r="I1987">
        <v>4019</v>
      </c>
    </row>
    <row r="1988" spans="1:9" x14ac:dyDescent="0.2">
      <c r="A1988">
        <v>2007</v>
      </c>
      <c r="B1988">
        <v>3</v>
      </c>
      <c r="C1988" t="s">
        <v>25</v>
      </c>
      <c r="D1988">
        <v>1319</v>
      </c>
      <c r="E1988" t="s">
        <v>11</v>
      </c>
      <c r="F1988">
        <v>10409000</v>
      </c>
      <c r="G1988" s="1">
        <f>+D1988/F1988</f>
        <v>1.2671726390623499E-4</v>
      </c>
      <c r="H1988">
        <f>INDEX($T$21:$T$38, MATCH(E1988, $S$21:$S$38, 0))</f>
        <v>1</v>
      </c>
      <c r="I1988">
        <v>95</v>
      </c>
    </row>
    <row r="1989" spans="1:9" x14ac:dyDescent="0.2">
      <c r="A1989">
        <v>2009</v>
      </c>
      <c r="B1989">
        <v>8</v>
      </c>
      <c r="C1989" t="s">
        <v>25</v>
      </c>
      <c r="D1989">
        <v>1319</v>
      </c>
      <c r="E1989" t="s">
        <v>12</v>
      </c>
      <c r="F1989">
        <v>10867000</v>
      </c>
      <c r="G1989" s="1">
        <f>+D1989/F1989</f>
        <v>1.2137664488819361E-4</v>
      </c>
      <c r="H1989">
        <f>INDEX($T$21:$T$38, MATCH(E1989, $S$21:$S$38, 0))</f>
        <v>1</v>
      </c>
      <c r="I1989">
        <v>1140</v>
      </c>
    </row>
    <row r="1990" spans="1:9" x14ac:dyDescent="0.2">
      <c r="A1990">
        <v>2013</v>
      </c>
      <c r="B1990">
        <v>2</v>
      </c>
      <c r="C1990" t="s">
        <v>25</v>
      </c>
      <c r="D1990">
        <v>1319</v>
      </c>
      <c r="E1990" t="s">
        <v>14</v>
      </c>
      <c r="F1990">
        <v>9461000</v>
      </c>
      <c r="G1990" s="1">
        <f>+D1990/F1990</f>
        <v>1.3941443822006132E-4</v>
      </c>
      <c r="H1990">
        <f>INDEX($T$21:$T$38, MATCH(E1990, $S$21:$S$38, 0))</f>
        <v>1</v>
      </c>
      <c r="I1990">
        <v>2654</v>
      </c>
    </row>
    <row r="1991" spans="1:9" x14ac:dyDescent="0.2">
      <c r="A1991">
        <v>2015</v>
      </c>
      <c r="B1991">
        <v>10</v>
      </c>
      <c r="C1991" t="s">
        <v>25</v>
      </c>
      <c r="D1991">
        <v>1320</v>
      </c>
      <c r="E1991" t="s">
        <v>11</v>
      </c>
      <c r="F1991">
        <v>11201000</v>
      </c>
      <c r="G1991" s="1">
        <f>+D1991/F1991</f>
        <v>1.1784662083742523E-4</v>
      </c>
      <c r="H1991">
        <f>INDEX($T$21:$T$38, MATCH(E1991, $S$21:$S$38, 0))</f>
        <v>1</v>
      </c>
      <c r="I1991">
        <v>3803</v>
      </c>
    </row>
    <row r="1992" spans="1:9" x14ac:dyDescent="0.2">
      <c r="A1992">
        <v>2010</v>
      </c>
      <c r="B1992">
        <v>7</v>
      </c>
      <c r="C1992" t="s">
        <v>25</v>
      </c>
      <c r="D1992">
        <v>1321</v>
      </c>
      <c r="E1992" t="s">
        <v>11</v>
      </c>
      <c r="F1992">
        <v>10684000</v>
      </c>
      <c r="G1992" s="1">
        <f>+D1992/F1992</f>
        <v>1.2364283040059904E-4</v>
      </c>
      <c r="H1992">
        <f>INDEX($T$21:$T$38, MATCH(E1992, $S$21:$S$38, 0))</f>
        <v>1</v>
      </c>
      <c r="I1992">
        <v>1535</v>
      </c>
    </row>
    <row r="1993" spans="1:9" x14ac:dyDescent="0.2">
      <c r="A1993">
        <v>2010</v>
      </c>
      <c r="B1993">
        <v>9</v>
      </c>
      <c r="C1993" t="s">
        <v>6</v>
      </c>
      <c r="D1993">
        <v>1321</v>
      </c>
      <c r="E1993" t="s">
        <v>15</v>
      </c>
      <c r="F1993">
        <v>10387000</v>
      </c>
      <c r="G1993" s="1">
        <f>+D1993/F1993</f>
        <v>1.2717820352363532E-4</v>
      </c>
      <c r="H1993">
        <f>INDEX($T$21:$T$38, MATCH(E1993, $S$21:$S$38, 0))</f>
        <v>1</v>
      </c>
      <c r="I1993">
        <v>1593</v>
      </c>
    </row>
    <row r="1994" spans="1:9" x14ac:dyDescent="0.2">
      <c r="A1994">
        <v>2015</v>
      </c>
      <c r="B1994">
        <v>1</v>
      </c>
      <c r="C1994" t="s">
        <v>25</v>
      </c>
      <c r="D1994">
        <v>1321</v>
      </c>
      <c r="E1994" t="s">
        <v>12</v>
      </c>
      <c r="F1994">
        <v>10984000</v>
      </c>
      <c r="G1994" s="1">
        <f>+D1994/F1994</f>
        <v>1.2026584122359796E-4</v>
      </c>
      <c r="H1994">
        <f>INDEX($T$21:$T$38, MATCH(E1994, $S$21:$S$38, 0))</f>
        <v>1</v>
      </c>
      <c r="I1994">
        <v>3480</v>
      </c>
    </row>
    <row r="1995" spans="1:9" x14ac:dyDescent="0.2">
      <c r="A1995">
        <v>2010</v>
      </c>
      <c r="B1995">
        <v>8</v>
      </c>
      <c r="C1995" t="s">
        <v>25</v>
      </c>
      <c r="D1995">
        <v>1322</v>
      </c>
      <c r="E1995" t="s">
        <v>12</v>
      </c>
      <c r="F1995">
        <v>10928000</v>
      </c>
      <c r="G1995" s="1">
        <f>+D1995/F1995</f>
        <v>1.2097364568081991E-4</v>
      </c>
      <c r="H1995">
        <f>INDEX($T$21:$T$38, MATCH(E1995, $S$21:$S$38, 0))</f>
        <v>1</v>
      </c>
      <c r="I1995">
        <v>1572</v>
      </c>
    </row>
    <row r="1996" spans="1:9" x14ac:dyDescent="0.2">
      <c r="A1996">
        <v>2013</v>
      </c>
      <c r="B1996">
        <v>7</v>
      </c>
      <c r="C1996" t="s">
        <v>6</v>
      </c>
      <c r="D1996">
        <v>1322</v>
      </c>
      <c r="E1996" t="s">
        <v>15</v>
      </c>
      <c r="F1996">
        <v>10495000</v>
      </c>
      <c r="G1996" s="1">
        <f>+D1996/F1996</f>
        <v>1.2596474511672226E-4</v>
      </c>
      <c r="H1996">
        <f>INDEX($T$21:$T$38, MATCH(E1996, $S$21:$S$38, 0))</f>
        <v>1</v>
      </c>
      <c r="I1996">
        <v>2817</v>
      </c>
    </row>
    <row r="1997" spans="1:9" x14ac:dyDescent="0.2">
      <c r="A1997">
        <v>2018</v>
      </c>
      <c r="B1997">
        <v>9</v>
      </c>
      <c r="C1997" t="s">
        <v>6</v>
      </c>
      <c r="D1997">
        <v>1323</v>
      </c>
      <c r="E1997" t="s">
        <v>15</v>
      </c>
      <c r="F1997">
        <v>9887000</v>
      </c>
      <c r="G1997" s="1">
        <f>+D1997/F1997</f>
        <v>1.338120764640437E-4</v>
      </c>
      <c r="H1997">
        <f>INDEX($T$21:$T$38, MATCH(E1997, $S$21:$S$38, 0))</f>
        <v>1</v>
      </c>
      <c r="I1997">
        <v>5049</v>
      </c>
    </row>
    <row r="1998" spans="1:9" x14ac:dyDescent="0.2">
      <c r="A1998">
        <v>2014</v>
      </c>
      <c r="B1998">
        <v>4</v>
      </c>
      <c r="C1998" t="s">
        <v>25</v>
      </c>
      <c r="D1998">
        <v>1324</v>
      </c>
      <c r="E1998" t="s">
        <v>13</v>
      </c>
      <c r="F1998">
        <v>10377000</v>
      </c>
      <c r="G1998" s="1">
        <f>+D1998/F1998</f>
        <v>1.2758986219523947E-4</v>
      </c>
      <c r="H1998">
        <f>INDEX($T$21:$T$38, MATCH(E1998, $S$21:$S$38, 0))</f>
        <v>1</v>
      </c>
      <c r="I1998">
        <v>3157</v>
      </c>
    </row>
    <row r="1999" spans="1:9" x14ac:dyDescent="0.2">
      <c r="A1999">
        <v>2016</v>
      </c>
      <c r="B1999">
        <v>11</v>
      </c>
      <c r="C1999" t="s">
        <v>6</v>
      </c>
      <c r="D1999">
        <v>1324</v>
      </c>
      <c r="E1999" t="s">
        <v>15</v>
      </c>
      <c r="F1999">
        <v>9974000</v>
      </c>
      <c r="G1999" s="1">
        <f>+D1999/F1999</f>
        <v>1.3274513735712852E-4</v>
      </c>
      <c r="H1999">
        <f>INDEX($T$21:$T$38, MATCH(E1999, $S$21:$S$38, 0))</f>
        <v>1</v>
      </c>
      <c r="I1999">
        <v>4257</v>
      </c>
    </row>
    <row r="2000" spans="1:9" x14ac:dyDescent="0.2">
      <c r="A2000">
        <v>2007</v>
      </c>
      <c r="B2000">
        <v>7</v>
      </c>
      <c r="C2000" t="s">
        <v>25</v>
      </c>
      <c r="D2000">
        <v>1325</v>
      </c>
      <c r="E2000" t="s">
        <v>13</v>
      </c>
      <c r="F2000">
        <v>9584000</v>
      </c>
      <c r="G2000" s="1">
        <f>+D2000/F2000</f>
        <v>1.3825125208681135E-4</v>
      </c>
      <c r="H2000">
        <f>INDEX($T$21:$T$38, MATCH(E2000, $S$21:$S$38, 0))</f>
        <v>1</v>
      </c>
      <c r="I2000">
        <v>241</v>
      </c>
    </row>
    <row r="2001" spans="1:9" x14ac:dyDescent="0.2">
      <c r="A2001">
        <v>2008</v>
      </c>
      <c r="B2001">
        <v>7</v>
      </c>
      <c r="C2001" t="s">
        <v>25</v>
      </c>
      <c r="D2001">
        <v>1325</v>
      </c>
      <c r="E2001" t="s">
        <v>11</v>
      </c>
      <c r="F2001">
        <v>10384000</v>
      </c>
      <c r="G2001" s="1">
        <f>+D2001/F2001</f>
        <v>1.2760015408320492E-4</v>
      </c>
      <c r="H2001">
        <f>INDEX($T$21:$T$38, MATCH(E2001, $S$21:$S$38, 0))</f>
        <v>1</v>
      </c>
      <c r="I2001">
        <v>671</v>
      </c>
    </row>
    <row r="2002" spans="1:9" x14ac:dyDescent="0.2">
      <c r="A2002">
        <v>2010</v>
      </c>
      <c r="B2002">
        <v>5</v>
      </c>
      <c r="C2002" t="s">
        <v>25</v>
      </c>
      <c r="D2002">
        <v>1326</v>
      </c>
      <c r="E2002" t="s">
        <v>12</v>
      </c>
      <c r="F2002">
        <v>10928000</v>
      </c>
      <c r="G2002" s="1">
        <f>+D2002/F2002</f>
        <v>1.2133967789165447E-4</v>
      </c>
      <c r="H2002">
        <f>INDEX($T$21:$T$38, MATCH(E2002, $S$21:$S$38, 0))</f>
        <v>1</v>
      </c>
      <c r="I2002">
        <v>1464</v>
      </c>
    </row>
    <row r="2003" spans="1:9" x14ac:dyDescent="0.2">
      <c r="A2003">
        <v>2013</v>
      </c>
      <c r="B2003">
        <v>1</v>
      </c>
      <c r="C2003" t="s">
        <v>25</v>
      </c>
      <c r="D2003">
        <v>1326</v>
      </c>
      <c r="E2003" t="s">
        <v>13</v>
      </c>
      <c r="F2003">
        <v>10189000</v>
      </c>
      <c r="G2003" s="1">
        <f>+D2003/F2003</f>
        <v>1.3014034743350671E-4</v>
      </c>
      <c r="H2003">
        <f>INDEX($T$21:$T$38, MATCH(E2003, $S$21:$S$38, 0))</f>
        <v>1</v>
      </c>
      <c r="I2003">
        <v>2617</v>
      </c>
    </row>
    <row r="2004" spans="1:9" x14ac:dyDescent="0.2">
      <c r="A2004">
        <v>2013</v>
      </c>
      <c r="B2004">
        <v>2</v>
      </c>
      <c r="C2004" t="s">
        <v>6</v>
      </c>
      <c r="D2004">
        <v>1326</v>
      </c>
      <c r="E2004" t="s">
        <v>15</v>
      </c>
      <c r="F2004">
        <v>10495000</v>
      </c>
      <c r="G2004" s="1">
        <f>+D2004/F2004</f>
        <v>1.2634587898999525E-4</v>
      </c>
      <c r="H2004">
        <f>INDEX($T$21:$T$38, MATCH(E2004, $S$21:$S$38, 0))</f>
        <v>1</v>
      </c>
      <c r="I2004">
        <v>2637</v>
      </c>
    </row>
    <row r="2005" spans="1:9" x14ac:dyDescent="0.2">
      <c r="A2005">
        <v>2018</v>
      </c>
      <c r="B2005">
        <v>4</v>
      </c>
      <c r="C2005" t="s">
        <v>6</v>
      </c>
      <c r="D2005">
        <v>1326</v>
      </c>
      <c r="E2005" t="s">
        <v>15</v>
      </c>
      <c r="F2005">
        <v>9887000</v>
      </c>
      <c r="G2005" s="1">
        <f>+D2005/F2005</f>
        <v>1.3411550520886012E-4</v>
      </c>
      <c r="H2005">
        <f>INDEX($T$21:$T$38, MATCH(E2005, $S$21:$S$38, 0))</f>
        <v>1</v>
      </c>
      <c r="I2005">
        <v>4869</v>
      </c>
    </row>
    <row r="2006" spans="1:9" x14ac:dyDescent="0.2">
      <c r="A2006">
        <v>2009</v>
      </c>
      <c r="B2006">
        <v>5</v>
      </c>
      <c r="C2006" t="s">
        <v>25</v>
      </c>
      <c r="D2006">
        <v>1327</v>
      </c>
      <c r="E2006" t="s">
        <v>7</v>
      </c>
      <c r="F2006">
        <v>10842000</v>
      </c>
      <c r="G2006" s="1">
        <f>+D2006/F2006</f>
        <v>1.2239439217856483E-4</v>
      </c>
      <c r="H2006">
        <f>INDEX($T$21:$T$38, MATCH(E2006, $S$21:$S$38, 0))</f>
        <v>0</v>
      </c>
      <c r="I2006">
        <v>1027</v>
      </c>
    </row>
    <row r="2007" spans="1:9" x14ac:dyDescent="0.2">
      <c r="A2007">
        <v>2012</v>
      </c>
      <c r="B2007">
        <v>2</v>
      </c>
      <c r="C2007" t="s">
        <v>6</v>
      </c>
      <c r="D2007">
        <v>1327</v>
      </c>
      <c r="E2007" t="s">
        <v>15</v>
      </c>
      <c r="F2007">
        <v>10532000</v>
      </c>
      <c r="G2007" s="1">
        <f>+D2007/F2007</f>
        <v>1.2599696164071402E-4</v>
      </c>
      <c r="H2007">
        <f>INDEX($T$21:$T$38, MATCH(E2007, $S$21:$S$38, 0))</f>
        <v>1</v>
      </c>
      <c r="I2007">
        <v>2205</v>
      </c>
    </row>
    <row r="2008" spans="1:9" x14ac:dyDescent="0.2">
      <c r="A2008">
        <v>2013</v>
      </c>
      <c r="B2008">
        <v>5</v>
      </c>
      <c r="C2008" t="s">
        <v>25</v>
      </c>
      <c r="D2008">
        <v>1327</v>
      </c>
      <c r="E2008" t="s">
        <v>13</v>
      </c>
      <c r="F2008">
        <v>10189000</v>
      </c>
      <c r="G2008" s="1">
        <f>+D2008/F2008</f>
        <v>1.3023849249190302E-4</v>
      </c>
      <c r="H2008">
        <f>INDEX($T$21:$T$38, MATCH(E2008, $S$21:$S$38, 0))</f>
        <v>1</v>
      </c>
      <c r="I2008">
        <v>2761</v>
      </c>
    </row>
    <row r="2009" spans="1:9" x14ac:dyDescent="0.2">
      <c r="A2009">
        <v>2007</v>
      </c>
      <c r="B2009">
        <v>9</v>
      </c>
      <c r="C2009" t="s">
        <v>25</v>
      </c>
      <c r="D2009">
        <v>1328</v>
      </c>
      <c r="E2009" t="s">
        <v>7</v>
      </c>
      <c r="F2009">
        <v>10502000</v>
      </c>
      <c r="G2009" s="1">
        <f>+D2009/F2009</f>
        <v>1.2645210436107408E-4</v>
      </c>
      <c r="H2009">
        <f>INDEX($T$21:$T$38, MATCH(E2009, $S$21:$S$38, 0))</f>
        <v>0</v>
      </c>
      <c r="I2009">
        <v>307</v>
      </c>
    </row>
    <row r="2010" spans="1:9" x14ac:dyDescent="0.2">
      <c r="A2010">
        <v>2011</v>
      </c>
      <c r="B2010">
        <v>5</v>
      </c>
      <c r="C2010" t="s">
        <v>25</v>
      </c>
      <c r="D2010">
        <v>1328</v>
      </c>
      <c r="E2010" t="s">
        <v>13</v>
      </c>
      <c r="F2010">
        <v>10067000</v>
      </c>
      <c r="G2010" s="1">
        <f>+D2010/F2010</f>
        <v>1.3191616171649945E-4</v>
      </c>
      <c r="H2010">
        <f>INDEX($T$21:$T$38, MATCH(E2010, $S$21:$S$38, 0))</f>
        <v>1</v>
      </c>
      <c r="I2010">
        <v>1897</v>
      </c>
    </row>
    <row r="2011" spans="1:9" x14ac:dyDescent="0.2">
      <c r="A2011">
        <v>2014</v>
      </c>
      <c r="B2011">
        <v>10</v>
      </c>
      <c r="C2011" t="s">
        <v>25</v>
      </c>
      <c r="D2011">
        <v>1328</v>
      </c>
      <c r="E2011" t="s">
        <v>12</v>
      </c>
      <c r="F2011">
        <v>10822000</v>
      </c>
      <c r="G2011" s="1">
        <f>+D2011/F2011</f>
        <v>1.2271299205322491E-4</v>
      </c>
      <c r="H2011">
        <f>INDEX($T$21:$T$38, MATCH(E2011, $S$21:$S$38, 0))</f>
        <v>1</v>
      </c>
      <c r="I2011">
        <v>3372</v>
      </c>
    </row>
    <row r="2012" spans="1:9" x14ac:dyDescent="0.2">
      <c r="A2012">
        <v>2007</v>
      </c>
      <c r="B2012">
        <v>10</v>
      </c>
      <c r="C2012" t="s">
        <v>25</v>
      </c>
      <c r="D2012">
        <v>1329</v>
      </c>
      <c r="E2012" t="s">
        <v>11</v>
      </c>
      <c r="F2012">
        <v>10409000</v>
      </c>
      <c r="G2012" s="1">
        <f>+D2012/F2012</f>
        <v>1.2767797098664618E-4</v>
      </c>
      <c r="H2012">
        <f>INDEX($T$21:$T$38, MATCH(E2012, $S$21:$S$38, 0))</f>
        <v>1</v>
      </c>
      <c r="I2012">
        <v>347</v>
      </c>
    </row>
    <row r="2013" spans="1:9" x14ac:dyDescent="0.2">
      <c r="A2013">
        <v>2008</v>
      </c>
      <c r="B2013">
        <v>7</v>
      </c>
      <c r="C2013" t="s">
        <v>25</v>
      </c>
      <c r="D2013">
        <v>1331</v>
      </c>
      <c r="E2013" t="s">
        <v>13</v>
      </c>
      <c r="F2013">
        <v>9489000</v>
      </c>
      <c r="G2013" s="1">
        <f>+D2013/F2013</f>
        <v>1.4026767836442197E-4</v>
      </c>
      <c r="H2013">
        <f>INDEX($T$21:$T$38, MATCH(E2013, $S$21:$S$38, 0))</f>
        <v>1</v>
      </c>
      <c r="I2013">
        <v>673</v>
      </c>
    </row>
    <row r="2014" spans="1:9" x14ac:dyDescent="0.2">
      <c r="A2014">
        <v>2014</v>
      </c>
      <c r="B2014">
        <v>6</v>
      </c>
      <c r="C2014" t="s">
        <v>6</v>
      </c>
      <c r="D2014">
        <v>1332</v>
      </c>
      <c r="E2014" t="s">
        <v>15</v>
      </c>
      <c r="F2014">
        <v>10345000</v>
      </c>
      <c r="G2014" s="1">
        <f>+D2014/F2014</f>
        <v>1.2875785403576606E-4</v>
      </c>
      <c r="H2014">
        <f>INDEX($T$21:$T$38, MATCH(E2014, $S$21:$S$38, 0))</f>
        <v>1</v>
      </c>
      <c r="I2014">
        <v>3213</v>
      </c>
    </row>
    <row r="2015" spans="1:9" x14ac:dyDescent="0.2">
      <c r="A2015">
        <v>2015</v>
      </c>
      <c r="B2015">
        <v>4</v>
      </c>
      <c r="C2015" t="s">
        <v>6</v>
      </c>
      <c r="D2015">
        <v>1334</v>
      </c>
      <c r="E2015" t="s">
        <v>15</v>
      </c>
      <c r="F2015">
        <v>10212000</v>
      </c>
      <c r="G2015" s="1">
        <f>+D2015/F2015</f>
        <v>1.3063063063063063E-4</v>
      </c>
      <c r="H2015">
        <f>INDEX($T$21:$T$38, MATCH(E2015, $S$21:$S$38, 0))</f>
        <v>1</v>
      </c>
      <c r="I2015">
        <v>3573</v>
      </c>
    </row>
    <row r="2016" spans="1:9" x14ac:dyDescent="0.2">
      <c r="A2016">
        <v>2007</v>
      </c>
      <c r="B2016">
        <v>5</v>
      </c>
      <c r="C2016" t="s">
        <v>25</v>
      </c>
      <c r="D2016">
        <v>1335</v>
      </c>
      <c r="E2016" t="s">
        <v>12</v>
      </c>
      <c r="F2016">
        <v>10440000</v>
      </c>
      <c r="G2016" s="1">
        <f>+D2016/F2016</f>
        <v>1.2787356321839082E-4</v>
      </c>
      <c r="H2016">
        <f>INDEX($T$21:$T$38, MATCH(E2016, $S$21:$S$38, 0))</f>
        <v>1</v>
      </c>
      <c r="I2016">
        <v>168</v>
      </c>
    </row>
    <row r="2017" spans="1:9" x14ac:dyDescent="0.2">
      <c r="A2017">
        <v>2018</v>
      </c>
      <c r="B2017">
        <v>7</v>
      </c>
      <c r="C2017" t="s">
        <v>25</v>
      </c>
      <c r="D2017">
        <v>1336</v>
      </c>
      <c r="E2017" t="s">
        <v>11</v>
      </c>
      <c r="F2017">
        <v>10809000</v>
      </c>
      <c r="G2017" s="1">
        <f>+D2017/F2017</f>
        <v>1.2360070311777223E-4</v>
      </c>
      <c r="H2017">
        <f>INDEX($T$21:$T$38, MATCH(E2017, $S$21:$S$38, 0))</f>
        <v>1</v>
      </c>
      <c r="I2017">
        <v>4991</v>
      </c>
    </row>
    <row r="2018" spans="1:9" x14ac:dyDescent="0.2">
      <c r="A2018">
        <v>2018</v>
      </c>
      <c r="B2018">
        <v>11</v>
      </c>
      <c r="C2018" t="s">
        <v>6</v>
      </c>
      <c r="D2018">
        <v>1336</v>
      </c>
      <c r="E2018" t="s">
        <v>15</v>
      </c>
      <c r="F2018">
        <v>9887000</v>
      </c>
      <c r="G2018" s="1">
        <f>+D2018/F2018</f>
        <v>1.351269343582482E-4</v>
      </c>
      <c r="H2018">
        <f>INDEX($T$21:$T$38, MATCH(E2018, $S$21:$S$38, 0))</f>
        <v>1</v>
      </c>
      <c r="I2018">
        <v>5121</v>
      </c>
    </row>
    <row r="2019" spans="1:9" x14ac:dyDescent="0.2">
      <c r="A2019">
        <v>2013</v>
      </c>
      <c r="B2019">
        <v>7</v>
      </c>
      <c r="C2019" t="s">
        <v>25</v>
      </c>
      <c r="D2019">
        <v>1337</v>
      </c>
      <c r="E2019" t="s">
        <v>11</v>
      </c>
      <c r="F2019">
        <v>11134000</v>
      </c>
      <c r="G2019" s="1">
        <f>+D2019/F2019</f>
        <v>1.2008262978264775E-4</v>
      </c>
      <c r="H2019">
        <f>INDEX($T$21:$T$38, MATCH(E2019, $S$21:$S$38, 0))</f>
        <v>1</v>
      </c>
      <c r="I2019">
        <v>2831</v>
      </c>
    </row>
    <row r="2020" spans="1:9" x14ac:dyDescent="0.2">
      <c r="A2020">
        <v>2009</v>
      </c>
      <c r="B2020">
        <v>9</v>
      </c>
      <c r="C2020" t="s">
        <v>6</v>
      </c>
      <c r="D2020">
        <v>1338</v>
      </c>
      <c r="E2020" t="s">
        <v>15</v>
      </c>
      <c r="F2020">
        <v>10556000</v>
      </c>
      <c r="G2020" s="1">
        <f>+D2020/F2020</f>
        <v>1.2675255778704054E-4</v>
      </c>
      <c r="H2020">
        <f>INDEX($T$21:$T$38, MATCH(E2020, $S$21:$S$38, 0))</f>
        <v>1</v>
      </c>
      <c r="I2020">
        <v>1161</v>
      </c>
    </row>
    <row r="2021" spans="1:9" x14ac:dyDescent="0.2">
      <c r="A2021">
        <v>2016</v>
      </c>
      <c r="B2021">
        <v>8</v>
      </c>
      <c r="C2021" t="s">
        <v>6</v>
      </c>
      <c r="D2021">
        <v>1338</v>
      </c>
      <c r="E2021" t="s">
        <v>15</v>
      </c>
      <c r="F2021">
        <v>9974000</v>
      </c>
      <c r="G2021" s="1">
        <f>+D2021/F2021</f>
        <v>1.3414878684579908E-4</v>
      </c>
      <c r="H2021">
        <f>INDEX($T$21:$T$38, MATCH(E2021, $S$21:$S$38, 0))</f>
        <v>1</v>
      </c>
      <c r="I2021">
        <v>4149</v>
      </c>
    </row>
    <row r="2022" spans="1:9" x14ac:dyDescent="0.2">
      <c r="A2022">
        <v>2017</v>
      </c>
      <c r="B2022">
        <v>1</v>
      </c>
      <c r="C2022" t="s">
        <v>25</v>
      </c>
      <c r="D2022">
        <v>1338</v>
      </c>
      <c r="E2022" t="s">
        <v>11</v>
      </c>
      <c r="F2022">
        <v>10879000</v>
      </c>
      <c r="G2022" s="1">
        <f>+D2022/F2022</f>
        <v>1.2298924533504918E-4</v>
      </c>
      <c r="H2022">
        <f>INDEX($T$21:$T$38, MATCH(E2022, $S$21:$S$38, 0))</f>
        <v>1</v>
      </c>
      <c r="I2022">
        <v>4343</v>
      </c>
    </row>
    <row r="2023" spans="1:9" x14ac:dyDescent="0.2">
      <c r="A2023">
        <v>2013</v>
      </c>
      <c r="B2023">
        <v>10</v>
      </c>
      <c r="C2023" t="s">
        <v>6</v>
      </c>
      <c r="D2023">
        <v>1339</v>
      </c>
      <c r="E2023" t="s">
        <v>15</v>
      </c>
      <c r="F2023">
        <v>10495000</v>
      </c>
      <c r="G2023" s="1">
        <f>+D2023/F2023</f>
        <v>1.2758456407813243E-4</v>
      </c>
      <c r="H2023">
        <f>INDEX($T$21:$T$38, MATCH(E2023, $S$21:$S$38, 0))</f>
        <v>1</v>
      </c>
      <c r="I2023">
        <v>2925</v>
      </c>
    </row>
    <row r="2024" spans="1:9" x14ac:dyDescent="0.2">
      <c r="A2024">
        <v>2017</v>
      </c>
      <c r="B2024">
        <v>11</v>
      </c>
      <c r="C2024" t="s">
        <v>6</v>
      </c>
      <c r="D2024">
        <v>1339</v>
      </c>
      <c r="E2024" t="s">
        <v>15</v>
      </c>
      <c r="F2024">
        <v>9819000</v>
      </c>
      <c r="G2024" s="1">
        <f>+D2024/F2024</f>
        <v>1.3636826560749568E-4</v>
      </c>
      <c r="H2024">
        <f>INDEX($T$21:$T$38, MATCH(E2024, $S$21:$S$38, 0))</f>
        <v>1</v>
      </c>
      <c r="I2024">
        <v>4689</v>
      </c>
    </row>
    <row r="2025" spans="1:9" x14ac:dyDescent="0.2">
      <c r="A2025">
        <v>2013</v>
      </c>
      <c r="B2025">
        <v>8</v>
      </c>
      <c r="C2025" t="s">
        <v>6</v>
      </c>
      <c r="D2025">
        <v>1340</v>
      </c>
      <c r="E2025" t="s">
        <v>15</v>
      </c>
      <c r="F2025">
        <v>10495000</v>
      </c>
      <c r="G2025" s="1">
        <f>+D2025/F2025</f>
        <v>1.276798475464507E-4</v>
      </c>
      <c r="H2025">
        <f>INDEX($T$21:$T$38, MATCH(E2025, $S$21:$S$38, 0))</f>
        <v>1</v>
      </c>
      <c r="I2025">
        <v>2853</v>
      </c>
    </row>
    <row r="2026" spans="1:9" x14ac:dyDescent="0.2">
      <c r="A2026">
        <v>2011</v>
      </c>
      <c r="B2026">
        <v>8</v>
      </c>
      <c r="C2026" t="s">
        <v>25</v>
      </c>
      <c r="D2026">
        <v>1341</v>
      </c>
      <c r="E2026" t="s">
        <v>12</v>
      </c>
      <c r="F2026">
        <v>10917000</v>
      </c>
      <c r="G2026" s="1">
        <f>+D2026/F2026</f>
        <v>1.2283594394064303E-4</v>
      </c>
      <c r="H2026">
        <f>INDEX($T$21:$T$38, MATCH(E2026, $S$21:$S$38, 0))</f>
        <v>1</v>
      </c>
      <c r="I2026">
        <v>2004</v>
      </c>
    </row>
    <row r="2027" spans="1:9" x14ac:dyDescent="0.2">
      <c r="A2027">
        <v>2013</v>
      </c>
      <c r="B2027">
        <v>5</v>
      </c>
      <c r="C2027" t="s">
        <v>6</v>
      </c>
      <c r="D2027">
        <v>1341</v>
      </c>
      <c r="E2027" t="s">
        <v>15</v>
      </c>
      <c r="F2027">
        <v>10495000</v>
      </c>
      <c r="G2027" s="1">
        <f>+D2027/F2027</f>
        <v>1.2777513101476894E-4</v>
      </c>
      <c r="H2027">
        <f>INDEX($T$21:$T$38, MATCH(E2027, $S$21:$S$38, 0))</f>
        <v>1</v>
      </c>
      <c r="I2027">
        <v>2745</v>
      </c>
    </row>
    <row r="2028" spans="1:9" x14ac:dyDescent="0.2">
      <c r="A2028">
        <v>2018</v>
      </c>
      <c r="B2028">
        <v>10</v>
      </c>
      <c r="C2028" t="s">
        <v>6</v>
      </c>
      <c r="D2028">
        <v>1341</v>
      </c>
      <c r="E2028" t="s">
        <v>15</v>
      </c>
      <c r="F2028">
        <v>9887000</v>
      </c>
      <c r="G2028" s="1">
        <f>+D2028/F2028</f>
        <v>1.3563264893294225E-4</v>
      </c>
      <c r="H2028">
        <f>INDEX($T$21:$T$38, MATCH(E2028, $S$21:$S$38, 0))</f>
        <v>1</v>
      </c>
      <c r="I2028">
        <v>5085</v>
      </c>
    </row>
    <row r="2029" spans="1:9" x14ac:dyDescent="0.2">
      <c r="A2029">
        <v>2011</v>
      </c>
      <c r="B2029">
        <v>2</v>
      </c>
      <c r="C2029" t="s">
        <v>25</v>
      </c>
      <c r="D2029">
        <v>1342</v>
      </c>
      <c r="E2029" t="s">
        <v>14</v>
      </c>
      <c r="F2029">
        <v>9542000</v>
      </c>
      <c r="G2029" s="1">
        <f>+D2029/F2029</f>
        <v>1.4064137497380005E-4</v>
      </c>
      <c r="H2029">
        <f>INDEX($T$21:$T$38, MATCH(E2029, $S$21:$S$38, 0))</f>
        <v>1</v>
      </c>
      <c r="I2029">
        <v>1790</v>
      </c>
    </row>
    <row r="2030" spans="1:9" x14ac:dyDescent="0.2">
      <c r="A2030">
        <v>2014</v>
      </c>
      <c r="B2030">
        <v>6</v>
      </c>
      <c r="C2030" t="s">
        <v>25</v>
      </c>
      <c r="D2030">
        <v>1342</v>
      </c>
      <c r="E2030" t="s">
        <v>12</v>
      </c>
      <c r="F2030">
        <v>10822000</v>
      </c>
      <c r="G2030" s="1">
        <f>+D2030/F2030</f>
        <v>1.2400665311402699E-4</v>
      </c>
      <c r="H2030">
        <f>INDEX($T$21:$T$38, MATCH(E2030, $S$21:$S$38, 0))</f>
        <v>1</v>
      </c>
      <c r="I2030">
        <v>3228</v>
      </c>
    </row>
    <row r="2031" spans="1:9" x14ac:dyDescent="0.2">
      <c r="A2031">
        <v>2015</v>
      </c>
      <c r="B2031">
        <v>8</v>
      </c>
      <c r="C2031" t="s">
        <v>6</v>
      </c>
      <c r="D2031">
        <v>1342</v>
      </c>
      <c r="E2031" t="s">
        <v>15</v>
      </c>
      <c r="F2031">
        <v>10212000</v>
      </c>
      <c r="G2031" s="1">
        <f>+D2031/F2031</f>
        <v>1.3141402271837053E-4</v>
      </c>
      <c r="H2031">
        <f>INDEX($T$21:$T$38, MATCH(E2031, $S$21:$S$38, 0))</f>
        <v>1</v>
      </c>
      <c r="I2031">
        <v>3717</v>
      </c>
    </row>
    <row r="2032" spans="1:9" x14ac:dyDescent="0.2">
      <c r="A2032">
        <v>2016</v>
      </c>
      <c r="B2032">
        <v>5</v>
      </c>
      <c r="C2032" t="s">
        <v>6</v>
      </c>
      <c r="D2032">
        <v>1342</v>
      </c>
      <c r="E2032" t="s">
        <v>15</v>
      </c>
      <c r="F2032">
        <v>9974000</v>
      </c>
      <c r="G2032" s="1">
        <f>+D2032/F2032</f>
        <v>1.345498295568478E-4</v>
      </c>
      <c r="H2032">
        <f>INDEX($T$21:$T$38, MATCH(E2032, $S$21:$S$38, 0))</f>
        <v>1</v>
      </c>
      <c r="I2032">
        <v>4041</v>
      </c>
    </row>
    <row r="2033" spans="1:9" x14ac:dyDescent="0.2">
      <c r="A2033">
        <v>2015</v>
      </c>
      <c r="B2033">
        <v>6</v>
      </c>
      <c r="C2033" t="s">
        <v>25</v>
      </c>
      <c r="D2033">
        <v>1343</v>
      </c>
      <c r="E2033" t="s">
        <v>11</v>
      </c>
      <c r="F2033">
        <v>11201000</v>
      </c>
      <c r="G2033" s="1">
        <f>+D2033/F2033</f>
        <v>1.1990000892777431E-4</v>
      </c>
      <c r="H2033">
        <f>INDEX($T$21:$T$38, MATCH(E2033, $S$21:$S$38, 0))</f>
        <v>1</v>
      </c>
      <c r="I2033">
        <v>3659</v>
      </c>
    </row>
    <row r="2034" spans="1:9" x14ac:dyDescent="0.2">
      <c r="A2034">
        <v>2017</v>
      </c>
      <c r="B2034">
        <v>10</v>
      </c>
      <c r="C2034" t="s">
        <v>6</v>
      </c>
      <c r="D2034">
        <v>1343</v>
      </c>
      <c r="E2034" t="s">
        <v>15</v>
      </c>
      <c r="F2034">
        <v>9819000</v>
      </c>
      <c r="G2034" s="1">
        <f>+D2034/F2034</f>
        <v>1.3677563906711477E-4</v>
      </c>
      <c r="H2034">
        <f>INDEX($T$21:$T$38, MATCH(E2034, $S$21:$S$38, 0))</f>
        <v>1</v>
      </c>
      <c r="I2034">
        <v>4653</v>
      </c>
    </row>
    <row r="2035" spans="1:9" x14ac:dyDescent="0.2">
      <c r="A2035">
        <v>2018</v>
      </c>
      <c r="B2035">
        <v>8</v>
      </c>
      <c r="C2035" t="s">
        <v>6</v>
      </c>
      <c r="D2035">
        <v>1343</v>
      </c>
      <c r="E2035" t="s">
        <v>15</v>
      </c>
      <c r="F2035">
        <v>9887000</v>
      </c>
      <c r="G2035" s="1">
        <f>+D2035/F2035</f>
        <v>1.3583493476281987E-4</v>
      </c>
      <c r="H2035">
        <f>INDEX($T$21:$T$38, MATCH(E2035, $S$21:$S$38, 0))</f>
        <v>1</v>
      </c>
      <c r="I2035">
        <v>5013</v>
      </c>
    </row>
    <row r="2036" spans="1:9" x14ac:dyDescent="0.2">
      <c r="A2036">
        <v>2014</v>
      </c>
      <c r="B2036">
        <v>9</v>
      </c>
      <c r="C2036" t="s">
        <v>25</v>
      </c>
      <c r="D2036">
        <v>1344</v>
      </c>
      <c r="E2036" t="s">
        <v>12</v>
      </c>
      <c r="F2036">
        <v>10822000</v>
      </c>
      <c r="G2036" s="1">
        <f>+D2036/F2036</f>
        <v>1.2419146183699872E-4</v>
      </c>
      <c r="H2036">
        <f>INDEX($T$21:$T$38, MATCH(E2036, $S$21:$S$38, 0))</f>
        <v>1</v>
      </c>
      <c r="I2036">
        <v>3336</v>
      </c>
    </row>
    <row r="2037" spans="1:9" x14ac:dyDescent="0.2">
      <c r="A2037">
        <v>2015</v>
      </c>
      <c r="B2037">
        <v>5</v>
      </c>
      <c r="C2037" t="s">
        <v>25</v>
      </c>
      <c r="D2037">
        <v>1344</v>
      </c>
      <c r="E2037" t="s">
        <v>11</v>
      </c>
      <c r="F2037">
        <v>11201000</v>
      </c>
      <c r="G2037" s="1">
        <f>+D2037/F2037</f>
        <v>1.1998928667083297E-4</v>
      </c>
      <c r="H2037">
        <f>INDEX($T$21:$T$38, MATCH(E2037, $S$21:$S$38, 0))</f>
        <v>1</v>
      </c>
      <c r="I2037">
        <v>3623</v>
      </c>
    </row>
    <row r="2038" spans="1:9" x14ac:dyDescent="0.2">
      <c r="A2038">
        <v>2007</v>
      </c>
      <c r="B2038">
        <v>6</v>
      </c>
      <c r="C2038" t="s">
        <v>25</v>
      </c>
      <c r="D2038">
        <v>1345</v>
      </c>
      <c r="E2038" t="s">
        <v>7</v>
      </c>
      <c r="F2038">
        <v>10502000</v>
      </c>
      <c r="G2038" s="1">
        <f>+D2038/F2038</f>
        <v>1.2807084364882879E-4</v>
      </c>
      <c r="H2038">
        <f>INDEX($T$21:$T$38, MATCH(E2038, $S$21:$S$38, 0))</f>
        <v>0</v>
      </c>
      <c r="I2038">
        <v>199</v>
      </c>
    </row>
    <row r="2039" spans="1:9" x14ac:dyDescent="0.2">
      <c r="A2039">
        <v>2011</v>
      </c>
      <c r="B2039">
        <v>6</v>
      </c>
      <c r="C2039" t="s">
        <v>25</v>
      </c>
      <c r="D2039">
        <v>1345</v>
      </c>
      <c r="E2039" t="s">
        <v>13</v>
      </c>
      <c r="F2039">
        <v>10067000</v>
      </c>
      <c r="G2039" s="1">
        <f>+D2039/F2039</f>
        <v>1.3360484752160525E-4</v>
      </c>
      <c r="H2039">
        <f>INDEX($T$21:$T$38, MATCH(E2039, $S$21:$S$38, 0))</f>
        <v>1</v>
      </c>
      <c r="I2039">
        <v>1933</v>
      </c>
    </row>
    <row r="2040" spans="1:9" x14ac:dyDescent="0.2">
      <c r="A2040">
        <v>2011</v>
      </c>
      <c r="B2040">
        <v>9</v>
      </c>
      <c r="C2040" t="s">
        <v>6</v>
      </c>
      <c r="D2040">
        <v>1345</v>
      </c>
      <c r="E2040" t="s">
        <v>15</v>
      </c>
      <c r="F2040">
        <v>10415000</v>
      </c>
      <c r="G2040" s="1">
        <f>+D2040/F2040</f>
        <v>1.2914066250600096E-4</v>
      </c>
      <c r="H2040">
        <f>INDEX($T$21:$T$38, MATCH(E2040, $S$21:$S$38, 0))</f>
        <v>1</v>
      </c>
      <c r="I2040">
        <v>2025</v>
      </c>
    </row>
    <row r="2041" spans="1:9" x14ac:dyDescent="0.2">
      <c r="A2041">
        <v>2008</v>
      </c>
      <c r="B2041">
        <v>11</v>
      </c>
      <c r="C2041" t="s">
        <v>25</v>
      </c>
      <c r="D2041">
        <v>1346</v>
      </c>
      <c r="E2041" t="s">
        <v>7</v>
      </c>
      <c r="F2041">
        <v>10695000</v>
      </c>
      <c r="G2041" s="1">
        <f>+D2041/F2041</f>
        <v>1.2585320243104254E-4</v>
      </c>
      <c r="H2041">
        <f>INDEX($T$21:$T$38, MATCH(E2041, $S$21:$S$38, 0))</f>
        <v>0</v>
      </c>
      <c r="I2041">
        <v>811</v>
      </c>
    </row>
    <row r="2042" spans="1:9" x14ac:dyDescent="0.2">
      <c r="A2042">
        <v>2008</v>
      </c>
      <c r="B2042">
        <v>2</v>
      </c>
      <c r="C2042" t="s">
        <v>25</v>
      </c>
      <c r="D2042">
        <v>1347</v>
      </c>
      <c r="E2042" t="s">
        <v>7</v>
      </c>
      <c r="F2042">
        <v>10695000</v>
      </c>
      <c r="G2042" s="1">
        <f>+D2042/F2042</f>
        <v>1.2594670406732117E-4</v>
      </c>
      <c r="H2042">
        <f>INDEX($T$21:$T$38, MATCH(E2042, $S$21:$S$38, 0))</f>
        <v>0</v>
      </c>
      <c r="I2042">
        <v>487</v>
      </c>
    </row>
    <row r="2043" spans="1:9" x14ac:dyDescent="0.2">
      <c r="A2043">
        <v>2008</v>
      </c>
      <c r="B2043">
        <v>6</v>
      </c>
      <c r="C2043" t="s">
        <v>25</v>
      </c>
      <c r="D2043">
        <v>1347</v>
      </c>
      <c r="E2043" t="s">
        <v>11</v>
      </c>
      <c r="F2043">
        <v>10384000</v>
      </c>
      <c r="G2043" s="1">
        <f>+D2043/F2043</f>
        <v>1.2971879815100153E-4</v>
      </c>
      <c r="H2043">
        <f>INDEX($T$21:$T$38, MATCH(E2043, $S$21:$S$38, 0))</f>
        <v>1</v>
      </c>
      <c r="I2043">
        <v>635</v>
      </c>
    </row>
    <row r="2044" spans="1:9" x14ac:dyDescent="0.2">
      <c r="A2044">
        <v>2010</v>
      </c>
      <c r="B2044">
        <v>7</v>
      </c>
      <c r="C2044" t="s">
        <v>25</v>
      </c>
      <c r="D2044">
        <v>1347</v>
      </c>
      <c r="E2044" t="s">
        <v>13</v>
      </c>
      <c r="F2044">
        <v>9761000</v>
      </c>
      <c r="G2044" s="1">
        <f>+D2044/F2044</f>
        <v>1.3799815592664685E-4</v>
      </c>
      <c r="H2044">
        <f>INDEX($T$21:$T$38, MATCH(E2044, $S$21:$S$38, 0))</f>
        <v>1</v>
      </c>
      <c r="I2044">
        <v>1537</v>
      </c>
    </row>
    <row r="2045" spans="1:9" x14ac:dyDescent="0.2">
      <c r="A2045">
        <v>2015</v>
      </c>
      <c r="B2045">
        <v>7</v>
      </c>
      <c r="C2045" t="s">
        <v>6</v>
      </c>
      <c r="D2045">
        <v>1347</v>
      </c>
      <c r="E2045" t="s">
        <v>15</v>
      </c>
      <c r="F2045">
        <v>10212000</v>
      </c>
      <c r="G2045" s="1">
        <f>+D2045/F2045</f>
        <v>1.3190364277320798E-4</v>
      </c>
      <c r="H2045">
        <f>INDEX($T$21:$T$38, MATCH(E2045, $S$21:$S$38, 0))</f>
        <v>1</v>
      </c>
      <c r="I2045">
        <v>3681</v>
      </c>
    </row>
    <row r="2046" spans="1:9" x14ac:dyDescent="0.2">
      <c r="A2046">
        <v>2016</v>
      </c>
      <c r="B2046">
        <v>11</v>
      </c>
      <c r="C2046" t="s">
        <v>25</v>
      </c>
      <c r="D2046">
        <v>1347</v>
      </c>
      <c r="E2046" t="s">
        <v>11</v>
      </c>
      <c r="F2046">
        <v>11089000</v>
      </c>
      <c r="G2046" s="1">
        <f>+D2046/F2046</f>
        <v>1.2147172874019299E-4</v>
      </c>
      <c r="H2046">
        <f>INDEX($T$21:$T$38, MATCH(E2046, $S$21:$S$38, 0))</f>
        <v>1</v>
      </c>
      <c r="I2046">
        <v>4271</v>
      </c>
    </row>
    <row r="2047" spans="1:9" x14ac:dyDescent="0.2">
      <c r="A2047">
        <v>2010</v>
      </c>
      <c r="B2047">
        <v>2</v>
      </c>
      <c r="C2047" t="s">
        <v>25</v>
      </c>
      <c r="D2047">
        <v>1348</v>
      </c>
      <c r="E2047" t="s">
        <v>14</v>
      </c>
      <c r="F2047">
        <v>9902000</v>
      </c>
      <c r="G2047" s="1">
        <f>+D2047/F2047</f>
        <v>1.3613411432033932E-4</v>
      </c>
      <c r="H2047">
        <f>INDEX($T$21:$T$38, MATCH(E2047, $S$21:$S$38, 0))</f>
        <v>1</v>
      </c>
      <c r="I2047">
        <v>1358</v>
      </c>
    </row>
    <row r="2048" spans="1:9" x14ac:dyDescent="0.2">
      <c r="A2048">
        <v>2011</v>
      </c>
      <c r="B2048">
        <v>10</v>
      </c>
      <c r="C2048" t="s">
        <v>6</v>
      </c>
      <c r="D2048">
        <v>1348</v>
      </c>
      <c r="E2048" t="s">
        <v>15</v>
      </c>
      <c r="F2048">
        <v>10415000</v>
      </c>
      <c r="G2048" s="1">
        <f>+D2048/F2048</f>
        <v>1.2942870859337493E-4</v>
      </c>
      <c r="H2048">
        <f>INDEX($T$21:$T$38, MATCH(E2048, $S$21:$S$38, 0))</f>
        <v>1</v>
      </c>
      <c r="I2048">
        <v>2061</v>
      </c>
    </row>
    <row r="2049" spans="1:9" x14ac:dyDescent="0.2">
      <c r="A2049">
        <v>2012</v>
      </c>
      <c r="B2049">
        <v>4</v>
      </c>
      <c r="C2049" t="s">
        <v>25</v>
      </c>
      <c r="D2049">
        <v>1348</v>
      </c>
      <c r="E2049" t="s">
        <v>14</v>
      </c>
      <c r="F2049">
        <v>9421000</v>
      </c>
      <c r="G2049" s="1">
        <f>+D2049/F2049</f>
        <v>1.4308459823797899E-4</v>
      </c>
      <c r="H2049">
        <f>INDEX($T$21:$T$38, MATCH(E2049, $S$21:$S$38, 0))</f>
        <v>1</v>
      </c>
      <c r="I2049">
        <v>2294</v>
      </c>
    </row>
    <row r="2050" spans="1:9" x14ac:dyDescent="0.2">
      <c r="A2050">
        <v>2007</v>
      </c>
      <c r="B2050">
        <v>9</v>
      </c>
      <c r="C2050" t="s">
        <v>25</v>
      </c>
      <c r="D2050">
        <v>1349</v>
      </c>
      <c r="E2050" t="s">
        <v>11</v>
      </c>
      <c r="F2050">
        <v>10409000</v>
      </c>
      <c r="G2050" s="1">
        <f>+D2050/F2050</f>
        <v>1.2959938514746854E-4</v>
      </c>
      <c r="H2050">
        <f>INDEX($T$21:$T$38, MATCH(E2050, $S$21:$S$38, 0))</f>
        <v>1</v>
      </c>
      <c r="I2050">
        <v>311</v>
      </c>
    </row>
    <row r="2051" spans="1:9" x14ac:dyDescent="0.2">
      <c r="A2051">
        <v>2010</v>
      </c>
      <c r="B2051">
        <v>4</v>
      </c>
      <c r="C2051" t="s">
        <v>6</v>
      </c>
      <c r="D2051">
        <v>1349</v>
      </c>
      <c r="E2051" t="s">
        <v>15</v>
      </c>
      <c r="F2051">
        <v>10387000</v>
      </c>
      <c r="G2051" s="1">
        <f>+D2051/F2051</f>
        <v>1.2987388081255415E-4</v>
      </c>
      <c r="H2051">
        <f>INDEX($T$21:$T$38, MATCH(E2051, $S$21:$S$38, 0))</f>
        <v>1</v>
      </c>
      <c r="I2051">
        <v>1413</v>
      </c>
    </row>
    <row r="2052" spans="1:9" x14ac:dyDescent="0.2">
      <c r="A2052">
        <v>2012</v>
      </c>
      <c r="B2052">
        <v>8</v>
      </c>
      <c r="C2052" t="s">
        <v>25</v>
      </c>
      <c r="D2052">
        <v>1350</v>
      </c>
      <c r="E2052" t="s">
        <v>13</v>
      </c>
      <c r="F2052">
        <v>10034000</v>
      </c>
      <c r="G2052" s="1">
        <f>+D2052/F2052</f>
        <v>1.3454255531193942E-4</v>
      </c>
      <c r="H2052">
        <f>INDEX($T$21:$T$38, MATCH(E2052, $S$21:$S$38, 0))</f>
        <v>1</v>
      </c>
      <c r="I2052">
        <v>2437</v>
      </c>
    </row>
    <row r="2053" spans="1:9" x14ac:dyDescent="0.2">
      <c r="A2053">
        <v>2013</v>
      </c>
      <c r="B2053">
        <v>8</v>
      </c>
      <c r="C2053" t="s">
        <v>25</v>
      </c>
      <c r="D2053">
        <v>1351</v>
      </c>
      <c r="E2053" t="s">
        <v>12</v>
      </c>
      <c r="F2053">
        <v>10628000</v>
      </c>
      <c r="G2053" s="1">
        <f>+D2053/F2053</f>
        <v>1.27117049303726E-4</v>
      </c>
      <c r="H2053">
        <f>INDEX($T$21:$T$38, MATCH(E2053, $S$21:$S$38, 0))</f>
        <v>1</v>
      </c>
      <c r="I2053">
        <v>2868</v>
      </c>
    </row>
    <row r="2054" spans="1:9" x14ac:dyDescent="0.2">
      <c r="A2054">
        <v>2014</v>
      </c>
      <c r="B2054">
        <v>4</v>
      </c>
      <c r="C2054" t="s">
        <v>6</v>
      </c>
      <c r="D2054">
        <v>1351</v>
      </c>
      <c r="E2054" t="s">
        <v>15</v>
      </c>
      <c r="F2054">
        <v>10345000</v>
      </c>
      <c r="G2054" s="1">
        <f>+D2054/F2054</f>
        <v>1.305944900918318E-4</v>
      </c>
      <c r="H2054">
        <f>INDEX($T$21:$T$38, MATCH(E2054, $S$21:$S$38, 0))</f>
        <v>1</v>
      </c>
      <c r="I2054">
        <v>3141</v>
      </c>
    </row>
    <row r="2055" spans="1:9" x14ac:dyDescent="0.2">
      <c r="A2055">
        <v>2017</v>
      </c>
      <c r="B2055">
        <v>9</v>
      </c>
      <c r="C2055" t="s">
        <v>6</v>
      </c>
      <c r="D2055">
        <v>1351</v>
      </c>
      <c r="E2055" t="s">
        <v>15</v>
      </c>
      <c r="F2055">
        <v>9819000</v>
      </c>
      <c r="G2055" s="1">
        <f>+D2055/F2055</f>
        <v>1.3759038598635298E-4</v>
      </c>
      <c r="H2055">
        <f>INDEX($T$21:$T$38, MATCH(E2055, $S$21:$S$38, 0))</f>
        <v>1</v>
      </c>
      <c r="I2055">
        <v>4617</v>
      </c>
    </row>
    <row r="2056" spans="1:9" x14ac:dyDescent="0.2">
      <c r="A2056">
        <v>2007</v>
      </c>
      <c r="B2056">
        <v>4</v>
      </c>
      <c r="C2056" t="s">
        <v>25</v>
      </c>
      <c r="D2056">
        <v>1352</v>
      </c>
      <c r="E2056" t="s">
        <v>11</v>
      </c>
      <c r="F2056">
        <v>10409000</v>
      </c>
      <c r="G2056" s="1">
        <f>+D2056/F2056</f>
        <v>1.2988759727159188E-4</v>
      </c>
      <c r="H2056">
        <f>INDEX($T$21:$T$38, MATCH(E2056, $S$21:$S$38, 0))</f>
        <v>1</v>
      </c>
      <c r="I2056">
        <v>131</v>
      </c>
    </row>
    <row r="2057" spans="1:9" x14ac:dyDescent="0.2">
      <c r="A2057">
        <v>2014</v>
      </c>
      <c r="B2057">
        <v>2</v>
      </c>
      <c r="C2057" t="s">
        <v>6</v>
      </c>
      <c r="D2057">
        <v>1352</v>
      </c>
      <c r="E2057" t="s">
        <v>15</v>
      </c>
      <c r="F2057">
        <v>10345000</v>
      </c>
      <c r="G2057" s="1">
        <f>+D2057/F2057</f>
        <v>1.306911551474142E-4</v>
      </c>
      <c r="H2057">
        <f>INDEX($T$21:$T$38, MATCH(E2057, $S$21:$S$38, 0))</f>
        <v>1</v>
      </c>
      <c r="I2057">
        <v>3069</v>
      </c>
    </row>
    <row r="2058" spans="1:9" x14ac:dyDescent="0.2">
      <c r="A2058">
        <v>2007</v>
      </c>
      <c r="B2058">
        <v>8</v>
      </c>
      <c r="C2058" t="s">
        <v>25</v>
      </c>
      <c r="D2058">
        <v>1353</v>
      </c>
      <c r="E2058" t="s">
        <v>12</v>
      </c>
      <c r="F2058">
        <v>10440000</v>
      </c>
      <c r="G2058" s="1">
        <f>+D2058/F2058</f>
        <v>1.2959770114942529E-4</v>
      </c>
      <c r="H2058">
        <f>INDEX($T$21:$T$38, MATCH(E2058, $S$21:$S$38, 0))</f>
        <v>1</v>
      </c>
      <c r="I2058">
        <v>276</v>
      </c>
    </row>
    <row r="2059" spans="1:9" x14ac:dyDescent="0.2">
      <c r="A2059">
        <v>2011</v>
      </c>
      <c r="B2059">
        <v>8</v>
      </c>
      <c r="C2059" t="s">
        <v>25</v>
      </c>
      <c r="D2059">
        <v>1353</v>
      </c>
      <c r="E2059" t="s">
        <v>13</v>
      </c>
      <c r="F2059">
        <v>10067000</v>
      </c>
      <c r="G2059" s="1">
        <f>+D2059/F2059</f>
        <v>1.3439952319459621E-4</v>
      </c>
      <c r="H2059">
        <f>INDEX($T$21:$T$38, MATCH(E2059, $S$21:$S$38, 0))</f>
        <v>1</v>
      </c>
      <c r="I2059">
        <v>2005</v>
      </c>
    </row>
    <row r="2060" spans="1:9" x14ac:dyDescent="0.2">
      <c r="A2060">
        <v>2013</v>
      </c>
      <c r="B2060">
        <v>4</v>
      </c>
      <c r="C2060" t="s">
        <v>25</v>
      </c>
      <c r="D2060">
        <v>1353</v>
      </c>
      <c r="E2060" t="s">
        <v>13</v>
      </c>
      <c r="F2060">
        <v>10189000</v>
      </c>
      <c r="G2060" s="1">
        <f>+D2060/F2060</f>
        <v>1.327902640102071E-4</v>
      </c>
      <c r="H2060">
        <f>INDEX($T$21:$T$38, MATCH(E2060, $S$21:$S$38, 0))</f>
        <v>1</v>
      </c>
      <c r="I2060">
        <v>2725</v>
      </c>
    </row>
    <row r="2061" spans="1:9" x14ac:dyDescent="0.2">
      <c r="A2061">
        <v>2015</v>
      </c>
      <c r="B2061">
        <v>5</v>
      </c>
      <c r="C2061" t="s">
        <v>6</v>
      </c>
      <c r="D2061">
        <v>1354</v>
      </c>
      <c r="E2061" t="s">
        <v>15</v>
      </c>
      <c r="F2061">
        <v>10212000</v>
      </c>
      <c r="G2061" s="1">
        <f>+D2061/F2061</f>
        <v>1.3258911084998041E-4</v>
      </c>
      <c r="H2061">
        <f>INDEX($T$21:$T$38, MATCH(E2061, $S$21:$S$38, 0))</f>
        <v>1</v>
      </c>
      <c r="I2061">
        <v>3609</v>
      </c>
    </row>
    <row r="2062" spans="1:9" x14ac:dyDescent="0.2">
      <c r="A2062">
        <v>2015</v>
      </c>
      <c r="B2062">
        <v>11</v>
      </c>
      <c r="C2062" t="s">
        <v>6</v>
      </c>
      <c r="D2062">
        <v>1354</v>
      </c>
      <c r="E2062" t="s">
        <v>15</v>
      </c>
      <c r="F2062">
        <v>10212000</v>
      </c>
      <c r="G2062" s="1">
        <f>+D2062/F2062</f>
        <v>1.3258911084998041E-4</v>
      </c>
      <c r="H2062">
        <f>INDEX($T$21:$T$38, MATCH(E2062, $S$21:$S$38, 0))</f>
        <v>1</v>
      </c>
      <c r="I2062">
        <v>3825</v>
      </c>
    </row>
    <row r="2063" spans="1:9" x14ac:dyDescent="0.2">
      <c r="A2063">
        <v>2018</v>
      </c>
      <c r="B2063">
        <v>3</v>
      </c>
      <c r="C2063" t="s">
        <v>6</v>
      </c>
      <c r="D2063">
        <v>1354</v>
      </c>
      <c r="E2063" t="s">
        <v>15</v>
      </c>
      <c r="F2063">
        <v>9887000</v>
      </c>
      <c r="G2063" s="1">
        <f>+D2063/F2063</f>
        <v>1.3694750682714677E-4</v>
      </c>
      <c r="H2063">
        <f>INDEX($T$21:$T$38, MATCH(E2063, $S$21:$S$38, 0))</f>
        <v>1</v>
      </c>
      <c r="I2063">
        <v>4833</v>
      </c>
    </row>
    <row r="2064" spans="1:9" x14ac:dyDescent="0.2">
      <c r="A2064">
        <v>2012</v>
      </c>
      <c r="B2064">
        <v>3</v>
      </c>
      <c r="C2064" t="s">
        <v>25</v>
      </c>
      <c r="D2064">
        <v>1356</v>
      </c>
      <c r="E2064" t="s">
        <v>13</v>
      </c>
      <c r="F2064">
        <v>10034000</v>
      </c>
      <c r="G2064" s="1">
        <f>+D2064/F2064</f>
        <v>1.3514052222443691E-4</v>
      </c>
      <c r="H2064">
        <f>INDEX($T$21:$T$38, MATCH(E2064, $S$21:$S$38, 0))</f>
        <v>1</v>
      </c>
      <c r="I2064">
        <v>2257</v>
      </c>
    </row>
    <row r="2065" spans="1:9" x14ac:dyDescent="0.2">
      <c r="A2065">
        <v>2014</v>
      </c>
      <c r="B2065">
        <v>8</v>
      </c>
      <c r="C2065" t="s">
        <v>25</v>
      </c>
      <c r="D2065">
        <v>1356</v>
      </c>
      <c r="E2065" t="s">
        <v>12</v>
      </c>
      <c r="F2065">
        <v>10822000</v>
      </c>
      <c r="G2065" s="1">
        <f>+D2065/F2065</f>
        <v>1.2530031417482904E-4</v>
      </c>
      <c r="H2065">
        <f>INDEX($T$21:$T$38, MATCH(E2065, $S$21:$S$38, 0))</f>
        <v>1</v>
      </c>
      <c r="I2065">
        <v>3300</v>
      </c>
    </row>
    <row r="2066" spans="1:9" x14ac:dyDescent="0.2">
      <c r="A2066">
        <v>2015</v>
      </c>
      <c r="B2066">
        <v>2</v>
      </c>
      <c r="C2066" t="s">
        <v>25</v>
      </c>
      <c r="D2066">
        <v>1357</v>
      </c>
      <c r="E2066" t="s">
        <v>13</v>
      </c>
      <c r="F2066">
        <v>10444000</v>
      </c>
      <c r="G2066" s="1">
        <f>+D2066/F2066</f>
        <v>1.2993106089620834E-4</v>
      </c>
      <c r="H2066">
        <f>INDEX($T$21:$T$38, MATCH(E2066, $S$21:$S$38, 0))</f>
        <v>1</v>
      </c>
      <c r="I2066">
        <v>3517</v>
      </c>
    </row>
    <row r="2067" spans="1:9" x14ac:dyDescent="0.2">
      <c r="A2067">
        <v>2008</v>
      </c>
      <c r="B2067">
        <v>8</v>
      </c>
      <c r="C2067" t="s">
        <v>25</v>
      </c>
      <c r="D2067">
        <v>1358</v>
      </c>
      <c r="E2067" t="s">
        <v>12</v>
      </c>
      <c r="F2067">
        <v>10721000</v>
      </c>
      <c r="G2067" s="1">
        <f>+D2067/F2067</f>
        <v>1.2666728849920718E-4</v>
      </c>
      <c r="H2067">
        <f>INDEX($T$21:$T$38, MATCH(E2067, $S$21:$S$38, 0))</f>
        <v>1</v>
      </c>
      <c r="I2067">
        <v>708</v>
      </c>
    </row>
    <row r="2068" spans="1:9" x14ac:dyDescent="0.2">
      <c r="A2068">
        <v>2014</v>
      </c>
      <c r="B2068">
        <v>8</v>
      </c>
      <c r="C2068" t="s">
        <v>6</v>
      </c>
      <c r="D2068">
        <v>1358</v>
      </c>
      <c r="E2068" t="s">
        <v>15</v>
      </c>
      <c r="F2068">
        <v>10345000</v>
      </c>
      <c r="G2068" s="1">
        <f>+D2068/F2068</f>
        <v>1.3127114548090865E-4</v>
      </c>
      <c r="H2068">
        <f>INDEX($T$21:$T$38, MATCH(E2068, $S$21:$S$38, 0))</f>
        <v>1</v>
      </c>
      <c r="I2068">
        <v>3285</v>
      </c>
    </row>
    <row r="2069" spans="1:9" x14ac:dyDescent="0.2">
      <c r="A2069">
        <v>2008</v>
      </c>
      <c r="B2069">
        <v>7</v>
      </c>
      <c r="C2069" t="s">
        <v>25</v>
      </c>
      <c r="D2069">
        <v>1361</v>
      </c>
      <c r="E2069" t="s">
        <v>12</v>
      </c>
      <c r="F2069">
        <v>10721000</v>
      </c>
      <c r="G2069" s="1">
        <f>+D2069/F2069</f>
        <v>1.2694711314243073E-4</v>
      </c>
      <c r="H2069">
        <f>INDEX($T$21:$T$38, MATCH(E2069, $S$21:$S$38, 0))</f>
        <v>1</v>
      </c>
      <c r="I2069">
        <v>672</v>
      </c>
    </row>
    <row r="2070" spans="1:9" x14ac:dyDescent="0.2">
      <c r="A2070">
        <v>2014</v>
      </c>
      <c r="B2070">
        <v>11</v>
      </c>
      <c r="C2070" t="s">
        <v>6</v>
      </c>
      <c r="D2070">
        <v>1361</v>
      </c>
      <c r="E2070" t="s">
        <v>15</v>
      </c>
      <c r="F2070">
        <v>10345000</v>
      </c>
      <c r="G2070" s="1">
        <f>+D2070/F2070</f>
        <v>1.3156114064765589E-4</v>
      </c>
      <c r="H2070">
        <f>INDEX($T$21:$T$38, MATCH(E2070, $S$21:$S$38, 0))</f>
        <v>1</v>
      </c>
      <c r="I2070">
        <v>3393</v>
      </c>
    </row>
    <row r="2071" spans="1:9" x14ac:dyDescent="0.2">
      <c r="A2071">
        <v>2018</v>
      </c>
      <c r="B2071">
        <v>7</v>
      </c>
      <c r="C2071" t="s">
        <v>6</v>
      </c>
      <c r="D2071">
        <v>1361</v>
      </c>
      <c r="E2071" t="s">
        <v>15</v>
      </c>
      <c r="F2071">
        <v>9887000</v>
      </c>
      <c r="G2071" s="1">
        <f>+D2071/F2071</f>
        <v>1.3765550723171842E-4</v>
      </c>
      <c r="H2071">
        <f>INDEX($T$21:$T$38, MATCH(E2071, $S$21:$S$38, 0))</f>
        <v>1</v>
      </c>
      <c r="I2071">
        <v>4977</v>
      </c>
    </row>
    <row r="2072" spans="1:9" x14ac:dyDescent="0.2">
      <c r="A2072">
        <v>2013</v>
      </c>
      <c r="B2072">
        <v>11</v>
      </c>
      <c r="C2072" t="s">
        <v>6</v>
      </c>
      <c r="D2072">
        <v>1362</v>
      </c>
      <c r="E2072" t="s">
        <v>15</v>
      </c>
      <c r="F2072">
        <v>10495000</v>
      </c>
      <c r="G2072" s="1">
        <f>+D2072/F2072</f>
        <v>1.2977608384945213E-4</v>
      </c>
      <c r="H2072">
        <f>INDEX($T$21:$T$38, MATCH(E2072, $S$21:$S$38, 0))</f>
        <v>1</v>
      </c>
      <c r="I2072">
        <v>2961</v>
      </c>
    </row>
    <row r="2073" spans="1:9" x14ac:dyDescent="0.2">
      <c r="A2073">
        <v>2017</v>
      </c>
      <c r="B2073">
        <v>6</v>
      </c>
      <c r="C2073" t="s">
        <v>25</v>
      </c>
      <c r="D2073">
        <v>1362</v>
      </c>
      <c r="E2073" t="s">
        <v>11</v>
      </c>
      <c r="F2073">
        <v>10879000</v>
      </c>
      <c r="G2073" s="1">
        <f>+D2073/F2073</f>
        <v>1.2519533045316666E-4</v>
      </c>
      <c r="H2073">
        <f>INDEX($T$21:$T$38, MATCH(E2073, $S$21:$S$38, 0))</f>
        <v>1</v>
      </c>
      <c r="I2073">
        <v>4523</v>
      </c>
    </row>
    <row r="2074" spans="1:9" x14ac:dyDescent="0.2">
      <c r="A2074">
        <v>2017</v>
      </c>
      <c r="B2074">
        <v>8</v>
      </c>
      <c r="C2074" t="s">
        <v>25</v>
      </c>
      <c r="D2074">
        <v>1362</v>
      </c>
      <c r="E2074" t="s">
        <v>11</v>
      </c>
      <c r="F2074">
        <v>10879000</v>
      </c>
      <c r="G2074" s="1">
        <f>+D2074/F2074</f>
        <v>1.2519533045316666E-4</v>
      </c>
      <c r="H2074">
        <f>INDEX($T$21:$T$38, MATCH(E2074, $S$21:$S$38, 0))</f>
        <v>1</v>
      </c>
      <c r="I2074">
        <v>4595</v>
      </c>
    </row>
    <row r="2075" spans="1:9" x14ac:dyDescent="0.2">
      <c r="A2075">
        <v>2014</v>
      </c>
      <c r="B2075">
        <v>3</v>
      </c>
      <c r="C2075" t="s">
        <v>25</v>
      </c>
      <c r="D2075">
        <v>1363</v>
      </c>
      <c r="E2075" t="s">
        <v>13</v>
      </c>
      <c r="F2075">
        <v>10377000</v>
      </c>
      <c r="G2075" s="1">
        <f>+D2075/F2075</f>
        <v>1.3134817384600559E-4</v>
      </c>
      <c r="H2075">
        <f>INDEX($T$21:$T$38, MATCH(E2075, $S$21:$S$38, 0))</f>
        <v>1</v>
      </c>
      <c r="I2075">
        <v>3121</v>
      </c>
    </row>
    <row r="2076" spans="1:9" x14ac:dyDescent="0.2">
      <c r="A2076">
        <v>2010</v>
      </c>
      <c r="B2076">
        <v>5</v>
      </c>
      <c r="C2076" t="s">
        <v>25</v>
      </c>
      <c r="D2076">
        <v>1364</v>
      </c>
      <c r="E2076" t="s">
        <v>13</v>
      </c>
      <c r="F2076">
        <v>9761000</v>
      </c>
      <c r="G2076" s="1">
        <f>+D2076/F2076</f>
        <v>1.3973978076016802E-4</v>
      </c>
      <c r="H2076">
        <f>INDEX($T$21:$T$38, MATCH(E2076, $S$21:$S$38, 0))</f>
        <v>1</v>
      </c>
      <c r="I2076">
        <v>1465</v>
      </c>
    </row>
    <row r="2077" spans="1:9" x14ac:dyDescent="0.2">
      <c r="A2077">
        <v>2011</v>
      </c>
      <c r="B2077">
        <v>7</v>
      </c>
      <c r="C2077" t="s">
        <v>25</v>
      </c>
      <c r="D2077">
        <v>1365</v>
      </c>
      <c r="E2077" t="s">
        <v>11</v>
      </c>
      <c r="F2077">
        <v>10960000</v>
      </c>
      <c r="G2077" s="1">
        <f>+D2077/F2077</f>
        <v>1.2454379562043796E-4</v>
      </c>
      <c r="H2077">
        <f>INDEX($T$21:$T$38, MATCH(E2077, $S$21:$S$38, 0))</f>
        <v>1</v>
      </c>
      <c r="I2077">
        <v>1967</v>
      </c>
    </row>
    <row r="2078" spans="1:9" x14ac:dyDescent="0.2">
      <c r="A2078">
        <v>2016</v>
      </c>
      <c r="B2078">
        <v>4</v>
      </c>
      <c r="C2078" t="s">
        <v>6</v>
      </c>
      <c r="D2078">
        <v>1366</v>
      </c>
      <c r="E2078" t="s">
        <v>15</v>
      </c>
      <c r="F2078">
        <v>9974000</v>
      </c>
      <c r="G2078" s="1">
        <f>+D2078/F2078</f>
        <v>1.3695608582314016E-4</v>
      </c>
      <c r="H2078">
        <f>INDEX($T$21:$T$38, MATCH(E2078, $S$21:$S$38, 0))</f>
        <v>1</v>
      </c>
      <c r="I2078">
        <v>4005</v>
      </c>
    </row>
    <row r="2079" spans="1:9" x14ac:dyDescent="0.2">
      <c r="A2079">
        <v>2007</v>
      </c>
      <c r="B2079">
        <v>10</v>
      </c>
      <c r="C2079" t="s">
        <v>25</v>
      </c>
      <c r="D2079">
        <v>1367</v>
      </c>
      <c r="E2079" t="s">
        <v>7</v>
      </c>
      <c r="F2079">
        <v>10502000</v>
      </c>
      <c r="G2079" s="1">
        <f>+D2079/F2079</f>
        <v>1.3016568272709961E-4</v>
      </c>
      <c r="H2079">
        <f>INDEX($T$21:$T$38, MATCH(E2079, $S$21:$S$38, 0))</f>
        <v>0</v>
      </c>
      <c r="I2079">
        <v>343</v>
      </c>
    </row>
    <row r="2080" spans="1:9" x14ac:dyDescent="0.2">
      <c r="A2080">
        <v>2017</v>
      </c>
      <c r="B2080">
        <v>4</v>
      </c>
      <c r="C2080" t="s">
        <v>6</v>
      </c>
      <c r="D2080">
        <v>1367</v>
      </c>
      <c r="E2080" t="s">
        <v>15</v>
      </c>
      <c r="F2080">
        <v>9819000</v>
      </c>
      <c r="G2080" s="1">
        <f>+D2080/F2080</f>
        <v>1.3921987982482942E-4</v>
      </c>
      <c r="H2080">
        <f>INDEX($T$21:$T$38, MATCH(E2080, $S$21:$S$38, 0))</f>
        <v>1</v>
      </c>
      <c r="I2080">
        <v>4437</v>
      </c>
    </row>
    <row r="2081" spans="1:9" x14ac:dyDescent="0.2">
      <c r="A2081">
        <v>2013</v>
      </c>
      <c r="B2081">
        <v>11</v>
      </c>
      <c r="C2081" t="s">
        <v>25</v>
      </c>
      <c r="D2081">
        <v>1368</v>
      </c>
      <c r="E2081" t="s">
        <v>13</v>
      </c>
      <c r="F2081">
        <v>10189000</v>
      </c>
      <c r="G2081" s="1">
        <f>+D2081/F2081</f>
        <v>1.3426243988615174E-4</v>
      </c>
      <c r="H2081">
        <f>INDEX($T$21:$T$38, MATCH(E2081, $S$21:$S$38, 0))</f>
        <v>1</v>
      </c>
      <c r="I2081">
        <v>2977</v>
      </c>
    </row>
    <row r="2082" spans="1:9" x14ac:dyDescent="0.2">
      <c r="A2082">
        <v>2014</v>
      </c>
      <c r="B2082">
        <v>5</v>
      </c>
      <c r="C2082" t="s">
        <v>6</v>
      </c>
      <c r="D2082">
        <v>1368</v>
      </c>
      <c r="E2082" t="s">
        <v>15</v>
      </c>
      <c r="F2082">
        <v>10345000</v>
      </c>
      <c r="G2082" s="1">
        <f>+D2082/F2082</f>
        <v>1.3223779603673273E-4</v>
      </c>
      <c r="H2082">
        <f>INDEX($T$21:$T$38, MATCH(E2082, $S$21:$S$38, 0))</f>
        <v>1</v>
      </c>
      <c r="I2082">
        <v>3177</v>
      </c>
    </row>
    <row r="2083" spans="1:9" x14ac:dyDescent="0.2">
      <c r="A2083">
        <v>2011</v>
      </c>
      <c r="B2083">
        <v>11</v>
      </c>
      <c r="C2083" t="s">
        <v>25</v>
      </c>
      <c r="D2083">
        <v>1369</v>
      </c>
      <c r="E2083" t="s">
        <v>14</v>
      </c>
      <c r="F2083">
        <v>9542000</v>
      </c>
      <c r="G2083" s="1">
        <f>+D2083/F2083</f>
        <v>1.4347097044644728E-4</v>
      </c>
      <c r="H2083">
        <f>INDEX($T$21:$T$38, MATCH(E2083, $S$21:$S$38, 0))</f>
        <v>1</v>
      </c>
      <c r="I2083">
        <v>2114</v>
      </c>
    </row>
    <row r="2084" spans="1:9" x14ac:dyDescent="0.2">
      <c r="A2084">
        <v>2012</v>
      </c>
      <c r="B2084">
        <v>5</v>
      </c>
      <c r="C2084" t="s">
        <v>25</v>
      </c>
      <c r="D2084">
        <v>1370</v>
      </c>
      <c r="E2084" t="s">
        <v>13</v>
      </c>
      <c r="F2084">
        <v>10034000</v>
      </c>
      <c r="G2084" s="1">
        <f>+D2084/F2084</f>
        <v>1.3653577835359777E-4</v>
      </c>
      <c r="H2084">
        <f>INDEX($T$21:$T$38, MATCH(E2084, $S$21:$S$38, 0))</f>
        <v>1</v>
      </c>
      <c r="I2084">
        <v>2329</v>
      </c>
    </row>
    <row r="2085" spans="1:9" x14ac:dyDescent="0.2">
      <c r="A2085">
        <v>2013</v>
      </c>
      <c r="B2085">
        <v>7</v>
      </c>
      <c r="C2085" t="s">
        <v>25</v>
      </c>
      <c r="D2085">
        <v>1370</v>
      </c>
      <c r="E2085" t="s">
        <v>12</v>
      </c>
      <c r="F2085">
        <v>10628000</v>
      </c>
      <c r="G2085" s="1">
        <f>+D2085/F2085</f>
        <v>1.289047798268724E-4</v>
      </c>
      <c r="H2085">
        <f>INDEX($T$21:$T$38, MATCH(E2085, $S$21:$S$38, 0))</f>
        <v>1</v>
      </c>
      <c r="I2085">
        <v>2832</v>
      </c>
    </row>
    <row r="2086" spans="1:9" x14ac:dyDescent="0.2">
      <c r="A2086">
        <v>2016</v>
      </c>
      <c r="B2086">
        <v>7</v>
      </c>
      <c r="C2086" t="s">
        <v>6</v>
      </c>
      <c r="D2086">
        <v>1371</v>
      </c>
      <c r="E2086" t="s">
        <v>15</v>
      </c>
      <c r="F2086">
        <v>9974000</v>
      </c>
      <c r="G2086" s="1">
        <f>+D2086/F2086</f>
        <v>1.3745738921195106E-4</v>
      </c>
      <c r="H2086">
        <f>INDEX($T$21:$T$38, MATCH(E2086, $S$21:$S$38, 0))</f>
        <v>1</v>
      </c>
      <c r="I2086">
        <v>4113</v>
      </c>
    </row>
    <row r="2087" spans="1:9" x14ac:dyDescent="0.2">
      <c r="A2087">
        <v>2007</v>
      </c>
      <c r="B2087">
        <v>6</v>
      </c>
      <c r="C2087" t="s">
        <v>25</v>
      </c>
      <c r="D2087">
        <v>1372</v>
      </c>
      <c r="E2087" t="s">
        <v>11</v>
      </c>
      <c r="F2087">
        <v>10409000</v>
      </c>
      <c r="G2087" s="1">
        <f>+D2087/F2087</f>
        <v>1.3180901143241424E-4</v>
      </c>
      <c r="H2087">
        <f>INDEX($T$21:$T$38, MATCH(E2087, $S$21:$S$38, 0))</f>
        <v>1</v>
      </c>
      <c r="I2087">
        <v>203</v>
      </c>
    </row>
    <row r="2088" spans="1:9" x14ac:dyDescent="0.2">
      <c r="A2088">
        <v>2010</v>
      </c>
      <c r="B2088">
        <v>10</v>
      </c>
      <c r="C2088" t="s">
        <v>6</v>
      </c>
      <c r="D2088">
        <v>1372</v>
      </c>
      <c r="E2088" t="s">
        <v>15</v>
      </c>
      <c r="F2088">
        <v>10387000</v>
      </c>
      <c r="G2088" s="1">
        <f>+D2088/F2088</f>
        <v>1.3208818715702321E-4</v>
      </c>
      <c r="H2088">
        <f>INDEX($T$21:$T$38, MATCH(E2088, $S$21:$S$38, 0))</f>
        <v>1</v>
      </c>
      <c r="I2088">
        <v>1629</v>
      </c>
    </row>
    <row r="2089" spans="1:9" x14ac:dyDescent="0.2">
      <c r="A2089">
        <v>2016</v>
      </c>
      <c r="B2089">
        <v>5</v>
      </c>
      <c r="C2089" t="s">
        <v>25</v>
      </c>
      <c r="D2089">
        <v>1372</v>
      </c>
      <c r="E2089" t="s">
        <v>11</v>
      </c>
      <c r="F2089">
        <v>11089000</v>
      </c>
      <c r="G2089" s="1">
        <f>+D2089/F2089</f>
        <v>1.2372621516818468E-4</v>
      </c>
      <c r="H2089">
        <f>INDEX($T$21:$T$38, MATCH(E2089, $S$21:$S$38, 0))</f>
        <v>1</v>
      </c>
      <c r="I2089">
        <v>4055</v>
      </c>
    </row>
    <row r="2090" spans="1:9" x14ac:dyDescent="0.2">
      <c r="A2090">
        <v>2007</v>
      </c>
      <c r="B2090">
        <v>7</v>
      </c>
      <c r="C2090" t="s">
        <v>25</v>
      </c>
      <c r="D2090">
        <v>1373</v>
      </c>
      <c r="E2090" t="s">
        <v>12</v>
      </c>
      <c r="F2090">
        <v>10440000</v>
      </c>
      <c r="G2090" s="1">
        <f>+D2090/F2090</f>
        <v>1.3151340996168581E-4</v>
      </c>
      <c r="H2090">
        <f>INDEX($T$21:$T$38, MATCH(E2090, $S$21:$S$38, 0))</f>
        <v>1</v>
      </c>
      <c r="I2090">
        <v>240</v>
      </c>
    </row>
    <row r="2091" spans="1:9" x14ac:dyDescent="0.2">
      <c r="A2091">
        <v>2007</v>
      </c>
      <c r="B2091">
        <v>11</v>
      </c>
      <c r="C2091" t="s">
        <v>25</v>
      </c>
      <c r="D2091">
        <v>1373</v>
      </c>
      <c r="E2091" t="s">
        <v>7</v>
      </c>
      <c r="F2091">
        <v>10502000</v>
      </c>
      <c r="G2091" s="1">
        <f>+D2091/F2091</f>
        <v>1.3073700247571892E-4</v>
      </c>
      <c r="H2091">
        <f>INDEX($T$21:$T$38, MATCH(E2091, $S$21:$S$38, 0))</f>
        <v>0</v>
      </c>
      <c r="I2091">
        <v>379</v>
      </c>
    </row>
    <row r="2092" spans="1:9" x14ac:dyDescent="0.2">
      <c r="A2092">
        <v>2012</v>
      </c>
      <c r="B2092">
        <v>10</v>
      </c>
      <c r="C2092" t="s">
        <v>6</v>
      </c>
      <c r="D2092">
        <v>1373</v>
      </c>
      <c r="E2092" t="s">
        <v>15</v>
      </c>
      <c r="F2092">
        <v>10532000</v>
      </c>
      <c r="G2092" s="1">
        <f>+D2092/F2092</f>
        <v>1.3036460311431828E-4</v>
      </c>
      <c r="H2092">
        <f>INDEX($T$21:$T$38, MATCH(E2092, $S$21:$S$38, 0))</f>
        <v>1</v>
      </c>
      <c r="I2092">
        <v>2493</v>
      </c>
    </row>
    <row r="2093" spans="1:9" x14ac:dyDescent="0.2">
      <c r="A2093">
        <v>2015</v>
      </c>
      <c r="B2093">
        <v>12</v>
      </c>
      <c r="C2093" t="s">
        <v>6</v>
      </c>
      <c r="D2093">
        <v>1373</v>
      </c>
      <c r="E2093" t="s">
        <v>15</v>
      </c>
      <c r="F2093">
        <v>10212000</v>
      </c>
      <c r="G2093" s="1">
        <f>+D2093/F2093</f>
        <v>1.344496670583627E-4</v>
      </c>
      <c r="H2093">
        <f>INDEX($T$21:$T$38, MATCH(E2093, $S$21:$S$38, 0))</f>
        <v>1</v>
      </c>
      <c r="I2093">
        <v>3861</v>
      </c>
    </row>
    <row r="2094" spans="1:9" x14ac:dyDescent="0.2">
      <c r="A2094">
        <v>2012</v>
      </c>
      <c r="B2094">
        <v>7</v>
      </c>
      <c r="C2094" t="s">
        <v>6</v>
      </c>
      <c r="D2094">
        <v>1374</v>
      </c>
      <c r="E2094" t="s">
        <v>15</v>
      </c>
      <c r="F2094">
        <v>10532000</v>
      </c>
      <c r="G2094" s="1">
        <f>+D2094/F2094</f>
        <v>1.3045955184200531E-4</v>
      </c>
      <c r="H2094">
        <f>INDEX($T$21:$T$38, MATCH(E2094, $S$21:$S$38, 0))</f>
        <v>1</v>
      </c>
      <c r="I2094">
        <v>2385</v>
      </c>
    </row>
    <row r="2095" spans="1:9" x14ac:dyDescent="0.2">
      <c r="A2095">
        <v>2012</v>
      </c>
      <c r="B2095">
        <v>8</v>
      </c>
      <c r="C2095" t="s">
        <v>6</v>
      </c>
      <c r="D2095">
        <v>1375</v>
      </c>
      <c r="E2095" t="s">
        <v>15</v>
      </c>
      <c r="F2095">
        <v>10532000</v>
      </c>
      <c r="G2095" s="1">
        <f>+D2095/F2095</f>
        <v>1.3055450056969237E-4</v>
      </c>
      <c r="H2095">
        <f>INDEX($T$21:$T$38, MATCH(E2095, $S$21:$S$38, 0))</f>
        <v>1</v>
      </c>
      <c r="I2095">
        <v>2421</v>
      </c>
    </row>
    <row r="2096" spans="1:9" x14ac:dyDescent="0.2">
      <c r="A2096">
        <v>2008</v>
      </c>
      <c r="B2096">
        <v>8</v>
      </c>
      <c r="C2096" t="s">
        <v>25</v>
      </c>
      <c r="D2096">
        <v>1376</v>
      </c>
      <c r="E2096" t="s">
        <v>11</v>
      </c>
      <c r="F2096">
        <v>10384000</v>
      </c>
      <c r="G2096" s="1">
        <f>+D2096/F2096</f>
        <v>1.325115562403698E-4</v>
      </c>
      <c r="H2096">
        <f>INDEX($T$21:$T$38, MATCH(E2096, $S$21:$S$38, 0))</f>
        <v>1</v>
      </c>
      <c r="I2096">
        <v>707</v>
      </c>
    </row>
    <row r="2097" spans="1:9" x14ac:dyDescent="0.2">
      <c r="A2097">
        <v>2012</v>
      </c>
      <c r="B2097">
        <v>7</v>
      </c>
      <c r="C2097" t="s">
        <v>25</v>
      </c>
      <c r="D2097">
        <v>1376</v>
      </c>
      <c r="E2097" t="s">
        <v>12</v>
      </c>
      <c r="F2097">
        <v>10430000</v>
      </c>
      <c r="G2097" s="1">
        <f>+D2097/F2097</f>
        <v>1.3192713326941514E-4</v>
      </c>
      <c r="H2097">
        <f>INDEX($T$21:$T$38, MATCH(E2097, $S$21:$S$38, 0))</f>
        <v>1</v>
      </c>
      <c r="I2097">
        <v>2400</v>
      </c>
    </row>
    <row r="2098" spans="1:9" x14ac:dyDescent="0.2">
      <c r="A2098">
        <v>2010</v>
      </c>
      <c r="B2098">
        <v>8</v>
      </c>
      <c r="C2098" t="s">
        <v>6</v>
      </c>
      <c r="D2098">
        <v>1377</v>
      </c>
      <c r="E2098" t="s">
        <v>15</v>
      </c>
      <c r="F2098">
        <v>10387000</v>
      </c>
      <c r="G2098" s="1">
        <f>+D2098/F2098</f>
        <v>1.3256955810147299E-4</v>
      </c>
      <c r="H2098">
        <f>INDEX($T$21:$T$38, MATCH(E2098, $S$21:$S$38, 0))</f>
        <v>1</v>
      </c>
      <c r="I2098">
        <v>1557</v>
      </c>
    </row>
    <row r="2099" spans="1:9" x14ac:dyDescent="0.2">
      <c r="A2099">
        <v>2016</v>
      </c>
      <c r="B2099">
        <v>3</v>
      </c>
      <c r="C2099" t="s">
        <v>25</v>
      </c>
      <c r="D2099">
        <v>1378</v>
      </c>
      <c r="E2099" t="s">
        <v>11</v>
      </c>
      <c r="F2099">
        <v>11089000</v>
      </c>
      <c r="G2099" s="1">
        <f>+D2099/F2099</f>
        <v>1.2426729191090268E-4</v>
      </c>
      <c r="H2099">
        <f>INDEX($T$21:$T$38, MATCH(E2099, $S$21:$S$38, 0))</f>
        <v>1</v>
      </c>
      <c r="I2099">
        <v>3983</v>
      </c>
    </row>
    <row r="2100" spans="1:9" x14ac:dyDescent="0.2">
      <c r="A2100">
        <v>2010</v>
      </c>
      <c r="B2100">
        <v>7</v>
      </c>
      <c r="C2100" t="s">
        <v>6</v>
      </c>
      <c r="D2100">
        <v>1380</v>
      </c>
      <c r="E2100" t="s">
        <v>15</v>
      </c>
      <c r="F2100">
        <v>10387000</v>
      </c>
      <c r="G2100" s="1">
        <f>+D2100/F2100</f>
        <v>1.3285838066814286E-4</v>
      </c>
      <c r="H2100">
        <f>INDEX($T$21:$T$38, MATCH(E2100, $S$21:$S$38, 0))</f>
        <v>1</v>
      </c>
      <c r="I2100">
        <v>1521</v>
      </c>
    </row>
    <row r="2101" spans="1:9" x14ac:dyDescent="0.2">
      <c r="A2101">
        <v>2012</v>
      </c>
      <c r="B2101">
        <v>5</v>
      </c>
      <c r="C2101" t="s">
        <v>6</v>
      </c>
      <c r="D2101">
        <v>1380</v>
      </c>
      <c r="E2101" t="s">
        <v>15</v>
      </c>
      <c r="F2101">
        <v>10532000</v>
      </c>
      <c r="G2101" s="1">
        <f>+D2101/F2101</f>
        <v>1.3102924420812761E-4</v>
      </c>
      <c r="H2101">
        <f>INDEX($T$21:$T$38, MATCH(E2101, $S$21:$S$38, 0))</f>
        <v>1</v>
      </c>
      <c r="I2101">
        <v>2313</v>
      </c>
    </row>
    <row r="2102" spans="1:9" x14ac:dyDescent="0.2">
      <c r="A2102">
        <v>2014</v>
      </c>
      <c r="B2102">
        <v>12</v>
      </c>
      <c r="C2102" t="s">
        <v>25</v>
      </c>
      <c r="D2102">
        <v>1380</v>
      </c>
      <c r="E2102" t="s">
        <v>12</v>
      </c>
      <c r="F2102">
        <v>10822000</v>
      </c>
      <c r="G2102" s="1">
        <f>+D2102/F2102</f>
        <v>1.2751801885048974E-4</v>
      </c>
      <c r="H2102">
        <f>INDEX($T$21:$T$38, MATCH(E2102, $S$21:$S$38, 0))</f>
        <v>1</v>
      </c>
      <c r="I2102">
        <v>3444</v>
      </c>
    </row>
    <row r="2103" spans="1:9" x14ac:dyDescent="0.2">
      <c r="A2103">
        <v>2017</v>
      </c>
      <c r="B2103">
        <v>7</v>
      </c>
      <c r="C2103" t="s">
        <v>25</v>
      </c>
      <c r="D2103">
        <v>1380</v>
      </c>
      <c r="E2103" t="s">
        <v>11</v>
      </c>
      <c r="F2103">
        <v>10879000</v>
      </c>
      <c r="G2103" s="1">
        <f>+D2103/F2103</f>
        <v>1.2684989429175475E-4</v>
      </c>
      <c r="H2103">
        <f>INDEX($T$21:$T$38, MATCH(E2103, $S$21:$S$38, 0))</f>
        <v>1</v>
      </c>
      <c r="I2103">
        <v>4559</v>
      </c>
    </row>
    <row r="2104" spans="1:9" x14ac:dyDescent="0.2">
      <c r="A2104">
        <v>2007</v>
      </c>
      <c r="B2104">
        <v>4</v>
      </c>
      <c r="C2104" t="s">
        <v>25</v>
      </c>
      <c r="D2104">
        <v>1381</v>
      </c>
      <c r="E2104" t="s">
        <v>7</v>
      </c>
      <c r="F2104">
        <v>10502000</v>
      </c>
      <c r="G2104" s="1">
        <f>+D2104/F2104</f>
        <v>1.3149876214054465E-4</v>
      </c>
      <c r="H2104">
        <f>INDEX($T$21:$T$38, MATCH(E2104, $S$21:$S$38, 0))</f>
        <v>0</v>
      </c>
      <c r="I2104">
        <v>127</v>
      </c>
    </row>
    <row r="2105" spans="1:9" x14ac:dyDescent="0.2">
      <c r="A2105">
        <v>2007</v>
      </c>
      <c r="B2105">
        <v>5</v>
      </c>
      <c r="C2105" t="s">
        <v>25</v>
      </c>
      <c r="D2105">
        <v>1381</v>
      </c>
      <c r="E2105" t="s">
        <v>11</v>
      </c>
      <c r="F2105">
        <v>10409000</v>
      </c>
      <c r="G2105" s="1">
        <f>+D2105/F2105</f>
        <v>1.3267364780478432E-4</v>
      </c>
      <c r="H2105">
        <f>INDEX($T$21:$T$38, MATCH(E2105, $S$21:$S$38, 0))</f>
        <v>1</v>
      </c>
      <c r="I2105">
        <v>167</v>
      </c>
    </row>
    <row r="2106" spans="1:9" x14ac:dyDescent="0.2">
      <c r="A2106">
        <v>2016</v>
      </c>
      <c r="B2106">
        <v>9</v>
      </c>
      <c r="C2106" t="s">
        <v>25</v>
      </c>
      <c r="D2106">
        <v>1381</v>
      </c>
      <c r="E2106" t="s">
        <v>11</v>
      </c>
      <c r="F2106">
        <v>11089000</v>
      </c>
      <c r="G2106" s="1">
        <f>+D2106/F2106</f>
        <v>1.245378302822617E-4</v>
      </c>
      <c r="H2106">
        <f>INDEX($T$21:$T$38, MATCH(E2106, $S$21:$S$38, 0))</f>
        <v>1</v>
      </c>
      <c r="I2106">
        <v>4199</v>
      </c>
    </row>
    <row r="2107" spans="1:9" x14ac:dyDescent="0.2">
      <c r="A2107">
        <v>2011</v>
      </c>
      <c r="B2107">
        <v>12</v>
      </c>
      <c r="C2107" t="s">
        <v>6</v>
      </c>
      <c r="D2107">
        <v>1382</v>
      </c>
      <c r="E2107" t="s">
        <v>15</v>
      </c>
      <c r="F2107">
        <v>10415000</v>
      </c>
      <c r="G2107" s="1">
        <f>+D2107/F2107</f>
        <v>1.3269323091694672E-4</v>
      </c>
      <c r="H2107">
        <f>INDEX($T$21:$T$38, MATCH(E2107, $S$21:$S$38, 0))</f>
        <v>1</v>
      </c>
      <c r="I2107">
        <v>2133</v>
      </c>
    </row>
    <row r="2108" spans="1:9" x14ac:dyDescent="0.2">
      <c r="A2108">
        <v>2010</v>
      </c>
      <c r="B2108">
        <v>11</v>
      </c>
      <c r="C2108" t="s">
        <v>25</v>
      </c>
      <c r="D2108">
        <v>1383</v>
      </c>
      <c r="E2108" t="s">
        <v>14</v>
      </c>
      <c r="F2108">
        <v>9902000</v>
      </c>
      <c r="G2108" s="1">
        <f>+D2108/F2108</f>
        <v>1.3966875378711372E-4</v>
      </c>
      <c r="H2108">
        <f>INDEX($T$21:$T$38, MATCH(E2108, $S$21:$S$38, 0))</f>
        <v>1</v>
      </c>
      <c r="I2108">
        <v>1682</v>
      </c>
    </row>
    <row r="2109" spans="1:9" x14ac:dyDescent="0.2">
      <c r="A2109">
        <v>2016</v>
      </c>
      <c r="B2109">
        <v>12</v>
      </c>
      <c r="C2109" t="s">
        <v>6</v>
      </c>
      <c r="D2109">
        <v>1384</v>
      </c>
      <c r="E2109" t="s">
        <v>15</v>
      </c>
      <c r="F2109">
        <v>9974000</v>
      </c>
      <c r="G2109" s="1">
        <f>+D2109/F2109</f>
        <v>1.3876077802285944E-4</v>
      </c>
      <c r="H2109">
        <f>INDEX($T$21:$T$38, MATCH(E2109, $S$21:$S$38, 0))</f>
        <v>1</v>
      </c>
      <c r="I2109">
        <v>4293</v>
      </c>
    </row>
    <row r="2110" spans="1:9" x14ac:dyDescent="0.2">
      <c r="A2110">
        <v>2014</v>
      </c>
      <c r="B2110">
        <v>11</v>
      </c>
      <c r="C2110" t="s">
        <v>25</v>
      </c>
      <c r="D2110">
        <v>1385</v>
      </c>
      <c r="E2110" t="s">
        <v>12</v>
      </c>
      <c r="F2110">
        <v>10822000</v>
      </c>
      <c r="G2110" s="1">
        <f>+D2110/F2110</f>
        <v>1.2798004065791907E-4</v>
      </c>
      <c r="H2110">
        <f>INDEX($T$21:$T$38, MATCH(E2110, $S$21:$S$38, 0))</f>
        <v>1</v>
      </c>
      <c r="I2110">
        <v>3408</v>
      </c>
    </row>
    <row r="2111" spans="1:9" x14ac:dyDescent="0.2">
      <c r="A2111">
        <v>2016</v>
      </c>
      <c r="B2111">
        <v>2</v>
      </c>
      <c r="C2111" t="s">
        <v>6</v>
      </c>
      <c r="D2111">
        <v>1386</v>
      </c>
      <c r="E2111" t="s">
        <v>15</v>
      </c>
      <c r="F2111">
        <v>9974000</v>
      </c>
      <c r="G2111" s="1">
        <f>+D2111/F2111</f>
        <v>1.3896129937838379E-4</v>
      </c>
      <c r="H2111">
        <f>INDEX($T$21:$T$38, MATCH(E2111, $S$21:$S$38, 0))</f>
        <v>1</v>
      </c>
      <c r="I2111">
        <v>3933</v>
      </c>
    </row>
    <row r="2112" spans="1:9" x14ac:dyDescent="0.2">
      <c r="A2112">
        <v>2017</v>
      </c>
      <c r="B2112">
        <v>3</v>
      </c>
      <c r="C2112" t="s">
        <v>6</v>
      </c>
      <c r="D2112">
        <v>1386</v>
      </c>
      <c r="E2112" t="s">
        <v>15</v>
      </c>
      <c r="F2112">
        <v>9819000</v>
      </c>
      <c r="G2112" s="1">
        <f>+D2112/F2112</f>
        <v>1.4115490375802016E-4</v>
      </c>
      <c r="H2112">
        <f>INDEX($T$21:$T$38, MATCH(E2112, $S$21:$S$38, 0))</f>
        <v>1</v>
      </c>
      <c r="I2112">
        <v>4401</v>
      </c>
    </row>
    <row r="2113" spans="1:9" x14ac:dyDescent="0.2">
      <c r="A2113">
        <v>2009</v>
      </c>
      <c r="B2113">
        <v>7</v>
      </c>
      <c r="C2113" t="s">
        <v>25</v>
      </c>
      <c r="D2113">
        <v>1387</v>
      </c>
      <c r="E2113" t="s">
        <v>12</v>
      </c>
      <c r="F2113">
        <v>10867000</v>
      </c>
      <c r="G2113" s="1">
        <f>+D2113/F2113</f>
        <v>1.2763412165271005E-4</v>
      </c>
      <c r="H2113">
        <f>INDEX($T$21:$T$38, MATCH(E2113, $S$21:$S$38, 0))</f>
        <v>1</v>
      </c>
      <c r="I2113">
        <v>1104</v>
      </c>
    </row>
    <row r="2114" spans="1:9" x14ac:dyDescent="0.2">
      <c r="A2114">
        <v>2007</v>
      </c>
      <c r="B2114">
        <v>7</v>
      </c>
      <c r="C2114" t="s">
        <v>25</v>
      </c>
      <c r="D2114">
        <v>1388</v>
      </c>
      <c r="E2114" t="s">
        <v>7</v>
      </c>
      <c r="F2114">
        <v>10502000</v>
      </c>
      <c r="G2114" s="1">
        <f>+D2114/F2114</f>
        <v>1.3216530184726719E-4</v>
      </c>
      <c r="H2114">
        <f>INDEX($T$21:$T$38, MATCH(E2114, $S$21:$S$38, 0))</f>
        <v>0</v>
      </c>
      <c r="I2114">
        <v>235</v>
      </c>
    </row>
    <row r="2115" spans="1:9" x14ac:dyDescent="0.2">
      <c r="A2115">
        <v>2014</v>
      </c>
      <c r="B2115">
        <v>5</v>
      </c>
      <c r="C2115" t="s">
        <v>25</v>
      </c>
      <c r="D2115">
        <v>1388</v>
      </c>
      <c r="E2115" t="s">
        <v>12</v>
      </c>
      <c r="F2115">
        <v>10822000</v>
      </c>
      <c r="G2115" s="1">
        <f>+D2115/F2115</f>
        <v>1.2825725374237664E-4</v>
      </c>
      <c r="H2115">
        <f>INDEX($T$21:$T$38, MATCH(E2115, $S$21:$S$38, 0))</f>
        <v>1</v>
      </c>
      <c r="I2115">
        <v>3192</v>
      </c>
    </row>
    <row r="2116" spans="1:9" x14ac:dyDescent="0.2">
      <c r="A2116">
        <v>2016</v>
      </c>
      <c r="B2116">
        <v>1</v>
      </c>
      <c r="C2116" t="s">
        <v>6</v>
      </c>
      <c r="D2116">
        <v>1388</v>
      </c>
      <c r="E2116" t="s">
        <v>15</v>
      </c>
      <c r="F2116">
        <v>9974000</v>
      </c>
      <c r="G2116" s="1">
        <f>+D2116/F2116</f>
        <v>1.3916182073390817E-4</v>
      </c>
      <c r="H2116">
        <f>INDEX($T$21:$T$38, MATCH(E2116, $S$21:$S$38, 0))</f>
        <v>1</v>
      </c>
      <c r="I2116">
        <v>3897</v>
      </c>
    </row>
    <row r="2117" spans="1:9" x14ac:dyDescent="0.2">
      <c r="A2117">
        <v>2016</v>
      </c>
      <c r="B2117">
        <v>6</v>
      </c>
      <c r="C2117" t="s">
        <v>25</v>
      </c>
      <c r="D2117">
        <v>1388</v>
      </c>
      <c r="E2117" t="s">
        <v>11</v>
      </c>
      <c r="F2117">
        <v>11089000</v>
      </c>
      <c r="G2117" s="1">
        <f>+D2117/F2117</f>
        <v>1.2516908648209938E-4</v>
      </c>
      <c r="H2117">
        <f>INDEX($T$21:$T$38, MATCH(E2117, $S$21:$S$38, 0))</f>
        <v>1</v>
      </c>
      <c r="I2117">
        <v>4091</v>
      </c>
    </row>
    <row r="2118" spans="1:9" x14ac:dyDescent="0.2">
      <c r="A2118">
        <v>2008</v>
      </c>
      <c r="B2118">
        <v>3</v>
      </c>
      <c r="C2118" t="s">
        <v>25</v>
      </c>
      <c r="D2118">
        <v>1390</v>
      </c>
      <c r="E2118" t="s">
        <v>7</v>
      </c>
      <c r="F2118">
        <v>10695000</v>
      </c>
      <c r="G2118" s="1">
        <f>+D2118/F2118</f>
        <v>1.2996727442730248E-4</v>
      </c>
      <c r="H2118">
        <f>INDEX($T$21:$T$38, MATCH(E2118, $S$21:$S$38, 0))</f>
        <v>0</v>
      </c>
      <c r="I2118">
        <v>523</v>
      </c>
    </row>
    <row r="2119" spans="1:9" x14ac:dyDescent="0.2">
      <c r="A2119">
        <v>2011</v>
      </c>
      <c r="B2119">
        <v>4</v>
      </c>
      <c r="C2119" t="s">
        <v>25</v>
      </c>
      <c r="D2119">
        <v>1390</v>
      </c>
      <c r="E2119" t="s">
        <v>14</v>
      </c>
      <c r="F2119">
        <v>9542000</v>
      </c>
      <c r="G2119" s="1">
        <f>+D2119/F2119</f>
        <v>1.4567176692517291E-4</v>
      </c>
      <c r="H2119">
        <f>INDEX($T$21:$T$38, MATCH(E2119, $S$21:$S$38, 0))</f>
        <v>1</v>
      </c>
      <c r="I2119">
        <v>1862</v>
      </c>
    </row>
    <row r="2120" spans="1:9" x14ac:dyDescent="0.2">
      <c r="A2120">
        <v>2014</v>
      </c>
      <c r="B2120">
        <v>2</v>
      </c>
      <c r="C2120" t="s">
        <v>25</v>
      </c>
      <c r="D2120">
        <v>1390</v>
      </c>
      <c r="E2120" t="s">
        <v>14</v>
      </c>
      <c r="F2120">
        <v>9555000</v>
      </c>
      <c r="G2120" s="1">
        <f>+D2120/F2120</f>
        <v>1.4547357404500261E-4</v>
      </c>
      <c r="H2120">
        <f>INDEX($T$21:$T$38, MATCH(E2120, $S$21:$S$38, 0))</f>
        <v>1</v>
      </c>
      <c r="I2120">
        <v>3086</v>
      </c>
    </row>
    <row r="2121" spans="1:9" x14ac:dyDescent="0.2">
      <c r="A2121">
        <v>2016</v>
      </c>
      <c r="B2121">
        <v>10</v>
      </c>
      <c r="C2121" t="s">
        <v>25</v>
      </c>
      <c r="D2121">
        <v>1390</v>
      </c>
      <c r="E2121" t="s">
        <v>11</v>
      </c>
      <c r="F2121">
        <v>11089000</v>
      </c>
      <c r="G2121" s="1">
        <f>+D2121/F2121</f>
        <v>1.253494453963387E-4</v>
      </c>
      <c r="H2121">
        <f>INDEX($T$21:$T$38, MATCH(E2121, $S$21:$S$38, 0))</f>
        <v>1</v>
      </c>
      <c r="I2121">
        <v>4235</v>
      </c>
    </row>
    <row r="2122" spans="1:9" x14ac:dyDescent="0.2">
      <c r="A2122">
        <v>2009</v>
      </c>
      <c r="B2122">
        <v>2</v>
      </c>
      <c r="C2122" t="s">
        <v>6</v>
      </c>
      <c r="D2122">
        <v>1391</v>
      </c>
      <c r="E2122" t="s">
        <v>15</v>
      </c>
      <c r="F2122">
        <v>10556000</v>
      </c>
      <c r="G2122" s="1">
        <f>+D2122/F2122</f>
        <v>1.3177339901477832E-4</v>
      </c>
      <c r="H2122">
        <f>INDEX($T$21:$T$38, MATCH(E2122, $S$21:$S$38, 0))</f>
        <v>1</v>
      </c>
      <c r="I2122">
        <v>909</v>
      </c>
    </row>
    <row r="2123" spans="1:9" x14ac:dyDescent="0.2">
      <c r="A2123">
        <v>2010</v>
      </c>
      <c r="B2123">
        <v>3</v>
      </c>
      <c r="C2123" t="s">
        <v>6</v>
      </c>
      <c r="D2123">
        <v>1391</v>
      </c>
      <c r="E2123" t="s">
        <v>15</v>
      </c>
      <c r="F2123">
        <v>10387000</v>
      </c>
      <c r="G2123" s="1">
        <f>+D2123/F2123</f>
        <v>1.3391739674593241E-4</v>
      </c>
      <c r="H2123">
        <f>INDEX($T$21:$T$38, MATCH(E2123, $S$21:$S$38, 0))</f>
        <v>1</v>
      </c>
      <c r="I2123">
        <v>1377</v>
      </c>
    </row>
    <row r="2124" spans="1:9" x14ac:dyDescent="0.2">
      <c r="A2124">
        <v>2011</v>
      </c>
      <c r="B2124">
        <v>5</v>
      </c>
      <c r="C2124" t="s">
        <v>6</v>
      </c>
      <c r="D2124">
        <v>1391</v>
      </c>
      <c r="E2124" t="s">
        <v>15</v>
      </c>
      <c r="F2124">
        <v>10415000</v>
      </c>
      <c r="G2124" s="1">
        <f>+D2124/F2124</f>
        <v>1.3355736917906866E-4</v>
      </c>
      <c r="H2124">
        <f>INDEX($T$21:$T$38, MATCH(E2124, $S$21:$S$38, 0))</f>
        <v>1</v>
      </c>
      <c r="I2124">
        <v>1881</v>
      </c>
    </row>
    <row r="2125" spans="1:9" x14ac:dyDescent="0.2">
      <c r="A2125">
        <v>2012</v>
      </c>
      <c r="B2125">
        <v>2</v>
      </c>
      <c r="C2125" t="s">
        <v>25</v>
      </c>
      <c r="D2125">
        <v>1391</v>
      </c>
      <c r="E2125" t="s">
        <v>14</v>
      </c>
      <c r="F2125">
        <v>9421000</v>
      </c>
      <c r="G2125" s="1">
        <f>+D2125/F2125</f>
        <v>1.4764886954675725E-4</v>
      </c>
      <c r="H2125">
        <f>INDEX($T$21:$T$38, MATCH(E2125, $S$21:$S$38, 0))</f>
        <v>1</v>
      </c>
      <c r="I2125">
        <v>2222</v>
      </c>
    </row>
    <row r="2126" spans="1:9" x14ac:dyDescent="0.2">
      <c r="A2126">
        <v>2016</v>
      </c>
      <c r="B2126">
        <v>12</v>
      </c>
      <c r="C2126" t="s">
        <v>25</v>
      </c>
      <c r="D2126">
        <v>1393</v>
      </c>
      <c r="E2126" t="s">
        <v>11</v>
      </c>
      <c r="F2126">
        <v>11089000</v>
      </c>
      <c r="G2126" s="1">
        <f>+D2126/F2126</f>
        <v>1.2561998376769772E-4</v>
      </c>
      <c r="H2126">
        <f>INDEX($T$21:$T$38, MATCH(E2126, $S$21:$S$38, 0))</f>
        <v>1</v>
      </c>
      <c r="I2126">
        <v>4307</v>
      </c>
    </row>
    <row r="2127" spans="1:9" x14ac:dyDescent="0.2">
      <c r="A2127">
        <v>2008</v>
      </c>
      <c r="B2127">
        <v>8</v>
      </c>
      <c r="C2127" t="s">
        <v>25</v>
      </c>
      <c r="D2127">
        <v>1394</v>
      </c>
      <c r="E2127" t="s">
        <v>7</v>
      </c>
      <c r="F2127">
        <v>10695000</v>
      </c>
      <c r="G2127" s="1">
        <f>+D2127/F2127</f>
        <v>1.3034128097241701E-4</v>
      </c>
      <c r="H2127">
        <f>INDEX($T$21:$T$38, MATCH(E2127, $S$21:$S$38, 0))</f>
        <v>0</v>
      </c>
      <c r="I2127">
        <v>703</v>
      </c>
    </row>
    <row r="2128" spans="1:9" x14ac:dyDescent="0.2">
      <c r="A2128">
        <v>2014</v>
      </c>
      <c r="B2128">
        <v>10</v>
      </c>
      <c r="C2128" t="s">
        <v>6</v>
      </c>
      <c r="D2128">
        <v>1394</v>
      </c>
      <c r="E2128" t="s">
        <v>15</v>
      </c>
      <c r="F2128">
        <v>10345000</v>
      </c>
      <c r="G2128" s="1">
        <f>+D2128/F2128</f>
        <v>1.347510874818753E-4</v>
      </c>
      <c r="H2128">
        <f>INDEX($T$21:$T$38, MATCH(E2128, $S$21:$S$38, 0))</f>
        <v>1</v>
      </c>
      <c r="I2128">
        <v>3357</v>
      </c>
    </row>
    <row r="2129" spans="1:9" x14ac:dyDescent="0.2">
      <c r="A2129">
        <v>2008</v>
      </c>
      <c r="B2129">
        <v>5</v>
      </c>
      <c r="C2129" t="s">
        <v>25</v>
      </c>
      <c r="D2129">
        <v>1395</v>
      </c>
      <c r="E2129" t="s">
        <v>7</v>
      </c>
      <c r="F2129">
        <v>10695000</v>
      </c>
      <c r="G2129" s="1">
        <f>+D2129/F2129</f>
        <v>1.3043478260869564E-4</v>
      </c>
      <c r="H2129">
        <f>INDEX($T$21:$T$38, MATCH(E2129, $S$21:$S$38, 0))</f>
        <v>0</v>
      </c>
      <c r="I2129">
        <v>595</v>
      </c>
    </row>
    <row r="2130" spans="1:9" x14ac:dyDescent="0.2">
      <c r="A2130">
        <v>2012</v>
      </c>
      <c r="B2130">
        <v>4</v>
      </c>
      <c r="C2130" t="s">
        <v>6</v>
      </c>
      <c r="D2130">
        <v>1395</v>
      </c>
      <c r="E2130" t="s">
        <v>15</v>
      </c>
      <c r="F2130">
        <v>10532000</v>
      </c>
      <c r="G2130" s="1">
        <f>+D2130/F2130</f>
        <v>1.3245347512343334E-4</v>
      </c>
      <c r="H2130">
        <f>INDEX($T$21:$T$38, MATCH(E2130, $S$21:$S$38, 0))</f>
        <v>1</v>
      </c>
      <c r="I2130">
        <v>2277</v>
      </c>
    </row>
    <row r="2131" spans="1:9" x14ac:dyDescent="0.2">
      <c r="A2131">
        <v>2011</v>
      </c>
      <c r="B2131">
        <v>12</v>
      </c>
      <c r="C2131" t="s">
        <v>25</v>
      </c>
      <c r="D2131">
        <v>1397</v>
      </c>
      <c r="E2131" t="s">
        <v>14</v>
      </c>
      <c r="F2131">
        <v>9542000</v>
      </c>
      <c r="G2131" s="1">
        <f>+D2131/F2131</f>
        <v>1.4640536575141481E-4</v>
      </c>
      <c r="H2131">
        <f>INDEX($T$21:$T$38, MATCH(E2131, $S$21:$S$38, 0))</f>
        <v>1</v>
      </c>
      <c r="I2131">
        <v>2150</v>
      </c>
    </row>
    <row r="2132" spans="1:9" x14ac:dyDescent="0.2">
      <c r="A2132">
        <v>2011</v>
      </c>
      <c r="B2132">
        <v>8</v>
      </c>
      <c r="C2132" t="s">
        <v>6</v>
      </c>
      <c r="D2132">
        <v>1398</v>
      </c>
      <c r="E2132" t="s">
        <v>15</v>
      </c>
      <c r="F2132">
        <v>10415000</v>
      </c>
      <c r="G2132" s="1">
        <f>+D2132/F2132</f>
        <v>1.3422947671627462E-4</v>
      </c>
      <c r="H2132">
        <f>INDEX($T$21:$T$38, MATCH(E2132, $S$21:$S$38, 0))</f>
        <v>1</v>
      </c>
      <c r="I2132">
        <v>1989</v>
      </c>
    </row>
    <row r="2133" spans="1:9" x14ac:dyDescent="0.2">
      <c r="A2133">
        <v>2015</v>
      </c>
      <c r="B2133">
        <v>3</v>
      </c>
      <c r="C2133" t="s">
        <v>6</v>
      </c>
      <c r="D2133">
        <v>1398</v>
      </c>
      <c r="E2133" t="s">
        <v>15</v>
      </c>
      <c r="F2133">
        <v>10212000</v>
      </c>
      <c r="G2133" s="1">
        <f>+D2133/F2133</f>
        <v>1.3689776733254993E-4</v>
      </c>
      <c r="H2133">
        <f>INDEX($T$21:$T$38, MATCH(E2133, $S$21:$S$38, 0))</f>
        <v>1</v>
      </c>
      <c r="I2133">
        <v>3537</v>
      </c>
    </row>
    <row r="2134" spans="1:9" x14ac:dyDescent="0.2">
      <c r="A2134">
        <v>2011</v>
      </c>
      <c r="B2134">
        <v>7</v>
      </c>
      <c r="C2134" t="s">
        <v>25</v>
      </c>
      <c r="D2134">
        <v>1399</v>
      </c>
      <c r="E2134" t="s">
        <v>13</v>
      </c>
      <c r="F2134">
        <v>10067000</v>
      </c>
      <c r="G2134" s="1">
        <f>+D2134/F2134</f>
        <v>1.3896890831429422E-4</v>
      </c>
      <c r="H2134">
        <f>INDEX($T$21:$T$38, MATCH(E2134, $S$21:$S$38, 0))</f>
        <v>1</v>
      </c>
      <c r="I2134">
        <v>1969</v>
      </c>
    </row>
    <row r="2135" spans="1:9" x14ac:dyDescent="0.2">
      <c r="A2135">
        <v>2017</v>
      </c>
      <c r="B2135">
        <v>7</v>
      </c>
      <c r="C2135" t="s">
        <v>6</v>
      </c>
      <c r="D2135">
        <v>1400</v>
      </c>
      <c r="E2135" t="s">
        <v>15</v>
      </c>
      <c r="F2135">
        <v>9819000</v>
      </c>
      <c r="G2135" s="1">
        <f>+D2135/F2135</f>
        <v>1.4258071086668703E-4</v>
      </c>
      <c r="H2135">
        <f>INDEX($T$21:$T$38, MATCH(E2135, $S$21:$S$38, 0))</f>
        <v>1</v>
      </c>
      <c r="I2135">
        <v>4545</v>
      </c>
    </row>
    <row r="2136" spans="1:9" x14ac:dyDescent="0.2">
      <c r="A2136">
        <v>2007</v>
      </c>
      <c r="B2136">
        <v>8</v>
      </c>
      <c r="C2136" t="s">
        <v>25</v>
      </c>
      <c r="D2136">
        <v>1402</v>
      </c>
      <c r="E2136" t="s">
        <v>11</v>
      </c>
      <c r="F2136">
        <v>10409000</v>
      </c>
      <c r="G2136" s="1">
        <f>+D2136/F2136</f>
        <v>1.346911326736478E-4</v>
      </c>
      <c r="H2136">
        <f>INDEX($T$21:$T$38, MATCH(E2136, $S$21:$S$38, 0))</f>
        <v>1</v>
      </c>
      <c r="I2136">
        <v>275</v>
      </c>
    </row>
    <row r="2137" spans="1:9" x14ac:dyDescent="0.2">
      <c r="A2137">
        <v>2007</v>
      </c>
      <c r="B2137">
        <v>12</v>
      </c>
      <c r="C2137" t="s">
        <v>25</v>
      </c>
      <c r="D2137">
        <v>1402</v>
      </c>
      <c r="E2137" t="s">
        <v>7</v>
      </c>
      <c r="F2137">
        <v>10502000</v>
      </c>
      <c r="G2137" s="1">
        <f>+D2137/F2137</f>
        <v>1.3349838126071225E-4</v>
      </c>
      <c r="H2137">
        <f>INDEX($T$21:$T$38, MATCH(E2137, $S$21:$S$38, 0))</f>
        <v>0</v>
      </c>
      <c r="I2137">
        <v>415</v>
      </c>
    </row>
    <row r="2138" spans="1:9" x14ac:dyDescent="0.2">
      <c r="A2138">
        <v>2013</v>
      </c>
      <c r="B2138">
        <v>9</v>
      </c>
      <c r="C2138" t="s">
        <v>25</v>
      </c>
      <c r="D2138">
        <v>1404</v>
      </c>
      <c r="E2138" t="s">
        <v>14</v>
      </c>
      <c r="F2138">
        <v>9461000</v>
      </c>
      <c r="G2138" s="1">
        <f>+D2138/F2138</f>
        <v>1.4839868935630484E-4</v>
      </c>
      <c r="H2138">
        <f>INDEX($T$21:$T$38, MATCH(E2138, $S$21:$S$38, 0))</f>
        <v>1</v>
      </c>
      <c r="I2138">
        <v>2906</v>
      </c>
    </row>
    <row r="2139" spans="1:9" x14ac:dyDescent="0.2">
      <c r="A2139">
        <v>2011</v>
      </c>
      <c r="B2139">
        <v>3</v>
      </c>
      <c r="C2139" t="s">
        <v>25</v>
      </c>
      <c r="D2139">
        <v>1405</v>
      </c>
      <c r="E2139" t="s">
        <v>14</v>
      </c>
      <c r="F2139">
        <v>9542000</v>
      </c>
      <c r="G2139" s="1">
        <f>+D2139/F2139</f>
        <v>1.4724376440997694E-4</v>
      </c>
      <c r="H2139">
        <f>INDEX($T$21:$T$38, MATCH(E2139, $S$21:$S$38, 0))</f>
        <v>1</v>
      </c>
      <c r="I2139">
        <v>1826</v>
      </c>
    </row>
    <row r="2140" spans="1:9" x14ac:dyDescent="0.2">
      <c r="A2140">
        <v>2015</v>
      </c>
      <c r="B2140">
        <v>11</v>
      </c>
      <c r="C2140" t="s">
        <v>25</v>
      </c>
      <c r="D2140">
        <v>1405</v>
      </c>
      <c r="E2140" t="s">
        <v>12</v>
      </c>
      <c r="F2140">
        <v>10984000</v>
      </c>
      <c r="G2140" s="1">
        <f>+D2140/F2140</f>
        <v>1.2791332847778586E-4</v>
      </c>
      <c r="H2140">
        <f>INDEX($T$21:$T$38, MATCH(E2140, $S$21:$S$38, 0))</f>
        <v>1</v>
      </c>
      <c r="I2140">
        <v>3840</v>
      </c>
    </row>
    <row r="2141" spans="1:9" x14ac:dyDescent="0.2">
      <c r="A2141">
        <v>2009</v>
      </c>
      <c r="B2141">
        <v>8</v>
      </c>
      <c r="C2141" t="s">
        <v>6</v>
      </c>
      <c r="D2141">
        <v>1407</v>
      </c>
      <c r="E2141" t="s">
        <v>15</v>
      </c>
      <c r="F2141">
        <v>10556000</v>
      </c>
      <c r="G2141" s="1">
        <f>+D2141/F2141</f>
        <v>1.33289124668435E-4</v>
      </c>
      <c r="H2141">
        <f>INDEX($T$21:$T$38, MATCH(E2141, $S$21:$S$38, 0))</f>
        <v>1</v>
      </c>
      <c r="I2141">
        <v>1125</v>
      </c>
    </row>
    <row r="2142" spans="1:9" x14ac:dyDescent="0.2">
      <c r="A2142">
        <v>2012</v>
      </c>
      <c r="B2142">
        <v>12</v>
      </c>
      <c r="C2142" t="s">
        <v>25</v>
      </c>
      <c r="D2142">
        <v>1407</v>
      </c>
      <c r="E2142" t="s">
        <v>13</v>
      </c>
      <c r="F2142">
        <v>10034000</v>
      </c>
      <c r="G2142" s="1">
        <f>+D2142/F2142</f>
        <v>1.4022324098066574E-4</v>
      </c>
      <c r="H2142">
        <f>INDEX($T$21:$T$38, MATCH(E2142, $S$21:$S$38, 0))</f>
        <v>1</v>
      </c>
      <c r="I2142">
        <v>2581</v>
      </c>
    </row>
    <row r="2143" spans="1:9" x14ac:dyDescent="0.2">
      <c r="A2143">
        <v>2008</v>
      </c>
      <c r="B2143">
        <v>1</v>
      </c>
      <c r="C2143" t="s">
        <v>25</v>
      </c>
      <c r="D2143">
        <v>1408</v>
      </c>
      <c r="E2143" t="s">
        <v>7</v>
      </c>
      <c r="F2143">
        <v>10695000</v>
      </c>
      <c r="G2143" s="1">
        <f>+D2143/F2143</f>
        <v>1.3165030388031791E-4</v>
      </c>
      <c r="H2143">
        <f>INDEX($T$21:$T$38, MATCH(E2143, $S$21:$S$38, 0))</f>
        <v>0</v>
      </c>
      <c r="I2143">
        <v>451</v>
      </c>
    </row>
    <row r="2144" spans="1:9" x14ac:dyDescent="0.2">
      <c r="A2144">
        <v>2013</v>
      </c>
      <c r="B2144">
        <v>3</v>
      </c>
      <c r="C2144" t="s">
        <v>6</v>
      </c>
      <c r="D2144">
        <v>1408</v>
      </c>
      <c r="E2144" t="s">
        <v>15</v>
      </c>
      <c r="F2144">
        <v>10495000</v>
      </c>
      <c r="G2144" s="1">
        <f>+D2144/F2144</f>
        <v>1.3415912339209148E-4</v>
      </c>
      <c r="H2144">
        <f>INDEX($T$21:$T$38, MATCH(E2144, $S$21:$S$38, 0))</f>
        <v>1</v>
      </c>
      <c r="I2144">
        <v>2673</v>
      </c>
    </row>
    <row r="2145" spans="1:9" x14ac:dyDescent="0.2">
      <c r="A2145">
        <v>2008</v>
      </c>
      <c r="B2145">
        <v>9</v>
      </c>
      <c r="C2145" t="s">
        <v>6</v>
      </c>
      <c r="D2145">
        <v>1409</v>
      </c>
      <c r="E2145" t="s">
        <v>15</v>
      </c>
      <c r="F2145">
        <v>10810000</v>
      </c>
      <c r="G2145" s="1">
        <f>+D2145/F2145</f>
        <v>1.3034227567067531E-4</v>
      </c>
      <c r="H2145">
        <f>INDEX($T$21:$T$38, MATCH(E2145, $S$21:$S$38, 0))</f>
        <v>1</v>
      </c>
      <c r="I2145">
        <v>729</v>
      </c>
    </row>
    <row r="2146" spans="1:9" x14ac:dyDescent="0.2">
      <c r="A2146">
        <v>2012</v>
      </c>
      <c r="B2146">
        <v>3</v>
      </c>
      <c r="C2146" t="s">
        <v>25</v>
      </c>
      <c r="D2146">
        <v>1409</v>
      </c>
      <c r="E2146" t="s">
        <v>14</v>
      </c>
      <c r="F2146">
        <v>9421000</v>
      </c>
      <c r="G2146" s="1">
        <f>+D2146/F2146</f>
        <v>1.495594947457807E-4</v>
      </c>
      <c r="H2146">
        <f>INDEX($T$21:$T$38, MATCH(E2146, $S$21:$S$38, 0))</f>
        <v>1</v>
      </c>
      <c r="I2146">
        <v>2258</v>
      </c>
    </row>
    <row r="2147" spans="1:9" x14ac:dyDescent="0.2">
      <c r="A2147">
        <v>2013</v>
      </c>
      <c r="B2147">
        <v>6</v>
      </c>
      <c r="C2147" t="s">
        <v>25</v>
      </c>
      <c r="D2147">
        <v>1409</v>
      </c>
      <c r="E2147" t="s">
        <v>13</v>
      </c>
      <c r="F2147">
        <v>10189000</v>
      </c>
      <c r="G2147" s="1">
        <f>+D2147/F2147</f>
        <v>1.3828638728040043E-4</v>
      </c>
      <c r="H2147">
        <f>INDEX($T$21:$T$38, MATCH(E2147, $S$21:$S$38, 0))</f>
        <v>1</v>
      </c>
      <c r="I2147">
        <v>2797</v>
      </c>
    </row>
    <row r="2148" spans="1:9" x14ac:dyDescent="0.2">
      <c r="A2148">
        <v>2008</v>
      </c>
      <c r="B2148">
        <v>5</v>
      </c>
      <c r="C2148" t="s">
        <v>25</v>
      </c>
      <c r="D2148">
        <v>1410</v>
      </c>
      <c r="E2148" t="s">
        <v>12</v>
      </c>
      <c r="F2148">
        <v>10721000</v>
      </c>
      <c r="G2148" s="1">
        <f>+D2148/F2148</f>
        <v>1.3151758231508254E-4</v>
      </c>
      <c r="H2148">
        <f>INDEX($T$21:$T$38, MATCH(E2148, $S$21:$S$38, 0))</f>
        <v>1</v>
      </c>
      <c r="I2148">
        <v>600</v>
      </c>
    </row>
    <row r="2149" spans="1:9" x14ac:dyDescent="0.2">
      <c r="A2149">
        <v>2015</v>
      </c>
      <c r="B2149">
        <v>8</v>
      </c>
      <c r="C2149" t="s">
        <v>25</v>
      </c>
      <c r="D2149">
        <v>1410</v>
      </c>
      <c r="E2149" t="s">
        <v>11</v>
      </c>
      <c r="F2149">
        <v>11201000</v>
      </c>
      <c r="G2149" s="1">
        <f>+D2149/F2149</f>
        <v>1.2588161771270423E-4</v>
      </c>
      <c r="H2149">
        <f>INDEX($T$21:$T$38, MATCH(E2149, $S$21:$S$38, 0))</f>
        <v>1</v>
      </c>
      <c r="I2149">
        <v>3731</v>
      </c>
    </row>
    <row r="2150" spans="1:9" x14ac:dyDescent="0.2">
      <c r="A2150">
        <v>2013</v>
      </c>
      <c r="B2150">
        <v>8</v>
      </c>
      <c r="C2150" t="s">
        <v>25</v>
      </c>
      <c r="D2150">
        <v>1411</v>
      </c>
      <c r="E2150" t="s">
        <v>13</v>
      </c>
      <c r="F2150">
        <v>10189000</v>
      </c>
      <c r="G2150" s="1">
        <f>+D2150/F2150</f>
        <v>1.3848267739719305E-4</v>
      </c>
      <c r="H2150">
        <f>INDEX($T$21:$T$38, MATCH(E2150, $S$21:$S$38, 0))</f>
        <v>1</v>
      </c>
      <c r="I2150">
        <v>2869</v>
      </c>
    </row>
    <row r="2151" spans="1:9" x14ac:dyDescent="0.2">
      <c r="A2151">
        <v>2015</v>
      </c>
      <c r="B2151">
        <v>4</v>
      </c>
      <c r="C2151" t="s">
        <v>25</v>
      </c>
      <c r="D2151">
        <v>1411</v>
      </c>
      <c r="E2151" t="s">
        <v>12</v>
      </c>
      <c r="F2151">
        <v>10984000</v>
      </c>
      <c r="G2151" s="1">
        <f>+D2151/F2151</f>
        <v>1.2845957756737073E-4</v>
      </c>
      <c r="H2151">
        <f>INDEX($T$21:$T$38, MATCH(E2151, $S$21:$S$38, 0))</f>
        <v>1</v>
      </c>
      <c r="I2151">
        <v>3588</v>
      </c>
    </row>
    <row r="2152" spans="1:9" x14ac:dyDescent="0.2">
      <c r="A2152">
        <v>2007</v>
      </c>
      <c r="B2152">
        <v>1</v>
      </c>
      <c r="C2152" t="s">
        <v>25</v>
      </c>
      <c r="D2152">
        <v>1412</v>
      </c>
      <c r="E2152" t="s">
        <v>7</v>
      </c>
      <c r="F2152">
        <v>10502000</v>
      </c>
      <c r="G2152" s="1">
        <f>+D2152/F2152</f>
        <v>1.3445058084174443E-4</v>
      </c>
      <c r="H2152">
        <f>INDEX($T$21:$T$38, MATCH(E2152, $S$21:$S$38, 0))</f>
        <v>0</v>
      </c>
      <c r="I2152">
        <v>19</v>
      </c>
    </row>
    <row r="2153" spans="1:9" x14ac:dyDescent="0.2">
      <c r="A2153">
        <v>2014</v>
      </c>
      <c r="B2153">
        <v>3</v>
      </c>
      <c r="C2153" t="s">
        <v>6</v>
      </c>
      <c r="D2153">
        <v>1413</v>
      </c>
      <c r="E2153" t="s">
        <v>15</v>
      </c>
      <c r="F2153">
        <v>10345000</v>
      </c>
      <c r="G2153" s="1">
        <f>+D2153/F2153</f>
        <v>1.3658772353794104E-4</v>
      </c>
      <c r="H2153">
        <f>INDEX($T$21:$T$38, MATCH(E2153, $S$21:$S$38, 0))</f>
        <v>1</v>
      </c>
      <c r="I2153">
        <v>3105</v>
      </c>
    </row>
    <row r="2154" spans="1:9" x14ac:dyDescent="0.2">
      <c r="A2154">
        <v>2017</v>
      </c>
      <c r="B2154">
        <v>5</v>
      </c>
      <c r="C2154" t="s">
        <v>25</v>
      </c>
      <c r="D2154">
        <v>1414</v>
      </c>
      <c r="E2154" t="s">
        <v>11</v>
      </c>
      <c r="F2154">
        <v>10879000</v>
      </c>
      <c r="G2154" s="1">
        <f>+D2154/F2154</f>
        <v>1.2997518154242118E-4</v>
      </c>
      <c r="H2154">
        <f>INDEX($T$21:$T$38, MATCH(E2154, $S$21:$S$38, 0))</f>
        <v>1</v>
      </c>
      <c r="I2154">
        <v>4487</v>
      </c>
    </row>
    <row r="2155" spans="1:9" x14ac:dyDescent="0.2">
      <c r="A2155">
        <v>2012</v>
      </c>
      <c r="B2155">
        <v>6</v>
      </c>
      <c r="C2155" t="s">
        <v>25</v>
      </c>
      <c r="D2155">
        <v>1416</v>
      </c>
      <c r="E2155" t="s">
        <v>13</v>
      </c>
      <c r="F2155">
        <v>10034000</v>
      </c>
      <c r="G2155" s="1">
        <f>+D2155/F2155</f>
        <v>1.4112019134941199E-4</v>
      </c>
      <c r="H2155">
        <f>INDEX($T$21:$T$38, MATCH(E2155, $S$21:$S$38, 0))</f>
        <v>1</v>
      </c>
      <c r="I2155">
        <v>2365</v>
      </c>
    </row>
    <row r="2156" spans="1:9" x14ac:dyDescent="0.2">
      <c r="A2156">
        <v>2011</v>
      </c>
      <c r="B2156">
        <v>6</v>
      </c>
      <c r="C2156" t="s">
        <v>25</v>
      </c>
      <c r="D2156">
        <v>1418</v>
      </c>
      <c r="E2156" t="s">
        <v>14</v>
      </c>
      <c r="F2156">
        <v>9542000</v>
      </c>
      <c r="G2156" s="1">
        <f>+D2156/F2156</f>
        <v>1.4860616223014042E-4</v>
      </c>
      <c r="H2156">
        <f>INDEX($T$21:$T$38, MATCH(E2156, $S$21:$S$38, 0))</f>
        <v>1</v>
      </c>
      <c r="I2156">
        <v>1934</v>
      </c>
    </row>
    <row r="2157" spans="1:9" x14ac:dyDescent="0.2">
      <c r="A2157">
        <v>2018</v>
      </c>
      <c r="B2157">
        <v>1</v>
      </c>
      <c r="C2157" t="s">
        <v>6</v>
      </c>
      <c r="D2157">
        <v>1418</v>
      </c>
      <c r="E2157" t="s">
        <v>15</v>
      </c>
      <c r="F2157">
        <v>9887000</v>
      </c>
      <c r="G2157" s="1">
        <f>+D2157/F2157</f>
        <v>1.434206533832305E-4</v>
      </c>
      <c r="H2157">
        <f>INDEX($T$21:$T$38, MATCH(E2157, $S$21:$S$38, 0))</f>
        <v>1</v>
      </c>
      <c r="I2157">
        <v>4761</v>
      </c>
    </row>
    <row r="2158" spans="1:9" x14ac:dyDescent="0.2">
      <c r="A2158">
        <v>2012</v>
      </c>
      <c r="B2158">
        <v>1</v>
      </c>
      <c r="C2158" t="s">
        <v>6</v>
      </c>
      <c r="D2158">
        <v>1419</v>
      </c>
      <c r="E2158" t="s">
        <v>15</v>
      </c>
      <c r="F2158">
        <v>10532000</v>
      </c>
      <c r="G2158" s="1">
        <f>+D2158/F2158</f>
        <v>1.3473224458792252E-4</v>
      </c>
      <c r="H2158">
        <f>INDEX($T$21:$T$38, MATCH(E2158, $S$21:$S$38, 0))</f>
        <v>1</v>
      </c>
      <c r="I2158">
        <v>2169</v>
      </c>
    </row>
    <row r="2159" spans="1:9" x14ac:dyDescent="0.2">
      <c r="A2159">
        <v>2015</v>
      </c>
      <c r="B2159">
        <v>10</v>
      </c>
      <c r="C2159" t="s">
        <v>6</v>
      </c>
      <c r="D2159">
        <v>1419</v>
      </c>
      <c r="E2159" t="s">
        <v>15</v>
      </c>
      <c r="F2159">
        <v>10212000</v>
      </c>
      <c r="G2159" s="1">
        <f>+D2159/F2159</f>
        <v>1.3895417156286721E-4</v>
      </c>
      <c r="H2159">
        <f>INDEX($T$21:$T$38, MATCH(E2159, $S$21:$S$38, 0))</f>
        <v>1</v>
      </c>
      <c r="I2159">
        <v>3789</v>
      </c>
    </row>
    <row r="2160" spans="1:9" x14ac:dyDescent="0.2">
      <c r="A2160">
        <v>2016</v>
      </c>
      <c r="B2160">
        <v>1</v>
      </c>
      <c r="C2160" t="s">
        <v>25</v>
      </c>
      <c r="D2160">
        <v>1419</v>
      </c>
      <c r="E2160" t="s">
        <v>12</v>
      </c>
      <c r="F2160">
        <v>11287000</v>
      </c>
      <c r="G2160" s="1">
        <f>+D2160/F2160</f>
        <v>1.2571985470009745E-4</v>
      </c>
      <c r="H2160">
        <f>INDEX($T$21:$T$38, MATCH(E2160, $S$21:$S$38, 0))</f>
        <v>1</v>
      </c>
      <c r="I2160">
        <v>3912</v>
      </c>
    </row>
    <row r="2161" spans="1:9" x14ac:dyDescent="0.2">
      <c r="A2161">
        <v>2011</v>
      </c>
      <c r="B2161">
        <v>4</v>
      </c>
      <c r="C2161" t="s">
        <v>6</v>
      </c>
      <c r="D2161">
        <v>1420</v>
      </c>
      <c r="E2161" t="s">
        <v>15</v>
      </c>
      <c r="F2161">
        <v>10415000</v>
      </c>
      <c r="G2161" s="1">
        <f>+D2161/F2161</f>
        <v>1.3634181469035045E-4</v>
      </c>
      <c r="H2161">
        <f>INDEX($T$21:$T$38, MATCH(E2161, $S$21:$S$38, 0))</f>
        <v>1</v>
      </c>
      <c r="I2161">
        <v>1845</v>
      </c>
    </row>
    <row r="2162" spans="1:9" x14ac:dyDescent="0.2">
      <c r="A2162">
        <v>2008</v>
      </c>
      <c r="B2162">
        <v>11</v>
      </c>
      <c r="C2162" t="s">
        <v>6</v>
      </c>
      <c r="D2162">
        <v>1422</v>
      </c>
      <c r="E2162" t="s">
        <v>15</v>
      </c>
      <c r="F2162">
        <v>10810000</v>
      </c>
      <c r="G2162" s="1">
        <f>+D2162/F2162</f>
        <v>1.3154486586493987E-4</v>
      </c>
      <c r="H2162">
        <f>INDEX($T$21:$T$38, MATCH(E2162, $S$21:$S$38, 0))</f>
        <v>1</v>
      </c>
      <c r="I2162">
        <v>801</v>
      </c>
    </row>
    <row r="2163" spans="1:9" x14ac:dyDescent="0.2">
      <c r="A2163">
        <v>2010</v>
      </c>
      <c r="B2163">
        <v>9</v>
      </c>
      <c r="C2163" t="s">
        <v>25</v>
      </c>
      <c r="D2163">
        <v>1423</v>
      </c>
      <c r="E2163" t="s">
        <v>14</v>
      </c>
      <c r="F2163">
        <v>9902000</v>
      </c>
      <c r="G2163" s="1">
        <f>+D2163/F2163</f>
        <v>1.4370834174914159E-4</v>
      </c>
      <c r="H2163">
        <f>INDEX($T$21:$T$38, MATCH(E2163, $S$21:$S$38, 0))</f>
        <v>1</v>
      </c>
      <c r="I2163">
        <v>1610</v>
      </c>
    </row>
    <row r="2164" spans="1:9" x14ac:dyDescent="0.2">
      <c r="A2164">
        <v>2012</v>
      </c>
      <c r="B2164">
        <v>11</v>
      </c>
      <c r="C2164" t="s">
        <v>25</v>
      </c>
      <c r="D2164">
        <v>1424</v>
      </c>
      <c r="E2164" t="s">
        <v>14</v>
      </c>
      <c r="F2164">
        <v>9421000</v>
      </c>
      <c r="G2164" s="1">
        <f>+D2164/F2164</f>
        <v>1.5115168241163358E-4</v>
      </c>
      <c r="H2164">
        <f>INDEX($T$21:$T$38, MATCH(E2164, $S$21:$S$38, 0))</f>
        <v>1</v>
      </c>
      <c r="I2164">
        <v>2546</v>
      </c>
    </row>
    <row r="2165" spans="1:9" x14ac:dyDescent="0.2">
      <c r="A2165">
        <v>2010</v>
      </c>
      <c r="B2165">
        <v>4</v>
      </c>
      <c r="C2165" t="s">
        <v>25</v>
      </c>
      <c r="D2165">
        <v>1426</v>
      </c>
      <c r="E2165" t="s">
        <v>14</v>
      </c>
      <c r="F2165">
        <v>9902000</v>
      </c>
      <c r="G2165" s="1">
        <f>+D2165/F2165</f>
        <v>1.4401131084629368E-4</v>
      </c>
      <c r="H2165">
        <f>INDEX($T$21:$T$38, MATCH(E2165, $S$21:$S$38, 0))</f>
        <v>1</v>
      </c>
      <c r="I2165">
        <v>1430</v>
      </c>
    </row>
    <row r="2166" spans="1:9" x14ac:dyDescent="0.2">
      <c r="A2166">
        <v>2007</v>
      </c>
      <c r="B2166">
        <v>11</v>
      </c>
      <c r="C2166" t="s">
        <v>6</v>
      </c>
      <c r="D2166">
        <v>1427</v>
      </c>
      <c r="E2166" t="s">
        <v>15</v>
      </c>
      <c r="F2166">
        <v>11077000</v>
      </c>
      <c r="G2166" s="1">
        <f>+D2166/F2166</f>
        <v>1.2882549426740093E-4</v>
      </c>
      <c r="H2166">
        <f>INDEX($T$21:$T$38, MATCH(E2166, $S$21:$S$38, 0))</f>
        <v>1</v>
      </c>
      <c r="I2166">
        <v>369</v>
      </c>
    </row>
    <row r="2167" spans="1:9" x14ac:dyDescent="0.2">
      <c r="A2167">
        <v>2012</v>
      </c>
      <c r="B2167">
        <v>12</v>
      </c>
      <c r="C2167" t="s">
        <v>6</v>
      </c>
      <c r="D2167">
        <v>1429</v>
      </c>
      <c r="E2167" t="s">
        <v>15</v>
      </c>
      <c r="F2167">
        <v>10532000</v>
      </c>
      <c r="G2167" s="1">
        <f>+D2167/F2167</f>
        <v>1.3568173186479302E-4</v>
      </c>
      <c r="H2167">
        <f>INDEX($T$21:$T$38, MATCH(E2167, $S$21:$S$38, 0))</f>
        <v>1</v>
      </c>
      <c r="I2167">
        <v>2565</v>
      </c>
    </row>
    <row r="2168" spans="1:9" x14ac:dyDescent="0.2">
      <c r="A2168">
        <v>2013</v>
      </c>
      <c r="B2168">
        <v>12</v>
      </c>
      <c r="C2168" t="s">
        <v>6</v>
      </c>
      <c r="D2168">
        <v>1429</v>
      </c>
      <c r="E2168" t="s">
        <v>15</v>
      </c>
      <c r="F2168">
        <v>10495000</v>
      </c>
      <c r="G2168" s="1">
        <f>+D2168/F2168</f>
        <v>1.3616007622677465E-4</v>
      </c>
      <c r="H2168">
        <f>INDEX($T$21:$T$38, MATCH(E2168, $S$21:$S$38, 0))</f>
        <v>1</v>
      </c>
      <c r="I2168">
        <v>2997</v>
      </c>
    </row>
    <row r="2169" spans="1:9" x14ac:dyDescent="0.2">
      <c r="A2169">
        <v>2018</v>
      </c>
      <c r="B2169">
        <v>2</v>
      </c>
      <c r="C2169" t="s">
        <v>25</v>
      </c>
      <c r="D2169">
        <v>1429</v>
      </c>
      <c r="E2169" t="s">
        <v>12</v>
      </c>
      <c r="F2169">
        <v>11674000</v>
      </c>
      <c r="G2169" s="1">
        <f>+D2169/F2169</f>
        <v>1.2240877162926161E-4</v>
      </c>
      <c r="H2169">
        <f>INDEX($T$21:$T$38, MATCH(E2169, $S$21:$S$38, 0))</f>
        <v>1</v>
      </c>
      <c r="I2169">
        <v>4812</v>
      </c>
    </row>
    <row r="2170" spans="1:9" x14ac:dyDescent="0.2">
      <c r="A2170">
        <v>2015</v>
      </c>
      <c r="B2170">
        <v>7</v>
      </c>
      <c r="C2170" t="s">
        <v>25</v>
      </c>
      <c r="D2170">
        <v>1430</v>
      </c>
      <c r="E2170" t="s">
        <v>11</v>
      </c>
      <c r="F2170">
        <v>11201000</v>
      </c>
      <c r="G2170" s="1">
        <f>+D2170/F2170</f>
        <v>1.2766717257387734E-4</v>
      </c>
      <c r="H2170">
        <f>INDEX($T$21:$T$38, MATCH(E2170, $S$21:$S$38, 0))</f>
        <v>1</v>
      </c>
      <c r="I2170">
        <v>3695</v>
      </c>
    </row>
    <row r="2171" spans="1:9" x14ac:dyDescent="0.2">
      <c r="A2171">
        <v>2011</v>
      </c>
      <c r="B2171">
        <v>7</v>
      </c>
      <c r="C2171" t="s">
        <v>25</v>
      </c>
      <c r="D2171">
        <v>1431</v>
      </c>
      <c r="E2171" t="s">
        <v>12</v>
      </c>
      <c r="F2171">
        <v>10917000</v>
      </c>
      <c r="G2171" s="1">
        <f>+D2171/F2171</f>
        <v>1.3107996702390766E-4</v>
      </c>
      <c r="H2171">
        <f>INDEX($T$21:$T$38, MATCH(E2171, $S$21:$S$38, 0))</f>
        <v>1</v>
      </c>
      <c r="I2171">
        <v>1968</v>
      </c>
    </row>
    <row r="2172" spans="1:9" x14ac:dyDescent="0.2">
      <c r="A2172">
        <v>2012</v>
      </c>
      <c r="B2172">
        <v>1</v>
      </c>
      <c r="C2172" t="s">
        <v>25</v>
      </c>
      <c r="D2172">
        <v>1433</v>
      </c>
      <c r="E2172" t="s">
        <v>14</v>
      </c>
      <c r="F2172">
        <v>9421000</v>
      </c>
      <c r="G2172" s="1">
        <f>+D2172/F2172</f>
        <v>1.5210699501114531E-4</v>
      </c>
      <c r="H2172">
        <f>INDEX($T$21:$T$38, MATCH(E2172, $S$21:$S$38, 0))</f>
        <v>1</v>
      </c>
      <c r="I2172">
        <v>2186</v>
      </c>
    </row>
    <row r="2173" spans="1:9" x14ac:dyDescent="0.2">
      <c r="A2173">
        <v>2009</v>
      </c>
      <c r="B2173">
        <v>4</v>
      </c>
      <c r="C2173" t="s">
        <v>6</v>
      </c>
      <c r="D2173">
        <v>1434</v>
      </c>
      <c r="E2173" t="s">
        <v>15</v>
      </c>
      <c r="F2173">
        <v>10556000</v>
      </c>
      <c r="G2173" s="1">
        <f>+D2173/F2173</f>
        <v>1.3584691170898068E-4</v>
      </c>
      <c r="H2173">
        <f>INDEX($T$21:$T$38, MATCH(E2173, $S$21:$S$38, 0))</f>
        <v>1</v>
      </c>
      <c r="I2173">
        <v>981</v>
      </c>
    </row>
    <row r="2174" spans="1:9" x14ac:dyDescent="0.2">
      <c r="A2174">
        <v>2008</v>
      </c>
      <c r="B2174">
        <v>6</v>
      </c>
      <c r="C2174" t="s">
        <v>6</v>
      </c>
      <c r="D2174">
        <v>1435</v>
      </c>
      <c r="E2174" t="s">
        <v>15</v>
      </c>
      <c r="F2174">
        <v>10810000</v>
      </c>
      <c r="G2174" s="1">
        <f>+D2174/F2174</f>
        <v>1.3274745605920443E-4</v>
      </c>
      <c r="H2174">
        <f>INDEX($T$21:$T$38, MATCH(E2174, $S$21:$S$38, 0))</f>
        <v>1</v>
      </c>
      <c r="I2174">
        <v>621</v>
      </c>
    </row>
    <row r="2175" spans="1:9" x14ac:dyDescent="0.2">
      <c r="A2175">
        <v>2016</v>
      </c>
      <c r="B2175">
        <v>3</v>
      </c>
      <c r="C2175" t="s">
        <v>6</v>
      </c>
      <c r="D2175">
        <v>1435</v>
      </c>
      <c r="E2175" t="s">
        <v>15</v>
      </c>
      <c r="F2175">
        <v>9974000</v>
      </c>
      <c r="G2175" s="1">
        <f>+D2175/F2175</f>
        <v>1.4387407258873071E-4</v>
      </c>
      <c r="H2175">
        <f>INDEX($T$21:$T$38, MATCH(E2175, $S$21:$S$38, 0))</f>
        <v>1</v>
      </c>
      <c r="I2175">
        <v>3969</v>
      </c>
    </row>
    <row r="2176" spans="1:9" x14ac:dyDescent="0.2">
      <c r="A2176">
        <v>2014</v>
      </c>
      <c r="B2176">
        <v>6</v>
      </c>
      <c r="C2176" t="s">
        <v>25</v>
      </c>
      <c r="D2176">
        <v>1437</v>
      </c>
      <c r="E2176" t="s">
        <v>13</v>
      </c>
      <c r="F2176">
        <v>10377000</v>
      </c>
      <c r="G2176" s="1">
        <f>+D2176/F2176</f>
        <v>1.384793292859208E-4</v>
      </c>
      <c r="H2176">
        <f>INDEX($T$21:$T$38, MATCH(E2176, $S$21:$S$38, 0))</f>
        <v>1</v>
      </c>
      <c r="I2176">
        <v>3229</v>
      </c>
    </row>
    <row r="2177" spans="1:9" x14ac:dyDescent="0.2">
      <c r="A2177">
        <v>2014</v>
      </c>
      <c r="B2177">
        <v>7</v>
      </c>
      <c r="C2177" t="s">
        <v>25</v>
      </c>
      <c r="D2177">
        <v>1437</v>
      </c>
      <c r="E2177" t="s">
        <v>13</v>
      </c>
      <c r="F2177">
        <v>10377000</v>
      </c>
      <c r="G2177" s="1">
        <f>+D2177/F2177</f>
        <v>1.384793292859208E-4</v>
      </c>
      <c r="H2177">
        <f>INDEX($T$21:$T$38, MATCH(E2177, $S$21:$S$38, 0))</f>
        <v>1</v>
      </c>
      <c r="I2177">
        <v>3265</v>
      </c>
    </row>
    <row r="2178" spans="1:9" x14ac:dyDescent="0.2">
      <c r="A2178">
        <v>2007</v>
      </c>
      <c r="B2178">
        <v>2</v>
      </c>
      <c r="C2178" t="s">
        <v>6</v>
      </c>
      <c r="D2178">
        <v>1440</v>
      </c>
      <c r="E2178" t="s">
        <v>15</v>
      </c>
      <c r="F2178">
        <v>11077000</v>
      </c>
      <c r="G2178" s="1">
        <f>+D2178/F2178</f>
        <v>1.2999909722849148E-4</v>
      </c>
      <c r="H2178">
        <f>INDEX($T$21:$T$38, MATCH(E2178, $S$21:$S$38, 0))</f>
        <v>1</v>
      </c>
      <c r="I2178">
        <v>45</v>
      </c>
    </row>
    <row r="2179" spans="1:9" x14ac:dyDescent="0.2">
      <c r="A2179">
        <v>2009</v>
      </c>
      <c r="B2179">
        <v>12</v>
      </c>
      <c r="C2179" t="s">
        <v>6</v>
      </c>
      <c r="D2179">
        <v>1440</v>
      </c>
      <c r="E2179" t="s">
        <v>15</v>
      </c>
      <c r="F2179">
        <v>10556000</v>
      </c>
      <c r="G2179" s="1">
        <f>+D2179/F2179</f>
        <v>1.3641530882910194E-4</v>
      </c>
      <c r="H2179">
        <f>INDEX($T$21:$T$38, MATCH(E2179, $S$21:$S$38, 0))</f>
        <v>1</v>
      </c>
      <c r="I2179">
        <v>1269</v>
      </c>
    </row>
    <row r="2180" spans="1:9" x14ac:dyDescent="0.2">
      <c r="A2180">
        <v>2012</v>
      </c>
      <c r="B2180">
        <v>9</v>
      </c>
      <c r="C2180" t="s">
        <v>25</v>
      </c>
      <c r="D2180">
        <v>1440</v>
      </c>
      <c r="E2180" t="s">
        <v>14</v>
      </c>
      <c r="F2180">
        <v>9421000</v>
      </c>
      <c r="G2180" s="1">
        <f>+D2180/F2180</f>
        <v>1.5285001592187667E-4</v>
      </c>
      <c r="H2180">
        <f>INDEX($T$21:$T$38, MATCH(E2180, $S$21:$S$38, 0))</f>
        <v>1</v>
      </c>
      <c r="I2180">
        <v>2474</v>
      </c>
    </row>
    <row r="2181" spans="1:9" x14ac:dyDescent="0.2">
      <c r="A2181">
        <v>2007</v>
      </c>
      <c r="B2181">
        <v>8</v>
      </c>
      <c r="C2181" t="s">
        <v>25</v>
      </c>
      <c r="D2181">
        <v>1441</v>
      </c>
      <c r="E2181" t="s">
        <v>7</v>
      </c>
      <c r="F2181">
        <v>10502000</v>
      </c>
      <c r="G2181" s="1">
        <f>+D2181/F2181</f>
        <v>1.3721195962673776E-4</v>
      </c>
      <c r="H2181">
        <f>INDEX($T$21:$T$38, MATCH(E2181, $S$21:$S$38, 0))</f>
        <v>0</v>
      </c>
      <c r="I2181">
        <v>271</v>
      </c>
    </row>
    <row r="2182" spans="1:9" x14ac:dyDescent="0.2">
      <c r="A2182">
        <v>2008</v>
      </c>
      <c r="B2182">
        <v>8</v>
      </c>
      <c r="C2182" t="s">
        <v>6</v>
      </c>
      <c r="D2182">
        <v>1441</v>
      </c>
      <c r="E2182" t="s">
        <v>15</v>
      </c>
      <c r="F2182">
        <v>10810000</v>
      </c>
      <c r="G2182" s="1">
        <f>+D2182/F2182</f>
        <v>1.3330249768732654E-4</v>
      </c>
      <c r="H2182">
        <f>INDEX($T$21:$T$38, MATCH(E2182, $S$21:$S$38, 0))</f>
        <v>1</v>
      </c>
      <c r="I2182">
        <v>693</v>
      </c>
    </row>
    <row r="2183" spans="1:9" x14ac:dyDescent="0.2">
      <c r="A2183">
        <v>2008</v>
      </c>
      <c r="B2183">
        <v>10</v>
      </c>
      <c r="C2183" t="s">
        <v>6</v>
      </c>
      <c r="D2183">
        <v>1441</v>
      </c>
      <c r="E2183" t="s">
        <v>15</v>
      </c>
      <c r="F2183">
        <v>10810000</v>
      </c>
      <c r="G2183" s="1">
        <f>+D2183/F2183</f>
        <v>1.3330249768732654E-4</v>
      </c>
      <c r="H2183">
        <f>INDEX($T$21:$T$38, MATCH(E2183, $S$21:$S$38, 0))</f>
        <v>1</v>
      </c>
      <c r="I2183">
        <v>765</v>
      </c>
    </row>
    <row r="2184" spans="1:9" x14ac:dyDescent="0.2">
      <c r="A2184">
        <v>2009</v>
      </c>
      <c r="B2184">
        <v>11</v>
      </c>
      <c r="C2184" t="s">
        <v>6</v>
      </c>
      <c r="D2184">
        <v>1441</v>
      </c>
      <c r="E2184" t="s">
        <v>15</v>
      </c>
      <c r="F2184">
        <v>10556000</v>
      </c>
      <c r="G2184" s="1">
        <f>+D2184/F2184</f>
        <v>1.3651004168245548E-4</v>
      </c>
      <c r="H2184">
        <f>INDEX($T$21:$T$38, MATCH(E2184, $S$21:$S$38, 0))</f>
        <v>1</v>
      </c>
      <c r="I2184">
        <v>1233</v>
      </c>
    </row>
    <row r="2185" spans="1:9" x14ac:dyDescent="0.2">
      <c r="A2185">
        <v>2013</v>
      </c>
      <c r="B2185">
        <v>9</v>
      </c>
      <c r="C2185" t="s">
        <v>25</v>
      </c>
      <c r="D2185">
        <v>1441</v>
      </c>
      <c r="E2185" t="s">
        <v>13</v>
      </c>
      <c r="F2185">
        <v>10189000</v>
      </c>
      <c r="G2185" s="1">
        <f>+D2185/F2185</f>
        <v>1.4142702914908233E-4</v>
      </c>
      <c r="H2185">
        <f>INDEX($T$21:$T$38, MATCH(E2185, $S$21:$S$38, 0))</f>
        <v>1</v>
      </c>
      <c r="I2185">
        <v>2905</v>
      </c>
    </row>
    <row r="2186" spans="1:9" x14ac:dyDescent="0.2">
      <c r="A2186">
        <v>2013</v>
      </c>
      <c r="B2186">
        <v>4</v>
      </c>
      <c r="C2186" t="s">
        <v>25</v>
      </c>
      <c r="D2186">
        <v>1442</v>
      </c>
      <c r="E2186" t="s">
        <v>14</v>
      </c>
      <c r="F2186">
        <v>9461000</v>
      </c>
      <c r="G2186" s="1">
        <f>+D2186/F2186</f>
        <v>1.5241517809956665E-4</v>
      </c>
      <c r="H2186">
        <f>INDEX($T$21:$T$38, MATCH(E2186, $S$21:$S$38, 0))</f>
        <v>1</v>
      </c>
      <c r="I2186">
        <v>2726</v>
      </c>
    </row>
    <row r="2187" spans="1:9" x14ac:dyDescent="0.2">
      <c r="A2187">
        <v>2015</v>
      </c>
      <c r="B2187">
        <v>1</v>
      </c>
      <c r="C2187" t="s">
        <v>6</v>
      </c>
      <c r="D2187">
        <v>1442</v>
      </c>
      <c r="E2187" t="s">
        <v>15</v>
      </c>
      <c r="F2187">
        <v>10212000</v>
      </c>
      <c r="G2187" s="1">
        <f>+D2187/F2187</f>
        <v>1.4120642381511948E-4</v>
      </c>
      <c r="H2187">
        <f>INDEX($T$21:$T$38, MATCH(E2187, $S$21:$S$38, 0))</f>
        <v>1</v>
      </c>
      <c r="I2187">
        <v>3465</v>
      </c>
    </row>
    <row r="2188" spans="1:9" x14ac:dyDescent="0.2">
      <c r="A2188">
        <v>2014</v>
      </c>
      <c r="B2188">
        <v>9</v>
      </c>
      <c r="C2188" t="s">
        <v>25</v>
      </c>
      <c r="D2188">
        <v>1443</v>
      </c>
      <c r="E2188" t="s">
        <v>13</v>
      </c>
      <c r="F2188">
        <v>10377000</v>
      </c>
      <c r="G2188" s="1">
        <f>+D2188/F2188</f>
        <v>1.3905753107834633E-4</v>
      </c>
      <c r="H2188">
        <f>INDEX($T$21:$T$38, MATCH(E2188, $S$21:$S$38, 0))</f>
        <v>1</v>
      </c>
      <c r="I2188">
        <v>3337</v>
      </c>
    </row>
    <row r="2189" spans="1:9" x14ac:dyDescent="0.2">
      <c r="A2189">
        <v>2009</v>
      </c>
      <c r="B2189">
        <v>5</v>
      </c>
      <c r="C2189" t="s">
        <v>6</v>
      </c>
      <c r="D2189">
        <v>1444</v>
      </c>
      <c r="E2189" t="s">
        <v>15</v>
      </c>
      <c r="F2189">
        <v>10556000</v>
      </c>
      <c r="G2189" s="1">
        <f>+D2189/F2189</f>
        <v>1.367942402425161E-4</v>
      </c>
      <c r="H2189">
        <f>INDEX($T$21:$T$38, MATCH(E2189, $S$21:$S$38, 0))</f>
        <v>1</v>
      </c>
      <c r="I2189">
        <v>1017</v>
      </c>
    </row>
    <row r="2190" spans="1:9" x14ac:dyDescent="0.2">
      <c r="A2190">
        <v>2009</v>
      </c>
      <c r="B2190">
        <v>6</v>
      </c>
      <c r="C2190" t="s">
        <v>6</v>
      </c>
      <c r="D2190">
        <v>1444</v>
      </c>
      <c r="E2190" t="s">
        <v>15</v>
      </c>
      <c r="F2190">
        <v>10556000</v>
      </c>
      <c r="G2190" s="1">
        <f>+D2190/F2190</f>
        <v>1.367942402425161E-4</v>
      </c>
      <c r="H2190">
        <f>INDEX($T$21:$T$38, MATCH(E2190, $S$21:$S$38, 0))</f>
        <v>1</v>
      </c>
      <c r="I2190">
        <v>1053</v>
      </c>
    </row>
    <row r="2191" spans="1:9" x14ac:dyDescent="0.2">
      <c r="A2191">
        <v>2010</v>
      </c>
      <c r="B2191">
        <v>12</v>
      </c>
      <c r="C2191" t="s">
        <v>6</v>
      </c>
      <c r="D2191">
        <v>1444</v>
      </c>
      <c r="E2191" t="s">
        <v>15</v>
      </c>
      <c r="F2191">
        <v>10387000</v>
      </c>
      <c r="G2191" s="1">
        <f>+D2191/F2191</f>
        <v>1.3901992875710022E-4</v>
      </c>
      <c r="H2191">
        <f>INDEX($T$21:$T$38, MATCH(E2191, $S$21:$S$38, 0))</f>
        <v>1</v>
      </c>
      <c r="I2191">
        <v>1701</v>
      </c>
    </row>
    <row r="2192" spans="1:9" x14ac:dyDescent="0.2">
      <c r="A2192">
        <v>2017</v>
      </c>
      <c r="B2192">
        <v>1</v>
      </c>
      <c r="C2192" t="s">
        <v>6</v>
      </c>
      <c r="D2192">
        <v>1444</v>
      </c>
      <c r="E2192" t="s">
        <v>15</v>
      </c>
      <c r="F2192">
        <v>9819000</v>
      </c>
      <c r="G2192" s="1">
        <f>+D2192/F2192</f>
        <v>1.470618189224972E-4</v>
      </c>
      <c r="H2192">
        <f>INDEX($T$21:$T$38, MATCH(E2192, $S$21:$S$38, 0))</f>
        <v>1</v>
      </c>
      <c r="I2192">
        <v>4329</v>
      </c>
    </row>
    <row r="2193" spans="1:9" x14ac:dyDescent="0.2">
      <c r="A2193">
        <v>2010</v>
      </c>
      <c r="B2193">
        <v>1</v>
      </c>
      <c r="C2193" t="s">
        <v>6</v>
      </c>
      <c r="D2193">
        <v>1446</v>
      </c>
      <c r="E2193" t="s">
        <v>15</v>
      </c>
      <c r="F2193">
        <v>10387000</v>
      </c>
      <c r="G2193" s="1">
        <f>+D2193/F2193</f>
        <v>1.3921247713488013E-4</v>
      </c>
      <c r="H2193">
        <f>INDEX($T$21:$T$38, MATCH(E2193, $S$21:$S$38, 0))</f>
        <v>1</v>
      </c>
      <c r="I2193">
        <v>1305</v>
      </c>
    </row>
    <row r="2194" spans="1:9" x14ac:dyDescent="0.2">
      <c r="A2194">
        <v>2012</v>
      </c>
      <c r="B2194">
        <v>6</v>
      </c>
      <c r="C2194" t="s">
        <v>25</v>
      </c>
      <c r="D2194">
        <v>1448</v>
      </c>
      <c r="E2194" t="s">
        <v>14</v>
      </c>
      <c r="F2194">
        <v>9421000</v>
      </c>
      <c r="G2194" s="1">
        <f>+D2194/F2194</f>
        <v>1.5369918267699818E-4</v>
      </c>
      <c r="H2194">
        <f>INDEX($T$21:$T$38, MATCH(E2194, $S$21:$S$38, 0))</f>
        <v>1</v>
      </c>
      <c r="I2194">
        <v>2366</v>
      </c>
    </row>
    <row r="2195" spans="1:9" x14ac:dyDescent="0.2">
      <c r="A2195">
        <v>2015</v>
      </c>
      <c r="B2195">
        <v>5</v>
      </c>
      <c r="C2195" t="s">
        <v>25</v>
      </c>
      <c r="D2195">
        <v>1448</v>
      </c>
      <c r="E2195" t="s">
        <v>12</v>
      </c>
      <c r="F2195">
        <v>10984000</v>
      </c>
      <c r="G2195" s="1">
        <f>+D2195/F2195</f>
        <v>1.3182811361981062E-4</v>
      </c>
      <c r="H2195">
        <f>INDEX($T$21:$T$38, MATCH(E2195, $S$21:$S$38, 0))</f>
        <v>1</v>
      </c>
      <c r="I2195">
        <v>3624</v>
      </c>
    </row>
    <row r="2196" spans="1:9" x14ac:dyDescent="0.2">
      <c r="A2196">
        <v>2007</v>
      </c>
      <c r="B2196">
        <v>5</v>
      </c>
      <c r="C2196" t="s">
        <v>25</v>
      </c>
      <c r="D2196">
        <v>1449</v>
      </c>
      <c r="E2196" t="s">
        <v>7</v>
      </c>
      <c r="F2196">
        <v>10502000</v>
      </c>
      <c r="G2196" s="1">
        <f>+D2196/F2196</f>
        <v>1.3797371929156351E-4</v>
      </c>
      <c r="H2196">
        <f>INDEX($T$21:$T$38, MATCH(E2196, $S$21:$S$38, 0))</f>
        <v>0</v>
      </c>
      <c r="I2196">
        <v>163</v>
      </c>
    </row>
    <row r="2197" spans="1:9" x14ac:dyDescent="0.2">
      <c r="A2197">
        <v>2013</v>
      </c>
      <c r="B2197">
        <v>3</v>
      </c>
      <c r="C2197" t="s">
        <v>25</v>
      </c>
      <c r="D2197">
        <v>1449</v>
      </c>
      <c r="E2197" t="s">
        <v>14</v>
      </c>
      <c r="F2197">
        <v>9461000</v>
      </c>
      <c r="G2197" s="1">
        <f>+D2197/F2197</f>
        <v>1.5315505760490433E-4</v>
      </c>
      <c r="H2197">
        <f>INDEX($T$21:$T$38, MATCH(E2197, $S$21:$S$38, 0))</f>
        <v>1</v>
      </c>
      <c r="I2197">
        <v>2690</v>
      </c>
    </row>
    <row r="2198" spans="1:9" x14ac:dyDescent="0.2">
      <c r="A2198">
        <v>2013</v>
      </c>
      <c r="B2198">
        <v>3</v>
      </c>
      <c r="C2198" t="s">
        <v>25</v>
      </c>
      <c r="D2198">
        <v>1450</v>
      </c>
      <c r="E2198" t="s">
        <v>13</v>
      </c>
      <c r="F2198">
        <v>10189000</v>
      </c>
      <c r="G2198" s="1">
        <f>+D2198/F2198</f>
        <v>1.4231033467464914E-4</v>
      </c>
      <c r="H2198">
        <f>INDEX($T$21:$T$38, MATCH(E2198, $S$21:$S$38, 0))</f>
        <v>1</v>
      </c>
      <c r="I2198">
        <v>2689</v>
      </c>
    </row>
    <row r="2199" spans="1:9" x14ac:dyDescent="0.2">
      <c r="A2199">
        <v>2014</v>
      </c>
      <c r="B2199">
        <v>1</v>
      </c>
      <c r="C2199" t="s">
        <v>25</v>
      </c>
      <c r="D2199">
        <v>1450</v>
      </c>
      <c r="E2199" t="s">
        <v>13</v>
      </c>
      <c r="F2199">
        <v>10377000</v>
      </c>
      <c r="G2199" s="1">
        <f>+D2199/F2199</f>
        <v>1.3973209983617616E-4</v>
      </c>
      <c r="H2199">
        <f>INDEX($T$21:$T$38, MATCH(E2199, $S$21:$S$38, 0))</f>
        <v>1</v>
      </c>
      <c r="I2199">
        <v>3049</v>
      </c>
    </row>
    <row r="2200" spans="1:9" x14ac:dyDescent="0.2">
      <c r="A2200">
        <v>2015</v>
      </c>
      <c r="B2200">
        <v>3</v>
      </c>
      <c r="C2200" t="s">
        <v>25</v>
      </c>
      <c r="D2200">
        <v>1451</v>
      </c>
      <c r="E2200" t="s">
        <v>12</v>
      </c>
      <c r="F2200">
        <v>10984000</v>
      </c>
      <c r="G2200" s="1">
        <f>+D2200/F2200</f>
        <v>1.3210123816460306E-4</v>
      </c>
      <c r="H2200">
        <f>INDEX($T$21:$T$38, MATCH(E2200, $S$21:$S$38, 0))</f>
        <v>1</v>
      </c>
      <c r="I2200">
        <v>3552</v>
      </c>
    </row>
    <row r="2201" spans="1:9" x14ac:dyDescent="0.2">
      <c r="A2201">
        <v>2009</v>
      </c>
      <c r="B2201">
        <v>10</v>
      </c>
      <c r="C2201" t="s">
        <v>6</v>
      </c>
      <c r="D2201">
        <v>1454</v>
      </c>
      <c r="E2201" t="s">
        <v>15</v>
      </c>
      <c r="F2201">
        <v>10556000</v>
      </c>
      <c r="G2201" s="1">
        <f>+D2201/F2201</f>
        <v>1.3774156877605155E-4</v>
      </c>
      <c r="H2201">
        <f>INDEX($T$21:$T$38, MATCH(E2201, $S$21:$S$38, 0))</f>
        <v>1</v>
      </c>
      <c r="I2201">
        <v>1197</v>
      </c>
    </row>
    <row r="2202" spans="1:9" x14ac:dyDescent="0.2">
      <c r="A2202">
        <v>2014</v>
      </c>
      <c r="B2202">
        <v>12</v>
      </c>
      <c r="C2202" t="s">
        <v>6</v>
      </c>
      <c r="D2202">
        <v>1456</v>
      </c>
      <c r="E2202" t="s">
        <v>15</v>
      </c>
      <c r="F2202">
        <v>10345000</v>
      </c>
      <c r="G2202" s="1">
        <f>+D2202/F2202</f>
        <v>1.4074432092798454E-4</v>
      </c>
      <c r="H2202">
        <f>INDEX($T$21:$T$38, MATCH(E2202, $S$21:$S$38, 0))</f>
        <v>1</v>
      </c>
      <c r="I2202">
        <v>3429</v>
      </c>
    </row>
    <row r="2203" spans="1:9" x14ac:dyDescent="0.2">
      <c r="A2203">
        <v>2015</v>
      </c>
      <c r="B2203">
        <v>12</v>
      </c>
      <c r="C2203" t="s">
        <v>25</v>
      </c>
      <c r="D2203">
        <v>1457</v>
      </c>
      <c r="E2203" t="s">
        <v>12</v>
      </c>
      <c r="F2203">
        <v>10984000</v>
      </c>
      <c r="G2203" s="1">
        <f>+D2203/F2203</f>
        <v>1.326474872541879E-4</v>
      </c>
      <c r="H2203">
        <f>INDEX($T$21:$T$38, MATCH(E2203, $S$21:$S$38, 0))</f>
        <v>1</v>
      </c>
      <c r="I2203">
        <v>3876</v>
      </c>
    </row>
    <row r="2204" spans="1:9" x14ac:dyDescent="0.2">
      <c r="A2204">
        <v>2014</v>
      </c>
      <c r="B2204">
        <v>5</v>
      </c>
      <c r="C2204" t="s">
        <v>25</v>
      </c>
      <c r="D2204">
        <v>1461</v>
      </c>
      <c r="E2204" t="s">
        <v>13</v>
      </c>
      <c r="F2204">
        <v>10377000</v>
      </c>
      <c r="G2204" s="1">
        <f>+D2204/F2204</f>
        <v>1.4079213645562302E-4</v>
      </c>
      <c r="H2204">
        <f>INDEX($T$21:$T$38, MATCH(E2204, $S$21:$S$38, 0))</f>
        <v>1</v>
      </c>
      <c r="I2204">
        <v>3193</v>
      </c>
    </row>
    <row r="2205" spans="1:9" x14ac:dyDescent="0.2">
      <c r="A2205">
        <v>2008</v>
      </c>
      <c r="B2205">
        <v>12</v>
      </c>
      <c r="C2205" t="s">
        <v>6</v>
      </c>
      <c r="D2205">
        <v>1463</v>
      </c>
      <c r="E2205" t="s">
        <v>15</v>
      </c>
      <c r="F2205">
        <v>10810000</v>
      </c>
      <c r="G2205" s="1">
        <f>+D2205/F2205</f>
        <v>1.3533765032377429E-4</v>
      </c>
      <c r="H2205">
        <f>INDEX($T$21:$T$38, MATCH(E2205, $S$21:$S$38, 0))</f>
        <v>1</v>
      </c>
      <c r="I2205">
        <v>837</v>
      </c>
    </row>
    <row r="2206" spans="1:9" x14ac:dyDescent="0.2">
      <c r="A2206">
        <v>2013</v>
      </c>
      <c r="B2206">
        <v>12</v>
      </c>
      <c r="C2206" t="s">
        <v>25</v>
      </c>
      <c r="D2206">
        <v>1463</v>
      </c>
      <c r="E2206" t="s">
        <v>13</v>
      </c>
      <c r="F2206">
        <v>10189000</v>
      </c>
      <c r="G2206" s="1">
        <f>+D2206/F2206</f>
        <v>1.4358622043380117E-4</v>
      </c>
      <c r="H2206">
        <f>INDEX($T$21:$T$38, MATCH(E2206, $S$21:$S$38, 0))</f>
        <v>1</v>
      </c>
      <c r="I2206">
        <v>3013</v>
      </c>
    </row>
    <row r="2207" spans="1:9" x14ac:dyDescent="0.2">
      <c r="A2207">
        <v>2013</v>
      </c>
      <c r="B2207">
        <v>11</v>
      </c>
      <c r="C2207" t="s">
        <v>25</v>
      </c>
      <c r="D2207">
        <v>1464</v>
      </c>
      <c r="E2207" t="s">
        <v>14</v>
      </c>
      <c r="F2207">
        <v>9461000</v>
      </c>
      <c r="G2207" s="1">
        <f>+D2207/F2207</f>
        <v>1.5474051368777084E-4</v>
      </c>
      <c r="H2207">
        <f>INDEX($T$21:$T$38, MATCH(E2207, $S$21:$S$38, 0))</f>
        <v>1</v>
      </c>
      <c r="I2207">
        <v>2978</v>
      </c>
    </row>
    <row r="2208" spans="1:9" x14ac:dyDescent="0.2">
      <c r="A2208">
        <v>2011</v>
      </c>
      <c r="B2208">
        <v>2</v>
      </c>
      <c r="C2208" t="s">
        <v>6</v>
      </c>
      <c r="D2208">
        <v>1465</v>
      </c>
      <c r="E2208" t="s">
        <v>15</v>
      </c>
      <c r="F2208">
        <v>10415000</v>
      </c>
      <c r="G2208" s="1">
        <f>+D2208/F2208</f>
        <v>1.4066250600096016E-4</v>
      </c>
      <c r="H2208">
        <f>INDEX($T$21:$T$38, MATCH(E2208, $S$21:$S$38, 0))</f>
        <v>1</v>
      </c>
      <c r="I2208">
        <v>1773</v>
      </c>
    </row>
    <row r="2209" spans="1:9" x14ac:dyDescent="0.2">
      <c r="A2209">
        <v>2011</v>
      </c>
      <c r="B2209">
        <v>10</v>
      </c>
      <c r="C2209" t="s">
        <v>25</v>
      </c>
      <c r="D2209">
        <v>1465</v>
      </c>
      <c r="E2209" t="s">
        <v>14</v>
      </c>
      <c r="F2209">
        <v>9542000</v>
      </c>
      <c r="G2209" s="1">
        <f>+D2209/F2209</f>
        <v>1.5353175434919305E-4</v>
      </c>
      <c r="H2209">
        <f>INDEX($T$21:$T$38, MATCH(E2209, $S$21:$S$38, 0))</f>
        <v>1</v>
      </c>
      <c r="I2209">
        <v>2078</v>
      </c>
    </row>
    <row r="2210" spans="1:9" x14ac:dyDescent="0.2">
      <c r="A2210">
        <v>2013</v>
      </c>
      <c r="B2210">
        <v>1</v>
      </c>
      <c r="C2210" t="s">
        <v>25</v>
      </c>
      <c r="D2210">
        <v>1465</v>
      </c>
      <c r="E2210" t="s">
        <v>14</v>
      </c>
      <c r="F2210">
        <v>9461000</v>
      </c>
      <c r="G2210" s="1">
        <f>+D2210/F2210</f>
        <v>1.5484621075996196E-4</v>
      </c>
      <c r="H2210">
        <f>INDEX($T$21:$T$38, MATCH(E2210, $S$21:$S$38, 0))</f>
        <v>1</v>
      </c>
      <c r="I2210">
        <v>2618</v>
      </c>
    </row>
    <row r="2211" spans="1:9" x14ac:dyDescent="0.2">
      <c r="A2211">
        <v>2013</v>
      </c>
      <c r="B2211">
        <v>7</v>
      </c>
      <c r="C2211" t="s">
        <v>25</v>
      </c>
      <c r="D2211">
        <v>1465</v>
      </c>
      <c r="E2211" t="s">
        <v>13</v>
      </c>
      <c r="F2211">
        <v>10189000</v>
      </c>
      <c r="G2211" s="1">
        <f>+D2211/F2211</f>
        <v>1.4378251055059379E-4</v>
      </c>
      <c r="H2211">
        <f>INDEX($T$21:$T$38, MATCH(E2211, $S$21:$S$38, 0))</f>
        <v>1</v>
      </c>
      <c r="I2211">
        <v>2833</v>
      </c>
    </row>
    <row r="2212" spans="1:9" x14ac:dyDescent="0.2">
      <c r="A2212">
        <v>2012</v>
      </c>
      <c r="B2212">
        <v>5</v>
      </c>
      <c r="C2212" t="s">
        <v>25</v>
      </c>
      <c r="D2212">
        <v>1466</v>
      </c>
      <c r="E2212" t="s">
        <v>14</v>
      </c>
      <c r="F2212">
        <v>9421000</v>
      </c>
      <c r="G2212" s="1">
        <f>+D2212/F2212</f>
        <v>1.5560980787602166E-4</v>
      </c>
      <c r="H2212">
        <f>INDEX($T$21:$T$38, MATCH(E2212, $S$21:$S$38, 0))</f>
        <v>1</v>
      </c>
      <c r="I2212">
        <v>2330</v>
      </c>
    </row>
    <row r="2213" spans="1:9" x14ac:dyDescent="0.2">
      <c r="A2213">
        <v>2010</v>
      </c>
      <c r="B2213">
        <v>6</v>
      </c>
      <c r="C2213" t="s">
        <v>25</v>
      </c>
      <c r="D2213">
        <v>1467</v>
      </c>
      <c r="E2213" t="s">
        <v>14</v>
      </c>
      <c r="F2213">
        <v>9902000</v>
      </c>
      <c r="G2213" s="1">
        <f>+D2213/F2213</f>
        <v>1.4815188850737223E-4</v>
      </c>
      <c r="H2213">
        <f>INDEX($T$21:$T$38, MATCH(E2213, $S$21:$S$38, 0))</f>
        <v>1</v>
      </c>
      <c r="I2213">
        <v>1502</v>
      </c>
    </row>
    <row r="2214" spans="1:9" x14ac:dyDescent="0.2">
      <c r="A2214">
        <v>2014</v>
      </c>
      <c r="B2214">
        <v>10</v>
      </c>
      <c r="C2214" t="s">
        <v>25</v>
      </c>
      <c r="D2214">
        <v>1468</v>
      </c>
      <c r="E2214" t="s">
        <v>13</v>
      </c>
      <c r="F2214">
        <v>10377000</v>
      </c>
      <c r="G2214" s="1">
        <f>+D2214/F2214</f>
        <v>1.4146670521345282E-4</v>
      </c>
      <c r="H2214">
        <f>INDEX($T$21:$T$38, MATCH(E2214, $S$21:$S$38, 0))</f>
        <v>1</v>
      </c>
      <c r="I2214">
        <v>3373</v>
      </c>
    </row>
    <row r="2215" spans="1:9" x14ac:dyDescent="0.2">
      <c r="A2215">
        <v>2011</v>
      </c>
      <c r="B2215">
        <v>3</v>
      </c>
      <c r="C2215" t="s">
        <v>6</v>
      </c>
      <c r="D2215">
        <v>1470</v>
      </c>
      <c r="E2215" t="s">
        <v>15</v>
      </c>
      <c r="F2215">
        <v>10415000</v>
      </c>
      <c r="G2215" s="1">
        <f>+D2215/F2215</f>
        <v>1.4114258281325013E-4</v>
      </c>
      <c r="H2215">
        <f>INDEX($T$21:$T$38, MATCH(E2215, $S$21:$S$38, 0))</f>
        <v>1</v>
      </c>
      <c r="I2215">
        <v>1809</v>
      </c>
    </row>
    <row r="2216" spans="1:9" x14ac:dyDescent="0.2">
      <c r="A2216">
        <v>2011</v>
      </c>
      <c r="B2216">
        <v>1</v>
      </c>
      <c r="C2216" t="s">
        <v>25</v>
      </c>
      <c r="D2216">
        <v>1471</v>
      </c>
      <c r="E2216" t="s">
        <v>14</v>
      </c>
      <c r="F2216">
        <v>9542000</v>
      </c>
      <c r="G2216" s="1">
        <f>+D2216/F2216</f>
        <v>1.5416055334311466E-4</v>
      </c>
      <c r="H2216">
        <f>INDEX($T$21:$T$38, MATCH(E2216, $S$21:$S$38, 0))</f>
        <v>1</v>
      </c>
      <c r="I2216">
        <v>1754</v>
      </c>
    </row>
    <row r="2217" spans="1:9" x14ac:dyDescent="0.2">
      <c r="A2217">
        <v>2013</v>
      </c>
      <c r="B2217">
        <v>10</v>
      </c>
      <c r="C2217" t="s">
        <v>25</v>
      </c>
      <c r="D2217">
        <v>1473</v>
      </c>
      <c r="E2217" t="s">
        <v>14</v>
      </c>
      <c r="F2217">
        <v>9461000</v>
      </c>
      <c r="G2217" s="1">
        <f>+D2217/F2217</f>
        <v>1.5569178733749076E-4</v>
      </c>
      <c r="H2217">
        <f>INDEX($T$21:$T$38, MATCH(E2217, $S$21:$S$38, 0))</f>
        <v>1</v>
      </c>
      <c r="I2217">
        <v>2942</v>
      </c>
    </row>
    <row r="2218" spans="1:9" x14ac:dyDescent="0.2">
      <c r="A2218">
        <v>2014</v>
      </c>
      <c r="B2218">
        <v>5</v>
      </c>
      <c r="C2218" t="s">
        <v>25</v>
      </c>
      <c r="D2218">
        <v>1475</v>
      </c>
      <c r="E2218" t="s">
        <v>14</v>
      </c>
      <c r="F2218">
        <v>9555000</v>
      </c>
      <c r="G2218" s="1">
        <f>+D2218/F2218</f>
        <v>1.5436944008372579E-4</v>
      </c>
      <c r="H2218">
        <f>INDEX($T$21:$T$38, MATCH(E2218, $S$21:$S$38, 0))</f>
        <v>1</v>
      </c>
      <c r="I2218">
        <v>3194</v>
      </c>
    </row>
    <row r="2219" spans="1:9" x14ac:dyDescent="0.2">
      <c r="A2219">
        <v>2014</v>
      </c>
      <c r="B2219">
        <v>11</v>
      </c>
      <c r="C2219" t="s">
        <v>25</v>
      </c>
      <c r="D2219">
        <v>1477</v>
      </c>
      <c r="E2219" t="s">
        <v>13</v>
      </c>
      <c r="F2219">
        <v>10377000</v>
      </c>
      <c r="G2219" s="1">
        <f>+D2219/F2219</f>
        <v>1.4233400790209115E-4</v>
      </c>
      <c r="H2219">
        <f>INDEX($T$21:$T$38, MATCH(E2219, $S$21:$S$38, 0))</f>
        <v>1</v>
      </c>
      <c r="I2219">
        <v>3409</v>
      </c>
    </row>
    <row r="2220" spans="1:9" x14ac:dyDescent="0.2">
      <c r="A2220">
        <v>2010</v>
      </c>
      <c r="B2220">
        <v>12</v>
      </c>
      <c r="C2220" t="s">
        <v>25</v>
      </c>
      <c r="D2220">
        <v>1478</v>
      </c>
      <c r="E2220" t="s">
        <v>14</v>
      </c>
      <c r="F2220">
        <v>9902000</v>
      </c>
      <c r="G2220" s="1">
        <f>+D2220/F2220</f>
        <v>1.4926277519692992E-4</v>
      </c>
      <c r="H2220">
        <f>INDEX($T$21:$T$38, MATCH(E2220, $S$21:$S$38, 0))</f>
        <v>1</v>
      </c>
      <c r="I2220">
        <v>1718</v>
      </c>
    </row>
    <row r="2221" spans="1:9" x14ac:dyDescent="0.2">
      <c r="A2221">
        <v>2010</v>
      </c>
      <c r="B2221">
        <v>10</v>
      </c>
      <c r="C2221" t="s">
        <v>25</v>
      </c>
      <c r="D2221">
        <v>1482</v>
      </c>
      <c r="E2221" t="s">
        <v>14</v>
      </c>
      <c r="F2221">
        <v>9902000</v>
      </c>
      <c r="G2221" s="1">
        <f>+D2221/F2221</f>
        <v>1.496667339931327E-4</v>
      </c>
      <c r="H2221">
        <f>INDEX($T$21:$T$38, MATCH(E2221, $S$21:$S$38, 0))</f>
        <v>1</v>
      </c>
      <c r="I2221">
        <v>1646</v>
      </c>
    </row>
    <row r="2222" spans="1:9" x14ac:dyDescent="0.2">
      <c r="A2222">
        <v>2011</v>
      </c>
      <c r="B2222">
        <v>8</v>
      </c>
      <c r="C2222" t="s">
        <v>25</v>
      </c>
      <c r="D2222">
        <v>1482</v>
      </c>
      <c r="E2222" t="s">
        <v>14</v>
      </c>
      <c r="F2222">
        <v>9542000</v>
      </c>
      <c r="G2222" s="1">
        <f>+D2222/F2222</f>
        <v>1.5531335149863759E-4</v>
      </c>
      <c r="H2222">
        <f>INDEX($T$21:$T$38, MATCH(E2222, $S$21:$S$38, 0))</f>
        <v>1</v>
      </c>
      <c r="I2222">
        <v>2006</v>
      </c>
    </row>
    <row r="2223" spans="1:9" x14ac:dyDescent="0.2">
      <c r="A2223">
        <v>2013</v>
      </c>
      <c r="B2223">
        <v>5</v>
      </c>
      <c r="C2223" t="s">
        <v>25</v>
      </c>
      <c r="D2223">
        <v>1483</v>
      </c>
      <c r="E2223" t="s">
        <v>14</v>
      </c>
      <c r="F2223">
        <v>9461000</v>
      </c>
      <c r="G2223" s="1">
        <f>+D2223/F2223</f>
        <v>1.5674875805940175E-4</v>
      </c>
      <c r="H2223">
        <f>INDEX($T$21:$T$38, MATCH(E2223, $S$21:$S$38, 0))</f>
        <v>1</v>
      </c>
      <c r="I2223">
        <v>2762</v>
      </c>
    </row>
    <row r="2224" spans="1:9" x14ac:dyDescent="0.2">
      <c r="A2224">
        <v>2016</v>
      </c>
      <c r="B2224">
        <v>2</v>
      </c>
      <c r="C2224" t="s">
        <v>25</v>
      </c>
      <c r="D2224">
        <v>1483</v>
      </c>
      <c r="E2224" t="s">
        <v>12</v>
      </c>
      <c r="F2224">
        <v>11287000</v>
      </c>
      <c r="G2224" s="1">
        <f>+D2224/F2224</f>
        <v>1.3139009479932665E-4</v>
      </c>
      <c r="H2224">
        <f>INDEX($T$21:$T$38, MATCH(E2224, $S$21:$S$38, 0))</f>
        <v>1</v>
      </c>
      <c r="I2224">
        <v>3948</v>
      </c>
    </row>
    <row r="2225" spans="1:9" x14ac:dyDescent="0.2">
      <c r="A2225">
        <v>2008</v>
      </c>
      <c r="B2225">
        <v>11</v>
      </c>
      <c r="C2225" t="s">
        <v>25</v>
      </c>
      <c r="D2225">
        <v>1484</v>
      </c>
      <c r="E2225" t="s">
        <v>14</v>
      </c>
      <c r="F2225">
        <v>10291000</v>
      </c>
      <c r="G2225" s="1">
        <f>+D2225/F2225</f>
        <v>1.4420367311242835E-4</v>
      </c>
      <c r="H2225">
        <f>INDEX($T$21:$T$38, MATCH(E2225, $S$21:$S$38, 0))</f>
        <v>1</v>
      </c>
      <c r="I2225">
        <v>818</v>
      </c>
    </row>
    <row r="2226" spans="1:9" x14ac:dyDescent="0.2">
      <c r="A2226">
        <v>2008</v>
      </c>
      <c r="B2226">
        <v>7</v>
      </c>
      <c r="C2226" t="s">
        <v>6</v>
      </c>
      <c r="D2226">
        <v>1485</v>
      </c>
      <c r="E2226" t="s">
        <v>15</v>
      </c>
      <c r="F2226">
        <v>10810000</v>
      </c>
      <c r="G2226" s="1">
        <f>+D2226/F2226</f>
        <v>1.3737280296022202E-4</v>
      </c>
      <c r="H2226">
        <f>INDEX($T$21:$T$38, MATCH(E2226, $S$21:$S$38, 0))</f>
        <v>1</v>
      </c>
      <c r="I2226">
        <v>657</v>
      </c>
    </row>
    <row r="2227" spans="1:9" x14ac:dyDescent="0.2">
      <c r="A2227">
        <v>2012</v>
      </c>
      <c r="B2227">
        <v>7</v>
      </c>
      <c r="C2227" t="s">
        <v>25</v>
      </c>
      <c r="D2227">
        <v>1487</v>
      </c>
      <c r="E2227" t="s">
        <v>13</v>
      </c>
      <c r="F2227">
        <v>10034000</v>
      </c>
      <c r="G2227" s="1">
        <f>+D2227/F2227</f>
        <v>1.4819613314729919E-4</v>
      </c>
      <c r="H2227">
        <f>INDEX($T$21:$T$38, MATCH(E2227, $S$21:$S$38, 0))</f>
        <v>1</v>
      </c>
      <c r="I2227">
        <v>2401</v>
      </c>
    </row>
    <row r="2228" spans="1:9" x14ac:dyDescent="0.2">
      <c r="A2228">
        <v>2015</v>
      </c>
      <c r="B2228">
        <v>4</v>
      </c>
      <c r="C2228" t="s">
        <v>25</v>
      </c>
      <c r="D2228">
        <v>1487</v>
      </c>
      <c r="E2228" t="s">
        <v>13</v>
      </c>
      <c r="F2228">
        <v>10444000</v>
      </c>
      <c r="G2228" s="1">
        <f>+D2228/F2228</f>
        <v>1.4237839908081196E-4</v>
      </c>
      <c r="H2228">
        <f>INDEX($T$21:$T$38, MATCH(E2228, $S$21:$S$38, 0))</f>
        <v>1</v>
      </c>
      <c r="I2228">
        <v>3589</v>
      </c>
    </row>
    <row r="2229" spans="1:9" x14ac:dyDescent="0.2">
      <c r="A2229">
        <v>2012</v>
      </c>
      <c r="B2229">
        <v>10</v>
      </c>
      <c r="C2229" t="s">
        <v>25</v>
      </c>
      <c r="D2229">
        <v>1489</v>
      </c>
      <c r="E2229" t="s">
        <v>14</v>
      </c>
      <c r="F2229">
        <v>9421000</v>
      </c>
      <c r="G2229" s="1">
        <f>+D2229/F2229</f>
        <v>1.5805116229699608E-4</v>
      </c>
      <c r="H2229">
        <f>INDEX($T$21:$T$38, MATCH(E2229, $S$21:$S$38, 0))</f>
        <v>1</v>
      </c>
      <c r="I2229">
        <v>2510</v>
      </c>
    </row>
    <row r="2230" spans="1:9" x14ac:dyDescent="0.2">
      <c r="A2230">
        <v>2007</v>
      </c>
      <c r="B2230">
        <v>3</v>
      </c>
      <c r="C2230" t="s">
        <v>25</v>
      </c>
      <c r="D2230">
        <v>1490</v>
      </c>
      <c r="E2230" t="s">
        <v>7</v>
      </c>
      <c r="F2230">
        <v>10502000</v>
      </c>
      <c r="G2230" s="1">
        <f>+D2230/F2230</f>
        <v>1.4187773757379547E-4</v>
      </c>
      <c r="H2230">
        <f>INDEX($T$21:$T$38, MATCH(E2230, $S$21:$S$38, 0))</f>
        <v>0</v>
      </c>
      <c r="I2230">
        <v>91</v>
      </c>
    </row>
    <row r="2231" spans="1:9" x14ac:dyDescent="0.2">
      <c r="A2231">
        <v>2010</v>
      </c>
      <c r="B2231">
        <v>5</v>
      </c>
      <c r="C2231" t="s">
        <v>25</v>
      </c>
      <c r="D2231">
        <v>1490</v>
      </c>
      <c r="E2231" t="s">
        <v>14</v>
      </c>
      <c r="F2231">
        <v>9902000</v>
      </c>
      <c r="G2231" s="1">
        <f>+D2231/F2231</f>
        <v>1.5047465158553829E-4</v>
      </c>
      <c r="H2231">
        <f>INDEX($T$21:$T$38, MATCH(E2231, $S$21:$S$38, 0))</f>
        <v>1</v>
      </c>
      <c r="I2231">
        <v>1466</v>
      </c>
    </row>
    <row r="2232" spans="1:9" x14ac:dyDescent="0.2">
      <c r="A2232">
        <v>2016</v>
      </c>
      <c r="B2232">
        <v>7</v>
      </c>
      <c r="C2232" t="s">
        <v>25</v>
      </c>
      <c r="D2232">
        <v>1490</v>
      </c>
      <c r="E2232" t="s">
        <v>11</v>
      </c>
      <c r="F2232">
        <v>11089000</v>
      </c>
      <c r="G2232" s="1">
        <f>+D2232/F2232</f>
        <v>1.3436739110830553E-4</v>
      </c>
      <c r="H2232">
        <f>INDEX($T$21:$T$38, MATCH(E2232, $S$21:$S$38, 0))</f>
        <v>1</v>
      </c>
      <c r="I2232">
        <v>4127</v>
      </c>
    </row>
    <row r="2233" spans="1:9" x14ac:dyDescent="0.2">
      <c r="A2233">
        <v>2011</v>
      </c>
      <c r="B2233">
        <v>1</v>
      </c>
      <c r="C2233" t="s">
        <v>6</v>
      </c>
      <c r="D2233">
        <v>1491</v>
      </c>
      <c r="E2233" t="s">
        <v>15</v>
      </c>
      <c r="F2233">
        <v>10415000</v>
      </c>
      <c r="G2233" s="1">
        <f>+D2233/F2233</f>
        <v>1.4315890542486798E-4</v>
      </c>
      <c r="H2233">
        <f>INDEX($T$21:$T$38, MATCH(E2233, $S$21:$S$38, 0))</f>
        <v>1</v>
      </c>
      <c r="I2233">
        <v>1737</v>
      </c>
    </row>
    <row r="2234" spans="1:9" x14ac:dyDescent="0.2">
      <c r="A2234">
        <v>2015</v>
      </c>
      <c r="B2234">
        <v>8</v>
      </c>
      <c r="C2234" t="s">
        <v>25</v>
      </c>
      <c r="D2234">
        <v>1491</v>
      </c>
      <c r="E2234" t="s">
        <v>12</v>
      </c>
      <c r="F2234">
        <v>10984000</v>
      </c>
      <c r="G2234" s="1">
        <f>+D2234/F2234</f>
        <v>1.3574289876183538E-4</v>
      </c>
      <c r="H2234">
        <f>INDEX($T$21:$T$38, MATCH(E2234, $S$21:$S$38, 0))</f>
        <v>1</v>
      </c>
      <c r="I2234">
        <v>3732</v>
      </c>
    </row>
    <row r="2235" spans="1:9" x14ac:dyDescent="0.2">
      <c r="A2235">
        <v>2016</v>
      </c>
      <c r="B2235">
        <v>8</v>
      </c>
      <c r="C2235" t="s">
        <v>25</v>
      </c>
      <c r="D2235">
        <v>1491</v>
      </c>
      <c r="E2235" t="s">
        <v>11</v>
      </c>
      <c r="F2235">
        <v>11089000</v>
      </c>
      <c r="G2235" s="1">
        <f>+D2235/F2235</f>
        <v>1.3445757056542519E-4</v>
      </c>
      <c r="H2235">
        <f>INDEX($T$21:$T$38, MATCH(E2235, $S$21:$S$38, 0))</f>
        <v>1</v>
      </c>
      <c r="I2235">
        <v>4163</v>
      </c>
    </row>
    <row r="2236" spans="1:9" x14ac:dyDescent="0.2">
      <c r="A2236">
        <v>2015</v>
      </c>
      <c r="B2236">
        <v>9</v>
      </c>
      <c r="C2236" t="s">
        <v>25</v>
      </c>
      <c r="D2236">
        <v>1494</v>
      </c>
      <c r="E2236" t="s">
        <v>12</v>
      </c>
      <c r="F2236">
        <v>10984000</v>
      </c>
      <c r="G2236" s="1">
        <f>+D2236/F2236</f>
        <v>1.3601602330662782E-4</v>
      </c>
      <c r="H2236">
        <f>INDEX($T$21:$T$38, MATCH(E2236, $S$21:$S$38, 0))</f>
        <v>1</v>
      </c>
      <c r="I2236">
        <v>3768</v>
      </c>
    </row>
    <row r="2237" spans="1:9" x14ac:dyDescent="0.2">
      <c r="A2237">
        <v>2013</v>
      </c>
      <c r="B2237">
        <v>6</v>
      </c>
      <c r="C2237" t="s">
        <v>25</v>
      </c>
      <c r="D2237">
        <v>1496</v>
      </c>
      <c r="E2237" t="s">
        <v>14</v>
      </c>
      <c r="F2237">
        <v>9461000</v>
      </c>
      <c r="G2237" s="1">
        <f>+D2237/F2237</f>
        <v>1.5812281999788607E-4</v>
      </c>
      <c r="H2237">
        <f>INDEX($T$21:$T$38, MATCH(E2237, $S$21:$S$38, 0))</f>
        <v>1</v>
      </c>
      <c r="I2237">
        <v>2798</v>
      </c>
    </row>
    <row r="2238" spans="1:9" x14ac:dyDescent="0.2">
      <c r="A2238">
        <v>2014</v>
      </c>
      <c r="B2238">
        <v>6</v>
      </c>
      <c r="C2238" t="s">
        <v>25</v>
      </c>
      <c r="D2238">
        <v>1496</v>
      </c>
      <c r="E2238" t="s">
        <v>14</v>
      </c>
      <c r="F2238">
        <v>9555000</v>
      </c>
      <c r="G2238" s="1">
        <f>+D2238/F2238</f>
        <v>1.5656724228152799E-4</v>
      </c>
      <c r="H2238">
        <f>INDEX($T$21:$T$38, MATCH(E2238, $S$21:$S$38, 0))</f>
        <v>1</v>
      </c>
      <c r="I2238">
        <v>3230</v>
      </c>
    </row>
    <row r="2239" spans="1:9" x14ac:dyDescent="0.2">
      <c r="A2239">
        <v>2011</v>
      </c>
      <c r="B2239">
        <v>9</v>
      </c>
      <c r="C2239" t="s">
        <v>25</v>
      </c>
      <c r="D2239">
        <v>1497</v>
      </c>
      <c r="E2239" t="s">
        <v>14</v>
      </c>
      <c r="F2239">
        <v>9542000</v>
      </c>
      <c r="G2239" s="1">
        <f>+D2239/F2239</f>
        <v>1.5688534898344162E-4</v>
      </c>
      <c r="H2239">
        <f>INDEX($T$21:$T$38, MATCH(E2239, $S$21:$S$38, 0))</f>
        <v>1</v>
      </c>
      <c r="I2239">
        <v>2042</v>
      </c>
    </row>
    <row r="2240" spans="1:9" x14ac:dyDescent="0.2">
      <c r="A2240">
        <v>2017</v>
      </c>
      <c r="B2240">
        <v>12</v>
      </c>
      <c r="C2240" t="s">
        <v>6</v>
      </c>
      <c r="D2240">
        <v>1497</v>
      </c>
      <c r="E2240" t="s">
        <v>15</v>
      </c>
      <c r="F2240">
        <v>9819000</v>
      </c>
      <c r="G2240" s="1">
        <f>+D2240/F2240</f>
        <v>1.5245951726245035E-4</v>
      </c>
      <c r="H2240">
        <f>INDEX($T$21:$T$38, MATCH(E2240, $S$21:$S$38, 0))</f>
        <v>1</v>
      </c>
      <c r="I2240">
        <v>4725</v>
      </c>
    </row>
    <row r="2241" spans="1:9" x14ac:dyDescent="0.2">
      <c r="A2241">
        <v>2009</v>
      </c>
      <c r="B2241">
        <v>7</v>
      </c>
      <c r="C2241" t="s">
        <v>6</v>
      </c>
      <c r="D2241">
        <v>1498</v>
      </c>
      <c r="E2241" t="s">
        <v>15</v>
      </c>
      <c r="F2241">
        <v>10556000</v>
      </c>
      <c r="G2241" s="1">
        <f>+D2241/F2241</f>
        <v>1.4190981432360742E-4</v>
      </c>
      <c r="H2241">
        <f>INDEX($T$21:$T$38, MATCH(E2241, $S$21:$S$38, 0))</f>
        <v>1</v>
      </c>
      <c r="I2241">
        <v>1089</v>
      </c>
    </row>
    <row r="2242" spans="1:9" x14ac:dyDescent="0.2">
      <c r="A2242">
        <v>2014</v>
      </c>
      <c r="B2242">
        <v>3</v>
      </c>
      <c r="C2242" t="s">
        <v>25</v>
      </c>
      <c r="D2242">
        <v>1502</v>
      </c>
      <c r="E2242" t="s">
        <v>14</v>
      </c>
      <c r="F2242">
        <v>9555000</v>
      </c>
      <c r="G2242" s="1">
        <f>+D2242/F2242</f>
        <v>1.5719518576661433E-4</v>
      </c>
      <c r="H2242">
        <f>INDEX($T$21:$T$38, MATCH(E2242, $S$21:$S$38, 0))</f>
        <v>1</v>
      </c>
      <c r="I2242">
        <v>3122</v>
      </c>
    </row>
    <row r="2243" spans="1:9" x14ac:dyDescent="0.2">
      <c r="A2243">
        <v>2007</v>
      </c>
      <c r="B2243">
        <v>5</v>
      </c>
      <c r="C2243" t="s">
        <v>6</v>
      </c>
      <c r="D2243">
        <v>1507</v>
      </c>
      <c r="E2243" t="s">
        <v>15</v>
      </c>
      <c r="F2243">
        <v>11077000</v>
      </c>
      <c r="G2243" s="1">
        <f>+D2243/F2243</f>
        <v>1.3604766633565045E-4</v>
      </c>
      <c r="H2243">
        <f>INDEX($T$21:$T$38, MATCH(E2243, $S$21:$S$38, 0))</f>
        <v>1</v>
      </c>
      <c r="I2243">
        <v>153</v>
      </c>
    </row>
    <row r="2244" spans="1:9" x14ac:dyDescent="0.2">
      <c r="A2244">
        <v>2008</v>
      </c>
      <c r="B2244">
        <v>4</v>
      </c>
      <c r="C2244" t="s">
        <v>6</v>
      </c>
      <c r="D2244">
        <v>1508</v>
      </c>
      <c r="E2244" t="s">
        <v>15</v>
      </c>
      <c r="F2244">
        <v>10810000</v>
      </c>
      <c r="G2244" s="1">
        <f>+D2244/F2244</f>
        <v>1.395004625346901E-4</v>
      </c>
      <c r="H2244">
        <f>INDEX($T$21:$T$38, MATCH(E2244, $S$21:$S$38, 0))</f>
        <v>1</v>
      </c>
      <c r="I2244">
        <v>549</v>
      </c>
    </row>
    <row r="2245" spans="1:9" x14ac:dyDescent="0.2">
      <c r="A2245">
        <v>2015</v>
      </c>
      <c r="B2245">
        <v>6</v>
      </c>
      <c r="C2245" t="s">
        <v>25</v>
      </c>
      <c r="D2245">
        <v>1508</v>
      </c>
      <c r="E2245" t="s">
        <v>12</v>
      </c>
      <c r="F2245">
        <v>10984000</v>
      </c>
      <c r="G2245" s="1">
        <f>+D2245/F2245</f>
        <v>1.3729060451565914E-4</v>
      </c>
      <c r="H2245">
        <f>INDEX($T$21:$T$38, MATCH(E2245, $S$21:$S$38, 0))</f>
        <v>1</v>
      </c>
      <c r="I2245">
        <v>3660</v>
      </c>
    </row>
    <row r="2246" spans="1:9" x14ac:dyDescent="0.2">
      <c r="A2246">
        <v>2009</v>
      </c>
      <c r="B2246">
        <v>2</v>
      </c>
      <c r="C2246" t="s">
        <v>25</v>
      </c>
      <c r="D2246">
        <v>1509</v>
      </c>
      <c r="E2246" t="s">
        <v>14</v>
      </c>
      <c r="F2246">
        <v>10169000</v>
      </c>
      <c r="G2246" s="1">
        <f>+D2246/F2246</f>
        <v>1.4839217228832728E-4</v>
      </c>
      <c r="H2246">
        <f>INDEX($T$21:$T$38, MATCH(E2246, $S$21:$S$38, 0))</f>
        <v>1</v>
      </c>
      <c r="I2246">
        <v>926</v>
      </c>
    </row>
    <row r="2247" spans="1:9" x14ac:dyDescent="0.2">
      <c r="A2247">
        <v>2007</v>
      </c>
      <c r="B2247">
        <v>6</v>
      </c>
      <c r="C2247" t="s">
        <v>6</v>
      </c>
      <c r="D2247">
        <v>1512</v>
      </c>
      <c r="E2247" t="s">
        <v>15</v>
      </c>
      <c r="F2247">
        <v>11077000</v>
      </c>
      <c r="G2247" s="1">
        <f>+D2247/F2247</f>
        <v>1.3649905208991603E-4</v>
      </c>
      <c r="H2247">
        <f>INDEX($T$21:$T$38, MATCH(E2247, $S$21:$S$38, 0))</f>
        <v>1</v>
      </c>
      <c r="I2247">
        <v>189</v>
      </c>
    </row>
    <row r="2248" spans="1:9" x14ac:dyDescent="0.2">
      <c r="A2248">
        <v>2008</v>
      </c>
      <c r="B2248">
        <v>5</v>
      </c>
      <c r="C2248" t="s">
        <v>6</v>
      </c>
      <c r="D2248">
        <v>1512</v>
      </c>
      <c r="E2248" t="s">
        <v>15</v>
      </c>
      <c r="F2248">
        <v>10810000</v>
      </c>
      <c r="G2248" s="1">
        <f>+D2248/F2248</f>
        <v>1.398704902867715E-4</v>
      </c>
      <c r="H2248">
        <f>INDEX($T$21:$T$38, MATCH(E2248, $S$21:$S$38, 0))</f>
        <v>1</v>
      </c>
      <c r="I2248">
        <v>585</v>
      </c>
    </row>
    <row r="2249" spans="1:9" x14ac:dyDescent="0.2">
      <c r="A2249">
        <v>2014</v>
      </c>
      <c r="B2249">
        <v>7</v>
      </c>
      <c r="C2249" t="s">
        <v>25</v>
      </c>
      <c r="D2249">
        <v>1512</v>
      </c>
      <c r="E2249" t="s">
        <v>14</v>
      </c>
      <c r="F2249">
        <v>9555000</v>
      </c>
      <c r="G2249" s="1">
        <f>+D2249/F2249</f>
        <v>1.5824175824175824E-4</v>
      </c>
      <c r="H2249">
        <f>INDEX($T$21:$T$38, MATCH(E2249, $S$21:$S$38, 0))</f>
        <v>1</v>
      </c>
      <c r="I2249">
        <v>3266</v>
      </c>
    </row>
    <row r="2250" spans="1:9" x14ac:dyDescent="0.2">
      <c r="A2250">
        <v>2010</v>
      </c>
      <c r="B2250">
        <v>7</v>
      </c>
      <c r="C2250" t="s">
        <v>25</v>
      </c>
      <c r="D2250">
        <v>1515</v>
      </c>
      <c r="E2250" t="s">
        <v>14</v>
      </c>
      <c r="F2250">
        <v>9902000</v>
      </c>
      <c r="G2250" s="1">
        <f>+D2250/F2250</f>
        <v>1.5299939406180569E-4</v>
      </c>
      <c r="H2250">
        <f>INDEX($T$21:$T$38, MATCH(E2250, $S$21:$S$38, 0))</f>
        <v>1</v>
      </c>
      <c r="I2250">
        <v>1538</v>
      </c>
    </row>
    <row r="2251" spans="1:9" x14ac:dyDescent="0.2">
      <c r="A2251">
        <v>2015</v>
      </c>
      <c r="B2251">
        <v>1</v>
      </c>
      <c r="C2251" t="s">
        <v>25</v>
      </c>
      <c r="D2251">
        <v>1516</v>
      </c>
      <c r="E2251" t="s">
        <v>13</v>
      </c>
      <c r="F2251">
        <v>10444000</v>
      </c>
      <c r="G2251" s="1">
        <f>+D2251/F2251</f>
        <v>1.4515511298353122E-4</v>
      </c>
      <c r="H2251">
        <f>INDEX($T$21:$T$38, MATCH(E2251, $S$21:$S$38, 0))</f>
        <v>1</v>
      </c>
      <c r="I2251">
        <v>3481</v>
      </c>
    </row>
    <row r="2252" spans="1:9" x14ac:dyDescent="0.2">
      <c r="A2252">
        <v>2007</v>
      </c>
      <c r="B2252">
        <v>7</v>
      </c>
      <c r="C2252" t="s">
        <v>25</v>
      </c>
      <c r="D2252">
        <v>1517</v>
      </c>
      <c r="E2252" t="s">
        <v>11</v>
      </c>
      <c r="F2252">
        <v>10409000</v>
      </c>
      <c r="G2252" s="1">
        <f>+D2252/F2252</f>
        <v>1.457392640983764E-4</v>
      </c>
      <c r="H2252">
        <f>INDEX($T$21:$T$38, MATCH(E2252, $S$21:$S$38, 0))</f>
        <v>1</v>
      </c>
      <c r="I2252">
        <v>239</v>
      </c>
    </row>
    <row r="2253" spans="1:9" x14ac:dyDescent="0.2">
      <c r="A2253">
        <v>2014</v>
      </c>
      <c r="B2253">
        <v>12</v>
      </c>
      <c r="C2253" t="s">
        <v>25</v>
      </c>
      <c r="D2253">
        <v>1521</v>
      </c>
      <c r="E2253" t="s">
        <v>13</v>
      </c>
      <c r="F2253">
        <v>10377000</v>
      </c>
      <c r="G2253" s="1">
        <f>+D2253/F2253</f>
        <v>1.4657415437987857E-4</v>
      </c>
      <c r="H2253">
        <f>INDEX($T$21:$T$38, MATCH(E2253, $S$21:$S$38, 0))</f>
        <v>1</v>
      </c>
      <c r="I2253">
        <v>3445</v>
      </c>
    </row>
    <row r="2254" spans="1:9" x14ac:dyDescent="0.2">
      <c r="A2254">
        <v>2007</v>
      </c>
      <c r="B2254">
        <v>8</v>
      </c>
      <c r="C2254" t="s">
        <v>6</v>
      </c>
      <c r="D2254">
        <v>1523</v>
      </c>
      <c r="E2254" t="s">
        <v>15</v>
      </c>
      <c r="F2254">
        <v>11077000</v>
      </c>
      <c r="G2254" s="1">
        <f>+D2254/F2254</f>
        <v>1.3749210074930036E-4</v>
      </c>
      <c r="H2254">
        <f>INDEX($T$21:$T$38, MATCH(E2254, $S$21:$S$38, 0))</f>
        <v>1</v>
      </c>
      <c r="I2254">
        <v>261</v>
      </c>
    </row>
    <row r="2255" spans="1:9" x14ac:dyDescent="0.2">
      <c r="A2255">
        <v>2009</v>
      </c>
      <c r="B2255">
        <v>4</v>
      </c>
      <c r="C2255" t="s">
        <v>25</v>
      </c>
      <c r="D2255">
        <v>1525</v>
      </c>
      <c r="E2255" t="s">
        <v>14</v>
      </c>
      <c r="F2255">
        <v>10169000</v>
      </c>
      <c r="G2255" s="1">
        <f>+D2255/F2255</f>
        <v>1.4996558166978071E-4</v>
      </c>
      <c r="H2255">
        <f>INDEX($T$21:$T$38, MATCH(E2255, $S$21:$S$38, 0))</f>
        <v>1</v>
      </c>
      <c r="I2255">
        <v>998</v>
      </c>
    </row>
    <row r="2256" spans="1:9" x14ac:dyDescent="0.2">
      <c r="A2256">
        <v>2009</v>
      </c>
      <c r="B2256">
        <v>9</v>
      </c>
      <c r="C2256" t="s">
        <v>25</v>
      </c>
      <c r="D2256">
        <v>1525</v>
      </c>
      <c r="E2256" t="s">
        <v>14</v>
      </c>
      <c r="F2256">
        <v>10169000</v>
      </c>
      <c r="G2256" s="1">
        <f>+D2256/F2256</f>
        <v>1.4996558166978071E-4</v>
      </c>
      <c r="H2256">
        <f>INDEX($T$21:$T$38, MATCH(E2256, $S$21:$S$38, 0))</f>
        <v>1</v>
      </c>
      <c r="I2256">
        <v>1178</v>
      </c>
    </row>
    <row r="2257" spans="1:9" x14ac:dyDescent="0.2">
      <c r="A2257">
        <v>2014</v>
      </c>
      <c r="B2257">
        <v>8</v>
      </c>
      <c r="C2257" t="s">
        <v>25</v>
      </c>
      <c r="D2257">
        <v>1526</v>
      </c>
      <c r="E2257" t="s">
        <v>13</v>
      </c>
      <c r="F2257">
        <v>10377000</v>
      </c>
      <c r="G2257" s="1">
        <f>+D2257/F2257</f>
        <v>1.4705598920689987E-4</v>
      </c>
      <c r="H2257">
        <f>INDEX($T$21:$T$38, MATCH(E2257, $S$21:$S$38, 0))</f>
        <v>1</v>
      </c>
      <c r="I2257">
        <v>3301</v>
      </c>
    </row>
    <row r="2258" spans="1:9" x14ac:dyDescent="0.2">
      <c r="A2258">
        <v>2010</v>
      </c>
      <c r="B2258">
        <v>3</v>
      </c>
      <c r="C2258" t="s">
        <v>25</v>
      </c>
      <c r="D2258">
        <v>1527</v>
      </c>
      <c r="E2258" t="s">
        <v>14</v>
      </c>
      <c r="F2258">
        <v>9902000</v>
      </c>
      <c r="G2258" s="1">
        <f>+D2258/F2258</f>
        <v>1.5421127045041406E-4</v>
      </c>
      <c r="H2258">
        <f>INDEX($T$21:$T$38, MATCH(E2258, $S$21:$S$38, 0))</f>
        <v>1</v>
      </c>
      <c r="I2258">
        <v>1394</v>
      </c>
    </row>
    <row r="2259" spans="1:9" x14ac:dyDescent="0.2">
      <c r="A2259">
        <v>2009</v>
      </c>
      <c r="B2259">
        <v>3</v>
      </c>
      <c r="C2259" t="s">
        <v>6</v>
      </c>
      <c r="D2259">
        <v>1532</v>
      </c>
      <c r="E2259" t="s">
        <v>15</v>
      </c>
      <c r="F2259">
        <v>10556000</v>
      </c>
      <c r="G2259" s="1">
        <f>+D2259/F2259</f>
        <v>1.451307313376279E-4</v>
      </c>
      <c r="H2259">
        <f>INDEX($T$21:$T$38, MATCH(E2259, $S$21:$S$38, 0))</f>
        <v>1</v>
      </c>
      <c r="I2259">
        <v>945</v>
      </c>
    </row>
    <row r="2260" spans="1:9" x14ac:dyDescent="0.2">
      <c r="A2260">
        <v>2015</v>
      </c>
      <c r="B2260">
        <v>6</v>
      </c>
      <c r="C2260" t="s">
        <v>25</v>
      </c>
      <c r="D2260">
        <v>1532</v>
      </c>
      <c r="E2260" t="s">
        <v>13</v>
      </c>
      <c r="F2260">
        <v>10444000</v>
      </c>
      <c r="G2260" s="1">
        <f>+D2260/F2260</f>
        <v>1.4668709306779013E-4</v>
      </c>
      <c r="H2260">
        <f>INDEX($T$21:$T$38, MATCH(E2260, $S$21:$S$38, 0))</f>
        <v>1</v>
      </c>
      <c r="I2260">
        <v>3661</v>
      </c>
    </row>
    <row r="2261" spans="1:9" x14ac:dyDescent="0.2">
      <c r="A2261">
        <v>2014</v>
      </c>
      <c r="B2261">
        <v>4</v>
      </c>
      <c r="C2261" t="s">
        <v>25</v>
      </c>
      <c r="D2261">
        <v>1537</v>
      </c>
      <c r="E2261" t="s">
        <v>14</v>
      </c>
      <c r="F2261">
        <v>9555000</v>
      </c>
      <c r="G2261" s="1">
        <f>+D2261/F2261</f>
        <v>1.6085818942961801E-4</v>
      </c>
      <c r="H2261">
        <f>INDEX($T$21:$T$38, MATCH(E2261, $S$21:$S$38, 0))</f>
        <v>1</v>
      </c>
      <c r="I2261">
        <v>3158</v>
      </c>
    </row>
    <row r="2262" spans="1:9" x14ac:dyDescent="0.2">
      <c r="A2262">
        <v>2012</v>
      </c>
      <c r="B2262">
        <v>8</v>
      </c>
      <c r="C2262" t="s">
        <v>25</v>
      </c>
      <c r="D2262">
        <v>1539</v>
      </c>
      <c r="E2262" t="s">
        <v>14</v>
      </c>
      <c r="F2262">
        <v>9421000</v>
      </c>
      <c r="G2262" s="1">
        <f>+D2262/F2262</f>
        <v>1.6335845451650568E-4</v>
      </c>
      <c r="H2262">
        <f>INDEX($T$21:$T$38, MATCH(E2262, $S$21:$S$38, 0))</f>
        <v>1</v>
      </c>
      <c r="I2262">
        <v>2438</v>
      </c>
    </row>
    <row r="2263" spans="1:9" x14ac:dyDescent="0.2">
      <c r="A2263">
        <v>2013</v>
      </c>
      <c r="B2263">
        <v>1</v>
      </c>
      <c r="C2263" t="s">
        <v>6</v>
      </c>
      <c r="D2263">
        <v>1540</v>
      </c>
      <c r="E2263" t="s">
        <v>15</v>
      </c>
      <c r="F2263">
        <v>10495000</v>
      </c>
      <c r="G2263" s="1">
        <f>+D2263/F2263</f>
        <v>1.4673654121010005E-4</v>
      </c>
      <c r="H2263">
        <f>INDEX($T$21:$T$38, MATCH(E2263, $S$21:$S$38, 0))</f>
        <v>1</v>
      </c>
      <c r="I2263">
        <v>2601</v>
      </c>
    </row>
    <row r="2264" spans="1:9" x14ac:dyDescent="0.2">
      <c r="A2264">
        <v>2007</v>
      </c>
      <c r="B2264">
        <v>9</v>
      </c>
      <c r="C2264" t="s">
        <v>6</v>
      </c>
      <c r="D2264">
        <v>1541</v>
      </c>
      <c r="E2264" t="s">
        <v>15</v>
      </c>
      <c r="F2264">
        <v>11077000</v>
      </c>
      <c r="G2264" s="1">
        <f>+D2264/F2264</f>
        <v>1.3911708946465648E-4</v>
      </c>
      <c r="H2264">
        <f>INDEX($T$21:$T$38, MATCH(E2264, $S$21:$S$38, 0))</f>
        <v>1</v>
      </c>
      <c r="I2264">
        <v>297</v>
      </c>
    </row>
    <row r="2265" spans="1:9" x14ac:dyDescent="0.2">
      <c r="A2265">
        <v>2015</v>
      </c>
      <c r="B2265">
        <v>2</v>
      </c>
      <c r="C2265" t="s">
        <v>25</v>
      </c>
      <c r="D2265">
        <v>1541</v>
      </c>
      <c r="E2265" t="s">
        <v>14</v>
      </c>
      <c r="F2265">
        <v>9830000</v>
      </c>
      <c r="G2265" s="1">
        <f>+D2265/F2265</f>
        <v>1.5676500508646999E-4</v>
      </c>
      <c r="H2265">
        <f>INDEX($T$21:$T$38, MATCH(E2265, $S$21:$S$38, 0))</f>
        <v>1</v>
      </c>
      <c r="I2265">
        <v>3518</v>
      </c>
    </row>
    <row r="2266" spans="1:9" x14ac:dyDescent="0.2">
      <c r="A2266">
        <v>2016</v>
      </c>
      <c r="B2266">
        <v>4</v>
      </c>
      <c r="C2266" t="s">
        <v>25</v>
      </c>
      <c r="D2266">
        <v>1543</v>
      </c>
      <c r="E2266" t="s">
        <v>12</v>
      </c>
      <c r="F2266">
        <v>11287000</v>
      </c>
      <c r="G2266" s="1">
        <f>+D2266/F2266</f>
        <v>1.3670594489235404E-4</v>
      </c>
      <c r="H2266">
        <f>INDEX($T$21:$T$38, MATCH(E2266, $S$21:$S$38, 0))</f>
        <v>1</v>
      </c>
      <c r="I2266">
        <v>4020</v>
      </c>
    </row>
    <row r="2267" spans="1:9" x14ac:dyDescent="0.2">
      <c r="A2267">
        <v>2009</v>
      </c>
      <c r="B2267">
        <v>8</v>
      </c>
      <c r="C2267" t="s">
        <v>25</v>
      </c>
      <c r="D2267">
        <v>1544</v>
      </c>
      <c r="E2267" t="s">
        <v>14</v>
      </c>
      <c r="F2267">
        <v>10169000</v>
      </c>
      <c r="G2267" s="1">
        <f>+D2267/F2267</f>
        <v>1.5183400531025665E-4</v>
      </c>
      <c r="H2267">
        <f>INDEX($T$21:$T$38, MATCH(E2267, $S$21:$S$38, 0))</f>
        <v>1</v>
      </c>
      <c r="I2267">
        <v>1142</v>
      </c>
    </row>
    <row r="2268" spans="1:9" x14ac:dyDescent="0.2">
      <c r="A2268">
        <v>2012</v>
      </c>
      <c r="B2268">
        <v>12</v>
      </c>
      <c r="C2268" t="s">
        <v>25</v>
      </c>
      <c r="D2268">
        <v>1544</v>
      </c>
      <c r="E2268" t="s">
        <v>14</v>
      </c>
      <c r="F2268">
        <v>9421000</v>
      </c>
      <c r="G2268" s="1">
        <f>+D2268/F2268</f>
        <v>1.6388918373845665E-4</v>
      </c>
      <c r="H2268">
        <f>INDEX($T$21:$T$38, MATCH(E2268, $S$21:$S$38, 0))</f>
        <v>1</v>
      </c>
      <c r="I2268">
        <v>2582</v>
      </c>
    </row>
    <row r="2269" spans="1:9" x14ac:dyDescent="0.2">
      <c r="A2269">
        <v>2008</v>
      </c>
      <c r="B2269">
        <v>10</v>
      </c>
      <c r="C2269" t="s">
        <v>25</v>
      </c>
      <c r="D2269">
        <v>1546</v>
      </c>
      <c r="E2269" t="s">
        <v>14</v>
      </c>
      <c r="F2269">
        <v>10291000</v>
      </c>
      <c r="G2269" s="1">
        <f>+D2269/F2269</f>
        <v>1.5022835487319016E-4</v>
      </c>
      <c r="H2269">
        <f>INDEX($T$21:$T$38, MATCH(E2269, $S$21:$S$38, 0))</f>
        <v>1</v>
      </c>
      <c r="I2269">
        <v>782</v>
      </c>
    </row>
    <row r="2270" spans="1:9" x14ac:dyDescent="0.2">
      <c r="A2270">
        <v>2013</v>
      </c>
      <c r="B2270">
        <v>8</v>
      </c>
      <c r="C2270" t="s">
        <v>25</v>
      </c>
      <c r="D2270">
        <v>1546</v>
      </c>
      <c r="E2270" t="s">
        <v>14</v>
      </c>
      <c r="F2270">
        <v>9461000</v>
      </c>
      <c r="G2270" s="1">
        <f>+D2270/F2270</f>
        <v>1.6340767360744108E-4</v>
      </c>
      <c r="H2270">
        <f>INDEX($T$21:$T$38, MATCH(E2270, $S$21:$S$38, 0))</f>
        <v>1</v>
      </c>
      <c r="I2270">
        <v>2870</v>
      </c>
    </row>
    <row r="2271" spans="1:9" x14ac:dyDescent="0.2">
      <c r="A2271">
        <v>2008</v>
      </c>
      <c r="B2271">
        <v>12</v>
      </c>
      <c r="C2271" t="s">
        <v>25</v>
      </c>
      <c r="D2271">
        <v>1550</v>
      </c>
      <c r="E2271" t="s">
        <v>14</v>
      </c>
      <c r="F2271">
        <v>10291000</v>
      </c>
      <c r="G2271" s="1">
        <f>+D2271/F2271</f>
        <v>1.5061704401904576E-4</v>
      </c>
      <c r="H2271">
        <f>INDEX($T$21:$T$38, MATCH(E2271, $S$21:$S$38, 0))</f>
        <v>1</v>
      </c>
      <c r="I2271">
        <v>854</v>
      </c>
    </row>
    <row r="2272" spans="1:9" x14ac:dyDescent="0.2">
      <c r="A2272">
        <v>2015</v>
      </c>
      <c r="B2272">
        <v>7</v>
      </c>
      <c r="C2272" t="s">
        <v>25</v>
      </c>
      <c r="D2272">
        <v>1550</v>
      </c>
      <c r="E2272" t="s">
        <v>12</v>
      </c>
      <c r="F2272">
        <v>10984000</v>
      </c>
      <c r="G2272" s="1">
        <f>+D2272/F2272</f>
        <v>1.4111434814275309E-4</v>
      </c>
      <c r="H2272">
        <f>INDEX($T$21:$T$38, MATCH(E2272, $S$21:$S$38, 0))</f>
        <v>1</v>
      </c>
      <c r="I2272">
        <v>3696</v>
      </c>
    </row>
    <row r="2273" spans="1:9" x14ac:dyDescent="0.2">
      <c r="A2273">
        <v>2007</v>
      </c>
      <c r="B2273">
        <v>4</v>
      </c>
      <c r="C2273" t="s">
        <v>6</v>
      </c>
      <c r="D2273">
        <v>1551</v>
      </c>
      <c r="E2273" t="s">
        <v>15</v>
      </c>
      <c r="F2273">
        <v>11077000</v>
      </c>
      <c r="G2273" s="1">
        <f>+D2273/F2273</f>
        <v>1.400198609731877E-4</v>
      </c>
      <c r="H2273">
        <f>INDEX($T$21:$T$38, MATCH(E2273, $S$21:$S$38, 0))</f>
        <v>1</v>
      </c>
      <c r="I2273">
        <v>117</v>
      </c>
    </row>
    <row r="2274" spans="1:9" x14ac:dyDescent="0.2">
      <c r="A2274">
        <v>2013</v>
      </c>
      <c r="B2274">
        <v>12</v>
      </c>
      <c r="C2274" t="s">
        <v>25</v>
      </c>
      <c r="D2274">
        <v>1551</v>
      </c>
      <c r="E2274" t="s">
        <v>14</v>
      </c>
      <c r="F2274">
        <v>9461000</v>
      </c>
      <c r="G2274" s="1">
        <f>+D2274/F2274</f>
        <v>1.6393615896839658E-4</v>
      </c>
      <c r="H2274">
        <f>INDEX($T$21:$T$38, MATCH(E2274, $S$21:$S$38, 0))</f>
        <v>1</v>
      </c>
      <c r="I2274">
        <v>3014</v>
      </c>
    </row>
    <row r="2275" spans="1:9" x14ac:dyDescent="0.2">
      <c r="A2275">
        <v>2017</v>
      </c>
      <c r="B2275">
        <v>2</v>
      </c>
      <c r="C2275" t="s">
        <v>25</v>
      </c>
      <c r="D2275">
        <v>1551</v>
      </c>
      <c r="E2275" t="s">
        <v>12</v>
      </c>
      <c r="F2275">
        <v>11410000</v>
      </c>
      <c r="G2275" s="1">
        <f>+D2275/F2275</f>
        <v>1.3593339176161263E-4</v>
      </c>
      <c r="H2275">
        <f>INDEX($T$21:$T$38, MATCH(E2275, $S$21:$S$38, 0))</f>
        <v>1</v>
      </c>
      <c r="I2275">
        <v>4380</v>
      </c>
    </row>
    <row r="2276" spans="1:9" x14ac:dyDescent="0.2">
      <c r="A2276">
        <v>2008</v>
      </c>
      <c r="B2276">
        <v>4</v>
      </c>
      <c r="C2276" t="s">
        <v>25</v>
      </c>
      <c r="D2276">
        <v>1552</v>
      </c>
      <c r="E2276" t="s">
        <v>14</v>
      </c>
      <c r="F2276">
        <v>10291000</v>
      </c>
      <c r="G2276" s="1">
        <f>+D2276/F2276</f>
        <v>1.5081138859197356E-4</v>
      </c>
      <c r="H2276">
        <f>INDEX($T$21:$T$38, MATCH(E2276, $S$21:$S$38, 0))</f>
        <v>1</v>
      </c>
      <c r="I2276">
        <v>566</v>
      </c>
    </row>
    <row r="2277" spans="1:9" x14ac:dyDescent="0.2">
      <c r="A2277">
        <v>2009</v>
      </c>
      <c r="B2277">
        <v>12</v>
      </c>
      <c r="C2277" t="s">
        <v>25</v>
      </c>
      <c r="D2277">
        <v>1554</v>
      </c>
      <c r="E2277" t="s">
        <v>14</v>
      </c>
      <c r="F2277">
        <v>10169000</v>
      </c>
      <c r="G2277" s="1">
        <f>+D2277/F2277</f>
        <v>1.5281738617366506E-4</v>
      </c>
      <c r="H2277">
        <f>INDEX($T$21:$T$38, MATCH(E2277, $S$21:$S$38, 0))</f>
        <v>1</v>
      </c>
      <c r="I2277">
        <v>1286</v>
      </c>
    </row>
    <row r="2278" spans="1:9" x14ac:dyDescent="0.2">
      <c r="A2278">
        <v>2015</v>
      </c>
      <c r="B2278">
        <v>10</v>
      </c>
      <c r="C2278" t="s">
        <v>25</v>
      </c>
      <c r="D2278">
        <v>1554</v>
      </c>
      <c r="E2278" t="s">
        <v>12</v>
      </c>
      <c r="F2278">
        <v>10984000</v>
      </c>
      <c r="G2278" s="1">
        <f>+D2278/F2278</f>
        <v>1.4147851420247634E-4</v>
      </c>
      <c r="H2278">
        <f>INDEX($T$21:$T$38, MATCH(E2278, $S$21:$S$38, 0))</f>
        <v>1</v>
      </c>
      <c r="I2278">
        <v>3804</v>
      </c>
    </row>
    <row r="2279" spans="1:9" x14ac:dyDescent="0.2">
      <c r="A2279">
        <v>2011</v>
      </c>
      <c r="B2279">
        <v>5</v>
      </c>
      <c r="C2279" t="s">
        <v>25</v>
      </c>
      <c r="D2279">
        <v>1555</v>
      </c>
      <c r="E2279" t="s">
        <v>14</v>
      </c>
      <c r="F2279">
        <v>9542000</v>
      </c>
      <c r="G2279" s="1">
        <f>+D2279/F2279</f>
        <v>1.6296373925801718E-4</v>
      </c>
      <c r="H2279">
        <f>INDEX($T$21:$T$38, MATCH(E2279, $S$21:$S$38, 0))</f>
        <v>1</v>
      </c>
      <c r="I2279">
        <v>1898</v>
      </c>
    </row>
    <row r="2280" spans="1:9" x14ac:dyDescent="0.2">
      <c r="A2280">
        <v>2013</v>
      </c>
      <c r="B2280">
        <v>7</v>
      </c>
      <c r="C2280" t="s">
        <v>25</v>
      </c>
      <c r="D2280">
        <v>1555</v>
      </c>
      <c r="E2280" t="s">
        <v>14</v>
      </c>
      <c r="F2280">
        <v>9461000</v>
      </c>
      <c r="G2280" s="1">
        <f>+D2280/F2280</f>
        <v>1.6435894725716098E-4</v>
      </c>
      <c r="H2280">
        <f>INDEX($T$21:$T$38, MATCH(E2280, $S$21:$S$38, 0))</f>
        <v>1</v>
      </c>
      <c r="I2280">
        <v>2834</v>
      </c>
    </row>
    <row r="2281" spans="1:9" x14ac:dyDescent="0.2">
      <c r="A2281">
        <v>2018</v>
      </c>
      <c r="B2281">
        <v>11</v>
      </c>
      <c r="C2281" t="s">
        <v>25</v>
      </c>
      <c r="D2281">
        <v>1556</v>
      </c>
      <c r="E2281" t="s">
        <v>12</v>
      </c>
      <c r="F2281">
        <v>11674000</v>
      </c>
      <c r="G2281" s="1">
        <f>+D2281/F2281</f>
        <v>1.3328764776426248E-4</v>
      </c>
      <c r="H2281">
        <f>INDEX($T$21:$T$38, MATCH(E2281, $S$21:$S$38, 0))</f>
        <v>1</v>
      </c>
      <c r="I2281">
        <v>5136</v>
      </c>
    </row>
    <row r="2282" spans="1:9" x14ac:dyDescent="0.2">
      <c r="A2282">
        <v>2010</v>
      </c>
      <c r="B2282">
        <v>1</v>
      </c>
      <c r="C2282" t="s">
        <v>25</v>
      </c>
      <c r="D2282">
        <v>1557</v>
      </c>
      <c r="E2282" t="s">
        <v>14</v>
      </c>
      <c r="F2282">
        <v>9902000</v>
      </c>
      <c r="G2282" s="1">
        <f>+D2282/F2282</f>
        <v>1.5724096142193496E-4</v>
      </c>
      <c r="H2282">
        <f>INDEX($T$21:$T$38, MATCH(E2282, $S$21:$S$38, 0))</f>
        <v>1</v>
      </c>
      <c r="I2282">
        <v>1322</v>
      </c>
    </row>
    <row r="2283" spans="1:9" x14ac:dyDescent="0.2">
      <c r="A2283">
        <v>2015</v>
      </c>
      <c r="B2283">
        <v>4</v>
      </c>
      <c r="C2283" t="s">
        <v>25</v>
      </c>
      <c r="D2283">
        <v>1557</v>
      </c>
      <c r="E2283" t="s">
        <v>14</v>
      </c>
      <c r="F2283">
        <v>9830000</v>
      </c>
      <c r="G2283" s="1">
        <f>+D2283/F2283</f>
        <v>1.5839267548321465E-4</v>
      </c>
      <c r="H2283">
        <f>INDEX($T$21:$T$38, MATCH(E2283, $S$21:$S$38, 0))</f>
        <v>1</v>
      </c>
      <c r="I2283">
        <v>3590</v>
      </c>
    </row>
    <row r="2284" spans="1:9" x14ac:dyDescent="0.2">
      <c r="A2284">
        <v>2018</v>
      </c>
      <c r="B2284">
        <v>12</v>
      </c>
      <c r="C2284" t="s">
        <v>25</v>
      </c>
      <c r="D2284">
        <v>1557</v>
      </c>
      <c r="E2284" t="s">
        <v>12</v>
      </c>
      <c r="F2284">
        <v>11674000</v>
      </c>
      <c r="G2284" s="1">
        <f>+D2284/F2284</f>
        <v>1.3337330820627035E-4</v>
      </c>
      <c r="H2284">
        <f>INDEX($T$21:$T$38, MATCH(E2284, $S$21:$S$38, 0))</f>
        <v>1</v>
      </c>
      <c r="I2284">
        <v>5172</v>
      </c>
    </row>
    <row r="2285" spans="1:9" x14ac:dyDescent="0.2">
      <c r="A2285">
        <v>2008</v>
      </c>
      <c r="B2285">
        <v>9</v>
      </c>
      <c r="C2285" t="s">
        <v>25</v>
      </c>
      <c r="D2285">
        <v>1559</v>
      </c>
      <c r="E2285" t="s">
        <v>14</v>
      </c>
      <c r="F2285">
        <v>10291000</v>
      </c>
      <c r="G2285" s="1">
        <f>+D2285/F2285</f>
        <v>1.5149159459722087E-4</v>
      </c>
      <c r="H2285">
        <f>INDEX($T$21:$T$38, MATCH(E2285, $S$21:$S$38, 0))</f>
        <v>1</v>
      </c>
      <c r="I2285">
        <v>746</v>
      </c>
    </row>
    <row r="2286" spans="1:9" x14ac:dyDescent="0.2">
      <c r="A2286">
        <v>2007</v>
      </c>
      <c r="B2286">
        <v>3</v>
      </c>
      <c r="C2286" t="s">
        <v>6</v>
      </c>
      <c r="D2286">
        <v>1561</v>
      </c>
      <c r="E2286" t="s">
        <v>15</v>
      </c>
      <c r="F2286">
        <v>11077000</v>
      </c>
      <c r="G2286" s="1">
        <f>+D2286/F2286</f>
        <v>1.4092263248171888E-4</v>
      </c>
      <c r="H2286">
        <f>INDEX($T$21:$T$38, MATCH(E2286, $S$21:$S$38, 0))</f>
        <v>1</v>
      </c>
      <c r="I2286">
        <v>81</v>
      </c>
    </row>
    <row r="2287" spans="1:9" x14ac:dyDescent="0.2">
      <c r="A2287">
        <v>2012</v>
      </c>
      <c r="B2287">
        <v>7</v>
      </c>
      <c r="C2287" t="s">
        <v>25</v>
      </c>
      <c r="D2287">
        <v>1561</v>
      </c>
      <c r="E2287" t="s">
        <v>14</v>
      </c>
      <c r="F2287">
        <v>9421000</v>
      </c>
      <c r="G2287" s="1">
        <f>+D2287/F2287</f>
        <v>1.6569366309308992E-4</v>
      </c>
      <c r="H2287">
        <f>INDEX($T$21:$T$38, MATCH(E2287, $S$21:$S$38, 0))</f>
        <v>1</v>
      </c>
      <c r="I2287">
        <v>2402</v>
      </c>
    </row>
    <row r="2288" spans="1:9" x14ac:dyDescent="0.2">
      <c r="A2288">
        <v>2015</v>
      </c>
      <c r="B2288">
        <v>9</v>
      </c>
      <c r="C2288" t="s">
        <v>25</v>
      </c>
      <c r="D2288">
        <v>1564</v>
      </c>
      <c r="E2288" t="s">
        <v>13</v>
      </c>
      <c r="F2288">
        <v>10444000</v>
      </c>
      <c r="G2288" s="1">
        <f>+D2288/F2288</f>
        <v>1.4975105323630794E-4</v>
      </c>
      <c r="H2288">
        <f>INDEX($T$21:$T$38, MATCH(E2288, $S$21:$S$38, 0))</f>
        <v>1</v>
      </c>
      <c r="I2288">
        <v>3769</v>
      </c>
    </row>
    <row r="2289" spans="1:9" x14ac:dyDescent="0.2">
      <c r="A2289">
        <v>2007</v>
      </c>
      <c r="B2289">
        <v>2</v>
      </c>
      <c r="C2289" t="s">
        <v>25</v>
      </c>
      <c r="D2289">
        <v>1565</v>
      </c>
      <c r="E2289" t="s">
        <v>14</v>
      </c>
      <c r="F2289">
        <v>10402000</v>
      </c>
      <c r="G2289" s="1">
        <f>+D2289/F2289</f>
        <v>1.5045183618534898E-4</v>
      </c>
      <c r="H2289">
        <f>INDEX($T$21:$T$38, MATCH(E2289, $S$21:$S$38, 0))</f>
        <v>1</v>
      </c>
      <c r="I2289">
        <v>62</v>
      </c>
    </row>
    <row r="2290" spans="1:9" x14ac:dyDescent="0.2">
      <c r="A2290">
        <v>2007</v>
      </c>
      <c r="B2290">
        <v>11</v>
      </c>
      <c r="C2290" t="s">
        <v>25</v>
      </c>
      <c r="D2290">
        <v>1565</v>
      </c>
      <c r="E2290" t="s">
        <v>14</v>
      </c>
      <c r="F2290">
        <v>10402000</v>
      </c>
      <c r="G2290" s="1">
        <f>+D2290/F2290</f>
        <v>1.5045183618534898E-4</v>
      </c>
      <c r="H2290">
        <f>INDEX($T$21:$T$38, MATCH(E2290, $S$21:$S$38, 0))</f>
        <v>1</v>
      </c>
      <c r="I2290">
        <v>386</v>
      </c>
    </row>
    <row r="2291" spans="1:9" x14ac:dyDescent="0.2">
      <c r="A2291">
        <v>2007</v>
      </c>
      <c r="B2291">
        <v>12</v>
      </c>
      <c r="C2291" t="s">
        <v>6</v>
      </c>
      <c r="D2291">
        <v>1567</v>
      </c>
      <c r="E2291" t="s">
        <v>15</v>
      </c>
      <c r="F2291">
        <v>11077000</v>
      </c>
      <c r="G2291" s="1">
        <f>+D2291/F2291</f>
        <v>1.414642953868376E-4</v>
      </c>
      <c r="H2291">
        <f>INDEX($T$21:$T$38, MATCH(E2291, $S$21:$S$38, 0))</f>
        <v>1</v>
      </c>
      <c r="I2291">
        <v>405</v>
      </c>
    </row>
    <row r="2292" spans="1:9" x14ac:dyDescent="0.2">
      <c r="A2292">
        <v>2014</v>
      </c>
      <c r="B2292">
        <v>10</v>
      </c>
      <c r="C2292" t="s">
        <v>25</v>
      </c>
      <c r="D2292">
        <v>1569</v>
      </c>
      <c r="E2292" t="s">
        <v>14</v>
      </c>
      <c r="F2292">
        <v>9555000</v>
      </c>
      <c r="G2292" s="1">
        <f>+D2292/F2292</f>
        <v>1.6420722135007849E-4</v>
      </c>
      <c r="H2292">
        <f>INDEX($T$21:$T$38, MATCH(E2292, $S$21:$S$38, 0))</f>
        <v>1</v>
      </c>
      <c r="I2292">
        <v>3374</v>
      </c>
    </row>
    <row r="2293" spans="1:9" x14ac:dyDescent="0.2">
      <c r="A2293">
        <v>2015</v>
      </c>
      <c r="B2293">
        <v>11</v>
      </c>
      <c r="C2293" t="s">
        <v>25</v>
      </c>
      <c r="D2293">
        <v>1570</v>
      </c>
      <c r="E2293" t="s">
        <v>13</v>
      </c>
      <c r="F2293">
        <v>10444000</v>
      </c>
      <c r="G2293" s="1">
        <f>+D2293/F2293</f>
        <v>1.5032554576790503E-4</v>
      </c>
      <c r="H2293">
        <f>INDEX($T$21:$T$38, MATCH(E2293, $S$21:$S$38, 0))</f>
        <v>1</v>
      </c>
      <c r="I2293">
        <v>3841</v>
      </c>
    </row>
    <row r="2294" spans="1:9" x14ac:dyDescent="0.2">
      <c r="A2294">
        <v>2007</v>
      </c>
      <c r="B2294">
        <v>10</v>
      </c>
      <c r="C2294" t="s">
        <v>25</v>
      </c>
      <c r="D2294">
        <v>1576</v>
      </c>
      <c r="E2294" t="s">
        <v>14</v>
      </c>
      <c r="F2294">
        <v>10402000</v>
      </c>
      <c r="G2294" s="1">
        <f>+D2294/F2294</f>
        <v>1.5150932512978275E-4</v>
      </c>
      <c r="H2294">
        <f>INDEX($T$21:$T$38, MATCH(E2294, $S$21:$S$38, 0))</f>
        <v>1</v>
      </c>
      <c r="I2294">
        <v>350</v>
      </c>
    </row>
    <row r="2295" spans="1:9" x14ac:dyDescent="0.2">
      <c r="A2295">
        <v>2014</v>
      </c>
      <c r="B2295">
        <v>1</v>
      </c>
      <c r="C2295" t="s">
        <v>6</v>
      </c>
      <c r="D2295">
        <v>1576</v>
      </c>
      <c r="E2295" t="s">
        <v>15</v>
      </c>
      <c r="F2295">
        <v>10345000</v>
      </c>
      <c r="G2295" s="1">
        <f>+D2295/F2295</f>
        <v>1.5234412759787338E-4</v>
      </c>
      <c r="H2295">
        <f>INDEX($T$21:$T$38, MATCH(E2295, $S$21:$S$38, 0))</f>
        <v>1</v>
      </c>
      <c r="I2295">
        <v>3033</v>
      </c>
    </row>
    <row r="2296" spans="1:9" x14ac:dyDescent="0.2">
      <c r="A2296">
        <v>2015</v>
      </c>
      <c r="B2296">
        <v>3</v>
      </c>
      <c r="C2296" t="s">
        <v>25</v>
      </c>
      <c r="D2296">
        <v>1578</v>
      </c>
      <c r="E2296" t="s">
        <v>13</v>
      </c>
      <c r="F2296">
        <v>10444000</v>
      </c>
      <c r="G2296" s="1">
        <f>+D2296/F2296</f>
        <v>1.5109153581003448E-4</v>
      </c>
      <c r="H2296">
        <f>INDEX($T$21:$T$38, MATCH(E2296, $S$21:$S$38, 0))</f>
        <v>1</v>
      </c>
      <c r="I2296">
        <v>3553</v>
      </c>
    </row>
    <row r="2297" spans="1:9" x14ac:dyDescent="0.2">
      <c r="A2297">
        <v>2009</v>
      </c>
      <c r="B2297">
        <v>5</v>
      </c>
      <c r="C2297" t="s">
        <v>25</v>
      </c>
      <c r="D2297">
        <v>1581</v>
      </c>
      <c r="E2297" t="s">
        <v>14</v>
      </c>
      <c r="F2297">
        <v>10169000</v>
      </c>
      <c r="G2297" s="1">
        <f>+D2297/F2297</f>
        <v>1.5547251450486772E-4</v>
      </c>
      <c r="H2297">
        <f>INDEX($T$21:$T$38, MATCH(E2297, $S$21:$S$38, 0))</f>
        <v>1</v>
      </c>
      <c r="I2297">
        <v>1034</v>
      </c>
    </row>
    <row r="2298" spans="1:9" x14ac:dyDescent="0.2">
      <c r="A2298">
        <v>2007</v>
      </c>
      <c r="B2298">
        <v>7</v>
      </c>
      <c r="C2298" t="s">
        <v>6</v>
      </c>
      <c r="D2298">
        <v>1582</v>
      </c>
      <c r="E2298" t="s">
        <v>15</v>
      </c>
      <c r="F2298">
        <v>11077000</v>
      </c>
      <c r="G2298" s="1">
        <f>+D2298/F2298</f>
        <v>1.4281845264963437E-4</v>
      </c>
      <c r="H2298">
        <f>INDEX($T$21:$T$38, MATCH(E2298, $S$21:$S$38, 0))</f>
        <v>1</v>
      </c>
      <c r="I2298">
        <v>225</v>
      </c>
    </row>
    <row r="2299" spans="1:9" x14ac:dyDescent="0.2">
      <c r="A2299">
        <v>2009</v>
      </c>
      <c r="B2299">
        <v>10</v>
      </c>
      <c r="C2299" t="s">
        <v>25</v>
      </c>
      <c r="D2299">
        <v>1582</v>
      </c>
      <c r="E2299" t="s">
        <v>14</v>
      </c>
      <c r="F2299">
        <v>10169000</v>
      </c>
      <c r="G2299" s="1">
        <f>+D2299/F2299</f>
        <v>1.5557085259120857E-4</v>
      </c>
      <c r="H2299">
        <f>INDEX($T$21:$T$38, MATCH(E2299, $S$21:$S$38, 0))</f>
        <v>1</v>
      </c>
      <c r="I2299">
        <v>1214</v>
      </c>
    </row>
    <row r="2300" spans="1:9" x14ac:dyDescent="0.2">
      <c r="A2300">
        <v>2018</v>
      </c>
      <c r="B2300">
        <v>2</v>
      </c>
      <c r="C2300" t="s">
        <v>25</v>
      </c>
      <c r="D2300">
        <v>1582</v>
      </c>
      <c r="E2300" t="s">
        <v>13</v>
      </c>
      <c r="F2300">
        <v>10816000</v>
      </c>
      <c r="G2300" s="1">
        <f>+D2300/F2300</f>
        <v>1.4626479289940827E-4</v>
      </c>
      <c r="H2300">
        <f>INDEX($T$21:$T$38, MATCH(E2300, $S$21:$S$38, 0))</f>
        <v>1</v>
      </c>
      <c r="I2300">
        <v>4813</v>
      </c>
    </row>
    <row r="2301" spans="1:9" x14ac:dyDescent="0.2">
      <c r="A2301">
        <v>2014</v>
      </c>
      <c r="B2301">
        <v>8</v>
      </c>
      <c r="C2301" t="s">
        <v>25</v>
      </c>
      <c r="D2301">
        <v>1588</v>
      </c>
      <c r="E2301" t="s">
        <v>14</v>
      </c>
      <c r="F2301">
        <v>9555000</v>
      </c>
      <c r="G2301" s="1">
        <f>+D2301/F2301</f>
        <v>1.6619570905285192E-4</v>
      </c>
      <c r="H2301">
        <f>INDEX($T$21:$T$38, MATCH(E2301, $S$21:$S$38, 0))</f>
        <v>1</v>
      </c>
      <c r="I2301">
        <v>3302</v>
      </c>
    </row>
    <row r="2302" spans="1:9" x14ac:dyDescent="0.2">
      <c r="A2302">
        <v>2015</v>
      </c>
      <c r="B2302">
        <v>12</v>
      </c>
      <c r="C2302" t="s">
        <v>25</v>
      </c>
      <c r="D2302">
        <v>1588</v>
      </c>
      <c r="E2302" t="s">
        <v>13</v>
      </c>
      <c r="F2302">
        <v>10444000</v>
      </c>
      <c r="G2302" s="1">
        <f>+D2302/F2302</f>
        <v>1.5204902336269629E-4</v>
      </c>
      <c r="H2302">
        <f>INDEX($T$21:$T$38, MATCH(E2302, $S$21:$S$38, 0))</f>
        <v>1</v>
      </c>
      <c r="I2302">
        <v>3877</v>
      </c>
    </row>
    <row r="2303" spans="1:9" x14ac:dyDescent="0.2">
      <c r="A2303">
        <v>2007</v>
      </c>
      <c r="B2303">
        <v>10</v>
      </c>
      <c r="C2303" t="s">
        <v>6</v>
      </c>
      <c r="D2303">
        <v>1589</v>
      </c>
      <c r="E2303" t="s">
        <v>15</v>
      </c>
      <c r="F2303">
        <v>11077000</v>
      </c>
      <c r="G2303" s="1">
        <f>+D2303/F2303</f>
        <v>1.4345039270560622E-4</v>
      </c>
      <c r="H2303">
        <f>INDEX($T$21:$T$38, MATCH(E2303, $S$21:$S$38, 0))</f>
        <v>1</v>
      </c>
      <c r="I2303">
        <v>333</v>
      </c>
    </row>
    <row r="2304" spans="1:9" x14ac:dyDescent="0.2">
      <c r="A2304">
        <v>2009</v>
      </c>
      <c r="B2304">
        <v>11</v>
      </c>
      <c r="C2304" t="s">
        <v>25</v>
      </c>
      <c r="D2304">
        <v>1591</v>
      </c>
      <c r="E2304" t="s">
        <v>14</v>
      </c>
      <c r="F2304">
        <v>10169000</v>
      </c>
      <c r="G2304" s="1">
        <f>+D2304/F2304</f>
        <v>1.5645589536827614E-4</v>
      </c>
      <c r="H2304">
        <f>INDEX($T$21:$T$38, MATCH(E2304, $S$21:$S$38, 0))</f>
        <v>1</v>
      </c>
      <c r="I2304">
        <v>1250</v>
      </c>
    </row>
    <row r="2305" spans="1:9" x14ac:dyDescent="0.2">
      <c r="A2305">
        <v>2015</v>
      </c>
      <c r="B2305">
        <v>10</v>
      </c>
      <c r="C2305" t="s">
        <v>25</v>
      </c>
      <c r="D2305">
        <v>1591</v>
      </c>
      <c r="E2305" t="s">
        <v>13</v>
      </c>
      <c r="F2305">
        <v>10444000</v>
      </c>
      <c r="G2305" s="1">
        <f>+D2305/F2305</f>
        <v>1.5233626962849484E-4</v>
      </c>
      <c r="H2305">
        <f>INDEX($T$21:$T$38, MATCH(E2305, $S$21:$S$38, 0))</f>
        <v>1</v>
      </c>
      <c r="I2305">
        <v>3805</v>
      </c>
    </row>
    <row r="2306" spans="1:9" x14ac:dyDescent="0.2">
      <c r="A2306">
        <v>2008</v>
      </c>
      <c r="B2306">
        <v>2</v>
      </c>
      <c r="C2306" t="s">
        <v>6</v>
      </c>
      <c r="D2306">
        <v>1593</v>
      </c>
      <c r="E2306" t="s">
        <v>15</v>
      </c>
      <c r="F2306">
        <v>10810000</v>
      </c>
      <c r="G2306" s="1">
        <f>+D2306/F2306</f>
        <v>1.4736355226641998E-4</v>
      </c>
      <c r="H2306">
        <f>INDEX($T$21:$T$38, MATCH(E2306, $S$21:$S$38, 0))</f>
        <v>1</v>
      </c>
      <c r="I2306">
        <v>477</v>
      </c>
    </row>
    <row r="2307" spans="1:9" x14ac:dyDescent="0.2">
      <c r="A2307">
        <v>2008</v>
      </c>
      <c r="B2307">
        <v>1</v>
      </c>
      <c r="C2307" t="s">
        <v>6</v>
      </c>
      <c r="D2307">
        <v>1594</v>
      </c>
      <c r="E2307" t="s">
        <v>15</v>
      </c>
      <c r="F2307">
        <v>10810000</v>
      </c>
      <c r="G2307" s="1">
        <f>+D2307/F2307</f>
        <v>1.4745605920444033E-4</v>
      </c>
      <c r="H2307">
        <f>INDEX($T$21:$T$38, MATCH(E2307, $S$21:$S$38, 0))</f>
        <v>1</v>
      </c>
      <c r="I2307">
        <v>441</v>
      </c>
    </row>
    <row r="2308" spans="1:9" x14ac:dyDescent="0.2">
      <c r="A2308">
        <v>2007</v>
      </c>
      <c r="B2308">
        <v>4</v>
      </c>
      <c r="C2308" t="s">
        <v>25</v>
      </c>
      <c r="D2308">
        <v>1601</v>
      </c>
      <c r="E2308" t="s">
        <v>14</v>
      </c>
      <c r="F2308">
        <v>10402000</v>
      </c>
      <c r="G2308" s="1">
        <f>+D2308/F2308</f>
        <v>1.5391270909440491E-4</v>
      </c>
      <c r="H2308">
        <f>INDEX($T$21:$T$38, MATCH(E2308, $S$21:$S$38, 0))</f>
        <v>1</v>
      </c>
      <c r="I2308">
        <v>134</v>
      </c>
    </row>
    <row r="2309" spans="1:9" x14ac:dyDescent="0.2">
      <c r="A2309">
        <v>2009</v>
      </c>
      <c r="B2309">
        <v>3</v>
      </c>
      <c r="C2309" t="s">
        <v>25</v>
      </c>
      <c r="D2309">
        <v>1602</v>
      </c>
      <c r="E2309" t="s">
        <v>14</v>
      </c>
      <c r="F2309">
        <v>10169000</v>
      </c>
      <c r="G2309" s="1">
        <f>+D2309/F2309</f>
        <v>1.5753761431802537E-4</v>
      </c>
      <c r="H2309">
        <f>INDEX($T$21:$T$38, MATCH(E2309, $S$21:$S$38, 0))</f>
        <v>1</v>
      </c>
      <c r="I2309">
        <v>962</v>
      </c>
    </row>
    <row r="2310" spans="1:9" x14ac:dyDescent="0.2">
      <c r="A2310">
        <v>2014</v>
      </c>
      <c r="B2310">
        <v>9</v>
      </c>
      <c r="C2310" t="s">
        <v>25</v>
      </c>
      <c r="D2310">
        <v>1603</v>
      </c>
      <c r="E2310" t="s">
        <v>14</v>
      </c>
      <c r="F2310">
        <v>9555000</v>
      </c>
      <c r="G2310" s="1">
        <f>+D2310/F2310</f>
        <v>1.6776556776556777E-4</v>
      </c>
      <c r="H2310">
        <f>INDEX($T$21:$T$38, MATCH(E2310, $S$21:$S$38, 0))</f>
        <v>1</v>
      </c>
      <c r="I2310">
        <v>3338</v>
      </c>
    </row>
    <row r="2311" spans="1:9" x14ac:dyDescent="0.2">
      <c r="A2311">
        <v>2014</v>
      </c>
      <c r="B2311">
        <v>11</v>
      </c>
      <c r="C2311" t="s">
        <v>25</v>
      </c>
      <c r="D2311">
        <v>1603</v>
      </c>
      <c r="E2311" t="s">
        <v>14</v>
      </c>
      <c r="F2311">
        <v>9555000</v>
      </c>
      <c r="G2311" s="1">
        <f>+D2311/F2311</f>
        <v>1.6776556776556777E-4</v>
      </c>
      <c r="H2311">
        <f>INDEX($T$21:$T$38, MATCH(E2311, $S$21:$S$38, 0))</f>
        <v>1</v>
      </c>
      <c r="I2311">
        <v>3410</v>
      </c>
    </row>
    <row r="2312" spans="1:9" x14ac:dyDescent="0.2">
      <c r="A2312">
        <v>2009</v>
      </c>
      <c r="B2312">
        <v>1</v>
      </c>
      <c r="C2312" t="s">
        <v>6</v>
      </c>
      <c r="D2312">
        <v>1608</v>
      </c>
      <c r="E2312" t="s">
        <v>15</v>
      </c>
      <c r="F2312">
        <v>10556000</v>
      </c>
      <c r="G2312" s="1">
        <f>+D2312/F2312</f>
        <v>1.5233042819249717E-4</v>
      </c>
      <c r="H2312">
        <f>INDEX($T$21:$T$38, MATCH(E2312, $S$21:$S$38, 0))</f>
        <v>1</v>
      </c>
      <c r="I2312">
        <v>873</v>
      </c>
    </row>
    <row r="2313" spans="1:9" x14ac:dyDescent="0.2">
      <c r="A2313">
        <v>2009</v>
      </c>
      <c r="B2313">
        <v>7</v>
      </c>
      <c r="C2313" t="s">
        <v>25</v>
      </c>
      <c r="D2313">
        <v>1611</v>
      </c>
      <c r="E2313" t="s">
        <v>14</v>
      </c>
      <c r="F2313">
        <v>10169000</v>
      </c>
      <c r="G2313" s="1">
        <f>+D2313/F2313</f>
        <v>1.5842265709509293E-4</v>
      </c>
      <c r="H2313">
        <f>INDEX($T$21:$T$38, MATCH(E2313, $S$21:$S$38, 0))</f>
        <v>1</v>
      </c>
      <c r="I2313">
        <v>1106</v>
      </c>
    </row>
    <row r="2314" spans="1:9" x14ac:dyDescent="0.2">
      <c r="A2314">
        <v>2017</v>
      </c>
      <c r="B2314">
        <v>4</v>
      </c>
      <c r="C2314" t="s">
        <v>25</v>
      </c>
      <c r="D2314">
        <v>1616</v>
      </c>
      <c r="E2314" t="s">
        <v>12</v>
      </c>
      <c r="F2314">
        <v>11410000</v>
      </c>
      <c r="G2314" s="1">
        <f>+D2314/F2314</f>
        <v>1.4163014899211217E-4</v>
      </c>
      <c r="H2314">
        <f>INDEX($T$21:$T$38, MATCH(E2314, $S$21:$S$38, 0))</f>
        <v>1</v>
      </c>
      <c r="I2314">
        <v>4452</v>
      </c>
    </row>
    <row r="2315" spans="1:9" x14ac:dyDescent="0.2">
      <c r="A2315">
        <v>2017</v>
      </c>
      <c r="B2315">
        <v>12</v>
      </c>
      <c r="C2315" t="s">
        <v>25</v>
      </c>
      <c r="D2315">
        <v>1619</v>
      </c>
      <c r="E2315" t="s">
        <v>12</v>
      </c>
      <c r="F2315">
        <v>11410000</v>
      </c>
      <c r="G2315" s="1">
        <f>+D2315/F2315</f>
        <v>1.4189307624890447E-4</v>
      </c>
      <c r="H2315">
        <f>INDEX($T$21:$T$38, MATCH(E2315, $S$21:$S$38, 0))</f>
        <v>1</v>
      </c>
      <c r="I2315">
        <v>4740</v>
      </c>
    </row>
    <row r="2316" spans="1:9" x14ac:dyDescent="0.2">
      <c r="A2316">
        <v>2010</v>
      </c>
      <c r="B2316">
        <v>8</v>
      </c>
      <c r="C2316" t="s">
        <v>25</v>
      </c>
      <c r="D2316">
        <v>1620</v>
      </c>
      <c r="E2316" t="s">
        <v>14</v>
      </c>
      <c r="F2316">
        <v>9902000</v>
      </c>
      <c r="G2316" s="1">
        <f>+D2316/F2316</f>
        <v>1.6360331246212886E-4</v>
      </c>
      <c r="H2316">
        <f>INDEX($T$21:$T$38, MATCH(E2316, $S$21:$S$38, 0))</f>
        <v>1</v>
      </c>
      <c r="I2316">
        <v>1574</v>
      </c>
    </row>
    <row r="2317" spans="1:9" x14ac:dyDescent="0.2">
      <c r="A2317">
        <v>2017</v>
      </c>
      <c r="B2317">
        <v>2</v>
      </c>
      <c r="C2317" t="s">
        <v>25</v>
      </c>
      <c r="D2317">
        <v>1620</v>
      </c>
      <c r="E2317" t="s">
        <v>13</v>
      </c>
      <c r="F2317">
        <v>10711000</v>
      </c>
      <c r="G2317" s="1">
        <f>+D2317/F2317</f>
        <v>1.51246382223882E-4</v>
      </c>
      <c r="H2317">
        <f>INDEX($T$21:$T$38, MATCH(E2317, $S$21:$S$38, 0))</f>
        <v>1</v>
      </c>
      <c r="I2317">
        <v>4381</v>
      </c>
    </row>
    <row r="2318" spans="1:9" x14ac:dyDescent="0.2">
      <c r="A2318">
        <v>2018</v>
      </c>
      <c r="B2318">
        <v>3</v>
      </c>
      <c r="C2318" t="s">
        <v>25</v>
      </c>
      <c r="D2318">
        <v>1621</v>
      </c>
      <c r="E2318" t="s">
        <v>12</v>
      </c>
      <c r="F2318">
        <v>11674000</v>
      </c>
      <c r="G2318" s="1">
        <f>+D2318/F2318</f>
        <v>1.3885557649477473E-4</v>
      </c>
      <c r="H2318">
        <f>INDEX($T$21:$T$38, MATCH(E2318, $S$21:$S$38, 0))</f>
        <v>1</v>
      </c>
      <c r="I2318">
        <v>4848</v>
      </c>
    </row>
    <row r="2319" spans="1:9" x14ac:dyDescent="0.2">
      <c r="A2319">
        <v>2016</v>
      </c>
      <c r="B2319">
        <v>6</v>
      </c>
      <c r="C2319" t="s">
        <v>25</v>
      </c>
      <c r="D2319">
        <v>1622</v>
      </c>
      <c r="E2319" t="s">
        <v>12</v>
      </c>
      <c r="F2319">
        <v>11287000</v>
      </c>
      <c r="G2319" s="1">
        <f>+D2319/F2319</f>
        <v>1.4370514751484007E-4</v>
      </c>
      <c r="H2319">
        <f>INDEX($T$21:$T$38, MATCH(E2319, $S$21:$S$38, 0))</f>
        <v>1</v>
      </c>
      <c r="I2319">
        <v>4092</v>
      </c>
    </row>
    <row r="2320" spans="1:9" x14ac:dyDescent="0.2">
      <c r="A2320">
        <v>2008</v>
      </c>
      <c r="B2320">
        <v>5</v>
      </c>
      <c r="C2320" t="s">
        <v>25</v>
      </c>
      <c r="D2320">
        <v>1623</v>
      </c>
      <c r="E2320" t="s">
        <v>14</v>
      </c>
      <c r="F2320">
        <v>10291000</v>
      </c>
      <c r="G2320" s="1">
        <f>+D2320/F2320</f>
        <v>1.5771062093091051E-4</v>
      </c>
      <c r="H2320">
        <f>INDEX($T$21:$T$38, MATCH(E2320, $S$21:$S$38, 0))</f>
        <v>1</v>
      </c>
      <c r="I2320">
        <v>602</v>
      </c>
    </row>
    <row r="2321" spans="1:9" x14ac:dyDescent="0.2">
      <c r="A2321">
        <v>2016</v>
      </c>
      <c r="B2321">
        <v>1</v>
      </c>
      <c r="C2321" t="s">
        <v>25</v>
      </c>
      <c r="D2321">
        <v>1624</v>
      </c>
      <c r="E2321" t="s">
        <v>13</v>
      </c>
      <c r="F2321">
        <v>10558000</v>
      </c>
      <c r="G2321" s="1">
        <f>+D2321/F2321</f>
        <v>1.5381701079749953E-4</v>
      </c>
      <c r="H2321">
        <f>INDEX($T$21:$T$38, MATCH(E2321, $S$21:$S$38, 0))</f>
        <v>1</v>
      </c>
      <c r="I2321">
        <v>3913</v>
      </c>
    </row>
    <row r="2322" spans="1:9" x14ac:dyDescent="0.2">
      <c r="A2322">
        <v>2008</v>
      </c>
      <c r="B2322">
        <v>6</v>
      </c>
      <c r="C2322" t="s">
        <v>25</v>
      </c>
      <c r="D2322">
        <v>1625</v>
      </c>
      <c r="E2322" t="s">
        <v>14</v>
      </c>
      <c r="F2322">
        <v>10291000</v>
      </c>
      <c r="G2322" s="1">
        <f>+D2322/F2322</f>
        <v>1.5790496550383831E-4</v>
      </c>
      <c r="H2322">
        <f>INDEX($T$21:$T$38, MATCH(E2322, $S$21:$S$38, 0))</f>
        <v>1</v>
      </c>
      <c r="I2322">
        <v>638</v>
      </c>
    </row>
    <row r="2323" spans="1:9" x14ac:dyDescent="0.2">
      <c r="A2323">
        <v>2007</v>
      </c>
      <c r="B2323">
        <v>1</v>
      </c>
      <c r="C2323" t="s">
        <v>6</v>
      </c>
      <c r="D2323">
        <v>1626</v>
      </c>
      <c r="E2323" t="s">
        <v>15</v>
      </c>
      <c r="F2323">
        <v>11077000</v>
      </c>
      <c r="G2323" s="1">
        <f>+D2323/F2323</f>
        <v>1.4679064728717161E-4</v>
      </c>
      <c r="H2323">
        <f>INDEX($T$21:$T$38, MATCH(E2323, $S$21:$S$38, 0))</f>
        <v>1</v>
      </c>
      <c r="I2323">
        <v>9</v>
      </c>
    </row>
    <row r="2324" spans="1:9" x14ac:dyDescent="0.2">
      <c r="A2324">
        <v>2016</v>
      </c>
      <c r="B2324">
        <v>2</v>
      </c>
      <c r="C2324" t="s">
        <v>25</v>
      </c>
      <c r="D2324">
        <v>1626</v>
      </c>
      <c r="E2324" t="s">
        <v>13</v>
      </c>
      <c r="F2324">
        <v>10558000</v>
      </c>
      <c r="G2324" s="1">
        <f>+D2324/F2324</f>
        <v>1.5400644061375261E-4</v>
      </c>
      <c r="H2324">
        <f>INDEX($T$21:$T$38, MATCH(E2324, $S$21:$S$38, 0))</f>
        <v>1</v>
      </c>
      <c r="I2324">
        <v>3949</v>
      </c>
    </row>
    <row r="2325" spans="1:9" x14ac:dyDescent="0.2">
      <c r="A2325">
        <v>2007</v>
      </c>
      <c r="B2325">
        <v>6</v>
      </c>
      <c r="C2325" t="s">
        <v>25</v>
      </c>
      <c r="D2325">
        <v>1630</v>
      </c>
      <c r="E2325" t="s">
        <v>14</v>
      </c>
      <c r="F2325">
        <v>10402000</v>
      </c>
      <c r="G2325" s="1">
        <f>+D2325/F2325</f>
        <v>1.5670063449336666E-4</v>
      </c>
      <c r="H2325">
        <f>INDEX($T$21:$T$38, MATCH(E2325, $S$21:$S$38, 0))</f>
        <v>1</v>
      </c>
      <c r="I2325">
        <v>206</v>
      </c>
    </row>
    <row r="2326" spans="1:9" x14ac:dyDescent="0.2">
      <c r="A2326">
        <v>2016</v>
      </c>
      <c r="B2326">
        <v>3</v>
      </c>
      <c r="C2326" t="s">
        <v>25</v>
      </c>
      <c r="D2326">
        <v>1631</v>
      </c>
      <c r="E2326" t="s">
        <v>12</v>
      </c>
      <c r="F2326">
        <v>11287000</v>
      </c>
      <c r="G2326" s="1">
        <f>+D2326/F2326</f>
        <v>1.445025250287942E-4</v>
      </c>
      <c r="H2326">
        <f>INDEX($T$21:$T$38, MATCH(E2326, $S$21:$S$38, 0))</f>
        <v>1</v>
      </c>
      <c r="I2326">
        <v>3984</v>
      </c>
    </row>
    <row r="2327" spans="1:9" x14ac:dyDescent="0.2">
      <c r="A2327">
        <v>2016</v>
      </c>
      <c r="B2327">
        <v>9</v>
      </c>
      <c r="C2327" t="s">
        <v>25</v>
      </c>
      <c r="D2327">
        <v>1631</v>
      </c>
      <c r="E2327" t="s">
        <v>12</v>
      </c>
      <c r="F2327">
        <v>11287000</v>
      </c>
      <c r="G2327" s="1">
        <f>+D2327/F2327</f>
        <v>1.445025250287942E-4</v>
      </c>
      <c r="H2327">
        <f>INDEX($T$21:$T$38, MATCH(E2327, $S$21:$S$38, 0))</f>
        <v>1</v>
      </c>
      <c r="I2327">
        <v>4200</v>
      </c>
    </row>
    <row r="2328" spans="1:9" x14ac:dyDescent="0.2">
      <c r="A2328">
        <v>2018</v>
      </c>
      <c r="B2328">
        <v>10</v>
      </c>
      <c r="C2328" t="s">
        <v>25</v>
      </c>
      <c r="D2328">
        <v>1632</v>
      </c>
      <c r="E2328" t="s">
        <v>12</v>
      </c>
      <c r="F2328">
        <v>11674000</v>
      </c>
      <c r="G2328" s="1">
        <f>+D2328/F2328</f>
        <v>1.3979784135686139E-4</v>
      </c>
      <c r="H2328">
        <f>INDEX($T$21:$T$38, MATCH(E2328, $S$21:$S$38, 0))</f>
        <v>1</v>
      </c>
      <c r="I2328">
        <v>5100</v>
      </c>
    </row>
    <row r="2329" spans="1:9" x14ac:dyDescent="0.2">
      <c r="A2329">
        <v>2008</v>
      </c>
      <c r="B2329">
        <v>2</v>
      </c>
      <c r="C2329" t="s">
        <v>25</v>
      </c>
      <c r="D2329">
        <v>1633</v>
      </c>
      <c r="E2329" t="s">
        <v>14</v>
      </c>
      <c r="F2329">
        <v>10291000</v>
      </c>
      <c r="G2329" s="1">
        <f>+D2329/F2329</f>
        <v>1.5868234379554951E-4</v>
      </c>
      <c r="H2329">
        <f>INDEX($T$21:$T$38, MATCH(E2329, $S$21:$S$38, 0))</f>
        <v>1</v>
      </c>
      <c r="I2329">
        <v>494</v>
      </c>
    </row>
    <row r="2330" spans="1:9" x14ac:dyDescent="0.2">
      <c r="A2330">
        <v>2009</v>
      </c>
      <c r="B2330">
        <v>1</v>
      </c>
      <c r="C2330" t="s">
        <v>25</v>
      </c>
      <c r="D2330">
        <v>1634</v>
      </c>
      <c r="E2330" t="s">
        <v>14</v>
      </c>
      <c r="F2330">
        <v>10169000</v>
      </c>
      <c r="G2330" s="1">
        <f>+D2330/F2330</f>
        <v>1.6068443308093225E-4</v>
      </c>
      <c r="H2330">
        <f>INDEX($T$21:$T$38, MATCH(E2330, $S$21:$S$38, 0))</f>
        <v>1</v>
      </c>
      <c r="I2330">
        <v>890</v>
      </c>
    </row>
    <row r="2331" spans="1:9" x14ac:dyDescent="0.2">
      <c r="A2331">
        <v>2015</v>
      </c>
      <c r="B2331">
        <v>5</v>
      </c>
      <c r="C2331" t="s">
        <v>25</v>
      </c>
      <c r="D2331">
        <v>1635</v>
      </c>
      <c r="E2331" t="s">
        <v>13</v>
      </c>
      <c r="F2331">
        <v>10444000</v>
      </c>
      <c r="G2331" s="1">
        <f>+D2331/F2331</f>
        <v>1.5654921486020682E-4</v>
      </c>
      <c r="H2331">
        <f>INDEX($T$21:$T$38, MATCH(E2331, $S$21:$S$38, 0))</f>
        <v>1</v>
      </c>
      <c r="I2331">
        <v>3625</v>
      </c>
    </row>
    <row r="2332" spans="1:9" x14ac:dyDescent="0.2">
      <c r="A2332">
        <v>2015</v>
      </c>
      <c r="B2332">
        <v>7</v>
      </c>
      <c r="C2332" t="s">
        <v>25</v>
      </c>
      <c r="D2332">
        <v>1637</v>
      </c>
      <c r="E2332" t="s">
        <v>13</v>
      </c>
      <c r="F2332">
        <v>10444000</v>
      </c>
      <c r="G2332" s="1">
        <f>+D2332/F2332</f>
        <v>1.5674071237073919E-4</v>
      </c>
      <c r="H2332">
        <f>INDEX($T$21:$T$38, MATCH(E2332, $S$21:$S$38, 0))</f>
        <v>1</v>
      </c>
      <c r="I2332">
        <v>3697</v>
      </c>
    </row>
    <row r="2333" spans="1:9" x14ac:dyDescent="0.2">
      <c r="A2333">
        <v>2009</v>
      </c>
      <c r="B2333">
        <v>6</v>
      </c>
      <c r="C2333" t="s">
        <v>25</v>
      </c>
      <c r="D2333">
        <v>1639</v>
      </c>
      <c r="E2333" t="s">
        <v>14</v>
      </c>
      <c r="F2333">
        <v>10169000</v>
      </c>
      <c r="G2333" s="1">
        <f>+D2333/F2333</f>
        <v>1.6117612351263644E-4</v>
      </c>
      <c r="H2333">
        <f>INDEX($T$21:$T$38, MATCH(E2333, $S$21:$S$38, 0))</f>
        <v>1</v>
      </c>
      <c r="I2333">
        <v>1070</v>
      </c>
    </row>
    <row r="2334" spans="1:9" x14ac:dyDescent="0.2">
      <c r="A2334">
        <v>2015</v>
      </c>
      <c r="B2334">
        <v>11</v>
      </c>
      <c r="C2334" t="s">
        <v>25</v>
      </c>
      <c r="D2334">
        <v>1640</v>
      </c>
      <c r="E2334" t="s">
        <v>14</v>
      </c>
      <c r="F2334">
        <v>9830000</v>
      </c>
      <c r="G2334" s="1">
        <f>+D2334/F2334</f>
        <v>1.6683621566632756E-4</v>
      </c>
      <c r="H2334">
        <f>INDEX($T$21:$T$38, MATCH(E2334, $S$21:$S$38, 0))</f>
        <v>1</v>
      </c>
      <c r="I2334">
        <v>3842</v>
      </c>
    </row>
    <row r="2335" spans="1:9" x14ac:dyDescent="0.2">
      <c r="A2335">
        <v>2018</v>
      </c>
      <c r="B2335">
        <v>4</v>
      </c>
      <c r="C2335" t="s">
        <v>25</v>
      </c>
      <c r="D2335">
        <v>1640</v>
      </c>
      <c r="E2335" t="s">
        <v>12</v>
      </c>
      <c r="F2335">
        <v>11674000</v>
      </c>
      <c r="G2335" s="1">
        <f>+D2335/F2335</f>
        <v>1.4048312489292446E-4</v>
      </c>
      <c r="H2335">
        <f>INDEX($T$21:$T$38, MATCH(E2335, $S$21:$S$38, 0))</f>
        <v>1</v>
      </c>
      <c r="I2335">
        <v>4884</v>
      </c>
    </row>
    <row r="2336" spans="1:9" x14ac:dyDescent="0.2">
      <c r="A2336">
        <v>2008</v>
      </c>
      <c r="B2336">
        <v>8</v>
      </c>
      <c r="C2336" t="s">
        <v>25</v>
      </c>
      <c r="D2336">
        <v>1641</v>
      </c>
      <c r="E2336" t="s">
        <v>14</v>
      </c>
      <c r="F2336">
        <v>10291000</v>
      </c>
      <c r="G2336" s="1">
        <f>+D2336/F2336</f>
        <v>1.594597220872607E-4</v>
      </c>
      <c r="H2336">
        <f>INDEX($T$21:$T$38, MATCH(E2336, $S$21:$S$38, 0))</f>
        <v>1</v>
      </c>
      <c r="I2336">
        <v>710</v>
      </c>
    </row>
    <row r="2337" spans="1:9" x14ac:dyDescent="0.2">
      <c r="A2337">
        <v>2008</v>
      </c>
      <c r="B2337">
        <v>7</v>
      </c>
      <c r="C2337" t="s">
        <v>25</v>
      </c>
      <c r="D2337">
        <v>1643</v>
      </c>
      <c r="E2337" t="s">
        <v>14</v>
      </c>
      <c r="F2337">
        <v>10291000</v>
      </c>
      <c r="G2337" s="1">
        <f>+D2337/F2337</f>
        <v>1.596540666601885E-4</v>
      </c>
      <c r="H2337">
        <f>INDEX($T$21:$T$38, MATCH(E2337, $S$21:$S$38, 0))</f>
        <v>1</v>
      </c>
      <c r="I2337">
        <v>674</v>
      </c>
    </row>
    <row r="2338" spans="1:9" x14ac:dyDescent="0.2">
      <c r="A2338">
        <v>2007</v>
      </c>
      <c r="B2338">
        <v>12</v>
      </c>
      <c r="C2338" t="s">
        <v>25</v>
      </c>
      <c r="D2338">
        <v>1644</v>
      </c>
      <c r="E2338" t="s">
        <v>14</v>
      </c>
      <c r="F2338">
        <v>10402000</v>
      </c>
      <c r="G2338" s="1">
        <f>+D2338/F2338</f>
        <v>1.5804652951355508E-4</v>
      </c>
      <c r="H2338">
        <f>INDEX($T$21:$T$38, MATCH(E2338, $S$21:$S$38, 0))</f>
        <v>1</v>
      </c>
      <c r="I2338">
        <v>422</v>
      </c>
    </row>
    <row r="2339" spans="1:9" x14ac:dyDescent="0.2">
      <c r="A2339">
        <v>2007</v>
      </c>
      <c r="B2339">
        <v>1</v>
      </c>
      <c r="C2339" t="s">
        <v>25</v>
      </c>
      <c r="D2339">
        <v>1645</v>
      </c>
      <c r="E2339" t="s">
        <v>14</v>
      </c>
      <c r="F2339">
        <v>10402000</v>
      </c>
      <c r="G2339" s="1">
        <f>+D2339/F2339</f>
        <v>1.5814266487213996E-4</v>
      </c>
      <c r="H2339">
        <f>INDEX($T$21:$T$38, MATCH(E2339, $S$21:$S$38, 0))</f>
        <v>1</v>
      </c>
      <c r="I2339">
        <v>26</v>
      </c>
    </row>
    <row r="2340" spans="1:9" x14ac:dyDescent="0.2">
      <c r="A2340">
        <v>2016</v>
      </c>
      <c r="B2340">
        <v>11</v>
      </c>
      <c r="C2340" t="s">
        <v>25</v>
      </c>
      <c r="D2340">
        <v>1645</v>
      </c>
      <c r="E2340" t="s">
        <v>12</v>
      </c>
      <c r="F2340">
        <v>11287000</v>
      </c>
      <c r="G2340" s="1">
        <f>+D2340/F2340</f>
        <v>1.4574289005050059E-4</v>
      </c>
      <c r="H2340">
        <f>INDEX($T$21:$T$38, MATCH(E2340, $S$21:$S$38, 0))</f>
        <v>1</v>
      </c>
      <c r="I2340">
        <v>4272</v>
      </c>
    </row>
    <row r="2341" spans="1:9" x14ac:dyDescent="0.2">
      <c r="A2341">
        <v>2016</v>
      </c>
      <c r="B2341">
        <v>12</v>
      </c>
      <c r="C2341" t="s">
        <v>25</v>
      </c>
      <c r="D2341">
        <v>1655</v>
      </c>
      <c r="E2341" t="s">
        <v>12</v>
      </c>
      <c r="F2341">
        <v>11287000</v>
      </c>
      <c r="G2341" s="1">
        <f>+D2341/F2341</f>
        <v>1.4662886506600515E-4</v>
      </c>
      <c r="H2341">
        <f>INDEX($T$21:$T$38, MATCH(E2341, $S$21:$S$38, 0))</f>
        <v>1</v>
      </c>
      <c r="I2341">
        <v>4308</v>
      </c>
    </row>
    <row r="2342" spans="1:9" x14ac:dyDescent="0.2">
      <c r="A2342">
        <v>2017</v>
      </c>
      <c r="B2342">
        <v>3</v>
      </c>
      <c r="C2342" t="s">
        <v>25</v>
      </c>
      <c r="D2342">
        <v>1657</v>
      </c>
      <c r="E2342" t="s">
        <v>12</v>
      </c>
      <c r="F2342">
        <v>11410000</v>
      </c>
      <c r="G2342" s="1">
        <f>+D2342/F2342</f>
        <v>1.4522348816827345E-4</v>
      </c>
      <c r="H2342">
        <f>INDEX($T$21:$T$38, MATCH(E2342, $S$21:$S$38, 0))</f>
        <v>1</v>
      </c>
      <c r="I2342">
        <v>4416</v>
      </c>
    </row>
    <row r="2343" spans="1:9" x14ac:dyDescent="0.2">
      <c r="A2343">
        <v>2014</v>
      </c>
      <c r="B2343">
        <v>1</v>
      </c>
      <c r="C2343" t="s">
        <v>25</v>
      </c>
      <c r="D2343">
        <v>1661</v>
      </c>
      <c r="E2343" t="s">
        <v>14</v>
      </c>
      <c r="F2343">
        <v>9555000</v>
      </c>
      <c r="G2343" s="1">
        <f>+D2343/F2343</f>
        <v>1.7383568812140242E-4</v>
      </c>
      <c r="H2343">
        <f>INDEX($T$21:$T$38, MATCH(E2343, $S$21:$S$38, 0))</f>
        <v>1</v>
      </c>
      <c r="I2343">
        <v>3050</v>
      </c>
    </row>
    <row r="2344" spans="1:9" x14ac:dyDescent="0.2">
      <c r="A2344">
        <v>2007</v>
      </c>
      <c r="B2344">
        <v>9</v>
      </c>
      <c r="C2344" t="s">
        <v>25</v>
      </c>
      <c r="D2344">
        <v>1662</v>
      </c>
      <c r="E2344" t="s">
        <v>14</v>
      </c>
      <c r="F2344">
        <v>10402000</v>
      </c>
      <c r="G2344" s="1">
        <f>+D2344/F2344</f>
        <v>1.5977696596808307E-4</v>
      </c>
      <c r="H2344">
        <f>INDEX($T$21:$T$38, MATCH(E2344, $S$21:$S$38, 0))</f>
        <v>1</v>
      </c>
      <c r="I2344">
        <v>314</v>
      </c>
    </row>
    <row r="2345" spans="1:9" x14ac:dyDescent="0.2">
      <c r="A2345">
        <v>2011</v>
      </c>
      <c r="B2345">
        <v>7</v>
      </c>
      <c r="C2345" t="s">
        <v>25</v>
      </c>
      <c r="D2345">
        <v>1662</v>
      </c>
      <c r="E2345" t="s">
        <v>14</v>
      </c>
      <c r="F2345">
        <v>9542000</v>
      </c>
      <c r="G2345" s="1">
        <f>+D2345/F2345</f>
        <v>1.7417732131628588E-4</v>
      </c>
      <c r="H2345">
        <f>INDEX($T$21:$T$38, MATCH(E2345, $S$21:$S$38, 0))</f>
        <v>1</v>
      </c>
      <c r="I2345">
        <v>1970</v>
      </c>
    </row>
    <row r="2346" spans="1:9" x14ac:dyDescent="0.2">
      <c r="A2346">
        <v>2015</v>
      </c>
      <c r="B2346">
        <v>5</v>
      </c>
      <c r="C2346" t="s">
        <v>25</v>
      </c>
      <c r="D2346">
        <v>1663</v>
      </c>
      <c r="E2346" t="s">
        <v>14</v>
      </c>
      <c r="F2346">
        <v>9830000</v>
      </c>
      <c r="G2346" s="1">
        <f>+D2346/F2346</f>
        <v>1.6917599186164802E-4</v>
      </c>
      <c r="H2346">
        <f>INDEX($T$21:$T$38, MATCH(E2346, $S$21:$S$38, 0))</f>
        <v>1</v>
      </c>
      <c r="I2346">
        <v>3626</v>
      </c>
    </row>
    <row r="2347" spans="1:9" x14ac:dyDescent="0.2">
      <c r="A2347">
        <v>2015</v>
      </c>
      <c r="B2347">
        <v>8</v>
      </c>
      <c r="C2347" t="s">
        <v>25</v>
      </c>
      <c r="D2347">
        <v>1663</v>
      </c>
      <c r="E2347" t="s">
        <v>13</v>
      </c>
      <c r="F2347">
        <v>10444000</v>
      </c>
      <c r="G2347" s="1">
        <f>+D2347/F2347</f>
        <v>1.5923018000765991E-4</v>
      </c>
      <c r="H2347">
        <f>INDEX($T$21:$T$38, MATCH(E2347, $S$21:$S$38, 0))</f>
        <v>1</v>
      </c>
      <c r="I2347">
        <v>3733</v>
      </c>
    </row>
    <row r="2348" spans="1:9" x14ac:dyDescent="0.2">
      <c r="A2348">
        <v>2016</v>
      </c>
      <c r="B2348">
        <v>3</v>
      </c>
      <c r="C2348" t="s">
        <v>25</v>
      </c>
      <c r="D2348">
        <v>1664</v>
      </c>
      <c r="E2348" t="s">
        <v>13</v>
      </c>
      <c r="F2348">
        <v>10558000</v>
      </c>
      <c r="G2348" s="1">
        <f>+D2348/F2348</f>
        <v>1.5760560712256108E-4</v>
      </c>
      <c r="H2348">
        <f>INDEX($T$21:$T$38, MATCH(E2348, $S$21:$S$38, 0))</f>
        <v>1</v>
      </c>
      <c r="I2348">
        <v>3985</v>
      </c>
    </row>
    <row r="2349" spans="1:9" x14ac:dyDescent="0.2">
      <c r="A2349">
        <v>2016</v>
      </c>
      <c r="B2349">
        <v>2</v>
      </c>
      <c r="C2349" t="s">
        <v>25</v>
      </c>
      <c r="D2349">
        <v>1668</v>
      </c>
      <c r="E2349" t="s">
        <v>14</v>
      </c>
      <c r="F2349">
        <v>10056000</v>
      </c>
      <c r="G2349" s="1">
        <f>+D2349/F2349</f>
        <v>1.658711217183771E-4</v>
      </c>
      <c r="H2349">
        <f>INDEX($T$21:$T$38, MATCH(E2349, $S$21:$S$38, 0))</f>
        <v>1</v>
      </c>
      <c r="I2349">
        <v>3950</v>
      </c>
    </row>
    <row r="2350" spans="1:9" x14ac:dyDescent="0.2">
      <c r="A2350">
        <v>2016</v>
      </c>
      <c r="B2350">
        <v>4</v>
      </c>
      <c r="C2350" t="s">
        <v>25</v>
      </c>
      <c r="D2350">
        <v>1670</v>
      </c>
      <c r="E2350" t="s">
        <v>13</v>
      </c>
      <c r="F2350">
        <v>10558000</v>
      </c>
      <c r="G2350" s="1">
        <f>+D2350/F2350</f>
        <v>1.5817389657132034E-4</v>
      </c>
      <c r="H2350">
        <f>INDEX($T$21:$T$38, MATCH(E2350, $S$21:$S$38, 0))</f>
        <v>1</v>
      </c>
      <c r="I2350">
        <v>4021</v>
      </c>
    </row>
    <row r="2351" spans="1:9" x14ac:dyDescent="0.2">
      <c r="A2351">
        <v>2008</v>
      </c>
      <c r="B2351">
        <v>1</v>
      </c>
      <c r="C2351" t="s">
        <v>25</v>
      </c>
      <c r="D2351">
        <v>1672</v>
      </c>
      <c r="E2351" t="s">
        <v>14</v>
      </c>
      <c r="F2351">
        <v>10291000</v>
      </c>
      <c r="G2351" s="1">
        <f>+D2351/F2351</f>
        <v>1.6247206296764164E-4</v>
      </c>
      <c r="H2351">
        <f>INDEX($T$21:$T$38, MATCH(E2351, $S$21:$S$38, 0))</f>
        <v>1</v>
      </c>
      <c r="I2351">
        <v>458</v>
      </c>
    </row>
    <row r="2352" spans="1:9" x14ac:dyDescent="0.2">
      <c r="A2352">
        <v>2016</v>
      </c>
      <c r="B2352">
        <v>5</v>
      </c>
      <c r="C2352" t="s">
        <v>25</v>
      </c>
      <c r="D2352">
        <v>1674</v>
      </c>
      <c r="E2352" t="s">
        <v>12</v>
      </c>
      <c r="F2352">
        <v>11287000</v>
      </c>
      <c r="G2352" s="1">
        <f>+D2352/F2352</f>
        <v>1.4831221759546381E-4</v>
      </c>
      <c r="H2352">
        <f>INDEX($T$21:$T$38, MATCH(E2352, $S$21:$S$38, 0))</f>
        <v>1</v>
      </c>
      <c r="I2352">
        <v>4056</v>
      </c>
    </row>
    <row r="2353" spans="1:9" x14ac:dyDescent="0.2">
      <c r="A2353">
        <v>2018</v>
      </c>
      <c r="B2353">
        <v>4</v>
      </c>
      <c r="C2353" t="s">
        <v>25</v>
      </c>
      <c r="D2353">
        <v>1678</v>
      </c>
      <c r="E2353" t="s">
        <v>13</v>
      </c>
      <c r="F2353">
        <v>10816000</v>
      </c>
      <c r="G2353" s="1">
        <f>+D2353/F2353</f>
        <v>1.5514053254437869E-4</v>
      </c>
      <c r="H2353">
        <f>INDEX($T$21:$T$38, MATCH(E2353, $S$21:$S$38, 0))</f>
        <v>1</v>
      </c>
      <c r="I2353">
        <v>4885</v>
      </c>
    </row>
    <row r="2354" spans="1:9" x14ac:dyDescent="0.2">
      <c r="A2354">
        <v>2018</v>
      </c>
      <c r="B2354">
        <v>9</v>
      </c>
      <c r="C2354" t="s">
        <v>25</v>
      </c>
      <c r="D2354">
        <v>1678</v>
      </c>
      <c r="E2354" t="s">
        <v>12</v>
      </c>
      <c r="F2354">
        <v>11674000</v>
      </c>
      <c r="G2354" s="1">
        <f>+D2354/F2354</f>
        <v>1.4373822168922392E-4</v>
      </c>
      <c r="H2354">
        <f>INDEX($T$21:$T$38, MATCH(E2354, $S$21:$S$38, 0))</f>
        <v>1</v>
      </c>
      <c r="I2354">
        <v>5064</v>
      </c>
    </row>
    <row r="2355" spans="1:9" x14ac:dyDescent="0.2">
      <c r="A2355">
        <v>2018</v>
      </c>
      <c r="B2355">
        <v>11</v>
      </c>
      <c r="C2355" t="s">
        <v>25</v>
      </c>
      <c r="D2355">
        <v>1678</v>
      </c>
      <c r="E2355" t="s">
        <v>13</v>
      </c>
      <c r="F2355">
        <v>10816000</v>
      </c>
      <c r="G2355" s="1">
        <f>+D2355/F2355</f>
        <v>1.5514053254437869E-4</v>
      </c>
      <c r="H2355">
        <f>INDEX($T$21:$T$38, MATCH(E2355, $S$21:$S$38, 0))</f>
        <v>1</v>
      </c>
      <c r="I2355">
        <v>5137</v>
      </c>
    </row>
    <row r="2356" spans="1:9" x14ac:dyDescent="0.2">
      <c r="A2356">
        <v>2015</v>
      </c>
      <c r="B2356">
        <v>6</v>
      </c>
      <c r="C2356" t="s">
        <v>25</v>
      </c>
      <c r="D2356">
        <v>1681</v>
      </c>
      <c r="E2356" t="s">
        <v>14</v>
      </c>
      <c r="F2356">
        <v>9830000</v>
      </c>
      <c r="G2356" s="1">
        <f>+D2356/F2356</f>
        <v>1.7100712105798575E-4</v>
      </c>
      <c r="H2356">
        <f>INDEX($T$21:$T$38, MATCH(E2356, $S$21:$S$38, 0))</f>
        <v>1</v>
      </c>
      <c r="I2356">
        <v>3662</v>
      </c>
    </row>
    <row r="2357" spans="1:9" x14ac:dyDescent="0.2">
      <c r="A2357">
        <v>2014</v>
      </c>
      <c r="B2357">
        <v>12</v>
      </c>
      <c r="C2357" t="s">
        <v>25</v>
      </c>
      <c r="D2357">
        <v>1683</v>
      </c>
      <c r="E2357" t="s">
        <v>14</v>
      </c>
      <c r="F2357">
        <v>9555000</v>
      </c>
      <c r="G2357" s="1">
        <f>+D2357/F2357</f>
        <v>1.7613814756671899E-4</v>
      </c>
      <c r="H2357">
        <f>INDEX($T$21:$T$38, MATCH(E2357, $S$21:$S$38, 0))</f>
        <v>1</v>
      </c>
      <c r="I2357">
        <v>3446</v>
      </c>
    </row>
    <row r="2358" spans="1:9" x14ac:dyDescent="0.2">
      <c r="A2358">
        <v>2007</v>
      </c>
      <c r="B2358">
        <v>5</v>
      </c>
      <c r="C2358" t="s">
        <v>25</v>
      </c>
      <c r="D2358">
        <v>1684</v>
      </c>
      <c r="E2358" t="s">
        <v>14</v>
      </c>
      <c r="F2358">
        <v>10402000</v>
      </c>
      <c r="G2358" s="1">
        <f>+D2358/F2358</f>
        <v>1.6189194385695058E-4</v>
      </c>
      <c r="H2358">
        <f>INDEX($T$21:$T$38, MATCH(E2358, $S$21:$S$38, 0))</f>
        <v>1</v>
      </c>
      <c r="I2358">
        <v>170</v>
      </c>
    </row>
    <row r="2359" spans="1:9" x14ac:dyDescent="0.2">
      <c r="A2359">
        <v>2008</v>
      </c>
      <c r="B2359">
        <v>3</v>
      </c>
      <c r="C2359" t="s">
        <v>6</v>
      </c>
      <c r="D2359">
        <v>1684</v>
      </c>
      <c r="E2359" t="s">
        <v>15</v>
      </c>
      <c r="F2359">
        <v>10810000</v>
      </c>
      <c r="G2359" s="1">
        <f>+D2359/F2359</f>
        <v>1.5578168362627198E-4</v>
      </c>
      <c r="H2359">
        <f>INDEX($T$21:$T$38, MATCH(E2359, $S$21:$S$38, 0))</f>
        <v>1</v>
      </c>
      <c r="I2359">
        <v>513</v>
      </c>
    </row>
    <row r="2360" spans="1:9" x14ac:dyDescent="0.2">
      <c r="A2360">
        <v>2017</v>
      </c>
      <c r="B2360">
        <v>11</v>
      </c>
      <c r="C2360" t="s">
        <v>25</v>
      </c>
      <c r="D2360">
        <v>1684</v>
      </c>
      <c r="E2360" t="s">
        <v>12</v>
      </c>
      <c r="F2360">
        <v>11410000</v>
      </c>
      <c r="G2360" s="1">
        <f>+D2360/F2360</f>
        <v>1.4758983347940404E-4</v>
      </c>
      <c r="H2360">
        <f>INDEX($T$21:$T$38, MATCH(E2360, $S$21:$S$38, 0))</f>
        <v>1</v>
      </c>
      <c r="I2360">
        <v>4704</v>
      </c>
    </row>
    <row r="2361" spans="1:9" x14ac:dyDescent="0.2">
      <c r="A2361">
        <v>2018</v>
      </c>
      <c r="B2361">
        <v>1</v>
      </c>
      <c r="C2361" t="s">
        <v>25</v>
      </c>
      <c r="D2361">
        <v>1686</v>
      </c>
      <c r="E2361" t="s">
        <v>12</v>
      </c>
      <c r="F2361">
        <v>11674000</v>
      </c>
      <c r="G2361" s="1">
        <f>+D2361/F2361</f>
        <v>1.4442350522528695E-4</v>
      </c>
      <c r="H2361">
        <f>INDEX($T$21:$T$38, MATCH(E2361, $S$21:$S$38, 0))</f>
        <v>1</v>
      </c>
      <c r="I2361">
        <v>4776</v>
      </c>
    </row>
    <row r="2362" spans="1:9" x14ac:dyDescent="0.2">
      <c r="A2362">
        <v>2017</v>
      </c>
      <c r="B2362">
        <v>10</v>
      </c>
      <c r="C2362" t="s">
        <v>25</v>
      </c>
      <c r="D2362">
        <v>1687</v>
      </c>
      <c r="E2362" t="s">
        <v>12</v>
      </c>
      <c r="F2362">
        <v>11410000</v>
      </c>
      <c r="G2362" s="1">
        <f>+D2362/F2362</f>
        <v>1.4785276073619631E-4</v>
      </c>
      <c r="H2362">
        <f>INDEX($T$21:$T$38, MATCH(E2362, $S$21:$S$38, 0))</f>
        <v>1</v>
      </c>
      <c r="I2362">
        <v>4668</v>
      </c>
    </row>
    <row r="2363" spans="1:9" x14ac:dyDescent="0.2">
      <c r="A2363">
        <v>2018</v>
      </c>
      <c r="B2363">
        <v>8</v>
      </c>
      <c r="C2363" t="s">
        <v>25</v>
      </c>
      <c r="D2363">
        <v>1687</v>
      </c>
      <c r="E2363" t="s">
        <v>12</v>
      </c>
      <c r="F2363">
        <v>11674000</v>
      </c>
      <c r="G2363" s="1">
        <f>+D2363/F2363</f>
        <v>1.4450916566729485E-4</v>
      </c>
      <c r="H2363">
        <f>INDEX($T$21:$T$38, MATCH(E2363, $S$21:$S$38, 0))</f>
        <v>1</v>
      </c>
      <c r="I2363">
        <v>5028</v>
      </c>
    </row>
    <row r="2364" spans="1:9" x14ac:dyDescent="0.2">
      <c r="A2364">
        <v>2017</v>
      </c>
      <c r="B2364">
        <v>1</v>
      </c>
      <c r="C2364" t="s">
        <v>25</v>
      </c>
      <c r="D2364">
        <v>1692</v>
      </c>
      <c r="E2364" t="s">
        <v>12</v>
      </c>
      <c r="F2364">
        <v>11410000</v>
      </c>
      <c r="G2364" s="1">
        <f>+D2364/F2364</f>
        <v>1.4829097283085014E-4</v>
      </c>
      <c r="H2364">
        <f>INDEX($T$21:$T$38, MATCH(E2364, $S$21:$S$38, 0))</f>
        <v>1</v>
      </c>
      <c r="I2364">
        <v>4344</v>
      </c>
    </row>
    <row r="2365" spans="1:9" x14ac:dyDescent="0.2">
      <c r="A2365">
        <v>2008</v>
      </c>
      <c r="B2365">
        <v>3</v>
      </c>
      <c r="C2365" t="s">
        <v>25</v>
      </c>
      <c r="D2365">
        <v>1693</v>
      </c>
      <c r="E2365" t="s">
        <v>14</v>
      </c>
      <c r="F2365">
        <v>10291000</v>
      </c>
      <c r="G2365" s="1">
        <f>+D2365/F2365</f>
        <v>1.6451268098338355E-4</v>
      </c>
      <c r="H2365">
        <f>INDEX($T$21:$T$38, MATCH(E2365, $S$21:$S$38, 0))</f>
        <v>1</v>
      </c>
      <c r="I2365">
        <v>530</v>
      </c>
    </row>
    <row r="2366" spans="1:9" x14ac:dyDescent="0.2">
      <c r="A2366">
        <v>2015</v>
      </c>
      <c r="B2366">
        <v>1</v>
      </c>
      <c r="C2366" t="s">
        <v>25</v>
      </c>
      <c r="D2366">
        <v>1693</v>
      </c>
      <c r="E2366" t="s">
        <v>14</v>
      </c>
      <c r="F2366">
        <v>9830000</v>
      </c>
      <c r="G2366" s="1">
        <f>+D2366/F2366</f>
        <v>1.7222787385554424E-4</v>
      </c>
      <c r="H2366">
        <f>INDEX($T$21:$T$38, MATCH(E2366, $S$21:$S$38, 0))</f>
        <v>1</v>
      </c>
      <c r="I2366">
        <v>3482</v>
      </c>
    </row>
    <row r="2367" spans="1:9" x14ac:dyDescent="0.2">
      <c r="A2367">
        <v>2015</v>
      </c>
      <c r="B2367">
        <v>3</v>
      </c>
      <c r="C2367" t="s">
        <v>25</v>
      </c>
      <c r="D2367">
        <v>1693</v>
      </c>
      <c r="E2367" t="s">
        <v>14</v>
      </c>
      <c r="F2367">
        <v>9830000</v>
      </c>
      <c r="G2367" s="1">
        <f>+D2367/F2367</f>
        <v>1.7222787385554424E-4</v>
      </c>
      <c r="H2367">
        <f>INDEX($T$21:$T$38, MATCH(E2367, $S$21:$S$38, 0))</f>
        <v>1</v>
      </c>
      <c r="I2367">
        <v>3554</v>
      </c>
    </row>
    <row r="2368" spans="1:9" x14ac:dyDescent="0.2">
      <c r="A2368">
        <v>2016</v>
      </c>
      <c r="B2368">
        <v>9</v>
      </c>
      <c r="C2368" t="s">
        <v>25</v>
      </c>
      <c r="D2368">
        <v>1695</v>
      </c>
      <c r="E2368" t="s">
        <v>13</v>
      </c>
      <c r="F2368">
        <v>10558000</v>
      </c>
      <c r="G2368" s="1">
        <f>+D2368/F2368</f>
        <v>1.6054176927448382E-4</v>
      </c>
      <c r="H2368">
        <f>INDEX($T$21:$T$38, MATCH(E2368, $S$21:$S$38, 0))</f>
        <v>1</v>
      </c>
      <c r="I2368">
        <v>4201</v>
      </c>
    </row>
    <row r="2369" spans="1:9" x14ac:dyDescent="0.2">
      <c r="A2369">
        <v>2015</v>
      </c>
      <c r="B2369">
        <v>10</v>
      </c>
      <c r="C2369" t="s">
        <v>25</v>
      </c>
      <c r="D2369">
        <v>1701</v>
      </c>
      <c r="E2369" t="s">
        <v>14</v>
      </c>
      <c r="F2369">
        <v>9830000</v>
      </c>
      <c r="G2369" s="1">
        <f>+D2369/F2369</f>
        <v>1.7304170905391657E-4</v>
      </c>
      <c r="H2369">
        <f>INDEX($T$21:$T$38, MATCH(E2369, $S$21:$S$38, 0))</f>
        <v>1</v>
      </c>
      <c r="I2369">
        <v>3806</v>
      </c>
    </row>
    <row r="2370" spans="1:9" x14ac:dyDescent="0.2">
      <c r="A2370">
        <v>2015</v>
      </c>
      <c r="B2370">
        <v>9</v>
      </c>
      <c r="C2370" t="s">
        <v>25</v>
      </c>
      <c r="D2370">
        <v>1712</v>
      </c>
      <c r="E2370" t="s">
        <v>14</v>
      </c>
      <c r="F2370">
        <v>9830000</v>
      </c>
      <c r="G2370" s="1">
        <f>+D2370/F2370</f>
        <v>1.7416073245167855E-4</v>
      </c>
      <c r="H2370">
        <f>INDEX($T$21:$T$38, MATCH(E2370, $S$21:$S$38, 0))</f>
        <v>1</v>
      </c>
      <c r="I2370">
        <v>3770</v>
      </c>
    </row>
    <row r="2371" spans="1:9" x14ac:dyDescent="0.2">
      <c r="A2371">
        <v>2018</v>
      </c>
      <c r="B2371">
        <v>5</v>
      </c>
      <c r="C2371" t="s">
        <v>25</v>
      </c>
      <c r="D2371">
        <v>1719</v>
      </c>
      <c r="E2371" t="s">
        <v>12</v>
      </c>
      <c r="F2371">
        <v>11674000</v>
      </c>
      <c r="G2371" s="1">
        <f>+D2371/F2371</f>
        <v>1.4725029981154704E-4</v>
      </c>
      <c r="H2371">
        <f>INDEX($T$21:$T$38, MATCH(E2371, $S$21:$S$38, 0))</f>
        <v>1</v>
      </c>
      <c r="I2371">
        <v>4920</v>
      </c>
    </row>
    <row r="2372" spans="1:9" x14ac:dyDescent="0.2">
      <c r="A2372">
        <v>2016</v>
      </c>
      <c r="B2372">
        <v>5</v>
      </c>
      <c r="C2372" t="s">
        <v>25</v>
      </c>
      <c r="D2372">
        <v>1725</v>
      </c>
      <c r="E2372" t="s">
        <v>13</v>
      </c>
      <c r="F2372">
        <v>10558000</v>
      </c>
      <c r="G2372" s="1">
        <f>+D2372/F2372</f>
        <v>1.6338321651827997E-4</v>
      </c>
      <c r="H2372">
        <f>INDEX($T$21:$T$38, MATCH(E2372, $S$21:$S$38, 0))</f>
        <v>1</v>
      </c>
      <c r="I2372">
        <v>4057</v>
      </c>
    </row>
    <row r="2373" spans="1:9" x14ac:dyDescent="0.2">
      <c r="A2373">
        <v>2017</v>
      </c>
      <c r="B2373">
        <v>3</v>
      </c>
      <c r="C2373" t="s">
        <v>25</v>
      </c>
      <c r="D2373">
        <v>1725</v>
      </c>
      <c r="E2373" t="s">
        <v>13</v>
      </c>
      <c r="F2373">
        <v>10711000</v>
      </c>
      <c r="G2373" s="1">
        <f>+D2373/F2373</f>
        <v>1.610493884791336E-4</v>
      </c>
      <c r="H2373">
        <f>INDEX($T$21:$T$38, MATCH(E2373, $S$21:$S$38, 0))</f>
        <v>1</v>
      </c>
      <c r="I2373">
        <v>4417</v>
      </c>
    </row>
    <row r="2374" spans="1:9" x14ac:dyDescent="0.2">
      <c r="A2374">
        <v>2016</v>
      </c>
      <c r="B2374">
        <v>8</v>
      </c>
      <c r="C2374" t="s">
        <v>25</v>
      </c>
      <c r="D2374">
        <v>1728</v>
      </c>
      <c r="E2374" t="s">
        <v>12</v>
      </c>
      <c r="F2374">
        <v>11287000</v>
      </c>
      <c r="G2374" s="1">
        <f>+D2374/F2374</f>
        <v>1.5309648267918845E-4</v>
      </c>
      <c r="H2374">
        <f>INDEX($T$21:$T$38, MATCH(E2374, $S$21:$S$38, 0))</f>
        <v>1</v>
      </c>
      <c r="I2374">
        <v>4164</v>
      </c>
    </row>
    <row r="2375" spans="1:9" x14ac:dyDescent="0.2">
      <c r="A2375">
        <v>2015</v>
      </c>
      <c r="B2375">
        <v>12</v>
      </c>
      <c r="C2375" t="s">
        <v>25</v>
      </c>
      <c r="D2375">
        <v>1740</v>
      </c>
      <c r="E2375" t="s">
        <v>14</v>
      </c>
      <c r="F2375">
        <v>9830000</v>
      </c>
      <c r="G2375" s="1">
        <f>+D2375/F2375</f>
        <v>1.770091556459817E-4</v>
      </c>
      <c r="H2375">
        <f>INDEX($T$21:$T$38, MATCH(E2375, $S$21:$S$38, 0))</f>
        <v>1</v>
      </c>
      <c r="I2375">
        <v>3878</v>
      </c>
    </row>
    <row r="2376" spans="1:9" x14ac:dyDescent="0.2">
      <c r="A2376">
        <v>2016</v>
      </c>
      <c r="B2376">
        <v>6</v>
      </c>
      <c r="C2376" t="s">
        <v>25</v>
      </c>
      <c r="D2376">
        <v>1748</v>
      </c>
      <c r="E2376" t="s">
        <v>13</v>
      </c>
      <c r="F2376">
        <v>10558000</v>
      </c>
      <c r="G2376" s="1">
        <f>+D2376/F2376</f>
        <v>1.6556165940519039E-4</v>
      </c>
      <c r="H2376">
        <f>INDEX($T$21:$T$38, MATCH(E2376, $S$21:$S$38, 0))</f>
        <v>1</v>
      </c>
      <c r="I2376">
        <v>4093</v>
      </c>
    </row>
    <row r="2377" spans="1:9" x14ac:dyDescent="0.2">
      <c r="A2377">
        <v>2016</v>
      </c>
      <c r="B2377">
        <v>7</v>
      </c>
      <c r="C2377" t="s">
        <v>25</v>
      </c>
      <c r="D2377">
        <v>1749</v>
      </c>
      <c r="E2377" t="s">
        <v>12</v>
      </c>
      <c r="F2377">
        <v>11287000</v>
      </c>
      <c r="G2377" s="1">
        <f>+D2377/F2377</f>
        <v>1.5495703021174803E-4</v>
      </c>
      <c r="H2377">
        <f>INDEX($T$21:$T$38, MATCH(E2377, $S$21:$S$38, 0))</f>
        <v>1</v>
      </c>
      <c r="I2377">
        <v>4128</v>
      </c>
    </row>
    <row r="2378" spans="1:9" x14ac:dyDescent="0.2">
      <c r="A2378">
        <v>2007</v>
      </c>
      <c r="B2378">
        <v>7</v>
      </c>
      <c r="C2378" t="s">
        <v>25</v>
      </c>
      <c r="D2378">
        <v>1750</v>
      </c>
      <c r="E2378" t="s">
        <v>14</v>
      </c>
      <c r="F2378">
        <v>10402000</v>
      </c>
      <c r="G2378" s="1">
        <f>+D2378/F2378</f>
        <v>1.6823687752355316E-4</v>
      </c>
      <c r="H2378">
        <f>INDEX($T$21:$T$38, MATCH(E2378, $S$21:$S$38, 0))</f>
        <v>1</v>
      </c>
      <c r="I2378">
        <v>242</v>
      </c>
    </row>
    <row r="2379" spans="1:9" x14ac:dyDescent="0.2">
      <c r="A2379">
        <v>2016</v>
      </c>
      <c r="B2379">
        <v>11</v>
      </c>
      <c r="C2379" t="s">
        <v>25</v>
      </c>
      <c r="D2379">
        <v>1752</v>
      </c>
      <c r="E2379" t="s">
        <v>13</v>
      </c>
      <c r="F2379">
        <v>10558000</v>
      </c>
      <c r="G2379" s="1">
        <f>+D2379/F2379</f>
        <v>1.6594051903769653E-4</v>
      </c>
      <c r="H2379">
        <f>INDEX($T$21:$T$38, MATCH(E2379, $S$21:$S$38, 0))</f>
        <v>1</v>
      </c>
      <c r="I2379">
        <v>4273</v>
      </c>
    </row>
    <row r="2380" spans="1:9" x14ac:dyDescent="0.2">
      <c r="A2380">
        <v>2007</v>
      </c>
      <c r="B2380">
        <v>3</v>
      </c>
      <c r="C2380" t="s">
        <v>25</v>
      </c>
      <c r="D2380">
        <v>1753</v>
      </c>
      <c r="E2380" t="s">
        <v>14</v>
      </c>
      <c r="F2380">
        <v>10402000</v>
      </c>
      <c r="G2380" s="1">
        <f>+D2380/F2380</f>
        <v>1.6852528359930782E-4</v>
      </c>
      <c r="H2380">
        <f>INDEX($T$21:$T$38, MATCH(E2380, $S$21:$S$38, 0))</f>
        <v>1</v>
      </c>
      <c r="I2380">
        <v>98</v>
      </c>
    </row>
    <row r="2381" spans="1:9" x14ac:dyDescent="0.2">
      <c r="A2381">
        <v>2018</v>
      </c>
      <c r="B2381">
        <v>7</v>
      </c>
      <c r="C2381" t="s">
        <v>25</v>
      </c>
      <c r="D2381">
        <v>1766</v>
      </c>
      <c r="E2381" t="s">
        <v>12</v>
      </c>
      <c r="F2381">
        <v>11674000</v>
      </c>
      <c r="G2381" s="1">
        <f>+D2381/F2381</f>
        <v>1.5127634058591743E-4</v>
      </c>
      <c r="H2381">
        <f>INDEX($T$21:$T$38, MATCH(E2381, $S$21:$S$38, 0))</f>
        <v>1</v>
      </c>
      <c r="I2381">
        <v>4992</v>
      </c>
    </row>
    <row r="2382" spans="1:9" x14ac:dyDescent="0.2">
      <c r="A2382">
        <v>2018</v>
      </c>
      <c r="B2382">
        <v>6</v>
      </c>
      <c r="C2382" t="s">
        <v>25</v>
      </c>
      <c r="D2382">
        <v>1772</v>
      </c>
      <c r="E2382" t="s">
        <v>12</v>
      </c>
      <c r="F2382">
        <v>11674000</v>
      </c>
      <c r="G2382" s="1">
        <f>+D2382/F2382</f>
        <v>1.5179030323796469E-4</v>
      </c>
      <c r="H2382">
        <f>INDEX($T$21:$T$38, MATCH(E2382, $S$21:$S$38, 0))</f>
        <v>1</v>
      </c>
      <c r="I2382">
        <v>4956</v>
      </c>
    </row>
    <row r="2383" spans="1:9" x14ac:dyDescent="0.2">
      <c r="A2383">
        <v>2018</v>
      </c>
      <c r="B2383">
        <v>10</v>
      </c>
      <c r="C2383" t="s">
        <v>25</v>
      </c>
      <c r="D2383">
        <v>1772</v>
      </c>
      <c r="E2383" t="s">
        <v>13</v>
      </c>
      <c r="F2383">
        <v>10816000</v>
      </c>
      <c r="G2383" s="1">
        <f>+D2383/F2383</f>
        <v>1.6383136094674555E-4</v>
      </c>
      <c r="H2383">
        <f>INDEX($T$21:$T$38, MATCH(E2383, $S$21:$S$38, 0))</f>
        <v>1</v>
      </c>
      <c r="I2383">
        <v>5101</v>
      </c>
    </row>
    <row r="2384" spans="1:9" x14ac:dyDescent="0.2">
      <c r="A2384">
        <v>2017</v>
      </c>
      <c r="B2384">
        <v>9</v>
      </c>
      <c r="C2384" t="s">
        <v>25</v>
      </c>
      <c r="D2384">
        <v>1775</v>
      </c>
      <c r="E2384" t="s">
        <v>12</v>
      </c>
      <c r="F2384">
        <v>11410000</v>
      </c>
      <c r="G2384" s="1">
        <f>+D2384/F2384</f>
        <v>1.5556529360210341E-4</v>
      </c>
      <c r="H2384">
        <f>INDEX($T$21:$T$38, MATCH(E2384, $S$21:$S$38, 0))</f>
        <v>1</v>
      </c>
      <c r="I2384">
        <v>4632</v>
      </c>
    </row>
    <row r="2385" spans="1:9" x14ac:dyDescent="0.2">
      <c r="A2385">
        <v>2017</v>
      </c>
      <c r="B2385">
        <v>4</v>
      </c>
      <c r="C2385" t="s">
        <v>25</v>
      </c>
      <c r="D2385">
        <v>1781</v>
      </c>
      <c r="E2385" t="s">
        <v>13</v>
      </c>
      <c r="F2385">
        <v>10711000</v>
      </c>
      <c r="G2385" s="1">
        <f>+D2385/F2385</f>
        <v>1.6627765848193447E-4</v>
      </c>
      <c r="H2385">
        <f>INDEX($T$21:$T$38, MATCH(E2385, $S$21:$S$38, 0))</f>
        <v>1</v>
      </c>
      <c r="I2385">
        <v>4453</v>
      </c>
    </row>
    <row r="2386" spans="1:9" x14ac:dyDescent="0.2">
      <c r="A2386">
        <v>2018</v>
      </c>
      <c r="B2386">
        <v>1</v>
      </c>
      <c r="C2386" t="s">
        <v>25</v>
      </c>
      <c r="D2386">
        <v>1782</v>
      </c>
      <c r="E2386" t="s">
        <v>13</v>
      </c>
      <c r="F2386">
        <v>10816000</v>
      </c>
      <c r="G2386" s="1">
        <f>+D2386/F2386</f>
        <v>1.647559171597633E-4</v>
      </c>
      <c r="H2386">
        <f>INDEX($T$21:$T$38, MATCH(E2386, $S$21:$S$38, 0))</f>
        <v>1</v>
      </c>
      <c r="I2386">
        <v>4777</v>
      </c>
    </row>
    <row r="2387" spans="1:9" x14ac:dyDescent="0.2">
      <c r="A2387">
        <v>2016</v>
      </c>
      <c r="B2387">
        <v>10</v>
      </c>
      <c r="C2387" t="s">
        <v>25</v>
      </c>
      <c r="D2387">
        <v>1791</v>
      </c>
      <c r="E2387" t="s">
        <v>13</v>
      </c>
      <c r="F2387">
        <v>10558000</v>
      </c>
      <c r="G2387" s="1">
        <f>+D2387/F2387</f>
        <v>1.6963440045463155E-4</v>
      </c>
      <c r="H2387">
        <f>INDEX($T$21:$T$38, MATCH(E2387, $S$21:$S$38, 0))</f>
        <v>1</v>
      </c>
      <c r="I2387">
        <v>4237</v>
      </c>
    </row>
    <row r="2388" spans="1:9" x14ac:dyDescent="0.2">
      <c r="A2388">
        <v>2017</v>
      </c>
      <c r="B2388">
        <v>5</v>
      </c>
      <c r="C2388" t="s">
        <v>25</v>
      </c>
      <c r="D2388">
        <v>1791</v>
      </c>
      <c r="E2388" t="s">
        <v>12</v>
      </c>
      <c r="F2388">
        <v>11410000</v>
      </c>
      <c r="G2388" s="1">
        <f>+D2388/F2388</f>
        <v>1.5696757230499562E-4</v>
      </c>
      <c r="H2388">
        <f>INDEX($T$21:$T$38, MATCH(E2388, $S$21:$S$38, 0))</f>
        <v>1</v>
      </c>
      <c r="I2388">
        <v>4488</v>
      </c>
    </row>
    <row r="2389" spans="1:9" x14ac:dyDescent="0.2">
      <c r="A2389">
        <v>2016</v>
      </c>
      <c r="B2389">
        <v>1</v>
      </c>
      <c r="C2389" t="s">
        <v>25</v>
      </c>
      <c r="D2389">
        <v>1794</v>
      </c>
      <c r="E2389" t="s">
        <v>14</v>
      </c>
      <c r="F2389">
        <v>10056000</v>
      </c>
      <c r="G2389" s="1">
        <f>+D2389/F2389</f>
        <v>1.7840095465393796E-4</v>
      </c>
      <c r="H2389">
        <f>INDEX($T$21:$T$38, MATCH(E2389, $S$21:$S$38, 0))</f>
        <v>1</v>
      </c>
      <c r="I2389">
        <v>3914</v>
      </c>
    </row>
    <row r="2390" spans="1:9" x14ac:dyDescent="0.2">
      <c r="A2390">
        <v>2017</v>
      </c>
      <c r="B2390">
        <v>11</v>
      </c>
      <c r="C2390" t="s">
        <v>25</v>
      </c>
      <c r="D2390">
        <v>1794</v>
      </c>
      <c r="E2390" t="s">
        <v>13</v>
      </c>
      <c r="F2390">
        <v>10711000</v>
      </c>
      <c r="G2390" s="1">
        <f>+D2390/F2390</f>
        <v>1.6749136401829896E-4</v>
      </c>
      <c r="H2390">
        <f>INDEX($T$21:$T$38, MATCH(E2390, $S$21:$S$38, 0))</f>
        <v>1</v>
      </c>
      <c r="I2390">
        <v>4705</v>
      </c>
    </row>
    <row r="2391" spans="1:9" x14ac:dyDescent="0.2">
      <c r="A2391">
        <v>2018</v>
      </c>
      <c r="B2391">
        <v>12</v>
      </c>
      <c r="C2391" t="s">
        <v>25</v>
      </c>
      <c r="D2391">
        <v>1797</v>
      </c>
      <c r="E2391" t="s">
        <v>13</v>
      </c>
      <c r="F2391">
        <v>10816000</v>
      </c>
      <c r="G2391" s="1">
        <f>+D2391/F2391</f>
        <v>1.6614275147928994E-4</v>
      </c>
      <c r="H2391">
        <f>INDEX($T$21:$T$38, MATCH(E2391, $S$21:$S$38, 0))</f>
        <v>1</v>
      </c>
      <c r="I2391">
        <v>5173</v>
      </c>
    </row>
    <row r="2392" spans="1:9" x14ac:dyDescent="0.2">
      <c r="A2392">
        <v>2017</v>
      </c>
      <c r="B2392">
        <v>7</v>
      </c>
      <c r="C2392" t="s">
        <v>25</v>
      </c>
      <c r="D2392">
        <v>1799</v>
      </c>
      <c r="E2392" t="s">
        <v>12</v>
      </c>
      <c r="F2392">
        <v>11410000</v>
      </c>
      <c r="G2392" s="1">
        <f>+D2392/F2392</f>
        <v>1.5766871165644173E-4</v>
      </c>
      <c r="H2392">
        <f>INDEX($T$21:$T$38, MATCH(E2392, $S$21:$S$38, 0))</f>
        <v>1</v>
      </c>
      <c r="I2392">
        <v>4560</v>
      </c>
    </row>
    <row r="2393" spans="1:9" x14ac:dyDescent="0.2">
      <c r="A2393">
        <v>2015</v>
      </c>
      <c r="B2393">
        <v>7</v>
      </c>
      <c r="C2393" t="s">
        <v>25</v>
      </c>
      <c r="D2393">
        <v>1808</v>
      </c>
      <c r="E2393" t="s">
        <v>14</v>
      </c>
      <c r="F2393">
        <v>9830000</v>
      </c>
      <c r="G2393" s="1">
        <f>+D2393/F2393</f>
        <v>1.839267548321465E-4</v>
      </c>
      <c r="H2393">
        <f>INDEX($T$21:$T$38, MATCH(E2393, $S$21:$S$38, 0))</f>
        <v>1</v>
      </c>
      <c r="I2393">
        <v>3698</v>
      </c>
    </row>
    <row r="2394" spans="1:9" x14ac:dyDescent="0.2">
      <c r="A2394">
        <v>2017</v>
      </c>
      <c r="B2394">
        <v>8</v>
      </c>
      <c r="C2394" t="s">
        <v>25</v>
      </c>
      <c r="D2394">
        <v>1810</v>
      </c>
      <c r="E2394" t="s">
        <v>12</v>
      </c>
      <c r="F2394">
        <v>11410000</v>
      </c>
      <c r="G2394" s="1">
        <f>+D2394/F2394</f>
        <v>1.586327782646801E-4</v>
      </c>
      <c r="H2394">
        <f>INDEX($T$21:$T$38, MATCH(E2394, $S$21:$S$38, 0))</f>
        <v>1</v>
      </c>
      <c r="I2394">
        <v>4596</v>
      </c>
    </row>
    <row r="2395" spans="1:9" x14ac:dyDescent="0.2">
      <c r="A2395">
        <v>2018</v>
      </c>
      <c r="B2395">
        <v>6</v>
      </c>
      <c r="C2395" t="s">
        <v>25</v>
      </c>
      <c r="D2395">
        <v>1810</v>
      </c>
      <c r="E2395" t="s">
        <v>13</v>
      </c>
      <c r="F2395">
        <v>10816000</v>
      </c>
      <c r="G2395" s="1">
        <f>+D2395/F2395</f>
        <v>1.6734467455621301E-4</v>
      </c>
      <c r="H2395">
        <f>INDEX($T$21:$T$38, MATCH(E2395, $S$21:$S$38, 0))</f>
        <v>1</v>
      </c>
      <c r="I2395">
        <v>4957</v>
      </c>
    </row>
    <row r="2396" spans="1:9" x14ac:dyDescent="0.2">
      <c r="A2396">
        <v>2017</v>
      </c>
      <c r="B2396">
        <v>10</v>
      </c>
      <c r="C2396" t="s">
        <v>25</v>
      </c>
      <c r="D2396">
        <v>1821</v>
      </c>
      <c r="E2396" t="s">
        <v>13</v>
      </c>
      <c r="F2396">
        <v>10711000</v>
      </c>
      <c r="G2396" s="1">
        <f>+D2396/F2396</f>
        <v>1.7001213705536365E-4</v>
      </c>
      <c r="H2396">
        <f>INDEX($T$21:$T$38, MATCH(E2396, $S$21:$S$38, 0))</f>
        <v>1</v>
      </c>
      <c r="I2396">
        <v>4669</v>
      </c>
    </row>
    <row r="2397" spans="1:9" x14ac:dyDescent="0.2">
      <c r="A2397">
        <v>2017</v>
      </c>
      <c r="B2397">
        <v>6</v>
      </c>
      <c r="C2397" t="s">
        <v>25</v>
      </c>
      <c r="D2397">
        <v>1827</v>
      </c>
      <c r="E2397" t="s">
        <v>12</v>
      </c>
      <c r="F2397">
        <v>11410000</v>
      </c>
      <c r="G2397" s="1">
        <f>+D2397/F2397</f>
        <v>1.6012269938650307E-4</v>
      </c>
      <c r="H2397">
        <f>INDEX($T$21:$T$38, MATCH(E2397, $S$21:$S$38, 0))</f>
        <v>1</v>
      </c>
      <c r="I2397">
        <v>4524</v>
      </c>
    </row>
    <row r="2398" spans="1:9" x14ac:dyDescent="0.2">
      <c r="A2398">
        <v>2018</v>
      </c>
      <c r="B2398">
        <v>3</v>
      </c>
      <c r="C2398" t="s">
        <v>25</v>
      </c>
      <c r="D2398">
        <v>1829</v>
      </c>
      <c r="E2398" t="s">
        <v>13</v>
      </c>
      <c r="F2398">
        <v>10816000</v>
      </c>
      <c r="G2398" s="1">
        <f>+D2398/F2398</f>
        <v>1.6910133136094674E-4</v>
      </c>
      <c r="H2398">
        <f>INDEX($T$21:$T$38, MATCH(E2398, $S$21:$S$38, 0))</f>
        <v>1</v>
      </c>
      <c r="I2398">
        <v>4849</v>
      </c>
    </row>
    <row r="2399" spans="1:9" x14ac:dyDescent="0.2">
      <c r="A2399">
        <v>2016</v>
      </c>
      <c r="B2399">
        <v>12</v>
      </c>
      <c r="C2399" t="s">
        <v>25</v>
      </c>
      <c r="D2399">
        <v>1830</v>
      </c>
      <c r="E2399" t="s">
        <v>13</v>
      </c>
      <c r="F2399">
        <v>10558000</v>
      </c>
      <c r="G2399" s="1">
        <f>+D2399/F2399</f>
        <v>1.7332828187156658E-4</v>
      </c>
      <c r="H2399">
        <f>INDEX($T$21:$T$38, MATCH(E2399, $S$21:$S$38, 0))</f>
        <v>1</v>
      </c>
      <c r="I2399">
        <v>4309</v>
      </c>
    </row>
    <row r="2400" spans="1:9" x14ac:dyDescent="0.2">
      <c r="A2400">
        <v>2007</v>
      </c>
      <c r="B2400">
        <v>8</v>
      </c>
      <c r="C2400" t="s">
        <v>25</v>
      </c>
      <c r="D2400">
        <v>1831</v>
      </c>
      <c r="E2400" t="s">
        <v>14</v>
      </c>
      <c r="F2400">
        <v>10402000</v>
      </c>
      <c r="G2400" s="1">
        <f>+D2400/F2400</f>
        <v>1.7602384156892905E-4</v>
      </c>
      <c r="H2400">
        <f>INDEX($T$21:$T$38, MATCH(E2400, $S$21:$S$38, 0))</f>
        <v>1</v>
      </c>
      <c r="I2400">
        <v>278</v>
      </c>
    </row>
    <row r="2401" spans="1:9" x14ac:dyDescent="0.2">
      <c r="A2401">
        <v>2017</v>
      </c>
      <c r="B2401">
        <v>2</v>
      </c>
      <c r="C2401" t="s">
        <v>25</v>
      </c>
      <c r="D2401">
        <v>1832</v>
      </c>
      <c r="E2401" t="s">
        <v>14</v>
      </c>
      <c r="F2401">
        <v>10281000</v>
      </c>
      <c r="G2401" s="1">
        <f>+D2401/F2401</f>
        <v>1.7819278280322925E-4</v>
      </c>
      <c r="H2401">
        <f>INDEX($T$21:$T$38, MATCH(E2401, $S$21:$S$38, 0))</f>
        <v>1</v>
      </c>
      <c r="I2401">
        <v>4382</v>
      </c>
    </row>
    <row r="2402" spans="1:9" x14ac:dyDescent="0.2">
      <c r="A2402">
        <v>2017</v>
      </c>
      <c r="B2402">
        <v>12</v>
      </c>
      <c r="C2402" t="s">
        <v>25</v>
      </c>
      <c r="D2402">
        <v>1834</v>
      </c>
      <c r="E2402" t="s">
        <v>13</v>
      </c>
      <c r="F2402">
        <v>10711000</v>
      </c>
      <c r="G2402" s="1">
        <f>+D2402/F2402</f>
        <v>1.7122584259172813E-4</v>
      </c>
      <c r="H2402">
        <f>INDEX($T$21:$T$38, MATCH(E2402, $S$21:$S$38, 0))</f>
        <v>1</v>
      </c>
      <c r="I2402">
        <v>4741</v>
      </c>
    </row>
    <row r="2403" spans="1:9" x14ac:dyDescent="0.2">
      <c r="A2403">
        <v>2018</v>
      </c>
      <c r="B2403">
        <v>5</v>
      </c>
      <c r="C2403" t="s">
        <v>25</v>
      </c>
      <c r="D2403">
        <v>1835</v>
      </c>
      <c r="E2403" t="s">
        <v>13</v>
      </c>
      <c r="F2403">
        <v>10816000</v>
      </c>
      <c r="G2403" s="1">
        <f>+D2403/F2403</f>
        <v>1.696560650887574E-4</v>
      </c>
      <c r="H2403">
        <f>INDEX($T$21:$T$38, MATCH(E2403, $S$21:$S$38, 0))</f>
        <v>1</v>
      </c>
      <c r="I2403">
        <v>4921</v>
      </c>
    </row>
    <row r="2404" spans="1:9" x14ac:dyDescent="0.2">
      <c r="A2404">
        <v>2016</v>
      </c>
      <c r="B2404">
        <v>10</v>
      </c>
      <c r="C2404" t="s">
        <v>25</v>
      </c>
      <c r="D2404">
        <v>1837</v>
      </c>
      <c r="E2404" t="s">
        <v>12</v>
      </c>
      <c r="F2404">
        <v>11287000</v>
      </c>
      <c r="G2404" s="1">
        <f>+D2404/F2404</f>
        <v>1.6275361034818819E-4</v>
      </c>
      <c r="H2404">
        <f>INDEX($T$21:$T$38, MATCH(E2404, $S$21:$S$38, 0))</f>
        <v>1</v>
      </c>
      <c r="I2404">
        <v>4236</v>
      </c>
    </row>
    <row r="2405" spans="1:9" x14ac:dyDescent="0.2">
      <c r="A2405">
        <v>2017</v>
      </c>
      <c r="B2405">
        <v>5</v>
      </c>
      <c r="C2405" t="s">
        <v>25</v>
      </c>
      <c r="D2405">
        <v>1843</v>
      </c>
      <c r="E2405" t="s">
        <v>13</v>
      </c>
      <c r="F2405">
        <v>10711000</v>
      </c>
      <c r="G2405" s="1">
        <f>+D2405/F2405</f>
        <v>1.720661002707497E-4</v>
      </c>
      <c r="H2405">
        <f>INDEX($T$21:$T$38, MATCH(E2405, $S$21:$S$38, 0))</f>
        <v>1</v>
      </c>
      <c r="I2405">
        <v>4489</v>
      </c>
    </row>
    <row r="2406" spans="1:9" x14ac:dyDescent="0.2">
      <c r="A2406">
        <v>2016</v>
      </c>
      <c r="B2406">
        <v>4</v>
      </c>
      <c r="C2406" t="s">
        <v>25</v>
      </c>
      <c r="D2406">
        <v>1848</v>
      </c>
      <c r="E2406" t="s">
        <v>14</v>
      </c>
      <c r="F2406">
        <v>10056000</v>
      </c>
      <c r="G2406" s="1">
        <f>+D2406/F2406</f>
        <v>1.8377088305489259E-4</v>
      </c>
      <c r="H2406">
        <f>INDEX($T$21:$T$38, MATCH(E2406, $S$21:$S$38, 0))</f>
        <v>1</v>
      </c>
      <c r="I2406">
        <v>4022</v>
      </c>
    </row>
    <row r="2407" spans="1:9" x14ac:dyDescent="0.2">
      <c r="A2407">
        <v>2018</v>
      </c>
      <c r="B2407">
        <v>9</v>
      </c>
      <c r="C2407" t="s">
        <v>25</v>
      </c>
      <c r="D2407">
        <v>1850</v>
      </c>
      <c r="E2407" t="s">
        <v>13</v>
      </c>
      <c r="F2407">
        <v>10816000</v>
      </c>
      <c r="G2407" s="1">
        <f>+D2407/F2407</f>
        <v>1.7104289940828404E-4</v>
      </c>
      <c r="H2407">
        <f>INDEX($T$21:$T$38, MATCH(E2407, $S$21:$S$38, 0))</f>
        <v>1</v>
      </c>
      <c r="I2407">
        <v>5065</v>
      </c>
    </row>
    <row r="2408" spans="1:9" x14ac:dyDescent="0.2">
      <c r="A2408">
        <v>2017</v>
      </c>
      <c r="B2408">
        <v>1</v>
      </c>
      <c r="C2408" t="s">
        <v>25</v>
      </c>
      <c r="D2408">
        <v>1852</v>
      </c>
      <c r="E2408" t="s">
        <v>13</v>
      </c>
      <c r="F2408">
        <v>10711000</v>
      </c>
      <c r="G2408" s="1">
        <f>+D2408/F2408</f>
        <v>1.7290635794977126E-4</v>
      </c>
      <c r="H2408">
        <f>INDEX($T$21:$T$38, MATCH(E2408, $S$21:$S$38, 0))</f>
        <v>1</v>
      </c>
      <c r="I2408">
        <v>4345</v>
      </c>
    </row>
    <row r="2409" spans="1:9" x14ac:dyDescent="0.2">
      <c r="A2409">
        <v>2017</v>
      </c>
      <c r="B2409">
        <v>9</v>
      </c>
      <c r="C2409" t="s">
        <v>25</v>
      </c>
      <c r="D2409">
        <v>1855</v>
      </c>
      <c r="E2409" t="s">
        <v>13</v>
      </c>
      <c r="F2409">
        <v>10711000</v>
      </c>
      <c r="G2409" s="1">
        <f>+D2409/F2409</f>
        <v>1.7318644384277845E-4</v>
      </c>
      <c r="H2409">
        <f>INDEX($T$21:$T$38, MATCH(E2409, $S$21:$S$38, 0))</f>
        <v>1</v>
      </c>
      <c r="I2409">
        <v>4633</v>
      </c>
    </row>
    <row r="2410" spans="1:9" x14ac:dyDescent="0.2">
      <c r="A2410">
        <v>2017</v>
      </c>
      <c r="B2410">
        <v>6</v>
      </c>
      <c r="C2410" t="s">
        <v>25</v>
      </c>
      <c r="D2410">
        <v>1869</v>
      </c>
      <c r="E2410" t="s">
        <v>13</v>
      </c>
      <c r="F2410">
        <v>10711000</v>
      </c>
      <c r="G2410" s="1">
        <f>+D2410/F2410</f>
        <v>1.7449351134347867E-4</v>
      </c>
      <c r="H2410">
        <f>INDEX($T$21:$T$38, MATCH(E2410, $S$21:$S$38, 0))</f>
        <v>1</v>
      </c>
      <c r="I2410">
        <v>4525</v>
      </c>
    </row>
    <row r="2411" spans="1:9" x14ac:dyDescent="0.2">
      <c r="A2411">
        <v>2016</v>
      </c>
      <c r="B2411">
        <v>6</v>
      </c>
      <c r="C2411" t="s">
        <v>25</v>
      </c>
      <c r="D2411">
        <v>1873</v>
      </c>
      <c r="E2411" t="s">
        <v>14</v>
      </c>
      <c r="F2411">
        <v>10056000</v>
      </c>
      <c r="G2411" s="1">
        <f>+D2411/F2411</f>
        <v>1.8625696101829753E-4</v>
      </c>
      <c r="H2411">
        <f>INDEX($T$21:$T$38, MATCH(E2411, $S$21:$S$38, 0))</f>
        <v>1</v>
      </c>
      <c r="I2411">
        <v>4094</v>
      </c>
    </row>
    <row r="2412" spans="1:9" x14ac:dyDescent="0.2">
      <c r="A2412">
        <v>2015</v>
      </c>
      <c r="B2412">
        <v>8</v>
      </c>
      <c r="C2412" t="s">
        <v>25</v>
      </c>
      <c r="D2412">
        <v>1876</v>
      </c>
      <c r="E2412" t="s">
        <v>14</v>
      </c>
      <c r="F2412">
        <v>9830000</v>
      </c>
      <c r="G2412" s="1">
        <f>+D2412/F2412</f>
        <v>1.9084435401831129E-4</v>
      </c>
      <c r="H2412">
        <f>INDEX($T$21:$T$38, MATCH(E2412, $S$21:$S$38, 0))</f>
        <v>1</v>
      </c>
      <c r="I2412">
        <v>3734</v>
      </c>
    </row>
    <row r="2413" spans="1:9" x14ac:dyDescent="0.2">
      <c r="A2413">
        <v>2016</v>
      </c>
      <c r="B2413">
        <v>7</v>
      </c>
      <c r="C2413" t="s">
        <v>25</v>
      </c>
      <c r="D2413">
        <v>1877</v>
      </c>
      <c r="E2413" t="s">
        <v>13</v>
      </c>
      <c r="F2413">
        <v>10558000</v>
      </c>
      <c r="G2413" s="1">
        <f>+D2413/F2413</f>
        <v>1.7777988255351392E-4</v>
      </c>
      <c r="H2413">
        <f>INDEX($T$21:$T$38, MATCH(E2413, $S$21:$S$38, 0))</f>
        <v>1</v>
      </c>
      <c r="I2413">
        <v>4129</v>
      </c>
    </row>
    <row r="2414" spans="1:9" x14ac:dyDescent="0.2">
      <c r="A2414">
        <v>2018</v>
      </c>
      <c r="B2414">
        <v>8</v>
      </c>
      <c r="C2414" t="s">
        <v>25</v>
      </c>
      <c r="D2414">
        <v>1877</v>
      </c>
      <c r="E2414" t="s">
        <v>13</v>
      </c>
      <c r="F2414">
        <v>10816000</v>
      </c>
      <c r="G2414" s="1">
        <f>+D2414/F2414</f>
        <v>1.7353920118343195E-4</v>
      </c>
      <c r="H2414">
        <f>INDEX($T$21:$T$38, MATCH(E2414, $S$21:$S$38, 0))</f>
        <v>1</v>
      </c>
      <c r="I2414">
        <v>5029</v>
      </c>
    </row>
    <row r="2415" spans="1:9" x14ac:dyDescent="0.2">
      <c r="A2415">
        <v>2018</v>
      </c>
      <c r="B2415">
        <v>2</v>
      </c>
      <c r="C2415" t="s">
        <v>25</v>
      </c>
      <c r="D2415">
        <v>1879</v>
      </c>
      <c r="E2415" t="s">
        <v>14</v>
      </c>
      <c r="F2415">
        <v>10567000</v>
      </c>
      <c r="G2415" s="1">
        <f>+D2415/F2415</f>
        <v>1.778177344563263E-4</v>
      </c>
      <c r="H2415">
        <f>INDEX($T$21:$T$38, MATCH(E2415, $S$21:$S$38, 0))</f>
        <v>1</v>
      </c>
      <c r="I2415">
        <v>4814</v>
      </c>
    </row>
    <row r="2416" spans="1:9" x14ac:dyDescent="0.2">
      <c r="A2416">
        <v>2016</v>
      </c>
      <c r="B2416">
        <v>9</v>
      </c>
      <c r="C2416" t="s">
        <v>25</v>
      </c>
      <c r="D2416">
        <v>1885</v>
      </c>
      <c r="E2416" t="s">
        <v>14</v>
      </c>
      <c r="F2416">
        <v>10056000</v>
      </c>
      <c r="G2416" s="1">
        <f>+D2416/F2416</f>
        <v>1.874502784407319E-4</v>
      </c>
      <c r="H2416">
        <f>INDEX($T$21:$T$38, MATCH(E2416, $S$21:$S$38, 0))</f>
        <v>1</v>
      </c>
      <c r="I2416">
        <v>4202</v>
      </c>
    </row>
    <row r="2417" spans="1:9" x14ac:dyDescent="0.2">
      <c r="A2417">
        <v>2016</v>
      </c>
      <c r="B2417">
        <v>8</v>
      </c>
      <c r="C2417" t="s">
        <v>25</v>
      </c>
      <c r="D2417">
        <v>1888</v>
      </c>
      <c r="E2417" t="s">
        <v>13</v>
      </c>
      <c r="F2417">
        <v>10558000</v>
      </c>
      <c r="G2417" s="1">
        <f>+D2417/F2417</f>
        <v>1.7882174654290585E-4</v>
      </c>
      <c r="H2417">
        <f>INDEX($T$21:$T$38, MATCH(E2417, $S$21:$S$38, 0))</f>
        <v>1</v>
      </c>
      <c r="I2417">
        <v>4165</v>
      </c>
    </row>
    <row r="2418" spans="1:9" x14ac:dyDescent="0.2">
      <c r="A2418">
        <v>2016</v>
      </c>
      <c r="B2418">
        <v>5</v>
      </c>
      <c r="C2418" t="s">
        <v>25</v>
      </c>
      <c r="D2418">
        <v>1913</v>
      </c>
      <c r="E2418" t="s">
        <v>14</v>
      </c>
      <c r="F2418">
        <v>10056000</v>
      </c>
      <c r="G2418" s="1">
        <f>+D2418/F2418</f>
        <v>1.9023468575974544E-4</v>
      </c>
      <c r="H2418">
        <f>INDEX($T$21:$T$38, MATCH(E2418, $S$21:$S$38, 0))</f>
        <v>1</v>
      </c>
      <c r="I2418">
        <v>4058</v>
      </c>
    </row>
    <row r="2419" spans="1:9" x14ac:dyDescent="0.2">
      <c r="A2419">
        <v>2017</v>
      </c>
      <c r="B2419">
        <v>11</v>
      </c>
      <c r="C2419" t="s">
        <v>25</v>
      </c>
      <c r="D2419">
        <v>1918</v>
      </c>
      <c r="E2419" t="s">
        <v>14</v>
      </c>
      <c r="F2419">
        <v>10281000</v>
      </c>
      <c r="G2419" s="1">
        <f>+D2419/F2419</f>
        <v>1.8655772784748566E-4</v>
      </c>
      <c r="H2419">
        <f>INDEX($T$21:$T$38, MATCH(E2419, $S$21:$S$38, 0))</f>
        <v>1</v>
      </c>
      <c r="I2419">
        <v>4706</v>
      </c>
    </row>
    <row r="2420" spans="1:9" x14ac:dyDescent="0.2">
      <c r="A2420">
        <v>2018</v>
      </c>
      <c r="B2420">
        <v>7</v>
      </c>
      <c r="C2420" t="s">
        <v>25</v>
      </c>
      <c r="D2420">
        <v>1918</v>
      </c>
      <c r="E2420" t="s">
        <v>13</v>
      </c>
      <c r="F2420">
        <v>10816000</v>
      </c>
      <c r="G2420" s="1">
        <f>+D2420/F2420</f>
        <v>1.7732988165680474E-4</v>
      </c>
      <c r="H2420">
        <f>INDEX($T$21:$T$38, MATCH(E2420, $S$21:$S$38, 0))</f>
        <v>1</v>
      </c>
      <c r="I2420">
        <v>4993</v>
      </c>
    </row>
    <row r="2421" spans="1:9" x14ac:dyDescent="0.2">
      <c r="A2421">
        <v>2017</v>
      </c>
      <c r="B2421">
        <v>8</v>
      </c>
      <c r="C2421" t="s">
        <v>25</v>
      </c>
      <c r="D2421">
        <v>1933</v>
      </c>
      <c r="E2421" t="s">
        <v>13</v>
      </c>
      <c r="F2421">
        <v>10711000</v>
      </c>
      <c r="G2421" s="1">
        <f>+D2421/F2421</f>
        <v>1.8046867706096535E-4</v>
      </c>
      <c r="H2421">
        <f>INDEX($T$21:$T$38, MATCH(E2421, $S$21:$S$38, 0))</f>
        <v>1</v>
      </c>
      <c r="I2421">
        <v>4597</v>
      </c>
    </row>
    <row r="2422" spans="1:9" x14ac:dyDescent="0.2">
      <c r="A2422">
        <v>2014</v>
      </c>
      <c r="B2422">
        <v>2</v>
      </c>
      <c r="C2422" t="s">
        <v>25</v>
      </c>
      <c r="D2422">
        <v>1938</v>
      </c>
      <c r="E2422" t="s">
        <v>15</v>
      </c>
      <c r="F2422">
        <v>10037000</v>
      </c>
      <c r="G2422" s="1">
        <f>+D2422/F2422</f>
        <v>1.9308558334163594E-4</v>
      </c>
      <c r="H2422">
        <f>INDEX($T$21:$T$38, MATCH(E2422, $S$21:$S$38, 0))</f>
        <v>1</v>
      </c>
      <c r="I2422">
        <v>3087</v>
      </c>
    </row>
    <row r="2423" spans="1:9" x14ac:dyDescent="0.2">
      <c r="A2423">
        <v>2017</v>
      </c>
      <c r="B2423">
        <v>9</v>
      </c>
      <c r="C2423" t="s">
        <v>25</v>
      </c>
      <c r="D2423">
        <v>1944</v>
      </c>
      <c r="E2423" t="s">
        <v>14</v>
      </c>
      <c r="F2423">
        <v>10281000</v>
      </c>
      <c r="G2423" s="1">
        <f>+D2423/F2423</f>
        <v>1.8908666472133062E-4</v>
      </c>
      <c r="H2423">
        <f>INDEX($T$21:$T$38, MATCH(E2423, $S$21:$S$38, 0))</f>
        <v>1</v>
      </c>
      <c r="I2423">
        <v>4634</v>
      </c>
    </row>
    <row r="2424" spans="1:9" x14ac:dyDescent="0.2">
      <c r="A2424">
        <v>2016</v>
      </c>
      <c r="B2424">
        <v>3</v>
      </c>
      <c r="C2424" t="s">
        <v>25</v>
      </c>
      <c r="D2424">
        <v>1946</v>
      </c>
      <c r="E2424" t="s">
        <v>14</v>
      </c>
      <c r="F2424">
        <v>10056000</v>
      </c>
      <c r="G2424" s="1">
        <f>+D2424/F2424</f>
        <v>1.9351630867143994E-4</v>
      </c>
      <c r="H2424">
        <f>INDEX($T$21:$T$38, MATCH(E2424, $S$21:$S$38, 0))</f>
        <v>1</v>
      </c>
      <c r="I2424">
        <v>3986</v>
      </c>
    </row>
    <row r="2425" spans="1:9" x14ac:dyDescent="0.2">
      <c r="A2425">
        <v>2016</v>
      </c>
      <c r="B2425">
        <v>11</v>
      </c>
      <c r="C2425" t="s">
        <v>25</v>
      </c>
      <c r="D2425">
        <v>1950</v>
      </c>
      <c r="E2425" t="s">
        <v>14</v>
      </c>
      <c r="F2425">
        <v>10056000</v>
      </c>
      <c r="G2425" s="1">
        <f>+D2425/F2425</f>
        <v>1.9391408114558472E-4</v>
      </c>
      <c r="H2425">
        <f>INDEX($T$21:$T$38, MATCH(E2425, $S$21:$S$38, 0))</f>
        <v>1</v>
      </c>
      <c r="I2425">
        <v>4274</v>
      </c>
    </row>
    <row r="2426" spans="1:9" x14ac:dyDescent="0.2">
      <c r="A2426">
        <v>2017</v>
      </c>
      <c r="B2426">
        <v>4</v>
      </c>
      <c r="C2426" t="s">
        <v>25</v>
      </c>
      <c r="D2426">
        <v>1953</v>
      </c>
      <c r="E2426" t="s">
        <v>14</v>
      </c>
      <c r="F2426">
        <v>10281000</v>
      </c>
      <c r="G2426" s="1">
        <f>+D2426/F2426</f>
        <v>1.8996206594689232E-4</v>
      </c>
      <c r="H2426">
        <f>INDEX($T$21:$T$38, MATCH(E2426, $S$21:$S$38, 0))</f>
        <v>1</v>
      </c>
      <c r="I2426">
        <v>4454</v>
      </c>
    </row>
    <row r="2427" spans="1:9" x14ac:dyDescent="0.2">
      <c r="A2427">
        <v>2018</v>
      </c>
      <c r="B2427">
        <v>9</v>
      </c>
      <c r="C2427" t="s">
        <v>6</v>
      </c>
      <c r="D2427">
        <v>1953</v>
      </c>
      <c r="E2427" t="s">
        <v>16</v>
      </c>
      <c r="F2427">
        <v>10515000</v>
      </c>
      <c r="G2427" s="1">
        <f>+D2427/F2427</f>
        <v>1.8573466476462196E-4</v>
      </c>
      <c r="H2427">
        <f>INDEX($T$21:$T$38, MATCH(E2427, $S$21:$S$38, 0))</f>
        <v>2</v>
      </c>
      <c r="I2427">
        <v>5050</v>
      </c>
    </row>
    <row r="2428" spans="1:9" x14ac:dyDescent="0.2">
      <c r="A2428">
        <v>2016</v>
      </c>
      <c r="B2428">
        <v>8</v>
      </c>
      <c r="C2428" t="s">
        <v>25</v>
      </c>
      <c r="D2428">
        <v>1958</v>
      </c>
      <c r="E2428" t="s">
        <v>14</v>
      </c>
      <c r="F2428">
        <v>10056000</v>
      </c>
      <c r="G2428" s="1">
        <f>+D2428/F2428</f>
        <v>1.947096260938743E-4</v>
      </c>
      <c r="H2428">
        <f>INDEX($T$21:$T$38, MATCH(E2428, $S$21:$S$38, 0))</f>
        <v>1</v>
      </c>
      <c r="I2428">
        <v>4166</v>
      </c>
    </row>
    <row r="2429" spans="1:9" x14ac:dyDescent="0.2">
      <c r="A2429">
        <v>2015</v>
      </c>
      <c r="B2429">
        <v>11</v>
      </c>
      <c r="C2429" t="s">
        <v>25</v>
      </c>
      <c r="D2429">
        <v>1968</v>
      </c>
      <c r="E2429" t="s">
        <v>15</v>
      </c>
      <c r="F2429">
        <v>9791000</v>
      </c>
      <c r="G2429" s="1">
        <f>+D2429/F2429</f>
        <v>2.0100091921152079E-4</v>
      </c>
      <c r="H2429">
        <f>INDEX($T$21:$T$38, MATCH(E2429, $S$21:$S$38, 0))</f>
        <v>1</v>
      </c>
      <c r="I2429">
        <v>3843</v>
      </c>
    </row>
    <row r="2430" spans="1:9" x14ac:dyDescent="0.2">
      <c r="A2430">
        <v>2018</v>
      </c>
      <c r="B2430">
        <v>6</v>
      </c>
      <c r="C2430" t="s">
        <v>6</v>
      </c>
      <c r="D2430">
        <v>1969</v>
      </c>
      <c r="E2430" t="s">
        <v>16</v>
      </c>
      <c r="F2430">
        <v>10515000</v>
      </c>
      <c r="G2430" s="1">
        <f>+D2430/F2430</f>
        <v>1.8725630052306228E-4</v>
      </c>
      <c r="H2430">
        <f>INDEX($T$21:$T$38, MATCH(E2430, $S$21:$S$38, 0))</f>
        <v>2</v>
      </c>
      <c r="I2430">
        <v>4942</v>
      </c>
    </row>
    <row r="2431" spans="1:9" x14ac:dyDescent="0.2">
      <c r="A2431">
        <v>2017</v>
      </c>
      <c r="B2431">
        <v>7</v>
      </c>
      <c r="C2431" t="s">
        <v>25</v>
      </c>
      <c r="D2431">
        <v>1973</v>
      </c>
      <c r="E2431" t="s">
        <v>13</v>
      </c>
      <c r="F2431">
        <v>10711000</v>
      </c>
      <c r="G2431" s="1">
        <f>+D2431/F2431</f>
        <v>1.8420315563439456E-4</v>
      </c>
      <c r="H2431">
        <f>INDEX($T$21:$T$38, MATCH(E2431, $S$21:$S$38, 0))</f>
        <v>1</v>
      </c>
      <c r="I2431">
        <v>4561</v>
      </c>
    </row>
    <row r="2432" spans="1:9" x14ac:dyDescent="0.2">
      <c r="A2432">
        <v>2018</v>
      </c>
      <c r="B2432">
        <v>4</v>
      </c>
      <c r="C2432" t="s">
        <v>25</v>
      </c>
      <c r="D2432">
        <v>1975</v>
      </c>
      <c r="E2432" t="s">
        <v>14</v>
      </c>
      <c r="F2432">
        <v>10567000</v>
      </c>
      <c r="G2432" s="1">
        <f>+D2432/F2432</f>
        <v>1.8690262136841109E-4</v>
      </c>
      <c r="H2432">
        <f>INDEX($T$21:$T$38, MATCH(E2432, $S$21:$S$38, 0))</f>
        <v>1</v>
      </c>
      <c r="I2432">
        <v>4886</v>
      </c>
    </row>
    <row r="2433" spans="1:9" x14ac:dyDescent="0.2">
      <c r="A2433">
        <v>2015</v>
      </c>
      <c r="B2433">
        <v>2</v>
      </c>
      <c r="C2433" t="s">
        <v>25</v>
      </c>
      <c r="D2433">
        <v>1987</v>
      </c>
      <c r="E2433" t="s">
        <v>15</v>
      </c>
      <c r="F2433">
        <v>9791000</v>
      </c>
      <c r="G2433" s="1">
        <f>+D2433/F2433</f>
        <v>2.0294147686651006E-4</v>
      </c>
      <c r="H2433">
        <f>INDEX($T$21:$T$38, MATCH(E2433, $S$21:$S$38, 0))</f>
        <v>1</v>
      </c>
      <c r="I2433">
        <v>3519</v>
      </c>
    </row>
    <row r="2434" spans="1:9" x14ac:dyDescent="0.2">
      <c r="A2434">
        <v>2016</v>
      </c>
      <c r="B2434">
        <v>10</v>
      </c>
      <c r="C2434" t="s">
        <v>25</v>
      </c>
      <c r="D2434">
        <v>1993</v>
      </c>
      <c r="E2434" t="s">
        <v>14</v>
      </c>
      <c r="F2434">
        <v>10056000</v>
      </c>
      <c r="G2434" s="1">
        <f>+D2434/F2434</f>
        <v>1.9819013524264122E-4</v>
      </c>
      <c r="H2434">
        <f>INDEX($T$21:$T$38, MATCH(E2434, $S$21:$S$38, 0))</f>
        <v>1</v>
      </c>
      <c r="I2434">
        <v>4238</v>
      </c>
    </row>
    <row r="2435" spans="1:9" x14ac:dyDescent="0.2">
      <c r="A2435">
        <v>2017</v>
      </c>
      <c r="B2435">
        <v>2</v>
      </c>
      <c r="C2435" t="s">
        <v>25</v>
      </c>
      <c r="D2435">
        <v>1995</v>
      </c>
      <c r="E2435" t="s">
        <v>15</v>
      </c>
      <c r="F2435">
        <v>9454000</v>
      </c>
      <c r="G2435" s="1">
        <f>+D2435/F2435</f>
        <v>2.1102178971863761E-4</v>
      </c>
      <c r="H2435">
        <f>INDEX($T$21:$T$38, MATCH(E2435, $S$21:$S$38, 0))</f>
        <v>1</v>
      </c>
      <c r="I2435">
        <v>4383</v>
      </c>
    </row>
    <row r="2436" spans="1:9" x14ac:dyDescent="0.2">
      <c r="A2436">
        <v>2018</v>
      </c>
      <c r="B2436">
        <v>11</v>
      </c>
      <c r="C2436" t="s">
        <v>25</v>
      </c>
      <c r="D2436">
        <v>1998</v>
      </c>
      <c r="E2436" t="s">
        <v>14</v>
      </c>
      <c r="F2436">
        <v>10567000</v>
      </c>
      <c r="G2436" s="1">
        <f>+D2436/F2436</f>
        <v>1.8907920885776475E-4</v>
      </c>
      <c r="H2436">
        <f>INDEX($T$21:$T$38, MATCH(E2436, $S$21:$S$38, 0))</f>
        <v>1</v>
      </c>
      <c r="I2436">
        <v>5138</v>
      </c>
    </row>
    <row r="2437" spans="1:9" x14ac:dyDescent="0.2">
      <c r="A2437">
        <v>2018</v>
      </c>
      <c r="B2437">
        <v>3</v>
      </c>
      <c r="C2437" t="s">
        <v>25</v>
      </c>
      <c r="D2437">
        <v>2000</v>
      </c>
      <c r="E2437" t="s">
        <v>14</v>
      </c>
      <c r="F2437">
        <v>10567000</v>
      </c>
      <c r="G2437" s="1">
        <f>+D2437/F2437</f>
        <v>1.8926847733509984E-4</v>
      </c>
      <c r="H2437">
        <f>INDEX($T$21:$T$38, MATCH(E2437, $S$21:$S$38, 0))</f>
        <v>1</v>
      </c>
      <c r="I2437">
        <v>4850</v>
      </c>
    </row>
    <row r="2438" spans="1:9" x14ac:dyDescent="0.2">
      <c r="A2438">
        <v>2018</v>
      </c>
      <c r="B2438">
        <v>5</v>
      </c>
      <c r="C2438" t="s">
        <v>25</v>
      </c>
      <c r="D2438">
        <v>2005</v>
      </c>
      <c r="E2438" t="s">
        <v>14</v>
      </c>
      <c r="F2438">
        <v>10567000</v>
      </c>
      <c r="G2438" s="1">
        <f>+D2438/F2438</f>
        <v>1.897416485284376E-4</v>
      </c>
      <c r="H2438">
        <f>INDEX($T$21:$T$38, MATCH(E2438, $S$21:$S$38, 0))</f>
        <v>1</v>
      </c>
      <c r="I2438">
        <v>4922</v>
      </c>
    </row>
    <row r="2439" spans="1:9" x14ac:dyDescent="0.2">
      <c r="A2439">
        <v>2011</v>
      </c>
      <c r="B2439">
        <v>6</v>
      </c>
      <c r="C2439" t="s">
        <v>25</v>
      </c>
      <c r="D2439">
        <v>2007</v>
      </c>
      <c r="E2439" t="s">
        <v>15</v>
      </c>
      <c r="F2439">
        <v>10172000</v>
      </c>
      <c r="G2439" s="1">
        <f>+D2439/F2439</f>
        <v>1.973063311049941E-4</v>
      </c>
      <c r="H2439">
        <f>INDEX($T$21:$T$38, MATCH(E2439, $S$21:$S$38, 0))</f>
        <v>1</v>
      </c>
      <c r="I2439">
        <v>1935</v>
      </c>
    </row>
    <row r="2440" spans="1:9" x14ac:dyDescent="0.2">
      <c r="A2440">
        <v>2017</v>
      </c>
      <c r="B2440">
        <v>6</v>
      </c>
      <c r="C2440" t="s">
        <v>25</v>
      </c>
      <c r="D2440">
        <v>2007</v>
      </c>
      <c r="E2440" t="s">
        <v>14</v>
      </c>
      <c r="F2440">
        <v>10281000</v>
      </c>
      <c r="G2440" s="1">
        <f>+D2440/F2440</f>
        <v>1.9521447330026262E-4</v>
      </c>
      <c r="H2440">
        <f>INDEX($T$21:$T$38, MATCH(E2440, $S$21:$S$38, 0))</f>
        <v>1</v>
      </c>
      <c r="I2440">
        <v>4526</v>
      </c>
    </row>
    <row r="2441" spans="1:9" x14ac:dyDescent="0.2">
      <c r="A2441">
        <v>2016</v>
      </c>
      <c r="B2441">
        <v>7</v>
      </c>
      <c r="C2441" t="s">
        <v>25</v>
      </c>
      <c r="D2441">
        <v>2008</v>
      </c>
      <c r="E2441" t="s">
        <v>14</v>
      </c>
      <c r="F2441">
        <v>10056000</v>
      </c>
      <c r="G2441" s="1">
        <f>+D2441/F2441</f>
        <v>1.9968178202068416E-4</v>
      </c>
      <c r="H2441">
        <f>INDEX($T$21:$T$38, MATCH(E2441, $S$21:$S$38, 0))</f>
        <v>1</v>
      </c>
      <c r="I2441">
        <v>4130</v>
      </c>
    </row>
    <row r="2442" spans="1:9" x14ac:dyDescent="0.2">
      <c r="A2442">
        <v>2015</v>
      </c>
      <c r="B2442">
        <v>2</v>
      </c>
      <c r="C2442" t="s">
        <v>6</v>
      </c>
      <c r="D2442">
        <v>2011</v>
      </c>
      <c r="E2442" t="s">
        <v>16</v>
      </c>
      <c r="F2442">
        <v>10465000</v>
      </c>
      <c r="G2442" s="1">
        <f>+D2442/F2442</f>
        <v>1.9216435738174869E-4</v>
      </c>
      <c r="H2442">
        <f>INDEX($T$21:$T$38, MATCH(E2442, $S$21:$S$38, 0))</f>
        <v>2</v>
      </c>
      <c r="I2442">
        <v>3502</v>
      </c>
    </row>
    <row r="2443" spans="1:9" x14ac:dyDescent="0.2">
      <c r="A2443">
        <v>2014</v>
      </c>
      <c r="B2443">
        <v>6</v>
      </c>
      <c r="C2443" t="s">
        <v>25</v>
      </c>
      <c r="D2443">
        <v>2014</v>
      </c>
      <c r="E2443" t="s">
        <v>15</v>
      </c>
      <c r="F2443">
        <v>10037000</v>
      </c>
      <c r="G2443" s="1">
        <f>+D2443/F2443</f>
        <v>2.0065756700209225E-4</v>
      </c>
      <c r="H2443">
        <f>INDEX($T$21:$T$38, MATCH(E2443, $S$21:$S$38, 0))</f>
        <v>1</v>
      </c>
      <c r="I2443">
        <v>3231</v>
      </c>
    </row>
    <row r="2444" spans="1:9" x14ac:dyDescent="0.2">
      <c r="A2444">
        <v>2012</v>
      </c>
      <c r="B2444">
        <v>2</v>
      </c>
      <c r="C2444" t="s">
        <v>25</v>
      </c>
      <c r="D2444">
        <v>2015</v>
      </c>
      <c r="E2444" t="s">
        <v>15</v>
      </c>
      <c r="F2444">
        <v>10255000</v>
      </c>
      <c r="G2444" s="1">
        <f>+D2444/F2444</f>
        <v>1.9648951730862993E-4</v>
      </c>
      <c r="H2444">
        <f>INDEX($T$21:$T$38, MATCH(E2444, $S$21:$S$38, 0))</f>
        <v>1</v>
      </c>
      <c r="I2444">
        <v>2223</v>
      </c>
    </row>
    <row r="2445" spans="1:9" x14ac:dyDescent="0.2">
      <c r="A2445">
        <v>2017</v>
      </c>
      <c r="B2445">
        <v>5</v>
      </c>
      <c r="C2445" t="s">
        <v>25</v>
      </c>
      <c r="D2445">
        <v>2018</v>
      </c>
      <c r="E2445" t="s">
        <v>14</v>
      </c>
      <c r="F2445">
        <v>10281000</v>
      </c>
      <c r="G2445" s="1">
        <f>+D2445/F2445</f>
        <v>1.9628440813150471E-4</v>
      </c>
      <c r="H2445">
        <f>INDEX($T$21:$T$38, MATCH(E2445, $S$21:$S$38, 0))</f>
        <v>1</v>
      </c>
      <c r="I2445">
        <v>4490</v>
      </c>
    </row>
    <row r="2446" spans="1:9" x14ac:dyDescent="0.2">
      <c r="A2446">
        <v>2013</v>
      </c>
      <c r="B2446">
        <v>2</v>
      </c>
      <c r="C2446" t="s">
        <v>25</v>
      </c>
      <c r="D2446">
        <v>2027</v>
      </c>
      <c r="E2446" t="s">
        <v>15</v>
      </c>
      <c r="F2446">
        <v>10162000</v>
      </c>
      <c r="G2446" s="1">
        <f>+D2446/F2446</f>
        <v>1.9946860854162566E-4</v>
      </c>
      <c r="H2446">
        <f>INDEX($T$21:$T$38, MATCH(E2446, $S$21:$S$38, 0))</f>
        <v>1</v>
      </c>
      <c r="I2446">
        <v>2655</v>
      </c>
    </row>
    <row r="2447" spans="1:9" x14ac:dyDescent="0.2">
      <c r="A2447">
        <v>2014</v>
      </c>
      <c r="B2447">
        <v>8</v>
      </c>
      <c r="C2447" t="s">
        <v>6</v>
      </c>
      <c r="D2447">
        <v>2027</v>
      </c>
      <c r="E2447" t="s">
        <v>16</v>
      </c>
      <c r="F2447">
        <v>10520000</v>
      </c>
      <c r="G2447" s="1">
        <f>+D2447/F2447</f>
        <v>1.9268060836501901E-4</v>
      </c>
      <c r="H2447">
        <f>INDEX($T$21:$T$38, MATCH(E2447, $S$21:$S$38, 0))</f>
        <v>2</v>
      </c>
      <c r="I2447">
        <v>3286</v>
      </c>
    </row>
    <row r="2448" spans="1:9" x14ac:dyDescent="0.2">
      <c r="A2448">
        <v>2010</v>
      </c>
      <c r="B2448">
        <v>9</v>
      </c>
      <c r="C2448" t="s">
        <v>25</v>
      </c>
      <c r="D2448">
        <v>2028</v>
      </c>
      <c r="E2448" t="s">
        <v>15</v>
      </c>
      <c r="F2448">
        <v>10172000</v>
      </c>
      <c r="G2448" s="1">
        <f>+D2448/F2448</f>
        <v>1.9937082186394022E-4</v>
      </c>
      <c r="H2448">
        <f>INDEX($T$21:$T$38, MATCH(E2448, $S$21:$S$38, 0))</f>
        <v>1</v>
      </c>
      <c r="I2448">
        <v>1611</v>
      </c>
    </row>
    <row r="2449" spans="1:9" x14ac:dyDescent="0.2">
      <c r="A2449">
        <v>2018</v>
      </c>
      <c r="B2449">
        <v>2</v>
      </c>
      <c r="C2449" t="s">
        <v>6</v>
      </c>
      <c r="D2449">
        <v>2028</v>
      </c>
      <c r="E2449" t="s">
        <v>16</v>
      </c>
      <c r="F2449">
        <v>10515000</v>
      </c>
      <c r="G2449" s="1">
        <f>+D2449/F2449</f>
        <v>1.9286733238231099E-4</v>
      </c>
      <c r="H2449">
        <f>INDEX($T$21:$T$38, MATCH(E2449, $S$21:$S$38, 0))</f>
        <v>2</v>
      </c>
      <c r="I2449">
        <v>4798</v>
      </c>
    </row>
    <row r="2450" spans="1:9" x14ac:dyDescent="0.2">
      <c r="A2450">
        <v>2018</v>
      </c>
      <c r="B2450">
        <v>5</v>
      </c>
      <c r="C2450" t="s">
        <v>6</v>
      </c>
      <c r="D2450">
        <v>2028</v>
      </c>
      <c r="E2450" t="s">
        <v>16</v>
      </c>
      <c r="F2450">
        <v>10515000</v>
      </c>
      <c r="G2450" s="1">
        <f>+D2450/F2450</f>
        <v>1.9286733238231099E-4</v>
      </c>
      <c r="H2450">
        <f>INDEX($T$21:$T$38, MATCH(E2450, $S$21:$S$38, 0))</f>
        <v>2</v>
      </c>
      <c r="I2450">
        <v>4906</v>
      </c>
    </row>
    <row r="2451" spans="1:9" x14ac:dyDescent="0.2">
      <c r="A2451">
        <v>2018</v>
      </c>
      <c r="B2451">
        <v>10</v>
      </c>
      <c r="C2451" t="s">
        <v>25</v>
      </c>
      <c r="D2451">
        <v>2030</v>
      </c>
      <c r="E2451" t="s">
        <v>14</v>
      </c>
      <c r="F2451">
        <v>10567000</v>
      </c>
      <c r="G2451" s="1">
        <f>+D2451/F2451</f>
        <v>1.9210750449512635E-4</v>
      </c>
      <c r="H2451">
        <f>INDEX($T$21:$T$38, MATCH(E2451, $S$21:$S$38, 0))</f>
        <v>1</v>
      </c>
      <c r="I2451">
        <v>5102</v>
      </c>
    </row>
    <row r="2452" spans="1:9" x14ac:dyDescent="0.2">
      <c r="A2452">
        <v>2012</v>
      </c>
      <c r="B2452">
        <v>11</v>
      </c>
      <c r="C2452" t="s">
        <v>25</v>
      </c>
      <c r="D2452">
        <v>2031</v>
      </c>
      <c r="E2452" t="s">
        <v>15</v>
      </c>
      <c r="F2452">
        <v>10255000</v>
      </c>
      <c r="G2452" s="1">
        <f>+D2452/F2452</f>
        <v>1.9804973183812775E-4</v>
      </c>
      <c r="H2452">
        <f>INDEX($T$21:$T$38, MATCH(E2452, $S$21:$S$38, 0))</f>
        <v>1</v>
      </c>
      <c r="I2452">
        <v>2547</v>
      </c>
    </row>
    <row r="2453" spans="1:9" x14ac:dyDescent="0.2">
      <c r="A2453">
        <v>2014</v>
      </c>
      <c r="B2453">
        <v>6</v>
      </c>
      <c r="C2453" t="s">
        <v>6</v>
      </c>
      <c r="D2453">
        <v>2032</v>
      </c>
      <c r="E2453" t="s">
        <v>16</v>
      </c>
      <c r="F2453">
        <v>10520000</v>
      </c>
      <c r="G2453" s="1">
        <f>+D2453/F2453</f>
        <v>1.9315589353612167E-4</v>
      </c>
      <c r="H2453">
        <f>INDEX($T$21:$T$38, MATCH(E2453, $S$21:$S$38, 0))</f>
        <v>2</v>
      </c>
      <c r="I2453">
        <v>3214</v>
      </c>
    </row>
    <row r="2454" spans="1:9" x14ac:dyDescent="0.2">
      <c r="A2454">
        <v>2010</v>
      </c>
      <c r="B2454">
        <v>2</v>
      </c>
      <c r="C2454" t="s">
        <v>25</v>
      </c>
      <c r="D2454">
        <v>2039</v>
      </c>
      <c r="E2454" t="s">
        <v>15</v>
      </c>
      <c r="F2454">
        <v>10172000</v>
      </c>
      <c r="G2454" s="1">
        <f>+D2454/F2454</f>
        <v>2.0045222178529296E-4</v>
      </c>
      <c r="H2454">
        <f>INDEX($T$21:$T$38, MATCH(E2454, $S$21:$S$38, 0))</f>
        <v>1</v>
      </c>
      <c r="I2454">
        <v>1359</v>
      </c>
    </row>
    <row r="2455" spans="1:9" x14ac:dyDescent="0.2">
      <c r="A2455">
        <v>2013</v>
      </c>
      <c r="B2455">
        <v>9</v>
      </c>
      <c r="C2455" t="s">
        <v>25</v>
      </c>
      <c r="D2455">
        <v>2040</v>
      </c>
      <c r="E2455" t="s">
        <v>15</v>
      </c>
      <c r="F2455">
        <v>10162000</v>
      </c>
      <c r="G2455" s="1">
        <f>+D2455/F2455</f>
        <v>2.0074788427474905E-4</v>
      </c>
      <c r="H2455">
        <f>INDEX($T$21:$T$38, MATCH(E2455, $S$21:$S$38, 0))</f>
        <v>1</v>
      </c>
      <c r="I2455">
        <v>2907</v>
      </c>
    </row>
    <row r="2456" spans="1:9" x14ac:dyDescent="0.2">
      <c r="A2456">
        <v>2018</v>
      </c>
      <c r="B2456">
        <v>10</v>
      </c>
      <c r="C2456" t="s">
        <v>6</v>
      </c>
      <c r="D2456">
        <v>2041</v>
      </c>
      <c r="E2456" t="s">
        <v>16</v>
      </c>
      <c r="F2456">
        <v>10515000</v>
      </c>
      <c r="G2456" s="1">
        <f>+D2456/F2456</f>
        <v>1.9410366143604373E-4</v>
      </c>
      <c r="H2456">
        <f>INDEX($T$21:$T$38, MATCH(E2456, $S$21:$S$38, 0))</f>
        <v>2</v>
      </c>
      <c r="I2456">
        <v>5086</v>
      </c>
    </row>
    <row r="2457" spans="1:9" x14ac:dyDescent="0.2">
      <c r="A2457">
        <v>2017</v>
      </c>
      <c r="B2457">
        <v>10</v>
      </c>
      <c r="C2457" t="s">
        <v>25</v>
      </c>
      <c r="D2457">
        <v>2044</v>
      </c>
      <c r="E2457" t="s">
        <v>14</v>
      </c>
      <c r="F2457">
        <v>10281000</v>
      </c>
      <c r="G2457" s="1">
        <f>+D2457/F2457</f>
        <v>1.9881334500534967E-4</v>
      </c>
      <c r="H2457">
        <f>INDEX($T$21:$T$38, MATCH(E2457, $S$21:$S$38, 0))</f>
        <v>1</v>
      </c>
      <c r="I2457">
        <v>4670</v>
      </c>
    </row>
    <row r="2458" spans="1:9" x14ac:dyDescent="0.2">
      <c r="A2458">
        <v>2017</v>
      </c>
      <c r="B2458">
        <v>10</v>
      </c>
      <c r="C2458" t="s">
        <v>6</v>
      </c>
      <c r="D2458">
        <v>2045</v>
      </c>
      <c r="E2458" t="s">
        <v>16</v>
      </c>
      <c r="F2458">
        <v>10543000</v>
      </c>
      <c r="G2458" s="1">
        <f>+D2458/F2458</f>
        <v>1.9396756141515698E-4</v>
      </c>
      <c r="H2458">
        <f>INDEX($T$21:$T$38, MATCH(E2458, $S$21:$S$38, 0))</f>
        <v>2</v>
      </c>
      <c r="I2458">
        <v>4654</v>
      </c>
    </row>
    <row r="2459" spans="1:9" x14ac:dyDescent="0.2">
      <c r="A2459">
        <v>2016</v>
      </c>
      <c r="B2459">
        <v>6</v>
      </c>
      <c r="C2459" t="s">
        <v>6</v>
      </c>
      <c r="D2459">
        <v>2047</v>
      </c>
      <c r="E2459" t="s">
        <v>16</v>
      </c>
      <c r="F2459">
        <v>10552000</v>
      </c>
      <c r="G2459" s="1">
        <f>+D2459/F2459</f>
        <v>1.9399166034874906E-4</v>
      </c>
      <c r="H2459">
        <f>INDEX($T$21:$T$38, MATCH(E2459, $S$21:$S$38, 0))</f>
        <v>2</v>
      </c>
      <c r="I2459">
        <v>4078</v>
      </c>
    </row>
    <row r="2460" spans="1:9" x14ac:dyDescent="0.2">
      <c r="A2460">
        <v>2015</v>
      </c>
      <c r="B2460">
        <v>9</v>
      </c>
      <c r="C2460" t="s">
        <v>6</v>
      </c>
      <c r="D2460">
        <v>2048</v>
      </c>
      <c r="E2460" t="s">
        <v>16</v>
      </c>
      <c r="F2460">
        <v>10465000</v>
      </c>
      <c r="G2460" s="1">
        <f>+D2460/F2460</f>
        <v>1.9569995222169136E-4</v>
      </c>
      <c r="H2460">
        <f>INDEX($T$21:$T$38, MATCH(E2460, $S$21:$S$38, 0))</f>
        <v>2</v>
      </c>
      <c r="I2460">
        <v>3754</v>
      </c>
    </row>
    <row r="2461" spans="1:9" x14ac:dyDescent="0.2">
      <c r="A2461">
        <v>2015</v>
      </c>
      <c r="B2461">
        <v>11</v>
      </c>
      <c r="C2461" t="s">
        <v>6</v>
      </c>
      <c r="D2461">
        <v>2048</v>
      </c>
      <c r="E2461" t="s">
        <v>16</v>
      </c>
      <c r="F2461">
        <v>10465000</v>
      </c>
      <c r="G2461" s="1">
        <f>+D2461/F2461</f>
        <v>1.9569995222169136E-4</v>
      </c>
      <c r="H2461">
        <f>INDEX($T$21:$T$38, MATCH(E2461, $S$21:$S$38, 0))</f>
        <v>2</v>
      </c>
      <c r="I2461">
        <v>3826</v>
      </c>
    </row>
    <row r="2462" spans="1:9" x14ac:dyDescent="0.2">
      <c r="A2462">
        <v>2014</v>
      </c>
      <c r="B2462">
        <v>9</v>
      </c>
      <c r="C2462" t="s">
        <v>25</v>
      </c>
      <c r="D2462">
        <v>2050</v>
      </c>
      <c r="E2462" t="s">
        <v>15</v>
      </c>
      <c r="F2462">
        <v>10037000</v>
      </c>
      <c r="G2462" s="1">
        <f>+D2462/F2462</f>
        <v>2.0424429610441366E-4</v>
      </c>
      <c r="H2462">
        <f>INDEX($T$21:$T$38, MATCH(E2462, $S$21:$S$38, 0))</f>
        <v>1</v>
      </c>
      <c r="I2462">
        <v>3339</v>
      </c>
    </row>
    <row r="2463" spans="1:9" x14ac:dyDescent="0.2">
      <c r="A2463">
        <v>2014</v>
      </c>
      <c r="B2463">
        <v>10</v>
      </c>
      <c r="C2463" t="s">
        <v>25</v>
      </c>
      <c r="D2463">
        <v>2052</v>
      </c>
      <c r="E2463" t="s">
        <v>15</v>
      </c>
      <c r="F2463">
        <v>10037000</v>
      </c>
      <c r="G2463" s="1">
        <f>+D2463/F2463</f>
        <v>2.0444355883232041E-4</v>
      </c>
      <c r="H2463">
        <f>INDEX($T$21:$T$38, MATCH(E2463, $S$21:$S$38, 0))</f>
        <v>1</v>
      </c>
      <c r="I2463">
        <v>3375</v>
      </c>
    </row>
    <row r="2464" spans="1:9" x14ac:dyDescent="0.2">
      <c r="A2464">
        <v>2014</v>
      </c>
      <c r="B2464">
        <v>4</v>
      </c>
      <c r="C2464" t="s">
        <v>6</v>
      </c>
      <c r="D2464">
        <v>2053</v>
      </c>
      <c r="E2464" t="s">
        <v>16</v>
      </c>
      <c r="F2464">
        <v>10520000</v>
      </c>
      <c r="G2464" s="1">
        <f>+D2464/F2464</f>
        <v>1.9515209125475286E-4</v>
      </c>
      <c r="H2464">
        <f>INDEX($T$21:$T$38, MATCH(E2464, $S$21:$S$38, 0))</f>
        <v>2</v>
      </c>
      <c r="I2464">
        <v>3142</v>
      </c>
    </row>
    <row r="2465" spans="1:9" x14ac:dyDescent="0.2">
      <c r="A2465">
        <v>2015</v>
      </c>
      <c r="B2465">
        <v>4</v>
      </c>
      <c r="C2465" t="s">
        <v>25</v>
      </c>
      <c r="D2465">
        <v>2053</v>
      </c>
      <c r="E2465" t="s">
        <v>15</v>
      </c>
      <c r="F2465">
        <v>9791000</v>
      </c>
      <c r="G2465" s="1">
        <f>+D2465/F2465</f>
        <v>2.0968236135226228E-4</v>
      </c>
      <c r="H2465">
        <f>INDEX($T$21:$T$38, MATCH(E2465, $S$21:$S$38, 0))</f>
        <v>1</v>
      </c>
      <c r="I2465">
        <v>3591</v>
      </c>
    </row>
    <row r="2466" spans="1:9" x14ac:dyDescent="0.2">
      <c r="A2466">
        <v>2018</v>
      </c>
      <c r="B2466">
        <v>9</v>
      </c>
      <c r="C2466" t="s">
        <v>25</v>
      </c>
      <c r="D2466">
        <v>2054</v>
      </c>
      <c r="E2466" t="s">
        <v>14</v>
      </c>
      <c r="F2466">
        <v>10567000</v>
      </c>
      <c r="G2466" s="1">
        <f>+D2466/F2466</f>
        <v>1.9437872622314752E-4</v>
      </c>
      <c r="H2466">
        <f>INDEX($T$21:$T$38, MATCH(E2466, $S$21:$S$38, 0))</f>
        <v>1</v>
      </c>
      <c r="I2466">
        <v>5066</v>
      </c>
    </row>
    <row r="2467" spans="1:9" x14ac:dyDescent="0.2">
      <c r="A2467">
        <v>2018</v>
      </c>
      <c r="B2467">
        <v>8</v>
      </c>
      <c r="C2467" t="s">
        <v>6</v>
      </c>
      <c r="D2467">
        <v>2055</v>
      </c>
      <c r="E2467" t="s">
        <v>16</v>
      </c>
      <c r="F2467">
        <v>10515000</v>
      </c>
      <c r="G2467" s="1">
        <f>+D2467/F2467</f>
        <v>1.9543509272467902E-4</v>
      </c>
      <c r="H2467">
        <f>INDEX($T$21:$T$38, MATCH(E2467, $S$21:$S$38, 0))</f>
        <v>2</v>
      </c>
      <c r="I2467">
        <v>5014</v>
      </c>
    </row>
    <row r="2468" spans="1:9" x14ac:dyDescent="0.2">
      <c r="A2468">
        <v>2014</v>
      </c>
      <c r="B2468">
        <v>9</v>
      </c>
      <c r="C2468" t="s">
        <v>6</v>
      </c>
      <c r="D2468">
        <v>2059</v>
      </c>
      <c r="E2468" t="s">
        <v>16</v>
      </c>
      <c r="F2468">
        <v>10520000</v>
      </c>
      <c r="G2468" s="1">
        <f>+D2468/F2468</f>
        <v>1.9572243346007605E-4</v>
      </c>
      <c r="H2468">
        <f>INDEX($T$21:$T$38, MATCH(E2468, $S$21:$S$38, 0))</f>
        <v>2</v>
      </c>
      <c r="I2468">
        <v>3322</v>
      </c>
    </row>
    <row r="2469" spans="1:9" x14ac:dyDescent="0.2">
      <c r="A2469">
        <v>2017</v>
      </c>
      <c r="B2469">
        <v>9</v>
      </c>
      <c r="C2469" t="s">
        <v>6</v>
      </c>
      <c r="D2469">
        <v>2060</v>
      </c>
      <c r="E2469" t="s">
        <v>16</v>
      </c>
      <c r="F2469">
        <v>10543000</v>
      </c>
      <c r="G2469" s="1">
        <f>+D2469/F2469</f>
        <v>1.9539030636441239E-4</v>
      </c>
      <c r="H2469">
        <f>INDEX($T$21:$T$38, MATCH(E2469, $S$21:$S$38, 0))</f>
        <v>2</v>
      </c>
      <c r="I2469">
        <v>4618</v>
      </c>
    </row>
    <row r="2470" spans="1:9" x14ac:dyDescent="0.2">
      <c r="A2470">
        <v>2012</v>
      </c>
      <c r="B2470">
        <v>10</v>
      </c>
      <c r="C2470" t="s">
        <v>25</v>
      </c>
      <c r="D2470">
        <v>2061</v>
      </c>
      <c r="E2470" t="s">
        <v>15</v>
      </c>
      <c r="F2470">
        <v>10255000</v>
      </c>
      <c r="G2470" s="1">
        <f>+D2470/F2470</f>
        <v>2.0097513408093613E-4</v>
      </c>
      <c r="H2470">
        <f>INDEX($T$21:$T$38, MATCH(E2470, $S$21:$S$38, 0))</f>
        <v>1</v>
      </c>
      <c r="I2470">
        <v>2511</v>
      </c>
    </row>
    <row r="2471" spans="1:9" x14ac:dyDescent="0.2">
      <c r="A2471">
        <v>2017</v>
      </c>
      <c r="B2471">
        <v>11</v>
      </c>
      <c r="C2471" t="s">
        <v>6</v>
      </c>
      <c r="D2471">
        <v>2064</v>
      </c>
      <c r="E2471" t="s">
        <v>16</v>
      </c>
      <c r="F2471">
        <v>10543000</v>
      </c>
      <c r="G2471" s="1">
        <f>+D2471/F2471</f>
        <v>1.9576970501754718E-4</v>
      </c>
      <c r="H2471">
        <f>INDEX($T$21:$T$38, MATCH(E2471, $S$21:$S$38, 0))</f>
        <v>2</v>
      </c>
      <c r="I2471">
        <v>4690</v>
      </c>
    </row>
    <row r="2472" spans="1:9" x14ac:dyDescent="0.2">
      <c r="A2472">
        <v>2018</v>
      </c>
      <c r="B2472">
        <v>2</v>
      </c>
      <c r="C2472" t="s">
        <v>25</v>
      </c>
      <c r="D2472">
        <v>2064</v>
      </c>
      <c r="E2472" t="s">
        <v>15</v>
      </c>
      <c r="F2472">
        <v>9504000</v>
      </c>
      <c r="G2472" s="1">
        <f>+D2472/F2472</f>
        <v>2.1717171717171717E-4</v>
      </c>
      <c r="H2472">
        <f>INDEX($T$21:$T$38, MATCH(E2472, $S$21:$S$38, 0))</f>
        <v>1</v>
      </c>
      <c r="I2472">
        <v>4815</v>
      </c>
    </row>
    <row r="2473" spans="1:9" x14ac:dyDescent="0.2">
      <c r="A2473">
        <v>2018</v>
      </c>
      <c r="B2473">
        <v>4</v>
      </c>
      <c r="C2473" t="s">
        <v>6</v>
      </c>
      <c r="D2473">
        <v>2066</v>
      </c>
      <c r="E2473" t="s">
        <v>16</v>
      </c>
      <c r="F2473">
        <v>10515000</v>
      </c>
      <c r="G2473" s="1">
        <f>+D2473/F2473</f>
        <v>1.9648121730860674E-4</v>
      </c>
      <c r="H2473">
        <f>INDEX($T$21:$T$38, MATCH(E2473, $S$21:$S$38, 0))</f>
        <v>2</v>
      </c>
      <c r="I2473">
        <v>4870</v>
      </c>
    </row>
    <row r="2474" spans="1:9" x14ac:dyDescent="0.2">
      <c r="A2474">
        <v>2013</v>
      </c>
      <c r="B2474">
        <v>6</v>
      </c>
      <c r="C2474" t="s">
        <v>6</v>
      </c>
      <c r="D2474">
        <v>2070</v>
      </c>
      <c r="E2474" t="s">
        <v>16</v>
      </c>
      <c r="F2474">
        <v>10742000</v>
      </c>
      <c r="G2474" s="1">
        <f>+D2474/F2474</f>
        <v>1.9270154533606405E-4</v>
      </c>
      <c r="H2474">
        <f>INDEX($T$21:$T$38, MATCH(E2474, $S$21:$S$38, 0))</f>
        <v>2</v>
      </c>
      <c r="I2474">
        <v>2782</v>
      </c>
    </row>
    <row r="2475" spans="1:9" x14ac:dyDescent="0.2">
      <c r="A2475">
        <v>2011</v>
      </c>
      <c r="B2475">
        <v>2</v>
      </c>
      <c r="C2475" t="s">
        <v>25</v>
      </c>
      <c r="D2475">
        <v>2072</v>
      </c>
      <c r="E2475" t="s">
        <v>15</v>
      </c>
      <c r="F2475">
        <v>10172000</v>
      </c>
      <c r="G2475" s="1">
        <f>+D2475/F2475</f>
        <v>2.0369642154935115E-4</v>
      </c>
      <c r="H2475">
        <f>INDEX($T$21:$T$38, MATCH(E2475, $S$21:$S$38, 0))</f>
        <v>1</v>
      </c>
      <c r="I2475">
        <v>1791</v>
      </c>
    </row>
    <row r="2476" spans="1:9" x14ac:dyDescent="0.2">
      <c r="A2476">
        <v>2017</v>
      </c>
      <c r="B2476">
        <v>5</v>
      </c>
      <c r="C2476" t="s">
        <v>6</v>
      </c>
      <c r="D2476">
        <v>2072</v>
      </c>
      <c r="E2476" t="s">
        <v>16</v>
      </c>
      <c r="F2476">
        <v>10543000</v>
      </c>
      <c r="G2476" s="1">
        <f>+D2476/F2476</f>
        <v>1.9652850232381675E-4</v>
      </c>
      <c r="H2476">
        <f>INDEX($T$21:$T$38, MATCH(E2476, $S$21:$S$38, 0))</f>
        <v>2</v>
      </c>
      <c r="I2476">
        <v>4474</v>
      </c>
    </row>
    <row r="2477" spans="1:9" x14ac:dyDescent="0.2">
      <c r="A2477">
        <v>2017</v>
      </c>
      <c r="B2477">
        <v>2</v>
      </c>
      <c r="C2477" t="s">
        <v>6</v>
      </c>
      <c r="D2477">
        <v>2076</v>
      </c>
      <c r="E2477" t="s">
        <v>16</v>
      </c>
      <c r="F2477">
        <v>10543000</v>
      </c>
      <c r="G2477" s="1">
        <f>+D2477/F2477</f>
        <v>1.9690790097695154E-4</v>
      </c>
      <c r="H2477">
        <f>INDEX($T$21:$T$38, MATCH(E2477, $S$21:$S$38, 0))</f>
        <v>2</v>
      </c>
      <c r="I2477">
        <v>4366</v>
      </c>
    </row>
    <row r="2478" spans="1:9" x14ac:dyDescent="0.2">
      <c r="A2478">
        <v>2011</v>
      </c>
      <c r="B2478">
        <v>4</v>
      </c>
      <c r="C2478" t="s">
        <v>25</v>
      </c>
      <c r="D2478">
        <v>2078</v>
      </c>
      <c r="E2478" t="s">
        <v>15</v>
      </c>
      <c r="F2478">
        <v>10172000</v>
      </c>
      <c r="G2478" s="1">
        <f>+D2478/F2478</f>
        <v>2.0428627605190719E-4</v>
      </c>
      <c r="H2478">
        <f>INDEX($T$21:$T$38, MATCH(E2478, $S$21:$S$38, 0))</f>
        <v>1</v>
      </c>
      <c r="I2478">
        <v>1863</v>
      </c>
    </row>
    <row r="2479" spans="1:9" x14ac:dyDescent="0.2">
      <c r="A2479">
        <v>2017</v>
      </c>
      <c r="B2479">
        <v>12</v>
      </c>
      <c r="C2479" t="s">
        <v>25</v>
      </c>
      <c r="D2479">
        <v>2078</v>
      </c>
      <c r="E2479" t="s">
        <v>14</v>
      </c>
      <c r="F2479">
        <v>10281000</v>
      </c>
      <c r="G2479" s="1">
        <f>+D2479/F2479</f>
        <v>2.0212041630191617E-4</v>
      </c>
      <c r="H2479">
        <f>INDEX($T$21:$T$38, MATCH(E2479, $S$21:$S$38, 0))</f>
        <v>1</v>
      </c>
      <c r="I2479">
        <v>4742</v>
      </c>
    </row>
    <row r="2480" spans="1:9" x14ac:dyDescent="0.2">
      <c r="A2480">
        <v>2013</v>
      </c>
      <c r="B2480">
        <v>9</v>
      </c>
      <c r="C2480" t="s">
        <v>6</v>
      </c>
      <c r="D2480">
        <v>2080</v>
      </c>
      <c r="E2480" t="s">
        <v>16</v>
      </c>
      <c r="F2480">
        <v>10742000</v>
      </c>
      <c r="G2480" s="1">
        <f>+D2480/F2480</f>
        <v>1.9363247067585179E-4</v>
      </c>
      <c r="H2480">
        <f>INDEX($T$21:$T$38, MATCH(E2480, $S$21:$S$38, 0))</f>
        <v>2</v>
      </c>
      <c r="I2480">
        <v>2890</v>
      </c>
    </row>
    <row r="2481" spans="1:9" x14ac:dyDescent="0.2">
      <c r="A2481">
        <v>2010</v>
      </c>
      <c r="B2481">
        <v>10</v>
      </c>
      <c r="C2481" t="s">
        <v>25</v>
      </c>
      <c r="D2481">
        <v>2083</v>
      </c>
      <c r="E2481" t="s">
        <v>15</v>
      </c>
      <c r="F2481">
        <v>10172000</v>
      </c>
      <c r="G2481" s="1">
        <f>+D2481/F2481</f>
        <v>2.0477782147070389E-4</v>
      </c>
      <c r="H2481">
        <f>INDEX($T$21:$T$38, MATCH(E2481, $S$21:$S$38, 0))</f>
        <v>1</v>
      </c>
      <c r="I2481">
        <v>1647</v>
      </c>
    </row>
    <row r="2482" spans="1:9" x14ac:dyDescent="0.2">
      <c r="A2482">
        <v>2018</v>
      </c>
      <c r="B2482">
        <v>1</v>
      </c>
      <c r="C2482" t="s">
        <v>25</v>
      </c>
      <c r="D2482">
        <v>2086</v>
      </c>
      <c r="E2482" t="s">
        <v>14</v>
      </c>
      <c r="F2482">
        <v>10567000</v>
      </c>
      <c r="G2482" s="1">
        <f>+D2482/F2482</f>
        <v>1.9740702186050912E-4</v>
      </c>
      <c r="H2482">
        <f>INDEX($T$21:$T$38, MATCH(E2482, $S$21:$S$38, 0))</f>
        <v>1</v>
      </c>
      <c r="I2482">
        <v>4778</v>
      </c>
    </row>
    <row r="2483" spans="1:9" x14ac:dyDescent="0.2">
      <c r="A2483">
        <v>2015</v>
      </c>
      <c r="B2483">
        <v>10</v>
      </c>
      <c r="C2483" t="s">
        <v>6</v>
      </c>
      <c r="D2483">
        <v>2087</v>
      </c>
      <c r="E2483" t="s">
        <v>16</v>
      </c>
      <c r="F2483">
        <v>10465000</v>
      </c>
      <c r="G2483" s="1">
        <f>+D2483/F2483</f>
        <v>1.9942666029622552E-4</v>
      </c>
      <c r="H2483">
        <f>INDEX($T$21:$T$38, MATCH(E2483, $S$21:$S$38, 0))</f>
        <v>2</v>
      </c>
      <c r="I2483">
        <v>3790</v>
      </c>
    </row>
    <row r="2484" spans="1:9" x14ac:dyDescent="0.2">
      <c r="A2484">
        <v>2018</v>
      </c>
      <c r="B2484">
        <v>12</v>
      </c>
      <c r="C2484" t="s">
        <v>25</v>
      </c>
      <c r="D2484">
        <v>2089</v>
      </c>
      <c r="E2484" t="s">
        <v>14</v>
      </c>
      <c r="F2484">
        <v>10567000</v>
      </c>
      <c r="G2484" s="1">
        <f>+D2484/F2484</f>
        <v>1.9769092457651177E-4</v>
      </c>
      <c r="H2484">
        <f>INDEX($T$21:$T$38, MATCH(E2484, $S$21:$S$38, 0))</f>
        <v>1</v>
      </c>
      <c r="I2484">
        <v>5174</v>
      </c>
    </row>
    <row r="2485" spans="1:9" x14ac:dyDescent="0.2">
      <c r="A2485">
        <v>2014</v>
      </c>
      <c r="B2485">
        <v>11</v>
      </c>
      <c r="C2485" t="s">
        <v>25</v>
      </c>
      <c r="D2485">
        <v>2093</v>
      </c>
      <c r="E2485" t="s">
        <v>15</v>
      </c>
      <c r="F2485">
        <v>10037000</v>
      </c>
      <c r="G2485" s="1">
        <f>+D2485/F2485</f>
        <v>2.0852844475440868E-4</v>
      </c>
      <c r="H2485">
        <f>INDEX($T$21:$T$38, MATCH(E2485, $S$21:$S$38, 0))</f>
        <v>1</v>
      </c>
      <c r="I2485">
        <v>3411</v>
      </c>
    </row>
    <row r="2486" spans="1:9" x14ac:dyDescent="0.2">
      <c r="A2486">
        <v>2010</v>
      </c>
      <c r="B2486">
        <v>11</v>
      </c>
      <c r="C2486" t="s">
        <v>25</v>
      </c>
      <c r="D2486">
        <v>2095</v>
      </c>
      <c r="E2486" t="s">
        <v>15</v>
      </c>
      <c r="F2486">
        <v>10172000</v>
      </c>
      <c r="G2486" s="1">
        <f>+D2486/F2486</f>
        <v>2.0595753047581596E-4</v>
      </c>
      <c r="H2486">
        <f>INDEX($T$21:$T$38, MATCH(E2486, $S$21:$S$38, 0))</f>
        <v>1</v>
      </c>
      <c r="I2486">
        <v>1683</v>
      </c>
    </row>
    <row r="2487" spans="1:9" x14ac:dyDescent="0.2">
      <c r="A2487">
        <v>2016</v>
      </c>
      <c r="B2487">
        <v>2</v>
      </c>
      <c r="C2487" t="s">
        <v>25</v>
      </c>
      <c r="D2487">
        <v>2097</v>
      </c>
      <c r="E2487" t="s">
        <v>15</v>
      </c>
      <c r="F2487">
        <v>9644000</v>
      </c>
      <c r="G2487" s="1">
        <f>+D2487/F2487</f>
        <v>2.1744089589381999E-4</v>
      </c>
      <c r="H2487">
        <f>INDEX($T$21:$T$38, MATCH(E2487, $S$21:$S$38, 0))</f>
        <v>1</v>
      </c>
      <c r="I2487">
        <v>3951</v>
      </c>
    </row>
    <row r="2488" spans="1:9" x14ac:dyDescent="0.2">
      <c r="A2488">
        <v>2017</v>
      </c>
      <c r="B2488">
        <v>7</v>
      </c>
      <c r="C2488" t="s">
        <v>6</v>
      </c>
      <c r="D2488">
        <v>2097</v>
      </c>
      <c r="E2488" t="s">
        <v>16</v>
      </c>
      <c r="F2488">
        <v>10543000</v>
      </c>
      <c r="G2488" s="1">
        <f>+D2488/F2488</f>
        <v>1.9889974390590914E-4</v>
      </c>
      <c r="H2488">
        <f>INDEX($T$21:$T$38, MATCH(E2488, $S$21:$S$38, 0))</f>
        <v>2</v>
      </c>
      <c r="I2488">
        <v>4546</v>
      </c>
    </row>
    <row r="2489" spans="1:9" x14ac:dyDescent="0.2">
      <c r="A2489">
        <v>2017</v>
      </c>
      <c r="B2489">
        <v>3</v>
      </c>
      <c r="C2489" t="s">
        <v>25</v>
      </c>
      <c r="D2489">
        <v>2100</v>
      </c>
      <c r="E2489" t="s">
        <v>14</v>
      </c>
      <c r="F2489">
        <v>10281000</v>
      </c>
      <c r="G2489" s="1">
        <f>+D2489/F2489</f>
        <v>2.0426028596440035E-4</v>
      </c>
      <c r="H2489">
        <f>INDEX($T$21:$T$38, MATCH(E2489, $S$21:$S$38, 0))</f>
        <v>1</v>
      </c>
      <c r="I2489">
        <v>4418</v>
      </c>
    </row>
    <row r="2490" spans="1:9" x14ac:dyDescent="0.2">
      <c r="A2490">
        <v>2014</v>
      </c>
      <c r="B2490">
        <v>4</v>
      </c>
      <c r="C2490" t="s">
        <v>25</v>
      </c>
      <c r="D2490">
        <v>2101</v>
      </c>
      <c r="E2490" t="s">
        <v>15</v>
      </c>
      <c r="F2490">
        <v>10037000</v>
      </c>
      <c r="G2490" s="1">
        <f>+D2490/F2490</f>
        <v>2.0932549566603567E-4</v>
      </c>
      <c r="H2490">
        <f>INDEX($T$21:$T$38, MATCH(E2490, $S$21:$S$38, 0))</f>
        <v>1</v>
      </c>
      <c r="I2490">
        <v>3159</v>
      </c>
    </row>
    <row r="2491" spans="1:9" x14ac:dyDescent="0.2">
      <c r="A2491">
        <v>2016</v>
      </c>
      <c r="B2491">
        <v>2</v>
      </c>
      <c r="C2491" t="s">
        <v>6</v>
      </c>
      <c r="D2491">
        <v>2102</v>
      </c>
      <c r="E2491" t="s">
        <v>16</v>
      </c>
      <c r="F2491">
        <v>10552000</v>
      </c>
      <c r="G2491" s="1">
        <f>+D2491/F2491</f>
        <v>1.9920394238059135E-4</v>
      </c>
      <c r="H2491">
        <f>INDEX($T$21:$T$38, MATCH(E2491, $S$21:$S$38, 0))</f>
        <v>2</v>
      </c>
      <c r="I2491">
        <v>3934</v>
      </c>
    </row>
    <row r="2492" spans="1:9" x14ac:dyDescent="0.2">
      <c r="A2492">
        <v>2011</v>
      </c>
      <c r="B2492">
        <v>9</v>
      </c>
      <c r="C2492" t="s">
        <v>25</v>
      </c>
      <c r="D2492">
        <v>2104</v>
      </c>
      <c r="E2492" t="s">
        <v>15</v>
      </c>
      <c r="F2492">
        <v>10172000</v>
      </c>
      <c r="G2492" s="1">
        <f>+D2492/F2492</f>
        <v>2.0684231222965001E-4</v>
      </c>
      <c r="H2492">
        <f>INDEX($T$21:$T$38, MATCH(E2492, $S$21:$S$38, 0))</f>
        <v>1</v>
      </c>
      <c r="I2492">
        <v>2043</v>
      </c>
    </row>
    <row r="2493" spans="1:9" x14ac:dyDescent="0.2">
      <c r="A2493">
        <v>2017</v>
      </c>
      <c r="B2493">
        <v>7</v>
      </c>
      <c r="C2493" t="s">
        <v>25</v>
      </c>
      <c r="D2493">
        <v>2105</v>
      </c>
      <c r="E2493" t="s">
        <v>14</v>
      </c>
      <c r="F2493">
        <v>10281000</v>
      </c>
      <c r="G2493" s="1">
        <f>+D2493/F2493</f>
        <v>2.0474661997860132E-4</v>
      </c>
      <c r="H2493">
        <f>INDEX($T$21:$T$38, MATCH(E2493, $S$21:$S$38, 0))</f>
        <v>1</v>
      </c>
      <c r="I2493">
        <v>4562</v>
      </c>
    </row>
    <row r="2494" spans="1:9" x14ac:dyDescent="0.2">
      <c r="A2494">
        <v>2018</v>
      </c>
      <c r="B2494">
        <v>7</v>
      </c>
      <c r="C2494" t="s">
        <v>6</v>
      </c>
      <c r="D2494">
        <v>2105</v>
      </c>
      <c r="E2494" t="s">
        <v>16</v>
      </c>
      <c r="F2494">
        <v>10515000</v>
      </c>
      <c r="G2494" s="1">
        <f>+D2494/F2494</f>
        <v>2.0019020446980504E-4</v>
      </c>
      <c r="H2494">
        <f>INDEX($T$21:$T$38, MATCH(E2494, $S$21:$S$38, 0))</f>
        <v>2</v>
      </c>
      <c r="I2494">
        <v>4978</v>
      </c>
    </row>
    <row r="2495" spans="1:9" x14ac:dyDescent="0.2">
      <c r="A2495">
        <v>2014</v>
      </c>
      <c r="B2495">
        <v>5</v>
      </c>
      <c r="C2495" t="s">
        <v>6</v>
      </c>
      <c r="D2495">
        <v>2107</v>
      </c>
      <c r="E2495" t="s">
        <v>16</v>
      </c>
      <c r="F2495">
        <v>10520000</v>
      </c>
      <c r="G2495" s="1">
        <f>+D2495/F2495</f>
        <v>2.002851711026616E-4</v>
      </c>
      <c r="H2495">
        <f>INDEX($T$21:$T$38, MATCH(E2495, $S$21:$S$38, 0))</f>
        <v>2</v>
      </c>
      <c r="I2495">
        <v>3178</v>
      </c>
    </row>
    <row r="2496" spans="1:9" x14ac:dyDescent="0.2">
      <c r="A2496">
        <v>2015</v>
      </c>
      <c r="B2496">
        <v>6</v>
      </c>
      <c r="C2496" t="s">
        <v>6</v>
      </c>
      <c r="D2496">
        <v>2107</v>
      </c>
      <c r="E2496" t="s">
        <v>16</v>
      </c>
      <c r="F2496">
        <v>10465000</v>
      </c>
      <c r="G2496" s="1">
        <f>+D2496/F2496</f>
        <v>2.0133779264214045E-4</v>
      </c>
      <c r="H2496">
        <f>INDEX($T$21:$T$38, MATCH(E2496, $S$21:$S$38, 0))</f>
        <v>2</v>
      </c>
      <c r="I2496">
        <v>3646</v>
      </c>
    </row>
    <row r="2497" spans="1:9" x14ac:dyDescent="0.2">
      <c r="A2497">
        <v>2010</v>
      </c>
      <c r="B2497">
        <v>4</v>
      </c>
      <c r="C2497" t="s">
        <v>25</v>
      </c>
      <c r="D2497">
        <v>2108</v>
      </c>
      <c r="E2497" t="s">
        <v>15</v>
      </c>
      <c r="F2497">
        <v>10172000</v>
      </c>
      <c r="G2497" s="1">
        <f>+D2497/F2497</f>
        <v>2.0723554856468739E-4</v>
      </c>
      <c r="H2497">
        <f>INDEX($T$21:$T$38, MATCH(E2497, $S$21:$S$38, 0))</f>
        <v>1</v>
      </c>
      <c r="I2497">
        <v>1431</v>
      </c>
    </row>
    <row r="2498" spans="1:9" x14ac:dyDescent="0.2">
      <c r="A2498">
        <v>2013</v>
      </c>
      <c r="B2498">
        <v>7</v>
      </c>
      <c r="C2498" t="s">
        <v>25</v>
      </c>
      <c r="D2498">
        <v>2108</v>
      </c>
      <c r="E2498" t="s">
        <v>15</v>
      </c>
      <c r="F2498">
        <v>10162000</v>
      </c>
      <c r="G2498" s="1">
        <f>+D2498/F2498</f>
        <v>2.074394804172407E-4</v>
      </c>
      <c r="H2498">
        <f>INDEX($T$21:$T$38, MATCH(E2498, $S$21:$S$38, 0))</f>
        <v>1</v>
      </c>
      <c r="I2498">
        <v>2835</v>
      </c>
    </row>
    <row r="2499" spans="1:9" x14ac:dyDescent="0.2">
      <c r="A2499">
        <v>2016</v>
      </c>
      <c r="B2499">
        <v>12</v>
      </c>
      <c r="C2499" t="s">
        <v>25</v>
      </c>
      <c r="D2499">
        <v>2108</v>
      </c>
      <c r="E2499" t="s">
        <v>14</v>
      </c>
      <c r="F2499">
        <v>10056000</v>
      </c>
      <c r="G2499" s="1">
        <f>+D2499/F2499</f>
        <v>2.0962609387430389E-4</v>
      </c>
      <c r="H2499">
        <f>INDEX($T$21:$T$38, MATCH(E2499, $S$21:$S$38, 0))</f>
        <v>1</v>
      </c>
      <c r="I2499">
        <v>4310</v>
      </c>
    </row>
    <row r="2500" spans="1:9" x14ac:dyDescent="0.2">
      <c r="A2500">
        <v>2012</v>
      </c>
      <c r="B2500">
        <v>9</v>
      </c>
      <c r="C2500" t="s">
        <v>25</v>
      </c>
      <c r="D2500">
        <v>2111</v>
      </c>
      <c r="E2500" t="s">
        <v>15</v>
      </c>
      <c r="F2500">
        <v>10255000</v>
      </c>
      <c r="G2500" s="1">
        <f>+D2500/F2500</f>
        <v>2.0585080448561678E-4</v>
      </c>
      <c r="H2500">
        <f>INDEX($T$21:$T$38, MATCH(E2500, $S$21:$S$38, 0))</f>
        <v>1</v>
      </c>
      <c r="I2500">
        <v>2475</v>
      </c>
    </row>
    <row r="2501" spans="1:9" x14ac:dyDescent="0.2">
      <c r="A2501">
        <v>2018</v>
      </c>
      <c r="B2501">
        <v>3</v>
      </c>
      <c r="C2501" t="s">
        <v>6</v>
      </c>
      <c r="D2501">
        <v>2111</v>
      </c>
      <c r="E2501" t="s">
        <v>16</v>
      </c>
      <c r="F2501">
        <v>10515000</v>
      </c>
      <c r="G2501" s="1">
        <f>+D2501/F2501</f>
        <v>2.0076081787922016E-4</v>
      </c>
      <c r="H2501">
        <f>INDEX($T$21:$T$38, MATCH(E2501, $S$21:$S$38, 0))</f>
        <v>2</v>
      </c>
      <c r="I2501">
        <v>4834</v>
      </c>
    </row>
    <row r="2502" spans="1:9" x14ac:dyDescent="0.2">
      <c r="A2502">
        <v>2014</v>
      </c>
      <c r="B2502">
        <v>8</v>
      </c>
      <c r="C2502" t="s">
        <v>25</v>
      </c>
      <c r="D2502">
        <v>2112</v>
      </c>
      <c r="E2502" t="s">
        <v>15</v>
      </c>
      <c r="F2502">
        <v>10037000</v>
      </c>
      <c r="G2502" s="1">
        <f>+D2502/F2502</f>
        <v>2.1042144066952276E-4</v>
      </c>
      <c r="H2502">
        <f>INDEX($T$21:$T$38, MATCH(E2502, $S$21:$S$38, 0))</f>
        <v>1</v>
      </c>
      <c r="I2502">
        <v>3303</v>
      </c>
    </row>
    <row r="2503" spans="1:9" x14ac:dyDescent="0.2">
      <c r="A2503">
        <v>2017</v>
      </c>
      <c r="B2503">
        <v>4</v>
      </c>
      <c r="C2503" t="s">
        <v>6</v>
      </c>
      <c r="D2503">
        <v>2113</v>
      </c>
      <c r="E2503" t="s">
        <v>16</v>
      </c>
      <c r="F2503">
        <v>10543000</v>
      </c>
      <c r="G2503" s="1">
        <f>+D2503/F2503</f>
        <v>2.0041733851844826E-4</v>
      </c>
      <c r="H2503">
        <f>INDEX($T$21:$T$38, MATCH(E2503, $S$21:$S$38, 0))</f>
        <v>2</v>
      </c>
      <c r="I2503">
        <v>4438</v>
      </c>
    </row>
    <row r="2504" spans="1:9" x14ac:dyDescent="0.2">
      <c r="A2504">
        <v>2018</v>
      </c>
      <c r="B2504">
        <v>11</v>
      </c>
      <c r="C2504" t="s">
        <v>6</v>
      </c>
      <c r="D2504">
        <v>2114</v>
      </c>
      <c r="E2504" t="s">
        <v>16</v>
      </c>
      <c r="F2504">
        <v>10515000</v>
      </c>
      <c r="G2504" s="1">
        <f>+D2504/F2504</f>
        <v>2.0104612458392773E-4</v>
      </c>
      <c r="H2504">
        <f>INDEX($T$21:$T$38, MATCH(E2504, $S$21:$S$38, 0))</f>
        <v>2</v>
      </c>
      <c r="I2504">
        <v>5122</v>
      </c>
    </row>
    <row r="2505" spans="1:9" x14ac:dyDescent="0.2">
      <c r="A2505">
        <v>2013</v>
      </c>
      <c r="B2505">
        <v>4</v>
      </c>
      <c r="C2505" t="s">
        <v>25</v>
      </c>
      <c r="D2505">
        <v>2115</v>
      </c>
      <c r="E2505" t="s">
        <v>15</v>
      </c>
      <c r="F2505">
        <v>10162000</v>
      </c>
      <c r="G2505" s="1">
        <f>+D2505/F2505</f>
        <v>2.0812832119661485E-4</v>
      </c>
      <c r="H2505">
        <f>INDEX($T$21:$T$38, MATCH(E2505, $S$21:$S$38, 0))</f>
        <v>1</v>
      </c>
      <c r="I2505">
        <v>2727</v>
      </c>
    </row>
    <row r="2506" spans="1:9" x14ac:dyDescent="0.2">
      <c r="A2506">
        <v>2016</v>
      </c>
      <c r="B2506">
        <v>8</v>
      </c>
      <c r="C2506" t="s">
        <v>6</v>
      </c>
      <c r="D2506">
        <v>2115</v>
      </c>
      <c r="E2506" t="s">
        <v>16</v>
      </c>
      <c r="F2506">
        <v>10552000</v>
      </c>
      <c r="G2506" s="1">
        <f>+D2506/F2506</f>
        <v>2.0043593631539046E-4</v>
      </c>
      <c r="H2506">
        <f>INDEX($T$21:$T$38, MATCH(E2506, $S$21:$S$38, 0))</f>
        <v>2</v>
      </c>
      <c r="I2506">
        <v>4150</v>
      </c>
    </row>
    <row r="2507" spans="1:9" x14ac:dyDescent="0.2">
      <c r="A2507">
        <v>2015</v>
      </c>
      <c r="B2507">
        <v>8</v>
      </c>
      <c r="C2507" t="s">
        <v>6</v>
      </c>
      <c r="D2507">
        <v>2116</v>
      </c>
      <c r="E2507" t="s">
        <v>16</v>
      </c>
      <c r="F2507">
        <v>10465000</v>
      </c>
      <c r="G2507" s="1">
        <f>+D2507/F2507</f>
        <v>2.0219780219780221E-4</v>
      </c>
      <c r="H2507">
        <f>INDEX($T$21:$T$38, MATCH(E2507, $S$21:$S$38, 0))</f>
        <v>2</v>
      </c>
      <c r="I2507">
        <v>3718</v>
      </c>
    </row>
    <row r="2508" spans="1:9" x14ac:dyDescent="0.2">
      <c r="A2508">
        <v>2016</v>
      </c>
      <c r="B2508">
        <v>4</v>
      </c>
      <c r="C2508" t="s">
        <v>6</v>
      </c>
      <c r="D2508">
        <v>2116</v>
      </c>
      <c r="E2508" t="s">
        <v>16</v>
      </c>
      <c r="F2508">
        <v>10552000</v>
      </c>
      <c r="G2508" s="1">
        <f>+D2508/F2508</f>
        <v>2.0053070507960576E-4</v>
      </c>
      <c r="H2508">
        <f>INDEX($T$21:$T$38, MATCH(E2508, $S$21:$S$38, 0))</f>
        <v>2</v>
      </c>
      <c r="I2508">
        <v>4006</v>
      </c>
    </row>
    <row r="2509" spans="1:9" x14ac:dyDescent="0.2">
      <c r="A2509">
        <v>2013</v>
      </c>
      <c r="B2509">
        <v>10</v>
      </c>
      <c r="C2509" t="s">
        <v>25</v>
      </c>
      <c r="D2509">
        <v>2117</v>
      </c>
      <c r="E2509" t="s">
        <v>15</v>
      </c>
      <c r="F2509">
        <v>10162000</v>
      </c>
      <c r="G2509" s="1">
        <f>+D2509/F2509</f>
        <v>2.0832513284786458E-4</v>
      </c>
      <c r="H2509">
        <f>INDEX($T$21:$T$38, MATCH(E2509, $S$21:$S$38, 0))</f>
        <v>1</v>
      </c>
      <c r="I2509">
        <v>2943</v>
      </c>
    </row>
    <row r="2510" spans="1:9" x14ac:dyDescent="0.2">
      <c r="A2510">
        <v>2014</v>
      </c>
      <c r="B2510">
        <v>7</v>
      </c>
      <c r="C2510" t="s">
        <v>6</v>
      </c>
      <c r="D2510">
        <v>2117</v>
      </c>
      <c r="E2510" t="s">
        <v>16</v>
      </c>
      <c r="F2510">
        <v>10520000</v>
      </c>
      <c r="G2510" s="1">
        <f>+D2510/F2510</f>
        <v>2.0123574144486692E-4</v>
      </c>
      <c r="H2510">
        <f>INDEX($T$21:$T$38, MATCH(E2510, $S$21:$S$38, 0))</f>
        <v>2</v>
      </c>
      <c r="I2510">
        <v>3250</v>
      </c>
    </row>
    <row r="2511" spans="1:9" x14ac:dyDescent="0.2">
      <c r="A2511">
        <v>2013</v>
      </c>
      <c r="B2511">
        <v>10</v>
      </c>
      <c r="C2511" t="s">
        <v>6</v>
      </c>
      <c r="D2511">
        <v>2118</v>
      </c>
      <c r="E2511" t="s">
        <v>16</v>
      </c>
      <c r="F2511">
        <v>10742000</v>
      </c>
      <c r="G2511" s="1">
        <f>+D2511/F2511</f>
        <v>1.9716998696704525E-4</v>
      </c>
      <c r="H2511">
        <f>INDEX($T$21:$T$38, MATCH(E2511, $S$21:$S$38, 0))</f>
        <v>2</v>
      </c>
      <c r="I2511">
        <v>2926</v>
      </c>
    </row>
    <row r="2512" spans="1:9" x14ac:dyDescent="0.2">
      <c r="A2512">
        <v>2016</v>
      </c>
      <c r="B2512">
        <v>5</v>
      </c>
      <c r="C2512" t="s">
        <v>6</v>
      </c>
      <c r="D2512">
        <v>2121</v>
      </c>
      <c r="E2512" t="s">
        <v>16</v>
      </c>
      <c r="F2512">
        <v>10552000</v>
      </c>
      <c r="G2512" s="1">
        <f>+D2512/F2512</f>
        <v>2.0100454890068233E-4</v>
      </c>
      <c r="H2512">
        <f>INDEX($T$21:$T$38, MATCH(E2512, $S$21:$S$38, 0))</f>
        <v>2</v>
      </c>
      <c r="I2512">
        <v>4042</v>
      </c>
    </row>
    <row r="2513" spans="1:9" x14ac:dyDescent="0.2">
      <c r="A2513">
        <v>2012</v>
      </c>
      <c r="B2513">
        <v>1</v>
      </c>
      <c r="C2513" t="s">
        <v>25</v>
      </c>
      <c r="D2513">
        <v>2122</v>
      </c>
      <c r="E2513" t="s">
        <v>15</v>
      </c>
      <c r="F2513">
        <v>10255000</v>
      </c>
      <c r="G2513" s="1">
        <f>+D2513/F2513</f>
        <v>2.0692345197464651E-4</v>
      </c>
      <c r="H2513">
        <f>INDEX($T$21:$T$38, MATCH(E2513, $S$21:$S$38, 0))</f>
        <v>1</v>
      </c>
      <c r="I2513">
        <v>2187</v>
      </c>
    </row>
    <row r="2514" spans="1:9" x14ac:dyDescent="0.2">
      <c r="A2514">
        <v>2015</v>
      </c>
      <c r="B2514">
        <v>4</v>
      </c>
      <c r="C2514" t="s">
        <v>6</v>
      </c>
      <c r="D2514">
        <v>2123</v>
      </c>
      <c r="E2514" t="s">
        <v>16</v>
      </c>
      <c r="F2514">
        <v>10465000</v>
      </c>
      <c r="G2514" s="1">
        <f>+D2514/F2514</f>
        <v>2.0286669851887244E-4</v>
      </c>
      <c r="H2514">
        <f>INDEX($T$21:$T$38, MATCH(E2514, $S$21:$S$38, 0))</f>
        <v>2</v>
      </c>
      <c r="I2514">
        <v>3574</v>
      </c>
    </row>
    <row r="2515" spans="1:9" x14ac:dyDescent="0.2">
      <c r="A2515">
        <v>2012</v>
      </c>
      <c r="B2515">
        <v>5</v>
      </c>
      <c r="C2515" t="s">
        <v>25</v>
      </c>
      <c r="D2515">
        <v>2125</v>
      </c>
      <c r="E2515" t="s">
        <v>15</v>
      </c>
      <c r="F2515">
        <v>10255000</v>
      </c>
      <c r="G2515" s="1">
        <f>+D2515/F2515</f>
        <v>2.0721599219892736E-4</v>
      </c>
      <c r="H2515">
        <f>INDEX($T$21:$T$38, MATCH(E2515, $S$21:$S$38, 0))</f>
        <v>1</v>
      </c>
      <c r="I2515">
        <v>2331</v>
      </c>
    </row>
    <row r="2516" spans="1:9" x14ac:dyDescent="0.2">
      <c r="A2516">
        <v>2014</v>
      </c>
      <c r="B2516">
        <v>7</v>
      </c>
      <c r="C2516" t="s">
        <v>25</v>
      </c>
      <c r="D2516">
        <v>2125</v>
      </c>
      <c r="E2516" t="s">
        <v>15</v>
      </c>
      <c r="F2516">
        <v>10037000</v>
      </c>
      <c r="G2516" s="1">
        <f>+D2516/F2516</f>
        <v>2.1171664840091662E-4</v>
      </c>
      <c r="H2516">
        <f>INDEX($T$21:$T$38, MATCH(E2516, $S$21:$S$38, 0))</f>
        <v>1</v>
      </c>
      <c r="I2516">
        <v>3267</v>
      </c>
    </row>
    <row r="2517" spans="1:9" x14ac:dyDescent="0.2">
      <c r="A2517">
        <v>2017</v>
      </c>
      <c r="B2517">
        <v>6</v>
      </c>
      <c r="C2517" t="s">
        <v>25</v>
      </c>
      <c r="D2517">
        <v>2125</v>
      </c>
      <c r="E2517" t="s">
        <v>15</v>
      </c>
      <c r="F2517">
        <v>9454000</v>
      </c>
      <c r="G2517" s="1">
        <f>+D2517/F2517</f>
        <v>2.2477258303363654E-4</v>
      </c>
      <c r="H2517">
        <f>INDEX($T$21:$T$38, MATCH(E2517, $S$21:$S$38, 0))</f>
        <v>1</v>
      </c>
      <c r="I2517">
        <v>4527</v>
      </c>
    </row>
    <row r="2518" spans="1:9" x14ac:dyDescent="0.2">
      <c r="A2518">
        <v>2017</v>
      </c>
      <c r="B2518">
        <v>8</v>
      </c>
      <c r="C2518" t="s">
        <v>6</v>
      </c>
      <c r="D2518">
        <v>2125</v>
      </c>
      <c r="E2518" t="s">
        <v>16</v>
      </c>
      <c r="F2518">
        <v>10543000</v>
      </c>
      <c r="G2518" s="1">
        <f>+D2518/F2518</f>
        <v>2.0155553447785259E-4</v>
      </c>
      <c r="H2518">
        <f>INDEX($T$21:$T$38, MATCH(E2518, $S$21:$S$38, 0))</f>
        <v>2</v>
      </c>
      <c r="I2518">
        <v>4582</v>
      </c>
    </row>
    <row r="2519" spans="1:9" x14ac:dyDescent="0.2">
      <c r="A2519">
        <v>2013</v>
      </c>
      <c r="B2519">
        <v>11</v>
      </c>
      <c r="C2519" t="s">
        <v>6</v>
      </c>
      <c r="D2519">
        <v>2128</v>
      </c>
      <c r="E2519" t="s">
        <v>16</v>
      </c>
      <c r="F2519">
        <v>10742000</v>
      </c>
      <c r="G2519" s="1">
        <f>+D2519/F2519</f>
        <v>1.9810091230683299E-4</v>
      </c>
      <c r="H2519">
        <f>INDEX($T$21:$T$38, MATCH(E2519, $S$21:$S$38, 0))</f>
        <v>2</v>
      </c>
      <c r="I2519">
        <v>2962</v>
      </c>
    </row>
    <row r="2520" spans="1:9" x14ac:dyDescent="0.2">
      <c r="A2520">
        <v>2013</v>
      </c>
      <c r="B2520">
        <v>7</v>
      </c>
      <c r="C2520" t="s">
        <v>6</v>
      </c>
      <c r="D2520">
        <v>2129</v>
      </c>
      <c r="E2520" t="s">
        <v>16</v>
      </c>
      <c r="F2520">
        <v>10742000</v>
      </c>
      <c r="G2520" s="1">
        <f>+D2520/F2520</f>
        <v>1.9819400484081176E-4</v>
      </c>
      <c r="H2520">
        <f>INDEX($T$21:$T$38, MATCH(E2520, $S$21:$S$38, 0))</f>
        <v>2</v>
      </c>
      <c r="I2520">
        <v>2818</v>
      </c>
    </row>
    <row r="2521" spans="1:9" x14ac:dyDescent="0.2">
      <c r="A2521">
        <v>2017</v>
      </c>
      <c r="B2521">
        <v>8</v>
      </c>
      <c r="C2521" t="s">
        <v>25</v>
      </c>
      <c r="D2521">
        <v>2129</v>
      </c>
      <c r="E2521" t="s">
        <v>14</v>
      </c>
      <c r="F2521">
        <v>10281000</v>
      </c>
      <c r="G2521" s="1">
        <f>+D2521/F2521</f>
        <v>2.0708102324676589E-4</v>
      </c>
      <c r="H2521">
        <f>INDEX($T$21:$T$38, MATCH(E2521, $S$21:$S$38, 0))</f>
        <v>1</v>
      </c>
      <c r="I2521">
        <v>4598</v>
      </c>
    </row>
    <row r="2522" spans="1:9" x14ac:dyDescent="0.2">
      <c r="A2522">
        <v>2013</v>
      </c>
      <c r="B2522">
        <v>11</v>
      </c>
      <c r="C2522" t="s">
        <v>25</v>
      </c>
      <c r="D2522">
        <v>2131</v>
      </c>
      <c r="E2522" t="s">
        <v>15</v>
      </c>
      <c r="F2522">
        <v>10162000</v>
      </c>
      <c r="G2522" s="1">
        <f>+D2522/F2522</f>
        <v>2.0970281440661287E-4</v>
      </c>
      <c r="H2522">
        <f>INDEX($T$21:$T$38, MATCH(E2522, $S$21:$S$38, 0))</f>
        <v>1</v>
      </c>
      <c r="I2522">
        <v>2979</v>
      </c>
    </row>
    <row r="2523" spans="1:9" x14ac:dyDescent="0.2">
      <c r="A2523">
        <v>2013</v>
      </c>
      <c r="B2523">
        <v>4</v>
      </c>
      <c r="C2523" t="s">
        <v>6</v>
      </c>
      <c r="D2523">
        <v>2133</v>
      </c>
      <c r="E2523" t="s">
        <v>16</v>
      </c>
      <c r="F2523">
        <v>10742000</v>
      </c>
      <c r="G2523" s="1">
        <f>+D2523/F2523</f>
        <v>1.9856637497672687E-4</v>
      </c>
      <c r="H2523">
        <f>INDEX($T$21:$T$38, MATCH(E2523, $S$21:$S$38, 0))</f>
        <v>2</v>
      </c>
      <c r="I2523">
        <v>2710</v>
      </c>
    </row>
    <row r="2524" spans="1:9" x14ac:dyDescent="0.2">
      <c r="A2524">
        <v>2014</v>
      </c>
      <c r="B2524">
        <v>5</v>
      </c>
      <c r="C2524" t="s">
        <v>25</v>
      </c>
      <c r="D2524">
        <v>2133</v>
      </c>
      <c r="E2524" t="s">
        <v>15</v>
      </c>
      <c r="F2524">
        <v>10037000</v>
      </c>
      <c r="G2524" s="1">
        <f>+D2524/F2524</f>
        <v>2.1251369931254359E-4</v>
      </c>
      <c r="H2524">
        <f>INDEX($T$21:$T$38, MATCH(E2524, $S$21:$S$38, 0))</f>
        <v>1</v>
      </c>
      <c r="I2524">
        <v>3195</v>
      </c>
    </row>
    <row r="2525" spans="1:9" x14ac:dyDescent="0.2">
      <c r="A2525">
        <v>2018</v>
      </c>
      <c r="B2525">
        <v>4</v>
      </c>
      <c r="C2525" t="s">
        <v>25</v>
      </c>
      <c r="D2525">
        <v>2133</v>
      </c>
      <c r="E2525" t="s">
        <v>15</v>
      </c>
      <c r="F2525">
        <v>9504000</v>
      </c>
      <c r="G2525" s="1">
        <f>+D2525/F2525</f>
        <v>2.2443181818181817E-4</v>
      </c>
      <c r="H2525">
        <f>INDEX($T$21:$T$38, MATCH(E2525, $S$21:$S$38, 0))</f>
        <v>1</v>
      </c>
      <c r="I2525">
        <v>4887</v>
      </c>
    </row>
    <row r="2526" spans="1:9" x14ac:dyDescent="0.2">
      <c r="A2526">
        <v>2017</v>
      </c>
      <c r="B2526">
        <v>1</v>
      </c>
      <c r="C2526" t="s">
        <v>25</v>
      </c>
      <c r="D2526">
        <v>2134</v>
      </c>
      <c r="E2526" t="s">
        <v>14</v>
      </c>
      <c r="F2526">
        <v>10281000</v>
      </c>
      <c r="G2526" s="1">
        <f>+D2526/F2526</f>
        <v>2.0756735726096682E-4</v>
      </c>
      <c r="H2526">
        <f>INDEX($T$21:$T$38, MATCH(E2526, $S$21:$S$38, 0))</f>
        <v>1</v>
      </c>
      <c r="I2526">
        <v>4346</v>
      </c>
    </row>
    <row r="2527" spans="1:9" x14ac:dyDescent="0.2">
      <c r="A2527">
        <v>2016</v>
      </c>
      <c r="B2527">
        <v>11</v>
      </c>
      <c r="C2527" t="s">
        <v>6</v>
      </c>
      <c r="D2527">
        <v>2135</v>
      </c>
      <c r="E2527" t="s">
        <v>16</v>
      </c>
      <c r="F2527">
        <v>10552000</v>
      </c>
      <c r="G2527" s="1">
        <f>+D2527/F2527</f>
        <v>2.0233131159969674E-4</v>
      </c>
      <c r="H2527">
        <f>INDEX($T$21:$T$38, MATCH(E2527, $S$21:$S$38, 0))</f>
        <v>2</v>
      </c>
      <c r="I2527">
        <v>4258</v>
      </c>
    </row>
    <row r="2528" spans="1:9" x14ac:dyDescent="0.2">
      <c r="A2528">
        <v>2012</v>
      </c>
      <c r="B2528">
        <v>9</v>
      </c>
      <c r="C2528" t="s">
        <v>6</v>
      </c>
      <c r="D2528">
        <v>2136</v>
      </c>
      <c r="E2528" t="s">
        <v>16</v>
      </c>
      <c r="F2528">
        <v>11000000</v>
      </c>
      <c r="G2528" s="1">
        <f>+D2528/F2528</f>
        <v>1.9418181818181817E-4</v>
      </c>
      <c r="H2528">
        <f>INDEX($T$21:$T$38, MATCH(E2528, $S$21:$S$38, 0))</f>
        <v>2</v>
      </c>
      <c r="I2528">
        <v>2458</v>
      </c>
    </row>
    <row r="2529" spans="1:9" x14ac:dyDescent="0.2">
      <c r="A2529">
        <v>2014</v>
      </c>
      <c r="B2529">
        <v>10</v>
      </c>
      <c r="C2529" t="s">
        <v>6</v>
      </c>
      <c r="D2529">
        <v>2137</v>
      </c>
      <c r="E2529" t="s">
        <v>16</v>
      </c>
      <c r="F2529">
        <v>10520000</v>
      </c>
      <c r="G2529" s="1">
        <f>+D2529/F2529</f>
        <v>2.0313688212927756E-4</v>
      </c>
      <c r="H2529">
        <f>INDEX($T$21:$T$38, MATCH(E2529, $S$21:$S$38, 0))</f>
        <v>2</v>
      </c>
      <c r="I2529">
        <v>3358</v>
      </c>
    </row>
    <row r="2530" spans="1:9" x14ac:dyDescent="0.2">
      <c r="A2530">
        <v>2016</v>
      </c>
      <c r="B2530">
        <v>9</v>
      </c>
      <c r="C2530" t="s">
        <v>6</v>
      </c>
      <c r="D2530">
        <v>2137</v>
      </c>
      <c r="E2530" t="s">
        <v>16</v>
      </c>
      <c r="F2530">
        <v>10552000</v>
      </c>
      <c r="G2530" s="1">
        <f>+D2530/F2530</f>
        <v>2.0252084912812738E-4</v>
      </c>
      <c r="H2530">
        <f>INDEX($T$21:$T$38, MATCH(E2530, $S$21:$S$38, 0))</f>
        <v>2</v>
      </c>
      <c r="I2530">
        <v>4186</v>
      </c>
    </row>
    <row r="2531" spans="1:9" x14ac:dyDescent="0.2">
      <c r="A2531">
        <v>2017</v>
      </c>
      <c r="B2531">
        <v>6</v>
      </c>
      <c r="C2531" t="s">
        <v>6</v>
      </c>
      <c r="D2531">
        <v>2137</v>
      </c>
      <c r="E2531" t="s">
        <v>16</v>
      </c>
      <c r="F2531">
        <v>10543000</v>
      </c>
      <c r="G2531" s="1">
        <f>+D2531/F2531</f>
        <v>2.0269373043725695E-4</v>
      </c>
      <c r="H2531">
        <f>INDEX($T$21:$T$38, MATCH(E2531, $S$21:$S$38, 0))</f>
        <v>2</v>
      </c>
      <c r="I2531">
        <v>4510</v>
      </c>
    </row>
    <row r="2532" spans="1:9" x14ac:dyDescent="0.2">
      <c r="A2532">
        <v>2015</v>
      </c>
      <c r="B2532">
        <v>9</v>
      </c>
      <c r="C2532" t="s">
        <v>25</v>
      </c>
      <c r="D2532">
        <v>2138</v>
      </c>
      <c r="E2532" t="s">
        <v>15</v>
      </c>
      <c r="F2532">
        <v>9791000</v>
      </c>
      <c r="G2532" s="1">
        <f>+D2532/F2532</f>
        <v>2.1836380349300378E-4</v>
      </c>
      <c r="H2532">
        <f>INDEX($T$21:$T$38, MATCH(E2532, $S$21:$S$38, 0))</f>
        <v>1</v>
      </c>
      <c r="I2532">
        <v>3771</v>
      </c>
    </row>
    <row r="2533" spans="1:9" x14ac:dyDescent="0.2">
      <c r="A2533">
        <v>2018</v>
      </c>
      <c r="B2533">
        <v>8</v>
      </c>
      <c r="C2533" t="s">
        <v>25</v>
      </c>
      <c r="D2533">
        <v>2138</v>
      </c>
      <c r="E2533" t="s">
        <v>14</v>
      </c>
      <c r="F2533">
        <v>10567000</v>
      </c>
      <c r="G2533" s="1">
        <f>+D2533/F2533</f>
        <v>2.0232800227122172E-4</v>
      </c>
      <c r="H2533">
        <f>INDEX($T$21:$T$38, MATCH(E2533, $S$21:$S$38, 0))</f>
        <v>1</v>
      </c>
      <c r="I2533">
        <v>5030</v>
      </c>
    </row>
    <row r="2534" spans="1:9" x14ac:dyDescent="0.2">
      <c r="A2534">
        <v>2013</v>
      </c>
      <c r="B2534">
        <v>5</v>
      </c>
      <c r="C2534" t="s">
        <v>25</v>
      </c>
      <c r="D2534">
        <v>2139</v>
      </c>
      <c r="E2534" t="s">
        <v>15</v>
      </c>
      <c r="F2534">
        <v>10162000</v>
      </c>
      <c r="G2534" s="1">
        <f>+D2534/F2534</f>
        <v>2.1049006101161189E-4</v>
      </c>
      <c r="H2534">
        <f>INDEX($T$21:$T$38, MATCH(E2534, $S$21:$S$38, 0))</f>
        <v>1</v>
      </c>
      <c r="I2534">
        <v>2763</v>
      </c>
    </row>
    <row r="2535" spans="1:9" x14ac:dyDescent="0.2">
      <c r="A2535">
        <v>2015</v>
      </c>
      <c r="B2535">
        <v>6</v>
      </c>
      <c r="C2535" t="s">
        <v>25</v>
      </c>
      <c r="D2535">
        <v>2140</v>
      </c>
      <c r="E2535" t="s">
        <v>15</v>
      </c>
      <c r="F2535">
        <v>9791000</v>
      </c>
      <c r="G2535" s="1">
        <f>+D2535/F2535</f>
        <v>2.1856807271984475E-4</v>
      </c>
      <c r="H2535">
        <f>INDEX($T$21:$T$38, MATCH(E2535, $S$21:$S$38, 0))</f>
        <v>1</v>
      </c>
      <c r="I2535">
        <v>3663</v>
      </c>
    </row>
    <row r="2536" spans="1:9" x14ac:dyDescent="0.2">
      <c r="A2536">
        <v>2012</v>
      </c>
      <c r="B2536">
        <v>12</v>
      </c>
      <c r="C2536" t="s">
        <v>25</v>
      </c>
      <c r="D2536">
        <v>2142</v>
      </c>
      <c r="E2536" t="s">
        <v>15</v>
      </c>
      <c r="F2536">
        <v>10255000</v>
      </c>
      <c r="G2536" s="1">
        <f>+D2536/F2536</f>
        <v>2.0887372013651877E-4</v>
      </c>
      <c r="H2536">
        <f>INDEX($T$21:$T$38, MATCH(E2536, $S$21:$S$38, 0))</f>
        <v>1</v>
      </c>
      <c r="I2536">
        <v>2583</v>
      </c>
    </row>
    <row r="2537" spans="1:9" x14ac:dyDescent="0.2">
      <c r="A2537">
        <v>2013</v>
      </c>
      <c r="B2537">
        <v>2</v>
      </c>
      <c r="C2537" t="s">
        <v>6</v>
      </c>
      <c r="D2537">
        <v>2142</v>
      </c>
      <c r="E2537" t="s">
        <v>16</v>
      </c>
      <c r="F2537">
        <v>10742000</v>
      </c>
      <c r="G2537" s="1">
        <f>+D2537/F2537</f>
        <v>1.9940420778253584E-4</v>
      </c>
      <c r="H2537">
        <f>INDEX($T$21:$T$38, MATCH(E2537, $S$21:$S$38, 0))</f>
        <v>2</v>
      </c>
      <c r="I2537">
        <v>2638</v>
      </c>
    </row>
    <row r="2538" spans="1:9" x14ac:dyDescent="0.2">
      <c r="A2538">
        <v>2014</v>
      </c>
      <c r="B2538">
        <v>11</v>
      </c>
      <c r="C2538" t="s">
        <v>6</v>
      </c>
      <c r="D2538">
        <v>2142</v>
      </c>
      <c r="E2538" t="s">
        <v>16</v>
      </c>
      <c r="F2538">
        <v>10520000</v>
      </c>
      <c r="G2538" s="1">
        <f>+D2538/F2538</f>
        <v>2.0361216730038022E-4</v>
      </c>
      <c r="H2538">
        <f>INDEX($T$21:$T$38, MATCH(E2538, $S$21:$S$38, 0))</f>
        <v>2</v>
      </c>
      <c r="I2538">
        <v>3394</v>
      </c>
    </row>
    <row r="2539" spans="1:9" x14ac:dyDescent="0.2">
      <c r="A2539">
        <v>2013</v>
      </c>
      <c r="B2539">
        <v>5</v>
      </c>
      <c r="C2539" t="s">
        <v>6</v>
      </c>
      <c r="D2539">
        <v>2144</v>
      </c>
      <c r="E2539" t="s">
        <v>16</v>
      </c>
      <c r="F2539">
        <v>10742000</v>
      </c>
      <c r="G2539" s="1">
        <f>+D2539/F2539</f>
        <v>1.9959039285049338E-4</v>
      </c>
      <c r="H2539">
        <f>INDEX($T$21:$T$38, MATCH(E2539, $S$21:$S$38, 0))</f>
        <v>2</v>
      </c>
      <c r="I2539">
        <v>2746</v>
      </c>
    </row>
    <row r="2540" spans="1:9" x14ac:dyDescent="0.2">
      <c r="A2540">
        <v>2010</v>
      </c>
      <c r="B2540">
        <v>6</v>
      </c>
      <c r="C2540" t="s">
        <v>25</v>
      </c>
      <c r="D2540">
        <v>2146</v>
      </c>
      <c r="E2540" t="s">
        <v>15</v>
      </c>
      <c r="F2540">
        <v>10172000</v>
      </c>
      <c r="G2540" s="1">
        <f>+D2540/F2540</f>
        <v>2.1097129374754228E-4</v>
      </c>
      <c r="H2540">
        <f>INDEX($T$21:$T$38, MATCH(E2540, $S$21:$S$38, 0))</f>
        <v>1</v>
      </c>
      <c r="I2540">
        <v>1503</v>
      </c>
    </row>
    <row r="2541" spans="1:9" x14ac:dyDescent="0.2">
      <c r="A2541">
        <v>2011</v>
      </c>
      <c r="B2541">
        <v>11</v>
      </c>
      <c r="C2541" t="s">
        <v>25</v>
      </c>
      <c r="D2541">
        <v>2146</v>
      </c>
      <c r="E2541" t="s">
        <v>15</v>
      </c>
      <c r="F2541">
        <v>10172000</v>
      </c>
      <c r="G2541" s="1">
        <f>+D2541/F2541</f>
        <v>2.1097129374754228E-4</v>
      </c>
      <c r="H2541">
        <f>INDEX($T$21:$T$38, MATCH(E2541, $S$21:$S$38, 0))</f>
        <v>1</v>
      </c>
      <c r="I2541">
        <v>2115</v>
      </c>
    </row>
    <row r="2542" spans="1:9" x14ac:dyDescent="0.2">
      <c r="A2542">
        <v>2014</v>
      </c>
      <c r="B2542">
        <v>2</v>
      </c>
      <c r="C2542" t="s">
        <v>6</v>
      </c>
      <c r="D2542">
        <v>2146</v>
      </c>
      <c r="E2542" t="s">
        <v>16</v>
      </c>
      <c r="F2542">
        <v>10520000</v>
      </c>
      <c r="G2542" s="1">
        <f>+D2542/F2542</f>
        <v>2.0399239543726237E-4</v>
      </c>
      <c r="H2542">
        <f>INDEX($T$21:$T$38, MATCH(E2542, $S$21:$S$38, 0))</f>
        <v>2</v>
      </c>
      <c r="I2542">
        <v>3070</v>
      </c>
    </row>
    <row r="2543" spans="1:9" x14ac:dyDescent="0.2">
      <c r="A2543">
        <v>2015</v>
      </c>
      <c r="B2543">
        <v>7</v>
      </c>
      <c r="C2543" t="s">
        <v>6</v>
      </c>
      <c r="D2543">
        <v>2148</v>
      </c>
      <c r="E2543" t="s">
        <v>16</v>
      </c>
      <c r="F2543">
        <v>10465000</v>
      </c>
      <c r="G2543" s="1">
        <f>+D2543/F2543</f>
        <v>2.0525561395126613E-4</v>
      </c>
      <c r="H2543">
        <f>INDEX($T$21:$T$38, MATCH(E2543, $S$21:$S$38, 0))</f>
        <v>2</v>
      </c>
      <c r="I2543">
        <v>3682</v>
      </c>
    </row>
    <row r="2544" spans="1:9" x14ac:dyDescent="0.2">
      <c r="A2544">
        <v>2012</v>
      </c>
      <c r="B2544">
        <v>4</v>
      </c>
      <c r="C2544" t="s">
        <v>25</v>
      </c>
      <c r="D2544">
        <v>2149</v>
      </c>
      <c r="E2544" t="s">
        <v>15</v>
      </c>
      <c r="F2544">
        <v>10255000</v>
      </c>
      <c r="G2544" s="1">
        <f>+D2544/F2544</f>
        <v>2.0955631399317406E-4</v>
      </c>
      <c r="H2544">
        <f>INDEX($T$21:$T$38, MATCH(E2544, $S$21:$S$38, 0))</f>
        <v>1</v>
      </c>
      <c r="I2544">
        <v>2295</v>
      </c>
    </row>
    <row r="2545" spans="1:9" x14ac:dyDescent="0.2">
      <c r="A2545">
        <v>2013</v>
      </c>
      <c r="B2545">
        <v>8</v>
      </c>
      <c r="C2545" t="s">
        <v>6</v>
      </c>
      <c r="D2545">
        <v>2150</v>
      </c>
      <c r="E2545" t="s">
        <v>16</v>
      </c>
      <c r="F2545">
        <v>10742000</v>
      </c>
      <c r="G2545" s="1">
        <f>+D2545/F2545</f>
        <v>2.0014894805436603E-4</v>
      </c>
      <c r="H2545">
        <f>INDEX($T$21:$T$38, MATCH(E2545, $S$21:$S$38, 0))</f>
        <v>2</v>
      </c>
      <c r="I2545">
        <v>2854</v>
      </c>
    </row>
    <row r="2546" spans="1:9" x14ac:dyDescent="0.2">
      <c r="A2546">
        <v>2016</v>
      </c>
      <c r="B2546">
        <v>5</v>
      </c>
      <c r="C2546" t="s">
        <v>25</v>
      </c>
      <c r="D2546">
        <v>2151</v>
      </c>
      <c r="E2546" t="s">
        <v>15</v>
      </c>
      <c r="F2546">
        <v>9644000</v>
      </c>
      <c r="G2546" s="1">
        <f>+D2546/F2546</f>
        <v>2.2304023226876814E-4</v>
      </c>
      <c r="H2546">
        <f>INDEX($T$21:$T$38, MATCH(E2546, $S$21:$S$38, 0))</f>
        <v>1</v>
      </c>
      <c r="I2546">
        <v>4059</v>
      </c>
    </row>
    <row r="2547" spans="1:9" x14ac:dyDescent="0.2">
      <c r="A2547">
        <v>2014</v>
      </c>
      <c r="B2547">
        <v>12</v>
      </c>
      <c r="C2547" t="s">
        <v>25</v>
      </c>
      <c r="D2547">
        <v>2153</v>
      </c>
      <c r="E2547" t="s">
        <v>15</v>
      </c>
      <c r="F2547">
        <v>10037000</v>
      </c>
      <c r="G2547" s="1">
        <f>+D2547/F2547</f>
        <v>2.1450632659161104E-4</v>
      </c>
      <c r="H2547">
        <f>INDEX($T$21:$T$38, MATCH(E2547, $S$21:$S$38, 0))</f>
        <v>1</v>
      </c>
      <c r="I2547">
        <v>3447</v>
      </c>
    </row>
    <row r="2548" spans="1:9" x14ac:dyDescent="0.2">
      <c r="A2548">
        <v>2015</v>
      </c>
      <c r="B2548">
        <v>10</v>
      </c>
      <c r="C2548" t="s">
        <v>25</v>
      </c>
      <c r="D2548">
        <v>2155</v>
      </c>
      <c r="E2548" t="s">
        <v>15</v>
      </c>
      <c r="F2548">
        <v>9791000</v>
      </c>
      <c r="G2548" s="1">
        <f>+D2548/F2548</f>
        <v>2.2010009192115207E-4</v>
      </c>
      <c r="H2548">
        <f>INDEX($T$21:$T$38, MATCH(E2548, $S$21:$S$38, 0))</f>
        <v>1</v>
      </c>
      <c r="I2548">
        <v>3807</v>
      </c>
    </row>
    <row r="2549" spans="1:9" x14ac:dyDescent="0.2">
      <c r="A2549">
        <v>2016</v>
      </c>
      <c r="B2549">
        <v>11</v>
      </c>
      <c r="C2549" t="s">
        <v>25</v>
      </c>
      <c r="D2549">
        <v>2155</v>
      </c>
      <c r="E2549" t="s">
        <v>15</v>
      </c>
      <c r="F2549">
        <v>9644000</v>
      </c>
      <c r="G2549" s="1">
        <f>+D2549/F2549</f>
        <v>2.234549979261717E-4</v>
      </c>
      <c r="H2549">
        <f>INDEX($T$21:$T$38, MATCH(E2549, $S$21:$S$38, 0))</f>
        <v>1</v>
      </c>
      <c r="I2549">
        <v>4275</v>
      </c>
    </row>
    <row r="2550" spans="1:9" x14ac:dyDescent="0.2">
      <c r="A2550">
        <v>2013</v>
      </c>
      <c r="B2550">
        <v>6</v>
      </c>
      <c r="C2550" t="s">
        <v>25</v>
      </c>
      <c r="D2550">
        <v>2156</v>
      </c>
      <c r="E2550" t="s">
        <v>15</v>
      </c>
      <c r="F2550">
        <v>10162000</v>
      </c>
      <c r="G2550" s="1">
        <f>+D2550/F2550</f>
        <v>2.121629600472348E-4</v>
      </c>
      <c r="H2550">
        <f>INDEX($T$21:$T$38, MATCH(E2550, $S$21:$S$38, 0))</f>
        <v>1</v>
      </c>
      <c r="I2550">
        <v>2799</v>
      </c>
    </row>
    <row r="2551" spans="1:9" x14ac:dyDescent="0.2">
      <c r="A2551">
        <v>2016</v>
      </c>
      <c r="B2551">
        <v>10</v>
      </c>
      <c r="C2551" t="s">
        <v>6</v>
      </c>
      <c r="D2551">
        <v>2157</v>
      </c>
      <c r="E2551" t="s">
        <v>16</v>
      </c>
      <c r="F2551">
        <v>10552000</v>
      </c>
      <c r="G2551" s="1">
        <f>+D2551/F2551</f>
        <v>2.0441622441243367E-4</v>
      </c>
      <c r="H2551">
        <f>INDEX($T$21:$T$38, MATCH(E2551, $S$21:$S$38, 0))</f>
        <v>2</v>
      </c>
      <c r="I2551">
        <v>4222</v>
      </c>
    </row>
    <row r="2552" spans="1:9" x14ac:dyDescent="0.2">
      <c r="A2552">
        <v>2012</v>
      </c>
      <c r="B2552">
        <v>3</v>
      </c>
      <c r="C2552" t="s">
        <v>25</v>
      </c>
      <c r="D2552">
        <v>2158</v>
      </c>
      <c r="E2552" t="s">
        <v>15</v>
      </c>
      <c r="F2552">
        <v>10255000</v>
      </c>
      <c r="G2552" s="1">
        <f>+D2552/F2552</f>
        <v>2.1043393466601659E-4</v>
      </c>
      <c r="H2552">
        <f>INDEX($T$21:$T$38, MATCH(E2552, $S$21:$S$38, 0))</f>
        <v>1</v>
      </c>
      <c r="I2552">
        <v>2259</v>
      </c>
    </row>
    <row r="2553" spans="1:9" x14ac:dyDescent="0.2">
      <c r="A2553">
        <v>2015</v>
      </c>
      <c r="B2553">
        <v>8</v>
      </c>
      <c r="C2553" t="s">
        <v>25</v>
      </c>
      <c r="D2553">
        <v>2158</v>
      </c>
      <c r="E2553" t="s">
        <v>15</v>
      </c>
      <c r="F2553">
        <v>9791000</v>
      </c>
      <c r="G2553" s="1">
        <f>+D2553/F2553</f>
        <v>2.2040649576141353E-4</v>
      </c>
      <c r="H2553">
        <f>INDEX($T$21:$T$38, MATCH(E2553, $S$21:$S$38, 0))</f>
        <v>1</v>
      </c>
      <c r="I2553">
        <v>3735</v>
      </c>
    </row>
    <row r="2554" spans="1:9" x14ac:dyDescent="0.2">
      <c r="A2554">
        <v>2011</v>
      </c>
      <c r="B2554">
        <v>12</v>
      </c>
      <c r="C2554" t="s">
        <v>25</v>
      </c>
      <c r="D2554">
        <v>2161</v>
      </c>
      <c r="E2554" t="s">
        <v>15</v>
      </c>
      <c r="F2554">
        <v>10172000</v>
      </c>
      <c r="G2554" s="1">
        <f>+D2554/F2554</f>
        <v>2.1244593000393236E-4</v>
      </c>
      <c r="H2554">
        <f>INDEX($T$21:$T$38, MATCH(E2554, $S$21:$S$38, 0))</f>
        <v>1</v>
      </c>
      <c r="I2554">
        <v>2151</v>
      </c>
    </row>
    <row r="2555" spans="1:9" x14ac:dyDescent="0.2">
      <c r="A2555">
        <v>2015</v>
      </c>
      <c r="B2555">
        <v>12</v>
      </c>
      <c r="C2555" t="s">
        <v>25</v>
      </c>
      <c r="D2555">
        <v>2161</v>
      </c>
      <c r="E2555" t="s">
        <v>15</v>
      </c>
      <c r="F2555">
        <v>9791000</v>
      </c>
      <c r="G2555" s="1">
        <f>+D2555/F2555</f>
        <v>2.20712899601675E-4</v>
      </c>
      <c r="H2555">
        <f>INDEX($T$21:$T$38, MATCH(E2555, $S$21:$S$38, 0))</f>
        <v>1</v>
      </c>
      <c r="I2555">
        <v>3879</v>
      </c>
    </row>
    <row r="2556" spans="1:9" x14ac:dyDescent="0.2">
      <c r="A2556">
        <v>2013</v>
      </c>
      <c r="B2556">
        <v>3</v>
      </c>
      <c r="C2556" t="s">
        <v>25</v>
      </c>
      <c r="D2556">
        <v>2163</v>
      </c>
      <c r="E2556" t="s">
        <v>15</v>
      </c>
      <c r="F2556">
        <v>10162000</v>
      </c>
      <c r="G2556" s="1">
        <f>+D2556/F2556</f>
        <v>2.1285180082660892E-4</v>
      </c>
      <c r="H2556">
        <f>INDEX($T$21:$T$38, MATCH(E2556, $S$21:$S$38, 0))</f>
        <v>1</v>
      </c>
      <c r="I2556">
        <v>2691</v>
      </c>
    </row>
    <row r="2557" spans="1:9" x14ac:dyDescent="0.2">
      <c r="A2557">
        <v>2013</v>
      </c>
      <c r="B2557">
        <v>8</v>
      </c>
      <c r="C2557" t="s">
        <v>25</v>
      </c>
      <c r="D2557">
        <v>2168</v>
      </c>
      <c r="E2557" t="s">
        <v>15</v>
      </c>
      <c r="F2557">
        <v>10162000</v>
      </c>
      <c r="G2557" s="1">
        <f>+D2557/F2557</f>
        <v>2.1334382995473331E-4</v>
      </c>
      <c r="H2557">
        <f>INDEX($T$21:$T$38, MATCH(E2557, $S$21:$S$38, 0))</f>
        <v>1</v>
      </c>
      <c r="I2557">
        <v>2871</v>
      </c>
    </row>
    <row r="2558" spans="1:9" x14ac:dyDescent="0.2">
      <c r="A2558">
        <v>2014</v>
      </c>
      <c r="B2558">
        <v>12</v>
      </c>
      <c r="C2558" t="s">
        <v>6</v>
      </c>
      <c r="D2558">
        <v>2169</v>
      </c>
      <c r="E2558" t="s">
        <v>16</v>
      </c>
      <c r="F2558">
        <v>10520000</v>
      </c>
      <c r="G2558" s="1">
        <f>+D2558/F2558</f>
        <v>2.061787072243346E-4</v>
      </c>
      <c r="H2558">
        <f>INDEX($T$21:$T$38, MATCH(E2558, $S$21:$S$38, 0))</f>
        <v>2</v>
      </c>
      <c r="I2558">
        <v>3430</v>
      </c>
    </row>
    <row r="2559" spans="1:9" x14ac:dyDescent="0.2">
      <c r="A2559">
        <v>2015</v>
      </c>
      <c r="B2559">
        <v>5</v>
      </c>
      <c r="C2559" t="s">
        <v>6</v>
      </c>
      <c r="D2559">
        <v>2170</v>
      </c>
      <c r="E2559" t="s">
        <v>16</v>
      </c>
      <c r="F2559">
        <v>10465000</v>
      </c>
      <c r="G2559" s="1">
        <f>+D2559/F2559</f>
        <v>2.0735785953177258E-4</v>
      </c>
      <c r="H2559">
        <f>INDEX($T$21:$T$38, MATCH(E2559, $S$21:$S$38, 0))</f>
        <v>2</v>
      </c>
      <c r="I2559">
        <v>3610</v>
      </c>
    </row>
    <row r="2560" spans="1:9" x14ac:dyDescent="0.2">
      <c r="A2560">
        <v>2016</v>
      </c>
      <c r="B2560">
        <v>6</v>
      </c>
      <c r="C2560" t="s">
        <v>25</v>
      </c>
      <c r="D2560">
        <v>2172</v>
      </c>
      <c r="E2560" t="s">
        <v>15</v>
      </c>
      <c r="F2560">
        <v>9644000</v>
      </c>
      <c r="G2560" s="1">
        <f>+D2560/F2560</f>
        <v>2.2521775197013687E-4</v>
      </c>
      <c r="H2560">
        <f>INDEX($T$21:$T$38, MATCH(E2560, $S$21:$S$38, 0))</f>
        <v>1</v>
      </c>
      <c r="I2560">
        <v>4095</v>
      </c>
    </row>
    <row r="2561" spans="1:9" x14ac:dyDescent="0.2">
      <c r="A2561">
        <v>2012</v>
      </c>
      <c r="B2561">
        <v>6</v>
      </c>
      <c r="C2561" t="s">
        <v>6</v>
      </c>
      <c r="D2561">
        <v>2175</v>
      </c>
      <c r="E2561" t="s">
        <v>16</v>
      </c>
      <c r="F2561">
        <v>11000000</v>
      </c>
      <c r="G2561" s="1">
        <f>+D2561/F2561</f>
        <v>1.9772727272727273E-4</v>
      </c>
      <c r="H2561">
        <f>INDEX($T$21:$T$38, MATCH(E2561, $S$21:$S$38, 0))</f>
        <v>2</v>
      </c>
      <c r="I2561">
        <v>2350</v>
      </c>
    </row>
    <row r="2562" spans="1:9" x14ac:dyDescent="0.2">
      <c r="A2562">
        <v>2016</v>
      </c>
      <c r="B2562">
        <v>9</v>
      </c>
      <c r="C2562" t="s">
        <v>25</v>
      </c>
      <c r="D2562">
        <v>2176</v>
      </c>
      <c r="E2562" t="s">
        <v>15</v>
      </c>
      <c r="F2562">
        <v>9644000</v>
      </c>
      <c r="G2562" s="1">
        <f>+D2562/F2562</f>
        <v>2.2563251762754044E-4</v>
      </c>
      <c r="H2562">
        <f>INDEX($T$21:$T$38, MATCH(E2562, $S$21:$S$38, 0))</f>
        <v>1</v>
      </c>
      <c r="I2562">
        <v>4203</v>
      </c>
    </row>
    <row r="2563" spans="1:9" x14ac:dyDescent="0.2">
      <c r="A2563">
        <v>2016</v>
      </c>
      <c r="B2563">
        <v>4</v>
      </c>
      <c r="C2563" t="s">
        <v>25</v>
      </c>
      <c r="D2563">
        <v>2179</v>
      </c>
      <c r="E2563" t="s">
        <v>15</v>
      </c>
      <c r="F2563">
        <v>9644000</v>
      </c>
      <c r="G2563" s="1">
        <f>+D2563/F2563</f>
        <v>2.2594359187059311E-4</v>
      </c>
      <c r="H2563">
        <f>INDEX($T$21:$T$38, MATCH(E2563, $S$21:$S$38, 0))</f>
        <v>1</v>
      </c>
      <c r="I2563">
        <v>4023</v>
      </c>
    </row>
    <row r="2564" spans="1:9" x14ac:dyDescent="0.2">
      <c r="A2564">
        <v>2016</v>
      </c>
      <c r="B2564">
        <v>7</v>
      </c>
      <c r="C2564" t="s">
        <v>6</v>
      </c>
      <c r="D2564">
        <v>2183</v>
      </c>
      <c r="E2564" t="s">
        <v>16</v>
      </c>
      <c r="F2564">
        <v>10552000</v>
      </c>
      <c r="G2564" s="1">
        <f>+D2564/F2564</f>
        <v>2.0688021228203185E-4</v>
      </c>
      <c r="H2564">
        <f>INDEX($T$21:$T$38, MATCH(E2564, $S$21:$S$38, 0))</f>
        <v>2</v>
      </c>
      <c r="I2564">
        <v>4114</v>
      </c>
    </row>
    <row r="2565" spans="1:9" x14ac:dyDescent="0.2">
      <c r="A2565">
        <v>2018</v>
      </c>
      <c r="B2565">
        <v>12</v>
      </c>
      <c r="C2565" t="s">
        <v>6</v>
      </c>
      <c r="D2565">
        <v>2183</v>
      </c>
      <c r="E2565" t="s">
        <v>16</v>
      </c>
      <c r="F2565">
        <v>10515000</v>
      </c>
      <c r="G2565" s="1">
        <f>+D2565/F2565</f>
        <v>2.0760817879220161E-4</v>
      </c>
      <c r="H2565">
        <f>INDEX($T$21:$T$38, MATCH(E2565, $S$21:$S$38, 0))</f>
        <v>2</v>
      </c>
      <c r="I2565">
        <v>5158</v>
      </c>
    </row>
    <row r="2566" spans="1:9" x14ac:dyDescent="0.2">
      <c r="A2566">
        <v>2010</v>
      </c>
      <c r="B2566">
        <v>3</v>
      </c>
      <c r="C2566" t="s">
        <v>25</v>
      </c>
      <c r="D2566">
        <v>2186</v>
      </c>
      <c r="E2566" t="s">
        <v>15</v>
      </c>
      <c r="F2566">
        <v>10172000</v>
      </c>
      <c r="G2566" s="1">
        <f>+D2566/F2566</f>
        <v>2.1490365709791586E-4</v>
      </c>
      <c r="H2566">
        <f>INDEX($T$21:$T$38, MATCH(E2566, $S$21:$S$38, 0))</f>
        <v>1</v>
      </c>
      <c r="I2566">
        <v>1395</v>
      </c>
    </row>
    <row r="2567" spans="1:9" x14ac:dyDescent="0.2">
      <c r="A2567">
        <v>2018</v>
      </c>
      <c r="B2567">
        <v>11</v>
      </c>
      <c r="C2567" t="s">
        <v>25</v>
      </c>
      <c r="D2567">
        <v>2189</v>
      </c>
      <c r="E2567" t="s">
        <v>15</v>
      </c>
      <c r="F2567">
        <v>9504000</v>
      </c>
      <c r="G2567" s="1">
        <f>+D2567/F2567</f>
        <v>2.3032407407407406E-4</v>
      </c>
      <c r="H2567">
        <f>INDEX($T$21:$T$38, MATCH(E2567, $S$21:$S$38, 0))</f>
        <v>1</v>
      </c>
      <c r="I2567">
        <v>5139</v>
      </c>
    </row>
    <row r="2568" spans="1:9" x14ac:dyDescent="0.2">
      <c r="A2568">
        <v>2012</v>
      </c>
      <c r="B2568">
        <v>4</v>
      </c>
      <c r="C2568" t="s">
        <v>6</v>
      </c>
      <c r="D2568">
        <v>2191</v>
      </c>
      <c r="E2568" t="s">
        <v>16</v>
      </c>
      <c r="F2568">
        <v>11000000</v>
      </c>
      <c r="G2568" s="1">
        <f>+D2568/F2568</f>
        <v>1.9918181818181818E-4</v>
      </c>
      <c r="H2568">
        <f>INDEX($T$21:$T$38, MATCH(E2568, $S$21:$S$38, 0))</f>
        <v>2</v>
      </c>
      <c r="I2568">
        <v>2278</v>
      </c>
    </row>
    <row r="2569" spans="1:9" x14ac:dyDescent="0.2">
      <c r="A2569">
        <v>2011</v>
      </c>
      <c r="B2569">
        <v>8</v>
      </c>
      <c r="C2569" t="s">
        <v>25</v>
      </c>
      <c r="D2569">
        <v>2194</v>
      </c>
      <c r="E2569" t="s">
        <v>15</v>
      </c>
      <c r="F2569">
        <v>10172000</v>
      </c>
      <c r="G2569" s="1">
        <f>+D2569/F2569</f>
        <v>2.1569012976799056E-4</v>
      </c>
      <c r="H2569">
        <f>INDEX($T$21:$T$38, MATCH(E2569, $S$21:$S$38, 0))</f>
        <v>1</v>
      </c>
      <c r="I2569">
        <v>2007</v>
      </c>
    </row>
    <row r="2570" spans="1:9" x14ac:dyDescent="0.2">
      <c r="A2570">
        <v>2014</v>
      </c>
      <c r="B2570">
        <v>3</v>
      </c>
      <c r="C2570" t="s">
        <v>25</v>
      </c>
      <c r="D2570">
        <v>2195</v>
      </c>
      <c r="E2570" t="s">
        <v>15</v>
      </c>
      <c r="F2570">
        <v>10037000</v>
      </c>
      <c r="G2570" s="1">
        <f>+D2570/F2570</f>
        <v>2.1869084387765269E-4</v>
      </c>
      <c r="H2570">
        <f>INDEX($T$21:$T$38, MATCH(E2570, $S$21:$S$38, 0))</f>
        <v>1</v>
      </c>
      <c r="I2570">
        <v>3123</v>
      </c>
    </row>
    <row r="2571" spans="1:9" x14ac:dyDescent="0.2">
      <c r="A2571">
        <v>2015</v>
      </c>
      <c r="B2571">
        <v>5</v>
      </c>
      <c r="C2571" t="s">
        <v>25</v>
      </c>
      <c r="D2571">
        <v>2196</v>
      </c>
      <c r="E2571" t="s">
        <v>15</v>
      </c>
      <c r="F2571">
        <v>9791000</v>
      </c>
      <c r="G2571" s="1">
        <f>+D2571/F2571</f>
        <v>2.242876110713921E-4</v>
      </c>
      <c r="H2571">
        <f>INDEX($T$21:$T$38, MATCH(E2571, $S$21:$S$38, 0))</f>
        <v>1</v>
      </c>
      <c r="I2571">
        <v>3627</v>
      </c>
    </row>
    <row r="2572" spans="1:9" x14ac:dyDescent="0.2">
      <c r="A2572">
        <v>2011</v>
      </c>
      <c r="B2572">
        <v>10</v>
      </c>
      <c r="C2572" t="s">
        <v>25</v>
      </c>
      <c r="D2572">
        <v>2199</v>
      </c>
      <c r="E2572" t="s">
        <v>15</v>
      </c>
      <c r="F2572">
        <v>10172000</v>
      </c>
      <c r="G2572" s="1">
        <f>+D2572/F2572</f>
        <v>2.1618167518678725E-4</v>
      </c>
      <c r="H2572">
        <f>INDEX($T$21:$T$38, MATCH(E2572, $S$21:$S$38, 0))</f>
        <v>1</v>
      </c>
      <c r="I2572">
        <v>2079</v>
      </c>
    </row>
    <row r="2573" spans="1:9" x14ac:dyDescent="0.2">
      <c r="A2573">
        <v>2016</v>
      </c>
      <c r="B2573">
        <v>1</v>
      </c>
      <c r="C2573" t="s">
        <v>6</v>
      </c>
      <c r="D2573">
        <v>2203</v>
      </c>
      <c r="E2573" t="s">
        <v>16</v>
      </c>
      <c r="F2573">
        <v>10552000</v>
      </c>
      <c r="G2573" s="1">
        <f>+D2573/F2573</f>
        <v>2.0877558756633813E-4</v>
      </c>
      <c r="H2573">
        <f>INDEX($T$21:$T$38, MATCH(E2573, $S$21:$S$38, 0))</f>
        <v>2</v>
      </c>
      <c r="I2573">
        <v>3898</v>
      </c>
    </row>
    <row r="2574" spans="1:9" x14ac:dyDescent="0.2">
      <c r="A2574">
        <v>2011</v>
      </c>
      <c r="B2574">
        <v>6</v>
      </c>
      <c r="C2574" t="s">
        <v>6</v>
      </c>
      <c r="D2574">
        <v>2204</v>
      </c>
      <c r="E2574" t="s">
        <v>16</v>
      </c>
      <c r="F2574">
        <v>11189000</v>
      </c>
      <c r="G2574" s="1">
        <f>+D2574/F2574</f>
        <v>1.9697917597640539E-4</v>
      </c>
      <c r="H2574">
        <f>INDEX($T$21:$T$38, MATCH(E2574, $S$21:$S$38, 0))</f>
        <v>2</v>
      </c>
      <c r="I2574">
        <v>1918</v>
      </c>
    </row>
    <row r="2575" spans="1:9" x14ac:dyDescent="0.2">
      <c r="A2575">
        <v>2015</v>
      </c>
      <c r="B2575">
        <v>12</v>
      </c>
      <c r="C2575" t="s">
        <v>6</v>
      </c>
      <c r="D2575">
        <v>2209</v>
      </c>
      <c r="E2575" t="s">
        <v>16</v>
      </c>
      <c r="F2575">
        <v>10465000</v>
      </c>
      <c r="G2575" s="1">
        <f>+D2575/F2575</f>
        <v>2.1108456760630674E-4</v>
      </c>
      <c r="H2575">
        <f>INDEX($T$21:$T$38, MATCH(E2575, $S$21:$S$38, 0))</f>
        <v>2</v>
      </c>
      <c r="I2575">
        <v>3862</v>
      </c>
    </row>
    <row r="2576" spans="1:9" x14ac:dyDescent="0.2">
      <c r="A2576">
        <v>2018</v>
      </c>
      <c r="B2576">
        <v>7</v>
      </c>
      <c r="C2576" t="s">
        <v>25</v>
      </c>
      <c r="D2576">
        <v>2211</v>
      </c>
      <c r="E2576" t="s">
        <v>14</v>
      </c>
      <c r="F2576">
        <v>10567000</v>
      </c>
      <c r="G2576" s="1">
        <f>+D2576/F2576</f>
        <v>2.0923630169395287E-4</v>
      </c>
      <c r="H2576">
        <f>INDEX($T$21:$T$38, MATCH(E2576, $S$21:$S$38, 0))</f>
        <v>1</v>
      </c>
      <c r="I2576">
        <v>4994</v>
      </c>
    </row>
    <row r="2577" spans="1:9" x14ac:dyDescent="0.2">
      <c r="A2577">
        <v>2015</v>
      </c>
      <c r="B2577">
        <v>1</v>
      </c>
      <c r="C2577" t="s">
        <v>25</v>
      </c>
      <c r="D2577">
        <v>2213</v>
      </c>
      <c r="E2577" t="s">
        <v>15</v>
      </c>
      <c r="F2577">
        <v>9791000</v>
      </c>
      <c r="G2577" s="1">
        <f>+D2577/F2577</f>
        <v>2.2602389949954039E-4</v>
      </c>
      <c r="H2577">
        <f>INDEX($T$21:$T$38, MATCH(E2577, $S$21:$S$38, 0))</f>
        <v>1</v>
      </c>
      <c r="I2577">
        <v>3483</v>
      </c>
    </row>
    <row r="2578" spans="1:9" x14ac:dyDescent="0.2">
      <c r="A2578">
        <v>2012</v>
      </c>
      <c r="B2578">
        <v>8</v>
      </c>
      <c r="C2578" t="s">
        <v>6</v>
      </c>
      <c r="D2578">
        <v>2214</v>
      </c>
      <c r="E2578" t="s">
        <v>16</v>
      </c>
      <c r="F2578">
        <v>11000000</v>
      </c>
      <c r="G2578" s="1">
        <f>+D2578/F2578</f>
        <v>2.0127272727272726E-4</v>
      </c>
      <c r="H2578">
        <f>INDEX($T$21:$T$38, MATCH(E2578, $S$21:$S$38, 0))</f>
        <v>2</v>
      </c>
      <c r="I2578">
        <v>2422</v>
      </c>
    </row>
    <row r="2579" spans="1:9" x14ac:dyDescent="0.2">
      <c r="A2579">
        <v>2013</v>
      </c>
      <c r="B2579">
        <v>12</v>
      </c>
      <c r="C2579" t="s">
        <v>25</v>
      </c>
      <c r="D2579">
        <v>2214</v>
      </c>
      <c r="E2579" t="s">
        <v>15</v>
      </c>
      <c r="F2579">
        <v>10162000</v>
      </c>
      <c r="G2579" s="1">
        <f>+D2579/F2579</f>
        <v>2.1787049793347765E-4</v>
      </c>
      <c r="H2579">
        <f>INDEX($T$21:$T$38, MATCH(E2579, $S$21:$S$38, 0))</f>
        <v>1</v>
      </c>
      <c r="I2579">
        <v>3015</v>
      </c>
    </row>
    <row r="2580" spans="1:9" x14ac:dyDescent="0.2">
      <c r="A2580">
        <v>2011</v>
      </c>
      <c r="B2580">
        <v>3</v>
      </c>
      <c r="C2580" t="s">
        <v>25</v>
      </c>
      <c r="D2580">
        <v>2215</v>
      </c>
      <c r="E2580" t="s">
        <v>15</v>
      </c>
      <c r="F2580">
        <v>10172000</v>
      </c>
      <c r="G2580" s="1">
        <f>+D2580/F2580</f>
        <v>2.1775462052693668E-4</v>
      </c>
      <c r="H2580">
        <f>INDEX($T$21:$T$38, MATCH(E2580, $S$21:$S$38, 0))</f>
        <v>1</v>
      </c>
      <c r="I2580">
        <v>1827</v>
      </c>
    </row>
    <row r="2581" spans="1:9" x14ac:dyDescent="0.2">
      <c r="A2581">
        <v>2009</v>
      </c>
      <c r="B2581">
        <v>9</v>
      </c>
      <c r="C2581" t="s">
        <v>25</v>
      </c>
      <c r="D2581">
        <v>2223</v>
      </c>
      <c r="E2581" t="s">
        <v>15</v>
      </c>
      <c r="F2581">
        <v>10322000</v>
      </c>
      <c r="G2581" s="1">
        <f>+D2581/F2581</f>
        <v>2.1536523929471032E-4</v>
      </c>
      <c r="H2581">
        <f>INDEX($T$21:$T$38, MATCH(E2581, $S$21:$S$38, 0))</f>
        <v>1</v>
      </c>
      <c r="I2581">
        <v>1179</v>
      </c>
    </row>
    <row r="2582" spans="1:9" x14ac:dyDescent="0.2">
      <c r="A2582">
        <v>2012</v>
      </c>
      <c r="B2582">
        <v>8</v>
      </c>
      <c r="C2582" t="s">
        <v>25</v>
      </c>
      <c r="D2582">
        <v>2223</v>
      </c>
      <c r="E2582" t="s">
        <v>15</v>
      </c>
      <c r="F2582">
        <v>10255000</v>
      </c>
      <c r="G2582" s="1">
        <f>+D2582/F2582</f>
        <v>2.1677230619210141E-4</v>
      </c>
      <c r="H2582">
        <f>INDEX($T$21:$T$38, MATCH(E2582, $S$21:$S$38, 0))</f>
        <v>1</v>
      </c>
      <c r="I2582">
        <v>2439</v>
      </c>
    </row>
    <row r="2583" spans="1:9" x14ac:dyDescent="0.2">
      <c r="A2583">
        <v>2009</v>
      </c>
      <c r="B2583">
        <v>2</v>
      </c>
      <c r="C2583" t="s">
        <v>25</v>
      </c>
      <c r="D2583">
        <v>2225</v>
      </c>
      <c r="E2583" t="s">
        <v>15</v>
      </c>
      <c r="F2583">
        <v>10322000</v>
      </c>
      <c r="G2583" s="1">
        <f>+D2583/F2583</f>
        <v>2.155590001937609E-4</v>
      </c>
      <c r="H2583">
        <f>INDEX($T$21:$T$38, MATCH(E2583, $S$21:$S$38, 0))</f>
        <v>1</v>
      </c>
      <c r="I2583">
        <v>927</v>
      </c>
    </row>
    <row r="2584" spans="1:9" x14ac:dyDescent="0.2">
      <c r="A2584">
        <v>2012</v>
      </c>
      <c r="B2584">
        <v>2</v>
      </c>
      <c r="C2584" t="s">
        <v>6</v>
      </c>
      <c r="D2584">
        <v>2229</v>
      </c>
      <c r="E2584" t="s">
        <v>16</v>
      </c>
      <c r="F2584">
        <v>11000000</v>
      </c>
      <c r="G2584" s="1">
        <f>+D2584/F2584</f>
        <v>2.0263636363636363E-4</v>
      </c>
      <c r="H2584">
        <f>INDEX($T$21:$T$38, MATCH(E2584, $S$21:$S$38, 0))</f>
        <v>2</v>
      </c>
      <c r="I2584">
        <v>2206</v>
      </c>
    </row>
    <row r="2585" spans="1:9" x14ac:dyDescent="0.2">
      <c r="A2585">
        <v>2009</v>
      </c>
      <c r="B2585">
        <v>11</v>
      </c>
      <c r="C2585" t="s">
        <v>25</v>
      </c>
      <c r="D2585">
        <v>2233</v>
      </c>
      <c r="E2585" t="s">
        <v>15</v>
      </c>
      <c r="F2585">
        <v>10322000</v>
      </c>
      <c r="G2585" s="1">
        <f>+D2585/F2585</f>
        <v>2.1633404378996318E-4</v>
      </c>
      <c r="H2585">
        <f>INDEX($T$21:$T$38, MATCH(E2585, $S$21:$S$38, 0))</f>
        <v>1</v>
      </c>
      <c r="I2585">
        <v>1251</v>
      </c>
    </row>
    <row r="2586" spans="1:9" x14ac:dyDescent="0.2">
      <c r="A2586">
        <v>2015</v>
      </c>
      <c r="B2586">
        <v>3</v>
      </c>
      <c r="C2586" t="s">
        <v>25</v>
      </c>
      <c r="D2586">
        <v>2234</v>
      </c>
      <c r="E2586" t="s">
        <v>15</v>
      </c>
      <c r="F2586">
        <v>9791000</v>
      </c>
      <c r="G2586" s="1">
        <f>+D2586/F2586</f>
        <v>2.2816872638137064E-4</v>
      </c>
      <c r="H2586">
        <f>INDEX($T$21:$T$38, MATCH(E2586, $S$21:$S$38, 0))</f>
        <v>1</v>
      </c>
      <c r="I2586">
        <v>3555</v>
      </c>
    </row>
    <row r="2587" spans="1:9" x14ac:dyDescent="0.2">
      <c r="A2587">
        <v>2017</v>
      </c>
      <c r="B2587">
        <v>3</v>
      </c>
      <c r="C2587" t="s">
        <v>25</v>
      </c>
      <c r="D2587">
        <v>2235</v>
      </c>
      <c r="E2587" t="s">
        <v>15</v>
      </c>
      <c r="F2587">
        <v>9454000</v>
      </c>
      <c r="G2587" s="1">
        <f>+D2587/F2587</f>
        <v>2.3640786968478952E-4</v>
      </c>
      <c r="H2587">
        <f>INDEX($T$21:$T$38, MATCH(E2587, $S$21:$S$38, 0))</f>
        <v>1</v>
      </c>
      <c r="I2587">
        <v>4419</v>
      </c>
    </row>
    <row r="2588" spans="1:9" x14ac:dyDescent="0.2">
      <c r="A2588">
        <v>2010</v>
      </c>
      <c r="B2588">
        <v>12</v>
      </c>
      <c r="C2588" t="s">
        <v>25</v>
      </c>
      <c r="D2588">
        <v>2236</v>
      </c>
      <c r="E2588" t="s">
        <v>15</v>
      </c>
      <c r="F2588">
        <v>10172000</v>
      </c>
      <c r="G2588" s="1">
        <f>+D2588/F2588</f>
        <v>2.198191112858828E-4</v>
      </c>
      <c r="H2588">
        <f>INDEX($T$21:$T$38, MATCH(E2588, $S$21:$S$38, 0))</f>
        <v>1</v>
      </c>
      <c r="I2588">
        <v>1719</v>
      </c>
    </row>
    <row r="2589" spans="1:9" x14ac:dyDescent="0.2">
      <c r="A2589">
        <v>2012</v>
      </c>
      <c r="B2589">
        <v>6</v>
      </c>
      <c r="C2589" t="s">
        <v>25</v>
      </c>
      <c r="D2589">
        <v>2236</v>
      </c>
      <c r="E2589" t="s">
        <v>15</v>
      </c>
      <c r="F2589">
        <v>10255000</v>
      </c>
      <c r="G2589" s="1">
        <f>+D2589/F2589</f>
        <v>2.1803998049731838E-4</v>
      </c>
      <c r="H2589">
        <f>INDEX($T$21:$T$38, MATCH(E2589, $S$21:$S$38, 0))</f>
        <v>1</v>
      </c>
      <c r="I2589">
        <v>2367</v>
      </c>
    </row>
    <row r="2590" spans="1:9" x14ac:dyDescent="0.2">
      <c r="A2590">
        <v>2015</v>
      </c>
      <c r="B2590">
        <v>7</v>
      </c>
      <c r="C2590" t="s">
        <v>25</v>
      </c>
      <c r="D2590">
        <v>2236</v>
      </c>
      <c r="E2590" t="s">
        <v>15</v>
      </c>
      <c r="F2590">
        <v>9791000</v>
      </c>
      <c r="G2590" s="1">
        <f>+D2590/F2590</f>
        <v>2.2837299560821161E-4</v>
      </c>
      <c r="H2590">
        <f>INDEX($T$21:$T$38, MATCH(E2590, $S$21:$S$38, 0))</f>
        <v>1</v>
      </c>
      <c r="I2590">
        <v>3699</v>
      </c>
    </row>
    <row r="2591" spans="1:9" x14ac:dyDescent="0.2">
      <c r="A2591">
        <v>2018</v>
      </c>
      <c r="B2591">
        <v>9</v>
      </c>
      <c r="C2591" t="s">
        <v>25</v>
      </c>
      <c r="D2591">
        <v>2236</v>
      </c>
      <c r="E2591" t="s">
        <v>15</v>
      </c>
      <c r="F2591">
        <v>9504000</v>
      </c>
      <c r="G2591" s="1">
        <f>+D2591/F2591</f>
        <v>2.3526936026936027E-4</v>
      </c>
      <c r="H2591">
        <f>INDEX($T$21:$T$38, MATCH(E2591, $S$21:$S$38, 0))</f>
        <v>1</v>
      </c>
      <c r="I2591">
        <v>5067</v>
      </c>
    </row>
    <row r="2592" spans="1:9" x14ac:dyDescent="0.2">
      <c r="A2592">
        <v>2016</v>
      </c>
      <c r="B2592">
        <v>3</v>
      </c>
      <c r="C2592" t="s">
        <v>25</v>
      </c>
      <c r="D2592">
        <v>2238</v>
      </c>
      <c r="E2592" t="s">
        <v>15</v>
      </c>
      <c r="F2592">
        <v>9644000</v>
      </c>
      <c r="G2592" s="1">
        <f>+D2592/F2592</f>
        <v>2.3206138531729572E-4</v>
      </c>
      <c r="H2592">
        <f>INDEX($T$21:$T$38, MATCH(E2592, $S$21:$S$38, 0))</f>
        <v>1</v>
      </c>
      <c r="I2592">
        <v>3987</v>
      </c>
    </row>
    <row r="2593" spans="1:9" x14ac:dyDescent="0.2">
      <c r="A2593">
        <v>2015</v>
      </c>
      <c r="B2593">
        <v>3</v>
      </c>
      <c r="C2593" t="s">
        <v>6</v>
      </c>
      <c r="D2593">
        <v>2240</v>
      </c>
      <c r="E2593" t="s">
        <v>16</v>
      </c>
      <c r="F2593">
        <v>10465000</v>
      </c>
      <c r="G2593" s="1">
        <f>+D2593/F2593</f>
        <v>2.1404682274247491E-4</v>
      </c>
      <c r="H2593">
        <f>INDEX($T$21:$T$38, MATCH(E2593, $S$21:$S$38, 0))</f>
        <v>2</v>
      </c>
      <c r="I2593">
        <v>3538</v>
      </c>
    </row>
    <row r="2594" spans="1:9" x14ac:dyDescent="0.2">
      <c r="A2594">
        <v>2018</v>
      </c>
      <c r="B2594">
        <v>6</v>
      </c>
      <c r="C2594" t="s">
        <v>25</v>
      </c>
      <c r="D2594">
        <v>2240</v>
      </c>
      <c r="E2594" t="s">
        <v>14</v>
      </c>
      <c r="F2594">
        <v>10567000</v>
      </c>
      <c r="G2594" s="1">
        <f>+D2594/F2594</f>
        <v>2.1198069461531182E-4</v>
      </c>
      <c r="H2594">
        <f>INDEX($T$21:$T$38, MATCH(E2594, $S$21:$S$38, 0))</f>
        <v>1</v>
      </c>
      <c r="I2594">
        <v>4958</v>
      </c>
    </row>
    <row r="2595" spans="1:9" x14ac:dyDescent="0.2">
      <c r="A2595">
        <v>2011</v>
      </c>
      <c r="B2595">
        <v>7</v>
      </c>
      <c r="C2595" t="s">
        <v>6</v>
      </c>
      <c r="D2595">
        <v>2244</v>
      </c>
      <c r="E2595" t="s">
        <v>16</v>
      </c>
      <c r="F2595">
        <v>11189000</v>
      </c>
      <c r="G2595" s="1">
        <f>+D2595/F2595</f>
        <v>2.0055411564929841E-4</v>
      </c>
      <c r="H2595">
        <f>INDEX($T$21:$T$38, MATCH(E2595, $S$21:$S$38, 0))</f>
        <v>2</v>
      </c>
      <c r="I2595">
        <v>1954</v>
      </c>
    </row>
    <row r="2596" spans="1:9" x14ac:dyDescent="0.2">
      <c r="A2596">
        <v>2012</v>
      </c>
      <c r="B2596">
        <v>7</v>
      </c>
      <c r="C2596" t="s">
        <v>6</v>
      </c>
      <c r="D2596">
        <v>2244</v>
      </c>
      <c r="E2596" t="s">
        <v>16</v>
      </c>
      <c r="F2596">
        <v>11000000</v>
      </c>
      <c r="G2596" s="1">
        <f>+D2596/F2596</f>
        <v>2.04E-4</v>
      </c>
      <c r="H2596">
        <f>INDEX($T$21:$T$38, MATCH(E2596, $S$21:$S$38, 0))</f>
        <v>2</v>
      </c>
      <c r="I2596">
        <v>2386</v>
      </c>
    </row>
    <row r="2597" spans="1:9" x14ac:dyDescent="0.2">
      <c r="A2597">
        <v>2017</v>
      </c>
      <c r="B2597">
        <v>1</v>
      </c>
      <c r="C2597" t="s">
        <v>6</v>
      </c>
      <c r="D2597">
        <v>2244</v>
      </c>
      <c r="E2597" t="s">
        <v>16</v>
      </c>
      <c r="F2597">
        <v>10543000</v>
      </c>
      <c r="G2597" s="1">
        <f>+D2597/F2597</f>
        <v>2.1284264440861236E-4</v>
      </c>
      <c r="H2597">
        <f>INDEX($T$21:$T$38, MATCH(E2597, $S$21:$S$38, 0))</f>
        <v>2</v>
      </c>
      <c r="I2597">
        <v>4330</v>
      </c>
    </row>
    <row r="2598" spans="1:9" x14ac:dyDescent="0.2">
      <c r="A2598">
        <v>2011</v>
      </c>
      <c r="B2598">
        <v>5</v>
      </c>
      <c r="C2598" t="s">
        <v>25</v>
      </c>
      <c r="D2598">
        <v>2245</v>
      </c>
      <c r="E2598" t="s">
        <v>15</v>
      </c>
      <c r="F2598">
        <v>10172000</v>
      </c>
      <c r="G2598" s="1">
        <f>+D2598/F2598</f>
        <v>2.2070389303971687E-4</v>
      </c>
      <c r="H2598">
        <f>INDEX($T$21:$T$38, MATCH(E2598, $S$21:$S$38, 0))</f>
        <v>1</v>
      </c>
      <c r="I2598">
        <v>1899</v>
      </c>
    </row>
    <row r="2599" spans="1:9" x14ac:dyDescent="0.2">
      <c r="A2599">
        <v>2011</v>
      </c>
      <c r="B2599">
        <v>7</v>
      </c>
      <c r="C2599" t="s">
        <v>25</v>
      </c>
      <c r="D2599">
        <v>2245</v>
      </c>
      <c r="E2599" t="s">
        <v>15</v>
      </c>
      <c r="F2599">
        <v>10172000</v>
      </c>
      <c r="G2599" s="1">
        <f>+D2599/F2599</f>
        <v>2.2070389303971687E-4</v>
      </c>
      <c r="H2599">
        <f>INDEX($T$21:$T$38, MATCH(E2599, $S$21:$S$38, 0))</f>
        <v>1</v>
      </c>
      <c r="I2599">
        <v>1971</v>
      </c>
    </row>
    <row r="2600" spans="1:9" x14ac:dyDescent="0.2">
      <c r="A2600">
        <v>2010</v>
      </c>
      <c r="B2600">
        <v>5</v>
      </c>
      <c r="C2600" t="s">
        <v>25</v>
      </c>
      <c r="D2600">
        <v>2246</v>
      </c>
      <c r="E2600" t="s">
        <v>15</v>
      </c>
      <c r="F2600">
        <v>10172000</v>
      </c>
      <c r="G2600" s="1">
        <f>+D2600/F2600</f>
        <v>2.2080220212347622E-4</v>
      </c>
      <c r="H2600">
        <f>INDEX($T$21:$T$38, MATCH(E2600, $S$21:$S$38, 0))</f>
        <v>1</v>
      </c>
      <c r="I2600">
        <v>1467</v>
      </c>
    </row>
    <row r="2601" spans="1:9" x14ac:dyDescent="0.2">
      <c r="A2601">
        <v>2017</v>
      </c>
      <c r="B2601">
        <v>4</v>
      </c>
      <c r="C2601" t="s">
        <v>25</v>
      </c>
      <c r="D2601">
        <v>2247</v>
      </c>
      <c r="E2601" t="s">
        <v>15</v>
      </c>
      <c r="F2601">
        <v>9454000</v>
      </c>
      <c r="G2601" s="1">
        <f>+D2601/F2601</f>
        <v>2.3767717368309711E-4</v>
      </c>
      <c r="H2601">
        <f>INDEX($T$21:$T$38, MATCH(E2601, $S$21:$S$38, 0))</f>
        <v>1</v>
      </c>
      <c r="I2601">
        <v>4455</v>
      </c>
    </row>
    <row r="2602" spans="1:9" x14ac:dyDescent="0.2">
      <c r="A2602">
        <v>2016</v>
      </c>
      <c r="B2602">
        <v>12</v>
      </c>
      <c r="C2602" t="s">
        <v>25</v>
      </c>
      <c r="D2602">
        <v>2248</v>
      </c>
      <c r="E2602" t="s">
        <v>15</v>
      </c>
      <c r="F2602">
        <v>9644000</v>
      </c>
      <c r="G2602" s="1">
        <f>+D2602/F2602</f>
        <v>2.3309829946080465E-4</v>
      </c>
      <c r="H2602">
        <f>INDEX($T$21:$T$38, MATCH(E2602, $S$21:$S$38, 0))</f>
        <v>1</v>
      </c>
      <c r="I2602">
        <v>4311</v>
      </c>
    </row>
    <row r="2603" spans="1:9" x14ac:dyDescent="0.2">
      <c r="A2603">
        <v>2017</v>
      </c>
      <c r="B2603">
        <v>3</v>
      </c>
      <c r="C2603" t="s">
        <v>6</v>
      </c>
      <c r="D2603">
        <v>2248</v>
      </c>
      <c r="E2603" t="s">
        <v>16</v>
      </c>
      <c r="F2603">
        <v>10543000</v>
      </c>
      <c r="G2603" s="1">
        <f>+D2603/F2603</f>
        <v>2.1322204306174712E-4</v>
      </c>
      <c r="H2603">
        <f>INDEX($T$21:$T$38, MATCH(E2603, $S$21:$S$38, 0))</f>
        <v>2</v>
      </c>
      <c r="I2603">
        <v>4402</v>
      </c>
    </row>
    <row r="2604" spans="1:9" x14ac:dyDescent="0.2">
      <c r="A2604">
        <v>2017</v>
      </c>
      <c r="B2604">
        <v>5</v>
      </c>
      <c r="C2604" t="s">
        <v>25</v>
      </c>
      <c r="D2604">
        <v>2249</v>
      </c>
      <c r="E2604" t="s">
        <v>15</v>
      </c>
      <c r="F2604">
        <v>9454000</v>
      </c>
      <c r="G2604" s="1">
        <f>+D2604/F2604</f>
        <v>2.3788872434948169E-4</v>
      </c>
      <c r="H2604">
        <f>INDEX($T$21:$T$38, MATCH(E2604, $S$21:$S$38, 0))</f>
        <v>1</v>
      </c>
      <c r="I2604">
        <v>4491</v>
      </c>
    </row>
    <row r="2605" spans="1:9" x14ac:dyDescent="0.2">
      <c r="A2605">
        <v>2010</v>
      </c>
      <c r="B2605">
        <v>1</v>
      </c>
      <c r="C2605" t="s">
        <v>25</v>
      </c>
      <c r="D2605">
        <v>2250</v>
      </c>
      <c r="E2605" t="s">
        <v>15</v>
      </c>
      <c r="F2605">
        <v>10172000</v>
      </c>
      <c r="G2605" s="1">
        <f>+D2605/F2605</f>
        <v>2.2119543845851357E-4</v>
      </c>
      <c r="H2605">
        <f>INDEX($T$21:$T$38, MATCH(E2605, $S$21:$S$38, 0))</f>
        <v>1</v>
      </c>
      <c r="I2605">
        <v>1323</v>
      </c>
    </row>
    <row r="2606" spans="1:9" x14ac:dyDescent="0.2">
      <c r="A2606">
        <v>2018</v>
      </c>
      <c r="B2606">
        <v>6</v>
      </c>
      <c r="C2606" t="s">
        <v>25</v>
      </c>
      <c r="D2606">
        <v>2250</v>
      </c>
      <c r="E2606" t="s">
        <v>15</v>
      </c>
      <c r="F2606">
        <v>9504000</v>
      </c>
      <c r="G2606" s="1">
        <f>+D2606/F2606</f>
        <v>2.3674242424242425E-4</v>
      </c>
      <c r="H2606">
        <f>INDEX($T$21:$T$38, MATCH(E2606, $S$21:$S$38, 0))</f>
        <v>1</v>
      </c>
      <c r="I2606">
        <v>4959</v>
      </c>
    </row>
    <row r="2607" spans="1:9" x14ac:dyDescent="0.2">
      <c r="A2607">
        <v>2010</v>
      </c>
      <c r="B2607">
        <v>7</v>
      </c>
      <c r="C2607" t="s">
        <v>25</v>
      </c>
      <c r="D2607">
        <v>2251</v>
      </c>
      <c r="E2607" t="s">
        <v>15</v>
      </c>
      <c r="F2607">
        <v>10172000</v>
      </c>
      <c r="G2607" s="1">
        <f>+D2607/F2607</f>
        <v>2.2129374754227291E-4</v>
      </c>
      <c r="H2607">
        <f>INDEX($T$21:$T$38, MATCH(E2607, $S$21:$S$38, 0))</f>
        <v>1</v>
      </c>
      <c r="I2607">
        <v>1539</v>
      </c>
    </row>
    <row r="2608" spans="1:9" x14ac:dyDescent="0.2">
      <c r="A2608">
        <v>2012</v>
      </c>
      <c r="B2608">
        <v>10</v>
      </c>
      <c r="C2608" t="s">
        <v>6</v>
      </c>
      <c r="D2608">
        <v>2252</v>
      </c>
      <c r="E2608" t="s">
        <v>16</v>
      </c>
      <c r="F2608">
        <v>11000000</v>
      </c>
      <c r="G2608" s="1">
        <f>+D2608/F2608</f>
        <v>2.0472727272727274E-4</v>
      </c>
      <c r="H2608">
        <f>INDEX($T$21:$T$38, MATCH(E2608, $S$21:$S$38, 0))</f>
        <v>2</v>
      </c>
      <c r="I2608">
        <v>2494</v>
      </c>
    </row>
    <row r="2609" spans="1:9" x14ac:dyDescent="0.2">
      <c r="A2609">
        <v>2017</v>
      </c>
      <c r="B2609">
        <v>9</v>
      </c>
      <c r="C2609" t="s">
        <v>25</v>
      </c>
      <c r="D2609">
        <v>2252</v>
      </c>
      <c r="E2609" t="s">
        <v>15</v>
      </c>
      <c r="F2609">
        <v>9454000</v>
      </c>
      <c r="G2609" s="1">
        <f>+D2609/F2609</f>
        <v>2.3820605034905861E-4</v>
      </c>
      <c r="H2609">
        <f>INDEX($T$21:$T$38, MATCH(E2609, $S$21:$S$38, 0))</f>
        <v>1</v>
      </c>
      <c r="I2609">
        <v>4635</v>
      </c>
    </row>
    <row r="2610" spans="1:9" x14ac:dyDescent="0.2">
      <c r="A2610">
        <v>2016</v>
      </c>
      <c r="B2610">
        <v>12</v>
      </c>
      <c r="C2610" t="s">
        <v>6</v>
      </c>
      <c r="D2610">
        <v>2255</v>
      </c>
      <c r="E2610" t="s">
        <v>16</v>
      </c>
      <c r="F2610">
        <v>10552000</v>
      </c>
      <c r="G2610" s="1">
        <f>+D2610/F2610</f>
        <v>2.137035633055345E-4</v>
      </c>
      <c r="H2610">
        <f>INDEX($T$21:$T$38, MATCH(E2610, $S$21:$S$38, 0))</f>
        <v>2</v>
      </c>
      <c r="I2610">
        <v>4294</v>
      </c>
    </row>
    <row r="2611" spans="1:9" x14ac:dyDescent="0.2">
      <c r="A2611">
        <v>2017</v>
      </c>
      <c r="B2611">
        <v>11</v>
      </c>
      <c r="C2611" t="s">
        <v>25</v>
      </c>
      <c r="D2611">
        <v>2256</v>
      </c>
      <c r="E2611" t="s">
        <v>15</v>
      </c>
      <c r="F2611">
        <v>9454000</v>
      </c>
      <c r="G2611" s="1">
        <f>+D2611/F2611</f>
        <v>2.3862915168182779E-4</v>
      </c>
      <c r="H2611">
        <f>INDEX($T$21:$T$38, MATCH(E2611, $S$21:$S$38, 0))</f>
        <v>1</v>
      </c>
      <c r="I2611">
        <v>4707</v>
      </c>
    </row>
    <row r="2612" spans="1:9" x14ac:dyDescent="0.2">
      <c r="A2612">
        <v>2010</v>
      </c>
      <c r="B2612">
        <v>8</v>
      </c>
      <c r="C2612" t="s">
        <v>25</v>
      </c>
      <c r="D2612">
        <v>2258</v>
      </c>
      <c r="E2612" t="s">
        <v>15</v>
      </c>
      <c r="F2612">
        <v>10172000</v>
      </c>
      <c r="G2612" s="1">
        <f>+D2612/F2612</f>
        <v>2.2198191112858827E-4</v>
      </c>
      <c r="H2612">
        <f>INDEX($T$21:$T$38, MATCH(E2612, $S$21:$S$38, 0))</f>
        <v>1</v>
      </c>
      <c r="I2612">
        <v>1575</v>
      </c>
    </row>
    <row r="2613" spans="1:9" x14ac:dyDescent="0.2">
      <c r="A2613">
        <v>2014</v>
      </c>
      <c r="B2613">
        <v>3</v>
      </c>
      <c r="C2613" t="s">
        <v>6</v>
      </c>
      <c r="D2613">
        <v>2258</v>
      </c>
      <c r="E2613" t="s">
        <v>16</v>
      </c>
      <c r="F2613">
        <v>10520000</v>
      </c>
      <c r="G2613" s="1">
        <f>+D2613/F2613</f>
        <v>2.1463878326996198E-4</v>
      </c>
      <c r="H2613">
        <f>INDEX($T$21:$T$38, MATCH(E2613, $S$21:$S$38, 0))</f>
        <v>2</v>
      </c>
      <c r="I2613">
        <v>3106</v>
      </c>
    </row>
    <row r="2614" spans="1:9" x14ac:dyDescent="0.2">
      <c r="A2614">
        <v>2008</v>
      </c>
      <c r="B2614">
        <v>11</v>
      </c>
      <c r="C2614" t="s">
        <v>25</v>
      </c>
      <c r="D2614">
        <v>2259</v>
      </c>
      <c r="E2614" t="s">
        <v>15</v>
      </c>
      <c r="F2614">
        <v>10589000</v>
      </c>
      <c r="G2614" s="1">
        <f>+D2614/F2614</f>
        <v>2.1333459250165267E-4</v>
      </c>
      <c r="H2614">
        <f>INDEX($T$21:$T$38, MATCH(E2614, $S$21:$S$38, 0))</f>
        <v>1</v>
      </c>
      <c r="I2614">
        <v>819</v>
      </c>
    </row>
    <row r="2615" spans="1:9" x14ac:dyDescent="0.2">
      <c r="A2615">
        <v>2017</v>
      </c>
      <c r="B2615">
        <v>10</v>
      </c>
      <c r="C2615" t="s">
        <v>25</v>
      </c>
      <c r="D2615">
        <v>2259</v>
      </c>
      <c r="E2615" t="s">
        <v>15</v>
      </c>
      <c r="F2615">
        <v>9454000</v>
      </c>
      <c r="G2615" s="1">
        <f>+D2615/F2615</f>
        <v>2.3894647768140468E-4</v>
      </c>
      <c r="H2615">
        <f>INDEX($T$21:$T$38, MATCH(E2615, $S$21:$S$38, 0))</f>
        <v>1</v>
      </c>
      <c r="I2615">
        <v>4671</v>
      </c>
    </row>
    <row r="2616" spans="1:9" x14ac:dyDescent="0.2">
      <c r="A2616">
        <v>2012</v>
      </c>
      <c r="B2616">
        <v>11</v>
      </c>
      <c r="C2616" t="s">
        <v>6</v>
      </c>
      <c r="D2616">
        <v>2261</v>
      </c>
      <c r="E2616" t="s">
        <v>16</v>
      </c>
      <c r="F2616">
        <v>11000000</v>
      </c>
      <c r="G2616" s="1">
        <f>+D2616/F2616</f>
        <v>2.0554545454545454E-4</v>
      </c>
      <c r="H2616">
        <f>INDEX($T$21:$T$38, MATCH(E2616, $S$21:$S$38, 0))</f>
        <v>2</v>
      </c>
      <c r="I2616">
        <v>2530</v>
      </c>
    </row>
    <row r="2617" spans="1:9" x14ac:dyDescent="0.2">
      <c r="A2617">
        <v>2017</v>
      </c>
      <c r="B2617">
        <v>8</v>
      </c>
      <c r="C2617" t="s">
        <v>25</v>
      </c>
      <c r="D2617">
        <v>2263</v>
      </c>
      <c r="E2617" t="s">
        <v>15</v>
      </c>
      <c r="F2617">
        <v>9454000</v>
      </c>
      <c r="G2617" s="1">
        <f>+D2617/F2617</f>
        <v>2.3936957901417389E-4</v>
      </c>
      <c r="H2617">
        <f>INDEX($T$21:$T$38, MATCH(E2617, $S$21:$S$38, 0))</f>
        <v>1</v>
      </c>
      <c r="I2617">
        <v>4599</v>
      </c>
    </row>
    <row r="2618" spans="1:9" x14ac:dyDescent="0.2">
      <c r="A2618">
        <v>2018</v>
      </c>
      <c r="B2618">
        <v>5</v>
      </c>
      <c r="C2618" t="s">
        <v>25</v>
      </c>
      <c r="D2618">
        <v>2264</v>
      </c>
      <c r="E2618" t="s">
        <v>15</v>
      </c>
      <c r="F2618">
        <v>9504000</v>
      </c>
      <c r="G2618" s="1">
        <f>+D2618/F2618</f>
        <v>2.3821548821548823E-4</v>
      </c>
      <c r="H2618">
        <f>INDEX($T$21:$T$38, MATCH(E2618, $S$21:$S$38, 0))</f>
        <v>1</v>
      </c>
      <c r="I2618">
        <v>4923</v>
      </c>
    </row>
    <row r="2619" spans="1:9" x14ac:dyDescent="0.2">
      <c r="A2619">
        <v>2018</v>
      </c>
      <c r="B2619">
        <v>7</v>
      </c>
      <c r="C2619" t="s">
        <v>25</v>
      </c>
      <c r="D2619">
        <v>2266</v>
      </c>
      <c r="E2619" t="s">
        <v>15</v>
      </c>
      <c r="F2619">
        <v>9504000</v>
      </c>
      <c r="G2619" s="1">
        <f>+D2619/F2619</f>
        <v>2.3842592592592592E-4</v>
      </c>
      <c r="H2619">
        <f>INDEX($T$21:$T$38, MATCH(E2619, $S$21:$S$38, 0))</f>
        <v>1</v>
      </c>
      <c r="I2619">
        <v>4995</v>
      </c>
    </row>
    <row r="2620" spans="1:9" x14ac:dyDescent="0.2">
      <c r="A2620">
        <v>2017</v>
      </c>
      <c r="B2620">
        <v>12</v>
      </c>
      <c r="C2620" t="s">
        <v>6</v>
      </c>
      <c r="D2620">
        <v>2272</v>
      </c>
      <c r="E2620" t="s">
        <v>16</v>
      </c>
      <c r="F2620">
        <v>10543000</v>
      </c>
      <c r="G2620" s="1">
        <f>+D2620/F2620</f>
        <v>2.1549843498055581E-4</v>
      </c>
      <c r="H2620">
        <f>INDEX($T$21:$T$38, MATCH(E2620, $S$21:$S$38, 0))</f>
        <v>2</v>
      </c>
      <c r="I2620">
        <v>4726</v>
      </c>
    </row>
    <row r="2621" spans="1:9" x14ac:dyDescent="0.2">
      <c r="A2621">
        <v>2011</v>
      </c>
      <c r="B2621">
        <v>9</v>
      </c>
      <c r="C2621" t="s">
        <v>6</v>
      </c>
      <c r="D2621">
        <v>2273</v>
      </c>
      <c r="E2621" t="s">
        <v>16</v>
      </c>
      <c r="F2621">
        <v>11189000</v>
      </c>
      <c r="G2621" s="1">
        <f>+D2621/F2621</f>
        <v>2.0314594691214587E-4</v>
      </c>
      <c r="H2621">
        <f>INDEX($T$21:$T$38, MATCH(E2621, $S$21:$S$38, 0))</f>
        <v>2</v>
      </c>
      <c r="I2621">
        <v>2026</v>
      </c>
    </row>
    <row r="2622" spans="1:9" x14ac:dyDescent="0.2">
      <c r="A2622">
        <v>2011</v>
      </c>
      <c r="B2622">
        <v>8</v>
      </c>
      <c r="C2622" t="s">
        <v>6</v>
      </c>
      <c r="D2622">
        <v>2274</v>
      </c>
      <c r="E2622" t="s">
        <v>16</v>
      </c>
      <c r="F2622">
        <v>11189000</v>
      </c>
      <c r="G2622" s="1">
        <f>+D2622/F2622</f>
        <v>2.0323532040396818E-4</v>
      </c>
      <c r="H2622">
        <f>INDEX($T$21:$T$38, MATCH(E2622, $S$21:$S$38, 0))</f>
        <v>2</v>
      </c>
      <c r="I2622">
        <v>1990</v>
      </c>
    </row>
    <row r="2623" spans="1:9" x14ac:dyDescent="0.2">
      <c r="A2623">
        <v>2017</v>
      </c>
      <c r="B2623">
        <v>12</v>
      </c>
      <c r="C2623" t="s">
        <v>25</v>
      </c>
      <c r="D2623">
        <v>2275</v>
      </c>
      <c r="E2623" t="s">
        <v>15</v>
      </c>
      <c r="F2623">
        <v>9454000</v>
      </c>
      <c r="G2623" s="1">
        <f>+D2623/F2623</f>
        <v>2.4063888301248149E-4</v>
      </c>
      <c r="H2623">
        <f>INDEX($T$21:$T$38, MATCH(E2623, $S$21:$S$38, 0))</f>
        <v>1</v>
      </c>
      <c r="I2623">
        <v>4743</v>
      </c>
    </row>
    <row r="2624" spans="1:9" x14ac:dyDescent="0.2">
      <c r="A2624">
        <v>2016</v>
      </c>
      <c r="B2624">
        <v>10</v>
      </c>
      <c r="C2624" t="s">
        <v>25</v>
      </c>
      <c r="D2624">
        <v>2276</v>
      </c>
      <c r="E2624" t="s">
        <v>15</v>
      </c>
      <c r="F2624">
        <v>9644000</v>
      </c>
      <c r="G2624" s="1">
        <f>+D2624/F2624</f>
        <v>2.3600165906262962E-4</v>
      </c>
      <c r="H2624">
        <f>INDEX($T$21:$T$38, MATCH(E2624, $S$21:$S$38, 0))</f>
        <v>1</v>
      </c>
      <c r="I2624">
        <v>4239</v>
      </c>
    </row>
    <row r="2625" spans="1:9" x14ac:dyDescent="0.2">
      <c r="A2625">
        <v>2018</v>
      </c>
      <c r="B2625">
        <v>10</v>
      </c>
      <c r="C2625" t="s">
        <v>25</v>
      </c>
      <c r="D2625">
        <v>2276</v>
      </c>
      <c r="E2625" t="s">
        <v>15</v>
      </c>
      <c r="F2625">
        <v>9504000</v>
      </c>
      <c r="G2625" s="1">
        <f>+D2625/F2625</f>
        <v>2.3947811447811449E-4</v>
      </c>
      <c r="H2625">
        <f>INDEX($T$21:$T$38, MATCH(E2625, $S$21:$S$38, 0))</f>
        <v>1</v>
      </c>
      <c r="I2625">
        <v>5103</v>
      </c>
    </row>
    <row r="2626" spans="1:9" x14ac:dyDescent="0.2">
      <c r="A2626">
        <v>2009</v>
      </c>
      <c r="B2626">
        <v>6</v>
      </c>
      <c r="C2626" t="s">
        <v>25</v>
      </c>
      <c r="D2626">
        <v>2277</v>
      </c>
      <c r="E2626" t="s">
        <v>15</v>
      </c>
      <c r="F2626">
        <v>10322000</v>
      </c>
      <c r="G2626" s="1">
        <f>+D2626/F2626</f>
        <v>2.2059678356907577E-4</v>
      </c>
      <c r="H2626">
        <f>INDEX($T$21:$T$38, MATCH(E2626, $S$21:$S$38, 0))</f>
        <v>1</v>
      </c>
      <c r="I2626">
        <v>1071</v>
      </c>
    </row>
    <row r="2627" spans="1:9" x14ac:dyDescent="0.2">
      <c r="A2627">
        <v>2011</v>
      </c>
      <c r="B2627">
        <v>4</v>
      </c>
      <c r="C2627" t="s">
        <v>6</v>
      </c>
      <c r="D2627">
        <v>2279</v>
      </c>
      <c r="E2627" t="s">
        <v>16</v>
      </c>
      <c r="F2627">
        <v>11189000</v>
      </c>
      <c r="G2627" s="1">
        <f>+D2627/F2627</f>
        <v>2.0368218786307981E-4</v>
      </c>
      <c r="H2627">
        <f>INDEX($T$21:$T$38, MATCH(E2627, $S$21:$S$38, 0))</f>
        <v>2</v>
      </c>
      <c r="I2627">
        <v>1846</v>
      </c>
    </row>
    <row r="2628" spans="1:9" x14ac:dyDescent="0.2">
      <c r="A2628">
        <v>2011</v>
      </c>
      <c r="B2628">
        <v>11</v>
      </c>
      <c r="C2628" t="s">
        <v>6</v>
      </c>
      <c r="D2628">
        <v>2281</v>
      </c>
      <c r="E2628" t="s">
        <v>16</v>
      </c>
      <c r="F2628">
        <v>11189000</v>
      </c>
      <c r="G2628" s="1">
        <f>+D2628/F2628</f>
        <v>2.0386093484672446E-4</v>
      </c>
      <c r="H2628">
        <f>INDEX($T$21:$T$38, MATCH(E2628, $S$21:$S$38, 0))</f>
        <v>2</v>
      </c>
      <c r="I2628">
        <v>2098</v>
      </c>
    </row>
    <row r="2629" spans="1:9" x14ac:dyDescent="0.2">
      <c r="A2629">
        <v>2017</v>
      </c>
      <c r="B2629">
        <v>7</v>
      </c>
      <c r="C2629" t="s">
        <v>25</v>
      </c>
      <c r="D2629">
        <v>2282</v>
      </c>
      <c r="E2629" t="s">
        <v>15</v>
      </c>
      <c r="F2629">
        <v>9454000</v>
      </c>
      <c r="G2629" s="1">
        <f>+D2629/F2629</f>
        <v>2.4137931034482759E-4</v>
      </c>
      <c r="H2629">
        <f>INDEX($T$21:$T$38, MATCH(E2629, $S$21:$S$38, 0))</f>
        <v>1</v>
      </c>
      <c r="I2629">
        <v>4563</v>
      </c>
    </row>
    <row r="2630" spans="1:9" x14ac:dyDescent="0.2">
      <c r="A2630">
        <v>2016</v>
      </c>
      <c r="B2630">
        <v>1</v>
      </c>
      <c r="C2630" t="s">
        <v>25</v>
      </c>
      <c r="D2630">
        <v>2283</v>
      </c>
      <c r="E2630" t="s">
        <v>15</v>
      </c>
      <c r="F2630">
        <v>9644000</v>
      </c>
      <c r="G2630" s="1">
        <f>+D2630/F2630</f>
        <v>2.3672749896308585E-4</v>
      </c>
      <c r="H2630">
        <f>INDEX($T$21:$T$38, MATCH(E2630, $S$21:$S$38, 0))</f>
        <v>1</v>
      </c>
      <c r="I2630">
        <v>3915</v>
      </c>
    </row>
    <row r="2631" spans="1:9" x14ac:dyDescent="0.2">
      <c r="A2631">
        <v>2010</v>
      </c>
      <c r="B2631">
        <v>9</v>
      </c>
      <c r="C2631" t="s">
        <v>6</v>
      </c>
      <c r="D2631">
        <v>2284</v>
      </c>
      <c r="E2631" t="s">
        <v>16</v>
      </c>
      <c r="F2631">
        <v>11435000</v>
      </c>
      <c r="G2631" s="1">
        <f>+D2631/F2631</f>
        <v>1.9973764757324006E-4</v>
      </c>
      <c r="H2631">
        <f>INDEX($T$21:$T$38, MATCH(E2631, $S$21:$S$38, 0))</f>
        <v>2</v>
      </c>
      <c r="I2631">
        <v>1594</v>
      </c>
    </row>
    <row r="2632" spans="1:9" x14ac:dyDescent="0.2">
      <c r="A2632">
        <v>2013</v>
      </c>
      <c r="B2632">
        <v>1</v>
      </c>
      <c r="C2632" t="s">
        <v>25</v>
      </c>
      <c r="D2632">
        <v>2287</v>
      </c>
      <c r="E2632" t="s">
        <v>15</v>
      </c>
      <c r="F2632">
        <v>10162000</v>
      </c>
      <c r="G2632" s="1">
        <f>+D2632/F2632</f>
        <v>2.2505412320409369E-4</v>
      </c>
      <c r="H2632">
        <f>INDEX($T$21:$T$38, MATCH(E2632, $S$21:$S$38, 0))</f>
        <v>1</v>
      </c>
      <c r="I2632">
        <v>2619</v>
      </c>
    </row>
    <row r="2633" spans="1:9" x14ac:dyDescent="0.2">
      <c r="A2633">
        <v>2009</v>
      </c>
      <c r="B2633">
        <v>12</v>
      </c>
      <c r="C2633" t="s">
        <v>25</v>
      </c>
      <c r="D2633">
        <v>2289</v>
      </c>
      <c r="E2633" t="s">
        <v>15</v>
      </c>
      <c r="F2633">
        <v>10322000</v>
      </c>
      <c r="G2633" s="1">
        <f>+D2633/F2633</f>
        <v>2.2175934896337919E-4</v>
      </c>
      <c r="H2633">
        <f>INDEX($T$21:$T$38, MATCH(E2633, $S$21:$S$38, 0))</f>
        <v>1</v>
      </c>
      <c r="I2633">
        <v>1287</v>
      </c>
    </row>
    <row r="2634" spans="1:9" x14ac:dyDescent="0.2">
      <c r="A2634">
        <v>2010</v>
      </c>
      <c r="B2634">
        <v>6</v>
      </c>
      <c r="C2634" t="s">
        <v>6</v>
      </c>
      <c r="D2634">
        <v>2290</v>
      </c>
      <c r="E2634" t="s">
        <v>16</v>
      </c>
      <c r="F2634">
        <v>11435000</v>
      </c>
      <c r="G2634" s="1">
        <f>+D2634/F2634</f>
        <v>2.0026235242675994E-4</v>
      </c>
      <c r="H2634">
        <f>INDEX($T$21:$T$38, MATCH(E2634, $S$21:$S$38, 0))</f>
        <v>2</v>
      </c>
      <c r="I2634">
        <v>1486</v>
      </c>
    </row>
    <row r="2635" spans="1:9" x14ac:dyDescent="0.2">
      <c r="A2635">
        <v>2010</v>
      </c>
      <c r="B2635">
        <v>2</v>
      </c>
      <c r="C2635" t="s">
        <v>6</v>
      </c>
      <c r="D2635">
        <v>2291</v>
      </c>
      <c r="E2635" t="s">
        <v>16</v>
      </c>
      <c r="F2635">
        <v>11435000</v>
      </c>
      <c r="G2635" s="1">
        <f>+D2635/F2635</f>
        <v>2.0034980323567993E-4</v>
      </c>
      <c r="H2635">
        <f>INDEX($T$21:$T$38, MATCH(E2635, $S$21:$S$38, 0))</f>
        <v>2</v>
      </c>
      <c r="I2635">
        <v>1342</v>
      </c>
    </row>
    <row r="2636" spans="1:9" x14ac:dyDescent="0.2">
      <c r="A2636">
        <v>2008</v>
      </c>
      <c r="B2636">
        <v>9</v>
      </c>
      <c r="C2636" t="s">
        <v>25</v>
      </c>
      <c r="D2636">
        <v>2292</v>
      </c>
      <c r="E2636" t="s">
        <v>15</v>
      </c>
      <c r="F2636">
        <v>10589000</v>
      </c>
      <c r="G2636" s="1">
        <f>+D2636/F2636</f>
        <v>2.1645103409198224E-4</v>
      </c>
      <c r="H2636">
        <f>INDEX($T$21:$T$38, MATCH(E2636, $S$21:$S$38, 0))</f>
        <v>1</v>
      </c>
      <c r="I2636">
        <v>747</v>
      </c>
    </row>
    <row r="2637" spans="1:9" x14ac:dyDescent="0.2">
      <c r="A2637">
        <v>2016</v>
      </c>
      <c r="B2637">
        <v>7</v>
      </c>
      <c r="C2637" t="s">
        <v>25</v>
      </c>
      <c r="D2637">
        <v>2299</v>
      </c>
      <c r="E2637" t="s">
        <v>15</v>
      </c>
      <c r="F2637">
        <v>9644000</v>
      </c>
      <c r="G2637" s="1">
        <f>+D2637/F2637</f>
        <v>2.3838656159270012E-4</v>
      </c>
      <c r="H2637">
        <f>INDEX($T$21:$T$38, MATCH(E2637, $S$21:$S$38, 0))</f>
        <v>1</v>
      </c>
      <c r="I2637">
        <v>4131</v>
      </c>
    </row>
    <row r="2638" spans="1:9" x14ac:dyDescent="0.2">
      <c r="A2638">
        <v>2016</v>
      </c>
      <c r="B2638">
        <v>8</v>
      </c>
      <c r="C2638" t="s">
        <v>25</v>
      </c>
      <c r="D2638">
        <v>2299</v>
      </c>
      <c r="E2638" t="s">
        <v>15</v>
      </c>
      <c r="F2638">
        <v>9644000</v>
      </c>
      <c r="G2638" s="1">
        <f>+D2638/F2638</f>
        <v>2.3838656159270012E-4</v>
      </c>
      <c r="H2638">
        <f>INDEX($T$21:$T$38, MATCH(E2638, $S$21:$S$38, 0))</f>
        <v>1</v>
      </c>
      <c r="I2638">
        <v>4167</v>
      </c>
    </row>
    <row r="2639" spans="1:9" x14ac:dyDescent="0.2">
      <c r="A2639">
        <v>2018</v>
      </c>
      <c r="B2639">
        <v>3</v>
      </c>
      <c r="C2639" t="s">
        <v>25</v>
      </c>
      <c r="D2639">
        <v>2306</v>
      </c>
      <c r="E2639" t="s">
        <v>15</v>
      </c>
      <c r="F2639">
        <v>9504000</v>
      </c>
      <c r="G2639" s="1">
        <f>+D2639/F2639</f>
        <v>2.4263468013468014E-4</v>
      </c>
      <c r="H2639">
        <f>INDEX($T$21:$T$38, MATCH(E2639, $S$21:$S$38, 0))</f>
        <v>1</v>
      </c>
      <c r="I2639">
        <v>4851</v>
      </c>
    </row>
    <row r="2640" spans="1:9" x14ac:dyDescent="0.2">
      <c r="A2640">
        <v>2012</v>
      </c>
      <c r="B2640">
        <v>7</v>
      </c>
      <c r="C2640" t="s">
        <v>25</v>
      </c>
      <c r="D2640">
        <v>2311</v>
      </c>
      <c r="E2640" t="s">
        <v>15</v>
      </c>
      <c r="F2640">
        <v>10255000</v>
      </c>
      <c r="G2640" s="1">
        <f>+D2640/F2640</f>
        <v>2.2535348610433934E-4</v>
      </c>
      <c r="H2640">
        <f>INDEX($T$21:$T$38, MATCH(E2640, $S$21:$S$38, 0))</f>
        <v>1</v>
      </c>
      <c r="I2640">
        <v>2403</v>
      </c>
    </row>
    <row r="2641" spans="1:9" x14ac:dyDescent="0.2">
      <c r="A2641">
        <v>2008</v>
      </c>
      <c r="B2641">
        <v>10</v>
      </c>
      <c r="C2641" t="s">
        <v>25</v>
      </c>
      <c r="D2641">
        <v>2313</v>
      </c>
      <c r="E2641" t="s">
        <v>15</v>
      </c>
      <c r="F2641">
        <v>10589000</v>
      </c>
      <c r="G2641" s="1">
        <f>+D2641/F2641</f>
        <v>2.1843422419491926E-4</v>
      </c>
      <c r="H2641">
        <f>INDEX($T$21:$T$38, MATCH(E2641, $S$21:$S$38, 0))</f>
        <v>1</v>
      </c>
      <c r="I2641">
        <v>783</v>
      </c>
    </row>
    <row r="2642" spans="1:9" x14ac:dyDescent="0.2">
      <c r="A2642">
        <v>2016</v>
      </c>
      <c r="B2642">
        <v>3</v>
      </c>
      <c r="C2642" t="s">
        <v>6</v>
      </c>
      <c r="D2642">
        <v>2313</v>
      </c>
      <c r="E2642" t="s">
        <v>16</v>
      </c>
      <c r="F2642">
        <v>10552000</v>
      </c>
      <c r="G2642" s="1">
        <f>+D2642/F2642</f>
        <v>2.1920015163002274E-4</v>
      </c>
      <c r="H2642">
        <f>INDEX($T$21:$T$38, MATCH(E2642, $S$21:$S$38, 0))</f>
        <v>2</v>
      </c>
      <c r="I2642">
        <v>3970</v>
      </c>
    </row>
    <row r="2643" spans="1:9" x14ac:dyDescent="0.2">
      <c r="A2643">
        <v>2012</v>
      </c>
      <c r="B2643">
        <v>5</v>
      </c>
      <c r="C2643" t="s">
        <v>6</v>
      </c>
      <c r="D2643">
        <v>2315</v>
      </c>
      <c r="E2643" t="s">
        <v>16</v>
      </c>
      <c r="F2643">
        <v>11000000</v>
      </c>
      <c r="G2643" s="1">
        <f>+D2643/F2643</f>
        <v>2.1045454545454546E-4</v>
      </c>
      <c r="H2643">
        <f>INDEX($T$21:$T$38, MATCH(E2643, $S$21:$S$38, 0))</f>
        <v>2</v>
      </c>
      <c r="I2643">
        <v>2314</v>
      </c>
    </row>
    <row r="2644" spans="1:9" x14ac:dyDescent="0.2">
      <c r="A2644">
        <v>2015</v>
      </c>
      <c r="B2644">
        <v>1</v>
      </c>
      <c r="C2644" t="s">
        <v>6</v>
      </c>
      <c r="D2644">
        <v>2326</v>
      </c>
      <c r="E2644" t="s">
        <v>16</v>
      </c>
      <c r="F2644">
        <v>10465000</v>
      </c>
      <c r="G2644" s="1">
        <f>+D2644/F2644</f>
        <v>2.2226469182990921E-4</v>
      </c>
      <c r="H2644">
        <f>INDEX($T$21:$T$38, MATCH(E2644, $S$21:$S$38, 0))</f>
        <v>2</v>
      </c>
      <c r="I2644">
        <v>3466</v>
      </c>
    </row>
    <row r="2645" spans="1:9" x14ac:dyDescent="0.2">
      <c r="A2645">
        <v>2009</v>
      </c>
      <c r="B2645">
        <v>8</v>
      </c>
      <c r="C2645" t="s">
        <v>25</v>
      </c>
      <c r="D2645">
        <v>2327</v>
      </c>
      <c r="E2645" t="s">
        <v>15</v>
      </c>
      <c r="F2645">
        <v>10322000</v>
      </c>
      <c r="G2645" s="1">
        <f>+D2645/F2645</f>
        <v>2.2544080604534005E-4</v>
      </c>
      <c r="H2645">
        <f>INDEX($T$21:$T$38, MATCH(E2645, $S$21:$S$38, 0))</f>
        <v>1</v>
      </c>
      <c r="I2645">
        <v>1143</v>
      </c>
    </row>
    <row r="2646" spans="1:9" x14ac:dyDescent="0.2">
      <c r="A2646">
        <v>2008</v>
      </c>
      <c r="B2646">
        <v>4</v>
      </c>
      <c r="C2646" t="s">
        <v>25</v>
      </c>
      <c r="D2646">
        <v>2330</v>
      </c>
      <c r="E2646" t="s">
        <v>15</v>
      </c>
      <c r="F2646">
        <v>10589000</v>
      </c>
      <c r="G2646" s="1">
        <f>+D2646/F2646</f>
        <v>2.2003966380205873E-4</v>
      </c>
      <c r="H2646">
        <f>INDEX($T$21:$T$38, MATCH(E2646, $S$21:$S$38, 0))</f>
        <v>1</v>
      </c>
      <c r="I2646">
        <v>567</v>
      </c>
    </row>
    <row r="2647" spans="1:9" x14ac:dyDescent="0.2">
      <c r="A2647">
        <v>2008</v>
      </c>
      <c r="B2647">
        <v>6</v>
      </c>
      <c r="C2647" t="s">
        <v>25</v>
      </c>
      <c r="D2647">
        <v>2332</v>
      </c>
      <c r="E2647" t="s">
        <v>15</v>
      </c>
      <c r="F2647">
        <v>10589000</v>
      </c>
      <c r="G2647" s="1">
        <f>+D2647/F2647</f>
        <v>2.202285390499575E-4</v>
      </c>
      <c r="H2647">
        <f>INDEX($T$21:$T$38, MATCH(E2647, $S$21:$S$38, 0))</f>
        <v>1</v>
      </c>
      <c r="I2647">
        <v>639</v>
      </c>
    </row>
    <row r="2648" spans="1:9" x14ac:dyDescent="0.2">
      <c r="A2648">
        <v>2011</v>
      </c>
      <c r="B2648">
        <v>10</v>
      </c>
      <c r="C2648" t="s">
        <v>6</v>
      </c>
      <c r="D2648">
        <v>2332</v>
      </c>
      <c r="E2648" t="s">
        <v>16</v>
      </c>
      <c r="F2648">
        <v>11189000</v>
      </c>
      <c r="G2648" s="1">
        <f>+D2648/F2648</f>
        <v>2.0841898292966307E-4</v>
      </c>
      <c r="H2648">
        <f>INDEX($T$21:$T$38, MATCH(E2648, $S$21:$S$38, 0))</f>
        <v>2</v>
      </c>
      <c r="I2648">
        <v>2062</v>
      </c>
    </row>
    <row r="2649" spans="1:9" x14ac:dyDescent="0.2">
      <c r="A2649">
        <v>2018</v>
      </c>
      <c r="B2649">
        <v>12</v>
      </c>
      <c r="C2649" t="s">
        <v>25</v>
      </c>
      <c r="D2649">
        <v>2332</v>
      </c>
      <c r="E2649" t="s">
        <v>15</v>
      </c>
      <c r="F2649">
        <v>9504000</v>
      </c>
      <c r="G2649" s="1">
        <f>+D2649/F2649</f>
        <v>2.4537037037037035E-4</v>
      </c>
      <c r="H2649">
        <f>INDEX($T$21:$T$38, MATCH(E2649, $S$21:$S$38, 0))</f>
        <v>1</v>
      </c>
      <c r="I2649">
        <v>5175</v>
      </c>
    </row>
    <row r="2650" spans="1:9" x14ac:dyDescent="0.2">
      <c r="A2650">
        <v>2009</v>
      </c>
      <c r="B2650">
        <v>4</v>
      </c>
      <c r="C2650" t="s">
        <v>25</v>
      </c>
      <c r="D2650">
        <v>2334</v>
      </c>
      <c r="E2650" t="s">
        <v>15</v>
      </c>
      <c r="F2650">
        <v>10322000</v>
      </c>
      <c r="G2650" s="1">
        <f>+D2650/F2650</f>
        <v>2.2611896919201704E-4</v>
      </c>
      <c r="H2650">
        <f>INDEX($T$21:$T$38, MATCH(E2650, $S$21:$S$38, 0))</f>
        <v>1</v>
      </c>
      <c r="I2650">
        <v>999</v>
      </c>
    </row>
    <row r="2651" spans="1:9" x14ac:dyDescent="0.2">
      <c r="A2651">
        <v>2011</v>
      </c>
      <c r="B2651">
        <v>1</v>
      </c>
      <c r="C2651" t="s">
        <v>25</v>
      </c>
      <c r="D2651">
        <v>2337</v>
      </c>
      <c r="E2651" t="s">
        <v>15</v>
      </c>
      <c r="F2651">
        <v>10172000</v>
      </c>
      <c r="G2651" s="1">
        <f>+D2651/F2651</f>
        <v>2.2974832874557609E-4</v>
      </c>
      <c r="H2651">
        <f>INDEX($T$21:$T$38, MATCH(E2651, $S$21:$S$38, 0))</f>
        <v>1</v>
      </c>
      <c r="I2651">
        <v>1755</v>
      </c>
    </row>
    <row r="2652" spans="1:9" x14ac:dyDescent="0.2">
      <c r="A2652">
        <v>2009</v>
      </c>
      <c r="B2652">
        <v>5</v>
      </c>
      <c r="C2652" t="s">
        <v>25</v>
      </c>
      <c r="D2652">
        <v>2344</v>
      </c>
      <c r="E2652" t="s">
        <v>15</v>
      </c>
      <c r="F2652">
        <v>10322000</v>
      </c>
      <c r="G2652" s="1">
        <f>+D2652/F2652</f>
        <v>2.2708777368726991E-4</v>
      </c>
      <c r="H2652">
        <f>INDEX($T$21:$T$38, MATCH(E2652, $S$21:$S$38, 0))</f>
        <v>1</v>
      </c>
      <c r="I2652">
        <v>1035</v>
      </c>
    </row>
    <row r="2653" spans="1:9" x14ac:dyDescent="0.2">
      <c r="A2653">
        <v>2018</v>
      </c>
      <c r="B2653">
        <v>1</v>
      </c>
      <c r="C2653" t="s">
        <v>25</v>
      </c>
      <c r="D2653">
        <v>2344</v>
      </c>
      <c r="E2653" t="s">
        <v>15</v>
      </c>
      <c r="F2653">
        <v>9504000</v>
      </c>
      <c r="G2653" s="1">
        <f>+D2653/F2653</f>
        <v>2.4663299663299661E-4</v>
      </c>
      <c r="H2653">
        <f>INDEX($T$21:$T$38, MATCH(E2653, $S$21:$S$38, 0))</f>
        <v>1</v>
      </c>
      <c r="I2653">
        <v>4779</v>
      </c>
    </row>
    <row r="2654" spans="1:9" x14ac:dyDescent="0.2">
      <c r="A2654">
        <v>2008</v>
      </c>
      <c r="B2654">
        <v>4</v>
      </c>
      <c r="C2654" t="s">
        <v>6</v>
      </c>
      <c r="D2654">
        <v>2347</v>
      </c>
      <c r="E2654" t="s">
        <v>16</v>
      </c>
      <c r="F2654">
        <v>11536000</v>
      </c>
      <c r="G2654" s="1">
        <f>+D2654/F2654</f>
        <v>2.0345006934812759E-4</v>
      </c>
      <c r="H2654">
        <f>INDEX($T$21:$T$38, MATCH(E2654, $S$21:$S$38, 0))</f>
        <v>2</v>
      </c>
      <c r="I2654">
        <v>550</v>
      </c>
    </row>
    <row r="2655" spans="1:9" x14ac:dyDescent="0.2">
      <c r="A2655">
        <v>2010</v>
      </c>
      <c r="B2655">
        <v>8</v>
      </c>
      <c r="C2655" t="s">
        <v>6</v>
      </c>
      <c r="D2655">
        <v>2347</v>
      </c>
      <c r="E2655" t="s">
        <v>16</v>
      </c>
      <c r="F2655">
        <v>11435000</v>
      </c>
      <c r="G2655" s="1">
        <f>+D2655/F2655</f>
        <v>2.0524704853519895E-4</v>
      </c>
      <c r="H2655">
        <f>INDEX($T$21:$T$38, MATCH(E2655, $S$21:$S$38, 0))</f>
        <v>2</v>
      </c>
      <c r="I2655">
        <v>1558</v>
      </c>
    </row>
    <row r="2656" spans="1:9" x14ac:dyDescent="0.2">
      <c r="A2656">
        <v>2012</v>
      </c>
      <c r="B2656">
        <v>3</v>
      </c>
      <c r="C2656" t="s">
        <v>6</v>
      </c>
      <c r="D2656">
        <v>2349</v>
      </c>
      <c r="E2656" t="s">
        <v>16</v>
      </c>
      <c r="F2656">
        <v>11000000</v>
      </c>
      <c r="G2656" s="1">
        <f>+D2656/F2656</f>
        <v>2.1354545454545454E-4</v>
      </c>
      <c r="H2656">
        <f>INDEX($T$21:$T$38, MATCH(E2656, $S$21:$S$38, 0))</f>
        <v>2</v>
      </c>
      <c r="I2656">
        <v>2242</v>
      </c>
    </row>
    <row r="2657" spans="1:9" x14ac:dyDescent="0.2">
      <c r="A2657">
        <v>2010</v>
      </c>
      <c r="B2657">
        <v>11</v>
      </c>
      <c r="C2657" t="s">
        <v>6</v>
      </c>
      <c r="D2657">
        <v>2350</v>
      </c>
      <c r="E2657" t="s">
        <v>16</v>
      </c>
      <c r="F2657">
        <v>11435000</v>
      </c>
      <c r="G2657" s="1">
        <f>+D2657/F2657</f>
        <v>2.0550940096195891E-4</v>
      </c>
      <c r="H2657">
        <f>INDEX($T$21:$T$38, MATCH(E2657, $S$21:$S$38, 0))</f>
        <v>2</v>
      </c>
      <c r="I2657">
        <v>1666</v>
      </c>
    </row>
    <row r="2658" spans="1:9" x14ac:dyDescent="0.2">
      <c r="A2658">
        <v>2011</v>
      </c>
      <c r="B2658">
        <v>2</v>
      </c>
      <c r="C2658" t="s">
        <v>6</v>
      </c>
      <c r="D2658">
        <v>2354</v>
      </c>
      <c r="E2658" t="s">
        <v>16</v>
      </c>
      <c r="F2658">
        <v>11189000</v>
      </c>
      <c r="G2658" s="1">
        <f>+D2658/F2658</f>
        <v>2.1038519974975423E-4</v>
      </c>
      <c r="H2658">
        <f>INDEX($T$21:$T$38, MATCH(E2658, $S$21:$S$38, 0))</f>
        <v>2</v>
      </c>
      <c r="I2658">
        <v>1774</v>
      </c>
    </row>
    <row r="2659" spans="1:9" x14ac:dyDescent="0.2">
      <c r="A2659">
        <v>2009</v>
      </c>
      <c r="B2659">
        <v>6</v>
      </c>
      <c r="C2659" t="s">
        <v>6</v>
      </c>
      <c r="D2659">
        <v>2355</v>
      </c>
      <c r="E2659" t="s">
        <v>16</v>
      </c>
      <c r="F2659">
        <v>11550000</v>
      </c>
      <c r="G2659" s="1">
        <f>+D2659/F2659</f>
        <v>2.0389610389610389E-4</v>
      </c>
      <c r="H2659">
        <f>INDEX($T$21:$T$38, MATCH(E2659, $S$21:$S$38, 0))</f>
        <v>2</v>
      </c>
      <c r="I2659">
        <v>1054</v>
      </c>
    </row>
    <row r="2660" spans="1:9" x14ac:dyDescent="0.2">
      <c r="A2660">
        <v>2013</v>
      </c>
      <c r="B2660">
        <v>12</v>
      </c>
      <c r="C2660" t="s">
        <v>6</v>
      </c>
      <c r="D2660">
        <v>2356</v>
      </c>
      <c r="E2660" t="s">
        <v>16</v>
      </c>
      <c r="F2660">
        <v>10742000</v>
      </c>
      <c r="G2660" s="1">
        <f>+D2660/F2660</f>
        <v>2.1932601005399368E-4</v>
      </c>
      <c r="H2660">
        <f>INDEX($T$21:$T$38, MATCH(E2660, $S$21:$S$38, 0))</f>
        <v>2</v>
      </c>
      <c r="I2660">
        <v>2998</v>
      </c>
    </row>
    <row r="2661" spans="1:9" x14ac:dyDescent="0.2">
      <c r="A2661">
        <v>2018</v>
      </c>
      <c r="B2661">
        <v>1</v>
      </c>
      <c r="C2661" t="s">
        <v>6</v>
      </c>
      <c r="D2661">
        <v>2358</v>
      </c>
      <c r="E2661" t="s">
        <v>16</v>
      </c>
      <c r="F2661">
        <v>10515000</v>
      </c>
      <c r="G2661" s="1">
        <f>+D2661/F2661</f>
        <v>2.2425106990014266E-4</v>
      </c>
      <c r="H2661">
        <f>INDEX($T$21:$T$38, MATCH(E2661, $S$21:$S$38, 0))</f>
        <v>2</v>
      </c>
      <c r="I2661">
        <v>4762</v>
      </c>
    </row>
    <row r="2662" spans="1:9" x14ac:dyDescent="0.2">
      <c r="A2662">
        <v>2009</v>
      </c>
      <c r="B2662">
        <v>10</v>
      </c>
      <c r="C2662" t="s">
        <v>25</v>
      </c>
      <c r="D2662">
        <v>2365</v>
      </c>
      <c r="E2662" t="s">
        <v>15</v>
      </c>
      <c r="F2662">
        <v>10322000</v>
      </c>
      <c r="G2662" s="1">
        <f>+D2662/F2662</f>
        <v>2.2912226312730091E-4</v>
      </c>
      <c r="H2662">
        <f>INDEX($T$21:$T$38, MATCH(E2662, $S$21:$S$38, 0))</f>
        <v>1</v>
      </c>
      <c r="I2662">
        <v>1215</v>
      </c>
    </row>
    <row r="2663" spans="1:9" x14ac:dyDescent="0.2">
      <c r="A2663">
        <v>2014</v>
      </c>
      <c r="B2663">
        <v>1</v>
      </c>
      <c r="C2663" t="s">
        <v>25</v>
      </c>
      <c r="D2663">
        <v>2366</v>
      </c>
      <c r="E2663" t="s">
        <v>15</v>
      </c>
      <c r="F2663">
        <v>10037000</v>
      </c>
      <c r="G2663" s="1">
        <f>+D2663/F2663</f>
        <v>2.3572780711367939E-4</v>
      </c>
      <c r="H2663">
        <f>INDEX($T$21:$T$38, MATCH(E2663, $S$21:$S$38, 0))</f>
        <v>1</v>
      </c>
      <c r="I2663">
        <v>3051</v>
      </c>
    </row>
    <row r="2664" spans="1:9" x14ac:dyDescent="0.2">
      <c r="A2664">
        <v>2018</v>
      </c>
      <c r="B2664">
        <v>8</v>
      </c>
      <c r="C2664" t="s">
        <v>25</v>
      </c>
      <c r="D2664">
        <v>2366</v>
      </c>
      <c r="E2664" t="s">
        <v>15</v>
      </c>
      <c r="F2664">
        <v>9504000</v>
      </c>
      <c r="G2664" s="1">
        <f>+D2664/F2664</f>
        <v>2.4894781144781146E-4</v>
      </c>
      <c r="H2664">
        <f>INDEX($T$21:$T$38, MATCH(E2664, $S$21:$S$38, 0))</f>
        <v>1</v>
      </c>
      <c r="I2664">
        <v>5031</v>
      </c>
    </row>
    <row r="2665" spans="1:9" x14ac:dyDescent="0.2">
      <c r="A2665">
        <v>2009</v>
      </c>
      <c r="B2665">
        <v>3</v>
      </c>
      <c r="C2665" t="s">
        <v>25</v>
      </c>
      <c r="D2665">
        <v>2367</v>
      </c>
      <c r="E2665" t="s">
        <v>15</v>
      </c>
      <c r="F2665">
        <v>10322000</v>
      </c>
      <c r="G2665" s="1">
        <f>+D2665/F2665</f>
        <v>2.2931602402635149E-4</v>
      </c>
      <c r="H2665">
        <f>INDEX($T$21:$T$38, MATCH(E2665, $S$21:$S$38, 0))</f>
        <v>1</v>
      </c>
      <c r="I2665">
        <v>963</v>
      </c>
    </row>
    <row r="2666" spans="1:9" x14ac:dyDescent="0.2">
      <c r="A2666">
        <v>2010</v>
      </c>
      <c r="B2666">
        <v>5</v>
      </c>
      <c r="C2666" t="s">
        <v>6</v>
      </c>
      <c r="D2666">
        <v>2372</v>
      </c>
      <c r="E2666" t="s">
        <v>16</v>
      </c>
      <c r="F2666">
        <v>11435000</v>
      </c>
      <c r="G2666" s="1">
        <f>+D2666/F2666</f>
        <v>2.0743331875819852E-4</v>
      </c>
      <c r="H2666">
        <f>INDEX($T$21:$T$38, MATCH(E2666, $S$21:$S$38, 0))</f>
        <v>2</v>
      </c>
      <c r="I2666">
        <v>1450</v>
      </c>
    </row>
    <row r="2667" spans="1:9" x14ac:dyDescent="0.2">
      <c r="A2667">
        <v>2007</v>
      </c>
      <c r="B2667">
        <v>6</v>
      </c>
      <c r="C2667" t="s">
        <v>6</v>
      </c>
      <c r="D2667">
        <v>2374</v>
      </c>
      <c r="E2667" t="s">
        <v>16</v>
      </c>
      <c r="F2667">
        <v>11542000</v>
      </c>
      <c r="G2667" s="1">
        <f>+D2667/F2667</f>
        <v>2.0568359036562121E-4</v>
      </c>
      <c r="H2667">
        <f>INDEX($T$21:$T$38, MATCH(E2667, $S$21:$S$38, 0))</f>
        <v>2</v>
      </c>
      <c r="I2667">
        <v>190</v>
      </c>
    </row>
    <row r="2668" spans="1:9" x14ac:dyDescent="0.2">
      <c r="A2668">
        <v>2010</v>
      </c>
      <c r="B2668">
        <v>4</v>
      </c>
      <c r="C2668" t="s">
        <v>6</v>
      </c>
      <c r="D2668">
        <v>2374</v>
      </c>
      <c r="E2668" t="s">
        <v>16</v>
      </c>
      <c r="F2668">
        <v>11435000</v>
      </c>
      <c r="G2668" s="1">
        <f>+D2668/F2668</f>
        <v>2.0760822037603848E-4</v>
      </c>
      <c r="H2668">
        <f>INDEX($T$21:$T$38, MATCH(E2668, $S$21:$S$38, 0))</f>
        <v>2</v>
      </c>
      <c r="I2668">
        <v>1414</v>
      </c>
    </row>
    <row r="2669" spans="1:9" x14ac:dyDescent="0.2">
      <c r="A2669">
        <v>2008</v>
      </c>
      <c r="B2669">
        <v>9</v>
      </c>
      <c r="C2669" t="s">
        <v>6</v>
      </c>
      <c r="D2669">
        <v>2377</v>
      </c>
      <c r="E2669" t="s">
        <v>16</v>
      </c>
      <c r="F2669">
        <v>11536000</v>
      </c>
      <c r="G2669" s="1">
        <f>+D2669/F2669</f>
        <v>2.060506241331484E-4</v>
      </c>
      <c r="H2669">
        <f>INDEX($T$21:$T$38, MATCH(E2669, $S$21:$S$38, 0))</f>
        <v>2</v>
      </c>
      <c r="I2669">
        <v>730</v>
      </c>
    </row>
    <row r="2670" spans="1:9" x14ac:dyDescent="0.2">
      <c r="A2670">
        <v>2012</v>
      </c>
      <c r="B2670">
        <v>1</v>
      </c>
      <c r="C2670" t="s">
        <v>6</v>
      </c>
      <c r="D2670">
        <v>2380</v>
      </c>
      <c r="E2670" t="s">
        <v>16</v>
      </c>
      <c r="F2670">
        <v>11000000</v>
      </c>
      <c r="G2670" s="1">
        <f>+D2670/F2670</f>
        <v>2.1636363636363636E-4</v>
      </c>
      <c r="H2670">
        <f>INDEX($T$21:$T$38, MATCH(E2670, $S$21:$S$38, 0))</f>
        <v>2</v>
      </c>
      <c r="I2670">
        <v>2170</v>
      </c>
    </row>
    <row r="2671" spans="1:9" x14ac:dyDescent="0.2">
      <c r="A2671">
        <v>2009</v>
      </c>
      <c r="B2671">
        <v>9</v>
      </c>
      <c r="C2671" t="s">
        <v>6</v>
      </c>
      <c r="D2671">
        <v>2381</v>
      </c>
      <c r="E2671" t="s">
        <v>16</v>
      </c>
      <c r="F2671">
        <v>11550000</v>
      </c>
      <c r="G2671" s="1">
        <f>+D2671/F2671</f>
        <v>2.0614718614718616E-4</v>
      </c>
      <c r="H2671">
        <f>INDEX($T$21:$T$38, MATCH(E2671, $S$21:$S$38, 0))</f>
        <v>2</v>
      </c>
      <c r="I2671">
        <v>1162</v>
      </c>
    </row>
    <row r="2672" spans="1:9" x14ac:dyDescent="0.2">
      <c r="A2672">
        <v>2011</v>
      </c>
      <c r="B2672">
        <v>5</v>
      </c>
      <c r="C2672" t="s">
        <v>6</v>
      </c>
      <c r="D2672">
        <v>2382</v>
      </c>
      <c r="E2672" t="s">
        <v>16</v>
      </c>
      <c r="F2672">
        <v>11189000</v>
      </c>
      <c r="G2672" s="1">
        <f>+D2672/F2672</f>
        <v>2.1288765752077934E-4</v>
      </c>
      <c r="H2672">
        <f>INDEX($T$21:$T$38, MATCH(E2672, $S$21:$S$38, 0))</f>
        <v>2</v>
      </c>
      <c r="I2672">
        <v>1882</v>
      </c>
    </row>
    <row r="2673" spans="1:9" x14ac:dyDescent="0.2">
      <c r="A2673">
        <v>2010</v>
      </c>
      <c r="B2673">
        <v>10</v>
      </c>
      <c r="C2673" t="s">
        <v>6</v>
      </c>
      <c r="D2673">
        <v>2385</v>
      </c>
      <c r="E2673" t="s">
        <v>16</v>
      </c>
      <c r="F2673">
        <v>11435000</v>
      </c>
      <c r="G2673" s="1">
        <f>+D2673/F2673</f>
        <v>2.0857017927415828E-4</v>
      </c>
      <c r="H2673">
        <f>INDEX($T$21:$T$38, MATCH(E2673, $S$21:$S$38, 0))</f>
        <v>2</v>
      </c>
      <c r="I2673">
        <v>1630</v>
      </c>
    </row>
    <row r="2674" spans="1:9" x14ac:dyDescent="0.2">
      <c r="A2674">
        <v>2007</v>
      </c>
      <c r="B2674">
        <v>10</v>
      </c>
      <c r="C2674" t="s">
        <v>6</v>
      </c>
      <c r="D2674">
        <v>2390</v>
      </c>
      <c r="E2674" t="s">
        <v>16</v>
      </c>
      <c r="F2674">
        <v>11542000</v>
      </c>
      <c r="G2674" s="1">
        <f>+D2674/F2674</f>
        <v>2.0706983191821175E-4</v>
      </c>
      <c r="H2674">
        <f>INDEX($T$21:$T$38, MATCH(E2674, $S$21:$S$38, 0))</f>
        <v>2</v>
      </c>
      <c r="I2674">
        <v>334</v>
      </c>
    </row>
    <row r="2675" spans="1:9" x14ac:dyDescent="0.2">
      <c r="A2675">
        <v>2009</v>
      </c>
      <c r="B2675">
        <v>2</v>
      </c>
      <c r="C2675" t="s">
        <v>6</v>
      </c>
      <c r="D2675">
        <v>2396</v>
      </c>
      <c r="E2675" t="s">
        <v>16</v>
      </c>
      <c r="F2675">
        <v>11550000</v>
      </c>
      <c r="G2675" s="1">
        <f>+D2675/F2675</f>
        <v>2.0744588744588745E-4</v>
      </c>
      <c r="H2675">
        <f>INDEX($T$21:$T$38, MATCH(E2675, $S$21:$S$38, 0))</f>
        <v>2</v>
      </c>
      <c r="I2675">
        <v>910</v>
      </c>
    </row>
    <row r="2676" spans="1:9" x14ac:dyDescent="0.2">
      <c r="A2676">
        <v>2012</v>
      </c>
      <c r="B2676">
        <v>12</v>
      </c>
      <c r="C2676" t="s">
        <v>6</v>
      </c>
      <c r="D2676">
        <v>2396</v>
      </c>
      <c r="E2676" t="s">
        <v>16</v>
      </c>
      <c r="F2676">
        <v>11000000</v>
      </c>
      <c r="G2676" s="1">
        <f>+D2676/F2676</f>
        <v>2.1781818181818181E-4</v>
      </c>
      <c r="H2676">
        <f>INDEX($T$21:$T$38, MATCH(E2676, $S$21:$S$38, 0))</f>
        <v>2</v>
      </c>
      <c r="I2676">
        <v>2566</v>
      </c>
    </row>
    <row r="2677" spans="1:9" x14ac:dyDescent="0.2">
      <c r="A2677">
        <v>2009</v>
      </c>
      <c r="B2677">
        <v>4</v>
      </c>
      <c r="C2677" t="s">
        <v>6</v>
      </c>
      <c r="D2677">
        <v>2400</v>
      </c>
      <c r="E2677" t="s">
        <v>16</v>
      </c>
      <c r="F2677">
        <v>11550000</v>
      </c>
      <c r="G2677" s="1">
        <f>+D2677/F2677</f>
        <v>2.077922077922078E-4</v>
      </c>
      <c r="H2677">
        <f>INDEX($T$21:$T$38, MATCH(E2677, $S$21:$S$38, 0))</f>
        <v>2</v>
      </c>
      <c r="I2677">
        <v>982</v>
      </c>
    </row>
    <row r="2678" spans="1:9" x14ac:dyDescent="0.2">
      <c r="A2678">
        <v>2007</v>
      </c>
      <c r="B2678">
        <v>2</v>
      </c>
      <c r="C2678" t="s">
        <v>6</v>
      </c>
      <c r="D2678">
        <v>2404</v>
      </c>
      <c r="E2678" t="s">
        <v>16</v>
      </c>
      <c r="F2678">
        <v>11542000</v>
      </c>
      <c r="G2678" s="1">
        <f>+D2678/F2678</f>
        <v>2.0828279327672847E-4</v>
      </c>
      <c r="H2678">
        <f>INDEX($T$21:$T$38, MATCH(E2678, $S$21:$S$38, 0))</f>
        <v>2</v>
      </c>
      <c r="I2678">
        <v>46</v>
      </c>
    </row>
    <row r="2679" spans="1:9" x14ac:dyDescent="0.2">
      <c r="A2679">
        <v>2008</v>
      </c>
      <c r="B2679">
        <v>5</v>
      </c>
      <c r="C2679" t="s">
        <v>25</v>
      </c>
      <c r="D2679">
        <v>2405</v>
      </c>
      <c r="E2679" t="s">
        <v>15</v>
      </c>
      <c r="F2679">
        <v>10589000</v>
      </c>
      <c r="G2679" s="1">
        <f>+D2679/F2679</f>
        <v>2.2712248559826235E-4</v>
      </c>
      <c r="H2679">
        <f>INDEX($T$21:$T$38, MATCH(E2679, $S$21:$S$38, 0))</f>
        <v>1</v>
      </c>
      <c r="I2679">
        <v>603</v>
      </c>
    </row>
    <row r="2680" spans="1:9" x14ac:dyDescent="0.2">
      <c r="A2680">
        <v>2008</v>
      </c>
      <c r="B2680">
        <v>6</v>
      </c>
      <c r="C2680" t="s">
        <v>6</v>
      </c>
      <c r="D2680">
        <v>2414</v>
      </c>
      <c r="E2680" t="s">
        <v>16</v>
      </c>
      <c r="F2680">
        <v>11536000</v>
      </c>
      <c r="G2680" s="1">
        <f>+D2680/F2680</f>
        <v>2.0925797503467406E-4</v>
      </c>
      <c r="H2680">
        <f>INDEX($T$21:$T$38, MATCH(E2680, $S$21:$S$38, 0))</f>
        <v>2</v>
      </c>
      <c r="I2680">
        <v>622</v>
      </c>
    </row>
    <row r="2681" spans="1:9" x14ac:dyDescent="0.2">
      <c r="A2681">
        <v>2009</v>
      </c>
      <c r="B2681">
        <v>7</v>
      </c>
      <c r="C2681" t="s">
        <v>25</v>
      </c>
      <c r="D2681">
        <v>2415</v>
      </c>
      <c r="E2681" t="s">
        <v>15</v>
      </c>
      <c r="F2681">
        <v>10322000</v>
      </c>
      <c r="G2681" s="1">
        <f>+D2681/F2681</f>
        <v>2.3396628560356519E-4</v>
      </c>
      <c r="H2681">
        <f>INDEX($T$21:$T$38, MATCH(E2681, $S$21:$S$38, 0))</f>
        <v>1</v>
      </c>
      <c r="I2681">
        <v>1107</v>
      </c>
    </row>
    <row r="2682" spans="1:9" x14ac:dyDescent="0.2">
      <c r="A2682">
        <v>2013</v>
      </c>
      <c r="B2682">
        <v>3</v>
      </c>
      <c r="C2682" t="s">
        <v>6</v>
      </c>
      <c r="D2682">
        <v>2416</v>
      </c>
      <c r="E2682" t="s">
        <v>16</v>
      </c>
      <c r="F2682">
        <v>10742000</v>
      </c>
      <c r="G2682" s="1">
        <f>+D2682/F2682</f>
        <v>2.2491156209272016E-4</v>
      </c>
      <c r="H2682">
        <f>INDEX($T$21:$T$38, MATCH(E2682, $S$21:$S$38, 0))</f>
        <v>2</v>
      </c>
      <c r="I2682">
        <v>2674</v>
      </c>
    </row>
    <row r="2683" spans="1:9" x14ac:dyDescent="0.2">
      <c r="A2683">
        <v>2011</v>
      </c>
      <c r="B2683">
        <v>12</v>
      </c>
      <c r="C2683" t="s">
        <v>6</v>
      </c>
      <c r="D2683">
        <v>2417</v>
      </c>
      <c r="E2683" t="s">
        <v>16</v>
      </c>
      <c r="F2683">
        <v>11189000</v>
      </c>
      <c r="G2683" s="1">
        <f>+D2683/F2683</f>
        <v>2.1601572973456074E-4</v>
      </c>
      <c r="H2683">
        <f>INDEX($T$21:$T$38, MATCH(E2683, $S$21:$S$38, 0))</f>
        <v>2</v>
      </c>
      <c r="I2683">
        <v>2134</v>
      </c>
    </row>
    <row r="2684" spans="1:9" x14ac:dyDescent="0.2">
      <c r="A2684">
        <v>2017</v>
      </c>
      <c r="B2684">
        <v>1</v>
      </c>
      <c r="C2684" t="s">
        <v>25</v>
      </c>
      <c r="D2684">
        <v>2419</v>
      </c>
      <c r="E2684" t="s">
        <v>15</v>
      </c>
      <c r="F2684">
        <v>9454000</v>
      </c>
      <c r="G2684" s="1">
        <f>+D2684/F2684</f>
        <v>2.5587053099217265E-4</v>
      </c>
      <c r="H2684">
        <f>INDEX($T$21:$T$38, MATCH(E2684, $S$21:$S$38, 0))</f>
        <v>1</v>
      </c>
      <c r="I2684">
        <v>4347</v>
      </c>
    </row>
    <row r="2685" spans="1:9" x14ac:dyDescent="0.2">
      <c r="A2685">
        <v>2009</v>
      </c>
      <c r="B2685">
        <v>8</v>
      </c>
      <c r="C2685" t="s">
        <v>6</v>
      </c>
      <c r="D2685">
        <v>2423</v>
      </c>
      <c r="E2685" t="s">
        <v>16</v>
      </c>
      <c r="F2685">
        <v>11550000</v>
      </c>
      <c r="G2685" s="1">
        <f>+D2685/F2685</f>
        <v>2.0978354978354977E-4</v>
      </c>
      <c r="H2685">
        <f>INDEX($T$21:$T$38, MATCH(E2685, $S$21:$S$38, 0))</f>
        <v>2</v>
      </c>
      <c r="I2685">
        <v>1126</v>
      </c>
    </row>
    <row r="2686" spans="1:9" x14ac:dyDescent="0.2">
      <c r="A2686">
        <v>2008</v>
      </c>
      <c r="B2686">
        <v>7</v>
      </c>
      <c r="C2686" t="s">
        <v>6</v>
      </c>
      <c r="D2686">
        <v>2426</v>
      </c>
      <c r="E2686" t="s">
        <v>16</v>
      </c>
      <c r="F2686">
        <v>11536000</v>
      </c>
      <c r="G2686" s="1">
        <f>+D2686/F2686</f>
        <v>2.1029819694868239E-4</v>
      </c>
      <c r="H2686">
        <f>INDEX($T$21:$T$38, MATCH(E2686, $S$21:$S$38, 0))</f>
        <v>2</v>
      </c>
      <c r="I2686">
        <v>658</v>
      </c>
    </row>
    <row r="2687" spans="1:9" x14ac:dyDescent="0.2">
      <c r="A2687">
        <v>2007</v>
      </c>
      <c r="B2687">
        <v>11</v>
      </c>
      <c r="C2687" t="s">
        <v>6</v>
      </c>
      <c r="D2687">
        <v>2427</v>
      </c>
      <c r="E2687" t="s">
        <v>16</v>
      </c>
      <c r="F2687">
        <v>11542000</v>
      </c>
      <c r="G2687" s="1">
        <f>+D2687/F2687</f>
        <v>2.1027551550857737E-4</v>
      </c>
      <c r="H2687">
        <f>INDEX($T$21:$T$38, MATCH(E2687, $S$21:$S$38, 0))</f>
        <v>2</v>
      </c>
      <c r="I2687">
        <v>370</v>
      </c>
    </row>
    <row r="2688" spans="1:9" x14ac:dyDescent="0.2">
      <c r="A2688">
        <v>2010</v>
      </c>
      <c r="B2688">
        <v>7</v>
      </c>
      <c r="C2688" t="s">
        <v>6</v>
      </c>
      <c r="D2688">
        <v>2433</v>
      </c>
      <c r="E2688" t="s">
        <v>16</v>
      </c>
      <c r="F2688">
        <v>11435000</v>
      </c>
      <c r="G2688" s="1">
        <f>+D2688/F2688</f>
        <v>2.1276781810231743E-4</v>
      </c>
      <c r="H2688">
        <f>INDEX($T$21:$T$38, MATCH(E2688, $S$21:$S$38, 0))</f>
        <v>2</v>
      </c>
      <c r="I2688">
        <v>1522</v>
      </c>
    </row>
    <row r="2689" spans="1:9" x14ac:dyDescent="0.2">
      <c r="A2689">
        <v>2007</v>
      </c>
      <c r="B2689">
        <v>11</v>
      </c>
      <c r="C2689" t="s">
        <v>25</v>
      </c>
      <c r="D2689">
        <v>2437</v>
      </c>
      <c r="E2689" t="s">
        <v>15</v>
      </c>
      <c r="F2689">
        <v>10779000</v>
      </c>
      <c r="G2689" s="1">
        <f>+D2689/F2689</f>
        <v>2.2608776324334353E-4</v>
      </c>
      <c r="H2689">
        <f>INDEX($T$21:$T$38, MATCH(E2689, $S$21:$S$38, 0))</f>
        <v>1</v>
      </c>
      <c r="I2689">
        <v>387</v>
      </c>
    </row>
    <row r="2690" spans="1:9" x14ac:dyDescent="0.2">
      <c r="A2690">
        <v>2008</v>
      </c>
      <c r="B2690">
        <v>8</v>
      </c>
      <c r="C2690" t="s">
        <v>25</v>
      </c>
      <c r="D2690">
        <v>2441</v>
      </c>
      <c r="E2690" t="s">
        <v>15</v>
      </c>
      <c r="F2690">
        <v>10589000</v>
      </c>
      <c r="G2690" s="1">
        <f>+D2690/F2690</f>
        <v>2.3052224006044007E-4</v>
      </c>
      <c r="H2690">
        <f>INDEX($T$21:$T$38, MATCH(E2690, $S$21:$S$38, 0))</f>
        <v>1</v>
      </c>
      <c r="I2690">
        <v>711</v>
      </c>
    </row>
    <row r="2691" spans="1:9" x14ac:dyDescent="0.2">
      <c r="A2691">
        <v>2008</v>
      </c>
      <c r="B2691">
        <v>12</v>
      </c>
      <c r="C2691" t="s">
        <v>25</v>
      </c>
      <c r="D2691">
        <v>2442</v>
      </c>
      <c r="E2691" t="s">
        <v>15</v>
      </c>
      <c r="F2691">
        <v>10589000</v>
      </c>
      <c r="G2691" s="1">
        <f>+D2691/F2691</f>
        <v>2.3061667768438946E-4</v>
      </c>
      <c r="H2691">
        <f>INDEX($T$21:$T$38, MATCH(E2691, $S$21:$S$38, 0))</f>
        <v>1</v>
      </c>
      <c r="I2691">
        <v>855</v>
      </c>
    </row>
    <row r="2692" spans="1:9" x14ac:dyDescent="0.2">
      <c r="A2692">
        <v>2008</v>
      </c>
      <c r="B2692">
        <v>8</v>
      </c>
      <c r="C2692" t="s">
        <v>6</v>
      </c>
      <c r="D2692">
        <v>2451</v>
      </c>
      <c r="E2692" t="s">
        <v>16</v>
      </c>
      <c r="F2692">
        <v>11536000</v>
      </c>
      <c r="G2692" s="1">
        <f>+D2692/F2692</f>
        <v>2.1246532593619972E-4</v>
      </c>
      <c r="H2692">
        <f>INDEX($T$21:$T$38, MATCH(E2692, $S$21:$S$38, 0))</f>
        <v>2</v>
      </c>
      <c r="I2692">
        <v>694</v>
      </c>
    </row>
    <row r="2693" spans="1:9" x14ac:dyDescent="0.2">
      <c r="A2693">
        <v>2007</v>
      </c>
      <c r="B2693">
        <v>2</v>
      </c>
      <c r="C2693" t="s">
        <v>25</v>
      </c>
      <c r="D2693">
        <v>2452</v>
      </c>
      <c r="E2693" t="s">
        <v>15</v>
      </c>
      <c r="F2693">
        <v>10779000</v>
      </c>
      <c r="G2693" s="1">
        <f>+D2693/F2693</f>
        <v>2.2747935801094722E-4</v>
      </c>
      <c r="H2693">
        <f>INDEX($T$21:$T$38, MATCH(E2693, $S$21:$S$38, 0))</f>
        <v>1</v>
      </c>
      <c r="I2693">
        <v>63</v>
      </c>
    </row>
    <row r="2694" spans="1:9" x14ac:dyDescent="0.2">
      <c r="A2694">
        <v>2007</v>
      </c>
      <c r="B2694">
        <v>8</v>
      </c>
      <c r="C2694" t="s">
        <v>6</v>
      </c>
      <c r="D2694">
        <v>2452</v>
      </c>
      <c r="E2694" t="s">
        <v>16</v>
      </c>
      <c r="F2694">
        <v>11542000</v>
      </c>
      <c r="G2694" s="1">
        <f>+D2694/F2694</f>
        <v>2.1244151793450009E-4</v>
      </c>
      <c r="H2694">
        <f>INDEX($T$21:$T$38, MATCH(E2694, $S$21:$S$38, 0))</f>
        <v>2</v>
      </c>
      <c r="I2694">
        <v>262</v>
      </c>
    </row>
    <row r="2695" spans="1:9" x14ac:dyDescent="0.2">
      <c r="A2695">
        <v>2007</v>
      </c>
      <c r="B2695">
        <v>9</v>
      </c>
      <c r="C2695" t="s">
        <v>25</v>
      </c>
      <c r="D2695">
        <v>2452</v>
      </c>
      <c r="E2695" t="s">
        <v>15</v>
      </c>
      <c r="F2695">
        <v>10779000</v>
      </c>
      <c r="G2695" s="1">
        <f>+D2695/F2695</f>
        <v>2.2747935801094722E-4</v>
      </c>
      <c r="H2695">
        <f>INDEX($T$21:$T$38, MATCH(E2695, $S$21:$S$38, 0))</f>
        <v>1</v>
      </c>
      <c r="I2695">
        <v>315</v>
      </c>
    </row>
    <row r="2696" spans="1:9" x14ac:dyDescent="0.2">
      <c r="A2696">
        <v>2008</v>
      </c>
      <c r="B2696">
        <v>7</v>
      </c>
      <c r="C2696" t="s">
        <v>25</v>
      </c>
      <c r="D2696">
        <v>2456</v>
      </c>
      <c r="E2696" t="s">
        <v>15</v>
      </c>
      <c r="F2696">
        <v>10589000</v>
      </c>
      <c r="G2696" s="1">
        <f>+D2696/F2696</f>
        <v>2.319388044196808E-4</v>
      </c>
      <c r="H2696">
        <f>INDEX($T$21:$T$38, MATCH(E2696, $S$21:$S$38, 0))</f>
        <v>1</v>
      </c>
      <c r="I2696">
        <v>675</v>
      </c>
    </row>
    <row r="2697" spans="1:9" x14ac:dyDescent="0.2">
      <c r="A2697">
        <v>2007</v>
      </c>
      <c r="B2697">
        <v>4</v>
      </c>
      <c r="C2697" t="s">
        <v>6</v>
      </c>
      <c r="D2697">
        <v>2457</v>
      </c>
      <c r="E2697" t="s">
        <v>16</v>
      </c>
      <c r="F2697">
        <v>11542000</v>
      </c>
      <c r="G2697" s="1">
        <f>+D2697/F2697</f>
        <v>2.1287471841968463E-4</v>
      </c>
      <c r="H2697">
        <f>INDEX($T$21:$T$38, MATCH(E2697, $S$21:$S$38, 0))</f>
        <v>2</v>
      </c>
      <c r="I2697">
        <v>118</v>
      </c>
    </row>
    <row r="2698" spans="1:9" x14ac:dyDescent="0.2">
      <c r="A2698">
        <v>2008</v>
      </c>
      <c r="B2698">
        <v>2</v>
      </c>
      <c r="C2698" t="s">
        <v>25</v>
      </c>
      <c r="D2698">
        <v>2460</v>
      </c>
      <c r="E2698" t="s">
        <v>15</v>
      </c>
      <c r="F2698">
        <v>10589000</v>
      </c>
      <c r="G2698" s="1">
        <f>+D2698/F2698</f>
        <v>2.3231655491547833E-4</v>
      </c>
      <c r="H2698">
        <f>INDEX($T$21:$T$38, MATCH(E2698, $S$21:$S$38, 0))</f>
        <v>1</v>
      </c>
      <c r="I2698">
        <v>495</v>
      </c>
    </row>
    <row r="2699" spans="1:9" x14ac:dyDescent="0.2">
      <c r="A2699">
        <v>2007</v>
      </c>
      <c r="B2699">
        <v>10</v>
      </c>
      <c r="C2699" t="s">
        <v>25</v>
      </c>
      <c r="D2699">
        <v>2461</v>
      </c>
      <c r="E2699" t="s">
        <v>15</v>
      </c>
      <c r="F2699">
        <v>10779000</v>
      </c>
      <c r="G2699" s="1">
        <f>+D2699/F2699</f>
        <v>2.2831431487150942E-4</v>
      </c>
      <c r="H2699">
        <f>INDEX($T$21:$T$38, MATCH(E2699, $S$21:$S$38, 0))</f>
        <v>1</v>
      </c>
      <c r="I2699">
        <v>351</v>
      </c>
    </row>
    <row r="2700" spans="1:9" x14ac:dyDescent="0.2">
      <c r="A2700">
        <v>2008</v>
      </c>
      <c r="B2700">
        <v>3</v>
      </c>
      <c r="C2700" t="s">
        <v>25</v>
      </c>
      <c r="D2700">
        <v>2469</v>
      </c>
      <c r="E2700" t="s">
        <v>15</v>
      </c>
      <c r="F2700">
        <v>10589000</v>
      </c>
      <c r="G2700" s="1">
        <f>+D2700/F2700</f>
        <v>2.3316649353102275E-4</v>
      </c>
      <c r="H2700">
        <f>INDEX($T$21:$T$38, MATCH(E2700, $S$21:$S$38, 0))</f>
        <v>1</v>
      </c>
      <c r="I2700">
        <v>531</v>
      </c>
    </row>
    <row r="2701" spans="1:9" x14ac:dyDescent="0.2">
      <c r="A2701">
        <v>2010</v>
      </c>
      <c r="B2701">
        <v>12</v>
      </c>
      <c r="C2701" t="s">
        <v>6</v>
      </c>
      <c r="D2701">
        <v>2470</v>
      </c>
      <c r="E2701" t="s">
        <v>16</v>
      </c>
      <c r="F2701">
        <v>11435000</v>
      </c>
      <c r="G2701" s="1">
        <f>+D2701/F2701</f>
        <v>2.1600349803235679E-4</v>
      </c>
      <c r="H2701">
        <f>INDEX($T$21:$T$38, MATCH(E2701, $S$21:$S$38, 0))</f>
        <v>2</v>
      </c>
      <c r="I2701">
        <v>1702</v>
      </c>
    </row>
    <row r="2702" spans="1:9" x14ac:dyDescent="0.2">
      <c r="A2702">
        <v>2007</v>
      </c>
      <c r="B2702">
        <v>9</v>
      </c>
      <c r="C2702" t="s">
        <v>6</v>
      </c>
      <c r="D2702">
        <v>2473</v>
      </c>
      <c r="E2702" t="s">
        <v>16</v>
      </c>
      <c r="F2702">
        <v>11542000</v>
      </c>
      <c r="G2702" s="1">
        <f>+D2702/F2702</f>
        <v>2.1426095997227517E-4</v>
      </c>
      <c r="H2702">
        <f>INDEX($T$21:$T$38, MATCH(E2702, $S$21:$S$38, 0))</f>
        <v>2</v>
      </c>
      <c r="I2702">
        <v>298</v>
      </c>
    </row>
    <row r="2703" spans="1:9" x14ac:dyDescent="0.2">
      <c r="A2703">
        <v>2007</v>
      </c>
      <c r="B2703">
        <v>7</v>
      </c>
      <c r="C2703" t="s">
        <v>6</v>
      </c>
      <c r="D2703">
        <v>2476</v>
      </c>
      <c r="E2703" t="s">
        <v>16</v>
      </c>
      <c r="F2703">
        <v>11542000</v>
      </c>
      <c r="G2703" s="1">
        <f>+D2703/F2703</f>
        <v>2.1452088026338589E-4</v>
      </c>
      <c r="H2703">
        <f>INDEX($T$21:$T$38, MATCH(E2703, $S$21:$S$38, 0))</f>
        <v>2</v>
      </c>
      <c r="I2703">
        <v>226</v>
      </c>
    </row>
    <row r="2704" spans="1:9" x14ac:dyDescent="0.2">
      <c r="A2704">
        <v>2008</v>
      </c>
      <c r="B2704">
        <v>11</v>
      </c>
      <c r="C2704" t="s">
        <v>6</v>
      </c>
      <c r="D2704">
        <v>2477</v>
      </c>
      <c r="E2704" t="s">
        <v>16</v>
      </c>
      <c r="F2704">
        <v>11536000</v>
      </c>
      <c r="G2704" s="1">
        <f>+D2704/F2704</f>
        <v>2.1471914008321775E-4</v>
      </c>
      <c r="H2704">
        <f>INDEX($T$21:$T$38, MATCH(E2704, $S$21:$S$38, 0))</f>
        <v>2</v>
      </c>
      <c r="I2704">
        <v>802</v>
      </c>
    </row>
    <row r="2705" spans="1:9" x14ac:dyDescent="0.2">
      <c r="A2705">
        <v>2009</v>
      </c>
      <c r="B2705">
        <v>5</v>
      </c>
      <c r="C2705" t="s">
        <v>6</v>
      </c>
      <c r="D2705">
        <v>2477</v>
      </c>
      <c r="E2705" t="s">
        <v>16</v>
      </c>
      <c r="F2705">
        <v>11550000</v>
      </c>
      <c r="G2705" s="1">
        <f>+D2705/F2705</f>
        <v>2.1445887445887445E-4</v>
      </c>
      <c r="H2705">
        <f>INDEX($T$21:$T$38, MATCH(E2705, $S$21:$S$38, 0))</f>
        <v>2</v>
      </c>
      <c r="I2705">
        <v>1018</v>
      </c>
    </row>
    <row r="2706" spans="1:9" x14ac:dyDescent="0.2">
      <c r="A2706">
        <v>2008</v>
      </c>
      <c r="B2706">
        <v>10</v>
      </c>
      <c r="C2706" t="s">
        <v>6</v>
      </c>
      <c r="D2706">
        <v>2479</v>
      </c>
      <c r="E2706" t="s">
        <v>16</v>
      </c>
      <c r="F2706">
        <v>11536000</v>
      </c>
      <c r="G2706" s="1">
        <f>+D2706/F2706</f>
        <v>2.1489251040221913E-4</v>
      </c>
      <c r="H2706">
        <f>INDEX($T$21:$T$38, MATCH(E2706, $S$21:$S$38, 0))</f>
        <v>2</v>
      </c>
      <c r="I2706">
        <v>766</v>
      </c>
    </row>
    <row r="2707" spans="1:9" x14ac:dyDescent="0.2">
      <c r="A2707">
        <v>2007</v>
      </c>
      <c r="B2707">
        <v>5</v>
      </c>
      <c r="C2707" t="s">
        <v>6</v>
      </c>
      <c r="D2707">
        <v>2500</v>
      </c>
      <c r="E2707" t="s">
        <v>16</v>
      </c>
      <c r="F2707">
        <v>11542000</v>
      </c>
      <c r="G2707" s="1">
        <f>+D2707/F2707</f>
        <v>2.1660024259227172E-4</v>
      </c>
      <c r="H2707">
        <f>INDEX($T$21:$T$38, MATCH(E2707, $S$21:$S$38, 0))</f>
        <v>2</v>
      </c>
      <c r="I2707">
        <v>154</v>
      </c>
    </row>
    <row r="2708" spans="1:9" x14ac:dyDescent="0.2">
      <c r="A2708">
        <v>2013</v>
      </c>
      <c r="B2708">
        <v>1</v>
      </c>
      <c r="C2708" t="s">
        <v>6</v>
      </c>
      <c r="D2708">
        <v>2507</v>
      </c>
      <c r="E2708" t="s">
        <v>16</v>
      </c>
      <c r="F2708">
        <v>10742000</v>
      </c>
      <c r="G2708" s="1">
        <f>+D2708/F2708</f>
        <v>2.3338298268478868E-4</v>
      </c>
      <c r="H2708">
        <f>INDEX($T$21:$T$38, MATCH(E2708, $S$21:$S$38, 0))</f>
        <v>2</v>
      </c>
      <c r="I2708">
        <v>2602</v>
      </c>
    </row>
    <row r="2709" spans="1:9" x14ac:dyDescent="0.2">
      <c r="A2709">
        <v>2008</v>
      </c>
      <c r="B2709">
        <v>5</v>
      </c>
      <c r="C2709" t="s">
        <v>6</v>
      </c>
      <c r="D2709">
        <v>2520</v>
      </c>
      <c r="E2709" t="s">
        <v>16</v>
      </c>
      <c r="F2709">
        <v>11536000</v>
      </c>
      <c r="G2709" s="1">
        <f>+D2709/F2709</f>
        <v>2.1844660194174757E-4</v>
      </c>
      <c r="H2709">
        <f>INDEX($T$21:$T$38, MATCH(E2709, $S$21:$S$38, 0))</f>
        <v>2</v>
      </c>
      <c r="I2709">
        <v>586</v>
      </c>
    </row>
    <row r="2710" spans="1:9" x14ac:dyDescent="0.2">
      <c r="A2710">
        <v>2010</v>
      </c>
      <c r="B2710">
        <v>3</v>
      </c>
      <c r="C2710" t="s">
        <v>6</v>
      </c>
      <c r="D2710">
        <v>2521</v>
      </c>
      <c r="E2710" t="s">
        <v>16</v>
      </c>
      <c r="F2710">
        <v>11435000</v>
      </c>
      <c r="G2710" s="1">
        <f>+D2710/F2710</f>
        <v>2.204634892872759E-4</v>
      </c>
      <c r="H2710">
        <f>INDEX($T$21:$T$38, MATCH(E2710, $S$21:$S$38, 0))</f>
        <v>2</v>
      </c>
      <c r="I2710">
        <v>1378</v>
      </c>
    </row>
    <row r="2711" spans="1:9" x14ac:dyDescent="0.2">
      <c r="A2711">
        <v>2009</v>
      </c>
      <c r="B2711">
        <v>1</v>
      </c>
      <c r="C2711" t="s">
        <v>25</v>
      </c>
      <c r="D2711">
        <v>2528</v>
      </c>
      <c r="E2711" t="s">
        <v>15</v>
      </c>
      <c r="F2711">
        <v>10322000</v>
      </c>
      <c r="G2711" s="1">
        <f>+D2711/F2711</f>
        <v>2.4491377639992252E-4</v>
      </c>
      <c r="H2711">
        <f>INDEX($T$21:$T$38, MATCH(E2711, $S$21:$S$38, 0))</f>
        <v>1</v>
      </c>
      <c r="I2711">
        <v>891</v>
      </c>
    </row>
    <row r="2712" spans="1:9" x14ac:dyDescent="0.2">
      <c r="A2712">
        <v>2008</v>
      </c>
      <c r="B2712">
        <v>1</v>
      </c>
      <c r="C2712" t="s">
        <v>25</v>
      </c>
      <c r="D2712">
        <v>2537</v>
      </c>
      <c r="E2712" t="s">
        <v>15</v>
      </c>
      <c r="F2712">
        <v>10589000</v>
      </c>
      <c r="G2712" s="1">
        <f>+D2712/F2712</f>
        <v>2.3958825195958069E-4</v>
      </c>
      <c r="H2712">
        <f>INDEX($T$21:$T$38, MATCH(E2712, $S$21:$S$38, 0))</f>
        <v>1</v>
      </c>
      <c r="I2712">
        <v>459</v>
      </c>
    </row>
    <row r="2713" spans="1:9" x14ac:dyDescent="0.2">
      <c r="A2713">
        <v>2007</v>
      </c>
      <c r="B2713">
        <v>1</v>
      </c>
      <c r="C2713" t="s">
        <v>25</v>
      </c>
      <c r="D2713">
        <v>2546</v>
      </c>
      <c r="E2713" t="s">
        <v>15</v>
      </c>
      <c r="F2713">
        <v>10779000</v>
      </c>
      <c r="G2713" s="1">
        <f>+D2713/F2713</f>
        <v>2.362000185545969E-4</v>
      </c>
      <c r="H2713">
        <f>INDEX($T$21:$T$38, MATCH(E2713, $S$21:$S$38, 0))</f>
        <v>1</v>
      </c>
      <c r="I2713">
        <v>27</v>
      </c>
    </row>
    <row r="2714" spans="1:9" x14ac:dyDescent="0.2">
      <c r="A2714">
        <v>2011</v>
      </c>
      <c r="B2714">
        <v>3</v>
      </c>
      <c r="C2714" t="s">
        <v>6</v>
      </c>
      <c r="D2714">
        <v>2551</v>
      </c>
      <c r="E2714" t="s">
        <v>16</v>
      </c>
      <c r="F2714">
        <v>11189000</v>
      </c>
      <c r="G2714" s="1">
        <f>+D2714/F2714</f>
        <v>2.2799177763875233E-4</v>
      </c>
      <c r="H2714">
        <f>INDEX($T$21:$T$38, MATCH(E2714, $S$21:$S$38, 0))</f>
        <v>2</v>
      </c>
      <c r="I2714">
        <v>1810</v>
      </c>
    </row>
    <row r="2715" spans="1:9" x14ac:dyDescent="0.2">
      <c r="A2715">
        <v>2009</v>
      </c>
      <c r="B2715">
        <v>7</v>
      </c>
      <c r="C2715" t="s">
        <v>6</v>
      </c>
      <c r="D2715">
        <v>2552</v>
      </c>
      <c r="E2715" t="s">
        <v>16</v>
      </c>
      <c r="F2715">
        <v>11550000</v>
      </c>
      <c r="G2715" s="1">
        <f>+D2715/F2715</f>
        <v>2.2095238095238095E-4</v>
      </c>
      <c r="H2715">
        <f>INDEX($T$21:$T$38, MATCH(E2715, $S$21:$S$38, 0))</f>
        <v>2</v>
      </c>
      <c r="I2715">
        <v>1090</v>
      </c>
    </row>
    <row r="2716" spans="1:9" x14ac:dyDescent="0.2">
      <c r="A2716">
        <v>2014</v>
      </c>
      <c r="B2716">
        <v>1</v>
      </c>
      <c r="C2716" t="s">
        <v>6</v>
      </c>
      <c r="D2716">
        <v>2553</v>
      </c>
      <c r="E2716" t="s">
        <v>16</v>
      </c>
      <c r="F2716">
        <v>10520000</v>
      </c>
      <c r="G2716" s="1">
        <f>+D2716/F2716</f>
        <v>2.4268060836501901E-4</v>
      </c>
      <c r="H2716">
        <f>INDEX($T$21:$T$38, MATCH(E2716, $S$21:$S$38, 0))</f>
        <v>2</v>
      </c>
      <c r="I2716">
        <v>3034</v>
      </c>
    </row>
    <row r="2717" spans="1:9" x14ac:dyDescent="0.2">
      <c r="A2717">
        <v>2009</v>
      </c>
      <c r="B2717">
        <v>11</v>
      </c>
      <c r="C2717" t="s">
        <v>6</v>
      </c>
      <c r="D2717">
        <v>2557</v>
      </c>
      <c r="E2717" t="s">
        <v>16</v>
      </c>
      <c r="F2717">
        <v>11550000</v>
      </c>
      <c r="G2717" s="1">
        <f>+D2717/F2717</f>
        <v>2.2138528138528139E-4</v>
      </c>
      <c r="H2717">
        <f>INDEX($T$21:$T$38, MATCH(E2717, $S$21:$S$38, 0))</f>
        <v>2</v>
      </c>
      <c r="I2717">
        <v>1234</v>
      </c>
    </row>
    <row r="2718" spans="1:9" x14ac:dyDescent="0.2">
      <c r="A2718">
        <v>2007</v>
      </c>
      <c r="B2718">
        <v>12</v>
      </c>
      <c r="C2718" t="s">
        <v>25</v>
      </c>
      <c r="D2718">
        <v>2563</v>
      </c>
      <c r="E2718" t="s">
        <v>15</v>
      </c>
      <c r="F2718">
        <v>10779000</v>
      </c>
      <c r="G2718" s="1">
        <f>+D2718/F2718</f>
        <v>2.3777715929121441E-4</v>
      </c>
      <c r="H2718">
        <f>INDEX($T$21:$T$38, MATCH(E2718, $S$21:$S$38, 0))</f>
        <v>1</v>
      </c>
      <c r="I2718">
        <v>423</v>
      </c>
    </row>
    <row r="2719" spans="1:9" x14ac:dyDescent="0.2">
      <c r="A2719">
        <v>2009</v>
      </c>
      <c r="B2719">
        <v>12</v>
      </c>
      <c r="C2719" t="s">
        <v>6</v>
      </c>
      <c r="D2719">
        <v>2568</v>
      </c>
      <c r="E2719" t="s">
        <v>16</v>
      </c>
      <c r="F2719">
        <v>11550000</v>
      </c>
      <c r="G2719" s="1">
        <f>+D2719/F2719</f>
        <v>2.2233766233766233E-4</v>
      </c>
      <c r="H2719">
        <f>INDEX($T$21:$T$38, MATCH(E2719, $S$21:$S$38, 0))</f>
        <v>2</v>
      </c>
      <c r="I2719">
        <v>1270</v>
      </c>
    </row>
    <row r="2720" spans="1:9" x14ac:dyDescent="0.2">
      <c r="A2720">
        <v>2010</v>
      </c>
      <c r="B2720">
        <v>1</v>
      </c>
      <c r="C2720" t="s">
        <v>6</v>
      </c>
      <c r="D2720">
        <v>2570</v>
      </c>
      <c r="E2720" t="s">
        <v>16</v>
      </c>
      <c r="F2720">
        <v>11435000</v>
      </c>
      <c r="G2720" s="1">
        <f>+D2720/F2720</f>
        <v>2.2474857892435505E-4</v>
      </c>
      <c r="H2720">
        <f>INDEX($T$21:$T$38, MATCH(E2720, $S$21:$S$38, 0))</f>
        <v>2</v>
      </c>
      <c r="I2720">
        <v>1306</v>
      </c>
    </row>
    <row r="2721" spans="1:9" x14ac:dyDescent="0.2">
      <c r="A2721">
        <v>2007</v>
      </c>
      <c r="B2721">
        <v>5</v>
      </c>
      <c r="C2721" t="s">
        <v>25</v>
      </c>
      <c r="D2721">
        <v>2572</v>
      </c>
      <c r="E2721" t="s">
        <v>15</v>
      </c>
      <c r="F2721">
        <v>10779000</v>
      </c>
      <c r="G2721" s="1">
        <f>+D2721/F2721</f>
        <v>2.3861211615177659E-4</v>
      </c>
      <c r="H2721">
        <f>INDEX($T$21:$T$38, MATCH(E2721, $S$21:$S$38, 0))</f>
        <v>1</v>
      </c>
      <c r="I2721">
        <v>171</v>
      </c>
    </row>
    <row r="2722" spans="1:9" x14ac:dyDescent="0.2">
      <c r="A2722">
        <v>2007</v>
      </c>
      <c r="B2722">
        <v>4</v>
      </c>
      <c r="C2722" t="s">
        <v>25</v>
      </c>
      <c r="D2722">
        <v>2573</v>
      </c>
      <c r="E2722" t="s">
        <v>15</v>
      </c>
      <c r="F2722">
        <v>10779000</v>
      </c>
      <c r="G2722" s="1">
        <f>+D2722/F2722</f>
        <v>2.3870488913628352E-4</v>
      </c>
      <c r="H2722">
        <f>INDEX($T$21:$T$38, MATCH(E2722, $S$21:$S$38, 0))</f>
        <v>1</v>
      </c>
      <c r="I2722">
        <v>135</v>
      </c>
    </row>
    <row r="2723" spans="1:9" x14ac:dyDescent="0.2">
      <c r="A2723">
        <v>2007</v>
      </c>
      <c r="B2723">
        <v>8</v>
      </c>
      <c r="C2723" t="s">
        <v>25</v>
      </c>
      <c r="D2723">
        <v>2573</v>
      </c>
      <c r="E2723" t="s">
        <v>15</v>
      </c>
      <c r="F2723">
        <v>10779000</v>
      </c>
      <c r="G2723" s="1">
        <f>+D2723/F2723</f>
        <v>2.3870488913628352E-4</v>
      </c>
      <c r="H2723">
        <f>INDEX($T$21:$T$38, MATCH(E2723, $S$21:$S$38, 0))</f>
        <v>1</v>
      </c>
      <c r="I2723">
        <v>279</v>
      </c>
    </row>
    <row r="2724" spans="1:9" x14ac:dyDescent="0.2">
      <c r="A2724">
        <v>2007</v>
      </c>
      <c r="B2724">
        <v>6</v>
      </c>
      <c r="C2724" t="s">
        <v>25</v>
      </c>
      <c r="D2724">
        <v>2578</v>
      </c>
      <c r="E2724" t="s">
        <v>15</v>
      </c>
      <c r="F2724">
        <v>10779000</v>
      </c>
      <c r="G2724" s="1">
        <f>+D2724/F2724</f>
        <v>2.3916875405881807E-4</v>
      </c>
      <c r="H2724">
        <f>INDEX($T$21:$T$38, MATCH(E2724, $S$21:$S$38, 0))</f>
        <v>1</v>
      </c>
      <c r="I2724">
        <v>207</v>
      </c>
    </row>
    <row r="2725" spans="1:9" x14ac:dyDescent="0.2">
      <c r="A2725">
        <v>2007</v>
      </c>
      <c r="B2725">
        <v>3</v>
      </c>
      <c r="C2725" t="s">
        <v>6</v>
      </c>
      <c r="D2725">
        <v>2613</v>
      </c>
      <c r="E2725" t="s">
        <v>16</v>
      </c>
      <c r="F2725">
        <v>11542000</v>
      </c>
      <c r="G2725" s="1">
        <f>+D2725/F2725</f>
        <v>2.2639057355744238E-4</v>
      </c>
      <c r="H2725">
        <f>INDEX($T$21:$T$38, MATCH(E2725, $S$21:$S$38, 0))</f>
        <v>2</v>
      </c>
      <c r="I2725">
        <v>82</v>
      </c>
    </row>
    <row r="2726" spans="1:9" x14ac:dyDescent="0.2">
      <c r="A2726">
        <v>2007</v>
      </c>
      <c r="B2726">
        <v>7</v>
      </c>
      <c r="C2726" t="s">
        <v>25</v>
      </c>
      <c r="D2726">
        <v>2628</v>
      </c>
      <c r="E2726" t="s">
        <v>15</v>
      </c>
      <c r="F2726">
        <v>10779000</v>
      </c>
      <c r="G2726" s="1">
        <f>+D2726/F2726</f>
        <v>2.4380740328416365E-4</v>
      </c>
      <c r="H2726">
        <f>INDEX($T$21:$T$38, MATCH(E2726, $S$21:$S$38, 0))</f>
        <v>1</v>
      </c>
      <c r="I2726">
        <v>243</v>
      </c>
    </row>
    <row r="2727" spans="1:9" x14ac:dyDescent="0.2">
      <c r="A2727">
        <v>2011</v>
      </c>
      <c r="B2727">
        <v>1</v>
      </c>
      <c r="C2727" t="s">
        <v>6</v>
      </c>
      <c r="D2727">
        <v>2635</v>
      </c>
      <c r="E2727" t="s">
        <v>16</v>
      </c>
      <c r="F2727">
        <v>11189000</v>
      </c>
      <c r="G2727" s="1">
        <f>+D2727/F2727</f>
        <v>2.3549915095182769E-4</v>
      </c>
      <c r="H2727">
        <f>INDEX($T$21:$T$38, MATCH(E2727, $S$21:$S$38, 0))</f>
        <v>2</v>
      </c>
      <c r="I2727">
        <v>1738</v>
      </c>
    </row>
    <row r="2728" spans="1:9" x14ac:dyDescent="0.2">
      <c r="A2728">
        <v>2009</v>
      </c>
      <c r="B2728">
        <v>3</v>
      </c>
      <c r="C2728" t="s">
        <v>6</v>
      </c>
      <c r="D2728">
        <v>2643</v>
      </c>
      <c r="E2728" t="s">
        <v>16</v>
      </c>
      <c r="F2728">
        <v>11550000</v>
      </c>
      <c r="G2728" s="1">
        <f>+D2728/F2728</f>
        <v>2.2883116883116883E-4</v>
      </c>
      <c r="H2728">
        <f>INDEX($T$21:$T$38, MATCH(E2728, $S$21:$S$38, 0))</f>
        <v>2</v>
      </c>
      <c r="I2728">
        <v>946</v>
      </c>
    </row>
    <row r="2729" spans="1:9" x14ac:dyDescent="0.2">
      <c r="A2729">
        <v>2008</v>
      </c>
      <c r="B2729">
        <v>12</v>
      </c>
      <c r="C2729" t="s">
        <v>6</v>
      </c>
      <c r="D2729">
        <v>2649</v>
      </c>
      <c r="E2729" t="s">
        <v>16</v>
      </c>
      <c r="F2729">
        <v>11536000</v>
      </c>
      <c r="G2729" s="1">
        <f>+D2729/F2729</f>
        <v>2.2962898751733703E-4</v>
      </c>
      <c r="H2729">
        <f>INDEX($T$21:$T$38, MATCH(E2729, $S$21:$S$38, 0))</f>
        <v>2</v>
      </c>
      <c r="I2729">
        <v>838</v>
      </c>
    </row>
    <row r="2730" spans="1:9" x14ac:dyDescent="0.2">
      <c r="A2730">
        <v>2008</v>
      </c>
      <c r="B2730">
        <v>1</v>
      </c>
      <c r="C2730" t="s">
        <v>6</v>
      </c>
      <c r="D2730">
        <v>2653</v>
      </c>
      <c r="E2730" t="s">
        <v>16</v>
      </c>
      <c r="F2730">
        <v>11536000</v>
      </c>
      <c r="G2730" s="1">
        <f>+D2730/F2730</f>
        <v>2.2997572815533981E-4</v>
      </c>
      <c r="H2730">
        <f>INDEX($T$21:$T$38, MATCH(E2730, $S$21:$S$38, 0))</f>
        <v>2</v>
      </c>
      <c r="I2730">
        <v>442</v>
      </c>
    </row>
    <row r="2731" spans="1:9" x14ac:dyDescent="0.2">
      <c r="A2731">
        <v>2009</v>
      </c>
      <c r="B2731">
        <v>10</v>
      </c>
      <c r="C2731" t="s">
        <v>6</v>
      </c>
      <c r="D2731">
        <v>2653</v>
      </c>
      <c r="E2731" t="s">
        <v>16</v>
      </c>
      <c r="F2731">
        <v>11550000</v>
      </c>
      <c r="G2731" s="1">
        <f>+D2731/F2731</f>
        <v>2.2969696969696969E-4</v>
      </c>
      <c r="H2731">
        <f>INDEX($T$21:$T$38, MATCH(E2731, $S$21:$S$38, 0))</f>
        <v>2</v>
      </c>
      <c r="I2731">
        <v>1198</v>
      </c>
    </row>
    <row r="2732" spans="1:9" x14ac:dyDescent="0.2">
      <c r="A2732">
        <v>2007</v>
      </c>
      <c r="B2732">
        <v>1</v>
      </c>
      <c r="C2732" t="s">
        <v>6</v>
      </c>
      <c r="D2732">
        <v>2658</v>
      </c>
      <c r="E2732" t="s">
        <v>16</v>
      </c>
      <c r="F2732">
        <v>11542000</v>
      </c>
      <c r="G2732" s="1">
        <f>+D2732/F2732</f>
        <v>2.3028937792410328E-4</v>
      </c>
      <c r="H2732">
        <f>INDEX($T$21:$T$38, MATCH(E2732, $S$21:$S$38, 0))</f>
        <v>2</v>
      </c>
      <c r="I2732">
        <v>10</v>
      </c>
    </row>
    <row r="2733" spans="1:9" x14ac:dyDescent="0.2">
      <c r="A2733">
        <v>2007</v>
      </c>
      <c r="B2733">
        <v>3</v>
      </c>
      <c r="C2733" t="s">
        <v>25</v>
      </c>
      <c r="D2733">
        <v>2663</v>
      </c>
      <c r="E2733" t="s">
        <v>15</v>
      </c>
      <c r="F2733">
        <v>10779000</v>
      </c>
      <c r="G2733" s="1">
        <f>+D2733/F2733</f>
        <v>2.4705445774190555E-4</v>
      </c>
      <c r="H2733">
        <f>INDEX($T$21:$T$38, MATCH(E2733, $S$21:$S$38, 0))</f>
        <v>1</v>
      </c>
      <c r="I2733">
        <v>99</v>
      </c>
    </row>
    <row r="2734" spans="1:9" x14ac:dyDescent="0.2">
      <c r="A2734">
        <v>2008</v>
      </c>
      <c r="B2734">
        <v>3</v>
      </c>
      <c r="C2734" t="s">
        <v>6</v>
      </c>
      <c r="D2734">
        <v>2667</v>
      </c>
      <c r="E2734" t="s">
        <v>16</v>
      </c>
      <c r="F2734">
        <v>11536000</v>
      </c>
      <c r="G2734" s="1">
        <f>+D2734/F2734</f>
        <v>2.311893203883495E-4</v>
      </c>
      <c r="H2734">
        <f>INDEX($T$21:$T$38, MATCH(E2734, $S$21:$S$38, 0))</f>
        <v>2</v>
      </c>
      <c r="I2734">
        <v>514</v>
      </c>
    </row>
    <row r="2735" spans="1:9" x14ac:dyDescent="0.2">
      <c r="A2735">
        <v>2008</v>
      </c>
      <c r="B2735">
        <v>2</v>
      </c>
      <c r="C2735" t="s">
        <v>6</v>
      </c>
      <c r="D2735">
        <v>2675</v>
      </c>
      <c r="E2735" t="s">
        <v>16</v>
      </c>
      <c r="F2735">
        <v>11536000</v>
      </c>
      <c r="G2735" s="1">
        <f>+D2735/F2735</f>
        <v>2.3188280166435506E-4</v>
      </c>
      <c r="H2735">
        <f>INDEX($T$21:$T$38, MATCH(E2735, $S$21:$S$38, 0))</f>
        <v>2</v>
      </c>
      <c r="I2735">
        <v>478</v>
      </c>
    </row>
    <row r="2736" spans="1:9" x14ac:dyDescent="0.2">
      <c r="A2736">
        <v>2007</v>
      </c>
      <c r="B2736">
        <v>12</v>
      </c>
      <c r="C2736" t="s">
        <v>6</v>
      </c>
      <c r="D2736">
        <v>2678</v>
      </c>
      <c r="E2736" t="s">
        <v>16</v>
      </c>
      <c r="F2736">
        <v>11542000</v>
      </c>
      <c r="G2736" s="1">
        <f>+D2736/F2736</f>
        <v>2.3202217986484144E-4</v>
      </c>
      <c r="H2736">
        <f>INDEX($T$21:$T$38, MATCH(E2736, $S$21:$S$38, 0))</f>
        <v>2</v>
      </c>
      <c r="I2736">
        <v>406</v>
      </c>
    </row>
    <row r="2737" spans="1:9" x14ac:dyDescent="0.2">
      <c r="A2737">
        <v>2009</v>
      </c>
      <c r="B2737">
        <v>1</v>
      </c>
      <c r="C2737" t="s">
        <v>6</v>
      </c>
      <c r="D2737">
        <v>2689</v>
      </c>
      <c r="E2737" t="s">
        <v>16</v>
      </c>
      <c r="F2737">
        <v>11550000</v>
      </c>
      <c r="G2737" s="1">
        <f>+D2737/F2737</f>
        <v>2.328138528138528E-4</v>
      </c>
      <c r="H2737">
        <f>INDEX($T$21:$T$38, MATCH(E2737, $S$21:$S$38, 0))</f>
        <v>2</v>
      </c>
      <c r="I2737">
        <v>874</v>
      </c>
    </row>
    <row r="2738" spans="1:9" x14ac:dyDescent="0.2">
      <c r="A2738">
        <v>2015</v>
      </c>
      <c r="B2738">
        <v>2</v>
      </c>
      <c r="C2738" t="s">
        <v>25</v>
      </c>
      <c r="D2738">
        <v>2938</v>
      </c>
      <c r="E2738" t="s">
        <v>16</v>
      </c>
      <c r="F2738">
        <v>10098000</v>
      </c>
      <c r="G2738" s="1">
        <f>+D2738/F2738</f>
        <v>2.9094870271340859E-4</v>
      </c>
      <c r="H2738">
        <f>INDEX($T$21:$T$38, MATCH(E2738, $S$21:$S$38, 0))</f>
        <v>2</v>
      </c>
      <c r="I2738">
        <v>3520</v>
      </c>
    </row>
    <row r="2739" spans="1:9" x14ac:dyDescent="0.2">
      <c r="A2739">
        <v>2018</v>
      </c>
      <c r="B2739">
        <v>11</v>
      </c>
      <c r="C2739" t="s">
        <v>6</v>
      </c>
      <c r="D2739">
        <v>3083</v>
      </c>
      <c r="E2739" t="s">
        <v>17</v>
      </c>
      <c r="F2739">
        <v>10682000</v>
      </c>
      <c r="G2739" s="1">
        <f>+D2739/F2739</f>
        <v>2.8861636397678339E-4</v>
      </c>
      <c r="H2739">
        <f>INDEX($T$21:$T$38, MATCH(E2739, $S$21:$S$38, 0))</f>
        <v>2</v>
      </c>
      <c r="I2739">
        <v>5123</v>
      </c>
    </row>
    <row r="2740" spans="1:9" x14ac:dyDescent="0.2">
      <c r="A2740">
        <v>2018</v>
      </c>
      <c r="B2740">
        <v>11</v>
      </c>
      <c r="C2740" t="s">
        <v>25</v>
      </c>
      <c r="D2740">
        <v>3089</v>
      </c>
      <c r="E2740" t="s">
        <v>16</v>
      </c>
      <c r="F2740">
        <v>10123000</v>
      </c>
      <c r="G2740" s="1">
        <f>+D2740/F2740</f>
        <v>3.0514669564358392E-4</v>
      </c>
      <c r="H2740">
        <f>INDEX($T$21:$T$38, MATCH(E2740, $S$21:$S$38, 0))</f>
        <v>2</v>
      </c>
      <c r="I2740">
        <v>5140</v>
      </c>
    </row>
    <row r="2741" spans="1:9" x14ac:dyDescent="0.2">
      <c r="A2741">
        <v>2015</v>
      </c>
      <c r="B2741">
        <v>9</v>
      </c>
      <c r="C2741" t="s">
        <v>25</v>
      </c>
      <c r="D2741">
        <v>3103</v>
      </c>
      <c r="E2741" t="s">
        <v>16</v>
      </c>
      <c r="F2741">
        <v>10098000</v>
      </c>
      <c r="G2741" s="1">
        <f>+D2741/F2741</f>
        <v>3.0728857199445437E-4</v>
      </c>
      <c r="H2741">
        <f>INDEX($T$21:$T$38, MATCH(E2741, $S$21:$S$38, 0))</f>
        <v>2</v>
      </c>
      <c r="I2741">
        <v>3772</v>
      </c>
    </row>
    <row r="2742" spans="1:9" x14ac:dyDescent="0.2">
      <c r="A2742">
        <v>2018</v>
      </c>
      <c r="B2742">
        <v>9</v>
      </c>
      <c r="C2742" t="s">
        <v>6</v>
      </c>
      <c r="D2742">
        <v>3104</v>
      </c>
      <c r="E2742" t="s">
        <v>17</v>
      </c>
      <c r="F2742">
        <v>10682000</v>
      </c>
      <c r="G2742" s="1">
        <f>+D2742/F2742</f>
        <v>2.9058228796105599E-4</v>
      </c>
      <c r="H2742">
        <f>INDEX($T$21:$T$38, MATCH(E2742, $S$21:$S$38, 0))</f>
        <v>2</v>
      </c>
      <c r="I2742">
        <v>5051</v>
      </c>
    </row>
    <row r="2743" spans="1:9" x14ac:dyDescent="0.2">
      <c r="A2743">
        <v>2014</v>
      </c>
      <c r="B2743">
        <v>2</v>
      </c>
      <c r="C2743" t="s">
        <v>25</v>
      </c>
      <c r="D2743">
        <v>3126</v>
      </c>
      <c r="E2743" t="s">
        <v>16</v>
      </c>
      <c r="F2743">
        <v>10148000</v>
      </c>
      <c r="G2743" s="1">
        <f>+D2743/F2743</f>
        <v>3.0804099329917223E-4</v>
      </c>
      <c r="H2743">
        <f>INDEX($T$21:$T$38, MATCH(E2743, $S$21:$S$38, 0))</f>
        <v>2</v>
      </c>
      <c r="I2743">
        <v>3088</v>
      </c>
    </row>
    <row r="2744" spans="1:9" x14ac:dyDescent="0.2">
      <c r="A2744">
        <v>2014</v>
      </c>
      <c r="B2744">
        <v>11</v>
      </c>
      <c r="C2744" t="s">
        <v>25</v>
      </c>
      <c r="D2744">
        <v>3131</v>
      </c>
      <c r="E2744" t="s">
        <v>16</v>
      </c>
      <c r="F2744">
        <v>10148000</v>
      </c>
      <c r="G2744" s="1">
        <f>+D2744/F2744</f>
        <v>3.0853370122191565E-4</v>
      </c>
      <c r="H2744">
        <f>INDEX($T$21:$T$38, MATCH(E2744, $S$21:$S$38, 0))</f>
        <v>2</v>
      </c>
      <c r="I2744">
        <v>3412</v>
      </c>
    </row>
    <row r="2745" spans="1:9" x14ac:dyDescent="0.2">
      <c r="A2745">
        <v>2018</v>
      </c>
      <c r="B2745">
        <v>6</v>
      </c>
      <c r="C2745" t="s">
        <v>6</v>
      </c>
      <c r="D2745">
        <v>3131</v>
      </c>
      <c r="E2745" t="s">
        <v>17</v>
      </c>
      <c r="F2745">
        <v>10682000</v>
      </c>
      <c r="G2745" s="1">
        <f>+D2745/F2745</f>
        <v>2.9310990451226365E-4</v>
      </c>
      <c r="H2745">
        <f>INDEX($T$21:$T$38, MATCH(E2745, $S$21:$S$38, 0))</f>
        <v>2</v>
      </c>
      <c r="I2745">
        <v>4943</v>
      </c>
    </row>
    <row r="2746" spans="1:9" x14ac:dyDescent="0.2">
      <c r="A2746">
        <v>2013</v>
      </c>
      <c r="B2746">
        <v>9</v>
      </c>
      <c r="C2746" t="s">
        <v>25</v>
      </c>
      <c r="D2746">
        <v>3137</v>
      </c>
      <c r="E2746" t="s">
        <v>16</v>
      </c>
      <c r="F2746">
        <v>10319000</v>
      </c>
      <c r="G2746" s="1">
        <f>+D2746/F2746</f>
        <v>3.0400232580676421E-4</v>
      </c>
      <c r="H2746">
        <f>INDEX($T$21:$T$38, MATCH(E2746, $S$21:$S$38, 0))</f>
        <v>2</v>
      </c>
      <c r="I2746">
        <v>2908</v>
      </c>
    </row>
    <row r="2747" spans="1:9" x14ac:dyDescent="0.2">
      <c r="A2747">
        <v>2014</v>
      </c>
      <c r="B2747">
        <v>9</v>
      </c>
      <c r="C2747" t="s">
        <v>25</v>
      </c>
      <c r="D2747">
        <v>3144</v>
      </c>
      <c r="E2747" t="s">
        <v>16</v>
      </c>
      <c r="F2747">
        <v>10148000</v>
      </c>
      <c r="G2747" s="1">
        <f>+D2747/F2747</f>
        <v>3.0981474182104849E-4</v>
      </c>
      <c r="H2747">
        <f>INDEX($T$21:$T$38, MATCH(E2747, $S$21:$S$38, 0))</f>
        <v>2</v>
      </c>
      <c r="I2747">
        <v>3340</v>
      </c>
    </row>
    <row r="2748" spans="1:9" x14ac:dyDescent="0.2">
      <c r="A2748">
        <v>2018</v>
      </c>
      <c r="B2748">
        <v>7</v>
      </c>
      <c r="C2748" t="s">
        <v>6</v>
      </c>
      <c r="D2748">
        <v>3150</v>
      </c>
      <c r="E2748" t="s">
        <v>17</v>
      </c>
      <c r="F2748">
        <v>10682000</v>
      </c>
      <c r="G2748" s="1">
        <f>+D2748/F2748</f>
        <v>2.9488859764089124E-4</v>
      </c>
      <c r="H2748">
        <f>INDEX($T$21:$T$38, MATCH(E2748, $S$21:$S$38, 0))</f>
        <v>2</v>
      </c>
      <c r="I2748">
        <v>4979</v>
      </c>
    </row>
    <row r="2749" spans="1:9" x14ac:dyDescent="0.2">
      <c r="A2749">
        <v>2014</v>
      </c>
      <c r="B2749">
        <v>4</v>
      </c>
      <c r="C2749" t="s">
        <v>25</v>
      </c>
      <c r="D2749">
        <v>3172</v>
      </c>
      <c r="E2749" t="s">
        <v>16</v>
      </c>
      <c r="F2749">
        <v>10148000</v>
      </c>
      <c r="G2749" s="1">
        <f>+D2749/F2749</f>
        <v>3.1257390618841149E-4</v>
      </c>
      <c r="H2749">
        <f>INDEX($T$21:$T$38, MATCH(E2749, $S$21:$S$38, 0))</f>
        <v>2</v>
      </c>
      <c r="I2749">
        <v>3160</v>
      </c>
    </row>
    <row r="2750" spans="1:9" x14ac:dyDescent="0.2">
      <c r="A2750">
        <v>2017</v>
      </c>
      <c r="B2750">
        <v>2</v>
      </c>
      <c r="C2750" t="s">
        <v>25</v>
      </c>
      <c r="D2750">
        <v>3172</v>
      </c>
      <c r="E2750" t="s">
        <v>16</v>
      </c>
      <c r="F2750">
        <v>10118000</v>
      </c>
      <c r="G2750" s="1">
        <f>+D2750/F2750</f>
        <v>3.1350069183633131E-4</v>
      </c>
      <c r="H2750">
        <f>INDEX($T$21:$T$38, MATCH(E2750, $S$21:$S$38, 0))</f>
        <v>2</v>
      </c>
      <c r="I2750">
        <v>4384</v>
      </c>
    </row>
    <row r="2751" spans="1:9" x14ac:dyDescent="0.2">
      <c r="A2751">
        <v>2015</v>
      </c>
      <c r="B2751">
        <v>4</v>
      </c>
      <c r="C2751" t="s">
        <v>25</v>
      </c>
      <c r="D2751">
        <v>3175</v>
      </c>
      <c r="E2751" t="s">
        <v>16</v>
      </c>
      <c r="F2751">
        <v>10098000</v>
      </c>
      <c r="G2751" s="1">
        <f>+D2751/F2751</f>
        <v>3.1441869677163796E-4</v>
      </c>
      <c r="H2751">
        <f>INDEX($T$21:$T$38, MATCH(E2751, $S$21:$S$38, 0))</f>
        <v>2</v>
      </c>
      <c r="I2751">
        <v>3592</v>
      </c>
    </row>
    <row r="2752" spans="1:9" x14ac:dyDescent="0.2">
      <c r="A2752">
        <v>2018</v>
      </c>
      <c r="B2752">
        <v>2</v>
      </c>
      <c r="C2752" t="s">
        <v>25</v>
      </c>
      <c r="D2752">
        <v>3179</v>
      </c>
      <c r="E2752" t="s">
        <v>16</v>
      </c>
      <c r="F2752">
        <v>10123000</v>
      </c>
      <c r="G2752" s="1">
        <f>+D2752/F2752</f>
        <v>3.1403734070927593E-4</v>
      </c>
      <c r="H2752">
        <f>INDEX($T$21:$T$38, MATCH(E2752, $S$21:$S$38, 0))</f>
        <v>2</v>
      </c>
      <c r="I2752">
        <v>4816</v>
      </c>
    </row>
    <row r="2753" spans="1:9" x14ac:dyDescent="0.2">
      <c r="A2753">
        <v>2017</v>
      </c>
      <c r="B2753">
        <v>9</v>
      </c>
      <c r="C2753" t="s">
        <v>6</v>
      </c>
      <c r="D2753">
        <v>3181</v>
      </c>
      <c r="E2753" t="s">
        <v>17</v>
      </c>
      <c r="F2753">
        <v>10915000</v>
      </c>
      <c r="G2753" s="1">
        <f>+D2753/F2753</f>
        <v>2.9143380668804396E-4</v>
      </c>
      <c r="H2753">
        <f>INDEX($T$21:$T$38, MATCH(E2753, $S$21:$S$38, 0))</f>
        <v>2</v>
      </c>
      <c r="I2753">
        <v>4619</v>
      </c>
    </row>
    <row r="2754" spans="1:9" x14ac:dyDescent="0.2">
      <c r="A2754">
        <v>2014</v>
      </c>
      <c r="B2754">
        <v>6</v>
      </c>
      <c r="C2754" t="s">
        <v>25</v>
      </c>
      <c r="D2754">
        <v>3193</v>
      </c>
      <c r="E2754" t="s">
        <v>16</v>
      </c>
      <c r="F2754">
        <v>10148000</v>
      </c>
      <c r="G2754" s="1">
        <f>+D2754/F2754</f>
        <v>3.146432794639338E-4</v>
      </c>
      <c r="H2754">
        <f>INDEX($T$21:$T$38, MATCH(E2754, $S$21:$S$38, 0))</f>
        <v>2</v>
      </c>
      <c r="I2754">
        <v>3232</v>
      </c>
    </row>
    <row r="2755" spans="1:9" x14ac:dyDescent="0.2">
      <c r="A2755">
        <v>2015</v>
      </c>
      <c r="B2755">
        <v>11</v>
      </c>
      <c r="C2755" t="s">
        <v>25</v>
      </c>
      <c r="D2755">
        <v>3193</v>
      </c>
      <c r="E2755" t="s">
        <v>16</v>
      </c>
      <c r="F2755">
        <v>10098000</v>
      </c>
      <c r="G2755" s="1">
        <f>+D2755/F2755</f>
        <v>3.1620122796593384E-4</v>
      </c>
      <c r="H2755">
        <f>INDEX($T$21:$T$38, MATCH(E2755, $S$21:$S$38, 0))</f>
        <v>2</v>
      </c>
      <c r="I2755">
        <v>3844</v>
      </c>
    </row>
    <row r="2756" spans="1:9" x14ac:dyDescent="0.2">
      <c r="A2756">
        <v>2017</v>
      </c>
      <c r="B2756">
        <v>6</v>
      </c>
      <c r="C2756" t="s">
        <v>6</v>
      </c>
      <c r="D2756">
        <v>3196</v>
      </c>
      <c r="E2756" t="s">
        <v>17</v>
      </c>
      <c r="F2756">
        <v>10915000</v>
      </c>
      <c r="G2756" s="1">
        <f>+D2756/F2756</f>
        <v>2.9280806229958772E-4</v>
      </c>
      <c r="H2756">
        <f>INDEX($T$21:$T$38, MATCH(E2756, $S$21:$S$38, 0))</f>
        <v>2</v>
      </c>
      <c r="I2756">
        <v>4511</v>
      </c>
    </row>
    <row r="2757" spans="1:9" x14ac:dyDescent="0.2">
      <c r="A2757">
        <v>2018</v>
      </c>
      <c r="B2757">
        <v>4</v>
      </c>
      <c r="C2757" t="s">
        <v>6</v>
      </c>
      <c r="D2757">
        <v>3196</v>
      </c>
      <c r="E2757" t="s">
        <v>17</v>
      </c>
      <c r="F2757">
        <v>10682000</v>
      </c>
      <c r="G2757" s="1">
        <f>+D2757/F2757</f>
        <v>2.9919490732072644E-4</v>
      </c>
      <c r="H2757">
        <f>INDEX($T$21:$T$38, MATCH(E2757, $S$21:$S$38, 0))</f>
        <v>2</v>
      </c>
      <c r="I2757">
        <v>4871</v>
      </c>
    </row>
    <row r="2758" spans="1:9" x14ac:dyDescent="0.2">
      <c r="A2758">
        <v>2016</v>
      </c>
      <c r="B2758">
        <v>6</v>
      </c>
      <c r="C2758" t="s">
        <v>25</v>
      </c>
      <c r="D2758">
        <v>3199</v>
      </c>
      <c r="E2758" t="s">
        <v>16</v>
      </c>
      <c r="F2758">
        <v>10127000</v>
      </c>
      <c r="G2758" s="1">
        <f>+D2758/F2758</f>
        <v>3.1588821961094104E-4</v>
      </c>
      <c r="H2758">
        <f>INDEX($T$21:$T$38, MATCH(E2758, $S$21:$S$38, 0))</f>
        <v>2</v>
      </c>
      <c r="I2758">
        <v>4096</v>
      </c>
    </row>
    <row r="2759" spans="1:9" x14ac:dyDescent="0.2">
      <c r="A2759">
        <v>2017</v>
      </c>
      <c r="B2759">
        <v>11</v>
      </c>
      <c r="C2759" t="s">
        <v>25</v>
      </c>
      <c r="D2759">
        <v>3199</v>
      </c>
      <c r="E2759" t="s">
        <v>16</v>
      </c>
      <c r="F2759">
        <v>10118000</v>
      </c>
      <c r="G2759" s="1">
        <f>+D2759/F2759</f>
        <v>3.161692033998814E-4</v>
      </c>
      <c r="H2759">
        <f>INDEX($T$21:$T$38, MATCH(E2759, $S$21:$S$38, 0))</f>
        <v>2</v>
      </c>
      <c r="I2759">
        <v>4708</v>
      </c>
    </row>
    <row r="2760" spans="1:9" x14ac:dyDescent="0.2">
      <c r="A2760">
        <v>2018</v>
      </c>
      <c r="B2760">
        <v>5</v>
      </c>
      <c r="C2760" t="s">
        <v>6</v>
      </c>
      <c r="D2760">
        <v>3203</v>
      </c>
      <c r="E2760" t="s">
        <v>17</v>
      </c>
      <c r="F2760">
        <v>10682000</v>
      </c>
      <c r="G2760" s="1">
        <f>+D2760/F2760</f>
        <v>2.9985021531548397E-4</v>
      </c>
      <c r="H2760">
        <f>INDEX($T$21:$T$38, MATCH(E2760, $S$21:$S$38, 0))</f>
        <v>2</v>
      </c>
      <c r="I2760">
        <v>4907</v>
      </c>
    </row>
    <row r="2761" spans="1:9" x14ac:dyDescent="0.2">
      <c r="A2761">
        <v>2016</v>
      </c>
      <c r="B2761">
        <v>9</v>
      </c>
      <c r="C2761" t="s">
        <v>25</v>
      </c>
      <c r="D2761">
        <v>3205</v>
      </c>
      <c r="E2761" t="s">
        <v>16</v>
      </c>
      <c r="F2761">
        <v>10127000</v>
      </c>
      <c r="G2761" s="1">
        <f>+D2761/F2761</f>
        <v>3.1648069517132416E-4</v>
      </c>
      <c r="H2761">
        <f>INDEX($T$21:$T$38, MATCH(E2761, $S$21:$S$38, 0))</f>
        <v>2</v>
      </c>
      <c r="I2761">
        <v>4204</v>
      </c>
    </row>
    <row r="2762" spans="1:9" x14ac:dyDescent="0.2">
      <c r="A2762">
        <v>2016</v>
      </c>
      <c r="B2762">
        <v>4</v>
      </c>
      <c r="C2762" t="s">
        <v>25</v>
      </c>
      <c r="D2762">
        <v>3209</v>
      </c>
      <c r="E2762" t="s">
        <v>16</v>
      </c>
      <c r="F2762">
        <v>10127000</v>
      </c>
      <c r="G2762" s="1">
        <f>+D2762/F2762</f>
        <v>3.1687567887824625E-4</v>
      </c>
      <c r="H2762">
        <f>INDEX($T$21:$T$38, MATCH(E2762, $S$21:$S$38, 0))</f>
        <v>2</v>
      </c>
      <c r="I2762">
        <v>4024</v>
      </c>
    </row>
    <row r="2763" spans="1:9" x14ac:dyDescent="0.2">
      <c r="A2763">
        <v>2017</v>
      </c>
      <c r="B2763">
        <v>11</v>
      </c>
      <c r="C2763" t="s">
        <v>6</v>
      </c>
      <c r="D2763">
        <v>3217</v>
      </c>
      <c r="E2763" t="s">
        <v>17</v>
      </c>
      <c r="F2763">
        <v>10915000</v>
      </c>
      <c r="G2763" s="1">
        <f>+D2763/F2763</f>
        <v>2.9473202015574895E-4</v>
      </c>
      <c r="H2763">
        <f>INDEX($T$21:$T$38, MATCH(E2763, $S$21:$S$38, 0))</f>
        <v>2</v>
      </c>
      <c r="I2763">
        <v>4691</v>
      </c>
    </row>
    <row r="2764" spans="1:9" x14ac:dyDescent="0.2">
      <c r="A2764">
        <v>2015</v>
      </c>
      <c r="B2764">
        <v>10</v>
      </c>
      <c r="C2764" t="s">
        <v>25</v>
      </c>
      <c r="D2764">
        <v>3218</v>
      </c>
      <c r="E2764" t="s">
        <v>16</v>
      </c>
      <c r="F2764">
        <v>10098000</v>
      </c>
      <c r="G2764" s="1">
        <f>+D2764/F2764</f>
        <v>3.1867696573578924E-4</v>
      </c>
      <c r="H2764">
        <f>INDEX($T$21:$T$38, MATCH(E2764, $S$21:$S$38, 0))</f>
        <v>2</v>
      </c>
      <c r="I2764">
        <v>3808</v>
      </c>
    </row>
    <row r="2765" spans="1:9" x14ac:dyDescent="0.2">
      <c r="A2765">
        <v>2018</v>
      </c>
      <c r="B2765">
        <v>10</v>
      </c>
      <c r="C2765" t="s">
        <v>6</v>
      </c>
      <c r="D2765">
        <v>3220</v>
      </c>
      <c r="E2765" t="s">
        <v>17</v>
      </c>
      <c r="F2765">
        <v>10682000</v>
      </c>
      <c r="G2765" s="1">
        <f>+D2765/F2765</f>
        <v>3.0144167758846657E-4</v>
      </c>
      <c r="H2765">
        <f>INDEX($T$21:$T$38, MATCH(E2765, $S$21:$S$38, 0))</f>
        <v>2</v>
      </c>
      <c r="I2765">
        <v>5087</v>
      </c>
    </row>
    <row r="2766" spans="1:9" x14ac:dyDescent="0.2">
      <c r="A2766">
        <v>2007</v>
      </c>
      <c r="B2766">
        <v>6</v>
      </c>
      <c r="C2766" t="s">
        <v>6</v>
      </c>
      <c r="D2766">
        <v>3221</v>
      </c>
      <c r="E2766" t="s">
        <v>17</v>
      </c>
      <c r="F2766">
        <v>10624000</v>
      </c>
      <c r="G2766" s="1">
        <f>+D2766/F2766</f>
        <v>3.0318147590361445E-4</v>
      </c>
      <c r="H2766">
        <f>INDEX($T$21:$T$38, MATCH(E2766, $S$21:$S$38, 0))</f>
        <v>2</v>
      </c>
      <c r="I2766">
        <v>191</v>
      </c>
    </row>
    <row r="2767" spans="1:9" x14ac:dyDescent="0.2">
      <c r="A2767">
        <v>2013</v>
      </c>
      <c r="B2767">
        <v>2</v>
      </c>
      <c r="C2767" t="s">
        <v>25</v>
      </c>
      <c r="D2767">
        <v>3225</v>
      </c>
      <c r="E2767" t="s">
        <v>16</v>
      </c>
      <c r="F2767">
        <v>10319000</v>
      </c>
      <c r="G2767" s="1">
        <f>+D2767/F2767</f>
        <v>3.1253028394224248E-4</v>
      </c>
      <c r="H2767">
        <f>INDEX($T$21:$T$38, MATCH(E2767, $S$21:$S$38, 0))</f>
        <v>2</v>
      </c>
      <c r="I2767">
        <v>2656</v>
      </c>
    </row>
    <row r="2768" spans="1:9" x14ac:dyDescent="0.2">
      <c r="A2768">
        <v>2014</v>
      </c>
      <c r="B2768">
        <v>5</v>
      </c>
      <c r="C2768" t="s">
        <v>25</v>
      </c>
      <c r="D2768">
        <v>3229</v>
      </c>
      <c r="E2768" t="s">
        <v>16</v>
      </c>
      <c r="F2768">
        <v>10148000</v>
      </c>
      <c r="G2768" s="1">
        <f>+D2768/F2768</f>
        <v>3.1819077650768626E-4</v>
      </c>
      <c r="H2768">
        <f>INDEX($T$21:$T$38, MATCH(E2768, $S$21:$S$38, 0))</f>
        <v>2</v>
      </c>
      <c r="I2768">
        <v>3196</v>
      </c>
    </row>
    <row r="2769" spans="1:9" x14ac:dyDescent="0.2">
      <c r="A2769">
        <v>2018</v>
      </c>
      <c r="B2769">
        <v>8</v>
      </c>
      <c r="C2769" t="s">
        <v>6</v>
      </c>
      <c r="D2769">
        <v>3230</v>
      </c>
      <c r="E2769" t="s">
        <v>17</v>
      </c>
      <c r="F2769">
        <v>10682000</v>
      </c>
      <c r="G2769" s="1">
        <f>+D2769/F2769</f>
        <v>3.0237783186669163E-4</v>
      </c>
      <c r="H2769">
        <f>INDEX($T$21:$T$38, MATCH(E2769, $S$21:$S$38, 0))</f>
        <v>2</v>
      </c>
      <c r="I2769">
        <v>5015</v>
      </c>
    </row>
    <row r="2770" spans="1:9" x14ac:dyDescent="0.2">
      <c r="A2770">
        <v>2013</v>
      </c>
      <c r="B2770">
        <v>6</v>
      </c>
      <c r="C2770" t="s">
        <v>25</v>
      </c>
      <c r="D2770">
        <v>3234</v>
      </c>
      <c r="E2770" t="s">
        <v>16</v>
      </c>
      <c r="F2770">
        <v>10319000</v>
      </c>
      <c r="G2770" s="1">
        <f>+D2770/F2770</f>
        <v>3.1340246147882548E-4</v>
      </c>
      <c r="H2770">
        <f>INDEX($T$21:$T$38, MATCH(E2770, $S$21:$S$38, 0))</f>
        <v>2</v>
      </c>
      <c r="I2770">
        <v>2800</v>
      </c>
    </row>
    <row r="2771" spans="1:9" x14ac:dyDescent="0.2">
      <c r="A2771">
        <v>2016</v>
      </c>
      <c r="B2771">
        <v>5</v>
      </c>
      <c r="C2771" t="s">
        <v>25</v>
      </c>
      <c r="D2771">
        <v>3238</v>
      </c>
      <c r="E2771" t="s">
        <v>16</v>
      </c>
      <c r="F2771">
        <v>10127000</v>
      </c>
      <c r="G2771" s="1">
        <f>+D2771/F2771</f>
        <v>3.1973931075343143E-4</v>
      </c>
      <c r="H2771">
        <f>INDEX($T$21:$T$38, MATCH(E2771, $S$21:$S$38, 0))</f>
        <v>2</v>
      </c>
      <c r="I2771">
        <v>4060</v>
      </c>
    </row>
    <row r="2772" spans="1:9" x14ac:dyDescent="0.2">
      <c r="A2772">
        <v>2007</v>
      </c>
      <c r="B2772">
        <v>5</v>
      </c>
      <c r="C2772" t="s">
        <v>6</v>
      </c>
      <c r="D2772">
        <v>3241</v>
      </c>
      <c r="E2772" t="s">
        <v>17</v>
      </c>
      <c r="F2772">
        <v>10624000</v>
      </c>
      <c r="G2772" s="1">
        <f>+D2772/F2772</f>
        <v>3.0506400602409639E-4</v>
      </c>
      <c r="H2772">
        <f>INDEX($T$21:$T$38, MATCH(E2772, $S$21:$S$38, 0))</f>
        <v>2</v>
      </c>
      <c r="I2772">
        <v>155</v>
      </c>
    </row>
    <row r="2773" spans="1:9" x14ac:dyDescent="0.2">
      <c r="A2773">
        <v>2016</v>
      </c>
      <c r="B2773">
        <v>11</v>
      </c>
      <c r="C2773" t="s">
        <v>25</v>
      </c>
      <c r="D2773">
        <v>3251</v>
      </c>
      <c r="E2773" t="s">
        <v>16</v>
      </c>
      <c r="F2773">
        <v>10127000</v>
      </c>
      <c r="G2773" s="1">
        <f>+D2773/F2773</f>
        <v>3.2102300780092823E-4</v>
      </c>
      <c r="H2773">
        <f>INDEX($T$21:$T$38, MATCH(E2773, $S$21:$S$38, 0))</f>
        <v>2</v>
      </c>
      <c r="I2773">
        <v>4276</v>
      </c>
    </row>
    <row r="2774" spans="1:9" x14ac:dyDescent="0.2">
      <c r="A2774">
        <v>2017</v>
      </c>
      <c r="B2774">
        <v>7</v>
      </c>
      <c r="C2774" t="s">
        <v>6</v>
      </c>
      <c r="D2774">
        <v>3251</v>
      </c>
      <c r="E2774" t="s">
        <v>17</v>
      </c>
      <c r="F2774">
        <v>10915000</v>
      </c>
      <c r="G2774" s="1">
        <f>+D2774/F2774</f>
        <v>2.9784699954191478E-4</v>
      </c>
      <c r="H2774">
        <f>INDEX($T$21:$T$38, MATCH(E2774, $S$21:$S$38, 0))</f>
        <v>2</v>
      </c>
      <c r="I2774">
        <v>4547</v>
      </c>
    </row>
    <row r="2775" spans="1:9" x14ac:dyDescent="0.2">
      <c r="A2775">
        <v>2018</v>
      </c>
      <c r="B2775">
        <v>2</v>
      </c>
      <c r="C2775" t="s">
        <v>6</v>
      </c>
      <c r="D2775">
        <v>3252</v>
      </c>
      <c r="E2775" t="s">
        <v>17</v>
      </c>
      <c r="F2775">
        <v>10682000</v>
      </c>
      <c r="G2775" s="1">
        <f>+D2775/F2775</f>
        <v>3.0443737127878675E-4</v>
      </c>
      <c r="H2775">
        <f>INDEX($T$21:$T$38, MATCH(E2775, $S$21:$S$38, 0))</f>
        <v>2</v>
      </c>
      <c r="I2775">
        <v>4799</v>
      </c>
    </row>
    <row r="2776" spans="1:9" x14ac:dyDescent="0.2">
      <c r="A2776">
        <v>2018</v>
      </c>
      <c r="B2776">
        <v>4</v>
      </c>
      <c r="C2776" t="s">
        <v>25</v>
      </c>
      <c r="D2776">
        <v>3254</v>
      </c>
      <c r="E2776" t="s">
        <v>16</v>
      </c>
      <c r="F2776">
        <v>10123000</v>
      </c>
      <c r="G2776" s="1">
        <f>+D2776/F2776</f>
        <v>3.2144621159735257E-4</v>
      </c>
      <c r="H2776">
        <f>INDEX($T$21:$T$38, MATCH(E2776, $S$21:$S$38, 0))</f>
        <v>2</v>
      </c>
      <c r="I2776">
        <v>4888</v>
      </c>
    </row>
    <row r="2777" spans="1:9" x14ac:dyDescent="0.2">
      <c r="A2777">
        <v>2014</v>
      </c>
      <c r="B2777">
        <v>10</v>
      </c>
      <c r="C2777" t="s">
        <v>25</v>
      </c>
      <c r="D2777">
        <v>3264</v>
      </c>
      <c r="E2777" t="s">
        <v>16</v>
      </c>
      <c r="F2777">
        <v>10148000</v>
      </c>
      <c r="G2777" s="1">
        <f>+D2777/F2777</f>
        <v>3.2163973196689001E-4</v>
      </c>
      <c r="H2777">
        <f>INDEX($T$21:$T$38, MATCH(E2777, $S$21:$S$38, 0))</f>
        <v>2</v>
      </c>
      <c r="I2777">
        <v>3376</v>
      </c>
    </row>
    <row r="2778" spans="1:9" x14ac:dyDescent="0.2">
      <c r="A2778">
        <v>2008</v>
      </c>
      <c r="B2778">
        <v>6</v>
      </c>
      <c r="C2778" t="s">
        <v>6</v>
      </c>
      <c r="D2778">
        <v>3265</v>
      </c>
      <c r="E2778" t="s">
        <v>17</v>
      </c>
      <c r="F2778">
        <v>10860000</v>
      </c>
      <c r="G2778" s="1">
        <f>+D2778/F2778</f>
        <v>3.0064456721915286E-4</v>
      </c>
      <c r="H2778">
        <f>INDEX($T$21:$T$38, MATCH(E2778, $S$21:$S$38, 0))</f>
        <v>2</v>
      </c>
      <c r="I2778">
        <v>623</v>
      </c>
    </row>
    <row r="2779" spans="1:9" x14ac:dyDescent="0.2">
      <c r="A2779">
        <v>2016</v>
      </c>
      <c r="B2779">
        <v>6</v>
      </c>
      <c r="C2779" t="s">
        <v>6</v>
      </c>
      <c r="D2779">
        <v>3267</v>
      </c>
      <c r="E2779" t="s">
        <v>17</v>
      </c>
      <c r="F2779">
        <v>11174000</v>
      </c>
      <c r="G2779" s="1">
        <f>+D2779/F2779</f>
        <v>2.9237515661356721E-4</v>
      </c>
      <c r="H2779">
        <f>INDEX($T$21:$T$38, MATCH(E2779, $S$21:$S$38, 0))</f>
        <v>2</v>
      </c>
      <c r="I2779">
        <v>4079</v>
      </c>
    </row>
    <row r="2780" spans="1:9" x14ac:dyDescent="0.2">
      <c r="A2780">
        <v>2008</v>
      </c>
      <c r="B2780">
        <v>9</v>
      </c>
      <c r="C2780" t="s">
        <v>6</v>
      </c>
      <c r="D2780">
        <v>3269</v>
      </c>
      <c r="E2780" t="s">
        <v>17</v>
      </c>
      <c r="F2780">
        <v>10860000</v>
      </c>
      <c r="G2780" s="1">
        <f>+D2780/F2780</f>
        <v>3.0101289134438304E-4</v>
      </c>
      <c r="H2780">
        <f>INDEX($T$21:$T$38, MATCH(E2780, $S$21:$S$38, 0))</f>
        <v>2</v>
      </c>
      <c r="I2780">
        <v>731</v>
      </c>
    </row>
    <row r="2781" spans="1:9" x14ac:dyDescent="0.2">
      <c r="A2781">
        <v>2017</v>
      </c>
      <c r="B2781">
        <v>8</v>
      </c>
      <c r="C2781" t="s">
        <v>6</v>
      </c>
      <c r="D2781">
        <v>3270</v>
      </c>
      <c r="E2781" t="s">
        <v>17</v>
      </c>
      <c r="F2781">
        <v>10915000</v>
      </c>
      <c r="G2781" s="1">
        <f>+D2781/F2781</f>
        <v>2.9958772331653685E-4</v>
      </c>
      <c r="H2781">
        <f>INDEX($T$21:$T$38, MATCH(E2781, $S$21:$S$38, 0))</f>
        <v>2</v>
      </c>
      <c r="I2781">
        <v>4583</v>
      </c>
    </row>
    <row r="2782" spans="1:9" x14ac:dyDescent="0.2">
      <c r="A2782">
        <v>2018</v>
      </c>
      <c r="B2782">
        <v>10</v>
      </c>
      <c r="C2782" t="s">
        <v>25</v>
      </c>
      <c r="D2782">
        <v>3273</v>
      </c>
      <c r="E2782" t="s">
        <v>16</v>
      </c>
      <c r="F2782">
        <v>10123000</v>
      </c>
      <c r="G2782" s="1">
        <f>+D2782/F2782</f>
        <v>3.2332312555566529E-4</v>
      </c>
      <c r="H2782">
        <f>INDEX($T$21:$T$38, MATCH(E2782, $S$21:$S$38, 0))</f>
        <v>2</v>
      </c>
      <c r="I2782">
        <v>5104</v>
      </c>
    </row>
    <row r="2783" spans="1:9" x14ac:dyDescent="0.2">
      <c r="A2783">
        <v>2017</v>
      </c>
      <c r="B2783">
        <v>4</v>
      </c>
      <c r="C2783" t="s">
        <v>25</v>
      </c>
      <c r="D2783">
        <v>3277</v>
      </c>
      <c r="E2783" t="s">
        <v>16</v>
      </c>
      <c r="F2783">
        <v>10118000</v>
      </c>
      <c r="G2783" s="1">
        <f>+D2783/F2783</f>
        <v>3.2387823680569283E-4</v>
      </c>
      <c r="H2783">
        <f>INDEX($T$21:$T$38, MATCH(E2783, $S$21:$S$38, 0))</f>
        <v>2</v>
      </c>
      <c r="I2783">
        <v>4456</v>
      </c>
    </row>
    <row r="2784" spans="1:9" x14ac:dyDescent="0.2">
      <c r="A2784">
        <v>2015</v>
      </c>
      <c r="B2784">
        <v>12</v>
      </c>
      <c r="C2784" t="s">
        <v>25</v>
      </c>
      <c r="D2784">
        <v>3283</v>
      </c>
      <c r="E2784" t="s">
        <v>16</v>
      </c>
      <c r="F2784">
        <v>10098000</v>
      </c>
      <c r="G2784" s="1">
        <f>+D2784/F2784</f>
        <v>3.2511388393741337E-4</v>
      </c>
      <c r="H2784">
        <f>INDEX($T$21:$T$38, MATCH(E2784, $S$21:$S$38, 0))</f>
        <v>2</v>
      </c>
      <c r="I2784">
        <v>3880</v>
      </c>
    </row>
    <row r="2785" spans="1:9" x14ac:dyDescent="0.2">
      <c r="A2785">
        <v>2018</v>
      </c>
      <c r="B2785">
        <v>9</v>
      </c>
      <c r="C2785" t="s">
        <v>25</v>
      </c>
      <c r="D2785">
        <v>3283</v>
      </c>
      <c r="E2785" t="s">
        <v>16</v>
      </c>
      <c r="F2785">
        <v>10123000</v>
      </c>
      <c r="G2785" s="1">
        <f>+D2785/F2785</f>
        <v>3.2431097500740887E-4</v>
      </c>
      <c r="H2785">
        <f>INDEX($T$21:$T$38, MATCH(E2785, $S$21:$S$38, 0))</f>
        <v>2</v>
      </c>
      <c r="I2785">
        <v>5068</v>
      </c>
    </row>
    <row r="2786" spans="1:9" x14ac:dyDescent="0.2">
      <c r="A2786">
        <v>2015</v>
      </c>
      <c r="B2786">
        <v>5</v>
      </c>
      <c r="C2786" t="s">
        <v>25</v>
      </c>
      <c r="D2786">
        <v>3284</v>
      </c>
      <c r="E2786" t="s">
        <v>16</v>
      </c>
      <c r="F2786">
        <v>10098000</v>
      </c>
      <c r="G2786" s="1">
        <f>+D2786/F2786</f>
        <v>3.2521291344820755E-4</v>
      </c>
      <c r="H2786">
        <f>INDEX($T$21:$T$38, MATCH(E2786, $S$21:$S$38, 0))</f>
        <v>2</v>
      </c>
      <c r="I2786">
        <v>3628</v>
      </c>
    </row>
    <row r="2787" spans="1:9" x14ac:dyDescent="0.2">
      <c r="A2787">
        <v>2018</v>
      </c>
      <c r="B2787">
        <v>12</v>
      </c>
      <c r="C2787" t="s">
        <v>6</v>
      </c>
      <c r="D2787">
        <v>3284</v>
      </c>
      <c r="E2787" t="s">
        <v>17</v>
      </c>
      <c r="F2787">
        <v>10682000</v>
      </c>
      <c r="G2787" s="1">
        <f>+D2787/F2787</f>
        <v>3.0743306496910689E-4</v>
      </c>
      <c r="H2787">
        <f>INDEX($T$21:$T$38, MATCH(E2787, $S$21:$S$38, 0))</f>
        <v>2</v>
      </c>
      <c r="I2787">
        <v>5159</v>
      </c>
    </row>
    <row r="2788" spans="1:9" x14ac:dyDescent="0.2">
      <c r="A2788">
        <v>2016</v>
      </c>
      <c r="B2788">
        <v>2</v>
      </c>
      <c r="C2788" t="s">
        <v>25</v>
      </c>
      <c r="D2788">
        <v>3286</v>
      </c>
      <c r="E2788" t="s">
        <v>16</v>
      </c>
      <c r="F2788">
        <v>10127000</v>
      </c>
      <c r="G2788" s="1">
        <f>+D2788/F2788</f>
        <v>3.2447911523649647E-4</v>
      </c>
      <c r="H2788">
        <f>INDEX($T$21:$T$38, MATCH(E2788, $S$21:$S$38, 0))</f>
        <v>2</v>
      </c>
      <c r="I2788">
        <v>3952</v>
      </c>
    </row>
    <row r="2789" spans="1:9" x14ac:dyDescent="0.2">
      <c r="A2789">
        <v>2013</v>
      </c>
      <c r="B2789">
        <v>11</v>
      </c>
      <c r="C2789" t="s">
        <v>25</v>
      </c>
      <c r="D2789">
        <v>3290</v>
      </c>
      <c r="E2789" t="s">
        <v>16</v>
      </c>
      <c r="F2789">
        <v>10319000</v>
      </c>
      <c r="G2789" s="1">
        <f>+D2789/F2789</f>
        <v>3.1882934392867527E-4</v>
      </c>
      <c r="H2789">
        <f>INDEX($T$21:$T$38, MATCH(E2789, $S$21:$S$38, 0))</f>
        <v>2</v>
      </c>
      <c r="I2789">
        <v>2980</v>
      </c>
    </row>
    <row r="2790" spans="1:9" x14ac:dyDescent="0.2">
      <c r="A2790">
        <v>2015</v>
      </c>
      <c r="B2790">
        <v>6</v>
      </c>
      <c r="C2790" t="s">
        <v>25</v>
      </c>
      <c r="D2790">
        <v>3291</v>
      </c>
      <c r="E2790" t="s">
        <v>16</v>
      </c>
      <c r="F2790">
        <v>10098000</v>
      </c>
      <c r="G2790" s="1">
        <f>+D2790/F2790</f>
        <v>3.2590612002376707E-4</v>
      </c>
      <c r="H2790">
        <f>INDEX($T$21:$T$38, MATCH(E2790, $S$21:$S$38, 0))</f>
        <v>2</v>
      </c>
      <c r="I2790">
        <v>3664</v>
      </c>
    </row>
    <row r="2791" spans="1:9" x14ac:dyDescent="0.2">
      <c r="A2791">
        <v>2015</v>
      </c>
      <c r="B2791">
        <v>8</v>
      </c>
      <c r="C2791" t="s">
        <v>25</v>
      </c>
      <c r="D2791">
        <v>3292</v>
      </c>
      <c r="E2791" t="s">
        <v>16</v>
      </c>
      <c r="F2791">
        <v>10098000</v>
      </c>
      <c r="G2791" s="1">
        <f>+D2791/F2791</f>
        <v>3.2600514953456131E-4</v>
      </c>
      <c r="H2791">
        <f>INDEX($T$21:$T$38, MATCH(E2791, $S$21:$S$38, 0))</f>
        <v>2</v>
      </c>
      <c r="I2791">
        <v>3736</v>
      </c>
    </row>
    <row r="2792" spans="1:9" x14ac:dyDescent="0.2">
      <c r="A2792">
        <v>2014</v>
      </c>
      <c r="B2792">
        <v>8</v>
      </c>
      <c r="C2792" t="s">
        <v>25</v>
      </c>
      <c r="D2792">
        <v>3293</v>
      </c>
      <c r="E2792" t="s">
        <v>16</v>
      </c>
      <c r="F2792">
        <v>10148000</v>
      </c>
      <c r="G2792" s="1">
        <f>+D2792/F2792</f>
        <v>3.2449743791880173E-4</v>
      </c>
      <c r="H2792">
        <f>INDEX($T$21:$T$38, MATCH(E2792, $S$21:$S$38, 0))</f>
        <v>2</v>
      </c>
      <c r="I2792">
        <v>3304</v>
      </c>
    </row>
    <row r="2793" spans="1:9" x14ac:dyDescent="0.2">
      <c r="A2793">
        <v>2017</v>
      </c>
      <c r="B2793">
        <v>5</v>
      </c>
      <c r="C2793" t="s">
        <v>25</v>
      </c>
      <c r="D2793">
        <v>3294</v>
      </c>
      <c r="E2793" t="s">
        <v>16</v>
      </c>
      <c r="F2793">
        <v>10118000</v>
      </c>
      <c r="G2793" s="1">
        <f>+D2793/F2793</f>
        <v>3.2555841075311326E-4</v>
      </c>
      <c r="H2793">
        <f>INDEX($T$21:$T$38, MATCH(E2793, $S$21:$S$38, 0))</f>
        <v>2</v>
      </c>
      <c r="I2793">
        <v>4492</v>
      </c>
    </row>
    <row r="2794" spans="1:9" x14ac:dyDescent="0.2">
      <c r="A2794">
        <v>2018</v>
      </c>
      <c r="B2794">
        <v>6</v>
      </c>
      <c r="C2794" t="s">
        <v>25</v>
      </c>
      <c r="D2794">
        <v>3299</v>
      </c>
      <c r="E2794" t="s">
        <v>16</v>
      </c>
      <c r="F2794">
        <v>10123000</v>
      </c>
      <c r="G2794" s="1">
        <f>+D2794/F2794</f>
        <v>3.2589153413019854E-4</v>
      </c>
      <c r="H2794">
        <f>INDEX($T$21:$T$38, MATCH(E2794, $S$21:$S$38, 0))</f>
        <v>2</v>
      </c>
      <c r="I2794">
        <v>4960</v>
      </c>
    </row>
    <row r="2795" spans="1:9" x14ac:dyDescent="0.2">
      <c r="A2795">
        <v>2017</v>
      </c>
      <c r="B2795">
        <v>6</v>
      </c>
      <c r="C2795" t="s">
        <v>25</v>
      </c>
      <c r="D2795">
        <v>3301</v>
      </c>
      <c r="E2795" t="s">
        <v>16</v>
      </c>
      <c r="F2795">
        <v>10118000</v>
      </c>
      <c r="G2795" s="1">
        <f>+D2795/F2795</f>
        <v>3.2625024708440403E-4</v>
      </c>
      <c r="H2795">
        <f>INDEX($T$21:$T$38, MATCH(E2795, $S$21:$S$38, 0))</f>
        <v>2</v>
      </c>
      <c r="I2795">
        <v>4528</v>
      </c>
    </row>
    <row r="2796" spans="1:9" x14ac:dyDescent="0.2">
      <c r="A2796">
        <v>2007</v>
      </c>
      <c r="B2796">
        <v>4</v>
      </c>
      <c r="C2796" t="s">
        <v>6</v>
      </c>
      <c r="D2796">
        <v>3308</v>
      </c>
      <c r="E2796" t="s">
        <v>17</v>
      </c>
      <c r="F2796">
        <v>10624000</v>
      </c>
      <c r="G2796" s="1">
        <f>+D2796/F2796</f>
        <v>3.1137048192771084E-4</v>
      </c>
      <c r="H2796">
        <f>INDEX($T$21:$T$38, MATCH(E2796, $S$21:$S$38, 0))</f>
        <v>2</v>
      </c>
      <c r="I2796">
        <v>119</v>
      </c>
    </row>
    <row r="2797" spans="1:9" x14ac:dyDescent="0.2">
      <c r="A2797">
        <v>2013</v>
      </c>
      <c r="B2797">
        <v>10</v>
      </c>
      <c r="C2797" t="s">
        <v>25</v>
      </c>
      <c r="D2797">
        <v>3312</v>
      </c>
      <c r="E2797" t="s">
        <v>16</v>
      </c>
      <c r="F2797">
        <v>10319000</v>
      </c>
      <c r="G2797" s="1">
        <f>+D2797/F2797</f>
        <v>3.2096133346254483E-4</v>
      </c>
      <c r="H2797">
        <f>INDEX($T$21:$T$38, MATCH(E2797, $S$21:$S$38, 0))</f>
        <v>2</v>
      </c>
      <c r="I2797">
        <v>2944</v>
      </c>
    </row>
    <row r="2798" spans="1:9" x14ac:dyDescent="0.2">
      <c r="A2798">
        <v>2007</v>
      </c>
      <c r="B2798">
        <v>9</v>
      </c>
      <c r="C2798" t="s">
        <v>6</v>
      </c>
      <c r="D2798">
        <v>3314</v>
      </c>
      <c r="E2798" t="s">
        <v>17</v>
      </c>
      <c r="F2798">
        <v>10624000</v>
      </c>
      <c r="G2798" s="1">
        <f>+D2798/F2798</f>
        <v>3.1193524096385542E-4</v>
      </c>
      <c r="H2798">
        <f>INDEX($T$21:$T$38, MATCH(E2798, $S$21:$S$38, 0))</f>
        <v>2</v>
      </c>
      <c r="I2798">
        <v>299</v>
      </c>
    </row>
    <row r="2799" spans="1:9" x14ac:dyDescent="0.2">
      <c r="A2799">
        <v>2012</v>
      </c>
      <c r="B2799">
        <v>2</v>
      </c>
      <c r="C2799" t="s">
        <v>25</v>
      </c>
      <c r="D2799">
        <v>3315</v>
      </c>
      <c r="E2799" t="s">
        <v>16</v>
      </c>
      <c r="F2799">
        <v>10584000</v>
      </c>
      <c r="G2799" s="1">
        <f>+D2799/F2799</f>
        <v>3.1320861678004537E-4</v>
      </c>
      <c r="H2799">
        <f>INDEX($T$21:$T$38, MATCH(E2799, $S$21:$S$38, 0))</f>
        <v>2</v>
      </c>
      <c r="I2799">
        <v>2224</v>
      </c>
    </row>
    <row r="2800" spans="1:9" x14ac:dyDescent="0.2">
      <c r="A2800">
        <v>2015</v>
      </c>
      <c r="B2800">
        <v>7</v>
      </c>
      <c r="C2800" t="s">
        <v>25</v>
      </c>
      <c r="D2800">
        <v>3320</v>
      </c>
      <c r="E2800" t="s">
        <v>16</v>
      </c>
      <c r="F2800">
        <v>10098000</v>
      </c>
      <c r="G2800" s="1">
        <f>+D2800/F2800</f>
        <v>3.2877797583679937E-4</v>
      </c>
      <c r="H2800">
        <f>INDEX($T$21:$T$38, MATCH(E2800, $S$21:$S$38, 0))</f>
        <v>2</v>
      </c>
      <c r="I2800">
        <v>3700</v>
      </c>
    </row>
    <row r="2801" spans="1:9" x14ac:dyDescent="0.2">
      <c r="A2801">
        <v>2014</v>
      </c>
      <c r="B2801">
        <v>12</v>
      </c>
      <c r="C2801" t="s">
        <v>25</v>
      </c>
      <c r="D2801">
        <v>3324</v>
      </c>
      <c r="E2801" t="s">
        <v>16</v>
      </c>
      <c r="F2801">
        <v>10148000</v>
      </c>
      <c r="G2801" s="1">
        <f>+D2801/F2801</f>
        <v>3.2755222703981078E-4</v>
      </c>
      <c r="H2801">
        <f>INDEX($T$21:$T$38, MATCH(E2801, $S$21:$S$38, 0))</f>
        <v>2</v>
      </c>
      <c r="I2801">
        <v>3448</v>
      </c>
    </row>
    <row r="2802" spans="1:9" x14ac:dyDescent="0.2">
      <c r="A2802">
        <v>2008</v>
      </c>
      <c r="B2802">
        <v>8</v>
      </c>
      <c r="C2802" t="s">
        <v>6</v>
      </c>
      <c r="D2802">
        <v>3325</v>
      </c>
      <c r="E2802" t="s">
        <v>17</v>
      </c>
      <c r="F2802">
        <v>10860000</v>
      </c>
      <c r="G2802" s="1">
        <f>+D2802/F2802</f>
        <v>3.0616942909760588E-4</v>
      </c>
      <c r="H2802">
        <f>INDEX($T$21:$T$38, MATCH(E2802, $S$21:$S$38, 0))</f>
        <v>2</v>
      </c>
      <c r="I2802">
        <v>695</v>
      </c>
    </row>
    <row r="2803" spans="1:9" x14ac:dyDescent="0.2">
      <c r="A2803">
        <v>2007</v>
      </c>
      <c r="B2803">
        <v>8</v>
      </c>
      <c r="C2803" t="s">
        <v>6</v>
      </c>
      <c r="D2803">
        <v>3330</v>
      </c>
      <c r="E2803" t="s">
        <v>17</v>
      </c>
      <c r="F2803">
        <v>10624000</v>
      </c>
      <c r="G2803" s="1">
        <f>+D2803/F2803</f>
        <v>3.1344126506024098E-4</v>
      </c>
      <c r="H2803">
        <f>INDEX($T$21:$T$38, MATCH(E2803, $S$21:$S$38, 0))</f>
        <v>2</v>
      </c>
      <c r="I2803">
        <v>263</v>
      </c>
    </row>
    <row r="2804" spans="1:9" x14ac:dyDescent="0.2">
      <c r="A2804">
        <v>2017</v>
      </c>
      <c r="B2804">
        <v>10</v>
      </c>
      <c r="C2804" t="s">
        <v>25</v>
      </c>
      <c r="D2804">
        <v>3332</v>
      </c>
      <c r="E2804" t="s">
        <v>16</v>
      </c>
      <c r="F2804">
        <v>10118000</v>
      </c>
      <c r="G2804" s="1">
        <f>+D2804/F2804</f>
        <v>3.2931409369440601E-4</v>
      </c>
      <c r="H2804">
        <f>INDEX($T$21:$T$38, MATCH(E2804, $S$21:$S$38, 0))</f>
        <v>2</v>
      </c>
      <c r="I2804">
        <v>4672</v>
      </c>
    </row>
    <row r="2805" spans="1:9" x14ac:dyDescent="0.2">
      <c r="A2805">
        <v>2017</v>
      </c>
      <c r="B2805">
        <v>9</v>
      </c>
      <c r="C2805" t="s">
        <v>25</v>
      </c>
      <c r="D2805">
        <v>3338</v>
      </c>
      <c r="E2805" t="s">
        <v>16</v>
      </c>
      <c r="F2805">
        <v>10118000</v>
      </c>
      <c r="G2805" s="1">
        <f>+D2805/F2805</f>
        <v>3.2990709626408383E-4</v>
      </c>
      <c r="H2805">
        <f>INDEX($T$21:$T$38, MATCH(E2805, $S$21:$S$38, 0))</f>
        <v>2</v>
      </c>
      <c r="I2805">
        <v>4636</v>
      </c>
    </row>
    <row r="2806" spans="1:9" x14ac:dyDescent="0.2">
      <c r="A2806">
        <v>2013</v>
      </c>
      <c r="B2806">
        <v>4</v>
      </c>
      <c r="C2806" t="s">
        <v>25</v>
      </c>
      <c r="D2806">
        <v>3342</v>
      </c>
      <c r="E2806" t="s">
        <v>16</v>
      </c>
      <c r="F2806">
        <v>10319000</v>
      </c>
      <c r="G2806" s="1">
        <f>+D2806/F2806</f>
        <v>3.238685919178215E-4</v>
      </c>
      <c r="H2806">
        <f>INDEX($T$21:$T$38, MATCH(E2806, $S$21:$S$38, 0))</f>
        <v>2</v>
      </c>
      <c r="I2806">
        <v>2728</v>
      </c>
    </row>
    <row r="2807" spans="1:9" x14ac:dyDescent="0.2">
      <c r="A2807">
        <v>2015</v>
      </c>
      <c r="B2807">
        <v>3</v>
      </c>
      <c r="C2807" t="s">
        <v>25</v>
      </c>
      <c r="D2807">
        <v>3343</v>
      </c>
      <c r="E2807" t="s">
        <v>16</v>
      </c>
      <c r="F2807">
        <v>10098000</v>
      </c>
      <c r="G2807" s="1">
        <f>+D2807/F2807</f>
        <v>3.3105565458506635E-4</v>
      </c>
      <c r="H2807">
        <f>INDEX($T$21:$T$38, MATCH(E2807, $S$21:$S$38, 0))</f>
        <v>2</v>
      </c>
      <c r="I2807">
        <v>3556</v>
      </c>
    </row>
    <row r="2808" spans="1:9" x14ac:dyDescent="0.2">
      <c r="A2808">
        <v>2007</v>
      </c>
      <c r="B2808">
        <v>7</v>
      </c>
      <c r="C2808" t="s">
        <v>6</v>
      </c>
      <c r="D2808">
        <v>3345</v>
      </c>
      <c r="E2808" t="s">
        <v>17</v>
      </c>
      <c r="F2808">
        <v>10624000</v>
      </c>
      <c r="G2808" s="1">
        <f>+D2808/F2808</f>
        <v>3.1485316265060243E-4</v>
      </c>
      <c r="H2808">
        <f>INDEX($T$21:$T$38, MATCH(E2808, $S$21:$S$38, 0))</f>
        <v>2</v>
      </c>
      <c r="I2808">
        <v>227</v>
      </c>
    </row>
    <row r="2809" spans="1:9" x14ac:dyDescent="0.2">
      <c r="A2809">
        <v>2016</v>
      </c>
      <c r="B2809">
        <v>8</v>
      </c>
      <c r="C2809" t="s">
        <v>25</v>
      </c>
      <c r="D2809">
        <v>3349</v>
      </c>
      <c r="E2809" t="s">
        <v>16</v>
      </c>
      <c r="F2809">
        <v>10127000</v>
      </c>
      <c r="G2809" s="1">
        <f>+D2809/F2809</f>
        <v>3.3070010862051939E-4</v>
      </c>
      <c r="H2809">
        <f>INDEX($T$21:$T$38, MATCH(E2809, $S$21:$S$38, 0))</f>
        <v>2</v>
      </c>
      <c r="I2809">
        <v>4168</v>
      </c>
    </row>
    <row r="2810" spans="1:9" x14ac:dyDescent="0.2">
      <c r="A2810">
        <v>2018</v>
      </c>
      <c r="B2810">
        <v>3</v>
      </c>
      <c r="C2810" t="s">
        <v>6</v>
      </c>
      <c r="D2810">
        <v>3350</v>
      </c>
      <c r="E2810" t="s">
        <v>17</v>
      </c>
      <c r="F2810">
        <v>10682000</v>
      </c>
      <c r="G2810" s="1">
        <f>+D2810/F2810</f>
        <v>3.1361168320539226E-4</v>
      </c>
      <c r="H2810">
        <f>INDEX($T$21:$T$38, MATCH(E2810, $S$21:$S$38, 0))</f>
        <v>2</v>
      </c>
      <c r="I2810">
        <v>4835</v>
      </c>
    </row>
    <row r="2811" spans="1:9" x14ac:dyDescent="0.2">
      <c r="A2811">
        <v>2017</v>
      </c>
      <c r="B2811">
        <v>2</v>
      </c>
      <c r="C2811" t="s">
        <v>6</v>
      </c>
      <c r="D2811">
        <v>3352</v>
      </c>
      <c r="E2811" t="s">
        <v>17</v>
      </c>
      <c r="F2811">
        <v>10915000</v>
      </c>
      <c r="G2811" s="1">
        <f>+D2811/F2811</f>
        <v>3.071003206596427E-4</v>
      </c>
      <c r="H2811">
        <f>INDEX($T$21:$T$38, MATCH(E2811, $S$21:$S$38, 0))</f>
        <v>2</v>
      </c>
      <c r="I2811">
        <v>4367</v>
      </c>
    </row>
    <row r="2812" spans="1:9" x14ac:dyDescent="0.2">
      <c r="A2812">
        <v>2011</v>
      </c>
      <c r="B2812">
        <v>6</v>
      </c>
      <c r="C2812" t="s">
        <v>6</v>
      </c>
      <c r="D2812">
        <v>3361</v>
      </c>
      <c r="E2812" t="s">
        <v>17</v>
      </c>
      <c r="F2812">
        <v>11270000</v>
      </c>
      <c r="G2812" s="1">
        <f>+D2812/F2812</f>
        <v>2.982253771073647E-4</v>
      </c>
      <c r="H2812">
        <f>INDEX($T$21:$T$38, MATCH(E2812, $S$21:$S$38, 0))</f>
        <v>2</v>
      </c>
      <c r="I2812">
        <v>1919</v>
      </c>
    </row>
    <row r="2813" spans="1:9" x14ac:dyDescent="0.2">
      <c r="A2813">
        <v>2012</v>
      </c>
      <c r="B2813">
        <v>11</v>
      </c>
      <c r="C2813" t="s">
        <v>25</v>
      </c>
      <c r="D2813">
        <v>3364</v>
      </c>
      <c r="E2813" t="s">
        <v>16</v>
      </c>
      <c r="F2813">
        <v>10584000</v>
      </c>
      <c r="G2813" s="1">
        <f>+D2813/F2813</f>
        <v>3.1783824640967497E-4</v>
      </c>
      <c r="H2813">
        <f>INDEX($T$21:$T$38, MATCH(E2813, $S$21:$S$38, 0))</f>
        <v>2</v>
      </c>
      <c r="I2813">
        <v>2548</v>
      </c>
    </row>
    <row r="2814" spans="1:9" x14ac:dyDescent="0.2">
      <c r="A2814">
        <v>2012</v>
      </c>
      <c r="B2814">
        <v>9</v>
      </c>
      <c r="C2814" t="s">
        <v>25</v>
      </c>
      <c r="D2814">
        <v>3365</v>
      </c>
      <c r="E2814" t="s">
        <v>16</v>
      </c>
      <c r="F2814">
        <v>10584000</v>
      </c>
      <c r="G2814" s="1">
        <f>+D2814/F2814</f>
        <v>3.1793272864701435E-4</v>
      </c>
      <c r="H2814">
        <f>INDEX($T$21:$T$38, MATCH(E2814, $S$21:$S$38, 0))</f>
        <v>2</v>
      </c>
      <c r="I2814">
        <v>2476</v>
      </c>
    </row>
    <row r="2815" spans="1:9" x14ac:dyDescent="0.2">
      <c r="A2815">
        <v>2010</v>
      </c>
      <c r="B2815">
        <v>6</v>
      </c>
      <c r="C2815" t="s">
        <v>6</v>
      </c>
      <c r="D2815">
        <v>3366</v>
      </c>
      <c r="E2815" t="s">
        <v>17</v>
      </c>
      <c r="F2815">
        <v>11169000</v>
      </c>
      <c r="G2815" s="1">
        <f>+D2815/F2815</f>
        <v>3.0136986301369865E-4</v>
      </c>
      <c r="H2815">
        <f>INDEX($T$21:$T$38, MATCH(E2815, $S$21:$S$38, 0))</f>
        <v>2</v>
      </c>
      <c r="I2815">
        <v>1487</v>
      </c>
    </row>
    <row r="2816" spans="1:9" x14ac:dyDescent="0.2">
      <c r="A2816">
        <v>2007</v>
      </c>
      <c r="B2816">
        <v>11</v>
      </c>
      <c r="C2816" t="s">
        <v>6</v>
      </c>
      <c r="D2816">
        <v>3372</v>
      </c>
      <c r="E2816" t="s">
        <v>17</v>
      </c>
      <c r="F2816">
        <v>10624000</v>
      </c>
      <c r="G2816" s="1">
        <f>+D2816/F2816</f>
        <v>3.17394578313253E-4</v>
      </c>
      <c r="H2816">
        <f>INDEX($T$21:$T$38, MATCH(E2816, $S$21:$S$38, 0))</f>
        <v>2</v>
      </c>
      <c r="I2816">
        <v>371</v>
      </c>
    </row>
    <row r="2817" spans="1:9" x14ac:dyDescent="0.2">
      <c r="A2817">
        <v>2012</v>
      </c>
      <c r="B2817">
        <v>4</v>
      </c>
      <c r="C2817" t="s">
        <v>25</v>
      </c>
      <c r="D2817">
        <v>3372</v>
      </c>
      <c r="E2817" t="s">
        <v>16</v>
      </c>
      <c r="F2817">
        <v>10584000</v>
      </c>
      <c r="G2817" s="1">
        <f>+D2817/F2817</f>
        <v>3.1859410430839E-4</v>
      </c>
      <c r="H2817">
        <f>INDEX($T$21:$T$38, MATCH(E2817, $S$21:$S$38, 0))</f>
        <v>2</v>
      </c>
      <c r="I2817">
        <v>2296</v>
      </c>
    </row>
    <row r="2818" spans="1:9" x14ac:dyDescent="0.2">
      <c r="A2818">
        <v>2016</v>
      </c>
      <c r="B2818">
        <v>10</v>
      </c>
      <c r="C2818" t="s">
        <v>25</v>
      </c>
      <c r="D2818">
        <v>3373</v>
      </c>
      <c r="E2818" t="s">
        <v>16</v>
      </c>
      <c r="F2818">
        <v>10127000</v>
      </c>
      <c r="G2818" s="1">
        <f>+D2818/F2818</f>
        <v>3.3307001086205196E-4</v>
      </c>
      <c r="H2818">
        <f>INDEX($T$21:$T$38, MATCH(E2818, $S$21:$S$38, 0))</f>
        <v>2</v>
      </c>
      <c r="I2818">
        <v>4240</v>
      </c>
    </row>
    <row r="2819" spans="1:9" x14ac:dyDescent="0.2">
      <c r="A2819">
        <v>2007</v>
      </c>
      <c r="B2819">
        <v>2</v>
      </c>
      <c r="C2819" t="s">
        <v>6</v>
      </c>
      <c r="D2819">
        <v>3374</v>
      </c>
      <c r="E2819" t="s">
        <v>17</v>
      </c>
      <c r="F2819">
        <v>10624000</v>
      </c>
      <c r="G2819" s="1">
        <f>+D2819/F2819</f>
        <v>3.175828313253012E-4</v>
      </c>
      <c r="H2819">
        <f>INDEX($T$21:$T$38, MATCH(E2819, $S$21:$S$38, 0))</f>
        <v>2</v>
      </c>
      <c r="I2819">
        <v>47</v>
      </c>
    </row>
    <row r="2820" spans="1:9" x14ac:dyDescent="0.2">
      <c r="A2820">
        <v>2016</v>
      </c>
      <c r="B2820">
        <v>1</v>
      </c>
      <c r="C2820" t="s">
        <v>25</v>
      </c>
      <c r="D2820">
        <v>3376</v>
      </c>
      <c r="E2820" t="s">
        <v>16</v>
      </c>
      <c r="F2820">
        <v>10127000</v>
      </c>
      <c r="G2820" s="1">
        <f>+D2820/F2820</f>
        <v>3.3336624864224349E-4</v>
      </c>
      <c r="H2820">
        <f>INDEX($T$21:$T$38, MATCH(E2820, $S$21:$S$38, 0))</f>
        <v>2</v>
      </c>
      <c r="I2820">
        <v>3916</v>
      </c>
    </row>
    <row r="2821" spans="1:9" x14ac:dyDescent="0.2">
      <c r="A2821">
        <v>2013</v>
      </c>
      <c r="B2821">
        <v>9</v>
      </c>
      <c r="C2821" t="s">
        <v>6</v>
      </c>
      <c r="D2821">
        <v>3378</v>
      </c>
      <c r="E2821" t="s">
        <v>17</v>
      </c>
      <c r="F2821">
        <v>11460000</v>
      </c>
      <c r="G2821" s="1">
        <f>+D2821/F2821</f>
        <v>2.9476439790575916E-4</v>
      </c>
      <c r="H2821">
        <f>INDEX($T$21:$T$38, MATCH(E2821, $S$21:$S$38, 0))</f>
        <v>2</v>
      </c>
      <c r="I2821">
        <v>2891</v>
      </c>
    </row>
    <row r="2822" spans="1:9" x14ac:dyDescent="0.2">
      <c r="A2822">
        <v>2014</v>
      </c>
      <c r="B2822">
        <v>7</v>
      </c>
      <c r="C2822" t="s">
        <v>25</v>
      </c>
      <c r="D2822">
        <v>3379</v>
      </c>
      <c r="E2822" t="s">
        <v>16</v>
      </c>
      <c r="F2822">
        <v>10148000</v>
      </c>
      <c r="G2822" s="1">
        <f>+D2822/F2822</f>
        <v>3.3297201418998817E-4</v>
      </c>
      <c r="H2822">
        <f>INDEX($T$21:$T$38, MATCH(E2822, $S$21:$S$38, 0))</f>
        <v>2</v>
      </c>
      <c r="I2822">
        <v>3268</v>
      </c>
    </row>
    <row r="2823" spans="1:9" x14ac:dyDescent="0.2">
      <c r="A2823">
        <v>2018</v>
      </c>
      <c r="B2823">
        <v>5</v>
      </c>
      <c r="C2823" t="s">
        <v>25</v>
      </c>
      <c r="D2823">
        <v>3381</v>
      </c>
      <c r="E2823" t="s">
        <v>16</v>
      </c>
      <c r="F2823">
        <v>10123000</v>
      </c>
      <c r="G2823" s="1">
        <f>+D2823/F2823</f>
        <v>3.339918996344957E-4</v>
      </c>
      <c r="H2823">
        <f>INDEX($T$21:$T$38, MATCH(E2823, $S$21:$S$38, 0))</f>
        <v>2</v>
      </c>
      <c r="I2823">
        <v>4924</v>
      </c>
    </row>
    <row r="2824" spans="1:9" x14ac:dyDescent="0.2">
      <c r="A2824">
        <v>2009</v>
      </c>
      <c r="B2824">
        <v>2</v>
      </c>
      <c r="C2824" t="s">
        <v>6</v>
      </c>
      <c r="D2824">
        <v>3384</v>
      </c>
      <c r="E2824" t="s">
        <v>17</v>
      </c>
      <c r="F2824">
        <v>11043000</v>
      </c>
      <c r="G2824" s="1">
        <f>+D2824/F2824</f>
        <v>3.0643846780766096E-4</v>
      </c>
      <c r="H2824">
        <f>INDEX($T$21:$T$38, MATCH(E2824, $S$21:$S$38, 0))</f>
        <v>2</v>
      </c>
      <c r="I2824">
        <v>911</v>
      </c>
    </row>
    <row r="2825" spans="1:9" x14ac:dyDescent="0.2">
      <c r="A2825">
        <v>2008</v>
      </c>
      <c r="B2825">
        <v>11</v>
      </c>
      <c r="C2825" t="s">
        <v>6</v>
      </c>
      <c r="D2825">
        <v>3389</v>
      </c>
      <c r="E2825" t="s">
        <v>17</v>
      </c>
      <c r="F2825">
        <v>10860000</v>
      </c>
      <c r="G2825" s="1">
        <f>+D2825/F2825</f>
        <v>3.1206261510128913E-4</v>
      </c>
      <c r="H2825">
        <f>INDEX($T$21:$T$38, MATCH(E2825, $S$21:$S$38, 0))</f>
        <v>2</v>
      </c>
      <c r="I2825">
        <v>803</v>
      </c>
    </row>
    <row r="2826" spans="1:9" x14ac:dyDescent="0.2">
      <c r="A2826">
        <v>2008</v>
      </c>
      <c r="B2826">
        <v>4</v>
      </c>
      <c r="C2826" t="s">
        <v>6</v>
      </c>
      <c r="D2826">
        <v>3393</v>
      </c>
      <c r="E2826" t="s">
        <v>17</v>
      </c>
      <c r="F2826">
        <v>10860000</v>
      </c>
      <c r="G2826" s="1">
        <f>+D2826/F2826</f>
        <v>3.1243093922651936E-4</v>
      </c>
      <c r="H2826">
        <f>INDEX($T$21:$T$38, MATCH(E2826, $S$21:$S$38, 0))</f>
        <v>2</v>
      </c>
      <c r="I2826">
        <v>551</v>
      </c>
    </row>
    <row r="2827" spans="1:9" x14ac:dyDescent="0.2">
      <c r="A2827">
        <v>2018</v>
      </c>
      <c r="B2827">
        <v>7</v>
      </c>
      <c r="C2827" t="s">
        <v>25</v>
      </c>
      <c r="D2827">
        <v>3393</v>
      </c>
      <c r="E2827" t="s">
        <v>16</v>
      </c>
      <c r="F2827">
        <v>10123000</v>
      </c>
      <c r="G2827" s="1">
        <f>+D2827/F2827</f>
        <v>3.3517731897658796E-4</v>
      </c>
      <c r="H2827">
        <f>INDEX($T$21:$T$38, MATCH(E2827, $S$21:$S$38, 0))</f>
        <v>2</v>
      </c>
      <c r="I2827">
        <v>4996</v>
      </c>
    </row>
    <row r="2828" spans="1:9" x14ac:dyDescent="0.2">
      <c r="A2828">
        <v>2007</v>
      </c>
      <c r="B2828">
        <v>10</v>
      </c>
      <c r="C2828" t="s">
        <v>6</v>
      </c>
      <c r="D2828">
        <v>3395</v>
      </c>
      <c r="E2828" t="s">
        <v>17</v>
      </c>
      <c r="F2828">
        <v>10624000</v>
      </c>
      <c r="G2828" s="1">
        <f>+D2828/F2828</f>
        <v>3.1955948795180724E-4</v>
      </c>
      <c r="H2828">
        <f>INDEX($T$21:$T$38, MATCH(E2828, $S$21:$S$38, 0))</f>
        <v>2</v>
      </c>
      <c r="I2828">
        <v>335</v>
      </c>
    </row>
    <row r="2829" spans="1:9" x14ac:dyDescent="0.2">
      <c r="A2829">
        <v>2008</v>
      </c>
      <c r="B2829">
        <v>5</v>
      </c>
      <c r="C2829" t="s">
        <v>6</v>
      </c>
      <c r="D2829">
        <v>3395</v>
      </c>
      <c r="E2829" t="s">
        <v>17</v>
      </c>
      <c r="F2829">
        <v>10860000</v>
      </c>
      <c r="G2829" s="1">
        <f>+D2829/F2829</f>
        <v>3.1261510128913444E-4</v>
      </c>
      <c r="H2829">
        <f>INDEX($T$21:$T$38, MATCH(E2829, $S$21:$S$38, 0))</f>
        <v>2</v>
      </c>
      <c r="I2829">
        <v>587</v>
      </c>
    </row>
    <row r="2830" spans="1:9" x14ac:dyDescent="0.2">
      <c r="A2830">
        <v>2014</v>
      </c>
      <c r="B2830">
        <v>6</v>
      </c>
      <c r="C2830" t="s">
        <v>6</v>
      </c>
      <c r="D2830">
        <v>3396</v>
      </c>
      <c r="E2830" t="s">
        <v>17</v>
      </c>
      <c r="F2830">
        <v>11447000</v>
      </c>
      <c r="G2830" s="1">
        <f>+D2830/F2830</f>
        <v>2.966716170175592E-4</v>
      </c>
      <c r="H2830">
        <f>INDEX($T$21:$T$38, MATCH(E2830, $S$21:$S$38, 0))</f>
        <v>2</v>
      </c>
      <c r="I2830">
        <v>3215</v>
      </c>
    </row>
    <row r="2831" spans="1:9" x14ac:dyDescent="0.2">
      <c r="A2831">
        <v>2013</v>
      </c>
      <c r="B2831">
        <v>7</v>
      </c>
      <c r="C2831" t="s">
        <v>25</v>
      </c>
      <c r="D2831">
        <v>3398</v>
      </c>
      <c r="E2831" t="s">
        <v>16</v>
      </c>
      <c r="F2831">
        <v>10319000</v>
      </c>
      <c r="G2831" s="1">
        <f>+D2831/F2831</f>
        <v>3.2929547436767129E-4</v>
      </c>
      <c r="H2831">
        <f>INDEX($T$21:$T$38, MATCH(E2831, $S$21:$S$38, 0))</f>
        <v>2</v>
      </c>
      <c r="I2831">
        <v>2836</v>
      </c>
    </row>
    <row r="2832" spans="1:9" x14ac:dyDescent="0.2">
      <c r="A2832">
        <v>2017</v>
      </c>
      <c r="B2832">
        <v>4</v>
      </c>
      <c r="C2832" t="s">
        <v>6</v>
      </c>
      <c r="D2832">
        <v>3400</v>
      </c>
      <c r="E2832" t="s">
        <v>17</v>
      </c>
      <c r="F2832">
        <v>10915000</v>
      </c>
      <c r="G2832" s="1">
        <f>+D2832/F2832</f>
        <v>3.1149793861658267E-4</v>
      </c>
      <c r="H2832">
        <f>INDEX($T$21:$T$38, MATCH(E2832, $S$21:$S$38, 0))</f>
        <v>2</v>
      </c>
      <c r="I2832">
        <v>4439</v>
      </c>
    </row>
    <row r="2833" spans="1:9" x14ac:dyDescent="0.2">
      <c r="A2833">
        <v>2013</v>
      </c>
      <c r="B2833">
        <v>8</v>
      </c>
      <c r="C2833" t="s">
        <v>25</v>
      </c>
      <c r="D2833">
        <v>3401</v>
      </c>
      <c r="E2833" t="s">
        <v>16</v>
      </c>
      <c r="F2833">
        <v>10319000</v>
      </c>
      <c r="G2833" s="1">
        <f>+D2833/F2833</f>
        <v>3.2958620021319898E-4</v>
      </c>
      <c r="H2833">
        <f>INDEX($T$21:$T$38, MATCH(E2833, $S$21:$S$38, 0))</f>
        <v>2</v>
      </c>
      <c r="I2833">
        <v>2872</v>
      </c>
    </row>
    <row r="2834" spans="1:9" x14ac:dyDescent="0.2">
      <c r="A2834">
        <v>2009</v>
      </c>
      <c r="B2834">
        <v>8</v>
      </c>
      <c r="C2834" t="s">
        <v>6</v>
      </c>
      <c r="D2834">
        <v>3404</v>
      </c>
      <c r="E2834" t="s">
        <v>17</v>
      </c>
      <c r="F2834">
        <v>11043000</v>
      </c>
      <c r="G2834" s="1">
        <f>+D2834/F2834</f>
        <v>3.082495698632618E-4</v>
      </c>
      <c r="H2834">
        <f>INDEX($T$21:$T$38, MATCH(E2834, $S$21:$S$38, 0))</f>
        <v>2</v>
      </c>
      <c r="I2834">
        <v>1127</v>
      </c>
    </row>
    <row r="2835" spans="1:9" x14ac:dyDescent="0.2">
      <c r="A2835">
        <v>2008</v>
      </c>
      <c r="B2835">
        <v>10</v>
      </c>
      <c r="C2835" t="s">
        <v>6</v>
      </c>
      <c r="D2835">
        <v>3407</v>
      </c>
      <c r="E2835" t="s">
        <v>17</v>
      </c>
      <c r="F2835">
        <v>10860000</v>
      </c>
      <c r="G2835" s="1">
        <f>+D2835/F2835</f>
        <v>3.1372007366482502E-4</v>
      </c>
      <c r="H2835">
        <f>INDEX($T$21:$T$38, MATCH(E2835, $S$21:$S$38, 0))</f>
        <v>2</v>
      </c>
      <c r="I2835">
        <v>767</v>
      </c>
    </row>
    <row r="2836" spans="1:9" x14ac:dyDescent="0.2">
      <c r="A2836">
        <v>2012</v>
      </c>
      <c r="B2836">
        <v>9</v>
      </c>
      <c r="C2836" t="s">
        <v>6</v>
      </c>
      <c r="D2836">
        <v>3412</v>
      </c>
      <c r="E2836" t="s">
        <v>17</v>
      </c>
      <c r="F2836">
        <v>11466000</v>
      </c>
      <c r="G2836" s="1">
        <f>+D2836/F2836</f>
        <v>2.9757544043258326E-4</v>
      </c>
      <c r="H2836">
        <f>INDEX($T$21:$T$38, MATCH(E2836, $S$21:$S$38, 0))</f>
        <v>2</v>
      </c>
      <c r="I2836">
        <v>2459</v>
      </c>
    </row>
    <row r="2837" spans="1:9" x14ac:dyDescent="0.2">
      <c r="A2837">
        <v>2016</v>
      </c>
      <c r="B2837">
        <v>7</v>
      </c>
      <c r="C2837" t="s">
        <v>25</v>
      </c>
      <c r="D2837">
        <v>3413</v>
      </c>
      <c r="E2837" t="s">
        <v>16</v>
      </c>
      <c r="F2837">
        <v>10127000</v>
      </c>
      <c r="G2837" s="1">
        <f>+D2837/F2837</f>
        <v>3.3701984793127281E-4</v>
      </c>
      <c r="H2837">
        <f>INDEX($T$21:$T$38, MATCH(E2837, $S$21:$S$38, 0))</f>
        <v>2</v>
      </c>
      <c r="I2837">
        <v>4132</v>
      </c>
    </row>
    <row r="2838" spans="1:9" x14ac:dyDescent="0.2">
      <c r="A2838">
        <v>2010</v>
      </c>
      <c r="B2838">
        <v>9</v>
      </c>
      <c r="C2838" t="s">
        <v>6</v>
      </c>
      <c r="D2838">
        <v>3418</v>
      </c>
      <c r="E2838" t="s">
        <v>17</v>
      </c>
      <c r="F2838">
        <v>11169000</v>
      </c>
      <c r="G2838" s="1">
        <f>+D2838/F2838</f>
        <v>3.0602560658966784E-4</v>
      </c>
      <c r="H2838">
        <f>INDEX($T$21:$T$38, MATCH(E2838, $S$21:$S$38, 0))</f>
        <v>2</v>
      </c>
      <c r="I2838">
        <v>1595</v>
      </c>
    </row>
    <row r="2839" spans="1:9" x14ac:dyDescent="0.2">
      <c r="A2839">
        <v>2016</v>
      </c>
      <c r="B2839">
        <v>11</v>
      </c>
      <c r="C2839" t="s">
        <v>6</v>
      </c>
      <c r="D2839">
        <v>3418</v>
      </c>
      <c r="E2839" t="s">
        <v>17</v>
      </c>
      <c r="F2839">
        <v>11174000</v>
      </c>
      <c r="G2839" s="1">
        <f>+D2839/F2839</f>
        <v>3.0588867012708071E-4</v>
      </c>
      <c r="H2839">
        <f>INDEX($T$21:$T$38, MATCH(E2839, $S$21:$S$38, 0))</f>
        <v>2</v>
      </c>
      <c r="I2839">
        <v>4259</v>
      </c>
    </row>
    <row r="2840" spans="1:9" x14ac:dyDescent="0.2">
      <c r="A2840">
        <v>2009</v>
      </c>
      <c r="B2840">
        <v>6</v>
      </c>
      <c r="C2840" t="s">
        <v>6</v>
      </c>
      <c r="D2840">
        <v>3421</v>
      </c>
      <c r="E2840" t="s">
        <v>17</v>
      </c>
      <c r="F2840">
        <v>11043000</v>
      </c>
      <c r="G2840" s="1">
        <f>+D2840/F2840</f>
        <v>3.097890066105225E-4</v>
      </c>
      <c r="H2840">
        <f>INDEX($T$21:$T$38, MATCH(E2840, $S$21:$S$38, 0))</f>
        <v>2</v>
      </c>
      <c r="I2840">
        <v>1055</v>
      </c>
    </row>
    <row r="2841" spans="1:9" x14ac:dyDescent="0.2">
      <c r="A2841">
        <v>2008</v>
      </c>
      <c r="B2841">
        <v>7</v>
      </c>
      <c r="C2841" t="s">
        <v>6</v>
      </c>
      <c r="D2841">
        <v>3422</v>
      </c>
      <c r="E2841" t="s">
        <v>17</v>
      </c>
      <c r="F2841">
        <v>10860000</v>
      </c>
      <c r="G2841" s="1">
        <f>+D2841/F2841</f>
        <v>3.1510128913443832E-4</v>
      </c>
      <c r="H2841">
        <f>INDEX($T$21:$T$38, MATCH(E2841, $S$21:$S$38, 0))</f>
        <v>2</v>
      </c>
      <c r="I2841">
        <v>659</v>
      </c>
    </row>
    <row r="2842" spans="1:9" x14ac:dyDescent="0.2">
      <c r="A2842">
        <v>2013</v>
      </c>
      <c r="B2842">
        <v>5</v>
      </c>
      <c r="C2842" t="s">
        <v>25</v>
      </c>
      <c r="D2842">
        <v>3422</v>
      </c>
      <c r="E2842" t="s">
        <v>16</v>
      </c>
      <c r="F2842">
        <v>10319000</v>
      </c>
      <c r="G2842" s="1">
        <f>+D2842/F2842</f>
        <v>3.316212811318926E-4</v>
      </c>
      <c r="H2842">
        <f>INDEX($T$21:$T$38, MATCH(E2842, $S$21:$S$38, 0))</f>
        <v>2</v>
      </c>
      <c r="I2842">
        <v>2764</v>
      </c>
    </row>
    <row r="2843" spans="1:9" x14ac:dyDescent="0.2">
      <c r="A2843">
        <v>2010</v>
      </c>
      <c r="B2843">
        <v>2</v>
      </c>
      <c r="C2843" t="s">
        <v>6</v>
      </c>
      <c r="D2843">
        <v>3423</v>
      </c>
      <c r="E2843" t="s">
        <v>17</v>
      </c>
      <c r="F2843">
        <v>11169000</v>
      </c>
      <c r="G2843" s="1">
        <f>+D2843/F2843</f>
        <v>3.0647327424120335E-4</v>
      </c>
      <c r="H2843">
        <f>INDEX($T$21:$T$38, MATCH(E2843, $S$21:$S$38, 0))</f>
        <v>2</v>
      </c>
      <c r="I2843">
        <v>1343</v>
      </c>
    </row>
    <row r="2844" spans="1:9" x14ac:dyDescent="0.2">
      <c r="A2844">
        <v>2018</v>
      </c>
      <c r="B2844">
        <v>8</v>
      </c>
      <c r="C2844" t="s">
        <v>25</v>
      </c>
      <c r="D2844">
        <v>3427</v>
      </c>
      <c r="E2844" t="s">
        <v>16</v>
      </c>
      <c r="F2844">
        <v>10123000</v>
      </c>
      <c r="G2844" s="1">
        <f>+D2844/F2844</f>
        <v>3.3853600711251605E-4</v>
      </c>
      <c r="H2844">
        <f>INDEX($T$21:$T$38, MATCH(E2844, $S$21:$S$38, 0))</f>
        <v>2</v>
      </c>
      <c r="I2844">
        <v>5032</v>
      </c>
    </row>
    <row r="2845" spans="1:9" x14ac:dyDescent="0.2">
      <c r="A2845">
        <v>2017</v>
      </c>
      <c r="B2845">
        <v>10</v>
      </c>
      <c r="C2845" t="s">
        <v>6</v>
      </c>
      <c r="D2845">
        <v>3429</v>
      </c>
      <c r="E2845" t="s">
        <v>17</v>
      </c>
      <c r="F2845">
        <v>10915000</v>
      </c>
      <c r="G2845" s="1">
        <f>+D2845/F2845</f>
        <v>3.1415483279890062E-4</v>
      </c>
      <c r="H2845">
        <f>INDEX($T$21:$T$38, MATCH(E2845, $S$21:$S$38, 0))</f>
        <v>2</v>
      </c>
      <c r="I2845">
        <v>4655</v>
      </c>
    </row>
    <row r="2846" spans="1:9" x14ac:dyDescent="0.2">
      <c r="A2846">
        <v>2009</v>
      </c>
      <c r="B2846">
        <v>9</v>
      </c>
      <c r="C2846" t="s">
        <v>6</v>
      </c>
      <c r="D2846">
        <v>3430</v>
      </c>
      <c r="E2846" t="s">
        <v>17</v>
      </c>
      <c r="F2846">
        <v>11043000</v>
      </c>
      <c r="G2846" s="1">
        <f>+D2846/F2846</f>
        <v>3.1060400253554287E-4</v>
      </c>
      <c r="H2846">
        <f>INDEX($T$21:$T$38, MATCH(E2846, $S$21:$S$38, 0))</f>
        <v>2</v>
      </c>
      <c r="I2846">
        <v>1163</v>
      </c>
    </row>
    <row r="2847" spans="1:9" x14ac:dyDescent="0.2">
      <c r="A2847">
        <v>2015</v>
      </c>
      <c r="B2847">
        <v>11</v>
      </c>
      <c r="C2847" t="s">
        <v>6</v>
      </c>
      <c r="D2847">
        <v>3430</v>
      </c>
      <c r="E2847" t="s">
        <v>17</v>
      </c>
      <c r="F2847">
        <v>11387000</v>
      </c>
      <c r="G2847" s="1">
        <f>+D2847/F2847</f>
        <v>3.0122069026082375E-4</v>
      </c>
      <c r="H2847">
        <f>INDEX($T$21:$T$38, MATCH(E2847, $S$21:$S$38, 0))</f>
        <v>2</v>
      </c>
      <c r="I2847">
        <v>3827</v>
      </c>
    </row>
    <row r="2848" spans="1:9" x14ac:dyDescent="0.2">
      <c r="A2848">
        <v>2018</v>
      </c>
      <c r="B2848">
        <v>12</v>
      </c>
      <c r="C2848" t="s">
        <v>25</v>
      </c>
      <c r="D2848">
        <v>3433</v>
      </c>
      <c r="E2848" t="s">
        <v>16</v>
      </c>
      <c r="F2848">
        <v>10123000</v>
      </c>
      <c r="G2848" s="1">
        <f>+D2848/F2848</f>
        <v>3.391287167835622E-4</v>
      </c>
      <c r="H2848">
        <f>INDEX($T$21:$T$38, MATCH(E2848, $S$21:$S$38, 0))</f>
        <v>2</v>
      </c>
      <c r="I2848">
        <v>5176</v>
      </c>
    </row>
    <row r="2849" spans="1:9" x14ac:dyDescent="0.2">
      <c r="A2849">
        <v>2010</v>
      </c>
      <c r="B2849">
        <v>4</v>
      </c>
      <c r="C2849" t="s">
        <v>6</v>
      </c>
      <c r="D2849">
        <v>3437</v>
      </c>
      <c r="E2849" t="s">
        <v>17</v>
      </c>
      <c r="F2849">
        <v>11169000</v>
      </c>
      <c r="G2849" s="1">
        <f>+D2849/F2849</f>
        <v>3.0772674366550274E-4</v>
      </c>
      <c r="H2849">
        <f>INDEX($T$21:$T$38, MATCH(E2849, $S$21:$S$38, 0))</f>
        <v>2</v>
      </c>
      <c r="I2849">
        <v>1415</v>
      </c>
    </row>
    <row r="2850" spans="1:9" x14ac:dyDescent="0.2">
      <c r="A2850">
        <v>2012</v>
      </c>
      <c r="B2850">
        <v>10</v>
      </c>
      <c r="C2850" t="s">
        <v>25</v>
      </c>
      <c r="D2850">
        <v>3438</v>
      </c>
      <c r="E2850" t="s">
        <v>16</v>
      </c>
      <c r="F2850">
        <v>10584000</v>
      </c>
      <c r="G2850" s="1">
        <f>+D2850/F2850</f>
        <v>3.2482993197278909E-4</v>
      </c>
      <c r="H2850">
        <f>INDEX($T$21:$T$38, MATCH(E2850, $S$21:$S$38, 0))</f>
        <v>2</v>
      </c>
      <c r="I2850">
        <v>2512</v>
      </c>
    </row>
    <row r="2851" spans="1:9" x14ac:dyDescent="0.2">
      <c r="A2851">
        <v>2007</v>
      </c>
      <c r="B2851">
        <v>3</v>
      </c>
      <c r="C2851" t="s">
        <v>6</v>
      </c>
      <c r="D2851">
        <v>3445</v>
      </c>
      <c r="E2851" t="s">
        <v>17</v>
      </c>
      <c r="F2851">
        <v>10624000</v>
      </c>
      <c r="G2851" s="1">
        <f>+D2851/F2851</f>
        <v>3.2426581325301204E-4</v>
      </c>
      <c r="H2851">
        <f>INDEX($T$21:$T$38, MATCH(E2851, $S$21:$S$38, 0))</f>
        <v>2</v>
      </c>
      <c r="I2851">
        <v>83</v>
      </c>
    </row>
    <row r="2852" spans="1:9" x14ac:dyDescent="0.2">
      <c r="A2852">
        <v>2011</v>
      </c>
      <c r="B2852">
        <v>11</v>
      </c>
      <c r="C2852" t="s">
        <v>6</v>
      </c>
      <c r="D2852">
        <v>3447</v>
      </c>
      <c r="E2852" t="s">
        <v>17</v>
      </c>
      <c r="F2852">
        <v>11270000</v>
      </c>
      <c r="G2852" s="1">
        <f>+D2852/F2852</f>
        <v>3.0585625554569655E-4</v>
      </c>
      <c r="H2852">
        <f>INDEX($T$21:$T$38, MATCH(E2852, $S$21:$S$38, 0))</f>
        <v>2</v>
      </c>
      <c r="I2852">
        <v>2099</v>
      </c>
    </row>
    <row r="2853" spans="1:9" x14ac:dyDescent="0.2">
      <c r="A2853">
        <v>2014</v>
      </c>
      <c r="B2853">
        <v>3</v>
      </c>
      <c r="C2853" t="s">
        <v>25</v>
      </c>
      <c r="D2853">
        <v>3448</v>
      </c>
      <c r="E2853" t="s">
        <v>16</v>
      </c>
      <c r="F2853">
        <v>10148000</v>
      </c>
      <c r="G2853" s="1">
        <f>+D2853/F2853</f>
        <v>3.3977138352384706E-4</v>
      </c>
      <c r="H2853">
        <f>INDEX($T$21:$T$38, MATCH(E2853, $S$21:$S$38, 0))</f>
        <v>2</v>
      </c>
      <c r="I2853">
        <v>3124</v>
      </c>
    </row>
    <row r="2854" spans="1:9" x14ac:dyDescent="0.2">
      <c r="A2854">
        <v>2012</v>
      </c>
      <c r="B2854">
        <v>6</v>
      </c>
      <c r="C2854" t="s">
        <v>6</v>
      </c>
      <c r="D2854">
        <v>3451</v>
      </c>
      <c r="E2854" t="s">
        <v>17</v>
      </c>
      <c r="F2854">
        <v>11466000</v>
      </c>
      <c r="G2854" s="1">
        <f>+D2854/F2854</f>
        <v>3.00976800976801E-4</v>
      </c>
      <c r="H2854">
        <f>INDEX($T$21:$T$38, MATCH(E2854, $S$21:$S$38, 0))</f>
        <v>2</v>
      </c>
      <c r="I2854">
        <v>2351</v>
      </c>
    </row>
    <row r="2855" spans="1:9" x14ac:dyDescent="0.2">
      <c r="A2855">
        <v>2016</v>
      </c>
      <c r="B2855">
        <v>8</v>
      </c>
      <c r="C2855" t="s">
        <v>6</v>
      </c>
      <c r="D2855">
        <v>3451</v>
      </c>
      <c r="E2855" t="s">
        <v>17</v>
      </c>
      <c r="F2855">
        <v>11174000</v>
      </c>
      <c r="G2855" s="1">
        <f>+D2855/F2855</f>
        <v>3.0884195453731878E-4</v>
      </c>
      <c r="H2855">
        <f>INDEX($T$21:$T$38, MATCH(E2855, $S$21:$S$38, 0))</f>
        <v>2</v>
      </c>
      <c r="I2855">
        <v>4151</v>
      </c>
    </row>
    <row r="2856" spans="1:9" x14ac:dyDescent="0.2">
      <c r="A2856">
        <v>2017</v>
      </c>
      <c r="B2856">
        <v>7</v>
      </c>
      <c r="C2856" t="s">
        <v>25</v>
      </c>
      <c r="D2856">
        <v>3457</v>
      </c>
      <c r="E2856" t="s">
        <v>16</v>
      </c>
      <c r="F2856">
        <v>10118000</v>
      </c>
      <c r="G2856" s="1">
        <f>+D2856/F2856</f>
        <v>3.416683138960269E-4</v>
      </c>
      <c r="H2856">
        <f>INDEX($T$21:$T$38, MATCH(E2856, $S$21:$S$38, 0))</f>
        <v>2</v>
      </c>
      <c r="I2856">
        <v>4564</v>
      </c>
    </row>
    <row r="2857" spans="1:9" x14ac:dyDescent="0.2">
      <c r="A2857">
        <v>2009</v>
      </c>
      <c r="B2857">
        <v>4</v>
      </c>
      <c r="C2857" t="s">
        <v>6</v>
      </c>
      <c r="D2857">
        <v>3458</v>
      </c>
      <c r="E2857" t="s">
        <v>17</v>
      </c>
      <c r="F2857">
        <v>11043000</v>
      </c>
      <c r="G2857" s="1">
        <f>+D2857/F2857</f>
        <v>3.1313954541338404E-4</v>
      </c>
      <c r="H2857">
        <f>INDEX($T$21:$T$38, MATCH(E2857, $S$21:$S$38, 0))</f>
        <v>2</v>
      </c>
      <c r="I2857">
        <v>983</v>
      </c>
    </row>
    <row r="2858" spans="1:9" x14ac:dyDescent="0.2">
      <c r="A2858">
        <v>2012</v>
      </c>
      <c r="B2858">
        <v>6</v>
      </c>
      <c r="C2858" t="s">
        <v>25</v>
      </c>
      <c r="D2858">
        <v>3459</v>
      </c>
      <c r="E2858" t="s">
        <v>16</v>
      </c>
      <c r="F2858">
        <v>10584000</v>
      </c>
      <c r="G2858" s="1">
        <f>+D2858/F2858</f>
        <v>3.268140589569161E-4</v>
      </c>
      <c r="H2858">
        <f>INDEX($T$21:$T$38, MATCH(E2858, $S$21:$S$38, 0))</f>
        <v>2</v>
      </c>
      <c r="I2858">
        <v>2368</v>
      </c>
    </row>
    <row r="2859" spans="1:9" x14ac:dyDescent="0.2">
      <c r="A2859">
        <v>2011</v>
      </c>
      <c r="B2859">
        <v>9</v>
      </c>
      <c r="C2859" t="s">
        <v>6</v>
      </c>
      <c r="D2859">
        <v>3460</v>
      </c>
      <c r="E2859" t="s">
        <v>17</v>
      </c>
      <c r="F2859">
        <v>11270000</v>
      </c>
      <c r="G2859" s="1">
        <f>+D2859/F2859</f>
        <v>3.0700976042590948E-4</v>
      </c>
      <c r="H2859">
        <f>INDEX($T$21:$T$38, MATCH(E2859, $S$21:$S$38, 0))</f>
        <v>2</v>
      </c>
      <c r="I2859">
        <v>2027</v>
      </c>
    </row>
    <row r="2860" spans="1:9" x14ac:dyDescent="0.2">
      <c r="A2860">
        <v>2011</v>
      </c>
      <c r="B2860">
        <v>9</v>
      </c>
      <c r="C2860" t="s">
        <v>25</v>
      </c>
      <c r="D2860">
        <v>3463</v>
      </c>
      <c r="E2860" t="s">
        <v>16</v>
      </c>
      <c r="F2860">
        <v>10800000</v>
      </c>
      <c r="G2860" s="1">
        <f>+D2860/F2860</f>
        <v>3.2064814814814814E-4</v>
      </c>
      <c r="H2860">
        <f>INDEX($T$21:$T$38, MATCH(E2860, $S$21:$S$38, 0))</f>
        <v>2</v>
      </c>
      <c r="I2860">
        <v>2044</v>
      </c>
    </row>
    <row r="2861" spans="1:9" x14ac:dyDescent="0.2">
      <c r="A2861">
        <v>2016</v>
      </c>
      <c r="B2861">
        <v>9</v>
      </c>
      <c r="C2861" t="s">
        <v>6</v>
      </c>
      <c r="D2861">
        <v>3463</v>
      </c>
      <c r="E2861" t="s">
        <v>17</v>
      </c>
      <c r="F2861">
        <v>11174000</v>
      </c>
      <c r="G2861" s="1">
        <f>+D2861/F2861</f>
        <v>3.0991587614104168E-4</v>
      </c>
      <c r="H2861">
        <f>INDEX($T$21:$T$38, MATCH(E2861, $S$21:$S$38, 0))</f>
        <v>2</v>
      </c>
      <c r="I2861">
        <v>4187</v>
      </c>
    </row>
    <row r="2862" spans="1:9" x14ac:dyDescent="0.2">
      <c r="A2862">
        <v>2012</v>
      </c>
      <c r="B2862">
        <v>5</v>
      </c>
      <c r="C2862" t="s">
        <v>25</v>
      </c>
      <c r="D2862">
        <v>3464</v>
      </c>
      <c r="E2862" t="s">
        <v>16</v>
      </c>
      <c r="F2862">
        <v>10584000</v>
      </c>
      <c r="G2862" s="1">
        <f>+D2862/F2862</f>
        <v>3.2728647014361299E-4</v>
      </c>
      <c r="H2862">
        <f>INDEX($T$21:$T$38, MATCH(E2862, $S$21:$S$38, 0))</f>
        <v>2</v>
      </c>
      <c r="I2862">
        <v>2332</v>
      </c>
    </row>
    <row r="2863" spans="1:9" x14ac:dyDescent="0.2">
      <c r="A2863">
        <v>2013</v>
      </c>
      <c r="B2863">
        <v>11</v>
      </c>
      <c r="C2863" t="s">
        <v>6</v>
      </c>
      <c r="D2863">
        <v>3467</v>
      </c>
      <c r="E2863" t="s">
        <v>17</v>
      </c>
      <c r="F2863">
        <v>11460000</v>
      </c>
      <c r="G2863" s="1">
        <f>+D2863/F2863</f>
        <v>3.0253054101221638E-4</v>
      </c>
      <c r="H2863">
        <f>INDEX($T$21:$T$38, MATCH(E2863, $S$21:$S$38, 0))</f>
        <v>2</v>
      </c>
      <c r="I2863">
        <v>2963</v>
      </c>
    </row>
    <row r="2864" spans="1:9" x14ac:dyDescent="0.2">
      <c r="A2864">
        <v>2016</v>
      </c>
      <c r="B2864">
        <v>12</v>
      </c>
      <c r="C2864" t="s">
        <v>25</v>
      </c>
      <c r="D2864">
        <v>3476</v>
      </c>
      <c r="E2864" t="s">
        <v>16</v>
      </c>
      <c r="F2864">
        <v>10127000</v>
      </c>
      <c r="G2864" s="1">
        <f>+D2864/F2864</f>
        <v>3.4324084131529572E-4</v>
      </c>
      <c r="H2864">
        <f>INDEX($T$21:$T$38, MATCH(E2864, $S$21:$S$38, 0))</f>
        <v>2</v>
      </c>
      <c r="I2864">
        <v>4312</v>
      </c>
    </row>
    <row r="2865" spans="1:9" x14ac:dyDescent="0.2">
      <c r="A2865">
        <v>2010</v>
      </c>
      <c r="B2865">
        <v>5</v>
      </c>
      <c r="C2865" t="s">
        <v>6</v>
      </c>
      <c r="D2865">
        <v>3480</v>
      </c>
      <c r="E2865" t="s">
        <v>17</v>
      </c>
      <c r="F2865">
        <v>11169000</v>
      </c>
      <c r="G2865" s="1">
        <f>+D2865/F2865</f>
        <v>3.1157668546870804E-4</v>
      </c>
      <c r="H2865">
        <f>INDEX($T$21:$T$38, MATCH(E2865, $S$21:$S$38, 0))</f>
        <v>2</v>
      </c>
      <c r="I2865">
        <v>1451</v>
      </c>
    </row>
    <row r="2866" spans="1:9" x14ac:dyDescent="0.2">
      <c r="A2866">
        <v>2011</v>
      </c>
      <c r="B2866">
        <v>11</v>
      </c>
      <c r="C2866" t="s">
        <v>25</v>
      </c>
      <c r="D2866">
        <v>3487</v>
      </c>
      <c r="E2866" t="s">
        <v>16</v>
      </c>
      <c r="F2866">
        <v>10800000</v>
      </c>
      <c r="G2866" s="1">
        <f>+D2866/F2866</f>
        <v>3.2287037037037039E-4</v>
      </c>
      <c r="H2866">
        <f>INDEX($T$21:$T$38, MATCH(E2866, $S$21:$S$38, 0))</f>
        <v>2</v>
      </c>
      <c r="I2866">
        <v>2116</v>
      </c>
    </row>
    <row r="2867" spans="1:9" x14ac:dyDescent="0.2">
      <c r="A2867">
        <v>2013</v>
      </c>
      <c r="B2867">
        <v>6</v>
      </c>
      <c r="C2867" t="s">
        <v>6</v>
      </c>
      <c r="D2867">
        <v>3488</v>
      </c>
      <c r="E2867" t="s">
        <v>17</v>
      </c>
      <c r="F2867">
        <v>11460000</v>
      </c>
      <c r="G2867" s="1">
        <f>+D2867/F2867</f>
        <v>3.043630017452007E-4</v>
      </c>
      <c r="H2867">
        <f>INDEX($T$21:$T$38, MATCH(E2867, $S$21:$S$38, 0))</f>
        <v>2</v>
      </c>
      <c r="I2867">
        <v>2783</v>
      </c>
    </row>
    <row r="2868" spans="1:9" x14ac:dyDescent="0.2">
      <c r="A2868">
        <v>2014</v>
      </c>
      <c r="B2868">
        <v>7</v>
      </c>
      <c r="C2868" t="s">
        <v>6</v>
      </c>
      <c r="D2868">
        <v>3488</v>
      </c>
      <c r="E2868" t="s">
        <v>17</v>
      </c>
      <c r="F2868">
        <v>11447000</v>
      </c>
      <c r="G2868" s="1">
        <f>+D2868/F2868</f>
        <v>3.0470865729011968E-4</v>
      </c>
      <c r="H2868">
        <f>INDEX($T$21:$T$38, MATCH(E2868, $S$21:$S$38, 0))</f>
        <v>2</v>
      </c>
      <c r="I2868">
        <v>3251</v>
      </c>
    </row>
    <row r="2869" spans="1:9" x14ac:dyDescent="0.2">
      <c r="A2869">
        <v>2012</v>
      </c>
      <c r="B2869">
        <v>2</v>
      </c>
      <c r="C2869" t="s">
        <v>6</v>
      </c>
      <c r="D2869">
        <v>3490</v>
      </c>
      <c r="E2869" t="s">
        <v>17</v>
      </c>
      <c r="F2869">
        <v>11466000</v>
      </c>
      <c r="G2869" s="1">
        <f>+D2869/F2869</f>
        <v>3.0437816152101868E-4</v>
      </c>
      <c r="H2869">
        <f>INDEX($T$21:$T$38, MATCH(E2869, $S$21:$S$38, 0))</f>
        <v>2</v>
      </c>
      <c r="I2869">
        <v>2207</v>
      </c>
    </row>
    <row r="2870" spans="1:9" x14ac:dyDescent="0.2">
      <c r="A2870">
        <v>2014</v>
      </c>
      <c r="B2870">
        <v>9</v>
      </c>
      <c r="C2870" t="s">
        <v>6</v>
      </c>
      <c r="D2870">
        <v>3491</v>
      </c>
      <c r="E2870" t="s">
        <v>17</v>
      </c>
      <c r="F2870">
        <v>11447000</v>
      </c>
      <c r="G2870" s="1">
        <f>+D2870/F2870</f>
        <v>3.0497073469031185E-4</v>
      </c>
      <c r="H2870">
        <f>INDEX($T$21:$T$38, MATCH(E2870, $S$21:$S$38, 0))</f>
        <v>2</v>
      </c>
      <c r="I2870">
        <v>3323</v>
      </c>
    </row>
    <row r="2871" spans="1:9" x14ac:dyDescent="0.2">
      <c r="A2871">
        <v>2017</v>
      </c>
      <c r="B2871">
        <v>5</v>
      </c>
      <c r="C2871" t="s">
        <v>6</v>
      </c>
      <c r="D2871">
        <v>3492</v>
      </c>
      <c r="E2871" t="s">
        <v>17</v>
      </c>
      <c r="F2871">
        <v>10915000</v>
      </c>
      <c r="G2871" s="1">
        <f>+D2871/F2871</f>
        <v>3.1992670636738434E-4</v>
      </c>
      <c r="H2871">
        <f>INDEX($T$21:$T$38, MATCH(E2871, $S$21:$S$38, 0))</f>
        <v>2</v>
      </c>
      <c r="I2871">
        <v>4475</v>
      </c>
    </row>
    <row r="2872" spans="1:9" x14ac:dyDescent="0.2">
      <c r="A2872">
        <v>2018</v>
      </c>
      <c r="B2872">
        <v>3</v>
      </c>
      <c r="C2872" t="s">
        <v>25</v>
      </c>
      <c r="D2872">
        <v>3498</v>
      </c>
      <c r="E2872" t="s">
        <v>16</v>
      </c>
      <c r="F2872">
        <v>10123000</v>
      </c>
      <c r="G2872" s="1">
        <f>+D2872/F2872</f>
        <v>3.4554973821989527E-4</v>
      </c>
      <c r="H2872">
        <f>INDEX($T$21:$T$38, MATCH(E2872, $S$21:$S$38, 0))</f>
        <v>2</v>
      </c>
      <c r="I2872">
        <v>4852</v>
      </c>
    </row>
    <row r="2873" spans="1:9" x14ac:dyDescent="0.2">
      <c r="A2873">
        <v>2012</v>
      </c>
      <c r="B2873">
        <v>4</v>
      </c>
      <c r="C2873" t="s">
        <v>6</v>
      </c>
      <c r="D2873">
        <v>3506</v>
      </c>
      <c r="E2873" t="s">
        <v>17</v>
      </c>
      <c r="F2873">
        <v>11466000</v>
      </c>
      <c r="G2873" s="1">
        <f>+D2873/F2873</f>
        <v>3.0577359148787719E-4</v>
      </c>
      <c r="H2873">
        <f>INDEX($T$21:$T$38, MATCH(E2873, $S$21:$S$38, 0))</f>
        <v>2</v>
      </c>
      <c r="I2873">
        <v>2279</v>
      </c>
    </row>
    <row r="2874" spans="1:9" x14ac:dyDescent="0.2">
      <c r="A2874">
        <v>2017</v>
      </c>
      <c r="B2874">
        <v>3</v>
      </c>
      <c r="C2874" t="s">
        <v>25</v>
      </c>
      <c r="D2874">
        <v>3506</v>
      </c>
      <c r="E2874" t="s">
        <v>16</v>
      </c>
      <c r="F2874">
        <v>10118000</v>
      </c>
      <c r="G2874" s="1">
        <f>+D2874/F2874</f>
        <v>3.4651116821506224E-4</v>
      </c>
      <c r="H2874">
        <f>INDEX($T$21:$T$38, MATCH(E2874, $S$21:$S$38, 0))</f>
        <v>2</v>
      </c>
      <c r="I2874">
        <v>4420</v>
      </c>
    </row>
    <row r="2875" spans="1:9" x14ac:dyDescent="0.2">
      <c r="A2875">
        <v>2015</v>
      </c>
      <c r="B2875">
        <v>6</v>
      </c>
      <c r="C2875" t="s">
        <v>6</v>
      </c>
      <c r="D2875">
        <v>3508</v>
      </c>
      <c r="E2875" t="s">
        <v>17</v>
      </c>
      <c r="F2875">
        <v>11387000</v>
      </c>
      <c r="G2875" s="1">
        <f>+D2875/F2875</f>
        <v>3.0807060683235267E-4</v>
      </c>
      <c r="H2875">
        <f>INDEX($T$21:$T$38, MATCH(E2875, $S$21:$S$38, 0))</f>
        <v>2</v>
      </c>
      <c r="I2875">
        <v>3647</v>
      </c>
    </row>
    <row r="2876" spans="1:9" x14ac:dyDescent="0.2">
      <c r="A2876">
        <v>2017</v>
      </c>
      <c r="B2876">
        <v>8</v>
      </c>
      <c r="C2876" t="s">
        <v>25</v>
      </c>
      <c r="D2876">
        <v>3520</v>
      </c>
      <c r="E2876" t="s">
        <v>16</v>
      </c>
      <c r="F2876">
        <v>10118000</v>
      </c>
      <c r="G2876" s="1">
        <f>+D2876/F2876</f>
        <v>3.4789484087764379E-4</v>
      </c>
      <c r="H2876">
        <f>INDEX($T$21:$T$38, MATCH(E2876, $S$21:$S$38, 0))</f>
        <v>2</v>
      </c>
      <c r="I2876">
        <v>4600</v>
      </c>
    </row>
    <row r="2877" spans="1:9" x14ac:dyDescent="0.2">
      <c r="A2877">
        <v>2013</v>
      </c>
      <c r="B2877">
        <v>8</v>
      </c>
      <c r="C2877" t="s">
        <v>6</v>
      </c>
      <c r="D2877">
        <v>3521</v>
      </c>
      <c r="E2877" t="s">
        <v>17</v>
      </c>
      <c r="F2877">
        <v>11460000</v>
      </c>
      <c r="G2877" s="1">
        <f>+D2877/F2877</f>
        <v>3.0724258289703316E-4</v>
      </c>
      <c r="H2877">
        <f>INDEX($T$21:$T$38, MATCH(E2877, $S$21:$S$38, 0))</f>
        <v>2</v>
      </c>
      <c r="I2877">
        <v>2855</v>
      </c>
    </row>
    <row r="2878" spans="1:9" x14ac:dyDescent="0.2">
      <c r="A2878">
        <v>2010</v>
      </c>
      <c r="B2878">
        <v>2</v>
      </c>
      <c r="C2878" t="s">
        <v>25</v>
      </c>
      <c r="D2878">
        <v>3524</v>
      </c>
      <c r="E2878" t="s">
        <v>16</v>
      </c>
      <c r="F2878">
        <v>11092000</v>
      </c>
      <c r="G2878" s="1">
        <f>+D2878/F2878</f>
        <v>3.1770645510277676E-4</v>
      </c>
      <c r="H2878">
        <f>INDEX($T$21:$T$38, MATCH(E2878, $S$21:$S$38, 0))</f>
        <v>2</v>
      </c>
      <c r="I2878">
        <v>1360</v>
      </c>
    </row>
    <row r="2879" spans="1:9" x14ac:dyDescent="0.2">
      <c r="A2879">
        <v>2016</v>
      </c>
      <c r="B2879">
        <v>5</v>
      </c>
      <c r="C2879" t="s">
        <v>6</v>
      </c>
      <c r="D2879">
        <v>3524</v>
      </c>
      <c r="E2879" t="s">
        <v>17</v>
      </c>
      <c r="F2879">
        <v>11174000</v>
      </c>
      <c r="G2879" s="1">
        <f>+D2879/F2879</f>
        <v>3.1537497762663323E-4</v>
      </c>
      <c r="H2879">
        <f>INDEX($T$21:$T$38, MATCH(E2879, $S$21:$S$38, 0))</f>
        <v>2</v>
      </c>
      <c r="I2879">
        <v>4043</v>
      </c>
    </row>
    <row r="2880" spans="1:9" x14ac:dyDescent="0.2">
      <c r="A2880">
        <v>2013</v>
      </c>
      <c r="B2880">
        <v>7</v>
      </c>
      <c r="C2880" t="s">
        <v>6</v>
      </c>
      <c r="D2880">
        <v>3525</v>
      </c>
      <c r="E2880" t="s">
        <v>17</v>
      </c>
      <c r="F2880">
        <v>11460000</v>
      </c>
      <c r="G2880" s="1">
        <f>+D2880/F2880</f>
        <v>3.075916230366492E-4</v>
      </c>
      <c r="H2880">
        <f>INDEX($T$21:$T$38, MATCH(E2880, $S$21:$S$38, 0))</f>
        <v>2</v>
      </c>
      <c r="I2880">
        <v>2819</v>
      </c>
    </row>
    <row r="2881" spans="1:9" x14ac:dyDescent="0.2">
      <c r="A2881">
        <v>2016</v>
      </c>
      <c r="B2881">
        <v>4</v>
      </c>
      <c r="C2881" t="s">
        <v>6</v>
      </c>
      <c r="D2881">
        <v>3525</v>
      </c>
      <c r="E2881" t="s">
        <v>17</v>
      </c>
      <c r="F2881">
        <v>11174000</v>
      </c>
      <c r="G2881" s="1">
        <f>+D2881/F2881</f>
        <v>3.1546447109361014E-4</v>
      </c>
      <c r="H2881">
        <f>INDEX($T$21:$T$38, MATCH(E2881, $S$21:$S$38, 0))</f>
        <v>2</v>
      </c>
      <c r="I2881">
        <v>4007</v>
      </c>
    </row>
    <row r="2882" spans="1:9" x14ac:dyDescent="0.2">
      <c r="A2882">
        <v>2011</v>
      </c>
      <c r="B2882">
        <v>6</v>
      </c>
      <c r="C2882" t="s">
        <v>25</v>
      </c>
      <c r="D2882">
        <v>3531</v>
      </c>
      <c r="E2882" t="s">
        <v>16</v>
      </c>
      <c r="F2882">
        <v>10800000</v>
      </c>
      <c r="G2882" s="1">
        <f>+D2882/F2882</f>
        <v>3.2694444444444443E-4</v>
      </c>
      <c r="H2882">
        <f>INDEX($T$21:$T$38, MATCH(E2882, $S$21:$S$38, 0))</f>
        <v>2</v>
      </c>
      <c r="I2882">
        <v>1936</v>
      </c>
    </row>
    <row r="2883" spans="1:9" x14ac:dyDescent="0.2">
      <c r="A2883">
        <v>2013</v>
      </c>
      <c r="B2883">
        <v>12</v>
      </c>
      <c r="C2883" t="s">
        <v>25</v>
      </c>
      <c r="D2883">
        <v>3532</v>
      </c>
      <c r="E2883" t="s">
        <v>16</v>
      </c>
      <c r="F2883">
        <v>10319000</v>
      </c>
      <c r="G2883" s="1">
        <f>+D2883/F2883</f>
        <v>3.4228122880124043E-4</v>
      </c>
      <c r="H2883">
        <f>INDEX($T$21:$T$38, MATCH(E2883, $S$21:$S$38, 0))</f>
        <v>2</v>
      </c>
      <c r="I2883">
        <v>3016</v>
      </c>
    </row>
    <row r="2884" spans="1:9" x14ac:dyDescent="0.2">
      <c r="A2884">
        <v>2012</v>
      </c>
      <c r="B2884">
        <v>8</v>
      </c>
      <c r="C2884" t="s">
        <v>25</v>
      </c>
      <c r="D2884">
        <v>3535</v>
      </c>
      <c r="E2884" t="s">
        <v>16</v>
      </c>
      <c r="F2884">
        <v>10584000</v>
      </c>
      <c r="G2884" s="1">
        <f>+D2884/F2884</f>
        <v>3.3399470899470897E-4</v>
      </c>
      <c r="H2884">
        <f>INDEX($T$21:$T$38, MATCH(E2884, $S$21:$S$38, 0))</f>
        <v>2</v>
      </c>
      <c r="I2884">
        <v>2440</v>
      </c>
    </row>
    <row r="2885" spans="1:9" x14ac:dyDescent="0.2">
      <c r="A2885">
        <v>2011</v>
      </c>
      <c r="B2885">
        <v>2</v>
      </c>
      <c r="C2885" t="s">
        <v>25</v>
      </c>
      <c r="D2885">
        <v>3536</v>
      </c>
      <c r="E2885" t="s">
        <v>16</v>
      </c>
      <c r="F2885">
        <v>10800000</v>
      </c>
      <c r="G2885" s="1">
        <f>+D2885/F2885</f>
        <v>3.2740740740740739E-4</v>
      </c>
      <c r="H2885">
        <f>INDEX($T$21:$T$38, MATCH(E2885, $S$21:$S$38, 0))</f>
        <v>2</v>
      </c>
      <c r="I2885">
        <v>1792</v>
      </c>
    </row>
    <row r="2886" spans="1:9" x14ac:dyDescent="0.2">
      <c r="A2886">
        <v>2010</v>
      </c>
      <c r="B2886">
        <v>8</v>
      </c>
      <c r="C2886" t="s">
        <v>6</v>
      </c>
      <c r="D2886">
        <v>3537</v>
      </c>
      <c r="E2886" t="s">
        <v>17</v>
      </c>
      <c r="F2886">
        <v>11169000</v>
      </c>
      <c r="G2886" s="1">
        <f>+D2886/F2886</f>
        <v>3.1668009669621273E-4</v>
      </c>
      <c r="H2886">
        <f>INDEX($T$21:$T$38, MATCH(E2886, $S$21:$S$38, 0))</f>
        <v>2</v>
      </c>
      <c r="I2886">
        <v>1559</v>
      </c>
    </row>
    <row r="2887" spans="1:9" x14ac:dyDescent="0.2">
      <c r="A2887">
        <v>2007</v>
      </c>
      <c r="B2887">
        <v>1</v>
      </c>
      <c r="C2887" t="s">
        <v>6</v>
      </c>
      <c r="D2887">
        <v>3541</v>
      </c>
      <c r="E2887" t="s">
        <v>17</v>
      </c>
      <c r="F2887">
        <v>10624000</v>
      </c>
      <c r="G2887" s="1">
        <f>+D2887/F2887</f>
        <v>3.3330195783132531E-4</v>
      </c>
      <c r="H2887">
        <f>INDEX($T$21:$T$38, MATCH(E2887, $S$21:$S$38, 0))</f>
        <v>2</v>
      </c>
      <c r="I2887">
        <v>11</v>
      </c>
    </row>
    <row r="2888" spans="1:9" x14ac:dyDescent="0.2">
      <c r="A2888">
        <v>2011</v>
      </c>
      <c r="B2888">
        <v>10</v>
      </c>
      <c r="C2888" t="s">
        <v>25</v>
      </c>
      <c r="D2888">
        <v>3544</v>
      </c>
      <c r="E2888" t="s">
        <v>16</v>
      </c>
      <c r="F2888">
        <v>10800000</v>
      </c>
      <c r="G2888" s="1">
        <f>+D2888/F2888</f>
        <v>3.2814814814814816E-4</v>
      </c>
      <c r="H2888">
        <f>INDEX($T$21:$T$38, MATCH(E2888, $S$21:$S$38, 0))</f>
        <v>2</v>
      </c>
      <c r="I2888">
        <v>2080</v>
      </c>
    </row>
    <row r="2889" spans="1:9" x14ac:dyDescent="0.2">
      <c r="A2889">
        <v>2012</v>
      </c>
      <c r="B2889">
        <v>1</v>
      </c>
      <c r="C2889" t="s">
        <v>25</v>
      </c>
      <c r="D2889">
        <v>3544</v>
      </c>
      <c r="E2889" t="s">
        <v>16</v>
      </c>
      <c r="F2889">
        <v>10584000</v>
      </c>
      <c r="G2889" s="1">
        <f>+D2889/F2889</f>
        <v>3.3484504913076343E-4</v>
      </c>
      <c r="H2889">
        <f>INDEX($T$21:$T$38, MATCH(E2889, $S$21:$S$38, 0))</f>
        <v>2</v>
      </c>
      <c r="I2889">
        <v>2188</v>
      </c>
    </row>
    <row r="2890" spans="1:9" x14ac:dyDescent="0.2">
      <c r="A2890">
        <v>2010</v>
      </c>
      <c r="B2890">
        <v>11</v>
      </c>
      <c r="C2890" t="s">
        <v>6</v>
      </c>
      <c r="D2890">
        <v>3545</v>
      </c>
      <c r="E2890" t="s">
        <v>17</v>
      </c>
      <c r="F2890">
        <v>11169000</v>
      </c>
      <c r="G2890" s="1">
        <f>+D2890/F2890</f>
        <v>3.1739636493866952E-4</v>
      </c>
      <c r="H2890">
        <f>INDEX($T$21:$T$38, MATCH(E2890, $S$21:$S$38, 0))</f>
        <v>2</v>
      </c>
      <c r="I2890">
        <v>1667</v>
      </c>
    </row>
    <row r="2891" spans="1:9" x14ac:dyDescent="0.2">
      <c r="A2891">
        <v>2015</v>
      </c>
      <c r="B2891">
        <v>2</v>
      </c>
      <c r="C2891" t="s">
        <v>6</v>
      </c>
      <c r="D2891">
        <v>3545</v>
      </c>
      <c r="E2891" t="s">
        <v>17</v>
      </c>
      <c r="F2891">
        <v>11387000</v>
      </c>
      <c r="G2891" s="1">
        <f>+D2891/F2891</f>
        <v>3.113199262316677E-4</v>
      </c>
      <c r="H2891">
        <f>INDEX($T$21:$T$38, MATCH(E2891, $S$21:$S$38, 0))</f>
        <v>2</v>
      </c>
      <c r="I2891">
        <v>3503</v>
      </c>
    </row>
    <row r="2892" spans="1:9" x14ac:dyDescent="0.2">
      <c r="A2892">
        <v>2015</v>
      </c>
      <c r="B2892">
        <v>8</v>
      </c>
      <c r="C2892" t="s">
        <v>6</v>
      </c>
      <c r="D2892">
        <v>3550</v>
      </c>
      <c r="E2892" t="s">
        <v>17</v>
      </c>
      <c r="F2892">
        <v>11387000</v>
      </c>
      <c r="G2892" s="1">
        <f>+D2892/F2892</f>
        <v>3.1175902344779134E-4</v>
      </c>
      <c r="H2892">
        <f>INDEX($T$21:$T$38, MATCH(E2892, $S$21:$S$38, 0))</f>
        <v>2</v>
      </c>
      <c r="I2892">
        <v>3719</v>
      </c>
    </row>
    <row r="2893" spans="1:9" x14ac:dyDescent="0.2">
      <c r="A2893">
        <v>2017</v>
      </c>
      <c r="B2893">
        <v>12</v>
      </c>
      <c r="C2893" t="s">
        <v>25</v>
      </c>
      <c r="D2893">
        <v>3554</v>
      </c>
      <c r="E2893" t="s">
        <v>16</v>
      </c>
      <c r="F2893">
        <v>10118000</v>
      </c>
      <c r="G2893" s="1">
        <f>+D2893/F2893</f>
        <v>3.512551887724847E-4</v>
      </c>
      <c r="H2893">
        <f>INDEX($T$21:$T$38, MATCH(E2893, $S$21:$S$38, 0))</f>
        <v>2</v>
      </c>
      <c r="I2893">
        <v>4744</v>
      </c>
    </row>
    <row r="2894" spans="1:9" x14ac:dyDescent="0.2">
      <c r="A2894">
        <v>2015</v>
      </c>
      <c r="B2894">
        <v>1</v>
      </c>
      <c r="C2894" t="s">
        <v>25</v>
      </c>
      <c r="D2894">
        <v>3557</v>
      </c>
      <c r="E2894" t="s">
        <v>16</v>
      </c>
      <c r="F2894">
        <v>10098000</v>
      </c>
      <c r="G2894" s="1">
        <f>+D2894/F2894</f>
        <v>3.5224796989502874E-4</v>
      </c>
      <c r="H2894">
        <f>INDEX($T$21:$T$38, MATCH(E2894, $S$21:$S$38, 0))</f>
        <v>2</v>
      </c>
      <c r="I2894">
        <v>3484</v>
      </c>
    </row>
    <row r="2895" spans="1:9" x14ac:dyDescent="0.2">
      <c r="A2895">
        <v>2015</v>
      </c>
      <c r="B2895">
        <v>7</v>
      </c>
      <c r="C2895" t="s">
        <v>6</v>
      </c>
      <c r="D2895">
        <v>3561</v>
      </c>
      <c r="E2895" t="s">
        <v>17</v>
      </c>
      <c r="F2895">
        <v>11387000</v>
      </c>
      <c r="G2895" s="1">
        <f>+D2895/F2895</f>
        <v>3.1272503732326337E-4</v>
      </c>
      <c r="H2895">
        <f>INDEX($T$21:$T$38, MATCH(E2895, $S$21:$S$38, 0))</f>
        <v>2</v>
      </c>
      <c r="I2895">
        <v>3683</v>
      </c>
    </row>
    <row r="2896" spans="1:9" x14ac:dyDescent="0.2">
      <c r="A2896">
        <v>2016</v>
      </c>
      <c r="B2896">
        <v>7</v>
      </c>
      <c r="C2896" t="s">
        <v>6</v>
      </c>
      <c r="D2896">
        <v>3562</v>
      </c>
      <c r="E2896" t="s">
        <v>17</v>
      </c>
      <c r="F2896">
        <v>11174000</v>
      </c>
      <c r="G2896" s="1">
        <f>+D2896/F2896</f>
        <v>3.1877572937175585E-4</v>
      </c>
      <c r="H2896">
        <f>INDEX($T$21:$T$38, MATCH(E2896, $S$21:$S$38, 0))</f>
        <v>2</v>
      </c>
      <c r="I2896">
        <v>4115</v>
      </c>
    </row>
    <row r="2897" spans="1:9" x14ac:dyDescent="0.2">
      <c r="A2897">
        <v>2012</v>
      </c>
      <c r="B2897">
        <v>7</v>
      </c>
      <c r="C2897" t="s">
        <v>25</v>
      </c>
      <c r="D2897">
        <v>3565</v>
      </c>
      <c r="E2897" t="s">
        <v>16</v>
      </c>
      <c r="F2897">
        <v>10584000</v>
      </c>
      <c r="G2897" s="1">
        <f>+D2897/F2897</f>
        <v>3.3682917611489038E-4</v>
      </c>
      <c r="H2897">
        <f>INDEX($T$21:$T$38, MATCH(E2897, $S$21:$S$38, 0))</f>
        <v>2</v>
      </c>
      <c r="I2897">
        <v>2404</v>
      </c>
    </row>
    <row r="2898" spans="1:9" x14ac:dyDescent="0.2">
      <c r="A2898">
        <v>2012</v>
      </c>
      <c r="B2898">
        <v>12</v>
      </c>
      <c r="C2898" t="s">
        <v>25</v>
      </c>
      <c r="D2898">
        <v>3565</v>
      </c>
      <c r="E2898" t="s">
        <v>16</v>
      </c>
      <c r="F2898">
        <v>10584000</v>
      </c>
      <c r="G2898" s="1">
        <f>+D2898/F2898</f>
        <v>3.3682917611489038E-4</v>
      </c>
      <c r="H2898">
        <f>INDEX($T$21:$T$38, MATCH(E2898, $S$21:$S$38, 0))</f>
        <v>2</v>
      </c>
      <c r="I2898">
        <v>2584</v>
      </c>
    </row>
    <row r="2899" spans="1:9" x14ac:dyDescent="0.2">
      <c r="A2899">
        <v>2017</v>
      </c>
      <c r="B2899">
        <v>1</v>
      </c>
      <c r="C2899" t="s">
        <v>25</v>
      </c>
      <c r="D2899">
        <v>3565</v>
      </c>
      <c r="E2899" t="s">
        <v>16</v>
      </c>
      <c r="F2899">
        <v>10118000</v>
      </c>
      <c r="G2899" s="1">
        <f>+D2899/F2899</f>
        <v>3.523423601502273E-4</v>
      </c>
      <c r="H2899">
        <f>INDEX($T$21:$T$38, MATCH(E2899, $S$21:$S$38, 0))</f>
        <v>2</v>
      </c>
      <c r="I2899">
        <v>4348</v>
      </c>
    </row>
    <row r="2900" spans="1:9" x14ac:dyDescent="0.2">
      <c r="A2900">
        <v>2010</v>
      </c>
      <c r="B2900">
        <v>7</v>
      </c>
      <c r="C2900" t="s">
        <v>6</v>
      </c>
      <c r="D2900">
        <v>3566</v>
      </c>
      <c r="E2900" t="s">
        <v>17</v>
      </c>
      <c r="F2900">
        <v>11169000</v>
      </c>
      <c r="G2900" s="1">
        <f>+D2900/F2900</f>
        <v>3.1927656907511864E-4</v>
      </c>
      <c r="H2900">
        <f>INDEX($T$21:$T$38, MATCH(E2900, $S$21:$S$38, 0))</f>
        <v>2</v>
      </c>
      <c r="I2900">
        <v>1523</v>
      </c>
    </row>
    <row r="2901" spans="1:9" x14ac:dyDescent="0.2">
      <c r="A2901">
        <v>2011</v>
      </c>
      <c r="B2901">
        <v>5</v>
      </c>
      <c r="C2901" t="s">
        <v>6</v>
      </c>
      <c r="D2901">
        <v>3567</v>
      </c>
      <c r="E2901" t="s">
        <v>17</v>
      </c>
      <c r="F2901">
        <v>11270000</v>
      </c>
      <c r="G2901" s="1">
        <f>+D2901/F2901</f>
        <v>3.1650399290150845E-4</v>
      </c>
      <c r="H2901">
        <f>INDEX($T$21:$T$38, MATCH(E2901, $S$21:$S$38, 0))</f>
        <v>2</v>
      </c>
      <c r="I2901">
        <v>1883</v>
      </c>
    </row>
    <row r="2902" spans="1:9" x14ac:dyDescent="0.2">
      <c r="A2902">
        <v>2015</v>
      </c>
      <c r="B2902">
        <v>9</v>
      </c>
      <c r="C2902" t="s">
        <v>6</v>
      </c>
      <c r="D2902">
        <v>3569</v>
      </c>
      <c r="E2902" t="s">
        <v>17</v>
      </c>
      <c r="F2902">
        <v>11387000</v>
      </c>
      <c r="G2902" s="1">
        <f>+D2902/F2902</f>
        <v>3.1342759286906121E-4</v>
      </c>
      <c r="H2902">
        <f>INDEX($T$21:$T$38, MATCH(E2902, $S$21:$S$38, 0))</f>
        <v>2</v>
      </c>
      <c r="I2902">
        <v>3755</v>
      </c>
    </row>
    <row r="2903" spans="1:9" x14ac:dyDescent="0.2">
      <c r="A2903">
        <v>2013</v>
      </c>
      <c r="B2903">
        <v>4</v>
      </c>
      <c r="C2903" t="s">
        <v>6</v>
      </c>
      <c r="D2903">
        <v>3570</v>
      </c>
      <c r="E2903" t="s">
        <v>17</v>
      </c>
      <c r="F2903">
        <v>11460000</v>
      </c>
      <c r="G2903" s="1">
        <f>+D2903/F2903</f>
        <v>3.1151832460732983E-4</v>
      </c>
      <c r="H2903">
        <f>INDEX($T$21:$T$38, MATCH(E2903, $S$21:$S$38, 0))</f>
        <v>2</v>
      </c>
      <c r="I2903">
        <v>2711</v>
      </c>
    </row>
    <row r="2904" spans="1:9" x14ac:dyDescent="0.2">
      <c r="A2904">
        <v>2011</v>
      </c>
      <c r="B2904">
        <v>4</v>
      </c>
      <c r="C2904" t="s">
        <v>6</v>
      </c>
      <c r="D2904">
        <v>3572</v>
      </c>
      <c r="E2904" t="s">
        <v>17</v>
      </c>
      <c r="F2904">
        <v>11270000</v>
      </c>
      <c r="G2904" s="1">
        <f>+D2904/F2904</f>
        <v>3.1694764862466725E-4</v>
      </c>
      <c r="H2904">
        <f>INDEX($T$21:$T$38, MATCH(E2904, $S$21:$S$38, 0))</f>
        <v>2</v>
      </c>
      <c r="I2904">
        <v>1847</v>
      </c>
    </row>
    <row r="2905" spans="1:9" x14ac:dyDescent="0.2">
      <c r="A2905">
        <v>2013</v>
      </c>
      <c r="B2905">
        <v>2</v>
      </c>
      <c r="C2905" t="s">
        <v>6</v>
      </c>
      <c r="D2905">
        <v>3574</v>
      </c>
      <c r="E2905" t="s">
        <v>17</v>
      </c>
      <c r="F2905">
        <v>11460000</v>
      </c>
      <c r="G2905" s="1">
        <f>+D2905/F2905</f>
        <v>3.1186736474694588E-4</v>
      </c>
      <c r="H2905">
        <f>INDEX($T$21:$T$38, MATCH(E2905, $S$21:$S$38, 0))</f>
        <v>2</v>
      </c>
      <c r="I2905">
        <v>2639</v>
      </c>
    </row>
    <row r="2906" spans="1:9" x14ac:dyDescent="0.2">
      <c r="A2906">
        <v>2009</v>
      </c>
      <c r="B2906">
        <v>2</v>
      </c>
      <c r="C2906" t="s">
        <v>25</v>
      </c>
      <c r="D2906">
        <v>3575</v>
      </c>
      <c r="E2906" t="s">
        <v>16</v>
      </c>
      <c r="F2906">
        <v>11162000</v>
      </c>
      <c r="G2906" s="1">
        <f>+D2906/F2906</f>
        <v>3.2028310338648989E-4</v>
      </c>
      <c r="H2906">
        <f>INDEX($T$21:$T$38, MATCH(E2906, $S$21:$S$38, 0))</f>
        <v>2</v>
      </c>
      <c r="I2906">
        <v>928</v>
      </c>
    </row>
    <row r="2907" spans="1:9" x14ac:dyDescent="0.2">
      <c r="A2907">
        <v>2009</v>
      </c>
      <c r="B2907">
        <v>5</v>
      </c>
      <c r="C2907" t="s">
        <v>6</v>
      </c>
      <c r="D2907">
        <v>3580</v>
      </c>
      <c r="E2907" t="s">
        <v>17</v>
      </c>
      <c r="F2907">
        <v>11043000</v>
      </c>
      <c r="G2907" s="1">
        <f>+D2907/F2907</f>
        <v>3.2418726795254912E-4</v>
      </c>
      <c r="H2907">
        <f>INDEX($T$21:$T$38, MATCH(E2907, $S$21:$S$38, 0))</f>
        <v>2</v>
      </c>
      <c r="I2907">
        <v>1019</v>
      </c>
    </row>
    <row r="2908" spans="1:9" x14ac:dyDescent="0.2">
      <c r="A2908">
        <v>2008</v>
      </c>
      <c r="B2908">
        <v>2</v>
      </c>
      <c r="C2908" t="s">
        <v>6</v>
      </c>
      <c r="D2908">
        <v>3581</v>
      </c>
      <c r="E2908" t="s">
        <v>17</v>
      </c>
      <c r="F2908">
        <v>10860000</v>
      </c>
      <c r="G2908" s="1">
        <f>+D2908/F2908</f>
        <v>3.2974217311233886E-4</v>
      </c>
      <c r="H2908">
        <f>INDEX($T$21:$T$38, MATCH(E2908, $S$21:$S$38, 0))</f>
        <v>2</v>
      </c>
      <c r="I2908">
        <v>479</v>
      </c>
    </row>
    <row r="2909" spans="1:9" x14ac:dyDescent="0.2">
      <c r="A2909">
        <v>2014</v>
      </c>
      <c r="B2909">
        <v>8</v>
      </c>
      <c r="C2909" t="s">
        <v>6</v>
      </c>
      <c r="D2909">
        <v>3583</v>
      </c>
      <c r="E2909" t="s">
        <v>17</v>
      </c>
      <c r="F2909">
        <v>11447000</v>
      </c>
      <c r="G2909" s="1">
        <f>+D2909/F2909</f>
        <v>3.1300777496287238E-4</v>
      </c>
      <c r="H2909">
        <f>INDEX($T$21:$T$38, MATCH(E2909, $S$21:$S$38, 0))</f>
        <v>2</v>
      </c>
      <c r="I2909">
        <v>3287</v>
      </c>
    </row>
    <row r="2910" spans="1:9" x14ac:dyDescent="0.2">
      <c r="A2910">
        <v>2015</v>
      </c>
      <c r="B2910">
        <v>4</v>
      </c>
      <c r="C2910" t="s">
        <v>6</v>
      </c>
      <c r="D2910">
        <v>3583</v>
      </c>
      <c r="E2910" t="s">
        <v>17</v>
      </c>
      <c r="F2910">
        <v>11387000</v>
      </c>
      <c r="G2910" s="1">
        <f>+D2910/F2910</f>
        <v>3.1465706507420745E-4</v>
      </c>
      <c r="H2910">
        <f>INDEX($T$21:$T$38, MATCH(E2910, $S$21:$S$38, 0))</f>
        <v>2</v>
      </c>
      <c r="I2910">
        <v>3575</v>
      </c>
    </row>
    <row r="2911" spans="1:9" x14ac:dyDescent="0.2">
      <c r="A2911">
        <v>2015</v>
      </c>
      <c r="B2911">
        <v>10</v>
      </c>
      <c r="C2911" t="s">
        <v>6</v>
      </c>
      <c r="D2911">
        <v>3583</v>
      </c>
      <c r="E2911" t="s">
        <v>17</v>
      </c>
      <c r="F2911">
        <v>11387000</v>
      </c>
      <c r="G2911" s="1">
        <f>+D2911/F2911</f>
        <v>3.1465706507420745E-4</v>
      </c>
      <c r="H2911">
        <f>INDEX($T$21:$T$38, MATCH(E2911, $S$21:$S$38, 0))</f>
        <v>2</v>
      </c>
      <c r="I2911">
        <v>3791</v>
      </c>
    </row>
    <row r="2912" spans="1:9" x14ac:dyDescent="0.2">
      <c r="A2912">
        <v>2012</v>
      </c>
      <c r="B2912">
        <v>3</v>
      </c>
      <c r="C2912" t="s">
        <v>25</v>
      </c>
      <c r="D2912">
        <v>3584</v>
      </c>
      <c r="E2912" t="s">
        <v>16</v>
      </c>
      <c r="F2912">
        <v>10584000</v>
      </c>
      <c r="G2912" s="1">
        <f>+D2912/F2912</f>
        <v>3.3862433862433863E-4</v>
      </c>
      <c r="H2912">
        <f>INDEX($T$21:$T$38, MATCH(E2912, $S$21:$S$38, 0))</f>
        <v>2</v>
      </c>
      <c r="I2912">
        <v>2260</v>
      </c>
    </row>
    <row r="2913" spans="1:9" x14ac:dyDescent="0.2">
      <c r="A2913">
        <v>2016</v>
      </c>
      <c r="B2913">
        <v>2</v>
      </c>
      <c r="C2913" t="s">
        <v>6</v>
      </c>
      <c r="D2913">
        <v>3584</v>
      </c>
      <c r="E2913" t="s">
        <v>17</v>
      </c>
      <c r="F2913">
        <v>11174000</v>
      </c>
      <c r="G2913" s="1">
        <f>+D2913/F2913</f>
        <v>3.2074458564524788E-4</v>
      </c>
      <c r="H2913">
        <f>INDEX($T$21:$T$38, MATCH(E2913, $S$21:$S$38, 0))</f>
        <v>2</v>
      </c>
      <c r="I2913">
        <v>3935</v>
      </c>
    </row>
    <row r="2914" spans="1:9" x14ac:dyDescent="0.2">
      <c r="A2914">
        <v>2012</v>
      </c>
      <c r="B2914">
        <v>7</v>
      </c>
      <c r="C2914" t="s">
        <v>6</v>
      </c>
      <c r="D2914">
        <v>3587</v>
      </c>
      <c r="E2914" t="s">
        <v>17</v>
      </c>
      <c r="F2914">
        <v>11466000</v>
      </c>
      <c r="G2914" s="1">
        <f>+D2914/F2914</f>
        <v>3.1283795569509853E-4</v>
      </c>
      <c r="H2914">
        <f>INDEX($T$21:$T$38, MATCH(E2914, $S$21:$S$38, 0))</f>
        <v>2</v>
      </c>
      <c r="I2914">
        <v>2387</v>
      </c>
    </row>
    <row r="2915" spans="1:9" x14ac:dyDescent="0.2">
      <c r="A2915">
        <v>2007</v>
      </c>
      <c r="B2915">
        <v>12</v>
      </c>
      <c r="C2915" t="s">
        <v>6</v>
      </c>
      <c r="D2915">
        <v>3588</v>
      </c>
      <c r="E2915" t="s">
        <v>17</v>
      </c>
      <c r="F2915">
        <v>10624000</v>
      </c>
      <c r="G2915" s="1">
        <f>+D2915/F2915</f>
        <v>3.3772590361445782E-4</v>
      </c>
      <c r="H2915">
        <f>INDEX($T$21:$T$38, MATCH(E2915, $S$21:$S$38, 0))</f>
        <v>2</v>
      </c>
      <c r="I2915">
        <v>407</v>
      </c>
    </row>
    <row r="2916" spans="1:9" x14ac:dyDescent="0.2">
      <c r="A2916">
        <v>2009</v>
      </c>
      <c r="B2916">
        <v>7</v>
      </c>
      <c r="C2916" t="s">
        <v>6</v>
      </c>
      <c r="D2916">
        <v>3588</v>
      </c>
      <c r="E2916" t="s">
        <v>17</v>
      </c>
      <c r="F2916">
        <v>11043000</v>
      </c>
      <c r="G2916" s="1">
        <f>+D2916/F2916</f>
        <v>3.2491170877478945E-4</v>
      </c>
      <c r="H2916">
        <f>INDEX($T$21:$T$38, MATCH(E2916, $S$21:$S$38, 0))</f>
        <v>2</v>
      </c>
      <c r="I2916">
        <v>1091</v>
      </c>
    </row>
    <row r="2917" spans="1:9" x14ac:dyDescent="0.2">
      <c r="A2917">
        <v>2013</v>
      </c>
      <c r="B2917">
        <v>3</v>
      </c>
      <c r="C2917" t="s">
        <v>25</v>
      </c>
      <c r="D2917">
        <v>3592</v>
      </c>
      <c r="E2917" t="s">
        <v>16</v>
      </c>
      <c r="F2917">
        <v>10319000</v>
      </c>
      <c r="G2917" s="1">
        <f>+D2917/F2917</f>
        <v>3.4809574571179378E-4</v>
      </c>
      <c r="H2917">
        <f>INDEX($T$21:$T$38, MATCH(E2917, $S$21:$S$38, 0))</f>
        <v>2</v>
      </c>
      <c r="I2917">
        <v>2692</v>
      </c>
    </row>
    <row r="2918" spans="1:9" x14ac:dyDescent="0.2">
      <c r="A2918">
        <v>2014</v>
      </c>
      <c r="B2918">
        <v>4</v>
      </c>
      <c r="C2918" t="s">
        <v>6</v>
      </c>
      <c r="D2918">
        <v>3594</v>
      </c>
      <c r="E2918" t="s">
        <v>17</v>
      </c>
      <c r="F2918">
        <v>11447000</v>
      </c>
      <c r="G2918" s="1">
        <f>+D2918/F2918</f>
        <v>3.1396872543024373E-4</v>
      </c>
      <c r="H2918">
        <f>INDEX($T$21:$T$38, MATCH(E2918, $S$21:$S$38, 0))</f>
        <v>2</v>
      </c>
      <c r="I2918">
        <v>3143</v>
      </c>
    </row>
    <row r="2919" spans="1:9" x14ac:dyDescent="0.2">
      <c r="A2919">
        <v>2012</v>
      </c>
      <c r="B2919">
        <v>8</v>
      </c>
      <c r="C2919" t="s">
        <v>6</v>
      </c>
      <c r="D2919">
        <v>3597</v>
      </c>
      <c r="E2919" t="s">
        <v>17</v>
      </c>
      <c r="F2919">
        <v>11466000</v>
      </c>
      <c r="G2919" s="1">
        <f>+D2919/F2919</f>
        <v>3.1371009942438515E-4</v>
      </c>
      <c r="H2919">
        <f>INDEX($T$21:$T$38, MATCH(E2919, $S$21:$S$38, 0))</f>
        <v>2</v>
      </c>
      <c r="I2919">
        <v>2423</v>
      </c>
    </row>
    <row r="2920" spans="1:9" x14ac:dyDescent="0.2">
      <c r="A2920">
        <v>2011</v>
      </c>
      <c r="B2920">
        <v>8</v>
      </c>
      <c r="C2920" t="s">
        <v>6</v>
      </c>
      <c r="D2920">
        <v>3598</v>
      </c>
      <c r="E2920" t="s">
        <v>17</v>
      </c>
      <c r="F2920">
        <v>11270000</v>
      </c>
      <c r="G2920" s="1">
        <f>+D2920/F2920</f>
        <v>3.1925465838509318E-4</v>
      </c>
      <c r="H2920">
        <f>INDEX($T$21:$T$38, MATCH(E2920, $S$21:$S$38, 0))</f>
        <v>2</v>
      </c>
      <c r="I2920">
        <v>1991</v>
      </c>
    </row>
    <row r="2921" spans="1:9" x14ac:dyDescent="0.2">
      <c r="A2921">
        <v>2011</v>
      </c>
      <c r="B2921">
        <v>2</v>
      </c>
      <c r="C2921" t="s">
        <v>6</v>
      </c>
      <c r="D2921">
        <v>3599</v>
      </c>
      <c r="E2921" t="s">
        <v>17</v>
      </c>
      <c r="F2921">
        <v>11270000</v>
      </c>
      <c r="G2921" s="1">
        <f>+D2921/F2921</f>
        <v>3.1934338952972492E-4</v>
      </c>
      <c r="H2921">
        <f>INDEX($T$21:$T$38, MATCH(E2921, $S$21:$S$38, 0))</f>
        <v>2</v>
      </c>
      <c r="I2921">
        <v>1775</v>
      </c>
    </row>
    <row r="2922" spans="1:9" x14ac:dyDescent="0.2">
      <c r="A2922">
        <v>2011</v>
      </c>
      <c r="B2922">
        <v>4</v>
      </c>
      <c r="C2922" t="s">
        <v>25</v>
      </c>
      <c r="D2922">
        <v>3602</v>
      </c>
      <c r="E2922" t="s">
        <v>16</v>
      </c>
      <c r="F2922">
        <v>10800000</v>
      </c>
      <c r="G2922" s="1">
        <f>+D2922/F2922</f>
        <v>3.3351851851851853E-4</v>
      </c>
      <c r="H2922">
        <f>INDEX($T$21:$T$38, MATCH(E2922, $S$21:$S$38, 0))</f>
        <v>2</v>
      </c>
      <c r="I2922">
        <v>1864</v>
      </c>
    </row>
    <row r="2923" spans="1:9" x14ac:dyDescent="0.2">
      <c r="A2923">
        <v>2011</v>
      </c>
      <c r="B2923">
        <v>8</v>
      </c>
      <c r="C2923" t="s">
        <v>25</v>
      </c>
      <c r="D2923">
        <v>3607</v>
      </c>
      <c r="E2923" t="s">
        <v>16</v>
      </c>
      <c r="F2923">
        <v>10800000</v>
      </c>
      <c r="G2923" s="1">
        <f>+D2923/F2923</f>
        <v>3.3398148148148149E-4</v>
      </c>
      <c r="H2923">
        <f>INDEX($T$21:$T$38, MATCH(E2923, $S$21:$S$38, 0))</f>
        <v>2</v>
      </c>
      <c r="I2923">
        <v>2008</v>
      </c>
    </row>
    <row r="2924" spans="1:9" x14ac:dyDescent="0.2">
      <c r="A2924">
        <v>2011</v>
      </c>
      <c r="B2924">
        <v>12</v>
      </c>
      <c r="C2924" t="s">
        <v>25</v>
      </c>
      <c r="D2924">
        <v>3607</v>
      </c>
      <c r="E2924" t="s">
        <v>16</v>
      </c>
      <c r="F2924">
        <v>10800000</v>
      </c>
      <c r="G2924" s="1">
        <f>+D2924/F2924</f>
        <v>3.3398148148148149E-4</v>
      </c>
      <c r="H2924">
        <f>INDEX($T$21:$T$38, MATCH(E2924, $S$21:$S$38, 0))</f>
        <v>2</v>
      </c>
      <c r="I2924">
        <v>2152</v>
      </c>
    </row>
    <row r="2925" spans="1:9" x14ac:dyDescent="0.2">
      <c r="A2925">
        <v>2010</v>
      </c>
      <c r="B2925">
        <v>9</v>
      </c>
      <c r="C2925" t="s">
        <v>25</v>
      </c>
      <c r="D2925">
        <v>3609</v>
      </c>
      <c r="E2925" t="s">
        <v>16</v>
      </c>
      <c r="F2925">
        <v>11092000</v>
      </c>
      <c r="G2925" s="1">
        <f>+D2925/F2925</f>
        <v>3.253696357735305E-4</v>
      </c>
      <c r="H2925">
        <f>INDEX($T$21:$T$38, MATCH(E2925, $S$21:$S$38, 0))</f>
        <v>2</v>
      </c>
      <c r="I2925">
        <v>1612</v>
      </c>
    </row>
    <row r="2926" spans="1:9" x14ac:dyDescent="0.2">
      <c r="A2926">
        <v>2012</v>
      </c>
      <c r="B2926">
        <v>5</v>
      </c>
      <c r="C2926" t="s">
        <v>6</v>
      </c>
      <c r="D2926">
        <v>3613</v>
      </c>
      <c r="E2926" t="s">
        <v>17</v>
      </c>
      <c r="F2926">
        <v>11466000</v>
      </c>
      <c r="G2926" s="1">
        <f>+D2926/F2926</f>
        <v>3.1510552939124366E-4</v>
      </c>
      <c r="H2926">
        <f>INDEX($T$21:$T$38, MATCH(E2926, $S$21:$S$38, 0))</f>
        <v>2</v>
      </c>
      <c r="I2926">
        <v>2315</v>
      </c>
    </row>
    <row r="2927" spans="1:9" x14ac:dyDescent="0.2">
      <c r="A2927">
        <v>2014</v>
      </c>
      <c r="B2927">
        <v>2</v>
      </c>
      <c r="C2927" t="s">
        <v>6</v>
      </c>
      <c r="D2927">
        <v>3613</v>
      </c>
      <c r="E2927" t="s">
        <v>17</v>
      </c>
      <c r="F2927">
        <v>11447000</v>
      </c>
      <c r="G2927" s="1">
        <f>+D2927/F2927</f>
        <v>3.1562854896479428E-4</v>
      </c>
      <c r="H2927">
        <f>INDEX($T$21:$T$38, MATCH(E2927, $S$21:$S$38, 0))</f>
        <v>2</v>
      </c>
      <c r="I2927">
        <v>3071</v>
      </c>
    </row>
    <row r="2928" spans="1:9" x14ac:dyDescent="0.2">
      <c r="A2928">
        <v>2014</v>
      </c>
      <c r="B2928">
        <v>5</v>
      </c>
      <c r="C2928" t="s">
        <v>6</v>
      </c>
      <c r="D2928">
        <v>3615</v>
      </c>
      <c r="E2928" t="s">
        <v>17</v>
      </c>
      <c r="F2928">
        <v>11447000</v>
      </c>
      <c r="G2928" s="1">
        <f>+D2928/F2928</f>
        <v>3.1580326723158904E-4</v>
      </c>
      <c r="H2928">
        <f>INDEX($T$21:$T$38, MATCH(E2928, $S$21:$S$38, 0))</f>
        <v>2</v>
      </c>
      <c r="I2928">
        <v>3179</v>
      </c>
    </row>
    <row r="2929" spans="1:9" x14ac:dyDescent="0.2">
      <c r="A2929">
        <v>2016</v>
      </c>
      <c r="B2929">
        <v>3</v>
      </c>
      <c r="C2929" t="s">
        <v>25</v>
      </c>
      <c r="D2929">
        <v>3620</v>
      </c>
      <c r="E2929" t="s">
        <v>16</v>
      </c>
      <c r="F2929">
        <v>10127000</v>
      </c>
      <c r="G2929" s="1">
        <f>+D2929/F2929</f>
        <v>3.5746025476449095E-4</v>
      </c>
      <c r="H2929">
        <f>INDEX($T$21:$T$38, MATCH(E2929, $S$21:$S$38, 0))</f>
        <v>2</v>
      </c>
      <c r="I2929">
        <v>3988</v>
      </c>
    </row>
    <row r="2930" spans="1:9" x14ac:dyDescent="0.2">
      <c r="A2930">
        <v>2015</v>
      </c>
      <c r="B2930">
        <v>5</v>
      </c>
      <c r="C2930" t="s">
        <v>6</v>
      </c>
      <c r="D2930">
        <v>3623</v>
      </c>
      <c r="E2930" t="s">
        <v>17</v>
      </c>
      <c r="F2930">
        <v>11387000</v>
      </c>
      <c r="G2930" s="1">
        <f>+D2930/F2930</f>
        <v>3.1816984280319663E-4</v>
      </c>
      <c r="H2930">
        <f>INDEX($T$21:$T$38, MATCH(E2930, $S$21:$S$38, 0))</f>
        <v>2</v>
      </c>
      <c r="I2930">
        <v>3611</v>
      </c>
    </row>
    <row r="2931" spans="1:9" x14ac:dyDescent="0.2">
      <c r="A2931">
        <v>2010</v>
      </c>
      <c r="B2931">
        <v>10</v>
      </c>
      <c r="C2931" t="s">
        <v>6</v>
      </c>
      <c r="D2931">
        <v>3625</v>
      </c>
      <c r="E2931" t="s">
        <v>17</v>
      </c>
      <c r="F2931">
        <v>11169000</v>
      </c>
      <c r="G2931" s="1">
        <f>+D2931/F2931</f>
        <v>3.2455904736323755E-4</v>
      </c>
      <c r="H2931">
        <f>INDEX($T$21:$T$38, MATCH(E2931, $S$21:$S$38, 0))</f>
        <v>2</v>
      </c>
      <c r="I2931">
        <v>1631</v>
      </c>
    </row>
    <row r="2932" spans="1:9" x14ac:dyDescent="0.2">
      <c r="A2932">
        <v>2014</v>
      </c>
      <c r="B2932">
        <v>11</v>
      </c>
      <c r="C2932" t="s">
        <v>6</v>
      </c>
      <c r="D2932">
        <v>3635</v>
      </c>
      <c r="E2932" t="s">
        <v>17</v>
      </c>
      <c r="F2932">
        <v>11447000</v>
      </c>
      <c r="G2932" s="1">
        <f>+D2932/F2932</f>
        <v>3.17550449899537E-4</v>
      </c>
      <c r="H2932">
        <f>INDEX($T$21:$T$38, MATCH(E2932, $S$21:$S$38, 0))</f>
        <v>2</v>
      </c>
      <c r="I2932">
        <v>3395</v>
      </c>
    </row>
    <row r="2933" spans="1:9" x14ac:dyDescent="0.2">
      <c r="A2933">
        <v>2013</v>
      </c>
      <c r="B2933">
        <v>10</v>
      </c>
      <c r="C2933" t="s">
        <v>6</v>
      </c>
      <c r="D2933">
        <v>3636</v>
      </c>
      <c r="E2933" t="s">
        <v>17</v>
      </c>
      <c r="F2933">
        <v>11460000</v>
      </c>
      <c r="G2933" s="1">
        <f>+D2933/F2933</f>
        <v>3.1727748691099479E-4</v>
      </c>
      <c r="H2933">
        <f>INDEX($T$21:$T$38, MATCH(E2933, $S$21:$S$38, 0))</f>
        <v>2</v>
      </c>
      <c r="I2933">
        <v>2927</v>
      </c>
    </row>
    <row r="2934" spans="1:9" x14ac:dyDescent="0.2">
      <c r="A2934">
        <v>2012</v>
      </c>
      <c r="B2934">
        <v>11</v>
      </c>
      <c r="C2934" t="s">
        <v>6</v>
      </c>
      <c r="D2934">
        <v>3641</v>
      </c>
      <c r="E2934" t="s">
        <v>17</v>
      </c>
      <c r="F2934">
        <v>11466000</v>
      </c>
      <c r="G2934" s="1">
        <f>+D2934/F2934</f>
        <v>3.1754753183324612E-4</v>
      </c>
      <c r="H2934">
        <f>INDEX($T$21:$T$38, MATCH(E2934, $S$21:$S$38, 0))</f>
        <v>2</v>
      </c>
      <c r="I2934">
        <v>2531</v>
      </c>
    </row>
    <row r="2935" spans="1:9" x14ac:dyDescent="0.2">
      <c r="A2935">
        <v>2009</v>
      </c>
      <c r="B2935">
        <v>3</v>
      </c>
      <c r="C2935" t="s">
        <v>6</v>
      </c>
      <c r="D2935">
        <v>3644</v>
      </c>
      <c r="E2935" t="s">
        <v>17</v>
      </c>
      <c r="F2935">
        <v>11043000</v>
      </c>
      <c r="G2935" s="1">
        <f>+D2935/F2935</f>
        <v>3.2998279453047178E-4</v>
      </c>
      <c r="H2935">
        <f>INDEX($T$21:$T$38, MATCH(E2935, $S$21:$S$38, 0))</f>
        <v>2</v>
      </c>
      <c r="I2935">
        <v>947</v>
      </c>
    </row>
    <row r="2936" spans="1:9" x14ac:dyDescent="0.2">
      <c r="A2936">
        <v>2016</v>
      </c>
      <c r="B2936">
        <v>12</v>
      </c>
      <c r="C2936" t="s">
        <v>6</v>
      </c>
      <c r="D2936">
        <v>3648</v>
      </c>
      <c r="E2936" t="s">
        <v>17</v>
      </c>
      <c r="F2936">
        <v>11174000</v>
      </c>
      <c r="G2936" s="1">
        <f>+D2936/F2936</f>
        <v>3.2647216753177016E-4</v>
      </c>
      <c r="H2936">
        <f>INDEX($T$21:$T$38, MATCH(E2936, $S$21:$S$38, 0))</f>
        <v>2</v>
      </c>
      <c r="I2936">
        <v>4295</v>
      </c>
    </row>
    <row r="2937" spans="1:9" x14ac:dyDescent="0.2">
      <c r="A2937">
        <v>2008</v>
      </c>
      <c r="B2937">
        <v>1</v>
      </c>
      <c r="C2937" t="s">
        <v>6</v>
      </c>
      <c r="D2937">
        <v>3649</v>
      </c>
      <c r="E2937" t="s">
        <v>17</v>
      </c>
      <c r="F2937">
        <v>10860000</v>
      </c>
      <c r="G2937" s="1">
        <f>+D2937/F2937</f>
        <v>3.3600368324125229E-4</v>
      </c>
      <c r="H2937">
        <f>INDEX($T$21:$T$38, MATCH(E2937, $S$21:$S$38, 0))</f>
        <v>2</v>
      </c>
      <c r="I2937">
        <v>443</v>
      </c>
    </row>
    <row r="2938" spans="1:9" x14ac:dyDescent="0.2">
      <c r="A2938">
        <v>2011</v>
      </c>
      <c r="B2938">
        <v>7</v>
      </c>
      <c r="C2938" t="s">
        <v>6</v>
      </c>
      <c r="D2938">
        <v>3661</v>
      </c>
      <c r="E2938" t="s">
        <v>17</v>
      </c>
      <c r="F2938">
        <v>11270000</v>
      </c>
      <c r="G2938" s="1">
        <f>+D2938/F2938</f>
        <v>3.2484472049689443E-4</v>
      </c>
      <c r="H2938">
        <f>INDEX($T$21:$T$38, MATCH(E2938, $S$21:$S$38, 0))</f>
        <v>2</v>
      </c>
      <c r="I2938">
        <v>1955</v>
      </c>
    </row>
    <row r="2939" spans="1:9" x14ac:dyDescent="0.2">
      <c r="A2939">
        <v>2012</v>
      </c>
      <c r="B2939">
        <v>3</v>
      </c>
      <c r="C2939" t="s">
        <v>6</v>
      </c>
      <c r="D2939">
        <v>3667</v>
      </c>
      <c r="E2939" t="s">
        <v>17</v>
      </c>
      <c r="F2939">
        <v>11466000</v>
      </c>
      <c r="G2939" s="1">
        <f>+D2939/F2939</f>
        <v>3.1981510552939126E-4</v>
      </c>
      <c r="H2939">
        <f>INDEX($T$21:$T$38, MATCH(E2939, $S$21:$S$38, 0))</f>
        <v>2</v>
      </c>
      <c r="I2939">
        <v>2243</v>
      </c>
    </row>
    <row r="2940" spans="1:9" x14ac:dyDescent="0.2">
      <c r="A2940">
        <v>2017</v>
      </c>
      <c r="B2940">
        <v>12</v>
      </c>
      <c r="C2940" t="s">
        <v>6</v>
      </c>
      <c r="D2940">
        <v>3668</v>
      </c>
      <c r="E2940" t="s">
        <v>17</v>
      </c>
      <c r="F2940">
        <v>10915000</v>
      </c>
      <c r="G2940" s="1">
        <f>+D2940/F2940</f>
        <v>3.3605130554283097E-4</v>
      </c>
      <c r="H2940">
        <f>INDEX($T$21:$T$38, MATCH(E2940, $S$21:$S$38, 0))</f>
        <v>2</v>
      </c>
      <c r="I2940">
        <v>4727</v>
      </c>
    </row>
    <row r="2941" spans="1:9" x14ac:dyDescent="0.2">
      <c r="A2941">
        <v>2016</v>
      </c>
      <c r="B2941">
        <v>10</v>
      </c>
      <c r="C2941" t="s">
        <v>6</v>
      </c>
      <c r="D2941">
        <v>3672</v>
      </c>
      <c r="E2941" t="s">
        <v>17</v>
      </c>
      <c r="F2941">
        <v>11174000</v>
      </c>
      <c r="G2941" s="1">
        <f>+D2941/F2941</f>
        <v>3.2862001073921606E-4</v>
      </c>
      <c r="H2941">
        <f>INDEX($T$21:$T$38, MATCH(E2941, $S$21:$S$38, 0))</f>
        <v>2</v>
      </c>
      <c r="I2941">
        <v>4223</v>
      </c>
    </row>
    <row r="2942" spans="1:9" x14ac:dyDescent="0.2">
      <c r="A2942">
        <v>2012</v>
      </c>
      <c r="B2942">
        <v>10</v>
      </c>
      <c r="C2942" t="s">
        <v>6</v>
      </c>
      <c r="D2942">
        <v>3681</v>
      </c>
      <c r="E2942" t="s">
        <v>17</v>
      </c>
      <c r="F2942">
        <v>11466000</v>
      </c>
      <c r="G2942" s="1">
        <f>+D2942/F2942</f>
        <v>3.2103610675039246E-4</v>
      </c>
      <c r="H2942">
        <f>INDEX($T$21:$T$38, MATCH(E2942, $S$21:$S$38, 0))</f>
        <v>2</v>
      </c>
      <c r="I2942">
        <v>2495</v>
      </c>
    </row>
    <row r="2943" spans="1:9" x14ac:dyDescent="0.2">
      <c r="A2943">
        <v>2009</v>
      </c>
      <c r="B2943">
        <v>9</v>
      </c>
      <c r="C2943" t="s">
        <v>25</v>
      </c>
      <c r="D2943">
        <v>3685</v>
      </c>
      <c r="E2943" t="s">
        <v>16</v>
      </c>
      <c r="F2943">
        <v>11162000</v>
      </c>
      <c r="G2943" s="1">
        <f>+D2943/F2943</f>
        <v>3.3013796810607419E-4</v>
      </c>
      <c r="H2943">
        <f>INDEX($T$21:$T$38, MATCH(E2943, $S$21:$S$38, 0))</f>
        <v>2</v>
      </c>
      <c r="I2943">
        <v>1180</v>
      </c>
    </row>
    <row r="2944" spans="1:9" x14ac:dyDescent="0.2">
      <c r="A2944">
        <v>2008</v>
      </c>
      <c r="B2944">
        <v>3</v>
      </c>
      <c r="C2944" t="s">
        <v>6</v>
      </c>
      <c r="D2944">
        <v>3688</v>
      </c>
      <c r="E2944" t="s">
        <v>17</v>
      </c>
      <c r="F2944">
        <v>10860000</v>
      </c>
      <c r="G2944" s="1">
        <f>+D2944/F2944</f>
        <v>3.395948434622468E-4</v>
      </c>
      <c r="H2944">
        <f>INDEX($T$21:$T$38, MATCH(E2944, $S$21:$S$38, 0))</f>
        <v>2</v>
      </c>
      <c r="I2944">
        <v>515</v>
      </c>
    </row>
    <row r="2945" spans="1:9" x14ac:dyDescent="0.2">
      <c r="A2945">
        <v>2010</v>
      </c>
      <c r="B2945">
        <v>8</v>
      </c>
      <c r="C2945" t="s">
        <v>25</v>
      </c>
      <c r="D2945">
        <v>3688</v>
      </c>
      <c r="E2945" t="s">
        <v>16</v>
      </c>
      <c r="F2945">
        <v>11092000</v>
      </c>
      <c r="G2945" s="1">
        <f>+D2945/F2945</f>
        <v>3.3249188604399569E-4</v>
      </c>
      <c r="H2945">
        <f>INDEX($T$21:$T$38, MATCH(E2945, $S$21:$S$38, 0))</f>
        <v>2</v>
      </c>
      <c r="I2945">
        <v>1576</v>
      </c>
    </row>
    <row r="2946" spans="1:9" x14ac:dyDescent="0.2">
      <c r="A2946">
        <v>2009</v>
      </c>
      <c r="B2946">
        <v>1</v>
      </c>
      <c r="C2946" t="s">
        <v>6</v>
      </c>
      <c r="D2946">
        <v>3696</v>
      </c>
      <c r="E2946" t="s">
        <v>17</v>
      </c>
      <c r="F2946">
        <v>11043000</v>
      </c>
      <c r="G2946" s="1">
        <f>+D2946/F2946</f>
        <v>3.3469165987503398E-4</v>
      </c>
      <c r="H2946">
        <f>INDEX($T$21:$T$38, MATCH(E2946, $S$21:$S$38, 0))</f>
        <v>2</v>
      </c>
      <c r="I2946">
        <v>875</v>
      </c>
    </row>
    <row r="2947" spans="1:9" x14ac:dyDescent="0.2">
      <c r="A2947">
        <v>2010</v>
      </c>
      <c r="B2947">
        <v>3</v>
      </c>
      <c r="C2947" t="s">
        <v>6</v>
      </c>
      <c r="D2947">
        <v>3696</v>
      </c>
      <c r="E2947" t="s">
        <v>17</v>
      </c>
      <c r="F2947">
        <v>11169000</v>
      </c>
      <c r="G2947" s="1">
        <f>+D2947/F2947</f>
        <v>3.3091592801504164E-4</v>
      </c>
      <c r="H2947">
        <f>INDEX($T$21:$T$38, MATCH(E2947, $S$21:$S$38, 0))</f>
        <v>2</v>
      </c>
      <c r="I2947">
        <v>1379</v>
      </c>
    </row>
    <row r="2948" spans="1:9" x14ac:dyDescent="0.2">
      <c r="A2948">
        <v>2009</v>
      </c>
      <c r="B2948">
        <v>11</v>
      </c>
      <c r="C2948" t="s">
        <v>6</v>
      </c>
      <c r="D2948">
        <v>3698</v>
      </c>
      <c r="E2948" t="s">
        <v>17</v>
      </c>
      <c r="F2948">
        <v>11043000</v>
      </c>
      <c r="G2948" s="1">
        <f>+D2948/F2948</f>
        <v>3.3487277008059402E-4</v>
      </c>
      <c r="H2948">
        <f>INDEX($T$21:$T$38, MATCH(E2948, $S$21:$S$38, 0))</f>
        <v>2</v>
      </c>
      <c r="I2948">
        <v>1235</v>
      </c>
    </row>
    <row r="2949" spans="1:9" x14ac:dyDescent="0.2">
      <c r="A2949">
        <v>2014</v>
      </c>
      <c r="B2949">
        <v>10</v>
      </c>
      <c r="C2949" t="s">
        <v>6</v>
      </c>
      <c r="D2949">
        <v>3701</v>
      </c>
      <c r="E2949" t="s">
        <v>17</v>
      </c>
      <c r="F2949">
        <v>11447000</v>
      </c>
      <c r="G2949" s="1">
        <f>+D2949/F2949</f>
        <v>3.2331615270376519E-4</v>
      </c>
      <c r="H2949">
        <f>INDEX($T$21:$T$38, MATCH(E2949, $S$21:$S$38, 0))</f>
        <v>2</v>
      </c>
      <c r="I2949">
        <v>3359</v>
      </c>
    </row>
    <row r="2950" spans="1:9" x14ac:dyDescent="0.2">
      <c r="A2950">
        <v>2016</v>
      </c>
      <c r="B2950">
        <v>1</v>
      </c>
      <c r="C2950" t="s">
        <v>6</v>
      </c>
      <c r="D2950">
        <v>3702</v>
      </c>
      <c r="E2950" t="s">
        <v>17</v>
      </c>
      <c r="F2950">
        <v>11174000</v>
      </c>
      <c r="G2950" s="1">
        <f>+D2950/F2950</f>
        <v>3.3130481474852335E-4</v>
      </c>
      <c r="H2950">
        <f>INDEX($T$21:$T$38, MATCH(E2950, $S$21:$S$38, 0))</f>
        <v>2</v>
      </c>
      <c r="I2950">
        <v>3899</v>
      </c>
    </row>
    <row r="2951" spans="1:9" x14ac:dyDescent="0.2">
      <c r="A2951">
        <v>2013</v>
      </c>
      <c r="B2951">
        <v>5</v>
      </c>
      <c r="C2951" t="s">
        <v>6</v>
      </c>
      <c r="D2951">
        <v>3704</v>
      </c>
      <c r="E2951" t="s">
        <v>17</v>
      </c>
      <c r="F2951">
        <v>11460000</v>
      </c>
      <c r="G2951" s="1">
        <f>+D2951/F2951</f>
        <v>3.2321116928446769E-4</v>
      </c>
      <c r="H2951">
        <f>INDEX($T$21:$T$38, MATCH(E2951, $S$21:$S$38, 0))</f>
        <v>2</v>
      </c>
      <c r="I2951">
        <v>2747</v>
      </c>
    </row>
    <row r="2952" spans="1:9" x14ac:dyDescent="0.2">
      <c r="A2952">
        <v>2010</v>
      </c>
      <c r="B2952">
        <v>4</v>
      </c>
      <c r="C2952" t="s">
        <v>25</v>
      </c>
      <c r="D2952">
        <v>3712</v>
      </c>
      <c r="E2952" t="s">
        <v>16</v>
      </c>
      <c r="F2952">
        <v>11092000</v>
      </c>
      <c r="G2952" s="1">
        <f>+D2952/F2952</f>
        <v>3.3465560764514964E-4</v>
      </c>
      <c r="H2952">
        <f>INDEX($T$21:$T$38, MATCH(E2952, $S$21:$S$38, 0))</f>
        <v>2</v>
      </c>
      <c r="I2952">
        <v>1432</v>
      </c>
    </row>
    <row r="2953" spans="1:9" x14ac:dyDescent="0.2">
      <c r="A2953">
        <v>2017</v>
      </c>
      <c r="B2953">
        <v>3</v>
      </c>
      <c r="C2953" t="s">
        <v>6</v>
      </c>
      <c r="D2953">
        <v>3714</v>
      </c>
      <c r="E2953" t="s">
        <v>17</v>
      </c>
      <c r="F2953">
        <v>10915000</v>
      </c>
      <c r="G2953" s="1">
        <f>+D2953/F2953</f>
        <v>3.4026568941823178E-4</v>
      </c>
      <c r="H2953">
        <f>INDEX($T$21:$T$38, MATCH(E2953, $S$21:$S$38, 0))</f>
        <v>2</v>
      </c>
      <c r="I2953">
        <v>4403</v>
      </c>
    </row>
    <row r="2954" spans="1:9" x14ac:dyDescent="0.2">
      <c r="A2954">
        <v>2010</v>
      </c>
      <c r="B2954">
        <v>11</v>
      </c>
      <c r="C2954" t="s">
        <v>25</v>
      </c>
      <c r="D2954">
        <v>3715</v>
      </c>
      <c r="E2954" t="s">
        <v>16</v>
      </c>
      <c r="F2954">
        <v>11092000</v>
      </c>
      <c r="G2954" s="1">
        <f>+D2954/F2954</f>
        <v>3.3492607284529391E-4</v>
      </c>
      <c r="H2954">
        <f>INDEX($T$21:$T$38, MATCH(E2954, $S$21:$S$38, 0))</f>
        <v>2</v>
      </c>
      <c r="I2954">
        <v>1684</v>
      </c>
    </row>
    <row r="2955" spans="1:9" x14ac:dyDescent="0.2">
      <c r="A2955">
        <v>2009</v>
      </c>
      <c r="B2955">
        <v>4</v>
      </c>
      <c r="C2955" t="s">
        <v>25</v>
      </c>
      <c r="D2955">
        <v>3722</v>
      </c>
      <c r="E2955" t="s">
        <v>16</v>
      </c>
      <c r="F2955">
        <v>11162000</v>
      </c>
      <c r="G2955" s="1">
        <f>+D2955/F2955</f>
        <v>3.3345278623902525E-4</v>
      </c>
      <c r="H2955">
        <f>INDEX($T$21:$T$38, MATCH(E2955, $S$21:$S$38, 0))</f>
        <v>2</v>
      </c>
      <c r="I2955">
        <v>1000</v>
      </c>
    </row>
    <row r="2956" spans="1:9" x14ac:dyDescent="0.2">
      <c r="A2956">
        <v>2011</v>
      </c>
      <c r="B2956">
        <v>5</v>
      </c>
      <c r="C2956" t="s">
        <v>25</v>
      </c>
      <c r="D2956">
        <v>3725</v>
      </c>
      <c r="E2956" t="s">
        <v>16</v>
      </c>
      <c r="F2956">
        <v>10800000</v>
      </c>
      <c r="G2956" s="1">
        <f>+D2956/F2956</f>
        <v>3.4490740740740738E-4</v>
      </c>
      <c r="H2956">
        <f>INDEX($T$21:$T$38, MATCH(E2956, $S$21:$S$38, 0))</f>
        <v>2</v>
      </c>
      <c r="I2956">
        <v>1900</v>
      </c>
    </row>
    <row r="2957" spans="1:9" x14ac:dyDescent="0.2">
      <c r="A2957">
        <v>2018</v>
      </c>
      <c r="B2957">
        <v>1</v>
      </c>
      <c r="C2957" t="s">
        <v>25</v>
      </c>
      <c r="D2957">
        <v>3736</v>
      </c>
      <c r="E2957" t="s">
        <v>16</v>
      </c>
      <c r="F2957">
        <v>10123000</v>
      </c>
      <c r="G2957" s="1">
        <f>+D2957/F2957</f>
        <v>3.6906055517139187E-4</v>
      </c>
      <c r="H2957">
        <f>INDEX($T$21:$T$38, MATCH(E2957, $S$21:$S$38, 0))</f>
        <v>2</v>
      </c>
      <c r="I2957">
        <v>4780</v>
      </c>
    </row>
    <row r="2958" spans="1:9" x14ac:dyDescent="0.2">
      <c r="A2958">
        <v>2015</v>
      </c>
      <c r="B2958">
        <v>12</v>
      </c>
      <c r="C2958" t="s">
        <v>6</v>
      </c>
      <c r="D2958">
        <v>3738</v>
      </c>
      <c r="E2958" t="s">
        <v>17</v>
      </c>
      <c r="F2958">
        <v>11387000</v>
      </c>
      <c r="G2958" s="1">
        <f>+D2958/F2958</f>
        <v>3.2826907877404058E-4</v>
      </c>
      <c r="H2958">
        <f>INDEX($T$21:$T$38, MATCH(E2958, $S$21:$S$38, 0))</f>
        <v>2</v>
      </c>
      <c r="I2958">
        <v>3863</v>
      </c>
    </row>
    <row r="2959" spans="1:9" x14ac:dyDescent="0.2">
      <c r="A2959">
        <v>2014</v>
      </c>
      <c r="B2959">
        <v>12</v>
      </c>
      <c r="C2959" t="s">
        <v>6</v>
      </c>
      <c r="D2959">
        <v>3742</v>
      </c>
      <c r="E2959" t="s">
        <v>17</v>
      </c>
      <c r="F2959">
        <v>11447000</v>
      </c>
      <c r="G2959" s="1">
        <f>+D2959/F2959</f>
        <v>3.2689787717305846E-4</v>
      </c>
      <c r="H2959">
        <f>INDEX($T$21:$T$38, MATCH(E2959, $S$21:$S$38, 0))</f>
        <v>2</v>
      </c>
      <c r="I2959">
        <v>3431</v>
      </c>
    </row>
    <row r="2960" spans="1:9" x14ac:dyDescent="0.2">
      <c r="A2960">
        <v>2009</v>
      </c>
      <c r="B2960">
        <v>10</v>
      </c>
      <c r="C2960" t="s">
        <v>6</v>
      </c>
      <c r="D2960">
        <v>3743</v>
      </c>
      <c r="E2960" t="s">
        <v>17</v>
      </c>
      <c r="F2960">
        <v>11043000</v>
      </c>
      <c r="G2960" s="1">
        <f>+D2960/F2960</f>
        <v>3.3894774970569594E-4</v>
      </c>
      <c r="H2960">
        <f>INDEX($T$21:$T$38, MATCH(E2960, $S$21:$S$38, 0))</f>
        <v>2</v>
      </c>
      <c r="I2960">
        <v>1199</v>
      </c>
    </row>
    <row r="2961" spans="1:9" x14ac:dyDescent="0.2">
      <c r="A2961">
        <v>2008</v>
      </c>
      <c r="B2961">
        <v>12</v>
      </c>
      <c r="C2961" t="s">
        <v>6</v>
      </c>
      <c r="D2961">
        <v>3747</v>
      </c>
      <c r="E2961" t="s">
        <v>17</v>
      </c>
      <c r="F2961">
        <v>10860000</v>
      </c>
      <c r="G2961" s="1">
        <f>+D2961/F2961</f>
        <v>3.4502762430939224E-4</v>
      </c>
      <c r="H2961">
        <f>INDEX($T$21:$T$38, MATCH(E2961, $S$21:$S$38, 0))</f>
        <v>2</v>
      </c>
      <c r="I2961">
        <v>839</v>
      </c>
    </row>
    <row r="2962" spans="1:9" x14ac:dyDescent="0.2">
      <c r="A2962">
        <v>2011</v>
      </c>
      <c r="B2962">
        <v>12</v>
      </c>
      <c r="C2962" t="s">
        <v>6</v>
      </c>
      <c r="D2962">
        <v>3748</v>
      </c>
      <c r="E2962" t="s">
        <v>17</v>
      </c>
      <c r="F2962">
        <v>11270000</v>
      </c>
      <c r="G2962" s="1">
        <f>+D2962/F2962</f>
        <v>3.3256433007985801E-4</v>
      </c>
      <c r="H2962">
        <f>INDEX($T$21:$T$38, MATCH(E2962, $S$21:$S$38, 0))</f>
        <v>2</v>
      </c>
      <c r="I2962">
        <v>2135</v>
      </c>
    </row>
    <row r="2963" spans="1:9" x14ac:dyDescent="0.2">
      <c r="A2963">
        <v>2010</v>
      </c>
      <c r="B2963">
        <v>6</v>
      </c>
      <c r="C2963" t="s">
        <v>25</v>
      </c>
      <c r="D2963">
        <v>3749</v>
      </c>
      <c r="E2963" t="s">
        <v>16</v>
      </c>
      <c r="F2963">
        <v>11092000</v>
      </c>
      <c r="G2963" s="1">
        <f>+D2963/F2963</f>
        <v>3.3799134511359536E-4</v>
      </c>
      <c r="H2963">
        <f>INDEX($T$21:$T$38, MATCH(E2963, $S$21:$S$38, 0))</f>
        <v>2</v>
      </c>
      <c r="I2963">
        <v>1504</v>
      </c>
    </row>
    <row r="2964" spans="1:9" x14ac:dyDescent="0.2">
      <c r="A2964">
        <v>2009</v>
      </c>
      <c r="B2964">
        <v>12</v>
      </c>
      <c r="C2964" t="s">
        <v>6</v>
      </c>
      <c r="D2964">
        <v>3756</v>
      </c>
      <c r="E2964" t="s">
        <v>17</v>
      </c>
      <c r="F2964">
        <v>11043000</v>
      </c>
      <c r="G2964" s="1">
        <f>+D2964/F2964</f>
        <v>3.4012496604183645E-4</v>
      </c>
      <c r="H2964">
        <f>INDEX($T$21:$T$38, MATCH(E2964, $S$21:$S$38, 0))</f>
        <v>2</v>
      </c>
      <c r="I2964">
        <v>1271</v>
      </c>
    </row>
    <row r="2965" spans="1:9" x14ac:dyDescent="0.2">
      <c r="A2965">
        <v>2010</v>
      </c>
      <c r="B2965">
        <v>1</v>
      </c>
      <c r="C2965" t="s">
        <v>6</v>
      </c>
      <c r="D2965">
        <v>3757</v>
      </c>
      <c r="E2965" t="s">
        <v>17</v>
      </c>
      <c r="F2965">
        <v>11169000</v>
      </c>
      <c r="G2965" s="1">
        <f>+D2965/F2965</f>
        <v>3.3637747336377473E-4</v>
      </c>
      <c r="H2965">
        <f>INDEX($T$21:$T$38, MATCH(E2965, $S$21:$S$38, 0))</f>
        <v>2</v>
      </c>
      <c r="I2965">
        <v>1307</v>
      </c>
    </row>
    <row r="2966" spans="1:9" x14ac:dyDescent="0.2">
      <c r="A2966">
        <v>2014</v>
      </c>
      <c r="B2966">
        <v>1</v>
      </c>
      <c r="C2966" t="s">
        <v>25</v>
      </c>
      <c r="D2966">
        <v>3765</v>
      </c>
      <c r="E2966" t="s">
        <v>16</v>
      </c>
      <c r="F2966">
        <v>10148000</v>
      </c>
      <c r="G2966" s="1">
        <f>+D2966/F2966</f>
        <v>3.7100906582577847E-4</v>
      </c>
      <c r="H2966">
        <f>INDEX($T$21:$T$38, MATCH(E2966, $S$21:$S$38, 0))</f>
        <v>2</v>
      </c>
      <c r="I2966">
        <v>3052</v>
      </c>
    </row>
    <row r="2967" spans="1:9" x14ac:dyDescent="0.2">
      <c r="A2967">
        <v>2010</v>
      </c>
      <c r="B2967">
        <v>10</v>
      </c>
      <c r="C2967" t="s">
        <v>25</v>
      </c>
      <c r="D2967">
        <v>3768</v>
      </c>
      <c r="E2967" t="s">
        <v>16</v>
      </c>
      <c r="F2967">
        <v>11092000</v>
      </c>
      <c r="G2967" s="1">
        <f>+D2967/F2967</f>
        <v>3.3970429138117562E-4</v>
      </c>
      <c r="H2967">
        <f>INDEX($T$21:$T$38, MATCH(E2967, $S$21:$S$38, 0))</f>
        <v>2</v>
      </c>
      <c r="I2967">
        <v>1648</v>
      </c>
    </row>
    <row r="2968" spans="1:9" x14ac:dyDescent="0.2">
      <c r="A2968">
        <v>2011</v>
      </c>
      <c r="B2968">
        <v>7</v>
      </c>
      <c r="C2968" t="s">
        <v>25</v>
      </c>
      <c r="D2968">
        <v>3768</v>
      </c>
      <c r="E2968" t="s">
        <v>16</v>
      </c>
      <c r="F2968">
        <v>10800000</v>
      </c>
      <c r="G2968" s="1">
        <f>+D2968/F2968</f>
        <v>3.4888888888888887E-4</v>
      </c>
      <c r="H2968">
        <f>INDEX($T$21:$T$38, MATCH(E2968, $S$21:$S$38, 0))</f>
        <v>2</v>
      </c>
      <c r="I2968">
        <v>1972</v>
      </c>
    </row>
    <row r="2969" spans="1:9" x14ac:dyDescent="0.2">
      <c r="A2969">
        <v>2013</v>
      </c>
      <c r="B2969">
        <v>3</v>
      </c>
      <c r="C2969" t="s">
        <v>6</v>
      </c>
      <c r="D2969">
        <v>3775</v>
      </c>
      <c r="E2969" t="s">
        <v>17</v>
      </c>
      <c r="F2969">
        <v>11460000</v>
      </c>
      <c r="G2969" s="1">
        <f>+D2969/F2969</f>
        <v>3.2940663176265269E-4</v>
      </c>
      <c r="H2969">
        <f>INDEX($T$21:$T$38, MATCH(E2969, $S$21:$S$38, 0))</f>
        <v>2</v>
      </c>
      <c r="I2969">
        <v>2675</v>
      </c>
    </row>
    <row r="2970" spans="1:9" x14ac:dyDescent="0.2">
      <c r="A2970">
        <v>2010</v>
      </c>
      <c r="B2970">
        <v>5</v>
      </c>
      <c r="C2970" t="s">
        <v>25</v>
      </c>
      <c r="D2970">
        <v>3782</v>
      </c>
      <c r="E2970" t="s">
        <v>16</v>
      </c>
      <c r="F2970">
        <v>11092000</v>
      </c>
      <c r="G2970" s="1">
        <f>+D2970/F2970</f>
        <v>3.4096646231518212E-4</v>
      </c>
      <c r="H2970">
        <f>INDEX($T$21:$T$38, MATCH(E2970, $S$21:$S$38, 0))</f>
        <v>2</v>
      </c>
      <c r="I2970">
        <v>1468</v>
      </c>
    </row>
    <row r="2971" spans="1:9" x14ac:dyDescent="0.2">
      <c r="A2971">
        <v>2011</v>
      </c>
      <c r="B2971">
        <v>1</v>
      </c>
      <c r="C2971" t="s">
        <v>6</v>
      </c>
      <c r="D2971">
        <v>3782</v>
      </c>
      <c r="E2971" t="s">
        <v>17</v>
      </c>
      <c r="F2971">
        <v>11270000</v>
      </c>
      <c r="G2971" s="1">
        <f>+D2971/F2971</f>
        <v>3.3558118899733807E-4</v>
      </c>
      <c r="H2971">
        <f>INDEX($T$21:$T$38, MATCH(E2971, $S$21:$S$38, 0))</f>
        <v>2</v>
      </c>
      <c r="I2971">
        <v>1739</v>
      </c>
    </row>
    <row r="2972" spans="1:9" x14ac:dyDescent="0.2">
      <c r="A2972">
        <v>2012</v>
      </c>
      <c r="B2972">
        <v>1</v>
      </c>
      <c r="C2972" t="s">
        <v>6</v>
      </c>
      <c r="D2972">
        <v>3786</v>
      </c>
      <c r="E2972" t="s">
        <v>17</v>
      </c>
      <c r="F2972">
        <v>11466000</v>
      </c>
      <c r="G2972" s="1">
        <f>+D2972/F2972</f>
        <v>3.3019361590790161E-4</v>
      </c>
      <c r="H2972">
        <f>INDEX($T$21:$T$38, MATCH(E2972, $S$21:$S$38, 0))</f>
        <v>2</v>
      </c>
      <c r="I2972">
        <v>2171</v>
      </c>
    </row>
    <row r="2973" spans="1:9" x14ac:dyDescent="0.2">
      <c r="A2973">
        <v>2011</v>
      </c>
      <c r="B2973">
        <v>10</v>
      </c>
      <c r="C2973" t="s">
        <v>6</v>
      </c>
      <c r="D2973">
        <v>3787</v>
      </c>
      <c r="E2973" t="s">
        <v>17</v>
      </c>
      <c r="F2973">
        <v>11270000</v>
      </c>
      <c r="G2973" s="1">
        <f>+D2973/F2973</f>
        <v>3.3602484472049687E-4</v>
      </c>
      <c r="H2973">
        <f>INDEX($T$21:$T$38, MATCH(E2973, $S$21:$S$38, 0))</f>
        <v>2</v>
      </c>
      <c r="I2973">
        <v>2063</v>
      </c>
    </row>
    <row r="2974" spans="1:9" x14ac:dyDescent="0.2">
      <c r="A2974">
        <v>2010</v>
      </c>
      <c r="B2974">
        <v>12</v>
      </c>
      <c r="C2974" t="s">
        <v>6</v>
      </c>
      <c r="D2974">
        <v>3794</v>
      </c>
      <c r="E2974" t="s">
        <v>17</v>
      </c>
      <c r="F2974">
        <v>11169000</v>
      </c>
      <c r="G2974" s="1">
        <f>+D2974/F2974</f>
        <v>3.3969021398513741E-4</v>
      </c>
      <c r="H2974">
        <f>INDEX($T$21:$T$38, MATCH(E2974, $S$21:$S$38, 0))</f>
        <v>2</v>
      </c>
      <c r="I2974">
        <v>1703</v>
      </c>
    </row>
    <row r="2975" spans="1:9" x14ac:dyDescent="0.2">
      <c r="A2975">
        <v>2015</v>
      </c>
      <c r="B2975">
        <v>3</v>
      </c>
      <c r="C2975" t="s">
        <v>6</v>
      </c>
      <c r="D2975">
        <v>3802</v>
      </c>
      <c r="E2975" t="s">
        <v>17</v>
      </c>
      <c r="F2975">
        <v>11387000</v>
      </c>
      <c r="G2975" s="1">
        <f>+D2975/F2975</f>
        <v>3.3388952314042332E-4</v>
      </c>
      <c r="H2975">
        <f>INDEX($T$21:$T$38, MATCH(E2975, $S$21:$S$38, 0))</f>
        <v>2</v>
      </c>
      <c r="I2975">
        <v>3539</v>
      </c>
    </row>
    <row r="2976" spans="1:9" x14ac:dyDescent="0.2">
      <c r="A2976">
        <v>2008</v>
      </c>
      <c r="B2976">
        <v>11</v>
      </c>
      <c r="C2976" t="s">
        <v>25</v>
      </c>
      <c r="D2976">
        <v>3807</v>
      </c>
      <c r="E2976" t="s">
        <v>16</v>
      </c>
      <c r="F2976">
        <v>11165000</v>
      </c>
      <c r="G2976" s="1">
        <f>+D2976/F2976</f>
        <v>3.4097626511419616E-4</v>
      </c>
      <c r="H2976">
        <f>INDEX($T$21:$T$38, MATCH(E2976, $S$21:$S$38, 0))</f>
        <v>2</v>
      </c>
      <c r="I2976">
        <v>820</v>
      </c>
    </row>
    <row r="2977" spans="1:9" x14ac:dyDescent="0.2">
      <c r="A2977">
        <v>2017</v>
      </c>
      <c r="B2977">
        <v>1</v>
      </c>
      <c r="C2977" t="s">
        <v>6</v>
      </c>
      <c r="D2977">
        <v>3808</v>
      </c>
      <c r="E2977" t="s">
        <v>17</v>
      </c>
      <c r="F2977">
        <v>10915000</v>
      </c>
      <c r="G2977" s="1">
        <f>+D2977/F2977</f>
        <v>3.4887769125057261E-4</v>
      </c>
      <c r="H2977">
        <f>INDEX($T$21:$T$38, MATCH(E2977, $S$21:$S$38, 0))</f>
        <v>2</v>
      </c>
      <c r="I2977">
        <v>4331</v>
      </c>
    </row>
    <row r="2978" spans="1:9" x14ac:dyDescent="0.2">
      <c r="A2978">
        <v>2010</v>
      </c>
      <c r="B2978">
        <v>12</v>
      </c>
      <c r="C2978" t="s">
        <v>25</v>
      </c>
      <c r="D2978">
        <v>3809</v>
      </c>
      <c r="E2978" t="s">
        <v>16</v>
      </c>
      <c r="F2978">
        <v>11092000</v>
      </c>
      <c r="G2978" s="1">
        <f>+D2978/F2978</f>
        <v>3.4340064911648035E-4</v>
      </c>
      <c r="H2978">
        <f>INDEX($T$21:$T$38, MATCH(E2978, $S$21:$S$38, 0))</f>
        <v>2</v>
      </c>
      <c r="I2978">
        <v>1720</v>
      </c>
    </row>
    <row r="2979" spans="1:9" x14ac:dyDescent="0.2">
      <c r="A2979">
        <v>2013</v>
      </c>
      <c r="B2979">
        <v>1</v>
      </c>
      <c r="C2979" t="s">
        <v>25</v>
      </c>
      <c r="D2979">
        <v>3810</v>
      </c>
      <c r="E2979" t="s">
        <v>16</v>
      </c>
      <c r="F2979">
        <v>10319000</v>
      </c>
      <c r="G2979" s="1">
        <f>+D2979/F2979</f>
        <v>3.6922182382013763E-4</v>
      </c>
      <c r="H2979">
        <f>INDEX($T$21:$T$38, MATCH(E2979, $S$21:$S$38, 0))</f>
        <v>2</v>
      </c>
      <c r="I2979">
        <v>2620</v>
      </c>
    </row>
    <row r="2980" spans="1:9" x14ac:dyDescent="0.2">
      <c r="A2980">
        <v>2014</v>
      </c>
      <c r="B2980">
        <v>3</v>
      </c>
      <c r="C2980" t="s">
        <v>6</v>
      </c>
      <c r="D2980">
        <v>3815</v>
      </c>
      <c r="E2980" t="s">
        <v>17</v>
      </c>
      <c r="F2980">
        <v>11447000</v>
      </c>
      <c r="G2980" s="1">
        <f>+D2980/F2980</f>
        <v>3.3327509391106838E-4</v>
      </c>
      <c r="H2980">
        <f>INDEX($T$21:$T$38, MATCH(E2980, $S$21:$S$38, 0))</f>
        <v>2</v>
      </c>
      <c r="I2980">
        <v>3107</v>
      </c>
    </row>
    <row r="2981" spans="1:9" x14ac:dyDescent="0.2">
      <c r="A2981">
        <v>2011</v>
      </c>
      <c r="B2981">
        <v>3</v>
      </c>
      <c r="C2981" t="s">
        <v>25</v>
      </c>
      <c r="D2981">
        <v>3816</v>
      </c>
      <c r="E2981" t="s">
        <v>16</v>
      </c>
      <c r="F2981">
        <v>10800000</v>
      </c>
      <c r="G2981" s="1">
        <f>+D2981/F2981</f>
        <v>3.5333333333333332E-4</v>
      </c>
      <c r="H2981">
        <f>INDEX($T$21:$T$38, MATCH(E2981, $S$21:$S$38, 0))</f>
        <v>2</v>
      </c>
      <c r="I2981">
        <v>1828</v>
      </c>
    </row>
    <row r="2982" spans="1:9" x14ac:dyDescent="0.2">
      <c r="A2982">
        <v>2008</v>
      </c>
      <c r="B2982">
        <v>9</v>
      </c>
      <c r="C2982" t="s">
        <v>25</v>
      </c>
      <c r="D2982">
        <v>3819</v>
      </c>
      <c r="E2982" t="s">
        <v>16</v>
      </c>
      <c r="F2982">
        <v>11165000</v>
      </c>
      <c r="G2982" s="1">
        <f>+D2982/F2982</f>
        <v>3.4205105239587996E-4</v>
      </c>
      <c r="H2982">
        <f>INDEX($T$21:$T$38, MATCH(E2982, $S$21:$S$38, 0))</f>
        <v>2</v>
      </c>
      <c r="I2982">
        <v>748</v>
      </c>
    </row>
    <row r="2983" spans="1:9" x14ac:dyDescent="0.2">
      <c r="A2983">
        <v>2009</v>
      </c>
      <c r="B2983">
        <v>6</v>
      </c>
      <c r="C2983" t="s">
        <v>25</v>
      </c>
      <c r="D2983">
        <v>3819</v>
      </c>
      <c r="E2983" t="s">
        <v>16</v>
      </c>
      <c r="F2983">
        <v>11162000</v>
      </c>
      <c r="G2983" s="1">
        <f>+D2983/F2983</f>
        <v>3.4214298512811323E-4</v>
      </c>
      <c r="H2983">
        <f>INDEX($T$21:$T$38, MATCH(E2983, $S$21:$S$38, 0))</f>
        <v>2</v>
      </c>
      <c r="I2983">
        <v>1072</v>
      </c>
    </row>
    <row r="2984" spans="1:9" x14ac:dyDescent="0.2">
      <c r="A2984">
        <v>2018</v>
      </c>
      <c r="B2984">
        <v>1</v>
      </c>
      <c r="C2984" t="s">
        <v>6</v>
      </c>
      <c r="D2984">
        <v>3822</v>
      </c>
      <c r="E2984" t="s">
        <v>17</v>
      </c>
      <c r="F2984">
        <v>10682000</v>
      </c>
      <c r="G2984" s="1">
        <f>+D2984/F2984</f>
        <v>3.5779816513761467E-4</v>
      </c>
      <c r="H2984">
        <f>INDEX($T$21:$T$38, MATCH(E2984, $S$21:$S$38, 0))</f>
        <v>2</v>
      </c>
      <c r="I2984">
        <v>4763</v>
      </c>
    </row>
    <row r="2985" spans="1:9" x14ac:dyDescent="0.2">
      <c r="A2985">
        <v>2008</v>
      </c>
      <c r="B2985">
        <v>7</v>
      </c>
      <c r="C2985" t="s">
        <v>25</v>
      </c>
      <c r="D2985">
        <v>3830</v>
      </c>
      <c r="E2985" t="s">
        <v>16</v>
      </c>
      <c r="F2985">
        <v>11165000</v>
      </c>
      <c r="G2985" s="1">
        <f>+D2985/F2985</f>
        <v>3.4303627407075683E-4</v>
      </c>
      <c r="H2985">
        <f>INDEX($T$21:$T$38, MATCH(E2985, $S$21:$S$38, 0))</f>
        <v>2</v>
      </c>
      <c r="I2985">
        <v>676</v>
      </c>
    </row>
    <row r="2986" spans="1:9" x14ac:dyDescent="0.2">
      <c r="A2986">
        <v>2012</v>
      </c>
      <c r="B2986">
        <v>12</v>
      </c>
      <c r="C2986" t="s">
        <v>6</v>
      </c>
      <c r="D2986">
        <v>3836</v>
      </c>
      <c r="E2986" t="s">
        <v>17</v>
      </c>
      <c r="F2986">
        <v>11466000</v>
      </c>
      <c r="G2986" s="1">
        <f>+D2986/F2986</f>
        <v>3.3455433455433458E-4</v>
      </c>
      <c r="H2986">
        <f>INDEX($T$21:$T$38, MATCH(E2986, $S$21:$S$38, 0))</f>
        <v>2</v>
      </c>
      <c r="I2986">
        <v>2567</v>
      </c>
    </row>
    <row r="2987" spans="1:9" x14ac:dyDescent="0.2">
      <c r="A2987">
        <v>2008</v>
      </c>
      <c r="B2987">
        <v>10</v>
      </c>
      <c r="C2987" t="s">
        <v>25</v>
      </c>
      <c r="D2987">
        <v>3850</v>
      </c>
      <c r="E2987" t="s">
        <v>16</v>
      </c>
      <c r="F2987">
        <v>11165000</v>
      </c>
      <c r="G2987" s="1">
        <f>+D2987/F2987</f>
        <v>3.4482758620689653E-4</v>
      </c>
      <c r="H2987">
        <f>INDEX($T$21:$T$38, MATCH(E2987, $S$21:$S$38, 0))</f>
        <v>2</v>
      </c>
      <c r="I2987">
        <v>784</v>
      </c>
    </row>
    <row r="2988" spans="1:9" x14ac:dyDescent="0.2">
      <c r="A2988">
        <v>2008</v>
      </c>
      <c r="B2988">
        <v>6</v>
      </c>
      <c r="C2988" t="s">
        <v>25</v>
      </c>
      <c r="D2988">
        <v>3855</v>
      </c>
      <c r="E2988" t="s">
        <v>16</v>
      </c>
      <c r="F2988">
        <v>11165000</v>
      </c>
      <c r="G2988" s="1">
        <f>+D2988/F2988</f>
        <v>3.4527541424093146E-4</v>
      </c>
      <c r="H2988">
        <f>INDEX($T$21:$T$38, MATCH(E2988, $S$21:$S$38, 0))</f>
        <v>2</v>
      </c>
      <c r="I2988">
        <v>640</v>
      </c>
    </row>
    <row r="2989" spans="1:9" x14ac:dyDescent="0.2">
      <c r="A2989">
        <v>2010</v>
      </c>
      <c r="B2989">
        <v>7</v>
      </c>
      <c r="C2989" t="s">
        <v>25</v>
      </c>
      <c r="D2989">
        <v>3863</v>
      </c>
      <c r="E2989" t="s">
        <v>16</v>
      </c>
      <c r="F2989">
        <v>11092000</v>
      </c>
      <c r="G2989" s="1">
        <f>+D2989/F2989</f>
        <v>3.4826902271907679E-4</v>
      </c>
      <c r="H2989">
        <f>INDEX($T$21:$T$38, MATCH(E2989, $S$21:$S$38, 0))</f>
        <v>2</v>
      </c>
      <c r="I2989">
        <v>1540</v>
      </c>
    </row>
    <row r="2990" spans="1:9" x14ac:dyDescent="0.2">
      <c r="A2990">
        <v>2007</v>
      </c>
      <c r="B2990">
        <v>2</v>
      </c>
      <c r="C2990" t="s">
        <v>25</v>
      </c>
      <c r="D2990">
        <v>3879</v>
      </c>
      <c r="E2990" t="s">
        <v>16</v>
      </c>
      <c r="F2990">
        <v>11100000</v>
      </c>
      <c r="G2990" s="1">
        <f>+D2990/F2990</f>
        <v>3.4945945945945945E-4</v>
      </c>
      <c r="H2990">
        <f>INDEX($T$21:$T$38, MATCH(E2990, $S$21:$S$38, 0))</f>
        <v>2</v>
      </c>
      <c r="I2990">
        <v>64</v>
      </c>
    </row>
    <row r="2991" spans="1:9" x14ac:dyDescent="0.2">
      <c r="A2991">
        <v>2011</v>
      </c>
      <c r="B2991">
        <v>3</v>
      </c>
      <c r="C2991" t="s">
        <v>6</v>
      </c>
      <c r="D2991">
        <v>3880</v>
      </c>
      <c r="E2991" t="s">
        <v>17</v>
      </c>
      <c r="F2991">
        <v>11270000</v>
      </c>
      <c r="G2991" s="1">
        <f>+D2991/F2991</f>
        <v>3.4427684117125111E-4</v>
      </c>
      <c r="H2991">
        <f>INDEX($T$21:$T$38, MATCH(E2991, $S$21:$S$38, 0))</f>
        <v>2</v>
      </c>
      <c r="I2991">
        <v>1811</v>
      </c>
    </row>
    <row r="2992" spans="1:9" x14ac:dyDescent="0.2">
      <c r="A2992">
        <v>2016</v>
      </c>
      <c r="B2992">
        <v>3</v>
      </c>
      <c r="C2992" t="s">
        <v>6</v>
      </c>
      <c r="D2992">
        <v>3894</v>
      </c>
      <c r="E2992" t="s">
        <v>17</v>
      </c>
      <c r="F2992">
        <v>11174000</v>
      </c>
      <c r="G2992" s="1">
        <f>+D2992/F2992</f>
        <v>3.4848756040809019E-4</v>
      </c>
      <c r="H2992">
        <f>INDEX($T$21:$T$38, MATCH(E2992, $S$21:$S$38, 0))</f>
        <v>2</v>
      </c>
      <c r="I2992">
        <v>3971</v>
      </c>
    </row>
    <row r="2993" spans="1:9" x14ac:dyDescent="0.2">
      <c r="A2993">
        <v>2013</v>
      </c>
      <c r="B2993">
        <v>12</v>
      </c>
      <c r="C2993" t="s">
        <v>6</v>
      </c>
      <c r="D2993">
        <v>3899</v>
      </c>
      <c r="E2993" t="s">
        <v>17</v>
      </c>
      <c r="F2993">
        <v>11460000</v>
      </c>
      <c r="G2993" s="1">
        <f>+D2993/F2993</f>
        <v>3.4022687609075046E-4</v>
      </c>
      <c r="H2993">
        <f>INDEX($T$21:$T$38, MATCH(E2993, $S$21:$S$38, 0))</f>
        <v>2</v>
      </c>
      <c r="I2993">
        <v>2999</v>
      </c>
    </row>
    <row r="2994" spans="1:9" x14ac:dyDescent="0.2">
      <c r="A2994">
        <v>2009</v>
      </c>
      <c r="B2994">
        <v>11</v>
      </c>
      <c r="C2994" t="s">
        <v>25</v>
      </c>
      <c r="D2994">
        <v>3904</v>
      </c>
      <c r="E2994" t="s">
        <v>16</v>
      </c>
      <c r="F2994">
        <v>11162000</v>
      </c>
      <c r="G2994" s="1">
        <f>+D2994/F2994</f>
        <v>3.4975810786597384E-4</v>
      </c>
      <c r="H2994">
        <f>INDEX($T$21:$T$38, MATCH(E2994, $S$21:$S$38, 0))</f>
        <v>2</v>
      </c>
      <c r="I2994">
        <v>1252</v>
      </c>
    </row>
    <row r="2995" spans="1:9" x14ac:dyDescent="0.2">
      <c r="A2995">
        <v>2009</v>
      </c>
      <c r="B2995">
        <v>7</v>
      </c>
      <c r="C2995" t="s">
        <v>25</v>
      </c>
      <c r="D2995">
        <v>3907</v>
      </c>
      <c r="E2995" t="s">
        <v>16</v>
      </c>
      <c r="F2995">
        <v>11162000</v>
      </c>
      <c r="G2995" s="1">
        <f>+D2995/F2995</f>
        <v>3.5002687690378068E-4</v>
      </c>
      <c r="H2995">
        <f>INDEX($T$21:$T$38, MATCH(E2995, $S$21:$S$38, 0))</f>
        <v>2</v>
      </c>
      <c r="I2995">
        <v>1108</v>
      </c>
    </row>
    <row r="2996" spans="1:9" x14ac:dyDescent="0.2">
      <c r="A2996">
        <v>2007</v>
      </c>
      <c r="B2996">
        <v>9</v>
      </c>
      <c r="C2996" t="s">
        <v>25</v>
      </c>
      <c r="D2996">
        <v>3910</v>
      </c>
      <c r="E2996" t="s">
        <v>16</v>
      </c>
      <c r="F2996">
        <v>11100000</v>
      </c>
      <c r="G2996" s="1">
        <f>+D2996/F2996</f>
        <v>3.5225225225225224E-4</v>
      </c>
      <c r="H2996">
        <f>INDEX($T$21:$T$38, MATCH(E2996, $S$21:$S$38, 0))</f>
        <v>2</v>
      </c>
      <c r="I2996">
        <v>316</v>
      </c>
    </row>
    <row r="2997" spans="1:9" x14ac:dyDescent="0.2">
      <c r="A2997">
        <v>2008</v>
      </c>
      <c r="B2997">
        <v>8</v>
      </c>
      <c r="C2997" t="s">
        <v>25</v>
      </c>
      <c r="D2997">
        <v>3928</v>
      </c>
      <c r="E2997" t="s">
        <v>16</v>
      </c>
      <c r="F2997">
        <v>11165000</v>
      </c>
      <c r="G2997" s="1">
        <f>+D2997/F2997</f>
        <v>3.5181370353784146E-4</v>
      </c>
      <c r="H2997">
        <f>INDEX($T$21:$T$38, MATCH(E2997, $S$21:$S$38, 0))</f>
        <v>2</v>
      </c>
      <c r="I2997">
        <v>712</v>
      </c>
    </row>
    <row r="2998" spans="1:9" x14ac:dyDescent="0.2">
      <c r="A2998">
        <v>2009</v>
      </c>
      <c r="B2998">
        <v>12</v>
      </c>
      <c r="C2998" t="s">
        <v>25</v>
      </c>
      <c r="D2998">
        <v>3934</v>
      </c>
      <c r="E2998" t="s">
        <v>16</v>
      </c>
      <c r="F2998">
        <v>11162000</v>
      </c>
      <c r="G2998" s="1">
        <f>+D2998/F2998</f>
        <v>3.5244579824404227E-4</v>
      </c>
      <c r="H2998">
        <f>INDEX($T$21:$T$38, MATCH(E2998, $S$21:$S$38, 0))</f>
        <v>2</v>
      </c>
      <c r="I2998">
        <v>1288</v>
      </c>
    </row>
    <row r="2999" spans="1:9" x14ac:dyDescent="0.2">
      <c r="A2999">
        <v>2010</v>
      </c>
      <c r="B2999">
        <v>3</v>
      </c>
      <c r="C2999" t="s">
        <v>25</v>
      </c>
      <c r="D2999">
        <v>3935</v>
      </c>
      <c r="E2999" t="s">
        <v>16</v>
      </c>
      <c r="F2999">
        <v>11092000</v>
      </c>
      <c r="G2999" s="1">
        <f>+D2999/F2999</f>
        <v>3.5476018752253876E-4</v>
      </c>
      <c r="H2999">
        <f>INDEX($T$21:$T$38, MATCH(E2999, $S$21:$S$38, 0))</f>
        <v>2</v>
      </c>
      <c r="I2999">
        <v>1396</v>
      </c>
    </row>
    <row r="3000" spans="1:9" x14ac:dyDescent="0.2">
      <c r="A3000">
        <v>2009</v>
      </c>
      <c r="B3000">
        <v>5</v>
      </c>
      <c r="C3000" t="s">
        <v>25</v>
      </c>
      <c r="D3000">
        <v>3940</v>
      </c>
      <c r="E3000" t="s">
        <v>16</v>
      </c>
      <c r="F3000">
        <v>11162000</v>
      </c>
      <c r="G3000" s="1">
        <f>+D3000/F3000</f>
        <v>3.5298333631965595E-4</v>
      </c>
      <c r="H3000">
        <f>INDEX($T$21:$T$38, MATCH(E3000, $S$21:$S$38, 0))</f>
        <v>2</v>
      </c>
      <c r="I3000">
        <v>1036</v>
      </c>
    </row>
    <row r="3001" spans="1:9" x14ac:dyDescent="0.2">
      <c r="A3001">
        <v>2007</v>
      </c>
      <c r="B3001">
        <v>6</v>
      </c>
      <c r="C3001" t="s">
        <v>25</v>
      </c>
      <c r="D3001">
        <v>3941</v>
      </c>
      <c r="E3001" t="s">
        <v>16</v>
      </c>
      <c r="F3001">
        <v>11100000</v>
      </c>
      <c r="G3001" s="1">
        <f>+D3001/F3001</f>
        <v>3.5504504504504502E-4</v>
      </c>
      <c r="H3001">
        <f>INDEX($T$21:$T$38, MATCH(E3001, $S$21:$S$38, 0))</f>
        <v>2</v>
      </c>
      <c r="I3001">
        <v>208</v>
      </c>
    </row>
    <row r="3002" spans="1:9" x14ac:dyDescent="0.2">
      <c r="A3002">
        <v>2007</v>
      </c>
      <c r="B3002">
        <v>11</v>
      </c>
      <c r="C3002" t="s">
        <v>25</v>
      </c>
      <c r="D3002">
        <v>3942</v>
      </c>
      <c r="E3002" t="s">
        <v>16</v>
      </c>
      <c r="F3002">
        <v>11100000</v>
      </c>
      <c r="G3002" s="1">
        <f>+D3002/F3002</f>
        <v>3.5513513513513515E-4</v>
      </c>
      <c r="H3002">
        <f>INDEX($T$21:$T$38, MATCH(E3002, $S$21:$S$38, 0))</f>
        <v>2</v>
      </c>
      <c r="I3002">
        <v>388</v>
      </c>
    </row>
    <row r="3003" spans="1:9" x14ac:dyDescent="0.2">
      <c r="A3003">
        <v>2009</v>
      </c>
      <c r="B3003">
        <v>8</v>
      </c>
      <c r="C3003" t="s">
        <v>25</v>
      </c>
      <c r="D3003">
        <v>3954</v>
      </c>
      <c r="E3003" t="s">
        <v>16</v>
      </c>
      <c r="F3003">
        <v>11162000</v>
      </c>
      <c r="G3003" s="1">
        <f>+D3003/F3003</f>
        <v>3.5423759182942128E-4</v>
      </c>
      <c r="H3003">
        <f>INDEX($T$21:$T$38, MATCH(E3003, $S$21:$S$38, 0))</f>
        <v>2</v>
      </c>
      <c r="I3003">
        <v>1144</v>
      </c>
    </row>
    <row r="3004" spans="1:9" x14ac:dyDescent="0.2">
      <c r="A3004">
        <v>2013</v>
      </c>
      <c r="B3004">
        <v>1</v>
      </c>
      <c r="C3004" t="s">
        <v>6</v>
      </c>
      <c r="D3004">
        <v>3969</v>
      </c>
      <c r="E3004" t="s">
        <v>17</v>
      </c>
      <c r="F3004">
        <v>11460000</v>
      </c>
      <c r="G3004" s="1">
        <f>+D3004/F3004</f>
        <v>3.4633507853403141E-4</v>
      </c>
      <c r="H3004">
        <f>INDEX($T$21:$T$38, MATCH(E3004, $S$21:$S$38, 0))</f>
        <v>2</v>
      </c>
      <c r="I3004">
        <v>2603</v>
      </c>
    </row>
    <row r="3005" spans="1:9" x14ac:dyDescent="0.2">
      <c r="A3005">
        <v>2010</v>
      </c>
      <c r="B3005">
        <v>1</v>
      </c>
      <c r="C3005" t="s">
        <v>25</v>
      </c>
      <c r="D3005">
        <v>3981</v>
      </c>
      <c r="E3005" t="s">
        <v>16</v>
      </c>
      <c r="F3005">
        <v>11092000</v>
      </c>
      <c r="G3005" s="1">
        <f>+D3005/F3005</f>
        <v>3.5890732059141723E-4</v>
      </c>
      <c r="H3005">
        <f>INDEX($T$21:$T$38, MATCH(E3005, $S$21:$S$38, 0))</f>
        <v>2</v>
      </c>
      <c r="I3005">
        <v>1324</v>
      </c>
    </row>
    <row r="3006" spans="1:9" x14ac:dyDescent="0.2">
      <c r="A3006">
        <v>2008</v>
      </c>
      <c r="B3006">
        <v>9</v>
      </c>
      <c r="C3006" t="s">
        <v>6</v>
      </c>
      <c r="D3006">
        <v>3992</v>
      </c>
      <c r="E3006" t="s">
        <v>18</v>
      </c>
      <c r="F3006">
        <v>9442000</v>
      </c>
      <c r="G3006" s="1">
        <f>+D3006/F3006</f>
        <v>4.2279178140224526E-4</v>
      </c>
      <c r="H3006">
        <f>INDEX($T$21:$T$38, MATCH(E3006, $S$21:$S$38, 0))</f>
        <v>2</v>
      </c>
      <c r="I3006">
        <v>732</v>
      </c>
    </row>
    <row r="3007" spans="1:9" x14ac:dyDescent="0.2">
      <c r="A3007">
        <v>2008</v>
      </c>
      <c r="B3007">
        <v>5</v>
      </c>
      <c r="C3007" t="s">
        <v>25</v>
      </c>
      <c r="D3007">
        <v>3994</v>
      </c>
      <c r="E3007" t="s">
        <v>16</v>
      </c>
      <c r="F3007">
        <v>11165000</v>
      </c>
      <c r="G3007" s="1">
        <f>+D3007/F3007</f>
        <v>3.5772503358710254E-4</v>
      </c>
      <c r="H3007">
        <f>INDEX($T$21:$T$38, MATCH(E3007, $S$21:$S$38, 0))</f>
        <v>2</v>
      </c>
      <c r="I3007">
        <v>604</v>
      </c>
    </row>
    <row r="3008" spans="1:9" x14ac:dyDescent="0.2">
      <c r="A3008">
        <v>2007</v>
      </c>
      <c r="B3008">
        <v>4</v>
      </c>
      <c r="C3008" t="s">
        <v>25</v>
      </c>
      <c r="D3008">
        <v>3996</v>
      </c>
      <c r="E3008" t="s">
        <v>16</v>
      </c>
      <c r="F3008">
        <v>11100000</v>
      </c>
      <c r="G3008" s="1">
        <f>+D3008/F3008</f>
        <v>3.6000000000000002E-4</v>
      </c>
      <c r="H3008">
        <f>INDEX($T$21:$T$38, MATCH(E3008, $S$21:$S$38, 0))</f>
        <v>2</v>
      </c>
      <c r="I3008">
        <v>136</v>
      </c>
    </row>
    <row r="3009" spans="1:9" x14ac:dyDescent="0.2">
      <c r="A3009">
        <v>2007</v>
      </c>
      <c r="B3009">
        <v>7</v>
      </c>
      <c r="C3009" t="s">
        <v>25</v>
      </c>
      <c r="D3009">
        <v>3996</v>
      </c>
      <c r="E3009" t="s">
        <v>16</v>
      </c>
      <c r="F3009">
        <v>11100000</v>
      </c>
      <c r="G3009" s="1">
        <f>+D3009/F3009</f>
        <v>3.6000000000000002E-4</v>
      </c>
      <c r="H3009">
        <f>INDEX($T$21:$T$38, MATCH(E3009, $S$21:$S$38, 0))</f>
        <v>2</v>
      </c>
      <c r="I3009">
        <v>244</v>
      </c>
    </row>
    <row r="3010" spans="1:9" x14ac:dyDescent="0.2">
      <c r="A3010">
        <v>2007</v>
      </c>
      <c r="B3010">
        <v>8</v>
      </c>
      <c r="C3010" t="s">
        <v>25</v>
      </c>
      <c r="D3010">
        <v>3998</v>
      </c>
      <c r="E3010" t="s">
        <v>16</v>
      </c>
      <c r="F3010">
        <v>11100000</v>
      </c>
      <c r="G3010" s="1">
        <f>+D3010/F3010</f>
        <v>3.6018018018018017E-4</v>
      </c>
      <c r="H3010">
        <f>INDEX($T$21:$T$38, MATCH(E3010, $S$21:$S$38, 0))</f>
        <v>2</v>
      </c>
      <c r="I3010">
        <v>280</v>
      </c>
    </row>
    <row r="3011" spans="1:9" x14ac:dyDescent="0.2">
      <c r="A3011">
        <v>2015</v>
      </c>
      <c r="B3011">
        <v>1</v>
      </c>
      <c r="C3011" t="s">
        <v>6</v>
      </c>
      <c r="D3011">
        <v>4002</v>
      </c>
      <c r="E3011" t="s">
        <v>17</v>
      </c>
      <c r="F3011">
        <v>11387000</v>
      </c>
      <c r="G3011" s="1">
        <f>+D3011/F3011</f>
        <v>3.5145341178536926E-4</v>
      </c>
      <c r="H3011">
        <f>INDEX($T$21:$T$38, MATCH(E3011, $S$21:$S$38, 0))</f>
        <v>2</v>
      </c>
      <c r="I3011">
        <v>3467</v>
      </c>
    </row>
    <row r="3012" spans="1:9" x14ac:dyDescent="0.2">
      <c r="A3012">
        <v>2009</v>
      </c>
      <c r="B3012">
        <v>3</v>
      </c>
      <c r="C3012" t="s">
        <v>25</v>
      </c>
      <c r="D3012">
        <v>4004</v>
      </c>
      <c r="E3012" t="s">
        <v>16</v>
      </c>
      <c r="F3012">
        <v>11162000</v>
      </c>
      <c r="G3012" s="1">
        <f>+D3012/F3012</f>
        <v>3.5871707579286866E-4</v>
      </c>
      <c r="H3012">
        <f>INDEX($T$21:$T$38, MATCH(E3012, $S$21:$S$38, 0))</f>
        <v>2</v>
      </c>
      <c r="I3012">
        <v>964</v>
      </c>
    </row>
    <row r="3013" spans="1:9" x14ac:dyDescent="0.2">
      <c r="A3013">
        <v>2009</v>
      </c>
      <c r="B3013">
        <v>10</v>
      </c>
      <c r="C3013" t="s">
        <v>25</v>
      </c>
      <c r="D3013">
        <v>4010</v>
      </c>
      <c r="E3013" t="s">
        <v>16</v>
      </c>
      <c r="F3013">
        <v>11162000</v>
      </c>
      <c r="G3013" s="1">
        <f>+D3013/F3013</f>
        <v>3.5925461386848235E-4</v>
      </c>
      <c r="H3013">
        <f>INDEX($T$21:$T$38, MATCH(E3013, $S$21:$S$38, 0))</f>
        <v>2</v>
      </c>
      <c r="I3013">
        <v>1216</v>
      </c>
    </row>
    <row r="3014" spans="1:9" x14ac:dyDescent="0.2">
      <c r="A3014">
        <v>2007</v>
      </c>
      <c r="B3014">
        <v>5</v>
      </c>
      <c r="C3014" t="s">
        <v>25</v>
      </c>
      <c r="D3014">
        <v>4017</v>
      </c>
      <c r="E3014" t="s">
        <v>16</v>
      </c>
      <c r="F3014">
        <v>11100000</v>
      </c>
      <c r="G3014" s="1">
        <f>+D3014/F3014</f>
        <v>3.6189189189189187E-4</v>
      </c>
      <c r="H3014">
        <f>INDEX($T$21:$T$38, MATCH(E3014, $S$21:$S$38, 0))</f>
        <v>2</v>
      </c>
      <c r="I3014">
        <v>172</v>
      </c>
    </row>
    <row r="3015" spans="1:9" x14ac:dyDescent="0.2">
      <c r="A3015">
        <v>2011</v>
      </c>
      <c r="B3015">
        <v>1</v>
      </c>
      <c r="C3015" t="s">
        <v>25</v>
      </c>
      <c r="D3015">
        <v>4020</v>
      </c>
      <c r="E3015" t="s">
        <v>16</v>
      </c>
      <c r="F3015">
        <v>10800000</v>
      </c>
      <c r="G3015" s="1">
        <f>+D3015/F3015</f>
        <v>3.7222222222222225E-4</v>
      </c>
      <c r="H3015">
        <f>INDEX($T$21:$T$38, MATCH(E3015, $S$21:$S$38, 0))</f>
        <v>2</v>
      </c>
      <c r="I3015">
        <v>1756</v>
      </c>
    </row>
    <row r="3016" spans="1:9" x14ac:dyDescent="0.2">
      <c r="A3016">
        <v>2007</v>
      </c>
      <c r="B3016">
        <v>9</v>
      </c>
      <c r="C3016" t="s">
        <v>6</v>
      </c>
      <c r="D3016">
        <v>4023</v>
      </c>
      <c r="E3016" t="s">
        <v>18</v>
      </c>
      <c r="F3016">
        <v>9342000</v>
      </c>
      <c r="G3016" s="1">
        <f>+D3016/F3016</f>
        <v>4.3063583815028904E-4</v>
      </c>
      <c r="H3016">
        <f>INDEX($T$21:$T$38, MATCH(E3016, $S$21:$S$38, 0))</f>
        <v>2</v>
      </c>
      <c r="I3016">
        <v>300</v>
      </c>
    </row>
    <row r="3017" spans="1:9" x14ac:dyDescent="0.2">
      <c r="A3017">
        <v>2008</v>
      </c>
      <c r="B3017">
        <v>12</v>
      </c>
      <c r="C3017" t="s">
        <v>25</v>
      </c>
      <c r="D3017">
        <v>4026</v>
      </c>
      <c r="E3017" t="s">
        <v>16</v>
      </c>
      <c r="F3017">
        <v>11165000</v>
      </c>
      <c r="G3017" s="1">
        <f>+D3017/F3017</f>
        <v>3.6059113300492609E-4</v>
      </c>
      <c r="H3017">
        <f>INDEX($T$21:$T$38, MATCH(E3017, $S$21:$S$38, 0))</f>
        <v>2</v>
      </c>
      <c r="I3017">
        <v>856</v>
      </c>
    </row>
    <row r="3018" spans="1:9" x14ac:dyDescent="0.2">
      <c r="A3018">
        <v>2008</v>
      </c>
      <c r="B3018">
        <v>4</v>
      </c>
      <c r="C3018" t="s">
        <v>25</v>
      </c>
      <c r="D3018">
        <v>4035</v>
      </c>
      <c r="E3018" t="s">
        <v>16</v>
      </c>
      <c r="F3018">
        <v>11165000</v>
      </c>
      <c r="G3018" s="1">
        <f>+D3018/F3018</f>
        <v>3.6139722346618898E-4</v>
      </c>
      <c r="H3018">
        <f>INDEX($T$21:$T$38, MATCH(E3018, $S$21:$S$38, 0))</f>
        <v>2</v>
      </c>
      <c r="I3018">
        <v>568</v>
      </c>
    </row>
    <row r="3019" spans="1:9" x14ac:dyDescent="0.2">
      <c r="A3019">
        <v>2007</v>
      </c>
      <c r="B3019">
        <v>10</v>
      </c>
      <c r="C3019" t="s">
        <v>25</v>
      </c>
      <c r="D3019">
        <v>4044</v>
      </c>
      <c r="E3019" t="s">
        <v>16</v>
      </c>
      <c r="F3019">
        <v>11100000</v>
      </c>
      <c r="G3019" s="1">
        <f>+D3019/F3019</f>
        <v>3.643243243243243E-4</v>
      </c>
      <c r="H3019">
        <f>INDEX($T$21:$T$38, MATCH(E3019, $S$21:$S$38, 0))</f>
        <v>2</v>
      </c>
      <c r="I3019">
        <v>352</v>
      </c>
    </row>
    <row r="3020" spans="1:9" x14ac:dyDescent="0.2">
      <c r="A3020">
        <v>2007</v>
      </c>
      <c r="B3020">
        <v>6</v>
      </c>
      <c r="C3020" t="s">
        <v>6</v>
      </c>
      <c r="D3020">
        <v>4072</v>
      </c>
      <c r="E3020" t="s">
        <v>18</v>
      </c>
      <c r="F3020">
        <v>9342000</v>
      </c>
      <c r="G3020" s="1">
        <f>+D3020/F3020</f>
        <v>4.3588096767287519E-4</v>
      </c>
      <c r="H3020">
        <f>INDEX($T$21:$T$38, MATCH(E3020, $S$21:$S$38, 0))</f>
        <v>2</v>
      </c>
      <c r="I3020">
        <v>192</v>
      </c>
    </row>
    <row r="3021" spans="1:9" x14ac:dyDescent="0.2">
      <c r="A3021">
        <v>2008</v>
      </c>
      <c r="B3021">
        <v>6</v>
      </c>
      <c r="C3021" t="s">
        <v>6</v>
      </c>
      <c r="D3021">
        <v>4073</v>
      </c>
      <c r="E3021" t="s">
        <v>18</v>
      </c>
      <c r="F3021">
        <v>9442000</v>
      </c>
      <c r="G3021" s="1">
        <f>+D3021/F3021</f>
        <v>4.3137047235755139E-4</v>
      </c>
      <c r="H3021">
        <f>INDEX($T$21:$T$38, MATCH(E3021, $S$21:$S$38, 0))</f>
        <v>2</v>
      </c>
      <c r="I3021">
        <v>624</v>
      </c>
    </row>
    <row r="3022" spans="1:9" x14ac:dyDescent="0.2">
      <c r="A3022">
        <v>2007</v>
      </c>
      <c r="B3022">
        <v>12</v>
      </c>
      <c r="C3022" t="s">
        <v>25</v>
      </c>
      <c r="D3022">
        <v>4081</v>
      </c>
      <c r="E3022" t="s">
        <v>16</v>
      </c>
      <c r="F3022">
        <v>11100000</v>
      </c>
      <c r="G3022" s="1">
        <f>+D3022/F3022</f>
        <v>3.6765765765765768E-4</v>
      </c>
      <c r="H3022">
        <f>INDEX($T$21:$T$38, MATCH(E3022, $S$21:$S$38, 0))</f>
        <v>2</v>
      </c>
      <c r="I3022">
        <v>424</v>
      </c>
    </row>
    <row r="3023" spans="1:9" x14ac:dyDescent="0.2">
      <c r="A3023">
        <v>2008</v>
      </c>
      <c r="B3023">
        <v>7</v>
      </c>
      <c r="C3023" t="s">
        <v>6</v>
      </c>
      <c r="D3023">
        <v>4085</v>
      </c>
      <c r="E3023" t="s">
        <v>18</v>
      </c>
      <c r="F3023">
        <v>9442000</v>
      </c>
      <c r="G3023" s="1">
        <f>+D3023/F3023</f>
        <v>4.3264138953611522E-4</v>
      </c>
      <c r="H3023">
        <f>INDEX($T$21:$T$38, MATCH(E3023, $S$21:$S$38, 0))</f>
        <v>2</v>
      </c>
      <c r="I3023">
        <v>660</v>
      </c>
    </row>
    <row r="3024" spans="1:9" x14ac:dyDescent="0.2">
      <c r="A3024">
        <v>2009</v>
      </c>
      <c r="B3024">
        <v>1</v>
      </c>
      <c r="C3024" t="s">
        <v>25</v>
      </c>
      <c r="D3024">
        <v>4102</v>
      </c>
      <c r="E3024" t="s">
        <v>16</v>
      </c>
      <c r="F3024">
        <v>11162000</v>
      </c>
      <c r="G3024" s="1">
        <f>+D3024/F3024</f>
        <v>3.6749686436122559E-4</v>
      </c>
      <c r="H3024">
        <f>INDEX($T$21:$T$38, MATCH(E3024, $S$21:$S$38, 0))</f>
        <v>2</v>
      </c>
      <c r="I3024">
        <v>892</v>
      </c>
    </row>
    <row r="3025" spans="1:9" x14ac:dyDescent="0.2">
      <c r="A3025">
        <v>2008</v>
      </c>
      <c r="B3025">
        <v>3</v>
      </c>
      <c r="C3025" t="s">
        <v>25</v>
      </c>
      <c r="D3025">
        <v>4120</v>
      </c>
      <c r="E3025" t="s">
        <v>16</v>
      </c>
      <c r="F3025">
        <v>11165000</v>
      </c>
      <c r="G3025" s="1">
        <f>+D3025/F3025</f>
        <v>3.6901030004478282E-4</v>
      </c>
      <c r="H3025">
        <f>INDEX($T$21:$T$38, MATCH(E3025, $S$21:$S$38, 0))</f>
        <v>2</v>
      </c>
      <c r="I3025">
        <v>532</v>
      </c>
    </row>
    <row r="3026" spans="1:9" x14ac:dyDescent="0.2">
      <c r="A3026">
        <v>2008</v>
      </c>
      <c r="B3026">
        <v>2</v>
      </c>
      <c r="C3026" t="s">
        <v>25</v>
      </c>
      <c r="D3026">
        <v>4129</v>
      </c>
      <c r="E3026" t="s">
        <v>16</v>
      </c>
      <c r="F3026">
        <v>11165000</v>
      </c>
      <c r="G3026" s="1">
        <f>+D3026/F3026</f>
        <v>3.6981639050604566E-4</v>
      </c>
      <c r="H3026">
        <f>INDEX($T$21:$T$38, MATCH(E3026, $S$21:$S$38, 0))</f>
        <v>2</v>
      </c>
      <c r="I3026">
        <v>496</v>
      </c>
    </row>
    <row r="3027" spans="1:9" x14ac:dyDescent="0.2">
      <c r="A3027">
        <v>2007</v>
      </c>
      <c r="B3027">
        <v>1</v>
      </c>
      <c r="C3027" t="s">
        <v>25</v>
      </c>
      <c r="D3027">
        <v>4132</v>
      </c>
      <c r="E3027" t="s">
        <v>16</v>
      </c>
      <c r="F3027">
        <v>11100000</v>
      </c>
      <c r="G3027" s="1">
        <f>+D3027/F3027</f>
        <v>3.7225225225225223E-4</v>
      </c>
      <c r="H3027">
        <f>INDEX($T$21:$T$38, MATCH(E3027, $S$21:$S$38, 0))</f>
        <v>2</v>
      </c>
      <c r="I3027">
        <v>28</v>
      </c>
    </row>
    <row r="3028" spans="1:9" x14ac:dyDescent="0.2">
      <c r="A3028">
        <v>2007</v>
      </c>
      <c r="B3028">
        <v>7</v>
      </c>
      <c r="C3028" t="s">
        <v>6</v>
      </c>
      <c r="D3028">
        <v>4134</v>
      </c>
      <c r="E3028" t="s">
        <v>18</v>
      </c>
      <c r="F3028">
        <v>9342000</v>
      </c>
      <c r="G3028" s="1">
        <f>+D3028/F3028</f>
        <v>4.4251766217084134E-4</v>
      </c>
      <c r="H3028">
        <f>INDEX($T$21:$T$38, MATCH(E3028, $S$21:$S$38, 0))</f>
        <v>2</v>
      </c>
      <c r="I3028">
        <v>228</v>
      </c>
    </row>
    <row r="3029" spans="1:9" x14ac:dyDescent="0.2">
      <c r="A3029">
        <v>2009</v>
      </c>
      <c r="B3029">
        <v>6</v>
      </c>
      <c r="C3029" t="s">
        <v>6</v>
      </c>
      <c r="D3029">
        <v>4147</v>
      </c>
      <c r="E3029" t="s">
        <v>18</v>
      </c>
      <c r="F3029">
        <v>9671000</v>
      </c>
      <c r="G3029" s="1">
        <f>+D3029/F3029</f>
        <v>4.2880777582463036E-4</v>
      </c>
      <c r="H3029">
        <f>INDEX($T$21:$T$38, MATCH(E3029, $S$21:$S$38, 0))</f>
        <v>2</v>
      </c>
      <c r="I3029">
        <v>1056</v>
      </c>
    </row>
    <row r="3030" spans="1:9" x14ac:dyDescent="0.2">
      <c r="A3030">
        <v>2007</v>
      </c>
      <c r="B3030">
        <v>8</v>
      </c>
      <c r="C3030" t="s">
        <v>6</v>
      </c>
      <c r="D3030">
        <v>4155</v>
      </c>
      <c r="E3030" t="s">
        <v>18</v>
      </c>
      <c r="F3030">
        <v>9342000</v>
      </c>
      <c r="G3030" s="1">
        <f>+D3030/F3030</f>
        <v>4.4476557482337831E-4</v>
      </c>
      <c r="H3030">
        <f>INDEX($T$21:$T$38, MATCH(E3030, $S$21:$S$38, 0))</f>
        <v>2</v>
      </c>
      <c r="I3030">
        <v>264</v>
      </c>
    </row>
    <row r="3031" spans="1:9" x14ac:dyDescent="0.2">
      <c r="A3031">
        <v>2008</v>
      </c>
      <c r="B3031">
        <v>1</v>
      </c>
      <c r="C3031" t="s">
        <v>25</v>
      </c>
      <c r="D3031">
        <v>4167</v>
      </c>
      <c r="E3031" t="s">
        <v>16</v>
      </c>
      <c r="F3031">
        <v>11165000</v>
      </c>
      <c r="G3031" s="1">
        <f>+D3031/F3031</f>
        <v>3.7321988356471113E-4</v>
      </c>
      <c r="H3031">
        <f>INDEX($T$21:$T$38, MATCH(E3031, $S$21:$S$38, 0))</f>
        <v>2</v>
      </c>
      <c r="I3031">
        <v>460</v>
      </c>
    </row>
    <row r="3032" spans="1:9" x14ac:dyDescent="0.2">
      <c r="A3032">
        <v>2009</v>
      </c>
      <c r="B3032">
        <v>7</v>
      </c>
      <c r="C3032" t="s">
        <v>6</v>
      </c>
      <c r="D3032">
        <v>4168</v>
      </c>
      <c r="E3032" t="s">
        <v>18</v>
      </c>
      <c r="F3032">
        <v>9671000</v>
      </c>
      <c r="G3032" s="1">
        <f>+D3032/F3032</f>
        <v>4.3097921621342158E-4</v>
      </c>
      <c r="H3032">
        <f>INDEX($T$21:$T$38, MATCH(E3032, $S$21:$S$38, 0))</f>
        <v>2</v>
      </c>
      <c r="I3032">
        <v>1092</v>
      </c>
    </row>
    <row r="3033" spans="1:9" x14ac:dyDescent="0.2">
      <c r="A3033">
        <v>2008</v>
      </c>
      <c r="B3033">
        <v>11</v>
      </c>
      <c r="C3033" t="s">
        <v>6</v>
      </c>
      <c r="D3033">
        <v>4175</v>
      </c>
      <c r="E3033" t="s">
        <v>18</v>
      </c>
      <c r="F3033">
        <v>9442000</v>
      </c>
      <c r="G3033" s="1">
        <f>+D3033/F3033</f>
        <v>4.4217326837534422E-4</v>
      </c>
      <c r="H3033">
        <f>INDEX($T$21:$T$38, MATCH(E3033, $S$21:$S$38, 0))</f>
        <v>2</v>
      </c>
      <c r="I3033">
        <v>804</v>
      </c>
    </row>
    <row r="3034" spans="1:9" x14ac:dyDescent="0.2">
      <c r="A3034">
        <v>2010</v>
      </c>
      <c r="B3034">
        <v>6</v>
      </c>
      <c r="C3034" t="s">
        <v>6</v>
      </c>
      <c r="D3034">
        <v>4187</v>
      </c>
      <c r="E3034" t="s">
        <v>18</v>
      </c>
      <c r="F3034">
        <v>9854000</v>
      </c>
      <c r="G3034" s="1">
        <f>+D3034/F3034</f>
        <v>4.2490359244976657E-4</v>
      </c>
      <c r="H3034">
        <f>INDEX($T$21:$T$38, MATCH(E3034, $S$21:$S$38, 0))</f>
        <v>2</v>
      </c>
      <c r="I3034">
        <v>1488</v>
      </c>
    </row>
    <row r="3035" spans="1:9" x14ac:dyDescent="0.2">
      <c r="A3035">
        <v>2007</v>
      </c>
      <c r="B3035">
        <v>3</v>
      </c>
      <c r="C3035" t="s">
        <v>25</v>
      </c>
      <c r="D3035">
        <v>4188</v>
      </c>
      <c r="E3035" t="s">
        <v>16</v>
      </c>
      <c r="F3035">
        <v>11100000</v>
      </c>
      <c r="G3035" s="1">
        <f>+D3035/F3035</f>
        <v>3.7729729729729731E-4</v>
      </c>
      <c r="H3035">
        <f>INDEX($T$21:$T$38, MATCH(E3035, $S$21:$S$38, 0))</f>
        <v>2</v>
      </c>
      <c r="I3035">
        <v>100</v>
      </c>
    </row>
    <row r="3036" spans="1:9" x14ac:dyDescent="0.2">
      <c r="A3036">
        <v>2007</v>
      </c>
      <c r="B3036">
        <v>2</v>
      </c>
      <c r="C3036" t="s">
        <v>6</v>
      </c>
      <c r="D3036">
        <v>4201</v>
      </c>
      <c r="E3036" t="s">
        <v>18</v>
      </c>
      <c r="F3036">
        <v>9342000</v>
      </c>
      <c r="G3036" s="1">
        <f>+D3036/F3036</f>
        <v>4.4968957396703061E-4</v>
      </c>
      <c r="H3036">
        <f>INDEX($T$21:$T$38, MATCH(E3036, $S$21:$S$38, 0))</f>
        <v>2</v>
      </c>
      <c r="I3036">
        <v>48</v>
      </c>
    </row>
    <row r="3037" spans="1:9" x14ac:dyDescent="0.2">
      <c r="A3037">
        <v>2008</v>
      </c>
      <c r="B3037">
        <v>5</v>
      </c>
      <c r="C3037" t="s">
        <v>6</v>
      </c>
      <c r="D3037">
        <v>4204</v>
      </c>
      <c r="E3037" t="s">
        <v>18</v>
      </c>
      <c r="F3037">
        <v>9442000</v>
      </c>
      <c r="G3037" s="1">
        <f>+D3037/F3037</f>
        <v>4.4524465155687353E-4</v>
      </c>
      <c r="H3037">
        <f>INDEX($T$21:$T$38, MATCH(E3037, $S$21:$S$38, 0))</f>
        <v>2</v>
      </c>
      <c r="I3037">
        <v>588</v>
      </c>
    </row>
    <row r="3038" spans="1:9" x14ac:dyDescent="0.2">
      <c r="A3038">
        <v>2009</v>
      </c>
      <c r="B3038">
        <v>8</v>
      </c>
      <c r="C3038" t="s">
        <v>6</v>
      </c>
      <c r="D3038">
        <v>4206</v>
      </c>
      <c r="E3038" t="s">
        <v>18</v>
      </c>
      <c r="F3038">
        <v>9671000</v>
      </c>
      <c r="G3038" s="1">
        <f>+D3038/F3038</f>
        <v>4.3490848929790093E-4</v>
      </c>
      <c r="H3038">
        <f>INDEX($T$21:$T$38, MATCH(E3038, $S$21:$S$38, 0))</f>
        <v>2</v>
      </c>
      <c r="I3038">
        <v>1128</v>
      </c>
    </row>
    <row r="3039" spans="1:9" x14ac:dyDescent="0.2">
      <c r="A3039">
        <v>2007</v>
      </c>
      <c r="B3039">
        <v>5</v>
      </c>
      <c r="C3039" t="s">
        <v>6</v>
      </c>
      <c r="D3039">
        <v>4211</v>
      </c>
      <c r="E3039" t="s">
        <v>18</v>
      </c>
      <c r="F3039">
        <v>9342000</v>
      </c>
      <c r="G3039" s="1">
        <f>+D3039/F3039</f>
        <v>4.5076000856347678E-4</v>
      </c>
      <c r="H3039">
        <f>INDEX($T$21:$T$38, MATCH(E3039, $S$21:$S$38, 0))</f>
        <v>2</v>
      </c>
      <c r="I3039">
        <v>156</v>
      </c>
    </row>
    <row r="3040" spans="1:9" x14ac:dyDescent="0.2">
      <c r="A3040">
        <v>2008</v>
      </c>
      <c r="B3040">
        <v>4</v>
      </c>
      <c r="C3040" t="s">
        <v>6</v>
      </c>
      <c r="D3040">
        <v>4218</v>
      </c>
      <c r="E3040" t="s">
        <v>18</v>
      </c>
      <c r="F3040">
        <v>9442000</v>
      </c>
      <c r="G3040" s="1">
        <f>+D3040/F3040</f>
        <v>4.4672738826519805E-4</v>
      </c>
      <c r="H3040">
        <f>INDEX($T$21:$T$38, MATCH(E3040, $S$21:$S$38, 0))</f>
        <v>2</v>
      </c>
      <c r="I3040">
        <v>552</v>
      </c>
    </row>
    <row r="3041" spans="1:9" x14ac:dyDescent="0.2">
      <c r="A3041">
        <v>2014</v>
      </c>
      <c r="B3041">
        <v>1</v>
      </c>
      <c r="C3041" t="s">
        <v>6</v>
      </c>
      <c r="D3041">
        <v>4219</v>
      </c>
      <c r="E3041" t="s">
        <v>17</v>
      </c>
      <c r="F3041">
        <v>11447000</v>
      </c>
      <c r="G3041" s="1">
        <f>+D3041/F3041</f>
        <v>3.6856818380361669E-4</v>
      </c>
      <c r="H3041">
        <f>INDEX($T$21:$T$38, MATCH(E3041, $S$21:$S$38, 0))</f>
        <v>2</v>
      </c>
      <c r="I3041">
        <v>3035</v>
      </c>
    </row>
    <row r="3042" spans="1:9" x14ac:dyDescent="0.2">
      <c r="A3042">
        <v>2008</v>
      </c>
      <c r="B3042">
        <v>8</v>
      </c>
      <c r="C3042" t="s">
        <v>6</v>
      </c>
      <c r="D3042">
        <v>4221</v>
      </c>
      <c r="E3042" t="s">
        <v>18</v>
      </c>
      <c r="F3042">
        <v>9442000</v>
      </c>
      <c r="G3042" s="1">
        <f>+D3042/F3042</f>
        <v>4.4704511755983901E-4</v>
      </c>
      <c r="H3042">
        <f>INDEX($T$21:$T$38, MATCH(E3042, $S$21:$S$38, 0))</f>
        <v>2</v>
      </c>
      <c r="I3042">
        <v>696</v>
      </c>
    </row>
    <row r="3043" spans="1:9" x14ac:dyDescent="0.2">
      <c r="A3043">
        <v>2009</v>
      </c>
      <c r="B3043">
        <v>5</v>
      </c>
      <c r="C3043" t="s">
        <v>6</v>
      </c>
      <c r="D3043">
        <v>4225</v>
      </c>
      <c r="E3043" t="s">
        <v>18</v>
      </c>
      <c r="F3043">
        <v>9671000</v>
      </c>
      <c r="G3043" s="1">
        <f>+D3043/F3043</f>
        <v>4.3687312584014061E-4</v>
      </c>
      <c r="H3043">
        <f>INDEX($T$21:$T$38, MATCH(E3043, $S$21:$S$38, 0))</f>
        <v>2</v>
      </c>
      <c r="I3043">
        <v>1020</v>
      </c>
    </row>
    <row r="3044" spans="1:9" x14ac:dyDescent="0.2">
      <c r="A3044">
        <v>2007</v>
      </c>
      <c r="B3044">
        <v>4</v>
      </c>
      <c r="C3044" t="s">
        <v>6</v>
      </c>
      <c r="D3044">
        <v>4228</v>
      </c>
      <c r="E3044" t="s">
        <v>18</v>
      </c>
      <c r="F3044">
        <v>9342000</v>
      </c>
      <c r="G3044" s="1">
        <f>+D3044/F3044</f>
        <v>4.5257974737743521E-4</v>
      </c>
      <c r="H3044">
        <f>INDEX($T$21:$T$38, MATCH(E3044, $S$21:$S$38, 0))</f>
        <v>2</v>
      </c>
      <c r="I3044">
        <v>120</v>
      </c>
    </row>
    <row r="3045" spans="1:9" x14ac:dyDescent="0.2">
      <c r="A3045">
        <v>2009</v>
      </c>
      <c r="B3045">
        <v>2</v>
      </c>
      <c r="C3045" t="s">
        <v>6</v>
      </c>
      <c r="D3045">
        <v>4251</v>
      </c>
      <c r="E3045" t="s">
        <v>18</v>
      </c>
      <c r="F3045">
        <v>9671000</v>
      </c>
      <c r="G3045" s="1">
        <f>+D3045/F3045</f>
        <v>4.3956157584531071E-4</v>
      </c>
      <c r="H3045">
        <f>INDEX($T$21:$T$38, MATCH(E3045, $S$21:$S$38, 0))</f>
        <v>2</v>
      </c>
      <c r="I3045">
        <v>912</v>
      </c>
    </row>
    <row r="3046" spans="1:9" x14ac:dyDescent="0.2">
      <c r="A3046">
        <v>2007</v>
      </c>
      <c r="B3046">
        <v>11</v>
      </c>
      <c r="C3046" t="s">
        <v>6</v>
      </c>
      <c r="D3046">
        <v>4258</v>
      </c>
      <c r="E3046" t="s">
        <v>18</v>
      </c>
      <c r="F3046">
        <v>9342000</v>
      </c>
      <c r="G3046" s="1">
        <f>+D3046/F3046</f>
        <v>4.5579105116677371E-4</v>
      </c>
      <c r="H3046">
        <f>INDEX($T$21:$T$38, MATCH(E3046, $S$21:$S$38, 0))</f>
        <v>2</v>
      </c>
      <c r="I3046">
        <v>372</v>
      </c>
    </row>
    <row r="3047" spans="1:9" x14ac:dyDescent="0.2">
      <c r="A3047">
        <v>2007</v>
      </c>
      <c r="B3047">
        <v>10</v>
      </c>
      <c r="C3047" t="s">
        <v>6</v>
      </c>
      <c r="D3047">
        <v>4273</v>
      </c>
      <c r="E3047" t="s">
        <v>18</v>
      </c>
      <c r="F3047">
        <v>9342000</v>
      </c>
      <c r="G3047" s="1">
        <f>+D3047/F3047</f>
        <v>4.5739670306144294E-4</v>
      </c>
      <c r="H3047">
        <f>INDEX($T$21:$T$38, MATCH(E3047, $S$21:$S$38, 0))</f>
        <v>2</v>
      </c>
      <c r="I3047">
        <v>336</v>
      </c>
    </row>
    <row r="3048" spans="1:9" x14ac:dyDescent="0.2">
      <c r="A3048">
        <v>2009</v>
      </c>
      <c r="B3048">
        <v>9</v>
      </c>
      <c r="C3048" t="s">
        <v>6</v>
      </c>
      <c r="D3048">
        <v>4281</v>
      </c>
      <c r="E3048" t="s">
        <v>18</v>
      </c>
      <c r="F3048">
        <v>9671000</v>
      </c>
      <c r="G3048" s="1">
        <f>+D3048/F3048</f>
        <v>4.426636335435839E-4</v>
      </c>
      <c r="H3048">
        <f>INDEX($T$21:$T$38, MATCH(E3048, $S$21:$S$38, 0))</f>
        <v>2</v>
      </c>
      <c r="I3048">
        <v>1164</v>
      </c>
    </row>
    <row r="3049" spans="1:9" x14ac:dyDescent="0.2">
      <c r="A3049">
        <v>2010</v>
      </c>
      <c r="B3049">
        <v>2</v>
      </c>
      <c r="C3049" t="s">
        <v>6</v>
      </c>
      <c r="D3049">
        <v>4287</v>
      </c>
      <c r="E3049" t="s">
        <v>18</v>
      </c>
      <c r="F3049">
        <v>9854000</v>
      </c>
      <c r="G3049" s="1">
        <f>+D3049/F3049</f>
        <v>4.3505175563223055E-4</v>
      </c>
      <c r="H3049">
        <f>INDEX($T$21:$T$38, MATCH(E3049, $S$21:$S$38, 0))</f>
        <v>2</v>
      </c>
      <c r="I3049">
        <v>1344</v>
      </c>
    </row>
    <row r="3050" spans="1:9" x14ac:dyDescent="0.2">
      <c r="A3050">
        <v>2010</v>
      </c>
      <c r="B3050">
        <v>4</v>
      </c>
      <c r="C3050" t="s">
        <v>6</v>
      </c>
      <c r="D3050">
        <v>4289</v>
      </c>
      <c r="E3050" t="s">
        <v>18</v>
      </c>
      <c r="F3050">
        <v>9854000</v>
      </c>
      <c r="G3050" s="1">
        <f>+D3050/F3050</f>
        <v>4.3525471889587983E-4</v>
      </c>
      <c r="H3050">
        <f>INDEX($T$21:$T$38, MATCH(E3050, $S$21:$S$38, 0))</f>
        <v>2</v>
      </c>
      <c r="I3050">
        <v>1416</v>
      </c>
    </row>
    <row r="3051" spans="1:9" x14ac:dyDescent="0.2">
      <c r="A3051">
        <v>2010</v>
      </c>
      <c r="B3051">
        <v>9</v>
      </c>
      <c r="C3051" t="s">
        <v>6</v>
      </c>
      <c r="D3051">
        <v>4292</v>
      </c>
      <c r="E3051" t="s">
        <v>18</v>
      </c>
      <c r="F3051">
        <v>9854000</v>
      </c>
      <c r="G3051" s="1">
        <f>+D3051/F3051</f>
        <v>4.3555916379135377E-4</v>
      </c>
      <c r="H3051">
        <f>INDEX($T$21:$T$38, MATCH(E3051, $S$21:$S$38, 0))</f>
        <v>2</v>
      </c>
      <c r="I3051">
        <v>1596</v>
      </c>
    </row>
    <row r="3052" spans="1:9" x14ac:dyDescent="0.2">
      <c r="A3052">
        <v>2010</v>
      </c>
      <c r="B3052">
        <v>8</v>
      </c>
      <c r="C3052" t="s">
        <v>6</v>
      </c>
      <c r="D3052">
        <v>4317</v>
      </c>
      <c r="E3052" t="s">
        <v>18</v>
      </c>
      <c r="F3052">
        <v>9854000</v>
      </c>
      <c r="G3052" s="1">
        <f>+D3052/F3052</f>
        <v>4.3809620458696978E-4</v>
      </c>
      <c r="H3052">
        <f>INDEX($T$21:$T$38, MATCH(E3052, $S$21:$S$38, 0))</f>
        <v>2</v>
      </c>
      <c r="I3052">
        <v>1560</v>
      </c>
    </row>
    <row r="3053" spans="1:9" x14ac:dyDescent="0.2">
      <c r="A3053">
        <v>2008</v>
      </c>
      <c r="B3053">
        <v>10</v>
      </c>
      <c r="C3053" t="s">
        <v>6</v>
      </c>
      <c r="D3053">
        <v>4321</v>
      </c>
      <c r="E3053" t="s">
        <v>18</v>
      </c>
      <c r="F3053">
        <v>9442000</v>
      </c>
      <c r="G3053" s="1">
        <f>+D3053/F3053</f>
        <v>4.576360940478712E-4</v>
      </c>
      <c r="H3053">
        <f>INDEX($T$21:$T$38, MATCH(E3053, $S$21:$S$38, 0))</f>
        <v>2</v>
      </c>
      <c r="I3053">
        <v>768</v>
      </c>
    </row>
    <row r="3054" spans="1:9" x14ac:dyDescent="0.2">
      <c r="A3054">
        <v>2010</v>
      </c>
      <c r="B3054">
        <v>5</v>
      </c>
      <c r="C3054" t="s">
        <v>6</v>
      </c>
      <c r="D3054">
        <v>4328</v>
      </c>
      <c r="E3054" t="s">
        <v>18</v>
      </c>
      <c r="F3054">
        <v>9854000</v>
      </c>
      <c r="G3054" s="1">
        <f>+D3054/F3054</f>
        <v>4.3921250253704081E-4</v>
      </c>
      <c r="H3054">
        <f>INDEX($T$21:$T$38, MATCH(E3054, $S$21:$S$38, 0))</f>
        <v>2</v>
      </c>
      <c r="I3054">
        <v>1452</v>
      </c>
    </row>
    <row r="3055" spans="1:9" x14ac:dyDescent="0.2">
      <c r="A3055">
        <v>2009</v>
      </c>
      <c r="B3055">
        <v>4</v>
      </c>
      <c r="C3055" t="s">
        <v>6</v>
      </c>
      <c r="D3055">
        <v>4357</v>
      </c>
      <c r="E3055" t="s">
        <v>18</v>
      </c>
      <c r="F3055">
        <v>9671000</v>
      </c>
      <c r="G3055" s="1">
        <f>+D3055/F3055</f>
        <v>4.5052217971254267E-4</v>
      </c>
      <c r="H3055">
        <f>INDEX($T$21:$T$38, MATCH(E3055, $S$21:$S$38, 0))</f>
        <v>2</v>
      </c>
      <c r="I3055">
        <v>984</v>
      </c>
    </row>
    <row r="3056" spans="1:9" x14ac:dyDescent="0.2">
      <c r="A3056">
        <v>2007</v>
      </c>
      <c r="B3056">
        <v>3</v>
      </c>
      <c r="C3056" t="s">
        <v>6</v>
      </c>
      <c r="D3056">
        <v>4374</v>
      </c>
      <c r="E3056" t="s">
        <v>18</v>
      </c>
      <c r="F3056">
        <v>9342000</v>
      </c>
      <c r="G3056" s="1">
        <f>+D3056/F3056</f>
        <v>4.6820809248554913E-4</v>
      </c>
      <c r="H3056">
        <f>INDEX($T$21:$T$38, MATCH(E3056, $S$21:$S$38, 0))</f>
        <v>2</v>
      </c>
      <c r="I3056">
        <v>84</v>
      </c>
    </row>
    <row r="3057" spans="1:9" x14ac:dyDescent="0.2">
      <c r="A3057">
        <v>2007</v>
      </c>
      <c r="B3057">
        <v>12</v>
      </c>
      <c r="C3057" t="s">
        <v>6</v>
      </c>
      <c r="D3057">
        <v>4410</v>
      </c>
      <c r="E3057" t="s">
        <v>18</v>
      </c>
      <c r="F3057">
        <v>9342000</v>
      </c>
      <c r="G3057" s="1">
        <f>+D3057/F3057</f>
        <v>4.7206165703275532E-4</v>
      </c>
      <c r="H3057">
        <f>INDEX($T$21:$T$38, MATCH(E3057, $S$21:$S$38, 0))</f>
        <v>2</v>
      </c>
      <c r="I3057">
        <v>408</v>
      </c>
    </row>
    <row r="3058" spans="1:9" x14ac:dyDescent="0.2">
      <c r="A3058">
        <v>2011</v>
      </c>
      <c r="B3058">
        <v>7</v>
      </c>
      <c r="C3058" t="s">
        <v>6</v>
      </c>
      <c r="D3058">
        <v>4419</v>
      </c>
      <c r="E3058" t="s">
        <v>18</v>
      </c>
      <c r="F3058">
        <v>10055000</v>
      </c>
      <c r="G3058" s="1">
        <f>+D3058/F3058</f>
        <v>4.3948284435604178E-4</v>
      </c>
      <c r="H3058">
        <f>INDEX($T$21:$T$38, MATCH(E3058, $S$21:$S$38, 0))</f>
        <v>2</v>
      </c>
      <c r="I3058">
        <v>1956</v>
      </c>
    </row>
    <row r="3059" spans="1:9" x14ac:dyDescent="0.2">
      <c r="A3059">
        <v>2010</v>
      </c>
      <c r="B3059">
        <v>7</v>
      </c>
      <c r="C3059" t="s">
        <v>6</v>
      </c>
      <c r="D3059">
        <v>4439</v>
      </c>
      <c r="E3059" t="s">
        <v>18</v>
      </c>
      <c r="F3059">
        <v>9854000</v>
      </c>
      <c r="G3059" s="1">
        <f>+D3059/F3059</f>
        <v>4.5047696366957583E-4</v>
      </c>
      <c r="H3059">
        <f>INDEX($T$21:$T$38, MATCH(E3059, $S$21:$S$38, 0))</f>
        <v>2</v>
      </c>
      <c r="I3059">
        <v>1524</v>
      </c>
    </row>
    <row r="3060" spans="1:9" x14ac:dyDescent="0.2">
      <c r="A3060">
        <v>2009</v>
      </c>
      <c r="B3060">
        <v>11</v>
      </c>
      <c r="C3060" t="s">
        <v>6</v>
      </c>
      <c r="D3060">
        <v>4446</v>
      </c>
      <c r="E3060" t="s">
        <v>18</v>
      </c>
      <c r="F3060">
        <v>9671000</v>
      </c>
      <c r="G3060" s="1">
        <f>+D3060/F3060</f>
        <v>4.5972495088408643E-4</v>
      </c>
      <c r="H3060">
        <f>INDEX($T$21:$T$38, MATCH(E3060, $S$21:$S$38, 0))</f>
        <v>2</v>
      </c>
      <c r="I3060">
        <v>1236</v>
      </c>
    </row>
    <row r="3061" spans="1:9" x14ac:dyDescent="0.2">
      <c r="A3061">
        <v>2011</v>
      </c>
      <c r="B3061">
        <v>6</v>
      </c>
      <c r="C3061" t="s">
        <v>6</v>
      </c>
      <c r="D3061">
        <v>4450</v>
      </c>
      <c r="E3061" t="s">
        <v>18</v>
      </c>
      <c r="F3061">
        <v>10055000</v>
      </c>
      <c r="G3061" s="1">
        <f>+D3061/F3061</f>
        <v>4.4256588761810046E-4</v>
      </c>
      <c r="H3061">
        <f>INDEX($T$21:$T$38, MATCH(E3061, $S$21:$S$38, 0))</f>
        <v>2</v>
      </c>
      <c r="I3061">
        <v>1920</v>
      </c>
    </row>
    <row r="3062" spans="1:9" x14ac:dyDescent="0.2">
      <c r="A3062">
        <v>2008</v>
      </c>
      <c r="B3062">
        <v>2</v>
      </c>
      <c r="C3062" t="s">
        <v>6</v>
      </c>
      <c r="D3062">
        <v>4455</v>
      </c>
      <c r="E3062" t="s">
        <v>18</v>
      </c>
      <c r="F3062">
        <v>9442000</v>
      </c>
      <c r="G3062" s="1">
        <f>+D3062/F3062</f>
        <v>4.7182800254183435E-4</v>
      </c>
      <c r="H3062">
        <f>INDEX($T$21:$T$38, MATCH(E3062, $S$21:$S$38, 0))</f>
        <v>2</v>
      </c>
      <c r="I3062">
        <v>480</v>
      </c>
    </row>
    <row r="3063" spans="1:9" x14ac:dyDescent="0.2">
      <c r="A3063">
        <v>2011</v>
      </c>
      <c r="B3063">
        <v>9</v>
      </c>
      <c r="C3063" t="s">
        <v>6</v>
      </c>
      <c r="D3063">
        <v>4501</v>
      </c>
      <c r="E3063" t="s">
        <v>18</v>
      </c>
      <c r="F3063">
        <v>10055000</v>
      </c>
      <c r="G3063" s="1">
        <f>+D3063/F3063</f>
        <v>4.4763799104922925E-4</v>
      </c>
      <c r="H3063">
        <f>INDEX($T$21:$T$38, MATCH(E3063, $S$21:$S$38, 0))</f>
        <v>2</v>
      </c>
      <c r="I3063">
        <v>2028</v>
      </c>
    </row>
    <row r="3064" spans="1:9" x14ac:dyDescent="0.2">
      <c r="A3064">
        <v>2010</v>
      </c>
      <c r="B3064">
        <v>10</v>
      </c>
      <c r="C3064" t="s">
        <v>6</v>
      </c>
      <c r="D3064">
        <v>4502</v>
      </c>
      <c r="E3064" t="s">
        <v>18</v>
      </c>
      <c r="F3064">
        <v>9854000</v>
      </c>
      <c r="G3064" s="1">
        <f>+D3064/F3064</f>
        <v>4.5687030647452811E-4</v>
      </c>
      <c r="H3064">
        <f>INDEX($T$21:$T$38, MATCH(E3064, $S$21:$S$38, 0))</f>
        <v>2</v>
      </c>
      <c r="I3064">
        <v>1632</v>
      </c>
    </row>
    <row r="3065" spans="1:9" x14ac:dyDescent="0.2">
      <c r="A3065">
        <v>2011</v>
      </c>
      <c r="B3065">
        <v>4</v>
      </c>
      <c r="C3065" t="s">
        <v>6</v>
      </c>
      <c r="D3065">
        <v>4506</v>
      </c>
      <c r="E3065" t="s">
        <v>18</v>
      </c>
      <c r="F3065">
        <v>10055000</v>
      </c>
      <c r="G3065" s="1">
        <f>+D3065/F3065</f>
        <v>4.4813525609149675E-4</v>
      </c>
      <c r="H3065">
        <f>INDEX($T$21:$T$38, MATCH(E3065, $S$21:$S$38, 0))</f>
        <v>2</v>
      </c>
      <c r="I3065">
        <v>1848</v>
      </c>
    </row>
    <row r="3066" spans="1:9" x14ac:dyDescent="0.2">
      <c r="A3066">
        <v>2011</v>
      </c>
      <c r="B3066">
        <v>10</v>
      </c>
      <c r="C3066" t="s">
        <v>6</v>
      </c>
      <c r="D3066">
        <v>4510</v>
      </c>
      <c r="E3066" t="s">
        <v>18</v>
      </c>
      <c r="F3066">
        <v>10055000</v>
      </c>
      <c r="G3066" s="1">
        <f>+D3066/F3066</f>
        <v>4.4853306812531077E-4</v>
      </c>
      <c r="H3066">
        <f>INDEX($T$21:$T$38, MATCH(E3066, $S$21:$S$38, 0))</f>
        <v>2</v>
      </c>
      <c r="I3066">
        <v>2064</v>
      </c>
    </row>
    <row r="3067" spans="1:9" x14ac:dyDescent="0.2">
      <c r="A3067">
        <v>2013</v>
      </c>
      <c r="B3067">
        <v>9</v>
      </c>
      <c r="C3067" t="s">
        <v>6</v>
      </c>
      <c r="D3067">
        <v>4511</v>
      </c>
      <c r="E3067" t="s">
        <v>18</v>
      </c>
      <c r="F3067">
        <v>10781000</v>
      </c>
      <c r="G3067" s="1">
        <f>+D3067/F3067</f>
        <v>4.1842129672572118E-4</v>
      </c>
      <c r="H3067">
        <f>INDEX($T$21:$T$38, MATCH(E3067, $S$21:$S$38, 0))</f>
        <v>2</v>
      </c>
      <c r="I3067">
        <v>2892</v>
      </c>
    </row>
    <row r="3068" spans="1:9" x14ac:dyDescent="0.2">
      <c r="A3068">
        <v>2011</v>
      </c>
      <c r="B3068">
        <v>8</v>
      </c>
      <c r="C3068" t="s">
        <v>6</v>
      </c>
      <c r="D3068">
        <v>4513</v>
      </c>
      <c r="E3068" t="s">
        <v>18</v>
      </c>
      <c r="F3068">
        <v>10055000</v>
      </c>
      <c r="G3068" s="1">
        <f>+D3068/F3068</f>
        <v>4.4883142715067129E-4</v>
      </c>
      <c r="H3068">
        <f>INDEX($T$21:$T$38, MATCH(E3068, $S$21:$S$38, 0))</f>
        <v>2</v>
      </c>
      <c r="I3068">
        <v>1992</v>
      </c>
    </row>
    <row r="3069" spans="1:9" x14ac:dyDescent="0.2">
      <c r="A3069">
        <v>2008</v>
      </c>
      <c r="B3069">
        <v>12</v>
      </c>
      <c r="C3069" t="s">
        <v>6</v>
      </c>
      <c r="D3069">
        <v>4517</v>
      </c>
      <c r="E3069" t="s">
        <v>18</v>
      </c>
      <c r="F3069">
        <v>9442000</v>
      </c>
      <c r="G3069" s="1">
        <f>+D3069/F3069</f>
        <v>4.783944079644143E-4</v>
      </c>
      <c r="H3069">
        <f>INDEX($T$21:$T$38, MATCH(E3069, $S$21:$S$38, 0))</f>
        <v>2</v>
      </c>
      <c r="I3069">
        <v>840</v>
      </c>
    </row>
    <row r="3070" spans="1:9" x14ac:dyDescent="0.2">
      <c r="A3070">
        <v>2011</v>
      </c>
      <c r="B3070">
        <v>11</v>
      </c>
      <c r="C3070" t="s">
        <v>6</v>
      </c>
      <c r="D3070">
        <v>4530</v>
      </c>
      <c r="E3070" t="s">
        <v>18</v>
      </c>
      <c r="F3070">
        <v>10055000</v>
      </c>
      <c r="G3070" s="1">
        <f>+D3070/F3070</f>
        <v>4.5052212829438089E-4</v>
      </c>
      <c r="H3070">
        <f>INDEX($T$21:$T$38, MATCH(E3070, $S$21:$S$38, 0))</f>
        <v>2</v>
      </c>
      <c r="I3070">
        <v>2100</v>
      </c>
    </row>
    <row r="3071" spans="1:9" x14ac:dyDescent="0.2">
      <c r="A3071">
        <v>2009</v>
      </c>
      <c r="B3071">
        <v>10</v>
      </c>
      <c r="C3071" t="s">
        <v>6</v>
      </c>
      <c r="D3071">
        <v>4543</v>
      </c>
      <c r="E3071" t="s">
        <v>18</v>
      </c>
      <c r="F3071">
        <v>9671000</v>
      </c>
      <c r="G3071" s="1">
        <f>+D3071/F3071</f>
        <v>4.6975493744183641E-4</v>
      </c>
      <c r="H3071">
        <f>INDEX($T$21:$T$38, MATCH(E3071, $S$21:$S$38, 0))</f>
        <v>2</v>
      </c>
      <c r="I3071">
        <v>1200</v>
      </c>
    </row>
    <row r="3072" spans="1:9" x14ac:dyDescent="0.2">
      <c r="A3072">
        <v>2010</v>
      </c>
      <c r="B3072">
        <v>11</v>
      </c>
      <c r="C3072" t="s">
        <v>6</v>
      </c>
      <c r="D3072">
        <v>4547</v>
      </c>
      <c r="E3072" t="s">
        <v>18</v>
      </c>
      <c r="F3072">
        <v>9854000</v>
      </c>
      <c r="G3072" s="1">
        <f>+D3072/F3072</f>
        <v>4.6143697990663692E-4</v>
      </c>
      <c r="H3072">
        <f>INDEX($T$21:$T$38, MATCH(E3072, $S$21:$S$38, 0))</f>
        <v>2</v>
      </c>
      <c r="I3072">
        <v>1668</v>
      </c>
    </row>
    <row r="3073" spans="1:9" x14ac:dyDescent="0.2">
      <c r="A3073">
        <v>2012</v>
      </c>
      <c r="B3073">
        <v>2</v>
      </c>
      <c r="C3073" t="s">
        <v>6</v>
      </c>
      <c r="D3073">
        <v>4557</v>
      </c>
      <c r="E3073" t="s">
        <v>18</v>
      </c>
      <c r="F3073">
        <v>10592000</v>
      </c>
      <c r="G3073" s="1">
        <f>+D3073/F3073</f>
        <v>4.3023036253776433E-4</v>
      </c>
      <c r="H3073">
        <f>INDEX($T$21:$T$38, MATCH(E3073, $S$21:$S$38, 0))</f>
        <v>2</v>
      </c>
      <c r="I3073">
        <v>2208</v>
      </c>
    </row>
    <row r="3074" spans="1:9" x14ac:dyDescent="0.2">
      <c r="A3074">
        <v>2008</v>
      </c>
      <c r="B3074">
        <v>1</v>
      </c>
      <c r="C3074" t="s">
        <v>6</v>
      </c>
      <c r="D3074">
        <v>4568</v>
      </c>
      <c r="E3074" t="s">
        <v>18</v>
      </c>
      <c r="F3074">
        <v>9442000</v>
      </c>
      <c r="G3074" s="1">
        <f>+D3074/F3074</f>
        <v>4.8379580597331074E-4</v>
      </c>
      <c r="H3074">
        <f>INDEX($T$21:$T$38, MATCH(E3074, $S$21:$S$38, 0))</f>
        <v>2</v>
      </c>
      <c r="I3074">
        <v>444</v>
      </c>
    </row>
    <row r="3075" spans="1:9" x14ac:dyDescent="0.2">
      <c r="A3075">
        <v>2012</v>
      </c>
      <c r="B3075">
        <v>6</v>
      </c>
      <c r="C3075" t="s">
        <v>6</v>
      </c>
      <c r="D3075">
        <v>4572</v>
      </c>
      <c r="E3075" t="s">
        <v>18</v>
      </c>
      <c r="F3075">
        <v>10592000</v>
      </c>
      <c r="G3075" s="1">
        <f>+D3075/F3075</f>
        <v>4.3164652567975829E-4</v>
      </c>
      <c r="H3075">
        <f>INDEX($T$21:$T$38, MATCH(E3075, $S$21:$S$38, 0))</f>
        <v>2</v>
      </c>
      <c r="I3075">
        <v>2352</v>
      </c>
    </row>
    <row r="3076" spans="1:9" x14ac:dyDescent="0.2">
      <c r="A3076">
        <v>2008</v>
      </c>
      <c r="B3076">
        <v>3</v>
      </c>
      <c r="C3076" t="s">
        <v>6</v>
      </c>
      <c r="D3076">
        <v>4574</v>
      </c>
      <c r="E3076" t="s">
        <v>18</v>
      </c>
      <c r="F3076">
        <v>9442000</v>
      </c>
      <c r="G3076" s="1">
        <f>+D3076/F3076</f>
        <v>4.8443126456259266E-4</v>
      </c>
      <c r="H3076">
        <f>INDEX($T$21:$T$38, MATCH(E3076, $S$21:$S$38, 0))</f>
        <v>2</v>
      </c>
      <c r="I3076">
        <v>516</v>
      </c>
    </row>
    <row r="3077" spans="1:9" x14ac:dyDescent="0.2">
      <c r="A3077">
        <v>2010</v>
      </c>
      <c r="B3077">
        <v>1</v>
      </c>
      <c r="C3077" t="s">
        <v>6</v>
      </c>
      <c r="D3077">
        <v>4584</v>
      </c>
      <c r="E3077" t="s">
        <v>18</v>
      </c>
      <c r="F3077">
        <v>9854000</v>
      </c>
      <c r="G3077" s="1">
        <f>+D3077/F3077</f>
        <v>4.6519180028414857E-4</v>
      </c>
      <c r="H3077">
        <f>INDEX($T$21:$T$38, MATCH(E3077, $S$21:$S$38, 0))</f>
        <v>2</v>
      </c>
      <c r="I3077">
        <v>1308</v>
      </c>
    </row>
    <row r="3078" spans="1:9" x14ac:dyDescent="0.2">
      <c r="A3078">
        <v>2010</v>
      </c>
      <c r="B3078">
        <v>3</v>
      </c>
      <c r="C3078" t="s">
        <v>6</v>
      </c>
      <c r="D3078">
        <v>4589</v>
      </c>
      <c r="E3078" t="s">
        <v>18</v>
      </c>
      <c r="F3078">
        <v>9854000</v>
      </c>
      <c r="G3078" s="1">
        <f>+D3078/F3078</f>
        <v>4.6569920844327179E-4</v>
      </c>
      <c r="H3078">
        <f>INDEX($T$21:$T$38, MATCH(E3078, $S$21:$S$38, 0))</f>
        <v>2</v>
      </c>
      <c r="I3078">
        <v>1380</v>
      </c>
    </row>
    <row r="3079" spans="1:9" x14ac:dyDescent="0.2">
      <c r="A3079">
        <v>2011</v>
      </c>
      <c r="B3079">
        <v>5</v>
      </c>
      <c r="C3079" t="s">
        <v>6</v>
      </c>
      <c r="D3079">
        <v>4614</v>
      </c>
      <c r="E3079" t="s">
        <v>18</v>
      </c>
      <c r="F3079">
        <v>10055000</v>
      </c>
      <c r="G3079" s="1">
        <f>+D3079/F3079</f>
        <v>4.5887618100447539E-4</v>
      </c>
      <c r="H3079">
        <f>INDEX($T$21:$T$38, MATCH(E3079, $S$21:$S$38, 0))</f>
        <v>2</v>
      </c>
      <c r="I3079">
        <v>1884</v>
      </c>
    </row>
    <row r="3080" spans="1:9" x14ac:dyDescent="0.2">
      <c r="A3080">
        <v>2009</v>
      </c>
      <c r="B3080">
        <v>3</v>
      </c>
      <c r="C3080" t="s">
        <v>6</v>
      </c>
      <c r="D3080">
        <v>4617</v>
      </c>
      <c r="E3080" t="s">
        <v>18</v>
      </c>
      <c r="F3080">
        <v>9671000</v>
      </c>
      <c r="G3080" s="1">
        <f>+D3080/F3080</f>
        <v>4.7740667976424364E-4</v>
      </c>
      <c r="H3080">
        <f>INDEX($T$21:$T$38, MATCH(E3080, $S$21:$S$38, 0))</f>
        <v>2</v>
      </c>
      <c r="I3080">
        <v>948</v>
      </c>
    </row>
    <row r="3081" spans="1:9" x14ac:dyDescent="0.2">
      <c r="A3081">
        <v>2007</v>
      </c>
      <c r="B3081">
        <v>1</v>
      </c>
      <c r="C3081" t="s">
        <v>6</v>
      </c>
      <c r="D3081">
        <v>4622</v>
      </c>
      <c r="E3081" t="s">
        <v>18</v>
      </c>
      <c r="F3081">
        <v>9342000</v>
      </c>
      <c r="G3081" s="1">
        <f>+D3081/F3081</f>
        <v>4.9475487047741381E-4</v>
      </c>
      <c r="H3081">
        <f>INDEX($T$21:$T$38, MATCH(E3081, $S$21:$S$38, 0))</f>
        <v>2</v>
      </c>
      <c r="I3081">
        <v>12</v>
      </c>
    </row>
    <row r="3082" spans="1:9" x14ac:dyDescent="0.2">
      <c r="A3082">
        <v>2011</v>
      </c>
      <c r="B3082">
        <v>2</v>
      </c>
      <c r="C3082" t="s">
        <v>6</v>
      </c>
      <c r="D3082">
        <v>4643</v>
      </c>
      <c r="E3082" t="s">
        <v>18</v>
      </c>
      <c r="F3082">
        <v>10055000</v>
      </c>
      <c r="G3082" s="1">
        <f>+D3082/F3082</f>
        <v>4.6176031824962703E-4</v>
      </c>
      <c r="H3082">
        <f>INDEX($T$21:$T$38, MATCH(E3082, $S$21:$S$38, 0))</f>
        <v>2</v>
      </c>
      <c r="I3082">
        <v>1776</v>
      </c>
    </row>
    <row r="3083" spans="1:9" x14ac:dyDescent="0.2">
      <c r="A3083">
        <v>2009</v>
      </c>
      <c r="B3083">
        <v>1</v>
      </c>
      <c r="C3083" t="s">
        <v>6</v>
      </c>
      <c r="D3083">
        <v>4652</v>
      </c>
      <c r="E3083" t="s">
        <v>18</v>
      </c>
      <c r="F3083">
        <v>9671000</v>
      </c>
      <c r="G3083" s="1">
        <f>+D3083/F3083</f>
        <v>4.8102574707889565E-4</v>
      </c>
      <c r="H3083">
        <f>INDEX($T$21:$T$38, MATCH(E3083, $S$21:$S$38, 0))</f>
        <v>2</v>
      </c>
      <c r="I3083">
        <v>876</v>
      </c>
    </row>
    <row r="3084" spans="1:9" x14ac:dyDescent="0.2">
      <c r="A3084">
        <v>2013</v>
      </c>
      <c r="B3084">
        <v>6</v>
      </c>
      <c r="C3084" t="s">
        <v>6</v>
      </c>
      <c r="D3084">
        <v>4671</v>
      </c>
      <c r="E3084" t="s">
        <v>18</v>
      </c>
      <c r="F3084">
        <v>10781000</v>
      </c>
      <c r="G3084" s="1">
        <f>+D3084/F3084</f>
        <v>4.332622205732307E-4</v>
      </c>
      <c r="H3084">
        <f>INDEX($T$21:$T$38, MATCH(E3084, $S$21:$S$38, 0))</f>
        <v>2</v>
      </c>
      <c r="I3084">
        <v>2784</v>
      </c>
    </row>
    <row r="3085" spans="1:9" x14ac:dyDescent="0.2">
      <c r="A3085">
        <v>2012</v>
      </c>
      <c r="B3085">
        <v>5</v>
      </c>
      <c r="C3085" t="s">
        <v>6</v>
      </c>
      <c r="D3085">
        <v>4673</v>
      </c>
      <c r="E3085" t="s">
        <v>18</v>
      </c>
      <c r="F3085">
        <v>10592000</v>
      </c>
      <c r="G3085" s="1">
        <f>+D3085/F3085</f>
        <v>4.4118202416918426E-4</v>
      </c>
      <c r="H3085">
        <f>INDEX($T$21:$T$38, MATCH(E3085, $S$21:$S$38, 0))</f>
        <v>2</v>
      </c>
      <c r="I3085">
        <v>2316</v>
      </c>
    </row>
    <row r="3086" spans="1:9" x14ac:dyDescent="0.2">
      <c r="A3086">
        <v>2012</v>
      </c>
      <c r="B3086">
        <v>8</v>
      </c>
      <c r="C3086" t="s">
        <v>6</v>
      </c>
      <c r="D3086">
        <v>4675</v>
      </c>
      <c r="E3086" t="s">
        <v>18</v>
      </c>
      <c r="F3086">
        <v>10592000</v>
      </c>
      <c r="G3086" s="1">
        <f>+D3086/F3086</f>
        <v>4.4137084592145014E-4</v>
      </c>
      <c r="H3086">
        <f>INDEX($T$21:$T$38, MATCH(E3086, $S$21:$S$38, 0))</f>
        <v>2</v>
      </c>
      <c r="I3086">
        <v>2424</v>
      </c>
    </row>
    <row r="3087" spans="1:9" x14ac:dyDescent="0.2">
      <c r="A3087">
        <v>2009</v>
      </c>
      <c r="B3087">
        <v>12</v>
      </c>
      <c r="C3087" t="s">
        <v>6</v>
      </c>
      <c r="D3087">
        <v>4699</v>
      </c>
      <c r="E3087" t="s">
        <v>18</v>
      </c>
      <c r="F3087">
        <v>9671000</v>
      </c>
      <c r="G3087" s="1">
        <f>+D3087/F3087</f>
        <v>4.8588563747285697E-4</v>
      </c>
      <c r="H3087">
        <f>INDEX($T$21:$T$38, MATCH(E3087, $S$21:$S$38, 0))</f>
        <v>2</v>
      </c>
      <c r="I3087">
        <v>1272</v>
      </c>
    </row>
    <row r="3088" spans="1:9" x14ac:dyDescent="0.2">
      <c r="A3088">
        <v>2012</v>
      </c>
      <c r="B3088">
        <v>9</v>
      </c>
      <c r="C3088" t="s">
        <v>6</v>
      </c>
      <c r="D3088">
        <v>4710</v>
      </c>
      <c r="E3088" t="s">
        <v>18</v>
      </c>
      <c r="F3088">
        <v>10592000</v>
      </c>
      <c r="G3088" s="1">
        <f>+D3088/F3088</f>
        <v>4.446752265861027E-4</v>
      </c>
      <c r="H3088">
        <f>INDEX($T$21:$T$38, MATCH(E3088, $S$21:$S$38, 0))</f>
        <v>2</v>
      </c>
      <c r="I3088">
        <v>2460</v>
      </c>
    </row>
    <row r="3089" spans="1:9" x14ac:dyDescent="0.2">
      <c r="A3089">
        <v>2012</v>
      </c>
      <c r="B3089">
        <v>4</v>
      </c>
      <c r="C3089" t="s">
        <v>6</v>
      </c>
      <c r="D3089">
        <v>4724</v>
      </c>
      <c r="E3089" t="s">
        <v>18</v>
      </c>
      <c r="F3089">
        <v>10592000</v>
      </c>
      <c r="G3089" s="1">
        <f>+D3089/F3089</f>
        <v>4.4599697885196372E-4</v>
      </c>
      <c r="H3089">
        <f>INDEX($T$21:$T$38, MATCH(E3089, $S$21:$S$38, 0))</f>
        <v>2</v>
      </c>
      <c r="I3089">
        <v>2280</v>
      </c>
    </row>
    <row r="3090" spans="1:9" x14ac:dyDescent="0.2">
      <c r="A3090">
        <v>2013</v>
      </c>
      <c r="B3090">
        <v>5</v>
      </c>
      <c r="C3090" t="s">
        <v>6</v>
      </c>
      <c r="D3090">
        <v>4732</v>
      </c>
      <c r="E3090" t="s">
        <v>18</v>
      </c>
      <c r="F3090">
        <v>10781000</v>
      </c>
      <c r="G3090" s="1">
        <f>+D3090/F3090</f>
        <v>4.3892032279009368E-4</v>
      </c>
      <c r="H3090">
        <f>INDEX($T$21:$T$38, MATCH(E3090, $S$21:$S$38, 0))</f>
        <v>2</v>
      </c>
      <c r="I3090">
        <v>2748</v>
      </c>
    </row>
    <row r="3091" spans="1:9" x14ac:dyDescent="0.2">
      <c r="A3091">
        <v>2013</v>
      </c>
      <c r="B3091">
        <v>7</v>
      </c>
      <c r="C3091" t="s">
        <v>6</v>
      </c>
      <c r="D3091">
        <v>4736</v>
      </c>
      <c r="E3091" t="s">
        <v>18</v>
      </c>
      <c r="F3091">
        <v>10781000</v>
      </c>
      <c r="G3091" s="1">
        <f>+D3091/F3091</f>
        <v>4.3929134588628144E-4</v>
      </c>
      <c r="H3091">
        <f>INDEX($T$21:$T$38, MATCH(E3091, $S$21:$S$38, 0))</f>
        <v>2</v>
      </c>
      <c r="I3091">
        <v>2820</v>
      </c>
    </row>
    <row r="3092" spans="1:9" x14ac:dyDescent="0.2">
      <c r="A3092">
        <v>2012</v>
      </c>
      <c r="B3092">
        <v>7</v>
      </c>
      <c r="C3092" t="s">
        <v>6</v>
      </c>
      <c r="D3092">
        <v>4737</v>
      </c>
      <c r="E3092" t="s">
        <v>18</v>
      </c>
      <c r="F3092">
        <v>10592000</v>
      </c>
      <c r="G3092" s="1">
        <f>+D3092/F3092</f>
        <v>4.4722432024169186E-4</v>
      </c>
      <c r="H3092">
        <f>INDEX($T$21:$T$38, MATCH(E3092, $S$21:$S$38, 0))</f>
        <v>2</v>
      </c>
      <c r="I3092">
        <v>2388</v>
      </c>
    </row>
    <row r="3093" spans="1:9" x14ac:dyDescent="0.2">
      <c r="A3093">
        <v>2012</v>
      </c>
      <c r="B3093">
        <v>11</v>
      </c>
      <c r="C3093" t="s">
        <v>6</v>
      </c>
      <c r="D3093">
        <v>4776</v>
      </c>
      <c r="E3093" t="s">
        <v>18</v>
      </c>
      <c r="F3093">
        <v>10592000</v>
      </c>
      <c r="G3093" s="1">
        <f>+D3093/F3093</f>
        <v>4.5090634441087612E-4</v>
      </c>
      <c r="H3093">
        <f>INDEX($T$21:$T$38, MATCH(E3093, $S$21:$S$38, 0))</f>
        <v>2</v>
      </c>
      <c r="I3093">
        <v>2532</v>
      </c>
    </row>
    <row r="3094" spans="1:9" x14ac:dyDescent="0.2">
      <c r="A3094">
        <v>2014</v>
      </c>
      <c r="B3094">
        <v>6</v>
      </c>
      <c r="C3094" t="s">
        <v>6</v>
      </c>
      <c r="D3094">
        <v>4782</v>
      </c>
      <c r="E3094" t="s">
        <v>18</v>
      </c>
      <c r="F3094">
        <v>10916000</v>
      </c>
      <c r="G3094" s="1">
        <f>+D3094/F3094</f>
        <v>4.3807255404910224E-4</v>
      </c>
      <c r="H3094">
        <f>INDEX($T$21:$T$38, MATCH(E3094, $S$21:$S$38, 0))</f>
        <v>2</v>
      </c>
      <c r="I3094">
        <v>3216</v>
      </c>
    </row>
    <row r="3095" spans="1:9" x14ac:dyDescent="0.2">
      <c r="A3095">
        <v>2014</v>
      </c>
      <c r="B3095">
        <v>9</v>
      </c>
      <c r="C3095" t="s">
        <v>6</v>
      </c>
      <c r="D3095">
        <v>4786</v>
      </c>
      <c r="E3095" t="s">
        <v>18</v>
      </c>
      <c r="F3095">
        <v>10916000</v>
      </c>
      <c r="G3095" s="1">
        <f>+D3095/F3095</f>
        <v>4.3843898864052766E-4</v>
      </c>
      <c r="H3095">
        <f>INDEX($T$21:$T$38, MATCH(E3095, $S$21:$S$38, 0))</f>
        <v>2</v>
      </c>
      <c r="I3095">
        <v>3324</v>
      </c>
    </row>
    <row r="3096" spans="1:9" x14ac:dyDescent="0.2">
      <c r="A3096">
        <v>2011</v>
      </c>
      <c r="B3096">
        <v>12</v>
      </c>
      <c r="C3096" t="s">
        <v>6</v>
      </c>
      <c r="D3096">
        <v>4793</v>
      </c>
      <c r="E3096" t="s">
        <v>18</v>
      </c>
      <c r="F3096">
        <v>10055000</v>
      </c>
      <c r="G3096" s="1">
        <f>+D3096/F3096</f>
        <v>4.766782695176529E-4</v>
      </c>
      <c r="H3096">
        <f>INDEX($T$21:$T$38, MATCH(E3096, $S$21:$S$38, 0))</f>
        <v>2</v>
      </c>
      <c r="I3096">
        <v>2136</v>
      </c>
    </row>
    <row r="3097" spans="1:9" x14ac:dyDescent="0.2">
      <c r="A3097">
        <v>2013</v>
      </c>
      <c r="B3097">
        <v>8</v>
      </c>
      <c r="C3097" t="s">
        <v>6</v>
      </c>
      <c r="D3097">
        <v>4815</v>
      </c>
      <c r="E3097" t="s">
        <v>18</v>
      </c>
      <c r="F3097">
        <v>10781000</v>
      </c>
      <c r="G3097" s="1">
        <f>+D3097/F3097</f>
        <v>4.4661905203598922E-4</v>
      </c>
      <c r="H3097">
        <f>INDEX($T$21:$T$38, MATCH(E3097, $S$21:$S$38, 0))</f>
        <v>2</v>
      </c>
      <c r="I3097">
        <v>2856</v>
      </c>
    </row>
    <row r="3098" spans="1:9" x14ac:dyDescent="0.2">
      <c r="A3098">
        <v>2011</v>
      </c>
      <c r="B3098">
        <v>3</v>
      </c>
      <c r="C3098" t="s">
        <v>6</v>
      </c>
      <c r="D3098">
        <v>4826</v>
      </c>
      <c r="E3098" t="s">
        <v>18</v>
      </c>
      <c r="F3098">
        <v>10055000</v>
      </c>
      <c r="G3098" s="1">
        <f>+D3098/F3098</f>
        <v>4.7996021879661861E-4</v>
      </c>
      <c r="H3098">
        <f>INDEX($T$21:$T$38, MATCH(E3098, $S$21:$S$38, 0))</f>
        <v>2</v>
      </c>
      <c r="I3098">
        <v>1812</v>
      </c>
    </row>
    <row r="3099" spans="1:9" x14ac:dyDescent="0.2">
      <c r="A3099">
        <v>2013</v>
      </c>
      <c r="B3099">
        <v>2</v>
      </c>
      <c r="C3099" t="s">
        <v>6</v>
      </c>
      <c r="D3099">
        <v>4840</v>
      </c>
      <c r="E3099" t="s">
        <v>18</v>
      </c>
      <c r="F3099">
        <v>10781000</v>
      </c>
      <c r="G3099" s="1">
        <f>+D3099/F3099</f>
        <v>4.4893794638716259E-4</v>
      </c>
      <c r="H3099">
        <f>INDEX($T$21:$T$38, MATCH(E3099, $S$21:$S$38, 0))</f>
        <v>2</v>
      </c>
      <c r="I3099">
        <v>2640</v>
      </c>
    </row>
    <row r="3100" spans="1:9" x14ac:dyDescent="0.2">
      <c r="A3100">
        <v>2018</v>
      </c>
      <c r="B3100">
        <v>9</v>
      </c>
      <c r="C3100" t="s">
        <v>25</v>
      </c>
      <c r="D3100">
        <v>4847</v>
      </c>
      <c r="E3100" t="s">
        <v>17</v>
      </c>
      <c r="F3100">
        <v>10217000</v>
      </c>
      <c r="G3100" s="1">
        <f>+D3100/F3100</f>
        <v>4.7440540276010571E-4</v>
      </c>
      <c r="H3100">
        <f>INDEX($T$21:$T$38, MATCH(E3100, $S$21:$S$38, 0))</f>
        <v>2</v>
      </c>
      <c r="I3100">
        <v>5069</v>
      </c>
    </row>
    <row r="3101" spans="1:9" x14ac:dyDescent="0.2">
      <c r="A3101">
        <v>2012</v>
      </c>
      <c r="B3101">
        <v>3</v>
      </c>
      <c r="C3101" t="s">
        <v>6</v>
      </c>
      <c r="D3101">
        <v>4849</v>
      </c>
      <c r="E3101" t="s">
        <v>18</v>
      </c>
      <c r="F3101">
        <v>10592000</v>
      </c>
      <c r="G3101" s="1">
        <f>+D3101/F3101</f>
        <v>4.5779833836858005E-4</v>
      </c>
      <c r="H3101">
        <f>INDEX($T$21:$T$38, MATCH(E3101, $S$21:$S$38, 0))</f>
        <v>2</v>
      </c>
      <c r="I3101">
        <v>2244</v>
      </c>
    </row>
    <row r="3102" spans="1:9" x14ac:dyDescent="0.2">
      <c r="A3102">
        <v>2013</v>
      </c>
      <c r="B3102">
        <v>4</v>
      </c>
      <c r="C3102" t="s">
        <v>6</v>
      </c>
      <c r="D3102">
        <v>4850</v>
      </c>
      <c r="E3102" t="s">
        <v>18</v>
      </c>
      <c r="F3102">
        <v>10781000</v>
      </c>
      <c r="G3102" s="1">
        <f>+D3102/F3102</f>
        <v>4.4986550412763192E-4</v>
      </c>
      <c r="H3102">
        <f>INDEX($T$21:$T$38, MATCH(E3102, $S$21:$S$38, 0))</f>
        <v>2</v>
      </c>
      <c r="I3102">
        <v>2712</v>
      </c>
    </row>
    <row r="3103" spans="1:9" x14ac:dyDescent="0.2">
      <c r="A3103">
        <v>2013</v>
      </c>
      <c r="B3103">
        <v>11</v>
      </c>
      <c r="C3103" t="s">
        <v>6</v>
      </c>
      <c r="D3103">
        <v>4865</v>
      </c>
      <c r="E3103" t="s">
        <v>18</v>
      </c>
      <c r="F3103">
        <v>10781000</v>
      </c>
      <c r="G3103" s="1">
        <f>+D3103/F3103</f>
        <v>4.5125684073833597E-4</v>
      </c>
      <c r="H3103">
        <f>INDEX($T$21:$T$38, MATCH(E3103, $S$21:$S$38, 0))</f>
        <v>2</v>
      </c>
      <c r="I3103">
        <v>2964</v>
      </c>
    </row>
    <row r="3104" spans="1:9" x14ac:dyDescent="0.2">
      <c r="A3104">
        <v>2012</v>
      </c>
      <c r="B3104">
        <v>10</v>
      </c>
      <c r="C3104" t="s">
        <v>6</v>
      </c>
      <c r="D3104">
        <v>4867</v>
      </c>
      <c r="E3104" t="s">
        <v>18</v>
      </c>
      <c r="F3104">
        <v>10592000</v>
      </c>
      <c r="G3104" s="1">
        <f>+D3104/F3104</f>
        <v>4.5949773413897282E-4</v>
      </c>
      <c r="H3104">
        <f>INDEX($T$21:$T$38, MATCH(E3104, $S$21:$S$38, 0))</f>
        <v>2</v>
      </c>
      <c r="I3104">
        <v>2496</v>
      </c>
    </row>
    <row r="3105" spans="1:9" x14ac:dyDescent="0.2">
      <c r="A3105">
        <v>2007</v>
      </c>
      <c r="B3105">
        <v>6</v>
      </c>
      <c r="C3105" t="s">
        <v>6</v>
      </c>
      <c r="D3105">
        <v>4879</v>
      </c>
      <c r="E3105" t="s">
        <v>19</v>
      </c>
      <c r="F3105">
        <v>7371000</v>
      </c>
      <c r="G3105" s="1">
        <f>+D3105/F3105</f>
        <v>6.6191832858499521E-4</v>
      </c>
      <c r="H3105">
        <f>INDEX($T$21:$T$38, MATCH(E3105, $S$21:$S$38, 0))</f>
        <v>2</v>
      </c>
      <c r="I3105">
        <v>193</v>
      </c>
    </row>
    <row r="3106" spans="1:9" x14ac:dyDescent="0.2">
      <c r="A3106">
        <v>2012</v>
      </c>
      <c r="B3106">
        <v>1</v>
      </c>
      <c r="C3106" t="s">
        <v>6</v>
      </c>
      <c r="D3106">
        <v>4889</v>
      </c>
      <c r="E3106" t="s">
        <v>18</v>
      </c>
      <c r="F3106">
        <v>10592000</v>
      </c>
      <c r="G3106" s="1">
        <f>+D3106/F3106</f>
        <v>4.6157477341389729E-4</v>
      </c>
      <c r="H3106">
        <f>INDEX($T$21:$T$38, MATCH(E3106, $S$21:$S$38, 0))</f>
        <v>2</v>
      </c>
      <c r="I3106">
        <v>2172</v>
      </c>
    </row>
    <row r="3107" spans="1:9" x14ac:dyDescent="0.2">
      <c r="A3107">
        <v>2018</v>
      </c>
      <c r="B3107">
        <v>11</v>
      </c>
      <c r="C3107" t="s">
        <v>25</v>
      </c>
      <c r="D3107">
        <v>4889</v>
      </c>
      <c r="E3107" t="s">
        <v>17</v>
      </c>
      <c r="F3107">
        <v>10217000</v>
      </c>
      <c r="G3107" s="1">
        <f>+D3107/F3107</f>
        <v>4.7851619849270823E-4</v>
      </c>
      <c r="H3107">
        <f>INDEX($T$21:$T$38, MATCH(E3107, $S$21:$S$38, 0))</f>
        <v>2</v>
      </c>
      <c r="I3107">
        <v>5141</v>
      </c>
    </row>
    <row r="3108" spans="1:9" x14ac:dyDescent="0.2">
      <c r="A3108">
        <v>2010</v>
      </c>
      <c r="B3108">
        <v>12</v>
      </c>
      <c r="C3108" t="s">
        <v>6</v>
      </c>
      <c r="D3108">
        <v>4906</v>
      </c>
      <c r="E3108" t="s">
        <v>18</v>
      </c>
      <c r="F3108">
        <v>9854000</v>
      </c>
      <c r="G3108" s="1">
        <f>+D3108/F3108</f>
        <v>4.978688857316826E-4</v>
      </c>
      <c r="H3108">
        <f>INDEX($T$21:$T$38, MATCH(E3108, $S$21:$S$38, 0))</f>
        <v>2</v>
      </c>
      <c r="I3108">
        <v>1704</v>
      </c>
    </row>
    <row r="3109" spans="1:9" x14ac:dyDescent="0.2">
      <c r="A3109">
        <v>2018</v>
      </c>
      <c r="B3109">
        <v>2</v>
      </c>
      <c r="C3109" t="s">
        <v>25</v>
      </c>
      <c r="D3109">
        <v>4914</v>
      </c>
      <c r="E3109" t="s">
        <v>17</v>
      </c>
      <c r="F3109">
        <v>10217000</v>
      </c>
      <c r="G3109" s="1">
        <f>+D3109/F3109</f>
        <v>4.8096310071449544E-4</v>
      </c>
      <c r="H3109">
        <f>INDEX($T$21:$T$38, MATCH(E3109, $S$21:$S$38, 0))</f>
        <v>2</v>
      </c>
      <c r="I3109">
        <v>4817</v>
      </c>
    </row>
    <row r="3110" spans="1:9" x14ac:dyDescent="0.2">
      <c r="A3110">
        <v>2013</v>
      </c>
      <c r="B3110">
        <v>10</v>
      </c>
      <c r="C3110" t="s">
        <v>6</v>
      </c>
      <c r="D3110">
        <v>4916</v>
      </c>
      <c r="E3110" t="s">
        <v>18</v>
      </c>
      <c r="F3110">
        <v>10781000</v>
      </c>
      <c r="G3110" s="1">
        <f>+D3110/F3110</f>
        <v>4.5598738521472962E-4</v>
      </c>
      <c r="H3110">
        <f>INDEX($T$21:$T$38, MATCH(E3110, $S$21:$S$38, 0))</f>
        <v>2</v>
      </c>
      <c r="I3110">
        <v>2928</v>
      </c>
    </row>
    <row r="3111" spans="1:9" x14ac:dyDescent="0.2">
      <c r="A3111">
        <v>2016</v>
      </c>
      <c r="B3111">
        <v>6</v>
      </c>
      <c r="C3111" t="s">
        <v>6</v>
      </c>
      <c r="D3111">
        <v>4926</v>
      </c>
      <c r="E3111" t="s">
        <v>18</v>
      </c>
      <c r="F3111">
        <v>11209000</v>
      </c>
      <c r="G3111" s="1">
        <f>+D3111/F3111</f>
        <v>4.3946828441430991E-4</v>
      </c>
      <c r="H3111">
        <f>INDEX($T$21:$T$38, MATCH(E3111, $S$21:$S$38, 0))</f>
        <v>2</v>
      </c>
      <c r="I3111">
        <v>4080</v>
      </c>
    </row>
    <row r="3112" spans="1:9" x14ac:dyDescent="0.2">
      <c r="A3112">
        <v>2014</v>
      </c>
      <c r="B3112">
        <v>8</v>
      </c>
      <c r="C3112" t="s">
        <v>6</v>
      </c>
      <c r="D3112">
        <v>4935</v>
      </c>
      <c r="E3112" t="s">
        <v>18</v>
      </c>
      <c r="F3112">
        <v>10916000</v>
      </c>
      <c r="G3112" s="1">
        <f>+D3112/F3112</f>
        <v>4.5208867717112496E-4</v>
      </c>
      <c r="H3112">
        <f>INDEX($T$21:$T$38, MATCH(E3112, $S$21:$S$38, 0))</f>
        <v>2</v>
      </c>
      <c r="I3112">
        <v>3288</v>
      </c>
    </row>
    <row r="3113" spans="1:9" x14ac:dyDescent="0.2">
      <c r="A3113">
        <v>2011</v>
      </c>
      <c r="B3113">
        <v>1</v>
      </c>
      <c r="C3113" t="s">
        <v>6</v>
      </c>
      <c r="D3113">
        <v>4937</v>
      </c>
      <c r="E3113" t="s">
        <v>18</v>
      </c>
      <c r="F3113">
        <v>10055000</v>
      </c>
      <c r="G3113" s="1">
        <f>+D3113/F3113</f>
        <v>4.9099950273495771E-4</v>
      </c>
      <c r="H3113">
        <f>INDEX($T$21:$T$38, MATCH(E3113, $S$21:$S$38, 0))</f>
        <v>2</v>
      </c>
      <c r="I3113">
        <v>1740</v>
      </c>
    </row>
    <row r="3114" spans="1:9" x14ac:dyDescent="0.2">
      <c r="A3114">
        <v>2014</v>
      </c>
      <c r="B3114">
        <v>7</v>
      </c>
      <c r="C3114" t="s">
        <v>6</v>
      </c>
      <c r="D3114">
        <v>4937</v>
      </c>
      <c r="E3114" t="s">
        <v>18</v>
      </c>
      <c r="F3114">
        <v>10916000</v>
      </c>
      <c r="G3114" s="1">
        <f>+D3114/F3114</f>
        <v>4.522718944668377E-4</v>
      </c>
      <c r="H3114">
        <f>INDEX($T$21:$T$38, MATCH(E3114, $S$21:$S$38, 0))</f>
        <v>2</v>
      </c>
      <c r="I3114">
        <v>3252</v>
      </c>
    </row>
    <row r="3115" spans="1:9" x14ac:dyDescent="0.2">
      <c r="A3115">
        <v>2007</v>
      </c>
      <c r="B3115">
        <v>9</v>
      </c>
      <c r="C3115" t="s">
        <v>6</v>
      </c>
      <c r="D3115">
        <v>4947</v>
      </c>
      <c r="E3115" t="s">
        <v>19</v>
      </c>
      <c r="F3115">
        <v>7371000</v>
      </c>
      <c r="G3115" s="1">
        <f>+D3115/F3115</f>
        <v>6.7114367114367115E-4</v>
      </c>
      <c r="H3115">
        <f>INDEX($T$21:$T$38, MATCH(E3115, $S$21:$S$38, 0))</f>
        <v>2</v>
      </c>
      <c r="I3115">
        <v>301</v>
      </c>
    </row>
    <row r="3116" spans="1:9" x14ac:dyDescent="0.2">
      <c r="A3116">
        <v>2018</v>
      </c>
      <c r="B3116">
        <v>4</v>
      </c>
      <c r="C3116" t="s">
        <v>25</v>
      </c>
      <c r="D3116">
        <v>4950</v>
      </c>
      <c r="E3116" t="s">
        <v>17</v>
      </c>
      <c r="F3116">
        <v>10217000</v>
      </c>
      <c r="G3116" s="1">
        <f>+D3116/F3116</f>
        <v>4.8448663991386903E-4</v>
      </c>
      <c r="H3116">
        <f>INDEX($T$21:$T$38, MATCH(E3116, $S$21:$S$38, 0))</f>
        <v>2</v>
      </c>
      <c r="I3116">
        <v>4889</v>
      </c>
    </row>
    <row r="3117" spans="1:9" x14ac:dyDescent="0.2">
      <c r="A3117">
        <v>2016</v>
      </c>
      <c r="B3117">
        <v>7</v>
      </c>
      <c r="C3117" t="s">
        <v>6</v>
      </c>
      <c r="D3117">
        <v>4951</v>
      </c>
      <c r="E3117" t="s">
        <v>18</v>
      </c>
      <c r="F3117">
        <v>11209000</v>
      </c>
      <c r="G3117" s="1">
        <f>+D3117/F3117</f>
        <v>4.4169863502542599E-4</v>
      </c>
      <c r="H3117">
        <f>INDEX($T$21:$T$38, MATCH(E3117, $S$21:$S$38, 0))</f>
        <v>2</v>
      </c>
      <c r="I3117">
        <v>4116</v>
      </c>
    </row>
    <row r="3118" spans="1:9" x14ac:dyDescent="0.2">
      <c r="A3118">
        <v>2015</v>
      </c>
      <c r="B3118">
        <v>6</v>
      </c>
      <c r="C3118" t="s">
        <v>6</v>
      </c>
      <c r="D3118">
        <v>4955</v>
      </c>
      <c r="E3118" t="s">
        <v>18</v>
      </c>
      <c r="F3118">
        <v>11090000</v>
      </c>
      <c r="G3118" s="1">
        <f>+D3118/F3118</f>
        <v>4.4679891794409377E-4</v>
      </c>
      <c r="H3118">
        <f>INDEX($T$21:$T$38, MATCH(E3118, $S$21:$S$38, 0))</f>
        <v>2</v>
      </c>
      <c r="I3118">
        <v>3648</v>
      </c>
    </row>
    <row r="3119" spans="1:9" x14ac:dyDescent="0.2">
      <c r="A3119">
        <v>2018</v>
      </c>
      <c r="B3119">
        <v>9</v>
      </c>
      <c r="C3119" t="s">
        <v>6</v>
      </c>
      <c r="D3119">
        <v>4959</v>
      </c>
      <c r="E3119" t="s">
        <v>18</v>
      </c>
      <c r="F3119">
        <v>11120000</v>
      </c>
      <c r="G3119" s="1">
        <f>+D3119/F3119</f>
        <v>4.4595323741007193E-4</v>
      </c>
      <c r="H3119">
        <f>INDEX($T$21:$T$38, MATCH(E3119, $S$21:$S$38, 0))</f>
        <v>2</v>
      </c>
      <c r="I3119">
        <v>5052</v>
      </c>
    </row>
    <row r="3120" spans="1:9" x14ac:dyDescent="0.2">
      <c r="A3120">
        <v>2018</v>
      </c>
      <c r="B3120">
        <v>8</v>
      </c>
      <c r="C3120" t="s">
        <v>25</v>
      </c>
      <c r="D3120">
        <v>4963</v>
      </c>
      <c r="E3120" t="s">
        <v>17</v>
      </c>
      <c r="F3120">
        <v>10217000</v>
      </c>
      <c r="G3120" s="1">
        <f>+D3120/F3120</f>
        <v>4.8575902906919838E-4</v>
      </c>
      <c r="H3120">
        <f>INDEX($T$21:$T$38, MATCH(E3120, $S$21:$S$38, 0))</f>
        <v>2</v>
      </c>
      <c r="I3120">
        <v>5033</v>
      </c>
    </row>
    <row r="3121" spans="1:9" x14ac:dyDescent="0.2">
      <c r="A3121">
        <v>2018</v>
      </c>
      <c r="B3121">
        <v>6</v>
      </c>
      <c r="C3121" t="s">
        <v>25</v>
      </c>
      <c r="D3121">
        <v>4973</v>
      </c>
      <c r="E3121" t="s">
        <v>17</v>
      </c>
      <c r="F3121">
        <v>10217000</v>
      </c>
      <c r="G3121" s="1">
        <f>+D3121/F3121</f>
        <v>4.8673778995791326E-4</v>
      </c>
      <c r="H3121">
        <f>INDEX($T$21:$T$38, MATCH(E3121, $S$21:$S$38, 0))</f>
        <v>2</v>
      </c>
      <c r="I3121">
        <v>4961</v>
      </c>
    </row>
    <row r="3122" spans="1:9" x14ac:dyDescent="0.2">
      <c r="A3122">
        <v>2018</v>
      </c>
      <c r="B3122">
        <v>5</v>
      </c>
      <c r="C3122" t="s">
        <v>6</v>
      </c>
      <c r="D3122">
        <v>4988</v>
      </c>
      <c r="E3122" t="s">
        <v>18</v>
      </c>
      <c r="F3122">
        <v>11120000</v>
      </c>
      <c r="G3122" s="1">
        <f>+D3122/F3122</f>
        <v>4.4856115107913671E-4</v>
      </c>
      <c r="H3122">
        <f>INDEX($T$21:$T$38, MATCH(E3122, $S$21:$S$38, 0))</f>
        <v>2</v>
      </c>
      <c r="I3122">
        <v>4908</v>
      </c>
    </row>
    <row r="3123" spans="1:9" x14ac:dyDescent="0.2">
      <c r="A3123">
        <v>2018</v>
      </c>
      <c r="B3123">
        <v>10</v>
      </c>
      <c r="C3123" t="s">
        <v>25</v>
      </c>
      <c r="D3123">
        <v>4995</v>
      </c>
      <c r="E3123" t="s">
        <v>17</v>
      </c>
      <c r="F3123">
        <v>10217000</v>
      </c>
      <c r="G3123" s="1">
        <f>+D3123/F3123</f>
        <v>4.8889106391308606E-4</v>
      </c>
      <c r="H3123">
        <f>INDEX($T$21:$T$38, MATCH(E3123, $S$21:$S$38, 0))</f>
        <v>2</v>
      </c>
      <c r="I3123">
        <v>5105</v>
      </c>
    </row>
    <row r="3124" spans="1:9" x14ac:dyDescent="0.2">
      <c r="A3124">
        <v>2015</v>
      </c>
      <c r="B3124">
        <v>9</v>
      </c>
      <c r="C3124" t="s">
        <v>6</v>
      </c>
      <c r="D3124">
        <v>5001</v>
      </c>
      <c r="E3124" t="s">
        <v>18</v>
      </c>
      <c r="F3124">
        <v>11090000</v>
      </c>
      <c r="G3124" s="1">
        <f>+D3124/F3124</f>
        <v>4.5094679891794409E-4</v>
      </c>
      <c r="H3124">
        <f>INDEX($T$21:$T$38, MATCH(E3124, $S$21:$S$38, 0))</f>
        <v>2</v>
      </c>
      <c r="I3124">
        <v>3756</v>
      </c>
    </row>
    <row r="3125" spans="1:9" x14ac:dyDescent="0.2">
      <c r="A3125">
        <v>2014</v>
      </c>
      <c r="B3125">
        <v>10</v>
      </c>
      <c r="C3125" t="s">
        <v>6</v>
      </c>
      <c r="D3125">
        <v>5004</v>
      </c>
      <c r="E3125" t="s">
        <v>18</v>
      </c>
      <c r="F3125">
        <v>10916000</v>
      </c>
      <c r="G3125" s="1">
        <f>+D3125/F3125</f>
        <v>4.5840967387321364E-4</v>
      </c>
      <c r="H3125">
        <f>INDEX($T$21:$T$38, MATCH(E3125, $S$21:$S$38, 0))</f>
        <v>2</v>
      </c>
      <c r="I3125">
        <v>3360</v>
      </c>
    </row>
    <row r="3126" spans="1:9" x14ac:dyDescent="0.2">
      <c r="A3126">
        <v>2017</v>
      </c>
      <c r="B3126">
        <v>11</v>
      </c>
      <c r="C3126" t="s">
        <v>25</v>
      </c>
      <c r="D3126">
        <v>5004</v>
      </c>
      <c r="E3126" t="s">
        <v>17</v>
      </c>
      <c r="F3126">
        <v>10449000</v>
      </c>
      <c r="G3126" s="1">
        <f>+D3126/F3126</f>
        <v>4.788975021533161E-4</v>
      </c>
      <c r="H3126">
        <f>INDEX($T$21:$T$38, MATCH(E3126, $S$21:$S$38, 0))</f>
        <v>2</v>
      </c>
      <c r="I3126">
        <v>4709</v>
      </c>
    </row>
    <row r="3127" spans="1:9" x14ac:dyDescent="0.2">
      <c r="A3127">
        <v>2014</v>
      </c>
      <c r="B3127">
        <v>4</v>
      </c>
      <c r="C3127" t="s">
        <v>6</v>
      </c>
      <c r="D3127">
        <v>5005</v>
      </c>
      <c r="E3127" t="s">
        <v>18</v>
      </c>
      <c r="F3127">
        <v>10916000</v>
      </c>
      <c r="G3127" s="1">
        <f>+D3127/F3127</f>
        <v>4.5850128252107001E-4</v>
      </c>
      <c r="H3127">
        <f>INDEX($T$21:$T$38, MATCH(E3127, $S$21:$S$38, 0))</f>
        <v>2</v>
      </c>
      <c r="I3127">
        <v>3144</v>
      </c>
    </row>
    <row r="3128" spans="1:9" x14ac:dyDescent="0.2">
      <c r="A3128">
        <v>2007</v>
      </c>
      <c r="B3128">
        <v>8</v>
      </c>
      <c r="C3128" t="s">
        <v>6</v>
      </c>
      <c r="D3128">
        <v>5033</v>
      </c>
      <c r="E3128" t="s">
        <v>19</v>
      </c>
      <c r="F3128">
        <v>7371000</v>
      </c>
      <c r="G3128" s="1">
        <f>+D3128/F3128</f>
        <v>6.8281101614434949E-4</v>
      </c>
      <c r="H3128">
        <f>INDEX($T$21:$T$38, MATCH(E3128, $S$21:$S$38, 0))</f>
        <v>2</v>
      </c>
      <c r="I3128">
        <v>265</v>
      </c>
    </row>
    <row r="3129" spans="1:9" x14ac:dyDescent="0.2">
      <c r="A3129">
        <v>2008</v>
      </c>
      <c r="B3129">
        <v>9</v>
      </c>
      <c r="C3129" t="s">
        <v>6</v>
      </c>
      <c r="D3129">
        <v>5033</v>
      </c>
      <c r="E3129" t="s">
        <v>19</v>
      </c>
      <c r="F3129">
        <v>7781000</v>
      </c>
      <c r="G3129" s="1">
        <f>+D3129/F3129</f>
        <v>6.4683202673178255E-4</v>
      </c>
      <c r="H3129">
        <f>INDEX($T$21:$T$38, MATCH(E3129, $S$21:$S$38, 0))</f>
        <v>2</v>
      </c>
      <c r="I3129">
        <v>733</v>
      </c>
    </row>
    <row r="3130" spans="1:9" x14ac:dyDescent="0.2">
      <c r="A3130">
        <v>2015</v>
      </c>
      <c r="B3130">
        <v>8</v>
      </c>
      <c r="C3130" t="s">
        <v>6</v>
      </c>
      <c r="D3130">
        <v>5035</v>
      </c>
      <c r="E3130" t="s">
        <v>18</v>
      </c>
      <c r="F3130">
        <v>11090000</v>
      </c>
      <c r="G3130" s="1">
        <f>+D3130/F3130</f>
        <v>4.5401262398557258E-4</v>
      </c>
      <c r="H3130">
        <f>INDEX($T$21:$T$38, MATCH(E3130, $S$21:$S$38, 0))</f>
        <v>2</v>
      </c>
      <c r="I3130">
        <v>3720</v>
      </c>
    </row>
    <row r="3131" spans="1:9" x14ac:dyDescent="0.2">
      <c r="A3131">
        <v>2016</v>
      </c>
      <c r="B3131">
        <v>9</v>
      </c>
      <c r="C3131" t="s">
        <v>6</v>
      </c>
      <c r="D3131">
        <v>5037</v>
      </c>
      <c r="E3131" t="s">
        <v>18</v>
      </c>
      <c r="F3131">
        <v>11209000</v>
      </c>
      <c r="G3131" s="1">
        <f>+D3131/F3131</f>
        <v>4.4937104112766524E-4</v>
      </c>
      <c r="H3131">
        <f>INDEX($T$21:$T$38, MATCH(E3131, $S$21:$S$38, 0))</f>
        <v>2</v>
      </c>
      <c r="I3131">
        <v>4188</v>
      </c>
    </row>
    <row r="3132" spans="1:9" x14ac:dyDescent="0.2">
      <c r="A3132">
        <v>2014</v>
      </c>
      <c r="B3132">
        <v>5</v>
      </c>
      <c r="C3132" t="s">
        <v>6</v>
      </c>
      <c r="D3132">
        <v>5043</v>
      </c>
      <c r="E3132" t="s">
        <v>18</v>
      </c>
      <c r="F3132">
        <v>10916000</v>
      </c>
      <c r="G3132" s="1">
        <f>+D3132/F3132</f>
        <v>4.6198241113961156E-4</v>
      </c>
      <c r="H3132">
        <f>INDEX($T$21:$T$38, MATCH(E3132, $S$21:$S$38, 0))</f>
        <v>2</v>
      </c>
      <c r="I3132">
        <v>3180</v>
      </c>
    </row>
    <row r="3133" spans="1:9" x14ac:dyDescent="0.2">
      <c r="A3133">
        <v>2014</v>
      </c>
      <c r="B3133">
        <v>2</v>
      </c>
      <c r="C3133" t="s">
        <v>6</v>
      </c>
      <c r="D3133">
        <v>5054</v>
      </c>
      <c r="E3133" t="s">
        <v>18</v>
      </c>
      <c r="F3133">
        <v>10916000</v>
      </c>
      <c r="G3133" s="1">
        <f>+D3133/F3133</f>
        <v>4.6299010626603149E-4</v>
      </c>
      <c r="H3133">
        <f>INDEX($T$21:$T$38, MATCH(E3133, $S$21:$S$38, 0))</f>
        <v>2</v>
      </c>
      <c r="I3133">
        <v>3072</v>
      </c>
    </row>
    <row r="3134" spans="1:9" x14ac:dyDescent="0.2">
      <c r="A3134">
        <v>2018</v>
      </c>
      <c r="B3134">
        <v>7</v>
      </c>
      <c r="C3134" t="s">
        <v>6</v>
      </c>
      <c r="D3134">
        <v>5054</v>
      </c>
      <c r="E3134" t="s">
        <v>18</v>
      </c>
      <c r="F3134">
        <v>11120000</v>
      </c>
      <c r="G3134" s="1">
        <f>+D3134/F3134</f>
        <v>4.5449640287769782E-4</v>
      </c>
      <c r="H3134">
        <f>INDEX($T$21:$T$38, MATCH(E3134, $S$21:$S$38, 0))</f>
        <v>2</v>
      </c>
      <c r="I3134">
        <v>4980</v>
      </c>
    </row>
    <row r="3135" spans="1:9" x14ac:dyDescent="0.2">
      <c r="A3135">
        <v>2017</v>
      </c>
      <c r="B3135">
        <v>6</v>
      </c>
      <c r="C3135" t="s">
        <v>6</v>
      </c>
      <c r="D3135">
        <v>5070</v>
      </c>
      <c r="E3135" t="s">
        <v>18</v>
      </c>
      <c r="F3135">
        <v>11250000</v>
      </c>
      <c r="G3135" s="1">
        <f>+D3135/F3135</f>
        <v>4.5066666666666665E-4</v>
      </c>
      <c r="H3135">
        <f>INDEX($T$21:$T$38, MATCH(E3135, $S$21:$S$38, 0))</f>
        <v>2</v>
      </c>
      <c r="I3135">
        <v>4512</v>
      </c>
    </row>
    <row r="3136" spans="1:9" x14ac:dyDescent="0.2">
      <c r="A3136">
        <v>2016</v>
      </c>
      <c r="B3136">
        <v>8</v>
      </c>
      <c r="C3136" t="s">
        <v>6</v>
      </c>
      <c r="D3136">
        <v>5074</v>
      </c>
      <c r="E3136" t="s">
        <v>18</v>
      </c>
      <c r="F3136">
        <v>11209000</v>
      </c>
      <c r="G3136" s="1">
        <f>+D3136/F3136</f>
        <v>4.5267196003211704E-4</v>
      </c>
      <c r="H3136">
        <f>INDEX($T$21:$T$38, MATCH(E3136, $S$21:$S$38, 0))</f>
        <v>2</v>
      </c>
      <c r="I3136">
        <v>4152</v>
      </c>
    </row>
    <row r="3137" spans="1:9" x14ac:dyDescent="0.2">
      <c r="A3137">
        <v>2018</v>
      </c>
      <c r="B3137">
        <v>6</v>
      </c>
      <c r="C3137" t="s">
        <v>6</v>
      </c>
      <c r="D3137">
        <v>5078</v>
      </c>
      <c r="E3137" t="s">
        <v>18</v>
      </c>
      <c r="F3137">
        <v>11120000</v>
      </c>
      <c r="G3137" s="1">
        <f>+D3137/F3137</f>
        <v>4.5665467625899278E-4</v>
      </c>
      <c r="H3137">
        <f>INDEX($T$21:$T$38, MATCH(E3137, $S$21:$S$38, 0))</f>
        <v>2</v>
      </c>
      <c r="I3137">
        <v>4944</v>
      </c>
    </row>
    <row r="3138" spans="1:9" x14ac:dyDescent="0.2">
      <c r="A3138">
        <v>2018</v>
      </c>
      <c r="B3138">
        <v>5</v>
      </c>
      <c r="C3138" t="s">
        <v>25</v>
      </c>
      <c r="D3138">
        <v>5079</v>
      </c>
      <c r="E3138" t="s">
        <v>17</v>
      </c>
      <c r="F3138">
        <v>10217000</v>
      </c>
      <c r="G3138" s="1">
        <f>+D3138/F3138</f>
        <v>4.971126553782911E-4</v>
      </c>
      <c r="H3138">
        <f>INDEX($T$21:$T$38, MATCH(E3138, $S$21:$S$38, 0))</f>
        <v>2</v>
      </c>
      <c r="I3138">
        <v>4925</v>
      </c>
    </row>
    <row r="3139" spans="1:9" x14ac:dyDescent="0.2">
      <c r="A3139">
        <v>2017</v>
      </c>
      <c r="B3139">
        <v>8</v>
      </c>
      <c r="C3139" t="s">
        <v>6</v>
      </c>
      <c r="D3139">
        <v>5092</v>
      </c>
      <c r="E3139" t="s">
        <v>18</v>
      </c>
      <c r="F3139">
        <v>11250000</v>
      </c>
      <c r="G3139" s="1">
        <f>+D3139/F3139</f>
        <v>4.526222222222222E-4</v>
      </c>
      <c r="H3139">
        <f>INDEX($T$21:$T$38, MATCH(E3139, $S$21:$S$38, 0))</f>
        <v>2</v>
      </c>
      <c r="I3139">
        <v>4584</v>
      </c>
    </row>
    <row r="3140" spans="1:9" x14ac:dyDescent="0.2">
      <c r="A3140">
        <v>2017</v>
      </c>
      <c r="B3140">
        <v>9</v>
      </c>
      <c r="C3140" t="s">
        <v>6</v>
      </c>
      <c r="D3140">
        <v>5093</v>
      </c>
      <c r="E3140" t="s">
        <v>18</v>
      </c>
      <c r="F3140">
        <v>11250000</v>
      </c>
      <c r="G3140" s="1">
        <f>+D3140/F3140</f>
        <v>4.527111111111111E-4</v>
      </c>
      <c r="H3140">
        <f>INDEX($T$21:$T$38, MATCH(E3140, $S$21:$S$38, 0))</f>
        <v>2</v>
      </c>
      <c r="I3140">
        <v>4620</v>
      </c>
    </row>
    <row r="3141" spans="1:9" x14ac:dyDescent="0.2">
      <c r="A3141">
        <v>2008</v>
      </c>
      <c r="B3141">
        <v>8</v>
      </c>
      <c r="C3141" t="s">
        <v>6</v>
      </c>
      <c r="D3141">
        <v>5095</v>
      </c>
      <c r="E3141" t="s">
        <v>19</v>
      </c>
      <c r="F3141">
        <v>7781000</v>
      </c>
      <c r="G3141" s="1">
        <f>+D3141/F3141</f>
        <v>6.5480015422182236E-4</v>
      </c>
      <c r="H3141">
        <f>INDEX($T$21:$T$38, MATCH(E3141, $S$21:$S$38, 0))</f>
        <v>2</v>
      </c>
      <c r="I3141">
        <v>697</v>
      </c>
    </row>
    <row r="3142" spans="1:9" x14ac:dyDescent="0.2">
      <c r="A3142">
        <v>2018</v>
      </c>
      <c r="B3142">
        <v>10</v>
      </c>
      <c r="C3142" t="s">
        <v>6</v>
      </c>
      <c r="D3142">
        <v>5098</v>
      </c>
      <c r="E3142" t="s">
        <v>18</v>
      </c>
      <c r="F3142">
        <v>11120000</v>
      </c>
      <c r="G3142" s="1">
        <f>+D3142/F3142</f>
        <v>4.5845323741007196E-4</v>
      </c>
      <c r="H3142">
        <f>INDEX($T$21:$T$38, MATCH(E3142, $S$21:$S$38, 0))</f>
        <v>2</v>
      </c>
      <c r="I3142">
        <v>5088</v>
      </c>
    </row>
    <row r="3143" spans="1:9" x14ac:dyDescent="0.2">
      <c r="A3143">
        <v>2018</v>
      </c>
      <c r="B3143">
        <v>11</v>
      </c>
      <c r="C3143" t="s">
        <v>6</v>
      </c>
      <c r="D3143">
        <v>5102</v>
      </c>
      <c r="E3143" t="s">
        <v>18</v>
      </c>
      <c r="F3143">
        <v>11120000</v>
      </c>
      <c r="G3143" s="1">
        <f>+D3143/F3143</f>
        <v>4.5881294964028775E-4</v>
      </c>
      <c r="H3143">
        <f>INDEX($T$21:$T$38, MATCH(E3143, $S$21:$S$38, 0))</f>
        <v>2</v>
      </c>
      <c r="I3143">
        <v>5124</v>
      </c>
    </row>
    <row r="3144" spans="1:9" x14ac:dyDescent="0.2">
      <c r="A3144">
        <v>2008</v>
      </c>
      <c r="B3144">
        <v>6</v>
      </c>
      <c r="C3144" t="s">
        <v>6</v>
      </c>
      <c r="D3144">
        <v>5105</v>
      </c>
      <c r="E3144" t="s">
        <v>19</v>
      </c>
      <c r="F3144">
        <v>7781000</v>
      </c>
      <c r="G3144" s="1">
        <f>+D3144/F3144</f>
        <v>6.5608533607505466E-4</v>
      </c>
      <c r="H3144">
        <f>INDEX($T$21:$T$38, MATCH(E3144, $S$21:$S$38, 0))</f>
        <v>2</v>
      </c>
      <c r="I3144">
        <v>625</v>
      </c>
    </row>
    <row r="3145" spans="1:9" x14ac:dyDescent="0.2">
      <c r="A3145">
        <v>2015</v>
      </c>
      <c r="B3145">
        <v>11</v>
      </c>
      <c r="C3145" t="s">
        <v>6</v>
      </c>
      <c r="D3145">
        <v>5106</v>
      </c>
      <c r="E3145" t="s">
        <v>18</v>
      </c>
      <c r="F3145">
        <v>11090000</v>
      </c>
      <c r="G3145" s="1">
        <f>+D3145/F3145</f>
        <v>4.6041478809738501E-4</v>
      </c>
      <c r="H3145">
        <f>INDEX($T$21:$T$38, MATCH(E3145, $S$21:$S$38, 0))</f>
        <v>2</v>
      </c>
      <c r="I3145">
        <v>3828</v>
      </c>
    </row>
    <row r="3146" spans="1:9" x14ac:dyDescent="0.2">
      <c r="A3146">
        <v>2014</v>
      </c>
      <c r="B3146">
        <v>11</v>
      </c>
      <c r="C3146" t="s">
        <v>6</v>
      </c>
      <c r="D3146">
        <v>5113</v>
      </c>
      <c r="E3146" t="s">
        <v>18</v>
      </c>
      <c r="F3146">
        <v>10916000</v>
      </c>
      <c r="G3146" s="1">
        <f>+D3146/F3146</f>
        <v>4.683950164895566E-4</v>
      </c>
      <c r="H3146">
        <f>INDEX($T$21:$T$38, MATCH(E3146, $S$21:$S$38, 0))</f>
        <v>2</v>
      </c>
      <c r="I3146">
        <v>3396</v>
      </c>
    </row>
    <row r="3147" spans="1:9" x14ac:dyDescent="0.2">
      <c r="A3147">
        <v>2015</v>
      </c>
      <c r="B3147">
        <v>7</v>
      </c>
      <c r="C3147" t="s">
        <v>6</v>
      </c>
      <c r="D3147">
        <v>5119</v>
      </c>
      <c r="E3147" t="s">
        <v>18</v>
      </c>
      <c r="F3147">
        <v>11090000</v>
      </c>
      <c r="G3147" s="1">
        <f>+D3147/F3147</f>
        <v>4.6158701532912535E-4</v>
      </c>
      <c r="H3147">
        <f>INDEX($T$21:$T$38, MATCH(E3147, $S$21:$S$38, 0))</f>
        <v>2</v>
      </c>
      <c r="I3147">
        <v>3684</v>
      </c>
    </row>
    <row r="3148" spans="1:9" x14ac:dyDescent="0.2">
      <c r="A3148">
        <v>2015</v>
      </c>
      <c r="B3148">
        <v>2</v>
      </c>
      <c r="C3148" t="s">
        <v>6</v>
      </c>
      <c r="D3148">
        <v>5126</v>
      </c>
      <c r="E3148" t="s">
        <v>18</v>
      </c>
      <c r="F3148">
        <v>11090000</v>
      </c>
      <c r="G3148" s="1">
        <f>+D3148/F3148</f>
        <v>4.6221821460775472E-4</v>
      </c>
      <c r="H3148">
        <f>INDEX($T$21:$T$38, MATCH(E3148, $S$21:$S$38, 0))</f>
        <v>2</v>
      </c>
      <c r="I3148">
        <v>3504</v>
      </c>
    </row>
    <row r="3149" spans="1:9" x14ac:dyDescent="0.2">
      <c r="A3149">
        <v>2007</v>
      </c>
      <c r="B3149">
        <v>2</v>
      </c>
      <c r="C3149" t="s">
        <v>6</v>
      </c>
      <c r="D3149">
        <v>5128</v>
      </c>
      <c r="E3149" t="s">
        <v>19</v>
      </c>
      <c r="F3149">
        <v>7371000</v>
      </c>
      <c r="G3149" s="1">
        <f>+D3149/F3149</f>
        <v>6.9569936236602904E-4</v>
      </c>
      <c r="H3149">
        <f>INDEX($T$21:$T$38, MATCH(E3149, $S$21:$S$38, 0))</f>
        <v>2</v>
      </c>
      <c r="I3149">
        <v>49</v>
      </c>
    </row>
    <row r="3150" spans="1:9" x14ac:dyDescent="0.2">
      <c r="A3150">
        <v>2017</v>
      </c>
      <c r="B3150">
        <v>10</v>
      </c>
      <c r="C3150" t="s">
        <v>6</v>
      </c>
      <c r="D3150">
        <v>5132</v>
      </c>
      <c r="E3150" t="s">
        <v>18</v>
      </c>
      <c r="F3150">
        <v>11250000</v>
      </c>
      <c r="G3150" s="1">
        <f>+D3150/F3150</f>
        <v>4.5617777777777778E-4</v>
      </c>
      <c r="H3150">
        <f>INDEX($T$21:$T$38, MATCH(E3150, $S$21:$S$38, 0))</f>
        <v>2</v>
      </c>
      <c r="I3150">
        <v>4656</v>
      </c>
    </row>
    <row r="3151" spans="1:9" x14ac:dyDescent="0.2">
      <c r="A3151">
        <v>2018</v>
      </c>
      <c r="B3151">
        <v>4</v>
      </c>
      <c r="C3151" t="s">
        <v>6</v>
      </c>
      <c r="D3151">
        <v>5144</v>
      </c>
      <c r="E3151" t="s">
        <v>18</v>
      </c>
      <c r="F3151">
        <v>11120000</v>
      </c>
      <c r="G3151" s="1">
        <f>+D3151/F3151</f>
        <v>4.6258992805755394E-4</v>
      </c>
      <c r="H3151">
        <f>INDEX($T$21:$T$38, MATCH(E3151, $S$21:$S$38, 0))</f>
        <v>2</v>
      </c>
      <c r="I3151">
        <v>4872</v>
      </c>
    </row>
    <row r="3152" spans="1:9" x14ac:dyDescent="0.2">
      <c r="A3152">
        <v>2017</v>
      </c>
      <c r="B3152">
        <v>2</v>
      </c>
      <c r="C3152" t="s">
        <v>25</v>
      </c>
      <c r="D3152">
        <v>5145</v>
      </c>
      <c r="E3152" t="s">
        <v>17</v>
      </c>
      <c r="F3152">
        <v>10449000</v>
      </c>
      <c r="G3152" s="1">
        <f>+D3152/F3152</f>
        <v>4.9239161642262422E-4</v>
      </c>
      <c r="H3152">
        <f>INDEX($T$21:$T$38, MATCH(E3152, $S$21:$S$38, 0))</f>
        <v>2</v>
      </c>
      <c r="I3152">
        <v>4385</v>
      </c>
    </row>
    <row r="3153" spans="1:9" x14ac:dyDescent="0.2">
      <c r="A3153">
        <v>2007</v>
      </c>
      <c r="B3153">
        <v>7</v>
      </c>
      <c r="C3153" t="s">
        <v>6</v>
      </c>
      <c r="D3153">
        <v>5151</v>
      </c>
      <c r="E3153" t="s">
        <v>19</v>
      </c>
      <c r="F3153">
        <v>7371000</v>
      </c>
      <c r="G3153" s="1">
        <f>+D3153/F3153</f>
        <v>6.9881969881969877E-4</v>
      </c>
      <c r="H3153">
        <f>INDEX($T$21:$T$38, MATCH(E3153, $S$21:$S$38, 0))</f>
        <v>2</v>
      </c>
      <c r="I3153">
        <v>229</v>
      </c>
    </row>
    <row r="3154" spans="1:9" x14ac:dyDescent="0.2">
      <c r="A3154">
        <v>2017</v>
      </c>
      <c r="B3154">
        <v>7</v>
      </c>
      <c r="C3154" t="s">
        <v>6</v>
      </c>
      <c r="D3154">
        <v>5158</v>
      </c>
      <c r="E3154" t="s">
        <v>18</v>
      </c>
      <c r="F3154">
        <v>11250000</v>
      </c>
      <c r="G3154" s="1">
        <f>+D3154/F3154</f>
        <v>4.5848888888888888E-4</v>
      </c>
      <c r="H3154">
        <f>INDEX($T$21:$T$38, MATCH(E3154, $S$21:$S$38, 0))</f>
        <v>2</v>
      </c>
      <c r="I3154">
        <v>4548</v>
      </c>
    </row>
    <row r="3155" spans="1:9" x14ac:dyDescent="0.2">
      <c r="A3155">
        <v>2016</v>
      </c>
      <c r="B3155">
        <v>9</v>
      </c>
      <c r="C3155" t="s">
        <v>25</v>
      </c>
      <c r="D3155">
        <v>5162</v>
      </c>
      <c r="E3155" t="s">
        <v>17</v>
      </c>
      <c r="F3155">
        <v>10712000</v>
      </c>
      <c r="G3155" s="1">
        <f>+D3155/F3155</f>
        <v>4.8188946975354741E-4</v>
      </c>
      <c r="H3155">
        <f>INDEX($T$21:$T$38, MATCH(E3155, $S$21:$S$38, 0))</f>
        <v>2</v>
      </c>
      <c r="I3155">
        <v>4205</v>
      </c>
    </row>
    <row r="3156" spans="1:9" x14ac:dyDescent="0.2">
      <c r="A3156">
        <v>2017</v>
      </c>
      <c r="B3156">
        <v>6</v>
      </c>
      <c r="C3156" t="s">
        <v>25</v>
      </c>
      <c r="D3156">
        <v>5169</v>
      </c>
      <c r="E3156" t="s">
        <v>17</v>
      </c>
      <c r="F3156">
        <v>10449000</v>
      </c>
      <c r="G3156" s="1">
        <f>+D3156/F3156</f>
        <v>4.9468848693654899E-4</v>
      </c>
      <c r="H3156">
        <f>INDEX($T$21:$T$38, MATCH(E3156, $S$21:$S$38, 0))</f>
        <v>2</v>
      </c>
      <c r="I3156">
        <v>4529</v>
      </c>
    </row>
    <row r="3157" spans="1:9" x14ac:dyDescent="0.2">
      <c r="A3157">
        <v>2017</v>
      </c>
      <c r="B3157">
        <v>11</v>
      </c>
      <c r="C3157" t="s">
        <v>6</v>
      </c>
      <c r="D3157">
        <v>5180</v>
      </c>
      <c r="E3157" t="s">
        <v>18</v>
      </c>
      <c r="F3157">
        <v>11250000</v>
      </c>
      <c r="G3157" s="1">
        <f>+D3157/F3157</f>
        <v>4.6044444444444442E-4</v>
      </c>
      <c r="H3157">
        <f>INDEX($T$21:$T$38, MATCH(E3157, $S$21:$S$38, 0))</f>
        <v>2</v>
      </c>
      <c r="I3157">
        <v>4692</v>
      </c>
    </row>
    <row r="3158" spans="1:9" x14ac:dyDescent="0.2">
      <c r="A3158">
        <v>2018</v>
      </c>
      <c r="B3158">
        <v>8</v>
      </c>
      <c r="C3158" t="s">
        <v>6</v>
      </c>
      <c r="D3158">
        <v>5181</v>
      </c>
      <c r="E3158" t="s">
        <v>18</v>
      </c>
      <c r="F3158">
        <v>11120000</v>
      </c>
      <c r="G3158" s="1">
        <f>+D3158/F3158</f>
        <v>4.6591726618705037E-4</v>
      </c>
      <c r="H3158">
        <f>INDEX($T$21:$T$38, MATCH(E3158, $S$21:$S$38, 0))</f>
        <v>2</v>
      </c>
      <c r="I3158">
        <v>5016</v>
      </c>
    </row>
    <row r="3159" spans="1:9" x14ac:dyDescent="0.2">
      <c r="A3159">
        <v>2007</v>
      </c>
      <c r="B3159">
        <v>4</v>
      </c>
      <c r="C3159" t="s">
        <v>6</v>
      </c>
      <c r="D3159">
        <v>5184</v>
      </c>
      <c r="E3159" t="s">
        <v>19</v>
      </c>
      <c r="F3159">
        <v>7371000</v>
      </c>
      <c r="G3159" s="1">
        <f>+D3159/F3159</f>
        <v>7.0329670329670327E-4</v>
      </c>
      <c r="H3159">
        <f>INDEX($T$21:$T$38, MATCH(E3159, $S$21:$S$38, 0))</f>
        <v>2</v>
      </c>
      <c r="I3159">
        <v>121</v>
      </c>
    </row>
    <row r="3160" spans="1:9" x14ac:dyDescent="0.2">
      <c r="A3160">
        <v>2016</v>
      </c>
      <c r="B3160">
        <v>4</v>
      </c>
      <c r="C3160" t="s">
        <v>6</v>
      </c>
      <c r="D3160">
        <v>5186</v>
      </c>
      <c r="E3160" t="s">
        <v>18</v>
      </c>
      <c r="F3160">
        <v>11209000</v>
      </c>
      <c r="G3160" s="1">
        <f>+D3160/F3160</f>
        <v>4.6266393076991702E-4</v>
      </c>
      <c r="H3160">
        <f>INDEX($T$21:$T$38, MATCH(E3160, $S$21:$S$38, 0))</f>
        <v>2</v>
      </c>
      <c r="I3160">
        <v>4008</v>
      </c>
    </row>
    <row r="3161" spans="1:9" x14ac:dyDescent="0.2">
      <c r="A3161">
        <v>2018</v>
      </c>
      <c r="B3161">
        <v>2</v>
      </c>
      <c r="C3161" t="s">
        <v>6</v>
      </c>
      <c r="D3161">
        <v>5187</v>
      </c>
      <c r="E3161" t="s">
        <v>18</v>
      </c>
      <c r="F3161">
        <v>11120000</v>
      </c>
      <c r="G3161" s="1">
        <f>+D3161/F3161</f>
        <v>4.6645683453237411E-4</v>
      </c>
      <c r="H3161">
        <f>INDEX($T$21:$T$38, MATCH(E3161, $S$21:$S$38, 0))</f>
        <v>2</v>
      </c>
      <c r="I3161">
        <v>4800</v>
      </c>
    </row>
    <row r="3162" spans="1:9" x14ac:dyDescent="0.2">
      <c r="A3162">
        <v>2007</v>
      </c>
      <c r="B3162">
        <v>5</v>
      </c>
      <c r="C3162" t="s">
        <v>6</v>
      </c>
      <c r="D3162">
        <v>5189</v>
      </c>
      <c r="E3162" t="s">
        <v>19</v>
      </c>
      <c r="F3162">
        <v>7371000</v>
      </c>
      <c r="G3162" s="1">
        <f>+D3162/F3162</f>
        <v>7.0397503730837061E-4</v>
      </c>
      <c r="H3162">
        <f>INDEX($T$21:$T$38, MATCH(E3162, $S$21:$S$38, 0))</f>
        <v>2</v>
      </c>
      <c r="I3162">
        <v>157</v>
      </c>
    </row>
    <row r="3163" spans="1:9" x14ac:dyDescent="0.2">
      <c r="A3163">
        <v>2015</v>
      </c>
      <c r="B3163">
        <v>4</v>
      </c>
      <c r="C3163" t="s">
        <v>6</v>
      </c>
      <c r="D3163">
        <v>5218</v>
      </c>
      <c r="E3163" t="s">
        <v>18</v>
      </c>
      <c r="F3163">
        <v>11090000</v>
      </c>
      <c r="G3163" s="1">
        <f>+D3163/F3163</f>
        <v>4.7051397655545536E-4</v>
      </c>
      <c r="H3163">
        <f>INDEX($T$21:$T$38, MATCH(E3163, $S$21:$S$38, 0))</f>
        <v>2</v>
      </c>
      <c r="I3163">
        <v>3576</v>
      </c>
    </row>
    <row r="3164" spans="1:9" x14ac:dyDescent="0.2">
      <c r="A3164">
        <v>2015</v>
      </c>
      <c r="B3164">
        <v>5</v>
      </c>
      <c r="C3164" t="s">
        <v>6</v>
      </c>
      <c r="D3164">
        <v>5224</v>
      </c>
      <c r="E3164" t="s">
        <v>18</v>
      </c>
      <c r="F3164">
        <v>11090000</v>
      </c>
      <c r="G3164" s="1">
        <f>+D3164/F3164</f>
        <v>4.7105500450856627E-4</v>
      </c>
      <c r="H3164">
        <f>INDEX($T$21:$T$38, MATCH(E3164, $S$21:$S$38, 0))</f>
        <v>2</v>
      </c>
      <c r="I3164">
        <v>3612</v>
      </c>
    </row>
    <row r="3165" spans="1:9" x14ac:dyDescent="0.2">
      <c r="A3165">
        <v>2017</v>
      </c>
      <c r="B3165">
        <v>10</v>
      </c>
      <c r="C3165" t="s">
        <v>25</v>
      </c>
      <c r="D3165">
        <v>5234</v>
      </c>
      <c r="E3165" t="s">
        <v>17</v>
      </c>
      <c r="F3165">
        <v>10449000</v>
      </c>
      <c r="G3165" s="1">
        <f>+D3165/F3165</f>
        <v>5.0090917791176194E-4</v>
      </c>
      <c r="H3165">
        <f>INDEX($T$21:$T$38, MATCH(E3165, $S$21:$S$38, 0))</f>
        <v>2</v>
      </c>
      <c r="I3165">
        <v>4673</v>
      </c>
    </row>
    <row r="3166" spans="1:9" x14ac:dyDescent="0.2">
      <c r="A3166">
        <v>2007</v>
      </c>
      <c r="B3166">
        <v>11</v>
      </c>
      <c r="C3166" t="s">
        <v>6</v>
      </c>
      <c r="D3166">
        <v>5242</v>
      </c>
      <c r="E3166" t="s">
        <v>19</v>
      </c>
      <c r="F3166">
        <v>7371000</v>
      </c>
      <c r="G3166" s="1">
        <f>+D3166/F3166</f>
        <v>7.1116537783204445E-4</v>
      </c>
      <c r="H3166">
        <f>INDEX($T$21:$T$38, MATCH(E3166, $S$21:$S$38, 0))</f>
        <v>2</v>
      </c>
      <c r="I3166">
        <v>373</v>
      </c>
    </row>
    <row r="3167" spans="1:9" x14ac:dyDescent="0.2">
      <c r="A3167">
        <v>2016</v>
      </c>
      <c r="B3167">
        <v>10</v>
      </c>
      <c r="C3167" t="s">
        <v>6</v>
      </c>
      <c r="D3167">
        <v>5242</v>
      </c>
      <c r="E3167" t="s">
        <v>18</v>
      </c>
      <c r="F3167">
        <v>11209000</v>
      </c>
      <c r="G3167" s="1">
        <f>+D3167/F3167</f>
        <v>4.6765991613881703E-4</v>
      </c>
      <c r="H3167">
        <f>INDEX($T$21:$T$38, MATCH(E3167, $S$21:$S$38, 0))</f>
        <v>2</v>
      </c>
      <c r="I3167">
        <v>4224</v>
      </c>
    </row>
    <row r="3168" spans="1:9" x14ac:dyDescent="0.2">
      <c r="A3168">
        <v>2007</v>
      </c>
      <c r="B3168">
        <v>10</v>
      </c>
      <c r="C3168" t="s">
        <v>6</v>
      </c>
      <c r="D3168">
        <v>5244</v>
      </c>
      <c r="E3168" t="s">
        <v>19</v>
      </c>
      <c r="F3168">
        <v>7371000</v>
      </c>
      <c r="G3168" s="1">
        <f>+D3168/F3168</f>
        <v>7.1143671143671149E-4</v>
      </c>
      <c r="H3168">
        <f>INDEX($T$21:$T$38, MATCH(E3168, $S$21:$S$38, 0))</f>
        <v>2</v>
      </c>
      <c r="I3168">
        <v>337</v>
      </c>
    </row>
    <row r="3169" spans="1:9" x14ac:dyDescent="0.2">
      <c r="A3169">
        <v>2017</v>
      </c>
      <c r="B3169">
        <v>9</v>
      </c>
      <c r="C3169" t="s">
        <v>25</v>
      </c>
      <c r="D3169">
        <v>5249</v>
      </c>
      <c r="E3169" t="s">
        <v>17</v>
      </c>
      <c r="F3169">
        <v>10449000</v>
      </c>
      <c r="G3169" s="1">
        <f>+D3169/F3169</f>
        <v>5.023447219829649E-4</v>
      </c>
      <c r="H3169">
        <f>INDEX($T$21:$T$38, MATCH(E3169, $S$21:$S$38, 0))</f>
        <v>2</v>
      </c>
      <c r="I3169">
        <v>4637</v>
      </c>
    </row>
    <row r="3170" spans="1:9" x14ac:dyDescent="0.2">
      <c r="A3170">
        <v>2014</v>
      </c>
      <c r="B3170">
        <v>3</v>
      </c>
      <c r="C3170" t="s">
        <v>6</v>
      </c>
      <c r="D3170">
        <v>5253</v>
      </c>
      <c r="E3170" t="s">
        <v>18</v>
      </c>
      <c r="F3170">
        <v>10916000</v>
      </c>
      <c r="G3170" s="1">
        <f>+D3170/F3170</f>
        <v>4.812202271894467E-4</v>
      </c>
      <c r="H3170">
        <f>INDEX($T$21:$T$38, MATCH(E3170, $S$21:$S$38, 0))</f>
        <v>2</v>
      </c>
      <c r="I3170">
        <v>3108</v>
      </c>
    </row>
    <row r="3171" spans="1:9" x14ac:dyDescent="0.2">
      <c r="A3171">
        <v>2013</v>
      </c>
      <c r="B3171">
        <v>3</v>
      </c>
      <c r="C3171" t="s">
        <v>6</v>
      </c>
      <c r="D3171">
        <v>5256</v>
      </c>
      <c r="E3171" t="s">
        <v>18</v>
      </c>
      <c r="F3171">
        <v>10781000</v>
      </c>
      <c r="G3171" s="1">
        <f>+D3171/F3171</f>
        <v>4.8752434839068731E-4</v>
      </c>
      <c r="H3171">
        <f>INDEX($T$21:$T$38, MATCH(E3171, $S$21:$S$38, 0))</f>
        <v>2</v>
      </c>
      <c r="I3171">
        <v>2676</v>
      </c>
    </row>
    <row r="3172" spans="1:9" x14ac:dyDescent="0.2">
      <c r="A3172">
        <v>2015</v>
      </c>
      <c r="B3172">
        <v>10</v>
      </c>
      <c r="C3172" t="s">
        <v>6</v>
      </c>
      <c r="D3172">
        <v>5257</v>
      </c>
      <c r="E3172" t="s">
        <v>18</v>
      </c>
      <c r="F3172">
        <v>11090000</v>
      </c>
      <c r="G3172" s="1">
        <f>+D3172/F3172</f>
        <v>4.7403065825067631E-4</v>
      </c>
      <c r="H3172">
        <f>INDEX($T$21:$T$38, MATCH(E3172, $S$21:$S$38, 0))</f>
        <v>2</v>
      </c>
      <c r="I3172">
        <v>3792</v>
      </c>
    </row>
    <row r="3173" spans="1:9" x14ac:dyDescent="0.2">
      <c r="A3173">
        <v>2017</v>
      </c>
      <c r="B3173">
        <v>2</v>
      </c>
      <c r="C3173" t="s">
        <v>6</v>
      </c>
      <c r="D3173">
        <v>5259</v>
      </c>
      <c r="E3173" t="s">
        <v>18</v>
      </c>
      <c r="F3173">
        <v>11250000</v>
      </c>
      <c r="G3173" s="1">
        <f>+D3173/F3173</f>
        <v>4.6746666666666668E-4</v>
      </c>
      <c r="H3173">
        <f>INDEX($T$21:$T$38, MATCH(E3173, $S$21:$S$38, 0))</f>
        <v>2</v>
      </c>
      <c r="I3173">
        <v>4368</v>
      </c>
    </row>
    <row r="3174" spans="1:9" x14ac:dyDescent="0.2">
      <c r="A3174">
        <v>2018</v>
      </c>
      <c r="B3174">
        <v>7</v>
      </c>
      <c r="C3174" t="s">
        <v>25</v>
      </c>
      <c r="D3174">
        <v>5261</v>
      </c>
      <c r="E3174" t="s">
        <v>17</v>
      </c>
      <c r="F3174">
        <v>10217000</v>
      </c>
      <c r="G3174" s="1">
        <f>+D3174/F3174</f>
        <v>5.1492610355290201E-4</v>
      </c>
      <c r="H3174">
        <f>INDEX($T$21:$T$38, MATCH(E3174, $S$21:$S$38, 0))</f>
        <v>2</v>
      </c>
      <c r="I3174">
        <v>4997</v>
      </c>
    </row>
    <row r="3175" spans="1:9" x14ac:dyDescent="0.2">
      <c r="A3175">
        <v>2013</v>
      </c>
      <c r="B3175">
        <v>9</v>
      </c>
      <c r="C3175" t="s">
        <v>25</v>
      </c>
      <c r="D3175">
        <v>5262</v>
      </c>
      <c r="E3175" t="s">
        <v>17</v>
      </c>
      <c r="F3175">
        <v>10926000</v>
      </c>
      <c r="G3175" s="1">
        <f>+D3175/F3175</f>
        <v>4.8160351455244372E-4</v>
      </c>
      <c r="H3175">
        <f>INDEX($T$21:$T$38, MATCH(E3175, $S$21:$S$38, 0))</f>
        <v>2</v>
      </c>
      <c r="I3175">
        <v>2909</v>
      </c>
    </row>
    <row r="3176" spans="1:9" x14ac:dyDescent="0.2">
      <c r="A3176">
        <v>2017</v>
      </c>
      <c r="B3176">
        <v>7</v>
      </c>
      <c r="C3176" t="s">
        <v>25</v>
      </c>
      <c r="D3176">
        <v>5265</v>
      </c>
      <c r="E3176" t="s">
        <v>17</v>
      </c>
      <c r="F3176">
        <v>10449000</v>
      </c>
      <c r="G3176" s="1">
        <f>+D3176/F3176</f>
        <v>5.0387596899224808E-4</v>
      </c>
      <c r="H3176">
        <f>INDEX($T$21:$T$38, MATCH(E3176, $S$21:$S$38, 0))</f>
        <v>2</v>
      </c>
      <c r="I3176">
        <v>4565</v>
      </c>
    </row>
    <row r="3177" spans="1:9" x14ac:dyDescent="0.2">
      <c r="A3177">
        <v>2008</v>
      </c>
      <c r="B3177">
        <v>7</v>
      </c>
      <c r="C3177" t="s">
        <v>6</v>
      </c>
      <c r="D3177">
        <v>5276</v>
      </c>
      <c r="E3177" t="s">
        <v>19</v>
      </c>
      <c r="F3177">
        <v>7781000</v>
      </c>
      <c r="G3177" s="1">
        <f>+D3177/F3177</f>
        <v>6.7806194576532574E-4</v>
      </c>
      <c r="H3177">
        <f>INDEX($T$21:$T$38, MATCH(E3177, $S$21:$S$38, 0))</f>
        <v>2</v>
      </c>
      <c r="I3177">
        <v>661</v>
      </c>
    </row>
    <row r="3178" spans="1:9" x14ac:dyDescent="0.2">
      <c r="A3178">
        <v>2007</v>
      </c>
      <c r="B3178">
        <v>9</v>
      </c>
      <c r="C3178" t="s">
        <v>25</v>
      </c>
      <c r="D3178">
        <v>5280</v>
      </c>
      <c r="E3178" t="s">
        <v>17</v>
      </c>
      <c r="F3178">
        <v>10195000</v>
      </c>
      <c r="G3178" s="1">
        <f>+D3178/F3178</f>
        <v>5.1790093182932807E-4</v>
      </c>
      <c r="H3178">
        <f>INDEX($T$21:$T$38, MATCH(E3178, $S$21:$S$38, 0))</f>
        <v>2</v>
      </c>
      <c r="I3178">
        <v>317</v>
      </c>
    </row>
    <row r="3179" spans="1:9" x14ac:dyDescent="0.2">
      <c r="A3179">
        <v>2018</v>
      </c>
      <c r="B3179">
        <v>12</v>
      </c>
      <c r="C3179" t="s">
        <v>25</v>
      </c>
      <c r="D3179">
        <v>5286</v>
      </c>
      <c r="E3179" t="s">
        <v>17</v>
      </c>
      <c r="F3179">
        <v>10217000</v>
      </c>
      <c r="G3179" s="1">
        <f>+D3179/F3179</f>
        <v>5.1737300577468922E-4</v>
      </c>
      <c r="H3179">
        <f>INDEX($T$21:$T$38, MATCH(E3179, $S$21:$S$38, 0))</f>
        <v>2</v>
      </c>
      <c r="I3179">
        <v>5177</v>
      </c>
    </row>
    <row r="3180" spans="1:9" x14ac:dyDescent="0.2">
      <c r="A3180">
        <v>2010</v>
      </c>
      <c r="B3180">
        <v>2</v>
      </c>
      <c r="C3180" t="s">
        <v>25</v>
      </c>
      <c r="D3180">
        <v>5291</v>
      </c>
      <c r="E3180" t="s">
        <v>17</v>
      </c>
      <c r="F3180">
        <v>10692000</v>
      </c>
      <c r="G3180" s="1">
        <f>+D3180/F3180</f>
        <v>4.9485596707818933E-4</v>
      </c>
      <c r="H3180">
        <f>INDEX($T$21:$T$38, MATCH(E3180, $S$21:$S$38, 0))</f>
        <v>2</v>
      </c>
      <c r="I3180">
        <v>1361</v>
      </c>
    </row>
    <row r="3181" spans="1:9" x14ac:dyDescent="0.2">
      <c r="A3181">
        <v>2012</v>
      </c>
      <c r="B3181">
        <v>12</v>
      </c>
      <c r="C3181" t="s">
        <v>6</v>
      </c>
      <c r="D3181">
        <v>5295</v>
      </c>
      <c r="E3181" t="s">
        <v>18</v>
      </c>
      <c r="F3181">
        <v>10592000</v>
      </c>
      <c r="G3181" s="1">
        <f>+D3181/F3181</f>
        <v>4.9990558912386702E-4</v>
      </c>
      <c r="H3181">
        <f>INDEX($T$21:$T$38, MATCH(E3181, $S$21:$S$38, 0))</f>
        <v>2</v>
      </c>
      <c r="I3181">
        <v>2568</v>
      </c>
    </row>
    <row r="3182" spans="1:9" x14ac:dyDescent="0.2">
      <c r="A3182">
        <v>2014</v>
      </c>
      <c r="B3182">
        <v>9</v>
      </c>
      <c r="C3182" t="s">
        <v>25</v>
      </c>
      <c r="D3182">
        <v>5297</v>
      </c>
      <c r="E3182" t="s">
        <v>17</v>
      </c>
      <c r="F3182">
        <v>10908000</v>
      </c>
      <c r="G3182" s="1">
        <f>+D3182/F3182</f>
        <v>4.8560689402273559E-4</v>
      </c>
      <c r="H3182">
        <f>INDEX($T$21:$T$38, MATCH(E3182, $S$21:$S$38, 0))</f>
        <v>2</v>
      </c>
      <c r="I3182">
        <v>3341</v>
      </c>
    </row>
    <row r="3183" spans="1:9" x14ac:dyDescent="0.2">
      <c r="A3183">
        <v>2017</v>
      </c>
      <c r="B3183">
        <v>4</v>
      </c>
      <c r="C3183" t="s">
        <v>6</v>
      </c>
      <c r="D3183">
        <v>5301</v>
      </c>
      <c r="E3183" t="s">
        <v>18</v>
      </c>
      <c r="F3183">
        <v>11250000</v>
      </c>
      <c r="G3183" s="1">
        <f>+D3183/F3183</f>
        <v>4.7120000000000002E-4</v>
      </c>
      <c r="H3183">
        <f>INDEX($T$21:$T$38, MATCH(E3183, $S$21:$S$38, 0))</f>
        <v>2</v>
      </c>
      <c r="I3183">
        <v>4440</v>
      </c>
    </row>
    <row r="3184" spans="1:9" x14ac:dyDescent="0.2">
      <c r="A3184">
        <v>2009</v>
      </c>
      <c r="B3184">
        <v>2</v>
      </c>
      <c r="C3184" t="s">
        <v>6</v>
      </c>
      <c r="D3184">
        <v>5304</v>
      </c>
      <c r="E3184" t="s">
        <v>19</v>
      </c>
      <c r="F3184">
        <v>8112000</v>
      </c>
      <c r="G3184" s="1">
        <f>+D3184/F3184</f>
        <v>6.5384615384615383E-4</v>
      </c>
      <c r="H3184">
        <f>INDEX($T$21:$T$38, MATCH(E3184, $S$21:$S$38, 0))</f>
        <v>2</v>
      </c>
      <c r="I3184">
        <v>913</v>
      </c>
    </row>
    <row r="3185" spans="1:9" x14ac:dyDescent="0.2">
      <c r="A3185">
        <v>2016</v>
      </c>
      <c r="B3185">
        <v>11</v>
      </c>
      <c r="C3185" t="s">
        <v>6</v>
      </c>
      <c r="D3185">
        <v>5307</v>
      </c>
      <c r="E3185" t="s">
        <v>18</v>
      </c>
      <c r="F3185">
        <v>11209000</v>
      </c>
      <c r="G3185" s="1">
        <f>+D3185/F3185</f>
        <v>4.7345882772771878E-4</v>
      </c>
      <c r="H3185">
        <f>INDEX($T$21:$T$38, MATCH(E3185, $S$21:$S$38, 0))</f>
        <v>2</v>
      </c>
      <c r="I3185">
        <v>4260</v>
      </c>
    </row>
    <row r="3186" spans="1:9" x14ac:dyDescent="0.2">
      <c r="A3186">
        <v>2017</v>
      </c>
      <c r="B3186">
        <v>8</v>
      </c>
      <c r="C3186" t="s">
        <v>25</v>
      </c>
      <c r="D3186">
        <v>5308</v>
      </c>
      <c r="E3186" t="s">
        <v>17</v>
      </c>
      <c r="F3186">
        <v>10449000</v>
      </c>
      <c r="G3186" s="1">
        <f>+D3186/F3186</f>
        <v>5.079911953296966E-4</v>
      </c>
      <c r="H3186">
        <f>INDEX($T$21:$T$38, MATCH(E3186, $S$21:$S$38, 0))</f>
        <v>2</v>
      </c>
      <c r="I3186">
        <v>4601</v>
      </c>
    </row>
    <row r="3187" spans="1:9" x14ac:dyDescent="0.2">
      <c r="A3187">
        <v>2009</v>
      </c>
      <c r="B3187">
        <v>7</v>
      </c>
      <c r="C3187" t="s">
        <v>6</v>
      </c>
      <c r="D3187">
        <v>5309</v>
      </c>
      <c r="E3187" t="s">
        <v>19</v>
      </c>
      <c r="F3187">
        <v>8112000</v>
      </c>
      <c r="G3187" s="1">
        <f>+D3187/F3187</f>
        <v>6.5446252465483235E-4</v>
      </c>
      <c r="H3187">
        <f>INDEX($T$21:$T$38, MATCH(E3187, $S$21:$S$38, 0))</f>
        <v>2</v>
      </c>
      <c r="I3187">
        <v>1093</v>
      </c>
    </row>
    <row r="3188" spans="1:9" x14ac:dyDescent="0.2">
      <c r="A3188">
        <v>2009</v>
      </c>
      <c r="B3188">
        <v>6</v>
      </c>
      <c r="C3188" t="s">
        <v>6</v>
      </c>
      <c r="D3188">
        <v>5311</v>
      </c>
      <c r="E3188" t="s">
        <v>19</v>
      </c>
      <c r="F3188">
        <v>8112000</v>
      </c>
      <c r="G3188" s="1">
        <f>+D3188/F3188</f>
        <v>6.5470907297830369E-4</v>
      </c>
      <c r="H3188">
        <f>INDEX($T$21:$T$38, MATCH(E3188, $S$21:$S$38, 0))</f>
        <v>2</v>
      </c>
      <c r="I3188">
        <v>1057</v>
      </c>
    </row>
    <row r="3189" spans="1:9" x14ac:dyDescent="0.2">
      <c r="A3189">
        <v>2016</v>
      </c>
      <c r="B3189">
        <v>5</v>
      </c>
      <c r="C3189" t="s">
        <v>6</v>
      </c>
      <c r="D3189">
        <v>5314</v>
      </c>
      <c r="E3189" t="s">
        <v>18</v>
      </c>
      <c r="F3189">
        <v>11209000</v>
      </c>
      <c r="G3189" s="1">
        <f>+D3189/F3189</f>
        <v>4.7408332589883129E-4</v>
      </c>
      <c r="H3189">
        <f>INDEX($T$21:$T$38, MATCH(E3189, $S$21:$S$38, 0))</f>
        <v>2</v>
      </c>
      <c r="I3189">
        <v>4044</v>
      </c>
    </row>
    <row r="3190" spans="1:9" x14ac:dyDescent="0.2">
      <c r="A3190">
        <v>2017</v>
      </c>
      <c r="B3190">
        <v>5</v>
      </c>
      <c r="C3190" t="s">
        <v>6</v>
      </c>
      <c r="D3190">
        <v>5333</v>
      </c>
      <c r="E3190" t="s">
        <v>18</v>
      </c>
      <c r="F3190">
        <v>11250000</v>
      </c>
      <c r="G3190" s="1">
        <f>+D3190/F3190</f>
        <v>4.7404444444444443E-4</v>
      </c>
      <c r="H3190">
        <f>INDEX($T$21:$T$38, MATCH(E3190, $S$21:$S$38, 0))</f>
        <v>2</v>
      </c>
      <c r="I3190">
        <v>4476</v>
      </c>
    </row>
    <row r="3191" spans="1:9" x14ac:dyDescent="0.2">
      <c r="A3191">
        <v>2016</v>
      </c>
      <c r="B3191">
        <v>8</v>
      </c>
      <c r="C3191" t="s">
        <v>25</v>
      </c>
      <c r="D3191">
        <v>5335</v>
      </c>
      <c r="E3191" t="s">
        <v>17</v>
      </c>
      <c r="F3191">
        <v>10712000</v>
      </c>
      <c r="G3191" s="1">
        <f>+D3191/F3191</f>
        <v>4.9803958177744581E-4</v>
      </c>
      <c r="H3191">
        <f>INDEX($T$21:$T$38, MATCH(E3191, $S$21:$S$38, 0))</f>
        <v>2</v>
      </c>
      <c r="I3191">
        <v>4169</v>
      </c>
    </row>
    <row r="3192" spans="1:9" x14ac:dyDescent="0.2">
      <c r="A3192">
        <v>2008</v>
      </c>
      <c r="B3192">
        <v>4</v>
      </c>
      <c r="C3192" t="s">
        <v>6</v>
      </c>
      <c r="D3192">
        <v>5337</v>
      </c>
      <c r="E3192" t="s">
        <v>19</v>
      </c>
      <c r="F3192">
        <v>7781000</v>
      </c>
      <c r="G3192" s="1">
        <f>+D3192/F3192</f>
        <v>6.8590155507004238E-4</v>
      </c>
      <c r="H3192">
        <f>INDEX($T$21:$T$38, MATCH(E3192, $S$21:$S$38, 0))</f>
        <v>2</v>
      </c>
      <c r="I3192">
        <v>553</v>
      </c>
    </row>
    <row r="3193" spans="1:9" x14ac:dyDescent="0.2">
      <c r="A3193">
        <v>2017</v>
      </c>
      <c r="B3193">
        <v>4</v>
      </c>
      <c r="C3193" t="s">
        <v>25</v>
      </c>
      <c r="D3193">
        <v>5341</v>
      </c>
      <c r="E3193" t="s">
        <v>17</v>
      </c>
      <c r="F3193">
        <v>10449000</v>
      </c>
      <c r="G3193" s="1">
        <f>+D3193/F3193</f>
        <v>5.1114939228634319E-4</v>
      </c>
      <c r="H3193">
        <f>INDEX($T$21:$T$38, MATCH(E3193, $S$21:$S$38, 0))</f>
        <v>2</v>
      </c>
      <c r="I3193">
        <v>4457</v>
      </c>
    </row>
    <row r="3194" spans="1:9" x14ac:dyDescent="0.2">
      <c r="A3194">
        <v>2016</v>
      </c>
      <c r="B3194">
        <v>5</v>
      </c>
      <c r="C3194" t="s">
        <v>25</v>
      </c>
      <c r="D3194">
        <v>5349</v>
      </c>
      <c r="E3194" t="s">
        <v>17</v>
      </c>
      <c r="F3194">
        <v>10712000</v>
      </c>
      <c r="G3194" s="1">
        <f>+D3194/F3194</f>
        <v>4.9934652725914857E-4</v>
      </c>
      <c r="H3194">
        <f>INDEX($T$21:$T$38, MATCH(E3194, $S$21:$S$38, 0))</f>
        <v>2</v>
      </c>
      <c r="I3194">
        <v>4061</v>
      </c>
    </row>
    <row r="3195" spans="1:9" x14ac:dyDescent="0.2">
      <c r="A3195">
        <v>2007</v>
      </c>
      <c r="B3195">
        <v>6</v>
      </c>
      <c r="C3195" t="s">
        <v>25</v>
      </c>
      <c r="D3195">
        <v>5351</v>
      </c>
      <c r="E3195" t="s">
        <v>17</v>
      </c>
      <c r="F3195">
        <v>10195000</v>
      </c>
      <c r="G3195" s="1">
        <f>+D3195/F3195</f>
        <v>5.2486512996566942E-4</v>
      </c>
      <c r="H3195">
        <f>INDEX($T$21:$T$38, MATCH(E3195, $S$21:$S$38, 0))</f>
        <v>2</v>
      </c>
      <c r="I3195">
        <v>209</v>
      </c>
    </row>
    <row r="3196" spans="1:9" x14ac:dyDescent="0.2">
      <c r="A3196">
        <v>2009</v>
      </c>
      <c r="B3196">
        <v>9</v>
      </c>
      <c r="C3196" t="s">
        <v>6</v>
      </c>
      <c r="D3196">
        <v>5352</v>
      </c>
      <c r="E3196" t="s">
        <v>19</v>
      </c>
      <c r="F3196">
        <v>8112000</v>
      </c>
      <c r="G3196" s="1">
        <f>+D3196/F3196</f>
        <v>6.5976331360946745E-4</v>
      </c>
      <c r="H3196">
        <f>INDEX($T$21:$T$38, MATCH(E3196, $S$21:$S$38, 0))</f>
        <v>2</v>
      </c>
      <c r="I3196">
        <v>1165</v>
      </c>
    </row>
    <row r="3197" spans="1:9" x14ac:dyDescent="0.2">
      <c r="A3197">
        <v>2016</v>
      </c>
      <c r="B3197">
        <v>2</v>
      </c>
      <c r="C3197" t="s">
        <v>6</v>
      </c>
      <c r="D3197">
        <v>5352</v>
      </c>
      <c r="E3197" t="s">
        <v>18</v>
      </c>
      <c r="F3197">
        <v>11209000</v>
      </c>
      <c r="G3197" s="1">
        <f>+D3197/F3197</f>
        <v>4.7747345882772772E-4</v>
      </c>
      <c r="H3197">
        <f>INDEX($T$21:$T$38, MATCH(E3197, $S$21:$S$38, 0))</f>
        <v>2</v>
      </c>
      <c r="I3197">
        <v>3936</v>
      </c>
    </row>
    <row r="3198" spans="1:9" x14ac:dyDescent="0.2">
      <c r="A3198">
        <v>2017</v>
      </c>
      <c r="B3198">
        <v>5</v>
      </c>
      <c r="C3198" t="s">
        <v>25</v>
      </c>
      <c r="D3198">
        <v>5357</v>
      </c>
      <c r="E3198" t="s">
        <v>17</v>
      </c>
      <c r="F3198">
        <v>10449000</v>
      </c>
      <c r="G3198" s="1">
        <f>+D3198/F3198</f>
        <v>5.1268063929562637E-4</v>
      </c>
      <c r="H3198">
        <f>INDEX($T$21:$T$38, MATCH(E3198, $S$21:$S$38, 0))</f>
        <v>2</v>
      </c>
      <c r="I3198">
        <v>4493</v>
      </c>
    </row>
    <row r="3199" spans="1:9" x14ac:dyDescent="0.2">
      <c r="A3199">
        <v>2016</v>
      </c>
      <c r="B3199">
        <v>11</v>
      </c>
      <c r="C3199" t="s">
        <v>25</v>
      </c>
      <c r="D3199">
        <v>5369</v>
      </c>
      <c r="E3199" t="s">
        <v>17</v>
      </c>
      <c r="F3199">
        <v>10712000</v>
      </c>
      <c r="G3199" s="1">
        <f>+D3199/F3199</f>
        <v>5.0121359223300973E-4</v>
      </c>
      <c r="H3199">
        <f>INDEX($T$21:$T$38, MATCH(E3199, $S$21:$S$38, 0))</f>
        <v>2</v>
      </c>
      <c r="I3199">
        <v>4277</v>
      </c>
    </row>
    <row r="3200" spans="1:9" x14ac:dyDescent="0.2">
      <c r="A3200">
        <v>2013</v>
      </c>
      <c r="B3200">
        <v>12</v>
      </c>
      <c r="C3200" t="s">
        <v>6</v>
      </c>
      <c r="D3200">
        <v>5377</v>
      </c>
      <c r="E3200" t="s">
        <v>18</v>
      </c>
      <c r="F3200">
        <v>10781000</v>
      </c>
      <c r="G3200" s="1">
        <f>+D3200/F3200</f>
        <v>4.9874779705036637E-4</v>
      </c>
      <c r="H3200">
        <f>INDEX($T$21:$T$38, MATCH(E3200, $S$21:$S$38, 0))</f>
        <v>2</v>
      </c>
      <c r="I3200">
        <v>3000</v>
      </c>
    </row>
    <row r="3201" spans="1:9" x14ac:dyDescent="0.2">
      <c r="A3201">
        <v>2015</v>
      </c>
      <c r="B3201">
        <v>11</v>
      </c>
      <c r="C3201" t="s">
        <v>25</v>
      </c>
      <c r="D3201">
        <v>5378</v>
      </c>
      <c r="E3201" t="s">
        <v>17</v>
      </c>
      <c r="F3201">
        <v>10846000</v>
      </c>
      <c r="G3201" s="1">
        <f>+D3201/F3201</f>
        <v>4.9585100497879402E-4</v>
      </c>
      <c r="H3201">
        <f>INDEX($T$21:$T$38, MATCH(E3201, $S$21:$S$38, 0))</f>
        <v>2</v>
      </c>
      <c r="I3201">
        <v>3845</v>
      </c>
    </row>
    <row r="3202" spans="1:9" x14ac:dyDescent="0.2">
      <c r="A3202">
        <v>2013</v>
      </c>
      <c r="B3202">
        <v>2</v>
      </c>
      <c r="C3202" t="s">
        <v>25</v>
      </c>
      <c r="D3202">
        <v>5382</v>
      </c>
      <c r="E3202" t="s">
        <v>17</v>
      </c>
      <c r="F3202">
        <v>10926000</v>
      </c>
      <c r="G3202" s="1">
        <f>+D3202/F3202</f>
        <v>4.9258649093904445E-4</v>
      </c>
      <c r="H3202">
        <f>INDEX($T$21:$T$38, MATCH(E3202, $S$21:$S$38, 0))</f>
        <v>2</v>
      </c>
      <c r="I3202">
        <v>2657</v>
      </c>
    </row>
    <row r="3203" spans="1:9" x14ac:dyDescent="0.2">
      <c r="A3203">
        <v>2016</v>
      </c>
      <c r="B3203">
        <v>2</v>
      </c>
      <c r="C3203" t="s">
        <v>25</v>
      </c>
      <c r="D3203">
        <v>5382</v>
      </c>
      <c r="E3203" t="s">
        <v>17</v>
      </c>
      <c r="F3203">
        <v>10712000</v>
      </c>
      <c r="G3203" s="1">
        <f>+D3203/F3203</f>
        <v>5.0242718446601945E-4</v>
      </c>
      <c r="H3203">
        <f>INDEX($T$21:$T$38, MATCH(E3203, $S$21:$S$38, 0))</f>
        <v>2</v>
      </c>
      <c r="I3203">
        <v>3953</v>
      </c>
    </row>
    <row r="3204" spans="1:9" x14ac:dyDescent="0.2">
      <c r="A3204">
        <v>2010</v>
      </c>
      <c r="B3204">
        <v>9</v>
      </c>
      <c r="C3204" t="s">
        <v>6</v>
      </c>
      <c r="D3204">
        <v>5384</v>
      </c>
      <c r="E3204" t="s">
        <v>19</v>
      </c>
      <c r="F3204">
        <v>8556000</v>
      </c>
      <c r="G3204" s="1">
        <f>+D3204/F3204</f>
        <v>6.2926601215521267E-4</v>
      </c>
      <c r="H3204">
        <f>INDEX($T$21:$T$38, MATCH(E3204, $S$21:$S$38, 0))</f>
        <v>2</v>
      </c>
      <c r="I3204">
        <v>1597</v>
      </c>
    </row>
    <row r="3205" spans="1:9" x14ac:dyDescent="0.2">
      <c r="A3205">
        <v>2008</v>
      </c>
      <c r="B3205">
        <v>5</v>
      </c>
      <c r="C3205" t="s">
        <v>6</v>
      </c>
      <c r="D3205">
        <v>5388</v>
      </c>
      <c r="E3205" t="s">
        <v>19</v>
      </c>
      <c r="F3205">
        <v>7781000</v>
      </c>
      <c r="G3205" s="1">
        <f>+D3205/F3205</f>
        <v>6.9245598252152684E-4</v>
      </c>
      <c r="H3205">
        <f>INDEX($T$21:$T$38, MATCH(E3205, $S$21:$S$38, 0))</f>
        <v>2</v>
      </c>
      <c r="I3205">
        <v>589</v>
      </c>
    </row>
    <row r="3206" spans="1:9" x14ac:dyDescent="0.2">
      <c r="A3206">
        <v>2007</v>
      </c>
      <c r="B3206">
        <v>11</v>
      </c>
      <c r="C3206" t="s">
        <v>25</v>
      </c>
      <c r="D3206">
        <v>5395</v>
      </c>
      <c r="E3206" t="s">
        <v>17</v>
      </c>
      <c r="F3206">
        <v>10195000</v>
      </c>
      <c r="G3206" s="1">
        <f>+D3206/F3206</f>
        <v>5.2918097106424721E-4</v>
      </c>
      <c r="H3206">
        <f>INDEX($T$21:$T$38, MATCH(E3206, $S$21:$S$38, 0))</f>
        <v>2</v>
      </c>
      <c r="I3206">
        <v>389</v>
      </c>
    </row>
    <row r="3207" spans="1:9" x14ac:dyDescent="0.2">
      <c r="A3207">
        <v>2009</v>
      </c>
      <c r="B3207">
        <v>8</v>
      </c>
      <c r="C3207" t="s">
        <v>6</v>
      </c>
      <c r="D3207">
        <v>5396</v>
      </c>
      <c r="E3207" t="s">
        <v>19</v>
      </c>
      <c r="F3207">
        <v>8112000</v>
      </c>
      <c r="G3207" s="1">
        <f>+D3207/F3207</f>
        <v>6.6518737672583827E-4</v>
      </c>
      <c r="H3207">
        <f>INDEX($T$21:$T$38, MATCH(E3207, $S$21:$S$38, 0))</f>
        <v>2</v>
      </c>
      <c r="I3207">
        <v>1129</v>
      </c>
    </row>
    <row r="3208" spans="1:9" x14ac:dyDescent="0.2">
      <c r="A3208">
        <v>2016</v>
      </c>
      <c r="B3208">
        <v>10</v>
      </c>
      <c r="C3208" t="s">
        <v>25</v>
      </c>
      <c r="D3208">
        <v>5400</v>
      </c>
      <c r="E3208" t="s">
        <v>17</v>
      </c>
      <c r="F3208">
        <v>10712000</v>
      </c>
      <c r="G3208" s="1">
        <f>+D3208/F3208</f>
        <v>5.0410754294249441E-4</v>
      </c>
      <c r="H3208">
        <f>INDEX($T$21:$T$38, MATCH(E3208, $S$21:$S$38, 0))</f>
        <v>2</v>
      </c>
      <c r="I3208">
        <v>4241</v>
      </c>
    </row>
    <row r="3209" spans="1:9" x14ac:dyDescent="0.2">
      <c r="A3209">
        <v>2008</v>
      </c>
      <c r="B3209">
        <v>10</v>
      </c>
      <c r="C3209" t="s">
        <v>6</v>
      </c>
      <c r="D3209">
        <v>5406</v>
      </c>
      <c r="E3209" t="s">
        <v>19</v>
      </c>
      <c r="F3209">
        <v>7781000</v>
      </c>
      <c r="G3209" s="1">
        <f>+D3209/F3209</f>
        <v>6.9476930985734478E-4</v>
      </c>
      <c r="H3209">
        <f>INDEX($T$21:$T$38, MATCH(E3209, $S$21:$S$38, 0))</f>
        <v>2</v>
      </c>
      <c r="I3209">
        <v>769</v>
      </c>
    </row>
    <row r="3210" spans="1:9" x14ac:dyDescent="0.2">
      <c r="A3210">
        <v>2009</v>
      </c>
      <c r="B3210">
        <v>2</v>
      </c>
      <c r="C3210" t="s">
        <v>25</v>
      </c>
      <c r="D3210">
        <v>5407</v>
      </c>
      <c r="E3210" t="s">
        <v>17</v>
      </c>
      <c r="F3210">
        <v>10611000</v>
      </c>
      <c r="G3210" s="1">
        <f>+D3210/F3210</f>
        <v>5.0956554518895487E-4</v>
      </c>
      <c r="H3210">
        <f>INDEX($T$21:$T$38, MATCH(E3210, $S$21:$S$38, 0))</f>
        <v>2</v>
      </c>
      <c r="I3210">
        <v>929</v>
      </c>
    </row>
    <row r="3211" spans="1:9" x14ac:dyDescent="0.2">
      <c r="A3211">
        <v>2015</v>
      </c>
      <c r="B3211">
        <v>2</v>
      </c>
      <c r="C3211" t="s">
        <v>25</v>
      </c>
      <c r="D3211">
        <v>5407</v>
      </c>
      <c r="E3211" t="s">
        <v>17</v>
      </c>
      <c r="F3211">
        <v>10846000</v>
      </c>
      <c r="G3211" s="1">
        <f>+D3211/F3211</f>
        <v>4.9852480177023785E-4</v>
      </c>
      <c r="H3211">
        <f>INDEX($T$21:$T$38, MATCH(E3211, $S$21:$S$38, 0))</f>
        <v>2</v>
      </c>
      <c r="I3211">
        <v>3521</v>
      </c>
    </row>
    <row r="3212" spans="1:9" x14ac:dyDescent="0.2">
      <c r="A3212">
        <v>2018</v>
      </c>
      <c r="B3212">
        <v>3</v>
      </c>
      <c r="C3212" t="s">
        <v>25</v>
      </c>
      <c r="D3212">
        <v>5410</v>
      </c>
      <c r="E3212" t="s">
        <v>17</v>
      </c>
      <c r="F3212">
        <v>10217000</v>
      </c>
      <c r="G3212" s="1">
        <f>+D3212/F3212</f>
        <v>5.295096407947538E-4</v>
      </c>
      <c r="H3212">
        <f>INDEX($T$21:$T$38, MATCH(E3212, $S$21:$S$38, 0))</f>
        <v>2</v>
      </c>
      <c r="I3212">
        <v>4853</v>
      </c>
    </row>
    <row r="3213" spans="1:9" x14ac:dyDescent="0.2">
      <c r="A3213">
        <v>2015</v>
      </c>
      <c r="B3213">
        <v>4</v>
      </c>
      <c r="C3213" t="s">
        <v>25</v>
      </c>
      <c r="D3213">
        <v>5412</v>
      </c>
      <c r="E3213" t="s">
        <v>17</v>
      </c>
      <c r="F3213">
        <v>10846000</v>
      </c>
      <c r="G3213" s="1">
        <f>+D3213/F3213</f>
        <v>4.9898580121703854E-4</v>
      </c>
      <c r="H3213">
        <f>INDEX($T$21:$T$38, MATCH(E3213, $S$21:$S$38, 0))</f>
        <v>2</v>
      </c>
      <c r="I3213">
        <v>3593</v>
      </c>
    </row>
    <row r="3214" spans="1:9" x14ac:dyDescent="0.2">
      <c r="A3214">
        <v>2010</v>
      </c>
      <c r="B3214">
        <v>6</v>
      </c>
      <c r="C3214" t="s">
        <v>6</v>
      </c>
      <c r="D3214">
        <v>5414</v>
      </c>
      <c r="E3214" t="s">
        <v>19</v>
      </c>
      <c r="F3214">
        <v>8556000</v>
      </c>
      <c r="G3214" s="1">
        <f>+D3214/F3214</f>
        <v>6.327723235156615E-4</v>
      </c>
      <c r="H3214">
        <f>INDEX($T$21:$T$38, MATCH(E3214, $S$21:$S$38, 0))</f>
        <v>2</v>
      </c>
      <c r="I3214">
        <v>1489</v>
      </c>
    </row>
    <row r="3215" spans="1:9" x14ac:dyDescent="0.2">
      <c r="A3215">
        <v>2014</v>
      </c>
      <c r="B3215">
        <v>5</v>
      </c>
      <c r="C3215" t="s">
        <v>25</v>
      </c>
      <c r="D3215">
        <v>5416</v>
      </c>
      <c r="E3215" t="s">
        <v>17</v>
      </c>
      <c r="F3215">
        <v>10908000</v>
      </c>
      <c r="G3215" s="1">
        <f>+D3215/F3215</f>
        <v>4.9651631829849652E-4</v>
      </c>
      <c r="H3215">
        <f>INDEX($T$21:$T$38, MATCH(E3215, $S$21:$S$38, 0))</f>
        <v>2</v>
      </c>
      <c r="I3215">
        <v>3197</v>
      </c>
    </row>
    <row r="3216" spans="1:9" x14ac:dyDescent="0.2">
      <c r="A3216">
        <v>2011</v>
      </c>
      <c r="B3216">
        <v>9</v>
      </c>
      <c r="C3216" t="s">
        <v>25</v>
      </c>
      <c r="D3216">
        <v>5419</v>
      </c>
      <c r="E3216" t="s">
        <v>17</v>
      </c>
      <c r="F3216">
        <v>10695000</v>
      </c>
      <c r="G3216" s="1">
        <f>+D3216/F3216</f>
        <v>5.0668536699392244E-4</v>
      </c>
      <c r="H3216">
        <f>INDEX($T$21:$T$38, MATCH(E3216, $S$21:$S$38, 0))</f>
        <v>2</v>
      </c>
      <c r="I3216">
        <v>2045</v>
      </c>
    </row>
    <row r="3217" spans="1:9" x14ac:dyDescent="0.2">
      <c r="A3217">
        <v>2008</v>
      </c>
      <c r="B3217">
        <v>9</v>
      </c>
      <c r="C3217" t="s">
        <v>25</v>
      </c>
      <c r="D3217">
        <v>5424</v>
      </c>
      <c r="E3217" t="s">
        <v>17</v>
      </c>
      <c r="F3217">
        <v>10374000</v>
      </c>
      <c r="G3217" s="1">
        <f>+D3217/F3217</f>
        <v>5.228455754771544E-4</v>
      </c>
      <c r="H3217">
        <f>INDEX($T$21:$T$38, MATCH(E3217, $S$21:$S$38, 0))</f>
        <v>2</v>
      </c>
      <c r="I3217">
        <v>749</v>
      </c>
    </row>
    <row r="3218" spans="1:9" x14ac:dyDescent="0.2">
      <c r="A3218">
        <v>2016</v>
      </c>
      <c r="B3218">
        <v>7</v>
      </c>
      <c r="C3218" t="s">
        <v>25</v>
      </c>
      <c r="D3218">
        <v>5424</v>
      </c>
      <c r="E3218" t="s">
        <v>17</v>
      </c>
      <c r="F3218">
        <v>10712000</v>
      </c>
      <c r="G3218" s="1">
        <f>+D3218/F3218</f>
        <v>5.0634802091112775E-4</v>
      </c>
      <c r="H3218">
        <f>INDEX($T$21:$T$38, MATCH(E3218, $S$21:$S$38, 0))</f>
        <v>2</v>
      </c>
      <c r="I3218">
        <v>4133</v>
      </c>
    </row>
    <row r="3219" spans="1:9" x14ac:dyDescent="0.2">
      <c r="A3219">
        <v>2015</v>
      </c>
      <c r="B3219">
        <v>6</v>
      </c>
      <c r="C3219" t="s">
        <v>25</v>
      </c>
      <c r="D3219">
        <v>5427</v>
      </c>
      <c r="E3219" t="s">
        <v>17</v>
      </c>
      <c r="F3219">
        <v>10846000</v>
      </c>
      <c r="G3219" s="1">
        <f>+D3219/F3219</f>
        <v>5.003687995574405E-4</v>
      </c>
      <c r="H3219">
        <f>INDEX($T$21:$T$38, MATCH(E3219, $S$21:$S$38, 0))</f>
        <v>2</v>
      </c>
      <c r="I3219">
        <v>3665</v>
      </c>
    </row>
    <row r="3220" spans="1:9" x14ac:dyDescent="0.2">
      <c r="A3220">
        <v>2015</v>
      </c>
      <c r="B3220">
        <v>12</v>
      </c>
      <c r="C3220" t="s">
        <v>6</v>
      </c>
      <c r="D3220">
        <v>5427</v>
      </c>
      <c r="E3220" t="s">
        <v>18</v>
      </c>
      <c r="F3220">
        <v>11090000</v>
      </c>
      <c r="G3220" s="1">
        <f>+D3220/F3220</f>
        <v>4.8935978358881881E-4</v>
      </c>
      <c r="H3220">
        <f>INDEX($T$21:$T$38, MATCH(E3220, $S$21:$S$38, 0))</f>
        <v>2</v>
      </c>
      <c r="I3220">
        <v>3864</v>
      </c>
    </row>
    <row r="3221" spans="1:9" x14ac:dyDescent="0.2">
      <c r="A3221">
        <v>2012</v>
      </c>
      <c r="B3221">
        <v>9</v>
      </c>
      <c r="C3221" t="s">
        <v>25</v>
      </c>
      <c r="D3221">
        <v>5429</v>
      </c>
      <c r="E3221" t="s">
        <v>17</v>
      </c>
      <c r="F3221">
        <v>10906000</v>
      </c>
      <c r="G3221" s="1">
        <f>+D3221/F3221</f>
        <v>4.9779937649000545E-4</v>
      </c>
      <c r="H3221">
        <f>INDEX($T$21:$T$38, MATCH(E3221, $S$21:$S$38, 0))</f>
        <v>2</v>
      </c>
      <c r="I3221">
        <v>2477</v>
      </c>
    </row>
    <row r="3222" spans="1:9" x14ac:dyDescent="0.2">
      <c r="A3222">
        <v>2016</v>
      </c>
      <c r="B3222">
        <v>6</v>
      </c>
      <c r="C3222" t="s">
        <v>25</v>
      </c>
      <c r="D3222">
        <v>5433</v>
      </c>
      <c r="E3222" t="s">
        <v>17</v>
      </c>
      <c r="F3222">
        <v>10712000</v>
      </c>
      <c r="G3222" s="1">
        <f>+D3222/F3222</f>
        <v>5.0718820014936518E-4</v>
      </c>
      <c r="H3222">
        <f>INDEX($T$21:$T$38, MATCH(E3222, $S$21:$S$38, 0))</f>
        <v>2</v>
      </c>
      <c r="I3222">
        <v>4097</v>
      </c>
    </row>
    <row r="3223" spans="1:9" x14ac:dyDescent="0.2">
      <c r="A3223">
        <v>2007</v>
      </c>
      <c r="B3223">
        <v>2</v>
      </c>
      <c r="C3223" t="s">
        <v>25</v>
      </c>
      <c r="D3223">
        <v>5440</v>
      </c>
      <c r="E3223" t="s">
        <v>17</v>
      </c>
      <c r="F3223">
        <v>10195000</v>
      </c>
      <c r="G3223" s="1">
        <f>+D3223/F3223</f>
        <v>5.3359489946051982E-4</v>
      </c>
      <c r="H3223">
        <f>INDEX($T$21:$T$38, MATCH(E3223, $S$21:$S$38, 0))</f>
        <v>2</v>
      </c>
      <c r="I3223">
        <v>65</v>
      </c>
    </row>
    <row r="3224" spans="1:9" x14ac:dyDescent="0.2">
      <c r="A3224">
        <v>2010</v>
      </c>
      <c r="B3224">
        <v>6</v>
      </c>
      <c r="C3224" t="s">
        <v>25</v>
      </c>
      <c r="D3224">
        <v>5444</v>
      </c>
      <c r="E3224" t="s">
        <v>17</v>
      </c>
      <c r="F3224">
        <v>10692000</v>
      </c>
      <c r="G3224" s="1">
        <f>+D3224/F3224</f>
        <v>5.0916573138795357E-4</v>
      </c>
      <c r="H3224">
        <f>INDEX($T$21:$T$38, MATCH(E3224, $S$21:$S$38, 0))</f>
        <v>2</v>
      </c>
      <c r="I3224">
        <v>1505</v>
      </c>
    </row>
    <row r="3225" spans="1:9" x14ac:dyDescent="0.2">
      <c r="A3225">
        <v>2010</v>
      </c>
      <c r="B3225">
        <v>11</v>
      </c>
      <c r="C3225" t="s">
        <v>25</v>
      </c>
      <c r="D3225">
        <v>5448</v>
      </c>
      <c r="E3225" t="s">
        <v>17</v>
      </c>
      <c r="F3225">
        <v>10692000</v>
      </c>
      <c r="G3225" s="1">
        <f>+D3225/F3225</f>
        <v>5.0953984287317624E-4</v>
      </c>
      <c r="H3225">
        <f>INDEX($T$21:$T$38, MATCH(E3225, $S$21:$S$38, 0))</f>
        <v>2</v>
      </c>
      <c r="I3225">
        <v>1685</v>
      </c>
    </row>
    <row r="3226" spans="1:9" x14ac:dyDescent="0.2">
      <c r="A3226">
        <v>2012</v>
      </c>
      <c r="B3226">
        <v>4</v>
      </c>
      <c r="C3226" t="s">
        <v>25</v>
      </c>
      <c r="D3226">
        <v>5449</v>
      </c>
      <c r="E3226" t="s">
        <v>17</v>
      </c>
      <c r="F3226">
        <v>10906000</v>
      </c>
      <c r="G3226" s="1">
        <f>+D3226/F3226</f>
        <v>4.9963322941500086E-4</v>
      </c>
      <c r="H3226">
        <f>INDEX($T$21:$T$38, MATCH(E3226, $S$21:$S$38, 0))</f>
        <v>2</v>
      </c>
      <c r="I3226">
        <v>2297</v>
      </c>
    </row>
    <row r="3227" spans="1:9" x14ac:dyDescent="0.2">
      <c r="A3227">
        <v>2013</v>
      </c>
      <c r="B3227">
        <v>6</v>
      </c>
      <c r="C3227" t="s">
        <v>25</v>
      </c>
      <c r="D3227">
        <v>5454</v>
      </c>
      <c r="E3227" t="s">
        <v>17</v>
      </c>
      <c r="F3227">
        <v>10926000</v>
      </c>
      <c r="G3227" s="1">
        <f>+D3227/F3227</f>
        <v>4.9917627677100492E-4</v>
      </c>
      <c r="H3227">
        <f>INDEX($T$21:$T$38, MATCH(E3227, $S$21:$S$38, 0))</f>
        <v>2</v>
      </c>
      <c r="I3227">
        <v>2801</v>
      </c>
    </row>
    <row r="3228" spans="1:9" x14ac:dyDescent="0.2">
      <c r="A3228">
        <v>2011</v>
      </c>
      <c r="B3228">
        <v>11</v>
      </c>
      <c r="C3228" t="s">
        <v>25</v>
      </c>
      <c r="D3228">
        <v>5457</v>
      </c>
      <c r="E3228" t="s">
        <v>17</v>
      </c>
      <c r="F3228">
        <v>10695000</v>
      </c>
      <c r="G3228" s="1">
        <f>+D3228/F3228</f>
        <v>5.1023842917251056E-4</v>
      </c>
      <c r="H3228">
        <f>INDEX($T$21:$T$38, MATCH(E3228, $S$21:$S$38, 0))</f>
        <v>2</v>
      </c>
      <c r="I3228">
        <v>2117</v>
      </c>
    </row>
    <row r="3229" spans="1:9" x14ac:dyDescent="0.2">
      <c r="A3229">
        <v>2015</v>
      </c>
      <c r="B3229">
        <v>10</v>
      </c>
      <c r="C3229" t="s">
        <v>25</v>
      </c>
      <c r="D3229">
        <v>5460</v>
      </c>
      <c r="E3229" t="s">
        <v>17</v>
      </c>
      <c r="F3229">
        <v>10846000</v>
      </c>
      <c r="G3229" s="1">
        <f>+D3229/F3229</f>
        <v>5.0341139590632492E-4</v>
      </c>
      <c r="H3229">
        <f>INDEX($T$21:$T$38, MATCH(E3229, $S$21:$S$38, 0))</f>
        <v>2</v>
      </c>
      <c r="I3229">
        <v>3809</v>
      </c>
    </row>
    <row r="3230" spans="1:9" x14ac:dyDescent="0.2">
      <c r="A3230">
        <v>2018</v>
      </c>
      <c r="B3230">
        <v>12</v>
      </c>
      <c r="C3230" t="s">
        <v>6</v>
      </c>
      <c r="D3230">
        <v>5460</v>
      </c>
      <c r="E3230" t="s">
        <v>18</v>
      </c>
      <c r="F3230">
        <v>11120000</v>
      </c>
      <c r="G3230" s="1">
        <f>+D3230/F3230</f>
        <v>4.9100719424460435E-4</v>
      </c>
      <c r="H3230">
        <f>INDEX($T$21:$T$38, MATCH(E3230, $S$21:$S$38, 0))</f>
        <v>2</v>
      </c>
      <c r="I3230">
        <v>5160</v>
      </c>
    </row>
    <row r="3231" spans="1:9" x14ac:dyDescent="0.2">
      <c r="A3231">
        <v>2013</v>
      </c>
      <c r="B3231">
        <v>10</v>
      </c>
      <c r="C3231" t="s">
        <v>25</v>
      </c>
      <c r="D3231">
        <v>5462</v>
      </c>
      <c r="E3231" t="s">
        <v>17</v>
      </c>
      <c r="F3231">
        <v>10926000</v>
      </c>
      <c r="G3231" s="1">
        <f>+D3231/F3231</f>
        <v>4.9990847519677827E-4</v>
      </c>
      <c r="H3231">
        <f>INDEX($T$21:$T$38, MATCH(E3231, $S$21:$S$38, 0))</f>
        <v>2</v>
      </c>
      <c r="I3231">
        <v>2945</v>
      </c>
    </row>
    <row r="3232" spans="1:9" x14ac:dyDescent="0.2">
      <c r="A3232">
        <v>2015</v>
      </c>
      <c r="B3232">
        <v>9</v>
      </c>
      <c r="C3232" t="s">
        <v>25</v>
      </c>
      <c r="D3232">
        <v>5462</v>
      </c>
      <c r="E3232" t="s">
        <v>17</v>
      </c>
      <c r="F3232">
        <v>10846000</v>
      </c>
      <c r="G3232" s="1">
        <f>+D3232/F3232</f>
        <v>5.0359579568504521E-4</v>
      </c>
      <c r="H3232">
        <f>INDEX($T$21:$T$38, MATCH(E3232, $S$21:$S$38, 0))</f>
        <v>2</v>
      </c>
      <c r="I3232">
        <v>3773</v>
      </c>
    </row>
    <row r="3233" spans="1:9" x14ac:dyDescent="0.2">
      <c r="A3233">
        <v>2011</v>
      </c>
      <c r="B3233">
        <v>2</v>
      </c>
      <c r="C3233" t="s">
        <v>25</v>
      </c>
      <c r="D3233">
        <v>5467</v>
      </c>
      <c r="E3233" t="s">
        <v>17</v>
      </c>
      <c r="F3233">
        <v>10695000</v>
      </c>
      <c r="G3233" s="1">
        <f>+D3233/F3233</f>
        <v>5.1117344553529688E-4</v>
      </c>
      <c r="H3233">
        <f>INDEX($T$21:$T$38, MATCH(E3233, $S$21:$S$38, 0))</f>
        <v>2</v>
      </c>
      <c r="I3233">
        <v>1793</v>
      </c>
    </row>
    <row r="3234" spans="1:9" x14ac:dyDescent="0.2">
      <c r="A3234">
        <v>2008</v>
      </c>
      <c r="B3234">
        <v>11</v>
      </c>
      <c r="C3234" t="s">
        <v>25</v>
      </c>
      <c r="D3234">
        <v>5475</v>
      </c>
      <c r="E3234" t="s">
        <v>17</v>
      </c>
      <c r="F3234">
        <v>10374000</v>
      </c>
      <c r="G3234" s="1">
        <f>+D3234/F3234</f>
        <v>5.2776171197223829E-4</v>
      </c>
      <c r="H3234">
        <f>INDEX($T$21:$T$38, MATCH(E3234, $S$21:$S$38, 0))</f>
        <v>2</v>
      </c>
      <c r="I3234">
        <v>821</v>
      </c>
    </row>
    <row r="3235" spans="1:9" x14ac:dyDescent="0.2">
      <c r="A3235">
        <v>2009</v>
      </c>
      <c r="B3235">
        <v>5</v>
      </c>
      <c r="C3235" t="s">
        <v>6</v>
      </c>
      <c r="D3235">
        <v>5475</v>
      </c>
      <c r="E3235" t="s">
        <v>19</v>
      </c>
      <c r="F3235">
        <v>8112000</v>
      </c>
      <c r="G3235" s="1">
        <f>+D3235/F3235</f>
        <v>6.749260355029586E-4</v>
      </c>
      <c r="H3235">
        <f>INDEX($T$21:$T$38, MATCH(E3235, $S$21:$S$38, 0))</f>
        <v>2</v>
      </c>
      <c r="I3235">
        <v>1021</v>
      </c>
    </row>
    <row r="3236" spans="1:9" x14ac:dyDescent="0.2">
      <c r="A3236">
        <v>2010</v>
      </c>
      <c r="B3236">
        <v>9</v>
      </c>
      <c r="C3236" t="s">
        <v>25</v>
      </c>
      <c r="D3236">
        <v>5476</v>
      </c>
      <c r="E3236" t="s">
        <v>17</v>
      </c>
      <c r="F3236">
        <v>10692000</v>
      </c>
      <c r="G3236" s="1">
        <f>+D3236/F3236</f>
        <v>5.1215862326973441E-4</v>
      </c>
      <c r="H3236">
        <f>INDEX($T$21:$T$38, MATCH(E3236, $S$21:$S$38, 0))</f>
        <v>2</v>
      </c>
      <c r="I3236">
        <v>1613</v>
      </c>
    </row>
    <row r="3237" spans="1:9" x14ac:dyDescent="0.2">
      <c r="A3237">
        <v>2018</v>
      </c>
      <c r="B3237">
        <v>3</v>
      </c>
      <c r="C3237" t="s">
        <v>6</v>
      </c>
      <c r="D3237">
        <v>5481</v>
      </c>
      <c r="E3237" t="s">
        <v>18</v>
      </c>
      <c r="F3237">
        <v>11120000</v>
      </c>
      <c r="G3237" s="1">
        <f>+D3237/F3237</f>
        <v>4.9289568345323739E-4</v>
      </c>
      <c r="H3237">
        <f>INDEX($T$21:$T$38, MATCH(E3237, $S$21:$S$38, 0))</f>
        <v>2</v>
      </c>
      <c r="I3237">
        <v>4836</v>
      </c>
    </row>
    <row r="3238" spans="1:9" x14ac:dyDescent="0.2">
      <c r="A3238">
        <v>2009</v>
      </c>
      <c r="B3238">
        <v>4</v>
      </c>
      <c r="C3238" t="s">
        <v>6</v>
      </c>
      <c r="D3238">
        <v>5482</v>
      </c>
      <c r="E3238" t="s">
        <v>19</v>
      </c>
      <c r="F3238">
        <v>8112000</v>
      </c>
      <c r="G3238" s="1">
        <f>+D3238/F3238</f>
        <v>6.7578895463510846E-4</v>
      </c>
      <c r="H3238">
        <f>INDEX($T$21:$T$38, MATCH(E3238, $S$21:$S$38, 0))</f>
        <v>2</v>
      </c>
      <c r="I3238">
        <v>985</v>
      </c>
    </row>
    <row r="3239" spans="1:9" x14ac:dyDescent="0.2">
      <c r="A3239">
        <v>2012</v>
      </c>
      <c r="B3239">
        <v>6</v>
      </c>
      <c r="C3239" t="s">
        <v>25</v>
      </c>
      <c r="D3239">
        <v>5490</v>
      </c>
      <c r="E3239" t="s">
        <v>17</v>
      </c>
      <c r="F3239">
        <v>10906000</v>
      </c>
      <c r="G3239" s="1">
        <f>+D3239/F3239</f>
        <v>5.0339262791124152E-4</v>
      </c>
      <c r="H3239">
        <f>INDEX($T$21:$T$38, MATCH(E3239, $S$21:$S$38, 0))</f>
        <v>2</v>
      </c>
      <c r="I3239">
        <v>2369</v>
      </c>
    </row>
    <row r="3240" spans="1:9" x14ac:dyDescent="0.2">
      <c r="A3240">
        <v>2014</v>
      </c>
      <c r="B3240">
        <v>10</v>
      </c>
      <c r="C3240" t="s">
        <v>25</v>
      </c>
      <c r="D3240">
        <v>5492</v>
      </c>
      <c r="E3240" t="s">
        <v>17</v>
      </c>
      <c r="F3240">
        <v>10908000</v>
      </c>
      <c r="G3240" s="1">
        <f>+D3240/F3240</f>
        <v>5.0348368170150351E-4</v>
      </c>
      <c r="H3240">
        <f>INDEX($T$21:$T$38, MATCH(E3240, $S$21:$S$38, 0))</f>
        <v>2</v>
      </c>
      <c r="I3240">
        <v>3377</v>
      </c>
    </row>
    <row r="3241" spans="1:9" x14ac:dyDescent="0.2">
      <c r="A3241">
        <v>2014</v>
      </c>
      <c r="B3241">
        <v>4</v>
      </c>
      <c r="C3241" t="s">
        <v>25</v>
      </c>
      <c r="D3241">
        <v>5494</v>
      </c>
      <c r="E3241" t="s">
        <v>17</v>
      </c>
      <c r="F3241">
        <v>10908000</v>
      </c>
      <c r="G3241" s="1">
        <f>+D3241/F3241</f>
        <v>5.0366703337000366E-4</v>
      </c>
      <c r="H3241">
        <f>INDEX($T$21:$T$38, MATCH(E3241, $S$21:$S$38, 0))</f>
        <v>2</v>
      </c>
      <c r="I3241">
        <v>3161</v>
      </c>
    </row>
    <row r="3242" spans="1:9" x14ac:dyDescent="0.2">
      <c r="A3242">
        <v>2014</v>
      </c>
      <c r="B3242">
        <v>12</v>
      </c>
      <c r="C3242" t="s">
        <v>6</v>
      </c>
      <c r="D3242">
        <v>5496</v>
      </c>
      <c r="E3242" t="s">
        <v>18</v>
      </c>
      <c r="F3242">
        <v>10916000</v>
      </c>
      <c r="G3242" s="1">
        <f>+D3242/F3242</f>
        <v>5.0348112861854156E-4</v>
      </c>
      <c r="H3242">
        <f>INDEX($T$21:$T$38, MATCH(E3242, $S$21:$S$38, 0))</f>
        <v>2</v>
      </c>
      <c r="I3242">
        <v>3432</v>
      </c>
    </row>
    <row r="3243" spans="1:9" x14ac:dyDescent="0.2">
      <c r="A3243">
        <v>2016</v>
      </c>
      <c r="B3243">
        <v>4</v>
      </c>
      <c r="C3243" t="s">
        <v>25</v>
      </c>
      <c r="D3243">
        <v>5498</v>
      </c>
      <c r="E3243" t="s">
        <v>17</v>
      </c>
      <c r="F3243">
        <v>10712000</v>
      </c>
      <c r="G3243" s="1">
        <f>+D3243/F3243</f>
        <v>5.1325616131441378E-4</v>
      </c>
      <c r="H3243">
        <f>INDEX($T$21:$T$38, MATCH(E3243, $S$21:$S$38, 0))</f>
        <v>2</v>
      </c>
      <c r="I3243">
        <v>4025</v>
      </c>
    </row>
    <row r="3244" spans="1:9" x14ac:dyDescent="0.2">
      <c r="A3244">
        <v>2013</v>
      </c>
      <c r="B3244">
        <v>4</v>
      </c>
      <c r="C3244" t="s">
        <v>25</v>
      </c>
      <c r="D3244">
        <v>5511</v>
      </c>
      <c r="E3244" t="s">
        <v>17</v>
      </c>
      <c r="F3244">
        <v>10926000</v>
      </c>
      <c r="G3244" s="1">
        <f>+D3244/F3244</f>
        <v>5.0439319055464032E-4</v>
      </c>
      <c r="H3244">
        <f>INDEX($T$21:$T$38, MATCH(E3244, $S$21:$S$38, 0))</f>
        <v>2</v>
      </c>
      <c r="I3244">
        <v>2729</v>
      </c>
    </row>
    <row r="3245" spans="1:9" x14ac:dyDescent="0.2">
      <c r="A3245">
        <v>2007</v>
      </c>
      <c r="B3245">
        <v>4</v>
      </c>
      <c r="C3245" t="s">
        <v>25</v>
      </c>
      <c r="D3245">
        <v>5512</v>
      </c>
      <c r="E3245" t="s">
        <v>17</v>
      </c>
      <c r="F3245">
        <v>10195000</v>
      </c>
      <c r="G3245" s="1">
        <f>+D3245/F3245</f>
        <v>5.4065718489455621E-4</v>
      </c>
      <c r="H3245">
        <f>INDEX($T$21:$T$38, MATCH(E3245, $S$21:$S$38, 0))</f>
        <v>2</v>
      </c>
      <c r="I3245">
        <v>137</v>
      </c>
    </row>
    <row r="3246" spans="1:9" x14ac:dyDescent="0.2">
      <c r="A3246">
        <v>2013</v>
      </c>
      <c r="B3246">
        <v>1</v>
      </c>
      <c r="C3246" t="s">
        <v>6</v>
      </c>
      <c r="D3246">
        <v>5512</v>
      </c>
      <c r="E3246" t="s">
        <v>18</v>
      </c>
      <c r="F3246">
        <v>10781000</v>
      </c>
      <c r="G3246" s="1">
        <f>+D3246/F3246</f>
        <v>5.1126982654670257E-4</v>
      </c>
      <c r="H3246">
        <f>INDEX($T$21:$T$38, MATCH(E3246, $S$21:$S$38, 0))</f>
        <v>2</v>
      </c>
      <c r="I3246">
        <v>2604</v>
      </c>
    </row>
    <row r="3247" spans="1:9" x14ac:dyDescent="0.2">
      <c r="A3247">
        <v>2009</v>
      </c>
      <c r="B3247">
        <v>9</v>
      </c>
      <c r="C3247" t="s">
        <v>25</v>
      </c>
      <c r="D3247">
        <v>5514</v>
      </c>
      <c r="E3247" t="s">
        <v>17</v>
      </c>
      <c r="F3247">
        <v>10611000</v>
      </c>
      <c r="G3247" s="1">
        <f>+D3247/F3247</f>
        <v>5.196494204127792E-4</v>
      </c>
      <c r="H3247">
        <f>INDEX($T$21:$T$38, MATCH(E3247, $S$21:$S$38, 0))</f>
        <v>2</v>
      </c>
      <c r="I3247">
        <v>1181</v>
      </c>
    </row>
    <row r="3248" spans="1:9" x14ac:dyDescent="0.2">
      <c r="A3248">
        <v>2008</v>
      </c>
      <c r="B3248">
        <v>11</v>
      </c>
      <c r="C3248" t="s">
        <v>6</v>
      </c>
      <c r="D3248">
        <v>5515</v>
      </c>
      <c r="E3248" t="s">
        <v>19</v>
      </c>
      <c r="F3248">
        <v>7781000</v>
      </c>
      <c r="G3248" s="1">
        <f>+D3248/F3248</f>
        <v>7.0877779205757616E-4</v>
      </c>
      <c r="H3248">
        <f>INDEX($T$21:$T$38, MATCH(E3248, $S$21:$S$38, 0))</f>
        <v>2</v>
      </c>
      <c r="I3248">
        <v>805</v>
      </c>
    </row>
    <row r="3249" spans="1:9" x14ac:dyDescent="0.2">
      <c r="A3249">
        <v>2014</v>
      </c>
      <c r="B3249">
        <v>6</v>
      </c>
      <c r="C3249" t="s">
        <v>25</v>
      </c>
      <c r="D3249">
        <v>5517</v>
      </c>
      <c r="E3249" t="s">
        <v>17</v>
      </c>
      <c r="F3249">
        <v>10908000</v>
      </c>
      <c r="G3249" s="1">
        <f>+D3249/F3249</f>
        <v>5.0577557755775583E-4</v>
      </c>
      <c r="H3249">
        <f>INDEX($T$21:$T$38, MATCH(E3249, $S$21:$S$38, 0))</f>
        <v>2</v>
      </c>
      <c r="I3249">
        <v>3233</v>
      </c>
    </row>
    <row r="3250" spans="1:9" x14ac:dyDescent="0.2">
      <c r="A3250">
        <v>2012</v>
      </c>
      <c r="B3250">
        <v>2</v>
      </c>
      <c r="C3250" t="s">
        <v>25</v>
      </c>
      <c r="D3250">
        <v>5523</v>
      </c>
      <c r="E3250" t="s">
        <v>17</v>
      </c>
      <c r="F3250">
        <v>10906000</v>
      </c>
      <c r="G3250" s="1">
        <f>+D3250/F3250</f>
        <v>5.06418485237484E-4</v>
      </c>
      <c r="H3250">
        <f>INDEX($T$21:$T$38, MATCH(E3250, $S$21:$S$38, 0))</f>
        <v>2</v>
      </c>
      <c r="I3250">
        <v>2225</v>
      </c>
    </row>
    <row r="3251" spans="1:9" x14ac:dyDescent="0.2">
      <c r="A3251">
        <v>2015</v>
      </c>
      <c r="B3251">
        <v>3</v>
      </c>
      <c r="C3251" t="s">
        <v>6</v>
      </c>
      <c r="D3251">
        <v>5524</v>
      </c>
      <c r="E3251" t="s">
        <v>18</v>
      </c>
      <c r="F3251">
        <v>11090000</v>
      </c>
      <c r="G3251" s="1">
        <f>+D3251/F3251</f>
        <v>4.981064021641118E-4</v>
      </c>
      <c r="H3251">
        <f>INDEX($T$21:$T$38, MATCH(E3251, $S$21:$S$38, 0))</f>
        <v>2</v>
      </c>
      <c r="I3251">
        <v>3540</v>
      </c>
    </row>
    <row r="3252" spans="1:9" x14ac:dyDescent="0.2">
      <c r="A3252">
        <v>2013</v>
      </c>
      <c r="B3252">
        <v>5</v>
      </c>
      <c r="C3252" t="s">
        <v>25</v>
      </c>
      <c r="D3252">
        <v>5526</v>
      </c>
      <c r="E3252" t="s">
        <v>17</v>
      </c>
      <c r="F3252">
        <v>10926000</v>
      </c>
      <c r="G3252" s="1">
        <f>+D3252/F3252</f>
        <v>5.057660626029654E-4</v>
      </c>
      <c r="H3252">
        <f>INDEX($T$21:$T$38, MATCH(E3252, $S$21:$S$38, 0))</f>
        <v>2</v>
      </c>
      <c r="I3252">
        <v>2765</v>
      </c>
    </row>
    <row r="3253" spans="1:9" x14ac:dyDescent="0.2">
      <c r="A3253">
        <v>2014</v>
      </c>
      <c r="B3253">
        <v>11</v>
      </c>
      <c r="C3253" t="s">
        <v>25</v>
      </c>
      <c r="D3253">
        <v>5544</v>
      </c>
      <c r="E3253" t="s">
        <v>17</v>
      </c>
      <c r="F3253">
        <v>10908000</v>
      </c>
      <c r="G3253" s="1">
        <f>+D3253/F3253</f>
        <v>5.082508250825083E-4</v>
      </c>
      <c r="H3253">
        <f>INDEX($T$21:$T$38, MATCH(E3253, $S$21:$S$38, 0))</f>
        <v>2</v>
      </c>
      <c r="I3253">
        <v>3413</v>
      </c>
    </row>
    <row r="3254" spans="1:9" x14ac:dyDescent="0.2">
      <c r="A3254">
        <v>2014</v>
      </c>
      <c r="B3254">
        <v>7</v>
      </c>
      <c r="C3254" t="s">
        <v>25</v>
      </c>
      <c r="D3254">
        <v>5548</v>
      </c>
      <c r="E3254" t="s">
        <v>17</v>
      </c>
      <c r="F3254">
        <v>10908000</v>
      </c>
      <c r="G3254" s="1">
        <f>+D3254/F3254</f>
        <v>5.0861752841950862E-4</v>
      </c>
      <c r="H3254">
        <f>INDEX($T$21:$T$38, MATCH(E3254, $S$21:$S$38, 0))</f>
        <v>2</v>
      </c>
      <c r="I3254">
        <v>3269</v>
      </c>
    </row>
    <row r="3255" spans="1:9" x14ac:dyDescent="0.2">
      <c r="A3255">
        <v>2014</v>
      </c>
      <c r="B3255">
        <v>8</v>
      </c>
      <c r="C3255" t="s">
        <v>25</v>
      </c>
      <c r="D3255">
        <v>5548</v>
      </c>
      <c r="E3255" t="s">
        <v>17</v>
      </c>
      <c r="F3255">
        <v>10908000</v>
      </c>
      <c r="G3255" s="1">
        <f>+D3255/F3255</f>
        <v>5.0861752841950862E-4</v>
      </c>
      <c r="H3255">
        <f>INDEX($T$21:$T$38, MATCH(E3255, $S$21:$S$38, 0))</f>
        <v>2</v>
      </c>
      <c r="I3255">
        <v>3305</v>
      </c>
    </row>
    <row r="3256" spans="1:9" x14ac:dyDescent="0.2">
      <c r="A3256">
        <v>2007</v>
      </c>
      <c r="B3256">
        <v>12</v>
      </c>
      <c r="C3256" t="s">
        <v>6</v>
      </c>
      <c r="D3256">
        <v>5550</v>
      </c>
      <c r="E3256" t="s">
        <v>19</v>
      </c>
      <c r="F3256">
        <v>7371000</v>
      </c>
      <c r="G3256" s="1">
        <f>+D3256/F3256</f>
        <v>7.5295075295075291E-4</v>
      </c>
      <c r="H3256">
        <f>INDEX($T$21:$T$38, MATCH(E3256, $S$21:$S$38, 0))</f>
        <v>2</v>
      </c>
      <c r="I3256">
        <v>409</v>
      </c>
    </row>
    <row r="3257" spans="1:9" x14ac:dyDescent="0.2">
      <c r="A3257">
        <v>2010</v>
      </c>
      <c r="B3257">
        <v>4</v>
      </c>
      <c r="C3257" t="s">
        <v>25</v>
      </c>
      <c r="D3257">
        <v>5550</v>
      </c>
      <c r="E3257" t="s">
        <v>17</v>
      </c>
      <c r="F3257">
        <v>10692000</v>
      </c>
      <c r="G3257" s="1">
        <f>+D3257/F3257</f>
        <v>5.1907968574635237E-4</v>
      </c>
      <c r="H3257">
        <f>INDEX($T$21:$T$38, MATCH(E3257, $S$21:$S$38, 0))</f>
        <v>2</v>
      </c>
      <c r="I3257">
        <v>1433</v>
      </c>
    </row>
    <row r="3258" spans="1:9" x14ac:dyDescent="0.2">
      <c r="A3258">
        <v>2010</v>
      </c>
      <c r="B3258">
        <v>2</v>
      </c>
      <c r="C3258" t="s">
        <v>6</v>
      </c>
      <c r="D3258">
        <v>5553</v>
      </c>
      <c r="E3258" t="s">
        <v>19</v>
      </c>
      <c r="F3258">
        <v>8556000</v>
      </c>
      <c r="G3258" s="1">
        <f>+D3258/F3258</f>
        <v>6.4901823281907436E-4</v>
      </c>
      <c r="H3258">
        <f>INDEX($T$21:$T$38, MATCH(E3258, $S$21:$S$38, 0))</f>
        <v>2</v>
      </c>
      <c r="I3258">
        <v>1345</v>
      </c>
    </row>
    <row r="3259" spans="1:9" x14ac:dyDescent="0.2">
      <c r="A3259">
        <v>2017</v>
      </c>
      <c r="B3259">
        <v>3</v>
      </c>
      <c r="C3259" t="s">
        <v>25</v>
      </c>
      <c r="D3259">
        <v>5555</v>
      </c>
      <c r="E3259" t="s">
        <v>17</v>
      </c>
      <c r="F3259">
        <v>10449000</v>
      </c>
      <c r="G3259" s="1">
        <f>+D3259/F3259</f>
        <v>5.3162982103550579E-4</v>
      </c>
      <c r="H3259">
        <f>INDEX($T$21:$T$38, MATCH(E3259, $S$21:$S$38, 0))</f>
        <v>2</v>
      </c>
      <c r="I3259">
        <v>4421</v>
      </c>
    </row>
    <row r="3260" spans="1:9" x14ac:dyDescent="0.2">
      <c r="A3260">
        <v>2009</v>
      </c>
      <c r="B3260">
        <v>6</v>
      </c>
      <c r="C3260" t="s">
        <v>25</v>
      </c>
      <c r="D3260">
        <v>5556</v>
      </c>
      <c r="E3260" t="s">
        <v>17</v>
      </c>
      <c r="F3260">
        <v>10611000</v>
      </c>
      <c r="G3260" s="1">
        <f>+D3260/F3260</f>
        <v>5.2360757704269156E-4</v>
      </c>
      <c r="H3260">
        <f>INDEX($T$21:$T$38, MATCH(E3260, $S$21:$S$38, 0))</f>
        <v>2</v>
      </c>
      <c r="I3260">
        <v>1073</v>
      </c>
    </row>
    <row r="3261" spans="1:9" x14ac:dyDescent="0.2">
      <c r="A3261">
        <v>2014</v>
      </c>
      <c r="B3261">
        <v>2</v>
      </c>
      <c r="C3261" t="s">
        <v>25</v>
      </c>
      <c r="D3261">
        <v>5557</v>
      </c>
      <c r="E3261" t="s">
        <v>17</v>
      </c>
      <c r="F3261">
        <v>10908000</v>
      </c>
      <c r="G3261" s="1">
        <f>+D3261/F3261</f>
        <v>5.0944261092775948E-4</v>
      </c>
      <c r="H3261">
        <f>INDEX($T$21:$T$38, MATCH(E3261, $S$21:$S$38, 0))</f>
        <v>2</v>
      </c>
      <c r="I3261">
        <v>3089</v>
      </c>
    </row>
    <row r="3262" spans="1:9" x14ac:dyDescent="0.2">
      <c r="A3262">
        <v>2015</v>
      </c>
      <c r="B3262">
        <v>1</v>
      </c>
      <c r="C3262" t="s">
        <v>6</v>
      </c>
      <c r="D3262">
        <v>5561</v>
      </c>
      <c r="E3262" t="s">
        <v>18</v>
      </c>
      <c r="F3262">
        <v>11090000</v>
      </c>
      <c r="G3262" s="1">
        <f>+D3262/F3262</f>
        <v>5.0144274120829575E-4</v>
      </c>
      <c r="H3262">
        <f>INDEX($T$21:$T$38, MATCH(E3262, $S$21:$S$38, 0))</f>
        <v>2</v>
      </c>
      <c r="I3262">
        <v>3468</v>
      </c>
    </row>
    <row r="3263" spans="1:9" x14ac:dyDescent="0.2">
      <c r="A3263">
        <v>2008</v>
      </c>
      <c r="B3263">
        <v>8</v>
      </c>
      <c r="C3263" t="s">
        <v>25</v>
      </c>
      <c r="D3263">
        <v>5563</v>
      </c>
      <c r="E3263" t="s">
        <v>17</v>
      </c>
      <c r="F3263">
        <v>10374000</v>
      </c>
      <c r="G3263" s="1">
        <f>+D3263/F3263</f>
        <v>5.3624445729708882E-4</v>
      </c>
      <c r="H3263">
        <f>INDEX($T$21:$T$38, MATCH(E3263, $S$21:$S$38, 0))</f>
        <v>2</v>
      </c>
      <c r="I3263">
        <v>713</v>
      </c>
    </row>
    <row r="3264" spans="1:9" x14ac:dyDescent="0.2">
      <c r="A3264">
        <v>2010</v>
      </c>
      <c r="B3264">
        <v>8</v>
      </c>
      <c r="C3264" t="s">
        <v>25</v>
      </c>
      <c r="D3264">
        <v>5563</v>
      </c>
      <c r="E3264" t="s">
        <v>17</v>
      </c>
      <c r="F3264">
        <v>10692000</v>
      </c>
      <c r="G3264" s="1">
        <f>+D3264/F3264</f>
        <v>5.2029554807332581E-4</v>
      </c>
      <c r="H3264">
        <f>INDEX($T$21:$T$38, MATCH(E3264, $S$21:$S$38, 0))</f>
        <v>2</v>
      </c>
      <c r="I3264">
        <v>1577</v>
      </c>
    </row>
    <row r="3265" spans="1:9" x14ac:dyDescent="0.2">
      <c r="A3265">
        <v>2008</v>
      </c>
      <c r="B3265">
        <v>6</v>
      </c>
      <c r="C3265" t="s">
        <v>25</v>
      </c>
      <c r="D3265">
        <v>5565</v>
      </c>
      <c r="E3265" t="s">
        <v>17</v>
      </c>
      <c r="F3265">
        <v>10374000</v>
      </c>
      <c r="G3265" s="1">
        <f>+D3265/F3265</f>
        <v>5.3643724696356273E-4</v>
      </c>
      <c r="H3265">
        <f>INDEX($T$21:$T$38, MATCH(E3265, $S$21:$S$38, 0))</f>
        <v>2</v>
      </c>
      <c r="I3265">
        <v>641</v>
      </c>
    </row>
    <row r="3266" spans="1:9" x14ac:dyDescent="0.2">
      <c r="A3266">
        <v>2010</v>
      </c>
      <c r="B3266">
        <v>5</v>
      </c>
      <c r="C3266" t="s">
        <v>6</v>
      </c>
      <c r="D3266">
        <v>5570</v>
      </c>
      <c r="E3266" t="s">
        <v>19</v>
      </c>
      <c r="F3266">
        <v>8556000</v>
      </c>
      <c r="G3266" s="1">
        <f>+D3266/F3266</f>
        <v>6.5100514258999533E-4</v>
      </c>
      <c r="H3266">
        <f>INDEX($T$21:$T$38, MATCH(E3266, $S$21:$S$38, 0))</f>
        <v>2</v>
      </c>
      <c r="I3266">
        <v>1453</v>
      </c>
    </row>
    <row r="3267" spans="1:9" x14ac:dyDescent="0.2">
      <c r="A3267">
        <v>2010</v>
      </c>
      <c r="B3267">
        <v>4</v>
      </c>
      <c r="C3267" t="s">
        <v>6</v>
      </c>
      <c r="D3267">
        <v>5573</v>
      </c>
      <c r="E3267" t="s">
        <v>19</v>
      </c>
      <c r="F3267">
        <v>8556000</v>
      </c>
      <c r="G3267" s="1">
        <f>+D3267/F3267</f>
        <v>6.5135577372604021E-4</v>
      </c>
      <c r="H3267">
        <f>INDEX($T$21:$T$38, MATCH(E3267, $S$21:$S$38, 0))</f>
        <v>2</v>
      </c>
      <c r="I3267">
        <v>1417</v>
      </c>
    </row>
    <row r="3268" spans="1:9" x14ac:dyDescent="0.2">
      <c r="A3268">
        <v>2011</v>
      </c>
      <c r="B3268">
        <v>6</v>
      </c>
      <c r="C3268" t="s">
        <v>25</v>
      </c>
      <c r="D3268">
        <v>5576</v>
      </c>
      <c r="E3268" t="s">
        <v>17</v>
      </c>
      <c r="F3268">
        <v>10695000</v>
      </c>
      <c r="G3268" s="1">
        <f>+D3268/F3268</f>
        <v>5.2136512388966804E-4</v>
      </c>
      <c r="H3268">
        <f>INDEX($T$21:$T$38, MATCH(E3268, $S$21:$S$38, 0))</f>
        <v>2</v>
      </c>
      <c r="I3268">
        <v>1937</v>
      </c>
    </row>
    <row r="3269" spans="1:9" x14ac:dyDescent="0.2">
      <c r="A3269">
        <v>2011</v>
      </c>
      <c r="B3269">
        <v>10</v>
      </c>
      <c r="C3269" t="s">
        <v>25</v>
      </c>
      <c r="D3269">
        <v>5576</v>
      </c>
      <c r="E3269" t="s">
        <v>17</v>
      </c>
      <c r="F3269">
        <v>10695000</v>
      </c>
      <c r="G3269" s="1">
        <f>+D3269/F3269</f>
        <v>5.2136512388966804E-4</v>
      </c>
      <c r="H3269">
        <f>INDEX($T$21:$T$38, MATCH(E3269, $S$21:$S$38, 0))</f>
        <v>2</v>
      </c>
      <c r="I3269">
        <v>2081</v>
      </c>
    </row>
    <row r="3270" spans="1:9" x14ac:dyDescent="0.2">
      <c r="A3270">
        <v>2008</v>
      </c>
      <c r="B3270">
        <v>4</v>
      </c>
      <c r="C3270" t="s">
        <v>25</v>
      </c>
      <c r="D3270">
        <v>5578</v>
      </c>
      <c r="E3270" t="s">
        <v>17</v>
      </c>
      <c r="F3270">
        <v>10374000</v>
      </c>
      <c r="G3270" s="1">
        <f>+D3270/F3270</f>
        <v>5.3769037979564292E-4</v>
      </c>
      <c r="H3270">
        <f>INDEX($T$21:$T$38, MATCH(E3270, $S$21:$S$38, 0))</f>
        <v>2</v>
      </c>
      <c r="I3270">
        <v>569</v>
      </c>
    </row>
    <row r="3271" spans="1:9" x14ac:dyDescent="0.2">
      <c r="A3271">
        <v>2012</v>
      </c>
      <c r="B3271">
        <v>10</v>
      </c>
      <c r="C3271" t="s">
        <v>25</v>
      </c>
      <c r="D3271">
        <v>5582</v>
      </c>
      <c r="E3271" t="s">
        <v>17</v>
      </c>
      <c r="F3271">
        <v>10906000</v>
      </c>
      <c r="G3271" s="1">
        <f>+D3271/F3271</f>
        <v>5.1182835136622039E-4</v>
      </c>
      <c r="H3271">
        <f>INDEX($T$21:$T$38, MATCH(E3271, $S$21:$S$38, 0))</f>
        <v>2</v>
      </c>
      <c r="I3271">
        <v>2513</v>
      </c>
    </row>
    <row r="3272" spans="1:9" x14ac:dyDescent="0.2">
      <c r="A3272">
        <v>2009</v>
      </c>
      <c r="B3272">
        <v>4</v>
      </c>
      <c r="C3272" t="s">
        <v>25</v>
      </c>
      <c r="D3272">
        <v>5585</v>
      </c>
      <c r="E3272" t="s">
        <v>17</v>
      </c>
      <c r="F3272">
        <v>10611000</v>
      </c>
      <c r="G3272" s="1">
        <f>+D3272/F3272</f>
        <v>5.263405899538215E-4</v>
      </c>
      <c r="H3272">
        <f>INDEX($T$21:$T$38, MATCH(E3272, $S$21:$S$38, 0))</f>
        <v>2</v>
      </c>
      <c r="I3272">
        <v>1001</v>
      </c>
    </row>
    <row r="3273" spans="1:9" x14ac:dyDescent="0.2">
      <c r="A3273">
        <v>2017</v>
      </c>
      <c r="B3273">
        <v>12</v>
      </c>
      <c r="C3273" t="s">
        <v>25</v>
      </c>
      <c r="D3273">
        <v>5585</v>
      </c>
      <c r="E3273" t="s">
        <v>17</v>
      </c>
      <c r="F3273">
        <v>10449000</v>
      </c>
      <c r="G3273" s="1">
        <f>+D3273/F3273</f>
        <v>5.3450090917791181E-4</v>
      </c>
      <c r="H3273">
        <f>INDEX($T$21:$T$38, MATCH(E3273, $S$21:$S$38, 0))</f>
        <v>2</v>
      </c>
      <c r="I3273">
        <v>4745</v>
      </c>
    </row>
    <row r="3274" spans="1:9" x14ac:dyDescent="0.2">
      <c r="A3274">
        <v>2007</v>
      </c>
      <c r="B3274">
        <v>1</v>
      </c>
      <c r="C3274" t="s">
        <v>6</v>
      </c>
      <c r="D3274">
        <v>5588</v>
      </c>
      <c r="E3274" t="s">
        <v>19</v>
      </c>
      <c r="F3274">
        <v>7371000</v>
      </c>
      <c r="G3274" s="1">
        <f>+D3274/F3274</f>
        <v>7.5810609143942475E-4</v>
      </c>
      <c r="H3274">
        <f>INDEX($T$21:$T$38, MATCH(E3274, $S$21:$S$38, 0))</f>
        <v>2</v>
      </c>
      <c r="I3274">
        <v>13</v>
      </c>
    </row>
    <row r="3275" spans="1:9" x14ac:dyDescent="0.2">
      <c r="A3275">
        <v>2008</v>
      </c>
      <c r="B3275">
        <v>7</v>
      </c>
      <c r="C3275" t="s">
        <v>25</v>
      </c>
      <c r="D3275">
        <v>5589</v>
      </c>
      <c r="E3275" t="s">
        <v>17</v>
      </c>
      <c r="F3275">
        <v>10374000</v>
      </c>
      <c r="G3275" s="1">
        <f>+D3275/F3275</f>
        <v>5.387507229612493E-4</v>
      </c>
      <c r="H3275">
        <f>INDEX($T$21:$T$38, MATCH(E3275, $S$21:$S$38, 0))</f>
        <v>2</v>
      </c>
      <c r="I3275">
        <v>677</v>
      </c>
    </row>
    <row r="3276" spans="1:9" x14ac:dyDescent="0.2">
      <c r="A3276">
        <v>2007</v>
      </c>
      <c r="B3276">
        <v>8</v>
      </c>
      <c r="C3276" t="s">
        <v>25</v>
      </c>
      <c r="D3276">
        <v>5591</v>
      </c>
      <c r="E3276" t="s">
        <v>17</v>
      </c>
      <c r="F3276">
        <v>10195000</v>
      </c>
      <c r="G3276" s="1">
        <f>+D3276/F3276</f>
        <v>5.4840608141245705E-4</v>
      </c>
      <c r="H3276">
        <f>INDEX($T$21:$T$38, MATCH(E3276, $S$21:$S$38, 0))</f>
        <v>2</v>
      </c>
      <c r="I3276">
        <v>281</v>
      </c>
    </row>
    <row r="3277" spans="1:9" x14ac:dyDescent="0.2">
      <c r="A3277">
        <v>2008</v>
      </c>
      <c r="B3277">
        <v>5</v>
      </c>
      <c r="C3277" t="s">
        <v>25</v>
      </c>
      <c r="D3277">
        <v>5593</v>
      </c>
      <c r="E3277" t="s">
        <v>17</v>
      </c>
      <c r="F3277">
        <v>10374000</v>
      </c>
      <c r="G3277" s="1">
        <f>+D3277/F3277</f>
        <v>5.3913630229419701E-4</v>
      </c>
      <c r="H3277">
        <f>INDEX($T$21:$T$38, MATCH(E3277, $S$21:$S$38, 0))</f>
        <v>2</v>
      </c>
      <c r="I3277">
        <v>605</v>
      </c>
    </row>
    <row r="3278" spans="1:9" x14ac:dyDescent="0.2">
      <c r="A3278">
        <v>2012</v>
      </c>
      <c r="B3278">
        <v>6</v>
      </c>
      <c r="C3278" t="s">
        <v>6</v>
      </c>
      <c r="D3278">
        <v>5593</v>
      </c>
      <c r="E3278" t="s">
        <v>19</v>
      </c>
      <c r="F3278">
        <v>9223000</v>
      </c>
      <c r="G3278" s="1">
        <f>+D3278/F3278</f>
        <v>6.064187357692725E-4</v>
      </c>
      <c r="H3278">
        <f>INDEX($T$21:$T$38, MATCH(E3278, $S$21:$S$38, 0))</f>
        <v>2</v>
      </c>
      <c r="I3278">
        <v>2353</v>
      </c>
    </row>
    <row r="3279" spans="1:9" x14ac:dyDescent="0.2">
      <c r="A3279">
        <v>2013</v>
      </c>
      <c r="B3279">
        <v>11</v>
      </c>
      <c r="C3279" t="s">
        <v>25</v>
      </c>
      <c r="D3279">
        <v>5594</v>
      </c>
      <c r="E3279" t="s">
        <v>17</v>
      </c>
      <c r="F3279">
        <v>10926000</v>
      </c>
      <c r="G3279" s="1">
        <f>+D3279/F3279</f>
        <v>5.1198974922203914E-4</v>
      </c>
      <c r="H3279">
        <f>INDEX($T$21:$T$38, MATCH(E3279, $S$21:$S$38, 0))</f>
        <v>2</v>
      </c>
      <c r="I3279">
        <v>2981</v>
      </c>
    </row>
    <row r="3280" spans="1:9" x14ac:dyDescent="0.2">
      <c r="A3280">
        <v>2015</v>
      </c>
      <c r="B3280">
        <v>12</v>
      </c>
      <c r="C3280" t="s">
        <v>25</v>
      </c>
      <c r="D3280">
        <v>5596</v>
      </c>
      <c r="E3280" t="s">
        <v>17</v>
      </c>
      <c r="F3280">
        <v>10846000</v>
      </c>
      <c r="G3280" s="1">
        <f>+D3280/F3280</f>
        <v>5.1595058085930298E-4</v>
      </c>
      <c r="H3280">
        <f>INDEX($T$21:$T$38, MATCH(E3280, $S$21:$S$38, 0))</f>
        <v>2</v>
      </c>
      <c r="I3280">
        <v>3881</v>
      </c>
    </row>
    <row r="3281" spans="1:9" x14ac:dyDescent="0.2">
      <c r="A3281">
        <v>2013</v>
      </c>
      <c r="B3281">
        <v>6</v>
      </c>
      <c r="C3281" t="s">
        <v>6</v>
      </c>
      <c r="D3281">
        <v>5597</v>
      </c>
      <c r="E3281" t="s">
        <v>19</v>
      </c>
      <c r="F3281">
        <v>9387000</v>
      </c>
      <c r="G3281" s="1">
        <f>+D3281/F3281</f>
        <v>5.9625013316288479E-4</v>
      </c>
      <c r="H3281">
        <f>INDEX($T$21:$T$38, MATCH(E3281, $S$21:$S$38, 0))</f>
        <v>2</v>
      </c>
      <c r="I3281">
        <v>2785</v>
      </c>
    </row>
    <row r="3282" spans="1:9" x14ac:dyDescent="0.2">
      <c r="A3282">
        <v>2008</v>
      </c>
      <c r="B3282">
        <v>10</v>
      </c>
      <c r="C3282" t="s">
        <v>25</v>
      </c>
      <c r="D3282">
        <v>5599</v>
      </c>
      <c r="E3282" t="s">
        <v>17</v>
      </c>
      <c r="F3282">
        <v>10374000</v>
      </c>
      <c r="G3282" s="1">
        <f>+D3282/F3282</f>
        <v>5.3971467129361862E-4</v>
      </c>
      <c r="H3282">
        <f>INDEX($T$21:$T$38, MATCH(E3282, $S$21:$S$38, 0))</f>
        <v>2</v>
      </c>
      <c r="I3282">
        <v>785</v>
      </c>
    </row>
    <row r="3283" spans="1:9" x14ac:dyDescent="0.2">
      <c r="A3283">
        <v>2007</v>
      </c>
      <c r="B3283">
        <v>7</v>
      </c>
      <c r="C3283" t="s">
        <v>25</v>
      </c>
      <c r="D3283">
        <v>5602</v>
      </c>
      <c r="E3283" t="s">
        <v>17</v>
      </c>
      <c r="F3283">
        <v>10195000</v>
      </c>
      <c r="G3283" s="1">
        <f>+D3283/F3283</f>
        <v>5.4948504168710153E-4</v>
      </c>
      <c r="H3283">
        <f>INDEX($T$21:$T$38, MATCH(E3283, $S$21:$S$38, 0))</f>
        <v>2</v>
      </c>
      <c r="I3283">
        <v>245</v>
      </c>
    </row>
    <row r="3284" spans="1:9" x14ac:dyDescent="0.2">
      <c r="A3284">
        <v>2012</v>
      </c>
      <c r="B3284">
        <v>11</v>
      </c>
      <c r="C3284" t="s">
        <v>25</v>
      </c>
      <c r="D3284">
        <v>5602</v>
      </c>
      <c r="E3284" t="s">
        <v>17</v>
      </c>
      <c r="F3284">
        <v>10906000</v>
      </c>
      <c r="G3284" s="1">
        <f>+D3284/F3284</f>
        <v>5.136622042912158E-4</v>
      </c>
      <c r="H3284">
        <f>INDEX($T$21:$T$38, MATCH(E3284, $S$21:$S$38, 0))</f>
        <v>2</v>
      </c>
      <c r="I3284">
        <v>2549</v>
      </c>
    </row>
    <row r="3285" spans="1:9" x14ac:dyDescent="0.2">
      <c r="A3285">
        <v>2013</v>
      </c>
      <c r="B3285">
        <v>8</v>
      </c>
      <c r="C3285" t="s">
        <v>25</v>
      </c>
      <c r="D3285">
        <v>5602</v>
      </c>
      <c r="E3285" t="s">
        <v>17</v>
      </c>
      <c r="F3285">
        <v>10926000</v>
      </c>
      <c r="G3285" s="1">
        <f>+D3285/F3285</f>
        <v>5.127219476478126E-4</v>
      </c>
      <c r="H3285">
        <f>INDEX($T$21:$T$38, MATCH(E3285, $S$21:$S$38, 0))</f>
        <v>2</v>
      </c>
      <c r="I3285">
        <v>2873</v>
      </c>
    </row>
    <row r="3286" spans="1:9" x14ac:dyDescent="0.2">
      <c r="A3286">
        <v>2011</v>
      </c>
      <c r="B3286">
        <v>4</v>
      </c>
      <c r="C3286" t="s">
        <v>25</v>
      </c>
      <c r="D3286">
        <v>5604</v>
      </c>
      <c r="E3286" t="s">
        <v>17</v>
      </c>
      <c r="F3286">
        <v>10695000</v>
      </c>
      <c r="G3286" s="1">
        <f>+D3286/F3286</f>
        <v>5.2398316970546984E-4</v>
      </c>
      <c r="H3286">
        <f>INDEX($T$21:$T$38, MATCH(E3286, $S$21:$S$38, 0))</f>
        <v>2</v>
      </c>
      <c r="I3286">
        <v>1865</v>
      </c>
    </row>
    <row r="3287" spans="1:9" x14ac:dyDescent="0.2">
      <c r="A3287">
        <v>2010</v>
      </c>
      <c r="B3287">
        <v>5</v>
      </c>
      <c r="C3287" t="s">
        <v>25</v>
      </c>
      <c r="D3287">
        <v>5605</v>
      </c>
      <c r="E3287" t="s">
        <v>17</v>
      </c>
      <c r="F3287">
        <v>10692000</v>
      </c>
      <c r="G3287" s="1">
        <f>+D3287/F3287</f>
        <v>5.2422371866816316E-4</v>
      </c>
      <c r="H3287">
        <f>INDEX($T$21:$T$38, MATCH(E3287, $S$21:$S$38, 0))</f>
        <v>2</v>
      </c>
      <c r="I3287">
        <v>1469</v>
      </c>
    </row>
    <row r="3288" spans="1:9" x14ac:dyDescent="0.2">
      <c r="A3288">
        <v>2010</v>
      </c>
      <c r="B3288">
        <v>8</v>
      </c>
      <c r="C3288" t="s">
        <v>6</v>
      </c>
      <c r="D3288">
        <v>5605</v>
      </c>
      <c r="E3288" t="s">
        <v>19</v>
      </c>
      <c r="F3288">
        <v>8556000</v>
      </c>
      <c r="G3288" s="1">
        <f>+D3288/F3288</f>
        <v>6.550958391771856E-4</v>
      </c>
      <c r="H3288">
        <f>INDEX($T$21:$T$38, MATCH(E3288, $S$21:$S$38, 0))</f>
        <v>2</v>
      </c>
      <c r="I3288">
        <v>1561</v>
      </c>
    </row>
    <row r="3289" spans="1:9" x14ac:dyDescent="0.2">
      <c r="A3289">
        <v>2015</v>
      </c>
      <c r="B3289">
        <v>7</v>
      </c>
      <c r="C3289" t="s">
        <v>25</v>
      </c>
      <c r="D3289">
        <v>5606</v>
      </c>
      <c r="E3289" t="s">
        <v>17</v>
      </c>
      <c r="F3289">
        <v>10846000</v>
      </c>
      <c r="G3289" s="1">
        <f>+D3289/F3289</f>
        <v>5.1687257975290425E-4</v>
      </c>
      <c r="H3289">
        <f>INDEX($T$21:$T$38, MATCH(E3289, $S$21:$S$38, 0))</f>
        <v>2</v>
      </c>
      <c r="I3289">
        <v>3701</v>
      </c>
    </row>
    <row r="3290" spans="1:9" x14ac:dyDescent="0.2">
      <c r="A3290">
        <v>2007</v>
      </c>
      <c r="B3290">
        <v>5</v>
      </c>
      <c r="C3290" t="s">
        <v>25</v>
      </c>
      <c r="D3290">
        <v>5608</v>
      </c>
      <c r="E3290" t="s">
        <v>17</v>
      </c>
      <c r="F3290">
        <v>10195000</v>
      </c>
      <c r="G3290" s="1">
        <f>+D3290/F3290</f>
        <v>5.5007356547327117E-4</v>
      </c>
      <c r="H3290">
        <f>INDEX($T$21:$T$38, MATCH(E3290, $S$21:$S$38, 0))</f>
        <v>2</v>
      </c>
      <c r="I3290">
        <v>173</v>
      </c>
    </row>
    <row r="3291" spans="1:9" x14ac:dyDescent="0.2">
      <c r="A3291">
        <v>2010</v>
      </c>
      <c r="B3291">
        <v>7</v>
      </c>
      <c r="C3291" t="s">
        <v>25</v>
      </c>
      <c r="D3291">
        <v>5613</v>
      </c>
      <c r="E3291" t="s">
        <v>17</v>
      </c>
      <c r="F3291">
        <v>10692000</v>
      </c>
      <c r="G3291" s="1">
        <f>+D3291/F3291</f>
        <v>5.2497194163860829E-4</v>
      </c>
      <c r="H3291">
        <f>INDEX($T$21:$T$38, MATCH(E3291, $S$21:$S$38, 0))</f>
        <v>2</v>
      </c>
      <c r="I3291">
        <v>1541</v>
      </c>
    </row>
    <row r="3292" spans="1:9" x14ac:dyDescent="0.2">
      <c r="A3292">
        <v>2007</v>
      </c>
      <c r="B3292">
        <v>10</v>
      </c>
      <c r="C3292" t="s">
        <v>25</v>
      </c>
      <c r="D3292">
        <v>5619</v>
      </c>
      <c r="E3292" t="s">
        <v>17</v>
      </c>
      <c r="F3292">
        <v>10195000</v>
      </c>
      <c r="G3292" s="1">
        <f>+D3292/F3292</f>
        <v>5.5115252574791565E-4</v>
      </c>
      <c r="H3292">
        <f>INDEX($T$21:$T$38, MATCH(E3292, $S$21:$S$38, 0))</f>
        <v>2</v>
      </c>
      <c r="I3292">
        <v>353</v>
      </c>
    </row>
    <row r="3293" spans="1:9" x14ac:dyDescent="0.2">
      <c r="A3293">
        <v>2016</v>
      </c>
      <c r="B3293">
        <v>12</v>
      </c>
      <c r="C3293" t="s">
        <v>6</v>
      </c>
      <c r="D3293">
        <v>5619</v>
      </c>
      <c r="E3293" t="s">
        <v>18</v>
      </c>
      <c r="F3293">
        <v>11209000</v>
      </c>
      <c r="G3293" s="1">
        <f>+D3293/F3293</f>
        <v>5.0129360335444734E-4</v>
      </c>
      <c r="H3293">
        <f>INDEX($T$21:$T$38, MATCH(E3293, $S$21:$S$38, 0))</f>
        <v>2</v>
      </c>
      <c r="I3293">
        <v>4296</v>
      </c>
    </row>
    <row r="3294" spans="1:9" x14ac:dyDescent="0.2">
      <c r="A3294">
        <v>2010</v>
      </c>
      <c r="B3294">
        <v>7</v>
      </c>
      <c r="C3294" t="s">
        <v>6</v>
      </c>
      <c r="D3294">
        <v>5632</v>
      </c>
      <c r="E3294" t="s">
        <v>19</v>
      </c>
      <c r="F3294">
        <v>8556000</v>
      </c>
      <c r="G3294" s="1">
        <f>+D3294/F3294</f>
        <v>6.5825151940158955E-4</v>
      </c>
      <c r="H3294">
        <f>INDEX($T$21:$T$38, MATCH(E3294, $S$21:$S$38, 0))</f>
        <v>2</v>
      </c>
      <c r="I3294">
        <v>1525</v>
      </c>
    </row>
    <row r="3295" spans="1:9" x14ac:dyDescent="0.2">
      <c r="A3295">
        <v>2007</v>
      </c>
      <c r="B3295">
        <v>3</v>
      </c>
      <c r="C3295" t="s">
        <v>6</v>
      </c>
      <c r="D3295">
        <v>5634</v>
      </c>
      <c r="E3295" t="s">
        <v>19</v>
      </c>
      <c r="F3295">
        <v>7371000</v>
      </c>
      <c r="G3295" s="1">
        <f>+D3295/F3295</f>
        <v>7.6434676434676432E-4</v>
      </c>
      <c r="H3295">
        <f>INDEX($T$21:$T$38, MATCH(E3295, $S$21:$S$38, 0))</f>
        <v>2</v>
      </c>
      <c r="I3295">
        <v>85</v>
      </c>
    </row>
    <row r="3296" spans="1:9" x14ac:dyDescent="0.2">
      <c r="A3296">
        <v>2015</v>
      </c>
      <c r="B3296">
        <v>8</v>
      </c>
      <c r="C3296" t="s">
        <v>25</v>
      </c>
      <c r="D3296">
        <v>5650</v>
      </c>
      <c r="E3296" t="s">
        <v>17</v>
      </c>
      <c r="F3296">
        <v>10846000</v>
      </c>
      <c r="G3296" s="1">
        <f>+D3296/F3296</f>
        <v>5.2092937488475014E-4</v>
      </c>
      <c r="H3296">
        <f>INDEX($T$21:$T$38, MATCH(E3296, $S$21:$S$38, 0))</f>
        <v>2</v>
      </c>
      <c r="I3296">
        <v>3737</v>
      </c>
    </row>
    <row r="3297" spans="1:9" x14ac:dyDescent="0.2">
      <c r="A3297">
        <v>2009</v>
      </c>
      <c r="B3297">
        <v>5</v>
      </c>
      <c r="C3297" t="s">
        <v>25</v>
      </c>
      <c r="D3297">
        <v>5658</v>
      </c>
      <c r="E3297" t="s">
        <v>17</v>
      </c>
      <c r="F3297">
        <v>10611000</v>
      </c>
      <c r="G3297" s="1">
        <f>+D3297/F3297</f>
        <v>5.3322024314390729E-4</v>
      </c>
      <c r="H3297">
        <f>INDEX($T$21:$T$38, MATCH(E3297, $S$21:$S$38, 0))</f>
        <v>2</v>
      </c>
      <c r="I3297">
        <v>1037</v>
      </c>
    </row>
    <row r="3298" spans="1:9" x14ac:dyDescent="0.2">
      <c r="A3298">
        <v>2015</v>
      </c>
      <c r="B3298">
        <v>5</v>
      </c>
      <c r="C3298" t="s">
        <v>25</v>
      </c>
      <c r="D3298">
        <v>5659</v>
      </c>
      <c r="E3298" t="s">
        <v>17</v>
      </c>
      <c r="F3298">
        <v>10846000</v>
      </c>
      <c r="G3298" s="1">
        <f>+D3298/F3298</f>
        <v>5.2175917388899132E-4</v>
      </c>
      <c r="H3298">
        <f>INDEX($T$21:$T$38, MATCH(E3298, $S$21:$S$38, 0))</f>
        <v>2</v>
      </c>
      <c r="I3298">
        <v>3629</v>
      </c>
    </row>
    <row r="3299" spans="1:9" x14ac:dyDescent="0.2">
      <c r="A3299">
        <v>2016</v>
      </c>
      <c r="B3299">
        <v>12</v>
      </c>
      <c r="C3299" t="s">
        <v>25</v>
      </c>
      <c r="D3299">
        <v>5662</v>
      </c>
      <c r="E3299" t="s">
        <v>17</v>
      </c>
      <c r="F3299">
        <v>10712000</v>
      </c>
      <c r="G3299" s="1">
        <f>+D3299/F3299</f>
        <v>5.2856609410007469E-4</v>
      </c>
      <c r="H3299">
        <f>INDEX($T$21:$T$38, MATCH(E3299, $S$21:$S$38, 0))</f>
        <v>2</v>
      </c>
      <c r="I3299">
        <v>4313</v>
      </c>
    </row>
    <row r="3300" spans="1:9" x14ac:dyDescent="0.2">
      <c r="A3300">
        <v>2013</v>
      </c>
      <c r="B3300">
        <v>7</v>
      </c>
      <c r="C3300" t="s">
        <v>25</v>
      </c>
      <c r="D3300">
        <v>5684</v>
      </c>
      <c r="E3300" t="s">
        <v>17</v>
      </c>
      <c r="F3300">
        <v>10926000</v>
      </c>
      <c r="G3300" s="1">
        <f>+D3300/F3300</f>
        <v>5.2022698151198978E-4</v>
      </c>
      <c r="H3300">
        <f>INDEX($T$21:$T$38, MATCH(E3300, $S$21:$S$38, 0))</f>
        <v>2</v>
      </c>
      <c r="I3300">
        <v>2837</v>
      </c>
    </row>
    <row r="3301" spans="1:9" x14ac:dyDescent="0.2">
      <c r="A3301">
        <v>2017</v>
      </c>
      <c r="B3301">
        <v>3</v>
      </c>
      <c r="C3301" t="s">
        <v>6</v>
      </c>
      <c r="D3301">
        <v>5684</v>
      </c>
      <c r="E3301" t="s">
        <v>18</v>
      </c>
      <c r="F3301">
        <v>11250000</v>
      </c>
      <c r="G3301" s="1">
        <f>+D3301/F3301</f>
        <v>5.0524444444444443E-4</v>
      </c>
      <c r="H3301">
        <f>INDEX($T$21:$T$38, MATCH(E3301, $S$21:$S$38, 0))</f>
        <v>2</v>
      </c>
      <c r="I3301">
        <v>4404</v>
      </c>
    </row>
    <row r="3302" spans="1:9" x14ac:dyDescent="0.2">
      <c r="A3302">
        <v>2012</v>
      </c>
      <c r="B3302">
        <v>5</v>
      </c>
      <c r="C3302" t="s">
        <v>25</v>
      </c>
      <c r="D3302">
        <v>5685</v>
      </c>
      <c r="E3302" t="s">
        <v>17</v>
      </c>
      <c r="F3302">
        <v>10906000</v>
      </c>
      <c r="G3302" s="1">
        <f>+D3302/F3302</f>
        <v>5.2127269392994685E-4</v>
      </c>
      <c r="H3302">
        <f>INDEX($T$21:$T$38, MATCH(E3302, $S$21:$S$38, 0))</f>
        <v>2</v>
      </c>
      <c r="I3302">
        <v>2333</v>
      </c>
    </row>
    <row r="3303" spans="1:9" x14ac:dyDescent="0.2">
      <c r="A3303">
        <v>2008</v>
      </c>
      <c r="B3303">
        <v>1</v>
      </c>
      <c r="C3303" t="s">
        <v>6</v>
      </c>
      <c r="D3303">
        <v>5692</v>
      </c>
      <c r="E3303" t="s">
        <v>19</v>
      </c>
      <c r="F3303">
        <v>7781000</v>
      </c>
      <c r="G3303" s="1">
        <f>+D3303/F3303</f>
        <v>7.3152551085978667E-4</v>
      </c>
      <c r="H3303">
        <f>INDEX($T$21:$T$38, MATCH(E3303, $S$21:$S$38, 0))</f>
        <v>2</v>
      </c>
      <c r="I3303">
        <v>445</v>
      </c>
    </row>
    <row r="3304" spans="1:9" x14ac:dyDescent="0.2">
      <c r="A3304">
        <v>2012</v>
      </c>
      <c r="B3304">
        <v>7</v>
      </c>
      <c r="C3304" t="s">
        <v>25</v>
      </c>
      <c r="D3304">
        <v>5695</v>
      </c>
      <c r="E3304" t="s">
        <v>17</v>
      </c>
      <c r="F3304">
        <v>10906000</v>
      </c>
      <c r="G3304" s="1">
        <f>+D3304/F3304</f>
        <v>5.221896203924445E-4</v>
      </c>
      <c r="H3304">
        <f>INDEX($T$21:$T$38, MATCH(E3304, $S$21:$S$38, 0))</f>
        <v>2</v>
      </c>
      <c r="I3304">
        <v>2405</v>
      </c>
    </row>
    <row r="3305" spans="1:9" x14ac:dyDescent="0.2">
      <c r="A3305">
        <v>2012</v>
      </c>
      <c r="B3305">
        <v>9</v>
      </c>
      <c r="C3305" t="s">
        <v>6</v>
      </c>
      <c r="D3305">
        <v>5695</v>
      </c>
      <c r="E3305" t="s">
        <v>19</v>
      </c>
      <c r="F3305">
        <v>9223000</v>
      </c>
      <c r="G3305" s="1">
        <f>+D3305/F3305</f>
        <v>6.1747804402038377E-4</v>
      </c>
      <c r="H3305">
        <f>INDEX($T$21:$T$38, MATCH(E3305, $S$21:$S$38, 0))</f>
        <v>2</v>
      </c>
      <c r="I3305">
        <v>2461</v>
      </c>
    </row>
    <row r="3306" spans="1:9" x14ac:dyDescent="0.2">
      <c r="A3306">
        <v>2009</v>
      </c>
      <c r="B3306">
        <v>11</v>
      </c>
      <c r="C3306" t="s">
        <v>6</v>
      </c>
      <c r="D3306">
        <v>5707</v>
      </c>
      <c r="E3306" t="s">
        <v>19</v>
      </c>
      <c r="F3306">
        <v>8112000</v>
      </c>
      <c r="G3306" s="1">
        <f>+D3306/F3306</f>
        <v>7.0352564102564097E-4</v>
      </c>
      <c r="H3306">
        <f>INDEX($T$21:$T$38, MATCH(E3306, $S$21:$S$38, 0))</f>
        <v>2</v>
      </c>
      <c r="I3306">
        <v>1237</v>
      </c>
    </row>
    <row r="3307" spans="1:9" x14ac:dyDescent="0.2">
      <c r="A3307">
        <v>2007</v>
      </c>
      <c r="B3307">
        <v>1</v>
      </c>
      <c r="C3307" t="s">
        <v>25</v>
      </c>
      <c r="D3307">
        <v>5711</v>
      </c>
      <c r="E3307" t="s">
        <v>17</v>
      </c>
      <c r="F3307">
        <v>10195000</v>
      </c>
      <c r="G3307" s="1">
        <f>+D3307/F3307</f>
        <v>5.6017655713585092E-4</v>
      </c>
      <c r="H3307">
        <f>INDEX($T$21:$T$38, MATCH(E3307, $S$21:$S$38, 0))</f>
        <v>2</v>
      </c>
      <c r="I3307">
        <v>29</v>
      </c>
    </row>
    <row r="3308" spans="1:9" x14ac:dyDescent="0.2">
      <c r="A3308">
        <v>2010</v>
      </c>
      <c r="B3308">
        <v>10</v>
      </c>
      <c r="C3308" t="s">
        <v>6</v>
      </c>
      <c r="D3308">
        <v>5711</v>
      </c>
      <c r="E3308" t="s">
        <v>19</v>
      </c>
      <c r="F3308">
        <v>8556000</v>
      </c>
      <c r="G3308" s="1">
        <f>+D3308/F3308</f>
        <v>6.6748480598410474E-4</v>
      </c>
      <c r="H3308">
        <f>INDEX($T$21:$T$38, MATCH(E3308, $S$21:$S$38, 0))</f>
        <v>2</v>
      </c>
      <c r="I3308">
        <v>1633</v>
      </c>
    </row>
    <row r="3309" spans="1:9" x14ac:dyDescent="0.2">
      <c r="A3309">
        <v>2010</v>
      </c>
      <c r="B3309">
        <v>10</v>
      </c>
      <c r="C3309" t="s">
        <v>25</v>
      </c>
      <c r="D3309">
        <v>5715</v>
      </c>
      <c r="E3309" t="s">
        <v>17</v>
      </c>
      <c r="F3309">
        <v>10692000</v>
      </c>
      <c r="G3309" s="1">
        <f>+D3309/F3309</f>
        <v>5.3451178451178452E-4</v>
      </c>
      <c r="H3309">
        <f>INDEX($T$21:$T$38, MATCH(E3309, $S$21:$S$38, 0))</f>
        <v>2</v>
      </c>
      <c r="I3309">
        <v>1649</v>
      </c>
    </row>
    <row r="3310" spans="1:9" x14ac:dyDescent="0.2">
      <c r="A3310">
        <v>2012</v>
      </c>
      <c r="B3310">
        <v>8</v>
      </c>
      <c r="C3310" t="s">
        <v>25</v>
      </c>
      <c r="D3310">
        <v>5722</v>
      </c>
      <c r="E3310" t="s">
        <v>17</v>
      </c>
      <c r="F3310">
        <v>10906000</v>
      </c>
      <c r="G3310" s="1">
        <f>+D3310/F3310</f>
        <v>5.2466532184118836E-4</v>
      </c>
      <c r="H3310">
        <f>INDEX($T$21:$T$38, MATCH(E3310, $S$21:$S$38, 0))</f>
        <v>2</v>
      </c>
      <c r="I3310">
        <v>2441</v>
      </c>
    </row>
    <row r="3311" spans="1:9" x14ac:dyDescent="0.2">
      <c r="A3311">
        <v>2011</v>
      </c>
      <c r="B3311">
        <v>6</v>
      </c>
      <c r="C3311" t="s">
        <v>6</v>
      </c>
      <c r="D3311">
        <v>5723</v>
      </c>
      <c r="E3311" t="s">
        <v>19</v>
      </c>
      <c r="F3311">
        <v>8983000</v>
      </c>
      <c r="G3311" s="1">
        <f>+D3311/F3311</f>
        <v>6.3709228542803073E-4</v>
      </c>
      <c r="H3311">
        <f>INDEX($T$21:$T$38, MATCH(E3311, $S$21:$S$38, 0))</f>
        <v>2</v>
      </c>
      <c r="I3311">
        <v>1921</v>
      </c>
    </row>
    <row r="3312" spans="1:9" x14ac:dyDescent="0.2">
      <c r="A3312">
        <v>2007</v>
      </c>
      <c r="B3312">
        <v>9</v>
      </c>
      <c r="C3312" t="s">
        <v>6</v>
      </c>
      <c r="D3312">
        <v>5724</v>
      </c>
      <c r="E3312" t="s">
        <v>20</v>
      </c>
      <c r="F3312">
        <v>5616000</v>
      </c>
      <c r="G3312" s="1">
        <f>+D3312/F3312</f>
        <v>1.0192307692307692E-3</v>
      </c>
      <c r="H3312">
        <f>INDEX($T$21:$T$38, MATCH(E3312, $S$21:$S$38, 0))</f>
        <v>2</v>
      </c>
      <c r="I3312">
        <v>302</v>
      </c>
    </row>
    <row r="3313" spans="1:9" x14ac:dyDescent="0.2">
      <c r="A3313">
        <v>2014</v>
      </c>
      <c r="B3313">
        <v>3</v>
      </c>
      <c r="C3313" t="s">
        <v>25</v>
      </c>
      <c r="D3313">
        <v>5728</v>
      </c>
      <c r="E3313" t="s">
        <v>17</v>
      </c>
      <c r="F3313">
        <v>10908000</v>
      </c>
      <c r="G3313" s="1">
        <f>+D3313/F3313</f>
        <v>5.251191785845251E-4</v>
      </c>
      <c r="H3313">
        <f>INDEX($T$21:$T$38, MATCH(E3313, $S$21:$S$38, 0))</f>
        <v>2</v>
      </c>
      <c r="I3313">
        <v>3125</v>
      </c>
    </row>
    <row r="3314" spans="1:9" x14ac:dyDescent="0.2">
      <c r="A3314">
        <v>2009</v>
      </c>
      <c r="B3314">
        <v>8</v>
      </c>
      <c r="C3314" t="s">
        <v>25</v>
      </c>
      <c r="D3314">
        <v>5729</v>
      </c>
      <c r="E3314" t="s">
        <v>17</v>
      </c>
      <c r="F3314">
        <v>10611000</v>
      </c>
      <c r="G3314" s="1">
        <f>+D3314/F3314</f>
        <v>5.399114126849496E-4</v>
      </c>
      <c r="H3314">
        <f>INDEX($T$21:$T$38, MATCH(E3314, $S$21:$S$38, 0))</f>
        <v>2</v>
      </c>
      <c r="I3314">
        <v>1145</v>
      </c>
    </row>
    <row r="3315" spans="1:9" x14ac:dyDescent="0.2">
      <c r="A3315">
        <v>2017</v>
      </c>
      <c r="B3315">
        <v>1</v>
      </c>
      <c r="C3315" t="s">
        <v>25</v>
      </c>
      <c r="D3315">
        <v>5730</v>
      </c>
      <c r="E3315" t="s">
        <v>17</v>
      </c>
      <c r="F3315">
        <v>10449000</v>
      </c>
      <c r="G3315" s="1">
        <f>+D3315/F3315</f>
        <v>5.4837783519954067E-4</v>
      </c>
      <c r="H3315">
        <f>INDEX($T$21:$T$38, MATCH(E3315, $S$21:$S$38, 0))</f>
        <v>2</v>
      </c>
      <c r="I3315">
        <v>4349</v>
      </c>
    </row>
    <row r="3316" spans="1:9" x14ac:dyDescent="0.2">
      <c r="A3316">
        <v>2009</v>
      </c>
      <c r="B3316">
        <v>11</v>
      </c>
      <c r="C3316" t="s">
        <v>25</v>
      </c>
      <c r="D3316">
        <v>5731</v>
      </c>
      <c r="E3316" t="s">
        <v>17</v>
      </c>
      <c r="F3316">
        <v>10611000</v>
      </c>
      <c r="G3316" s="1">
        <f>+D3316/F3316</f>
        <v>5.4009989633399308E-4</v>
      </c>
      <c r="H3316">
        <f>INDEX($T$21:$T$38, MATCH(E3316, $S$21:$S$38, 0))</f>
        <v>2</v>
      </c>
      <c r="I3316">
        <v>1253</v>
      </c>
    </row>
    <row r="3317" spans="1:9" x14ac:dyDescent="0.2">
      <c r="A3317">
        <v>2017</v>
      </c>
      <c r="B3317">
        <v>1</v>
      </c>
      <c r="C3317" t="s">
        <v>6</v>
      </c>
      <c r="D3317">
        <v>5735</v>
      </c>
      <c r="E3317" t="s">
        <v>18</v>
      </c>
      <c r="F3317">
        <v>11250000</v>
      </c>
      <c r="G3317" s="1">
        <f>+D3317/F3317</f>
        <v>5.0977777777777772E-4</v>
      </c>
      <c r="H3317">
        <f>INDEX($T$21:$T$38, MATCH(E3317, $S$21:$S$38, 0))</f>
        <v>2</v>
      </c>
      <c r="I3317">
        <v>4332</v>
      </c>
    </row>
    <row r="3318" spans="1:9" x14ac:dyDescent="0.2">
      <c r="A3318">
        <v>2011</v>
      </c>
      <c r="B3318">
        <v>11</v>
      </c>
      <c r="C3318" t="s">
        <v>6</v>
      </c>
      <c r="D3318">
        <v>5737</v>
      </c>
      <c r="E3318" t="s">
        <v>19</v>
      </c>
      <c r="F3318">
        <v>8983000</v>
      </c>
      <c r="G3318" s="1">
        <f>+D3318/F3318</f>
        <v>6.386507848157631E-4</v>
      </c>
      <c r="H3318">
        <f>INDEX($T$21:$T$38, MATCH(E3318, $S$21:$S$38, 0))</f>
        <v>2</v>
      </c>
      <c r="I3318">
        <v>2101</v>
      </c>
    </row>
    <row r="3319" spans="1:9" x14ac:dyDescent="0.2">
      <c r="A3319">
        <v>2013</v>
      </c>
      <c r="B3319">
        <v>9</v>
      </c>
      <c r="C3319" t="s">
        <v>6</v>
      </c>
      <c r="D3319">
        <v>5739</v>
      </c>
      <c r="E3319" t="s">
        <v>19</v>
      </c>
      <c r="F3319">
        <v>9387000</v>
      </c>
      <c r="G3319" s="1">
        <f>+D3319/F3319</f>
        <v>6.1137743688079258E-4</v>
      </c>
      <c r="H3319">
        <f>INDEX($T$21:$T$38, MATCH(E3319, $S$21:$S$38, 0))</f>
        <v>2</v>
      </c>
      <c r="I3319">
        <v>2893</v>
      </c>
    </row>
    <row r="3320" spans="1:9" x14ac:dyDescent="0.2">
      <c r="A3320">
        <v>2016</v>
      </c>
      <c r="B3320">
        <v>1</v>
      </c>
      <c r="C3320" t="s">
        <v>25</v>
      </c>
      <c r="D3320">
        <v>5740</v>
      </c>
      <c r="E3320" t="s">
        <v>17</v>
      </c>
      <c r="F3320">
        <v>10712000</v>
      </c>
      <c r="G3320" s="1">
        <f>+D3320/F3320</f>
        <v>5.358476474981329E-4</v>
      </c>
      <c r="H3320">
        <f>INDEX($T$21:$T$38, MATCH(E3320, $S$21:$S$38, 0))</f>
        <v>2</v>
      </c>
      <c r="I3320">
        <v>3917</v>
      </c>
    </row>
    <row r="3321" spans="1:9" x14ac:dyDescent="0.2">
      <c r="A3321">
        <v>2009</v>
      </c>
      <c r="B3321">
        <v>7</v>
      </c>
      <c r="C3321" t="s">
        <v>25</v>
      </c>
      <c r="D3321">
        <v>5744</v>
      </c>
      <c r="E3321" t="s">
        <v>17</v>
      </c>
      <c r="F3321">
        <v>10611000</v>
      </c>
      <c r="G3321" s="1">
        <f>+D3321/F3321</f>
        <v>5.4132504005277539E-4</v>
      </c>
      <c r="H3321">
        <f>INDEX($T$21:$T$38, MATCH(E3321, $S$21:$S$38, 0))</f>
        <v>2</v>
      </c>
      <c r="I3321">
        <v>1109</v>
      </c>
    </row>
    <row r="3322" spans="1:9" x14ac:dyDescent="0.2">
      <c r="A3322">
        <v>2016</v>
      </c>
      <c r="B3322">
        <v>1</v>
      </c>
      <c r="C3322" t="s">
        <v>6</v>
      </c>
      <c r="D3322">
        <v>5748</v>
      </c>
      <c r="E3322" t="s">
        <v>18</v>
      </c>
      <c r="F3322">
        <v>11209000</v>
      </c>
      <c r="G3322" s="1">
        <f>+D3322/F3322</f>
        <v>5.1280221250780619E-4</v>
      </c>
      <c r="H3322">
        <f>INDEX($T$21:$T$38, MATCH(E3322, $S$21:$S$38, 0))</f>
        <v>2</v>
      </c>
      <c r="I3322">
        <v>3900</v>
      </c>
    </row>
    <row r="3323" spans="1:9" x14ac:dyDescent="0.2">
      <c r="A3323">
        <v>2009</v>
      </c>
      <c r="B3323">
        <v>10</v>
      </c>
      <c r="C3323" t="s">
        <v>6</v>
      </c>
      <c r="D3323">
        <v>5749</v>
      </c>
      <c r="E3323" t="s">
        <v>19</v>
      </c>
      <c r="F3323">
        <v>8112000</v>
      </c>
      <c r="G3323" s="1">
        <f>+D3323/F3323</f>
        <v>7.0870315581854045E-4</v>
      </c>
      <c r="H3323">
        <f>INDEX($T$21:$T$38, MATCH(E3323, $S$21:$S$38, 0))</f>
        <v>2</v>
      </c>
      <c r="I3323">
        <v>1201</v>
      </c>
    </row>
    <row r="3324" spans="1:9" x14ac:dyDescent="0.2">
      <c r="A3324">
        <v>2011</v>
      </c>
      <c r="B3324">
        <v>5</v>
      </c>
      <c r="C3324" t="s">
        <v>25</v>
      </c>
      <c r="D3324">
        <v>5749</v>
      </c>
      <c r="E3324" t="s">
        <v>17</v>
      </c>
      <c r="F3324">
        <v>10695000</v>
      </c>
      <c r="G3324" s="1">
        <f>+D3324/F3324</f>
        <v>5.3754090696587185E-4</v>
      </c>
      <c r="H3324">
        <f>INDEX($T$21:$T$38, MATCH(E3324, $S$21:$S$38, 0))</f>
        <v>2</v>
      </c>
      <c r="I3324">
        <v>1901</v>
      </c>
    </row>
    <row r="3325" spans="1:9" x14ac:dyDescent="0.2">
      <c r="A3325">
        <v>2011</v>
      </c>
      <c r="B3325">
        <v>12</v>
      </c>
      <c r="C3325" t="s">
        <v>25</v>
      </c>
      <c r="D3325">
        <v>5753</v>
      </c>
      <c r="E3325" t="s">
        <v>17</v>
      </c>
      <c r="F3325">
        <v>10695000</v>
      </c>
      <c r="G3325" s="1">
        <f>+D3325/F3325</f>
        <v>5.3791491351098649E-4</v>
      </c>
      <c r="H3325">
        <f>INDEX($T$21:$T$38, MATCH(E3325, $S$21:$S$38, 0))</f>
        <v>2</v>
      </c>
      <c r="I3325">
        <v>2153</v>
      </c>
    </row>
    <row r="3326" spans="1:9" x14ac:dyDescent="0.2">
      <c r="A3326">
        <v>2008</v>
      </c>
      <c r="B3326">
        <v>2</v>
      </c>
      <c r="C3326" t="s">
        <v>6</v>
      </c>
      <c r="D3326">
        <v>5756</v>
      </c>
      <c r="E3326" t="s">
        <v>19</v>
      </c>
      <c r="F3326">
        <v>7781000</v>
      </c>
      <c r="G3326" s="1">
        <f>+D3326/F3326</f>
        <v>7.3975067472047292E-4</v>
      </c>
      <c r="H3326">
        <f>INDEX($T$21:$T$38, MATCH(E3326, $S$21:$S$38, 0))</f>
        <v>2</v>
      </c>
      <c r="I3326">
        <v>481</v>
      </c>
    </row>
    <row r="3327" spans="1:9" x14ac:dyDescent="0.2">
      <c r="A3327">
        <v>2010</v>
      </c>
      <c r="B3327">
        <v>11</v>
      </c>
      <c r="C3327" t="s">
        <v>6</v>
      </c>
      <c r="D3327">
        <v>5763</v>
      </c>
      <c r="E3327" t="s">
        <v>19</v>
      </c>
      <c r="F3327">
        <v>8556000</v>
      </c>
      <c r="G3327" s="1">
        <f>+D3327/F3327</f>
        <v>6.7356241234221598E-4</v>
      </c>
      <c r="H3327">
        <f>INDEX($T$21:$T$38, MATCH(E3327, $S$21:$S$38, 0))</f>
        <v>2</v>
      </c>
      <c r="I3327">
        <v>1669</v>
      </c>
    </row>
    <row r="3328" spans="1:9" x14ac:dyDescent="0.2">
      <c r="A3328">
        <v>2013</v>
      </c>
      <c r="B3328">
        <v>8</v>
      </c>
      <c r="C3328" t="s">
        <v>6</v>
      </c>
      <c r="D3328">
        <v>5765</v>
      </c>
      <c r="E3328" t="s">
        <v>19</v>
      </c>
      <c r="F3328">
        <v>9387000</v>
      </c>
      <c r="G3328" s="1">
        <f>+D3328/F3328</f>
        <v>6.1414722488547992E-4</v>
      </c>
      <c r="H3328">
        <f>INDEX($T$21:$T$38, MATCH(E3328, $S$21:$S$38, 0))</f>
        <v>2</v>
      </c>
      <c r="I3328">
        <v>2857</v>
      </c>
    </row>
    <row r="3329" spans="1:9" x14ac:dyDescent="0.2">
      <c r="A3329">
        <v>2010</v>
      </c>
      <c r="B3329">
        <v>3</v>
      </c>
      <c r="C3329" t="s">
        <v>25</v>
      </c>
      <c r="D3329">
        <v>5768</v>
      </c>
      <c r="E3329" t="s">
        <v>17</v>
      </c>
      <c r="F3329">
        <v>10692000</v>
      </c>
      <c r="G3329" s="1">
        <f>+D3329/F3329</f>
        <v>5.3946876169098392E-4</v>
      </c>
      <c r="H3329">
        <f>INDEX($T$21:$T$38, MATCH(E3329, $S$21:$S$38, 0))</f>
        <v>2</v>
      </c>
      <c r="I3329">
        <v>1397</v>
      </c>
    </row>
    <row r="3330" spans="1:9" x14ac:dyDescent="0.2">
      <c r="A3330">
        <v>2009</v>
      </c>
      <c r="B3330">
        <v>3</v>
      </c>
      <c r="C3330" t="s">
        <v>6</v>
      </c>
      <c r="D3330">
        <v>5772</v>
      </c>
      <c r="E3330" t="s">
        <v>19</v>
      </c>
      <c r="F3330">
        <v>8112000</v>
      </c>
      <c r="G3330" s="1">
        <f>+D3330/F3330</f>
        <v>7.1153846153846159E-4</v>
      </c>
      <c r="H3330">
        <f>INDEX($T$21:$T$38, MATCH(E3330, $S$21:$S$38, 0))</f>
        <v>2</v>
      </c>
      <c r="I3330">
        <v>949</v>
      </c>
    </row>
    <row r="3331" spans="1:9" x14ac:dyDescent="0.2">
      <c r="A3331">
        <v>2011</v>
      </c>
      <c r="B3331">
        <v>8</v>
      </c>
      <c r="C3331" t="s">
        <v>25</v>
      </c>
      <c r="D3331">
        <v>5772</v>
      </c>
      <c r="E3331" t="s">
        <v>17</v>
      </c>
      <c r="F3331">
        <v>10695000</v>
      </c>
      <c r="G3331" s="1">
        <f>+D3331/F3331</f>
        <v>5.3969144460028055E-4</v>
      </c>
      <c r="H3331">
        <f>INDEX($T$21:$T$38, MATCH(E3331, $S$21:$S$38, 0))</f>
        <v>2</v>
      </c>
      <c r="I3331">
        <v>2009</v>
      </c>
    </row>
    <row r="3332" spans="1:9" x14ac:dyDescent="0.2">
      <c r="A3332">
        <v>2009</v>
      </c>
      <c r="B3332">
        <v>3</v>
      </c>
      <c r="C3332" t="s">
        <v>25</v>
      </c>
      <c r="D3332">
        <v>5796</v>
      </c>
      <c r="E3332" t="s">
        <v>17</v>
      </c>
      <c r="F3332">
        <v>10611000</v>
      </c>
      <c r="G3332" s="1">
        <f>+D3332/F3332</f>
        <v>5.4622561492790505E-4</v>
      </c>
      <c r="H3332">
        <f>INDEX($T$21:$T$38, MATCH(E3332, $S$21:$S$38, 0))</f>
        <v>2</v>
      </c>
      <c r="I3332">
        <v>965</v>
      </c>
    </row>
    <row r="3333" spans="1:9" x14ac:dyDescent="0.2">
      <c r="A3333">
        <v>2011</v>
      </c>
      <c r="B3333">
        <v>2</v>
      </c>
      <c r="C3333" t="s">
        <v>6</v>
      </c>
      <c r="D3333">
        <v>5805</v>
      </c>
      <c r="E3333" t="s">
        <v>19</v>
      </c>
      <c r="F3333">
        <v>8983000</v>
      </c>
      <c r="G3333" s="1">
        <f>+D3333/F3333</f>
        <v>6.4622063898474899E-4</v>
      </c>
      <c r="H3333">
        <f>INDEX($T$21:$T$38, MATCH(E3333, $S$21:$S$38, 0))</f>
        <v>2</v>
      </c>
      <c r="I3333">
        <v>1777</v>
      </c>
    </row>
    <row r="3334" spans="1:9" x14ac:dyDescent="0.2">
      <c r="A3334">
        <v>2011</v>
      </c>
      <c r="B3334">
        <v>7</v>
      </c>
      <c r="C3334" t="s">
        <v>6</v>
      </c>
      <c r="D3334">
        <v>5810</v>
      </c>
      <c r="E3334" t="s">
        <v>19</v>
      </c>
      <c r="F3334">
        <v>8983000</v>
      </c>
      <c r="G3334" s="1">
        <f>+D3334/F3334</f>
        <v>6.4677724590893912E-4</v>
      </c>
      <c r="H3334">
        <f>INDEX($T$21:$T$38, MATCH(E3334, $S$21:$S$38, 0))</f>
        <v>2</v>
      </c>
      <c r="I3334">
        <v>1957</v>
      </c>
    </row>
    <row r="3335" spans="1:9" x14ac:dyDescent="0.2">
      <c r="A3335">
        <v>2011</v>
      </c>
      <c r="B3335">
        <v>9</v>
      </c>
      <c r="C3335" t="s">
        <v>6</v>
      </c>
      <c r="D3335">
        <v>5813</v>
      </c>
      <c r="E3335" t="s">
        <v>19</v>
      </c>
      <c r="F3335">
        <v>8983000</v>
      </c>
      <c r="G3335" s="1">
        <f>+D3335/F3335</f>
        <v>6.471112100634532E-4</v>
      </c>
      <c r="H3335">
        <f>INDEX($T$21:$T$38, MATCH(E3335, $S$21:$S$38, 0))</f>
        <v>2</v>
      </c>
      <c r="I3335">
        <v>2029</v>
      </c>
    </row>
    <row r="3336" spans="1:9" x14ac:dyDescent="0.2">
      <c r="A3336">
        <v>2012</v>
      </c>
      <c r="B3336">
        <v>3</v>
      </c>
      <c r="C3336" t="s">
        <v>25</v>
      </c>
      <c r="D3336">
        <v>5816</v>
      </c>
      <c r="E3336" t="s">
        <v>17</v>
      </c>
      <c r="F3336">
        <v>10906000</v>
      </c>
      <c r="G3336" s="1">
        <f>+D3336/F3336</f>
        <v>5.332844305886668E-4</v>
      </c>
      <c r="H3336">
        <f>INDEX($T$21:$T$38, MATCH(E3336, $S$21:$S$38, 0))</f>
        <v>2</v>
      </c>
      <c r="I3336">
        <v>2261</v>
      </c>
    </row>
    <row r="3337" spans="1:9" x14ac:dyDescent="0.2">
      <c r="A3337">
        <v>2008</v>
      </c>
      <c r="B3337">
        <v>12</v>
      </c>
      <c r="C3337" t="s">
        <v>25</v>
      </c>
      <c r="D3337">
        <v>5818</v>
      </c>
      <c r="E3337" t="s">
        <v>17</v>
      </c>
      <c r="F3337">
        <v>10374000</v>
      </c>
      <c r="G3337" s="1">
        <f>+D3337/F3337</f>
        <v>5.6082513977250817E-4</v>
      </c>
      <c r="H3337">
        <f>INDEX($T$21:$T$38, MATCH(E3337, $S$21:$S$38, 0))</f>
        <v>2</v>
      </c>
      <c r="I3337">
        <v>857</v>
      </c>
    </row>
    <row r="3338" spans="1:9" x14ac:dyDescent="0.2">
      <c r="A3338">
        <v>2007</v>
      </c>
      <c r="B3338">
        <v>3</v>
      </c>
      <c r="C3338" t="s">
        <v>25</v>
      </c>
      <c r="D3338">
        <v>5820</v>
      </c>
      <c r="E3338" t="s">
        <v>17</v>
      </c>
      <c r="F3338">
        <v>10195000</v>
      </c>
      <c r="G3338" s="1">
        <f>+D3338/F3338</f>
        <v>5.7086807258460031E-4</v>
      </c>
      <c r="H3338">
        <f>INDEX($T$21:$T$38, MATCH(E3338, $S$21:$S$38, 0))</f>
        <v>2</v>
      </c>
      <c r="I3338">
        <v>101</v>
      </c>
    </row>
    <row r="3339" spans="1:9" x14ac:dyDescent="0.2">
      <c r="A3339">
        <v>2015</v>
      </c>
      <c r="B3339">
        <v>3</v>
      </c>
      <c r="C3339" t="s">
        <v>25</v>
      </c>
      <c r="D3339">
        <v>5823</v>
      </c>
      <c r="E3339" t="s">
        <v>17</v>
      </c>
      <c r="F3339">
        <v>10846000</v>
      </c>
      <c r="G3339" s="1">
        <f>+D3339/F3339</f>
        <v>5.3687995574405311E-4</v>
      </c>
      <c r="H3339">
        <f>INDEX($T$21:$T$38, MATCH(E3339, $S$21:$S$38, 0))</f>
        <v>2</v>
      </c>
      <c r="I3339">
        <v>3557</v>
      </c>
    </row>
    <row r="3340" spans="1:9" x14ac:dyDescent="0.2">
      <c r="A3340">
        <v>2007</v>
      </c>
      <c r="B3340">
        <v>7</v>
      </c>
      <c r="C3340" t="s">
        <v>6</v>
      </c>
      <c r="D3340">
        <v>5827</v>
      </c>
      <c r="E3340" t="s">
        <v>20</v>
      </c>
      <c r="F3340">
        <v>5616000</v>
      </c>
      <c r="G3340" s="1">
        <f>+D3340/F3340</f>
        <v>1.037571225071225E-3</v>
      </c>
      <c r="H3340">
        <f>INDEX($T$21:$T$38, MATCH(E3340, $S$21:$S$38, 0))</f>
        <v>2</v>
      </c>
      <c r="I3340">
        <v>230</v>
      </c>
    </row>
    <row r="3341" spans="1:9" x14ac:dyDescent="0.2">
      <c r="A3341">
        <v>2017</v>
      </c>
      <c r="B3341">
        <v>12</v>
      </c>
      <c r="C3341" t="s">
        <v>6</v>
      </c>
      <c r="D3341">
        <v>5827</v>
      </c>
      <c r="E3341" t="s">
        <v>18</v>
      </c>
      <c r="F3341">
        <v>11250000</v>
      </c>
      <c r="G3341" s="1">
        <f>+D3341/F3341</f>
        <v>5.1795555555555551E-4</v>
      </c>
      <c r="H3341">
        <f>INDEX($T$21:$T$38, MATCH(E3341, $S$21:$S$38, 0))</f>
        <v>2</v>
      </c>
      <c r="I3341">
        <v>4728</v>
      </c>
    </row>
    <row r="3342" spans="1:9" x14ac:dyDescent="0.2">
      <c r="A3342">
        <v>2011</v>
      </c>
      <c r="B3342">
        <v>8</v>
      </c>
      <c r="C3342" t="s">
        <v>6</v>
      </c>
      <c r="D3342">
        <v>5847</v>
      </c>
      <c r="E3342" t="s">
        <v>19</v>
      </c>
      <c r="F3342">
        <v>8983000</v>
      </c>
      <c r="G3342" s="1">
        <f>+D3342/F3342</f>
        <v>6.5089613714794609E-4</v>
      </c>
      <c r="H3342">
        <f>INDEX($T$21:$T$38, MATCH(E3342, $S$21:$S$38, 0))</f>
        <v>2</v>
      </c>
      <c r="I3342">
        <v>1993</v>
      </c>
    </row>
    <row r="3343" spans="1:9" x14ac:dyDescent="0.2">
      <c r="A3343">
        <v>2011</v>
      </c>
      <c r="B3343">
        <v>7</v>
      </c>
      <c r="C3343" t="s">
        <v>25</v>
      </c>
      <c r="D3343">
        <v>5851</v>
      </c>
      <c r="E3343" t="s">
        <v>17</v>
      </c>
      <c r="F3343">
        <v>10695000</v>
      </c>
      <c r="G3343" s="1">
        <f>+D3343/F3343</f>
        <v>5.4707807386629264E-4</v>
      </c>
      <c r="H3343">
        <f>INDEX($T$21:$T$38, MATCH(E3343, $S$21:$S$38, 0))</f>
        <v>2</v>
      </c>
      <c r="I3343">
        <v>1973</v>
      </c>
    </row>
    <row r="3344" spans="1:9" x14ac:dyDescent="0.2">
      <c r="A3344">
        <v>2018</v>
      </c>
      <c r="B3344">
        <v>1</v>
      </c>
      <c r="C3344" t="s">
        <v>25</v>
      </c>
      <c r="D3344">
        <v>5854</v>
      </c>
      <c r="E3344" t="s">
        <v>17</v>
      </c>
      <c r="F3344">
        <v>10217000</v>
      </c>
      <c r="G3344" s="1">
        <f>+D3344/F3344</f>
        <v>5.729666242536948E-4</v>
      </c>
      <c r="H3344">
        <f>INDEX($T$21:$T$38, MATCH(E3344, $S$21:$S$38, 0))</f>
        <v>2</v>
      </c>
      <c r="I3344">
        <v>4781</v>
      </c>
    </row>
    <row r="3345" spans="1:9" x14ac:dyDescent="0.2">
      <c r="A3345">
        <v>2007</v>
      </c>
      <c r="B3345">
        <v>6</v>
      </c>
      <c r="C3345" t="s">
        <v>6</v>
      </c>
      <c r="D3345">
        <v>5856</v>
      </c>
      <c r="E3345" t="s">
        <v>20</v>
      </c>
      <c r="F3345">
        <v>5616000</v>
      </c>
      <c r="G3345" s="1">
        <f>+D3345/F3345</f>
        <v>1.0427350427350426E-3</v>
      </c>
      <c r="H3345">
        <f>INDEX($T$21:$T$38, MATCH(E3345, $S$21:$S$38, 0))</f>
        <v>2</v>
      </c>
      <c r="I3345">
        <v>194</v>
      </c>
    </row>
    <row r="3346" spans="1:9" x14ac:dyDescent="0.2">
      <c r="A3346">
        <v>2008</v>
      </c>
      <c r="B3346">
        <v>2</v>
      </c>
      <c r="C3346" t="s">
        <v>25</v>
      </c>
      <c r="D3346">
        <v>5856</v>
      </c>
      <c r="E3346" t="s">
        <v>17</v>
      </c>
      <c r="F3346">
        <v>10374000</v>
      </c>
      <c r="G3346" s="1">
        <f>+D3346/F3346</f>
        <v>5.6448814343551187E-4</v>
      </c>
      <c r="H3346">
        <f>INDEX($T$21:$T$38, MATCH(E3346, $S$21:$S$38, 0))</f>
        <v>2</v>
      </c>
      <c r="I3346">
        <v>497</v>
      </c>
    </row>
    <row r="3347" spans="1:9" x14ac:dyDescent="0.2">
      <c r="A3347">
        <v>2014</v>
      </c>
      <c r="B3347">
        <v>12</v>
      </c>
      <c r="C3347" t="s">
        <v>25</v>
      </c>
      <c r="D3347">
        <v>5857</v>
      </c>
      <c r="E3347" t="s">
        <v>17</v>
      </c>
      <c r="F3347">
        <v>10908000</v>
      </c>
      <c r="G3347" s="1">
        <f>+D3347/F3347</f>
        <v>5.3694536120278691E-4</v>
      </c>
      <c r="H3347">
        <f>INDEX($T$21:$T$38, MATCH(E3347, $S$21:$S$38, 0))</f>
        <v>2</v>
      </c>
      <c r="I3347">
        <v>3449</v>
      </c>
    </row>
    <row r="3348" spans="1:9" x14ac:dyDescent="0.2">
      <c r="A3348">
        <v>2016</v>
      </c>
      <c r="B3348">
        <v>3</v>
      </c>
      <c r="C3348" t="s">
        <v>25</v>
      </c>
      <c r="D3348">
        <v>5859</v>
      </c>
      <c r="E3348" t="s">
        <v>17</v>
      </c>
      <c r="F3348">
        <v>10712000</v>
      </c>
      <c r="G3348" s="1">
        <f>+D3348/F3348</f>
        <v>5.4695668409260637E-4</v>
      </c>
      <c r="H3348">
        <f>INDEX($T$21:$T$38, MATCH(E3348, $S$21:$S$38, 0))</f>
        <v>2</v>
      </c>
      <c r="I3348">
        <v>3989</v>
      </c>
    </row>
    <row r="3349" spans="1:9" x14ac:dyDescent="0.2">
      <c r="A3349">
        <v>2012</v>
      </c>
      <c r="B3349">
        <v>7</v>
      </c>
      <c r="C3349" t="s">
        <v>6</v>
      </c>
      <c r="D3349">
        <v>5860</v>
      </c>
      <c r="E3349" t="s">
        <v>19</v>
      </c>
      <c r="F3349">
        <v>9223000</v>
      </c>
      <c r="G3349" s="1">
        <f>+D3349/F3349</f>
        <v>6.3536810148541695E-4</v>
      </c>
      <c r="H3349">
        <f>INDEX($T$21:$T$38, MATCH(E3349, $S$21:$S$38, 0))</f>
        <v>2</v>
      </c>
      <c r="I3349">
        <v>2389</v>
      </c>
    </row>
    <row r="3350" spans="1:9" x14ac:dyDescent="0.2">
      <c r="A3350">
        <v>2012</v>
      </c>
      <c r="B3350">
        <v>5</v>
      </c>
      <c r="C3350" t="s">
        <v>6</v>
      </c>
      <c r="D3350">
        <v>5864</v>
      </c>
      <c r="E3350" t="s">
        <v>19</v>
      </c>
      <c r="F3350">
        <v>9223000</v>
      </c>
      <c r="G3350" s="1">
        <f>+D3350/F3350</f>
        <v>6.3580179984820554E-4</v>
      </c>
      <c r="H3350">
        <f>INDEX($T$21:$T$38, MATCH(E3350, $S$21:$S$38, 0))</f>
        <v>2</v>
      </c>
      <c r="I3350">
        <v>2317</v>
      </c>
    </row>
    <row r="3351" spans="1:9" x14ac:dyDescent="0.2">
      <c r="A3351">
        <v>2009</v>
      </c>
      <c r="B3351">
        <v>1</v>
      </c>
      <c r="C3351" t="s">
        <v>6</v>
      </c>
      <c r="D3351">
        <v>5871</v>
      </c>
      <c r="E3351" t="s">
        <v>19</v>
      </c>
      <c r="F3351">
        <v>8112000</v>
      </c>
      <c r="G3351" s="1">
        <f>+D3351/F3351</f>
        <v>7.2374260355029588E-4</v>
      </c>
      <c r="H3351">
        <f>INDEX($T$21:$T$38, MATCH(E3351, $S$21:$S$38, 0))</f>
        <v>2</v>
      </c>
      <c r="I3351">
        <v>877</v>
      </c>
    </row>
    <row r="3352" spans="1:9" x14ac:dyDescent="0.2">
      <c r="A3352">
        <v>2014</v>
      </c>
      <c r="B3352">
        <v>1</v>
      </c>
      <c r="C3352" t="s">
        <v>6</v>
      </c>
      <c r="D3352">
        <v>5887</v>
      </c>
      <c r="E3352" t="s">
        <v>18</v>
      </c>
      <c r="F3352">
        <v>10916000</v>
      </c>
      <c r="G3352" s="1">
        <f>+D3352/F3352</f>
        <v>5.3930010993037745E-4</v>
      </c>
      <c r="H3352">
        <f>INDEX($T$21:$T$38, MATCH(E3352, $S$21:$S$38, 0))</f>
        <v>2</v>
      </c>
      <c r="I3352">
        <v>3036</v>
      </c>
    </row>
    <row r="3353" spans="1:9" x14ac:dyDescent="0.2">
      <c r="A3353">
        <v>2012</v>
      </c>
      <c r="B3353">
        <v>4</v>
      </c>
      <c r="C3353" t="s">
        <v>6</v>
      </c>
      <c r="D3353">
        <v>5890</v>
      </c>
      <c r="E3353" t="s">
        <v>19</v>
      </c>
      <c r="F3353">
        <v>9223000</v>
      </c>
      <c r="G3353" s="1">
        <f>+D3353/F3353</f>
        <v>6.3862083920633204E-4</v>
      </c>
      <c r="H3353">
        <f>INDEX($T$21:$T$38, MATCH(E3353, $S$21:$S$38, 0))</f>
        <v>2</v>
      </c>
      <c r="I3353">
        <v>2281</v>
      </c>
    </row>
    <row r="3354" spans="1:9" x14ac:dyDescent="0.2">
      <c r="A3354">
        <v>2007</v>
      </c>
      <c r="B3354">
        <v>12</v>
      </c>
      <c r="C3354" t="s">
        <v>25</v>
      </c>
      <c r="D3354">
        <v>5895</v>
      </c>
      <c r="E3354" t="s">
        <v>17</v>
      </c>
      <c r="F3354">
        <v>10195000</v>
      </c>
      <c r="G3354" s="1">
        <f>+D3354/F3354</f>
        <v>5.7822461991172147E-4</v>
      </c>
      <c r="H3354">
        <f>INDEX($T$21:$T$38, MATCH(E3354, $S$21:$S$38, 0))</f>
        <v>2</v>
      </c>
      <c r="I3354">
        <v>425</v>
      </c>
    </row>
    <row r="3355" spans="1:9" x14ac:dyDescent="0.2">
      <c r="A3355">
        <v>2016</v>
      </c>
      <c r="B3355">
        <v>3</v>
      </c>
      <c r="C3355" t="s">
        <v>6</v>
      </c>
      <c r="D3355">
        <v>5897</v>
      </c>
      <c r="E3355" t="s">
        <v>18</v>
      </c>
      <c r="F3355">
        <v>11209000</v>
      </c>
      <c r="G3355" s="1">
        <f>+D3355/F3355</f>
        <v>5.2609510215005802E-4</v>
      </c>
      <c r="H3355">
        <f>INDEX($T$21:$T$38, MATCH(E3355, $S$21:$S$38, 0))</f>
        <v>2</v>
      </c>
      <c r="I3355">
        <v>3972</v>
      </c>
    </row>
    <row r="3356" spans="1:9" x14ac:dyDescent="0.2">
      <c r="A3356">
        <v>2013</v>
      </c>
      <c r="B3356">
        <v>5</v>
      </c>
      <c r="C3356" t="s">
        <v>6</v>
      </c>
      <c r="D3356">
        <v>5899</v>
      </c>
      <c r="E3356" t="s">
        <v>19</v>
      </c>
      <c r="F3356">
        <v>9387000</v>
      </c>
      <c r="G3356" s="1">
        <f>+D3356/F3356</f>
        <v>6.2842228614040695E-4</v>
      </c>
      <c r="H3356">
        <f>INDEX($T$21:$T$38, MATCH(E3356, $S$21:$S$38, 0))</f>
        <v>2</v>
      </c>
      <c r="I3356">
        <v>2749</v>
      </c>
    </row>
    <row r="3357" spans="1:9" x14ac:dyDescent="0.2">
      <c r="A3357">
        <v>2012</v>
      </c>
      <c r="B3357">
        <v>8</v>
      </c>
      <c r="C3357" t="s">
        <v>6</v>
      </c>
      <c r="D3357">
        <v>5902</v>
      </c>
      <c r="E3357" t="s">
        <v>19</v>
      </c>
      <c r="F3357">
        <v>9223000</v>
      </c>
      <c r="G3357" s="1">
        <f>+D3357/F3357</f>
        <v>6.3992193429469803E-4</v>
      </c>
      <c r="H3357">
        <f>INDEX($T$21:$T$38, MATCH(E3357, $S$21:$S$38, 0))</f>
        <v>2</v>
      </c>
      <c r="I3357">
        <v>2425</v>
      </c>
    </row>
    <row r="3358" spans="1:9" x14ac:dyDescent="0.2">
      <c r="A3358">
        <v>2010</v>
      </c>
      <c r="B3358">
        <v>12</v>
      </c>
      <c r="C3358" t="s">
        <v>25</v>
      </c>
      <c r="D3358">
        <v>5904</v>
      </c>
      <c r="E3358" t="s">
        <v>17</v>
      </c>
      <c r="F3358">
        <v>10692000</v>
      </c>
      <c r="G3358" s="1">
        <f>+D3358/F3358</f>
        <v>5.5218855218855216E-4</v>
      </c>
      <c r="H3358">
        <f>INDEX($T$21:$T$38, MATCH(E3358, $S$21:$S$38, 0))</f>
        <v>2</v>
      </c>
      <c r="I3358">
        <v>1721</v>
      </c>
    </row>
    <row r="3359" spans="1:9" x14ac:dyDescent="0.2">
      <c r="A3359">
        <v>2013</v>
      </c>
      <c r="B3359">
        <v>4</v>
      </c>
      <c r="C3359" t="s">
        <v>6</v>
      </c>
      <c r="D3359">
        <v>5907</v>
      </c>
      <c r="E3359" t="s">
        <v>19</v>
      </c>
      <c r="F3359">
        <v>9387000</v>
      </c>
      <c r="G3359" s="1">
        <f>+D3359/F3359</f>
        <v>6.2927452860338771E-4</v>
      </c>
      <c r="H3359">
        <f>INDEX($T$21:$T$38, MATCH(E3359, $S$21:$S$38, 0))</f>
        <v>2</v>
      </c>
      <c r="I3359">
        <v>2713</v>
      </c>
    </row>
    <row r="3360" spans="1:9" x14ac:dyDescent="0.2">
      <c r="A3360">
        <v>2012</v>
      </c>
      <c r="B3360">
        <v>2</v>
      </c>
      <c r="C3360" t="s">
        <v>6</v>
      </c>
      <c r="D3360">
        <v>5908</v>
      </c>
      <c r="E3360" t="s">
        <v>19</v>
      </c>
      <c r="F3360">
        <v>9223000</v>
      </c>
      <c r="G3360" s="1">
        <f>+D3360/F3360</f>
        <v>6.4057248183888103E-4</v>
      </c>
      <c r="H3360">
        <f>INDEX($T$21:$T$38, MATCH(E3360, $S$21:$S$38, 0))</f>
        <v>2</v>
      </c>
      <c r="I3360">
        <v>2209</v>
      </c>
    </row>
    <row r="3361" spans="1:9" x14ac:dyDescent="0.2">
      <c r="A3361">
        <v>2011</v>
      </c>
      <c r="B3361">
        <v>4</v>
      </c>
      <c r="C3361" t="s">
        <v>6</v>
      </c>
      <c r="D3361">
        <v>5925</v>
      </c>
      <c r="E3361" t="s">
        <v>19</v>
      </c>
      <c r="F3361">
        <v>8983000</v>
      </c>
      <c r="G3361" s="1">
        <f>+D3361/F3361</f>
        <v>6.5957920516531224E-4</v>
      </c>
      <c r="H3361">
        <f>INDEX($T$21:$T$38, MATCH(E3361, $S$21:$S$38, 0))</f>
        <v>2</v>
      </c>
      <c r="I3361">
        <v>1849</v>
      </c>
    </row>
    <row r="3362" spans="1:9" x14ac:dyDescent="0.2">
      <c r="A3362">
        <v>2009</v>
      </c>
      <c r="B3362">
        <v>12</v>
      </c>
      <c r="C3362" t="s">
        <v>25</v>
      </c>
      <c r="D3362">
        <v>5932</v>
      </c>
      <c r="E3362" t="s">
        <v>17</v>
      </c>
      <c r="F3362">
        <v>10611000</v>
      </c>
      <c r="G3362" s="1">
        <f>+D3362/F3362</f>
        <v>5.5904250306285932E-4</v>
      </c>
      <c r="H3362">
        <f>INDEX($T$21:$T$38, MATCH(E3362, $S$21:$S$38, 0))</f>
        <v>2</v>
      </c>
      <c r="I3362">
        <v>1289</v>
      </c>
    </row>
    <row r="3363" spans="1:9" x14ac:dyDescent="0.2">
      <c r="A3363">
        <v>2014</v>
      </c>
      <c r="B3363">
        <v>9</v>
      </c>
      <c r="C3363" t="s">
        <v>6</v>
      </c>
      <c r="D3363">
        <v>5933</v>
      </c>
      <c r="E3363" t="s">
        <v>19</v>
      </c>
      <c r="F3363">
        <v>9627000</v>
      </c>
      <c r="G3363" s="1">
        <f>+D3363/F3363</f>
        <v>6.1628752467019843E-4</v>
      </c>
      <c r="H3363">
        <f>INDEX($T$21:$T$38, MATCH(E3363, $S$21:$S$38, 0))</f>
        <v>2</v>
      </c>
      <c r="I3363">
        <v>3325</v>
      </c>
    </row>
    <row r="3364" spans="1:9" x14ac:dyDescent="0.2">
      <c r="A3364">
        <v>2013</v>
      </c>
      <c r="B3364">
        <v>7</v>
      </c>
      <c r="C3364" t="s">
        <v>6</v>
      </c>
      <c r="D3364">
        <v>5934</v>
      </c>
      <c r="E3364" t="s">
        <v>19</v>
      </c>
      <c r="F3364">
        <v>9387000</v>
      </c>
      <c r="G3364" s="1">
        <f>+D3364/F3364</f>
        <v>6.3215084691594758E-4</v>
      </c>
      <c r="H3364">
        <f>INDEX($T$21:$T$38, MATCH(E3364, $S$21:$S$38, 0))</f>
        <v>2</v>
      </c>
      <c r="I3364">
        <v>2821</v>
      </c>
    </row>
    <row r="3365" spans="1:9" x14ac:dyDescent="0.2">
      <c r="A3365">
        <v>2013</v>
      </c>
      <c r="B3365">
        <v>3</v>
      </c>
      <c r="C3365" t="s">
        <v>25</v>
      </c>
      <c r="D3365">
        <v>5936</v>
      </c>
      <c r="E3365" t="s">
        <v>17</v>
      </c>
      <c r="F3365">
        <v>10926000</v>
      </c>
      <c r="G3365" s="1">
        <f>+D3365/F3365</f>
        <v>5.4329123192385133E-4</v>
      </c>
      <c r="H3365">
        <f>INDEX($T$21:$T$38, MATCH(E3365, $S$21:$S$38, 0))</f>
        <v>2</v>
      </c>
      <c r="I3365">
        <v>2693</v>
      </c>
    </row>
    <row r="3366" spans="1:9" x14ac:dyDescent="0.2">
      <c r="A3366">
        <v>2010</v>
      </c>
      <c r="B3366">
        <v>1</v>
      </c>
      <c r="C3366" t="s">
        <v>25</v>
      </c>
      <c r="D3366">
        <v>5940</v>
      </c>
      <c r="E3366" t="s">
        <v>17</v>
      </c>
      <c r="F3366">
        <v>10692000</v>
      </c>
      <c r="G3366" s="1">
        <f>+D3366/F3366</f>
        <v>5.5555555555555556E-4</v>
      </c>
      <c r="H3366">
        <f>INDEX($T$21:$T$38, MATCH(E3366, $S$21:$S$38, 0))</f>
        <v>2</v>
      </c>
      <c r="I3366">
        <v>1325</v>
      </c>
    </row>
    <row r="3367" spans="1:9" x14ac:dyDescent="0.2">
      <c r="A3367">
        <v>2008</v>
      </c>
      <c r="B3367">
        <v>1</v>
      </c>
      <c r="C3367" t="s">
        <v>25</v>
      </c>
      <c r="D3367">
        <v>5941</v>
      </c>
      <c r="E3367" t="s">
        <v>17</v>
      </c>
      <c r="F3367">
        <v>10374000</v>
      </c>
      <c r="G3367" s="1">
        <f>+D3367/F3367</f>
        <v>5.7268170426065166E-4</v>
      </c>
      <c r="H3367">
        <f>INDEX($T$21:$T$38, MATCH(E3367, $S$21:$S$38, 0))</f>
        <v>2</v>
      </c>
      <c r="I3367">
        <v>461</v>
      </c>
    </row>
    <row r="3368" spans="1:9" x14ac:dyDescent="0.2">
      <c r="A3368">
        <v>2008</v>
      </c>
      <c r="B3368">
        <v>3</v>
      </c>
      <c r="C3368" t="s">
        <v>6</v>
      </c>
      <c r="D3368">
        <v>5946</v>
      </c>
      <c r="E3368" t="s">
        <v>19</v>
      </c>
      <c r="F3368">
        <v>7781000</v>
      </c>
      <c r="G3368" s="1">
        <f>+D3368/F3368</f>
        <v>7.6416912993188533E-4</v>
      </c>
      <c r="H3368">
        <f>INDEX($T$21:$T$38, MATCH(E3368, $S$21:$S$38, 0))</f>
        <v>2</v>
      </c>
      <c r="I3368">
        <v>517</v>
      </c>
    </row>
    <row r="3369" spans="1:9" x14ac:dyDescent="0.2">
      <c r="A3369">
        <v>2008</v>
      </c>
      <c r="B3369">
        <v>12</v>
      </c>
      <c r="C3369" t="s">
        <v>6</v>
      </c>
      <c r="D3369">
        <v>5950</v>
      </c>
      <c r="E3369" t="s">
        <v>19</v>
      </c>
      <c r="F3369">
        <v>7781000</v>
      </c>
      <c r="G3369" s="1">
        <f>+D3369/F3369</f>
        <v>7.646832026731782E-4</v>
      </c>
      <c r="H3369">
        <f>INDEX($T$21:$T$38, MATCH(E3369, $S$21:$S$38, 0))</f>
        <v>2</v>
      </c>
      <c r="I3369">
        <v>841</v>
      </c>
    </row>
    <row r="3370" spans="1:9" x14ac:dyDescent="0.2">
      <c r="A3370">
        <v>2012</v>
      </c>
      <c r="B3370">
        <v>10</v>
      </c>
      <c r="C3370" t="s">
        <v>6</v>
      </c>
      <c r="D3370">
        <v>5963</v>
      </c>
      <c r="E3370" t="s">
        <v>19</v>
      </c>
      <c r="F3370">
        <v>9223000</v>
      </c>
      <c r="G3370" s="1">
        <f>+D3370/F3370</f>
        <v>6.4653583432722542E-4</v>
      </c>
      <c r="H3370">
        <f>INDEX($T$21:$T$38, MATCH(E3370, $S$21:$S$38, 0))</f>
        <v>2</v>
      </c>
      <c r="I3370">
        <v>2497</v>
      </c>
    </row>
    <row r="3371" spans="1:9" x14ac:dyDescent="0.2">
      <c r="A3371">
        <v>2011</v>
      </c>
      <c r="B3371">
        <v>5</v>
      </c>
      <c r="C3371" t="s">
        <v>6</v>
      </c>
      <c r="D3371">
        <v>5975</v>
      </c>
      <c r="E3371" t="s">
        <v>19</v>
      </c>
      <c r="F3371">
        <v>8983000</v>
      </c>
      <c r="G3371" s="1">
        <f>+D3371/F3371</f>
        <v>6.6514527440721366E-4</v>
      </c>
      <c r="H3371">
        <f>INDEX($T$21:$T$38, MATCH(E3371, $S$21:$S$38, 0))</f>
        <v>2</v>
      </c>
      <c r="I3371">
        <v>1885</v>
      </c>
    </row>
    <row r="3372" spans="1:9" x14ac:dyDescent="0.2">
      <c r="A3372">
        <v>2013</v>
      </c>
      <c r="B3372">
        <v>10</v>
      </c>
      <c r="C3372" t="s">
        <v>6</v>
      </c>
      <c r="D3372">
        <v>5975</v>
      </c>
      <c r="E3372" t="s">
        <v>19</v>
      </c>
      <c r="F3372">
        <v>9387000</v>
      </c>
      <c r="G3372" s="1">
        <f>+D3372/F3372</f>
        <v>6.3651858953872381E-4</v>
      </c>
      <c r="H3372">
        <f>INDEX($T$21:$T$38, MATCH(E3372, $S$21:$S$38, 0))</f>
        <v>2</v>
      </c>
      <c r="I3372">
        <v>2929</v>
      </c>
    </row>
    <row r="3373" spans="1:9" x14ac:dyDescent="0.2">
      <c r="A3373">
        <v>2008</v>
      </c>
      <c r="B3373">
        <v>3</v>
      </c>
      <c r="C3373" t="s">
        <v>25</v>
      </c>
      <c r="D3373">
        <v>5976</v>
      </c>
      <c r="E3373" t="s">
        <v>17</v>
      </c>
      <c r="F3373">
        <v>10374000</v>
      </c>
      <c r="G3373" s="1">
        <f>+D3373/F3373</f>
        <v>5.760555234239445E-4</v>
      </c>
      <c r="H3373">
        <f>INDEX($T$21:$T$38, MATCH(E3373, $S$21:$S$38, 0))</f>
        <v>2</v>
      </c>
      <c r="I3373">
        <v>533</v>
      </c>
    </row>
    <row r="3374" spans="1:9" x14ac:dyDescent="0.2">
      <c r="A3374">
        <v>2012</v>
      </c>
      <c r="B3374">
        <v>1</v>
      </c>
      <c r="C3374" t="s">
        <v>25</v>
      </c>
      <c r="D3374">
        <v>5978</v>
      </c>
      <c r="E3374" t="s">
        <v>17</v>
      </c>
      <c r="F3374">
        <v>10906000</v>
      </c>
      <c r="G3374" s="1">
        <f>+D3374/F3374</f>
        <v>5.4813863928112965E-4</v>
      </c>
      <c r="H3374">
        <f>INDEX($T$21:$T$38, MATCH(E3374, $S$21:$S$38, 0))</f>
        <v>2</v>
      </c>
      <c r="I3374">
        <v>2189</v>
      </c>
    </row>
    <row r="3375" spans="1:9" x14ac:dyDescent="0.2">
      <c r="A3375">
        <v>2012</v>
      </c>
      <c r="B3375">
        <v>11</v>
      </c>
      <c r="C3375" t="s">
        <v>6</v>
      </c>
      <c r="D3375">
        <v>5978</v>
      </c>
      <c r="E3375" t="s">
        <v>19</v>
      </c>
      <c r="F3375">
        <v>9223000</v>
      </c>
      <c r="G3375" s="1">
        <f>+D3375/F3375</f>
        <v>6.4816220318768302E-4</v>
      </c>
      <c r="H3375">
        <f>INDEX($T$21:$T$38, MATCH(E3375, $S$21:$S$38, 0))</f>
        <v>2</v>
      </c>
      <c r="I3375">
        <v>2533</v>
      </c>
    </row>
    <row r="3376" spans="1:9" x14ac:dyDescent="0.2">
      <c r="A3376">
        <v>2014</v>
      </c>
      <c r="B3376">
        <v>6</v>
      </c>
      <c r="C3376" t="s">
        <v>6</v>
      </c>
      <c r="D3376">
        <v>5984</v>
      </c>
      <c r="E3376" t="s">
        <v>19</v>
      </c>
      <c r="F3376">
        <v>9627000</v>
      </c>
      <c r="G3376" s="1">
        <f>+D3376/F3376</f>
        <v>6.2158512516879614E-4</v>
      </c>
      <c r="H3376">
        <f>INDEX($T$21:$T$38, MATCH(E3376, $S$21:$S$38, 0))</f>
        <v>2</v>
      </c>
      <c r="I3376">
        <v>3217</v>
      </c>
    </row>
    <row r="3377" spans="1:9" x14ac:dyDescent="0.2">
      <c r="A3377">
        <v>2010</v>
      </c>
      <c r="B3377">
        <v>1</v>
      </c>
      <c r="C3377" t="s">
        <v>6</v>
      </c>
      <c r="D3377">
        <v>5986</v>
      </c>
      <c r="E3377" t="s">
        <v>19</v>
      </c>
      <c r="F3377">
        <v>8556000</v>
      </c>
      <c r="G3377" s="1">
        <f>+D3377/F3377</f>
        <v>6.9962599345488547E-4</v>
      </c>
      <c r="H3377">
        <f>INDEX($T$21:$T$38, MATCH(E3377, $S$21:$S$38, 0))</f>
        <v>2</v>
      </c>
      <c r="I3377">
        <v>1309</v>
      </c>
    </row>
    <row r="3378" spans="1:9" x14ac:dyDescent="0.2">
      <c r="A3378">
        <v>2013</v>
      </c>
      <c r="B3378">
        <v>2</v>
      </c>
      <c r="C3378" t="s">
        <v>6</v>
      </c>
      <c r="D3378">
        <v>5986</v>
      </c>
      <c r="E3378" t="s">
        <v>19</v>
      </c>
      <c r="F3378">
        <v>9387000</v>
      </c>
      <c r="G3378" s="1">
        <f>+D3378/F3378</f>
        <v>6.3769042292532226E-4</v>
      </c>
      <c r="H3378">
        <f>INDEX($T$21:$T$38, MATCH(E3378, $S$21:$S$38, 0))</f>
        <v>2</v>
      </c>
      <c r="I3378">
        <v>2641</v>
      </c>
    </row>
    <row r="3379" spans="1:9" x14ac:dyDescent="0.2">
      <c r="A3379">
        <v>2009</v>
      </c>
      <c r="B3379">
        <v>10</v>
      </c>
      <c r="C3379" t="s">
        <v>25</v>
      </c>
      <c r="D3379">
        <v>6009</v>
      </c>
      <c r="E3379" t="s">
        <v>17</v>
      </c>
      <c r="F3379">
        <v>10611000</v>
      </c>
      <c r="G3379" s="1">
        <f>+D3379/F3379</f>
        <v>5.6629912355103196E-4</v>
      </c>
      <c r="H3379">
        <f>INDEX($T$21:$T$38, MATCH(E3379, $S$21:$S$38, 0))</f>
        <v>2</v>
      </c>
      <c r="I3379">
        <v>1217</v>
      </c>
    </row>
    <row r="3380" spans="1:9" x14ac:dyDescent="0.2">
      <c r="A3380">
        <v>2014</v>
      </c>
      <c r="B3380">
        <v>2</v>
      </c>
      <c r="C3380" t="s">
        <v>6</v>
      </c>
      <c r="D3380">
        <v>6023</v>
      </c>
      <c r="E3380" t="s">
        <v>19</v>
      </c>
      <c r="F3380">
        <v>9627000</v>
      </c>
      <c r="G3380" s="1">
        <f>+D3380/F3380</f>
        <v>6.2563623143242959E-4</v>
      </c>
      <c r="H3380">
        <f>INDEX($T$21:$T$38, MATCH(E3380, $S$21:$S$38, 0))</f>
        <v>2</v>
      </c>
      <c r="I3380">
        <v>3073</v>
      </c>
    </row>
    <row r="3381" spans="1:9" x14ac:dyDescent="0.2">
      <c r="A3381">
        <v>2014</v>
      </c>
      <c r="B3381">
        <v>4</v>
      </c>
      <c r="C3381" t="s">
        <v>6</v>
      </c>
      <c r="D3381">
        <v>6031</v>
      </c>
      <c r="E3381" t="s">
        <v>19</v>
      </c>
      <c r="F3381">
        <v>9627000</v>
      </c>
      <c r="G3381" s="1">
        <f>+D3381/F3381</f>
        <v>6.2646722758907239E-4</v>
      </c>
      <c r="H3381">
        <f>INDEX($T$21:$T$38, MATCH(E3381, $S$21:$S$38, 0))</f>
        <v>2</v>
      </c>
      <c r="I3381">
        <v>3145</v>
      </c>
    </row>
    <row r="3382" spans="1:9" x14ac:dyDescent="0.2">
      <c r="A3382">
        <v>2011</v>
      </c>
      <c r="B3382">
        <v>10</v>
      </c>
      <c r="C3382" t="s">
        <v>6</v>
      </c>
      <c r="D3382">
        <v>6033</v>
      </c>
      <c r="E3382" t="s">
        <v>19</v>
      </c>
      <c r="F3382">
        <v>8983000</v>
      </c>
      <c r="G3382" s="1">
        <f>+D3382/F3382</f>
        <v>6.7160191472781918E-4</v>
      </c>
      <c r="H3382">
        <f>INDEX($T$21:$T$38, MATCH(E3382, $S$21:$S$38, 0))</f>
        <v>2</v>
      </c>
      <c r="I3382">
        <v>2065</v>
      </c>
    </row>
    <row r="3383" spans="1:9" x14ac:dyDescent="0.2">
      <c r="A3383">
        <v>2009</v>
      </c>
      <c r="B3383">
        <v>1</v>
      </c>
      <c r="C3383" t="s">
        <v>25</v>
      </c>
      <c r="D3383">
        <v>6040</v>
      </c>
      <c r="E3383" t="s">
        <v>17</v>
      </c>
      <c r="F3383">
        <v>10611000</v>
      </c>
      <c r="G3383" s="1">
        <f>+D3383/F3383</f>
        <v>5.6922062011120539E-4</v>
      </c>
      <c r="H3383">
        <f>INDEX($T$21:$T$38, MATCH(E3383, $S$21:$S$38, 0))</f>
        <v>2</v>
      </c>
      <c r="I3383">
        <v>893</v>
      </c>
    </row>
    <row r="3384" spans="1:9" x14ac:dyDescent="0.2">
      <c r="A3384">
        <v>2014</v>
      </c>
      <c r="B3384">
        <v>8</v>
      </c>
      <c r="C3384" t="s">
        <v>6</v>
      </c>
      <c r="D3384">
        <v>6044</v>
      </c>
      <c r="E3384" t="s">
        <v>19</v>
      </c>
      <c r="F3384">
        <v>9627000</v>
      </c>
      <c r="G3384" s="1">
        <f>+D3384/F3384</f>
        <v>6.2781759634361687E-4</v>
      </c>
      <c r="H3384">
        <f>INDEX($T$21:$T$38, MATCH(E3384, $S$21:$S$38, 0))</f>
        <v>2</v>
      </c>
      <c r="I3384">
        <v>3289</v>
      </c>
    </row>
    <row r="3385" spans="1:9" x14ac:dyDescent="0.2">
      <c r="A3385">
        <v>2009</v>
      </c>
      <c r="B3385">
        <v>12</v>
      </c>
      <c r="C3385" t="s">
        <v>6</v>
      </c>
      <c r="D3385">
        <v>6056</v>
      </c>
      <c r="E3385" t="s">
        <v>19</v>
      </c>
      <c r="F3385">
        <v>8112000</v>
      </c>
      <c r="G3385" s="1">
        <f>+D3385/F3385</f>
        <v>7.4654832347140036E-4</v>
      </c>
      <c r="H3385">
        <f>INDEX($T$21:$T$38, MATCH(E3385, $S$21:$S$38, 0))</f>
        <v>2</v>
      </c>
      <c r="I3385">
        <v>1273</v>
      </c>
    </row>
    <row r="3386" spans="1:9" x14ac:dyDescent="0.2">
      <c r="A3386">
        <v>2007</v>
      </c>
      <c r="B3386">
        <v>8</v>
      </c>
      <c r="C3386" t="s">
        <v>6</v>
      </c>
      <c r="D3386">
        <v>6058</v>
      </c>
      <c r="E3386" t="s">
        <v>20</v>
      </c>
      <c r="F3386">
        <v>5616000</v>
      </c>
      <c r="G3386" s="1">
        <f>+D3386/F3386</f>
        <v>1.0787037037037037E-3</v>
      </c>
      <c r="H3386">
        <f>INDEX($T$21:$T$38, MATCH(E3386, $S$21:$S$38, 0))</f>
        <v>2</v>
      </c>
      <c r="I3386">
        <v>266</v>
      </c>
    </row>
    <row r="3387" spans="1:9" x14ac:dyDescent="0.2">
      <c r="A3387">
        <v>2013</v>
      </c>
      <c r="B3387">
        <v>12</v>
      </c>
      <c r="C3387" t="s">
        <v>25</v>
      </c>
      <c r="D3387">
        <v>6066</v>
      </c>
      <c r="E3387" t="s">
        <v>17</v>
      </c>
      <c r="F3387">
        <v>10926000</v>
      </c>
      <c r="G3387" s="1">
        <f>+D3387/F3387</f>
        <v>5.5518945634266883E-4</v>
      </c>
      <c r="H3387">
        <f>INDEX($T$21:$T$38, MATCH(E3387, $S$21:$S$38, 0))</f>
        <v>2</v>
      </c>
      <c r="I3387">
        <v>3017</v>
      </c>
    </row>
    <row r="3388" spans="1:9" x14ac:dyDescent="0.2">
      <c r="A3388">
        <v>2008</v>
      </c>
      <c r="B3388">
        <v>6</v>
      </c>
      <c r="C3388" t="s">
        <v>6</v>
      </c>
      <c r="D3388">
        <v>6080</v>
      </c>
      <c r="E3388" t="s">
        <v>20</v>
      </c>
      <c r="F3388">
        <v>5928000</v>
      </c>
      <c r="G3388" s="1">
        <f>+D3388/F3388</f>
        <v>1.0256410256410256E-3</v>
      </c>
      <c r="H3388">
        <f>INDEX($T$21:$T$38, MATCH(E3388, $S$21:$S$38, 0))</f>
        <v>2</v>
      </c>
      <c r="I3388">
        <v>626</v>
      </c>
    </row>
    <row r="3389" spans="1:9" x14ac:dyDescent="0.2">
      <c r="A3389">
        <v>2012</v>
      </c>
      <c r="B3389">
        <v>12</v>
      </c>
      <c r="C3389" t="s">
        <v>25</v>
      </c>
      <c r="D3389">
        <v>6088</v>
      </c>
      <c r="E3389" t="s">
        <v>17</v>
      </c>
      <c r="F3389">
        <v>10906000</v>
      </c>
      <c r="G3389" s="1">
        <f>+D3389/F3389</f>
        <v>5.5822483036860446E-4</v>
      </c>
      <c r="H3389">
        <f>INDEX($T$21:$T$38, MATCH(E3389, $S$21:$S$38, 0))</f>
        <v>2</v>
      </c>
      <c r="I3389">
        <v>2585</v>
      </c>
    </row>
    <row r="3390" spans="1:9" x14ac:dyDescent="0.2">
      <c r="A3390">
        <v>2013</v>
      </c>
      <c r="B3390">
        <v>11</v>
      </c>
      <c r="C3390" t="s">
        <v>6</v>
      </c>
      <c r="D3390">
        <v>6088</v>
      </c>
      <c r="E3390" t="s">
        <v>19</v>
      </c>
      <c r="F3390">
        <v>9387000</v>
      </c>
      <c r="G3390" s="1">
        <f>+D3390/F3390</f>
        <v>6.4855651432832646E-4</v>
      </c>
      <c r="H3390">
        <f>INDEX($T$21:$T$38, MATCH(E3390, $S$21:$S$38, 0))</f>
        <v>2</v>
      </c>
      <c r="I3390">
        <v>2965</v>
      </c>
    </row>
    <row r="3391" spans="1:9" x14ac:dyDescent="0.2">
      <c r="A3391">
        <v>2010</v>
      </c>
      <c r="B3391">
        <v>3</v>
      </c>
      <c r="C3391" t="s">
        <v>6</v>
      </c>
      <c r="D3391">
        <v>6090</v>
      </c>
      <c r="E3391" t="s">
        <v>19</v>
      </c>
      <c r="F3391">
        <v>8556000</v>
      </c>
      <c r="G3391" s="1">
        <f>+D3391/F3391</f>
        <v>7.1178120617110794E-4</v>
      </c>
      <c r="H3391">
        <f>INDEX($T$21:$T$38, MATCH(E3391, $S$21:$S$38, 0))</f>
        <v>2</v>
      </c>
      <c r="I3391">
        <v>1381</v>
      </c>
    </row>
    <row r="3392" spans="1:9" x14ac:dyDescent="0.2">
      <c r="A3392">
        <v>2009</v>
      </c>
      <c r="B3392">
        <v>9</v>
      </c>
      <c r="C3392" t="s">
        <v>6</v>
      </c>
      <c r="D3392">
        <v>6097</v>
      </c>
      <c r="E3392" t="s">
        <v>20</v>
      </c>
      <c r="F3392">
        <v>6193000</v>
      </c>
      <c r="G3392" s="1">
        <f>+D3392/F3392</f>
        <v>9.8449862748264168E-4</v>
      </c>
      <c r="H3392">
        <f>INDEX($T$21:$T$38, MATCH(E3392, $S$21:$S$38, 0))</f>
        <v>2</v>
      </c>
      <c r="I3392">
        <v>1166</v>
      </c>
    </row>
    <row r="3393" spans="1:9" x14ac:dyDescent="0.2">
      <c r="A3393">
        <v>2012</v>
      </c>
      <c r="B3393">
        <v>3</v>
      </c>
      <c r="C3393" t="s">
        <v>6</v>
      </c>
      <c r="D3393">
        <v>6105</v>
      </c>
      <c r="E3393" t="s">
        <v>19</v>
      </c>
      <c r="F3393">
        <v>9223000</v>
      </c>
      <c r="G3393" s="1">
        <f>+D3393/F3393</f>
        <v>6.6193212620622359E-4</v>
      </c>
      <c r="H3393">
        <f>INDEX($T$21:$T$38, MATCH(E3393, $S$21:$S$38, 0))</f>
        <v>2</v>
      </c>
      <c r="I3393">
        <v>2245</v>
      </c>
    </row>
    <row r="3394" spans="1:9" x14ac:dyDescent="0.2">
      <c r="A3394">
        <v>2014</v>
      </c>
      <c r="B3394">
        <v>7</v>
      </c>
      <c r="C3394" t="s">
        <v>6</v>
      </c>
      <c r="D3394">
        <v>6106</v>
      </c>
      <c r="E3394" t="s">
        <v>19</v>
      </c>
      <c r="F3394">
        <v>9627000</v>
      </c>
      <c r="G3394" s="1">
        <f>+D3394/F3394</f>
        <v>6.3425781655759839E-4</v>
      </c>
      <c r="H3394">
        <f>INDEX($T$21:$T$38, MATCH(E3394, $S$21:$S$38, 0))</f>
        <v>2</v>
      </c>
      <c r="I3394">
        <v>3253</v>
      </c>
    </row>
    <row r="3395" spans="1:9" x14ac:dyDescent="0.2">
      <c r="A3395">
        <v>2011</v>
      </c>
      <c r="B3395">
        <v>1</v>
      </c>
      <c r="C3395" t="s">
        <v>25</v>
      </c>
      <c r="D3395">
        <v>6115</v>
      </c>
      <c r="E3395" t="s">
        <v>17</v>
      </c>
      <c r="F3395">
        <v>10695000</v>
      </c>
      <c r="G3395" s="1">
        <f>+D3395/F3395</f>
        <v>5.7176250584385223E-4</v>
      </c>
      <c r="H3395">
        <f>INDEX($T$21:$T$38, MATCH(E3395, $S$21:$S$38, 0))</f>
        <v>2</v>
      </c>
      <c r="I3395">
        <v>1757</v>
      </c>
    </row>
    <row r="3396" spans="1:9" x14ac:dyDescent="0.2">
      <c r="A3396">
        <v>2007</v>
      </c>
      <c r="B3396">
        <v>10</v>
      </c>
      <c r="C3396" t="s">
        <v>6</v>
      </c>
      <c r="D3396">
        <v>6117</v>
      </c>
      <c r="E3396" t="s">
        <v>20</v>
      </c>
      <c r="F3396">
        <v>5616000</v>
      </c>
      <c r="G3396" s="1">
        <f>+D3396/F3396</f>
        <v>1.0892094017094017E-3</v>
      </c>
      <c r="H3396">
        <f>INDEX($T$21:$T$38, MATCH(E3396, $S$21:$S$38, 0))</f>
        <v>2</v>
      </c>
      <c r="I3396">
        <v>338</v>
      </c>
    </row>
    <row r="3397" spans="1:9" x14ac:dyDescent="0.2">
      <c r="A3397">
        <v>2011</v>
      </c>
      <c r="B3397">
        <v>3</v>
      </c>
      <c r="C3397" t="s">
        <v>25</v>
      </c>
      <c r="D3397">
        <v>6122</v>
      </c>
      <c r="E3397" t="s">
        <v>17</v>
      </c>
      <c r="F3397">
        <v>10695000</v>
      </c>
      <c r="G3397" s="1">
        <f>+D3397/F3397</f>
        <v>5.7241701729780271E-4</v>
      </c>
      <c r="H3397">
        <f>INDEX($T$21:$T$38, MATCH(E3397, $S$21:$S$38, 0))</f>
        <v>2</v>
      </c>
      <c r="I3397">
        <v>1829</v>
      </c>
    </row>
    <row r="3398" spans="1:9" x14ac:dyDescent="0.2">
      <c r="A3398">
        <v>2014</v>
      </c>
      <c r="B3398">
        <v>5</v>
      </c>
      <c r="C3398" t="s">
        <v>6</v>
      </c>
      <c r="D3398">
        <v>6128</v>
      </c>
      <c r="E3398" t="s">
        <v>19</v>
      </c>
      <c r="F3398">
        <v>9627000</v>
      </c>
      <c r="G3398" s="1">
        <f>+D3398/F3398</f>
        <v>6.3654305598836601E-4</v>
      </c>
      <c r="H3398">
        <f>INDEX($T$21:$T$38, MATCH(E3398, $S$21:$S$38, 0))</f>
        <v>2</v>
      </c>
      <c r="I3398">
        <v>3181</v>
      </c>
    </row>
    <row r="3399" spans="1:9" x14ac:dyDescent="0.2">
      <c r="A3399">
        <v>2007</v>
      </c>
      <c r="B3399">
        <v>11</v>
      </c>
      <c r="C3399" t="s">
        <v>6</v>
      </c>
      <c r="D3399">
        <v>6132</v>
      </c>
      <c r="E3399" t="s">
        <v>20</v>
      </c>
      <c r="F3399">
        <v>5616000</v>
      </c>
      <c r="G3399" s="1">
        <f>+D3399/F3399</f>
        <v>1.0918803418803419E-3</v>
      </c>
      <c r="H3399">
        <f>INDEX($T$21:$T$38, MATCH(E3399, $S$21:$S$38, 0))</f>
        <v>2</v>
      </c>
      <c r="I3399">
        <v>374</v>
      </c>
    </row>
    <row r="3400" spans="1:9" x14ac:dyDescent="0.2">
      <c r="A3400">
        <v>2007</v>
      </c>
      <c r="B3400">
        <v>5</v>
      </c>
      <c r="C3400" t="s">
        <v>6</v>
      </c>
      <c r="D3400">
        <v>6136</v>
      </c>
      <c r="E3400" t="s">
        <v>20</v>
      </c>
      <c r="F3400">
        <v>5616000</v>
      </c>
      <c r="G3400" s="1">
        <f>+D3400/F3400</f>
        <v>1.0925925925925925E-3</v>
      </c>
      <c r="H3400">
        <f>INDEX($T$21:$T$38, MATCH(E3400, $S$21:$S$38, 0))</f>
        <v>2</v>
      </c>
      <c r="I3400">
        <v>158</v>
      </c>
    </row>
    <row r="3401" spans="1:9" x14ac:dyDescent="0.2">
      <c r="A3401">
        <v>2008</v>
      </c>
      <c r="B3401">
        <v>9</v>
      </c>
      <c r="C3401" t="s">
        <v>6</v>
      </c>
      <c r="D3401">
        <v>6136</v>
      </c>
      <c r="E3401" t="s">
        <v>20</v>
      </c>
      <c r="F3401">
        <v>5928000</v>
      </c>
      <c r="G3401" s="1">
        <f>+D3401/F3401</f>
        <v>1.0350877192982456E-3</v>
      </c>
      <c r="H3401">
        <f>INDEX($T$21:$T$38, MATCH(E3401, $S$21:$S$38, 0))</f>
        <v>2</v>
      </c>
      <c r="I3401">
        <v>734</v>
      </c>
    </row>
    <row r="3402" spans="1:9" x14ac:dyDescent="0.2">
      <c r="A3402">
        <v>2012</v>
      </c>
      <c r="B3402">
        <v>1</v>
      </c>
      <c r="C3402" t="s">
        <v>6</v>
      </c>
      <c r="D3402">
        <v>6141</v>
      </c>
      <c r="E3402" t="s">
        <v>19</v>
      </c>
      <c r="F3402">
        <v>9223000</v>
      </c>
      <c r="G3402" s="1">
        <f>+D3402/F3402</f>
        <v>6.6583541147132168E-4</v>
      </c>
      <c r="H3402">
        <f>INDEX($T$21:$T$38, MATCH(E3402, $S$21:$S$38, 0))</f>
        <v>2</v>
      </c>
      <c r="I3402">
        <v>2173</v>
      </c>
    </row>
    <row r="3403" spans="1:9" x14ac:dyDescent="0.2">
      <c r="A3403">
        <v>2018</v>
      </c>
      <c r="B3403">
        <v>1</v>
      </c>
      <c r="C3403" t="s">
        <v>6</v>
      </c>
      <c r="D3403">
        <v>6146</v>
      </c>
      <c r="E3403" t="s">
        <v>18</v>
      </c>
      <c r="F3403">
        <v>11120000</v>
      </c>
      <c r="G3403" s="1">
        <f>+D3403/F3403</f>
        <v>5.5269784172661874E-4</v>
      </c>
      <c r="H3403">
        <f>INDEX($T$21:$T$38, MATCH(E3403, $S$21:$S$38, 0))</f>
        <v>2</v>
      </c>
      <c r="I3403">
        <v>4764</v>
      </c>
    </row>
    <row r="3404" spans="1:9" x14ac:dyDescent="0.2">
      <c r="A3404">
        <v>2010</v>
      </c>
      <c r="B3404">
        <v>12</v>
      </c>
      <c r="C3404" t="s">
        <v>6</v>
      </c>
      <c r="D3404">
        <v>6149</v>
      </c>
      <c r="E3404" t="s">
        <v>19</v>
      </c>
      <c r="F3404">
        <v>8556000</v>
      </c>
      <c r="G3404" s="1">
        <f>+D3404/F3404</f>
        <v>7.1867695184665728E-4</v>
      </c>
      <c r="H3404">
        <f>INDEX($T$21:$T$38, MATCH(E3404, $S$21:$S$38, 0))</f>
        <v>2</v>
      </c>
      <c r="I3404">
        <v>1705</v>
      </c>
    </row>
    <row r="3405" spans="1:9" x14ac:dyDescent="0.2">
      <c r="A3405">
        <v>2008</v>
      </c>
      <c r="B3405">
        <v>7</v>
      </c>
      <c r="C3405" t="s">
        <v>6</v>
      </c>
      <c r="D3405">
        <v>6157</v>
      </c>
      <c r="E3405" t="s">
        <v>20</v>
      </c>
      <c r="F3405">
        <v>5928000</v>
      </c>
      <c r="G3405" s="1">
        <f>+D3405/F3405</f>
        <v>1.0386302294197031E-3</v>
      </c>
      <c r="H3405">
        <f>INDEX($T$21:$T$38, MATCH(E3405, $S$21:$S$38, 0))</f>
        <v>2</v>
      </c>
      <c r="I3405">
        <v>662</v>
      </c>
    </row>
    <row r="3406" spans="1:9" x14ac:dyDescent="0.2">
      <c r="A3406">
        <v>2015</v>
      </c>
      <c r="B3406">
        <v>1</v>
      </c>
      <c r="C3406" t="s">
        <v>25</v>
      </c>
      <c r="D3406">
        <v>6158</v>
      </c>
      <c r="E3406" t="s">
        <v>17</v>
      </c>
      <c r="F3406">
        <v>10846000</v>
      </c>
      <c r="G3406" s="1">
        <f>+D3406/F3406</f>
        <v>5.6776691867969757E-4</v>
      </c>
      <c r="H3406">
        <f>INDEX($T$21:$T$38, MATCH(E3406, $S$21:$S$38, 0))</f>
        <v>2</v>
      </c>
      <c r="I3406">
        <v>3485</v>
      </c>
    </row>
    <row r="3407" spans="1:9" x14ac:dyDescent="0.2">
      <c r="A3407">
        <v>2007</v>
      </c>
      <c r="B3407">
        <v>2</v>
      </c>
      <c r="C3407" t="s">
        <v>6</v>
      </c>
      <c r="D3407">
        <v>6159</v>
      </c>
      <c r="E3407" t="s">
        <v>20</v>
      </c>
      <c r="F3407">
        <v>5616000</v>
      </c>
      <c r="G3407" s="1">
        <f>+D3407/F3407</f>
        <v>1.0966880341880341E-3</v>
      </c>
      <c r="H3407">
        <f>INDEX($T$21:$T$38, MATCH(E3407, $S$21:$S$38, 0))</f>
        <v>2</v>
      </c>
      <c r="I3407">
        <v>50</v>
      </c>
    </row>
    <row r="3408" spans="1:9" x14ac:dyDescent="0.2">
      <c r="A3408">
        <v>2015</v>
      </c>
      <c r="B3408">
        <v>8</v>
      </c>
      <c r="C3408" t="s">
        <v>6</v>
      </c>
      <c r="D3408">
        <v>6170</v>
      </c>
      <c r="E3408" t="s">
        <v>19</v>
      </c>
      <c r="F3408">
        <v>9870000</v>
      </c>
      <c r="G3408" s="1">
        <f>+D3408/F3408</f>
        <v>6.2512664640324218E-4</v>
      </c>
      <c r="H3408">
        <f>INDEX($T$21:$T$38, MATCH(E3408, $S$21:$S$38, 0))</f>
        <v>2</v>
      </c>
      <c r="I3408">
        <v>3721</v>
      </c>
    </row>
    <row r="3409" spans="1:9" x14ac:dyDescent="0.2">
      <c r="A3409">
        <v>2008</v>
      </c>
      <c r="B3409">
        <v>8</v>
      </c>
      <c r="C3409" t="s">
        <v>6</v>
      </c>
      <c r="D3409">
        <v>6179</v>
      </c>
      <c r="E3409" t="s">
        <v>20</v>
      </c>
      <c r="F3409">
        <v>5928000</v>
      </c>
      <c r="G3409" s="1">
        <f>+D3409/F3409</f>
        <v>1.0423414304993252E-3</v>
      </c>
      <c r="H3409">
        <f>INDEX($T$21:$T$38, MATCH(E3409, $S$21:$S$38, 0))</f>
        <v>2</v>
      </c>
      <c r="I3409">
        <v>698</v>
      </c>
    </row>
    <row r="3410" spans="1:9" x14ac:dyDescent="0.2">
      <c r="A3410">
        <v>2010</v>
      </c>
      <c r="B3410">
        <v>9</v>
      </c>
      <c r="C3410" t="s">
        <v>6</v>
      </c>
      <c r="D3410">
        <v>6183</v>
      </c>
      <c r="E3410" t="s">
        <v>20</v>
      </c>
      <c r="F3410">
        <v>6349000</v>
      </c>
      <c r="G3410" s="1">
        <f>+D3410/F3410</f>
        <v>9.7385415025988344E-4</v>
      </c>
      <c r="H3410">
        <f>INDEX($T$21:$T$38, MATCH(E3410, $S$21:$S$38, 0))</f>
        <v>2</v>
      </c>
      <c r="I3410">
        <v>1598</v>
      </c>
    </row>
    <row r="3411" spans="1:9" x14ac:dyDescent="0.2">
      <c r="A3411">
        <v>2009</v>
      </c>
      <c r="B3411">
        <v>6</v>
      </c>
      <c r="C3411" t="s">
        <v>6</v>
      </c>
      <c r="D3411">
        <v>6196</v>
      </c>
      <c r="E3411" t="s">
        <v>20</v>
      </c>
      <c r="F3411">
        <v>6193000</v>
      </c>
      <c r="G3411" s="1">
        <f>+D3411/F3411</f>
        <v>1.0004844178911675E-3</v>
      </c>
      <c r="H3411">
        <f>INDEX($T$21:$T$38, MATCH(E3411, $S$21:$S$38, 0))</f>
        <v>2</v>
      </c>
      <c r="I3411">
        <v>1058</v>
      </c>
    </row>
    <row r="3412" spans="1:9" x14ac:dyDescent="0.2">
      <c r="A3412">
        <v>2015</v>
      </c>
      <c r="B3412">
        <v>6</v>
      </c>
      <c r="C3412" t="s">
        <v>6</v>
      </c>
      <c r="D3412">
        <v>6210</v>
      </c>
      <c r="E3412" t="s">
        <v>19</v>
      </c>
      <c r="F3412">
        <v>9870000</v>
      </c>
      <c r="G3412" s="1">
        <f>+D3412/F3412</f>
        <v>6.2917933130699085E-4</v>
      </c>
      <c r="H3412">
        <f>INDEX($T$21:$T$38, MATCH(E3412, $S$21:$S$38, 0))</f>
        <v>2</v>
      </c>
      <c r="I3412">
        <v>3649</v>
      </c>
    </row>
    <row r="3413" spans="1:9" x14ac:dyDescent="0.2">
      <c r="A3413">
        <v>2015</v>
      </c>
      <c r="B3413">
        <v>2</v>
      </c>
      <c r="C3413" t="s">
        <v>6</v>
      </c>
      <c r="D3413">
        <v>6223</v>
      </c>
      <c r="E3413" t="s">
        <v>19</v>
      </c>
      <c r="F3413">
        <v>9870000</v>
      </c>
      <c r="G3413" s="1">
        <f>+D3413/F3413</f>
        <v>6.3049645390070926E-4</v>
      </c>
      <c r="H3413">
        <f>INDEX($T$21:$T$38, MATCH(E3413, $S$21:$S$38, 0))</f>
        <v>2</v>
      </c>
      <c r="I3413">
        <v>3505</v>
      </c>
    </row>
    <row r="3414" spans="1:9" x14ac:dyDescent="0.2">
      <c r="A3414">
        <v>2007</v>
      </c>
      <c r="B3414">
        <v>4</v>
      </c>
      <c r="C3414" t="s">
        <v>6</v>
      </c>
      <c r="D3414">
        <v>6232</v>
      </c>
      <c r="E3414" t="s">
        <v>20</v>
      </c>
      <c r="F3414">
        <v>5616000</v>
      </c>
      <c r="G3414" s="1">
        <f>+D3414/F3414</f>
        <v>1.1096866096866097E-3</v>
      </c>
      <c r="H3414">
        <f>INDEX($T$21:$T$38, MATCH(E3414, $S$21:$S$38, 0))</f>
        <v>2</v>
      </c>
      <c r="I3414">
        <v>122</v>
      </c>
    </row>
    <row r="3415" spans="1:9" x14ac:dyDescent="0.2">
      <c r="A3415">
        <v>2015</v>
      </c>
      <c r="B3415">
        <v>9</v>
      </c>
      <c r="C3415" t="s">
        <v>6</v>
      </c>
      <c r="D3415">
        <v>6238</v>
      </c>
      <c r="E3415" t="s">
        <v>19</v>
      </c>
      <c r="F3415">
        <v>9870000</v>
      </c>
      <c r="G3415" s="1">
        <f>+D3415/F3415</f>
        <v>6.32016210739615E-4</v>
      </c>
      <c r="H3415">
        <f>INDEX($T$21:$T$38, MATCH(E3415, $S$21:$S$38, 0))</f>
        <v>2</v>
      </c>
      <c r="I3415">
        <v>3757</v>
      </c>
    </row>
    <row r="3416" spans="1:9" x14ac:dyDescent="0.2">
      <c r="A3416">
        <v>2013</v>
      </c>
      <c r="B3416">
        <v>1</v>
      </c>
      <c r="C3416" t="s">
        <v>25</v>
      </c>
      <c r="D3416">
        <v>6258</v>
      </c>
      <c r="E3416" t="s">
        <v>17</v>
      </c>
      <c r="F3416">
        <v>10926000</v>
      </c>
      <c r="G3416" s="1">
        <f>+D3416/F3416</f>
        <v>5.7276221856123008E-4</v>
      </c>
      <c r="H3416">
        <f>INDEX($T$21:$T$38, MATCH(E3416, $S$21:$S$38, 0))</f>
        <v>2</v>
      </c>
      <c r="I3416">
        <v>2621</v>
      </c>
    </row>
    <row r="3417" spans="1:9" x14ac:dyDescent="0.2">
      <c r="A3417">
        <v>2009</v>
      </c>
      <c r="B3417">
        <v>8</v>
      </c>
      <c r="C3417" t="s">
        <v>6</v>
      </c>
      <c r="D3417">
        <v>6269</v>
      </c>
      <c r="E3417" t="s">
        <v>20</v>
      </c>
      <c r="F3417">
        <v>6193000</v>
      </c>
      <c r="G3417" s="1">
        <f>+D3417/F3417</f>
        <v>1.0122719199095753E-3</v>
      </c>
      <c r="H3417">
        <f>INDEX($T$21:$T$38, MATCH(E3417, $S$21:$S$38, 0))</f>
        <v>2</v>
      </c>
      <c r="I3417">
        <v>1130</v>
      </c>
    </row>
    <row r="3418" spans="1:9" x14ac:dyDescent="0.2">
      <c r="A3418">
        <v>2011</v>
      </c>
      <c r="B3418">
        <v>3</v>
      </c>
      <c r="C3418" t="s">
        <v>6</v>
      </c>
      <c r="D3418">
        <v>6277</v>
      </c>
      <c r="E3418" t="s">
        <v>19</v>
      </c>
      <c r="F3418">
        <v>8983000</v>
      </c>
      <c r="G3418" s="1">
        <f>+D3418/F3418</f>
        <v>6.9876433262829789E-4</v>
      </c>
      <c r="H3418">
        <f>INDEX($T$21:$T$38, MATCH(E3418, $S$21:$S$38, 0))</f>
        <v>2</v>
      </c>
      <c r="I3418">
        <v>1813</v>
      </c>
    </row>
    <row r="3419" spans="1:9" x14ac:dyDescent="0.2">
      <c r="A3419">
        <v>2014</v>
      </c>
      <c r="B3419">
        <v>11</v>
      </c>
      <c r="C3419" t="s">
        <v>6</v>
      </c>
      <c r="D3419">
        <v>6279</v>
      </c>
      <c r="E3419" t="s">
        <v>19</v>
      </c>
      <c r="F3419">
        <v>9627000</v>
      </c>
      <c r="G3419" s="1">
        <f>+D3419/F3419</f>
        <v>6.5222810844499845E-4</v>
      </c>
      <c r="H3419">
        <f>INDEX($T$21:$T$38, MATCH(E3419, $S$21:$S$38, 0))</f>
        <v>2</v>
      </c>
      <c r="I3419">
        <v>3397</v>
      </c>
    </row>
    <row r="3420" spans="1:9" x14ac:dyDescent="0.2">
      <c r="A3420">
        <v>2011</v>
      </c>
      <c r="B3420">
        <v>12</v>
      </c>
      <c r="C3420" t="s">
        <v>6</v>
      </c>
      <c r="D3420">
        <v>6283</v>
      </c>
      <c r="E3420" t="s">
        <v>19</v>
      </c>
      <c r="F3420">
        <v>8983000</v>
      </c>
      <c r="G3420" s="1">
        <f>+D3420/F3420</f>
        <v>6.9943226093732605E-4</v>
      </c>
      <c r="H3420">
        <f>INDEX($T$21:$T$38, MATCH(E3420, $S$21:$S$38, 0))</f>
        <v>2</v>
      </c>
      <c r="I3420">
        <v>2137</v>
      </c>
    </row>
    <row r="3421" spans="1:9" x14ac:dyDescent="0.2">
      <c r="A3421">
        <v>2016</v>
      </c>
      <c r="B3421">
        <v>6</v>
      </c>
      <c r="C3421" t="s">
        <v>6</v>
      </c>
      <c r="D3421">
        <v>6324</v>
      </c>
      <c r="E3421" t="s">
        <v>19</v>
      </c>
      <c r="F3421">
        <v>10148000</v>
      </c>
      <c r="G3421" s="1">
        <f>+D3421/F3421</f>
        <v>6.2317698068584939E-4</v>
      </c>
      <c r="H3421">
        <f>INDEX($T$21:$T$38, MATCH(E3421, $S$21:$S$38, 0))</f>
        <v>2</v>
      </c>
      <c r="I3421">
        <v>4081</v>
      </c>
    </row>
    <row r="3422" spans="1:9" x14ac:dyDescent="0.2">
      <c r="A3422">
        <v>2015</v>
      </c>
      <c r="B3422">
        <v>7</v>
      </c>
      <c r="C3422" t="s">
        <v>6</v>
      </c>
      <c r="D3422">
        <v>6335</v>
      </c>
      <c r="E3422" t="s">
        <v>19</v>
      </c>
      <c r="F3422">
        <v>9870000</v>
      </c>
      <c r="G3422" s="1">
        <f>+D3422/F3422</f>
        <v>6.4184397163120563E-4</v>
      </c>
      <c r="H3422">
        <f>INDEX($T$21:$T$38, MATCH(E3422, $S$21:$S$38, 0))</f>
        <v>2</v>
      </c>
      <c r="I3422">
        <v>3685</v>
      </c>
    </row>
    <row r="3423" spans="1:9" x14ac:dyDescent="0.2">
      <c r="A3423">
        <v>2016</v>
      </c>
      <c r="B3423">
        <v>9</v>
      </c>
      <c r="C3423" t="s">
        <v>6</v>
      </c>
      <c r="D3423">
        <v>6335</v>
      </c>
      <c r="E3423" t="s">
        <v>19</v>
      </c>
      <c r="F3423">
        <v>10148000</v>
      </c>
      <c r="G3423" s="1">
        <f>+D3423/F3423</f>
        <v>6.2426093811588485E-4</v>
      </c>
      <c r="H3423">
        <f>INDEX($T$21:$T$38, MATCH(E3423, $S$21:$S$38, 0))</f>
        <v>2</v>
      </c>
      <c r="I3423">
        <v>4189</v>
      </c>
    </row>
    <row r="3424" spans="1:9" x14ac:dyDescent="0.2">
      <c r="A3424">
        <v>2009</v>
      </c>
      <c r="B3424">
        <v>7</v>
      </c>
      <c r="C3424" t="s">
        <v>6</v>
      </c>
      <c r="D3424">
        <v>6336</v>
      </c>
      <c r="E3424" t="s">
        <v>20</v>
      </c>
      <c r="F3424">
        <v>6193000</v>
      </c>
      <c r="G3424" s="1">
        <f>+D3424/F3424</f>
        <v>1.0230905861456482E-3</v>
      </c>
      <c r="H3424">
        <f>INDEX($T$21:$T$38, MATCH(E3424, $S$21:$S$38, 0))</f>
        <v>2</v>
      </c>
      <c r="I3424">
        <v>1094</v>
      </c>
    </row>
    <row r="3425" spans="1:9" x14ac:dyDescent="0.2">
      <c r="A3425">
        <v>2014</v>
      </c>
      <c r="B3425">
        <v>1</v>
      </c>
      <c r="C3425" t="s">
        <v>25</v>
      </c>
      <c r="D3425">
        <v>6347</v>
      </c>
      <c r="E3425" t="s">
        <v>17</v>
      </c>
      <c r="F3425">
        <v>10908000</v>
      </c>
      <c r="G3425" s="1">
        <f>+D3425/F3425</f>
        <v>5.8186651998533181E-4</v>
      </c>
      <c r="H3425">
        <f>INDEX($T$21:$T$38, MATCH(E3425, $S$21:$S$38, 0))</f>
        <v>2</v>
      </c>
      <c r="I3425">
        <v>3053</v>
      </c>
    </row>
    <row r="3426" spans="1:9" x14ac:dyDescent="0.2">
      <c r="A3426">
        <v>2018</v>
      </c>
      <c r="B3426">
        <v>9</v>
      </c>
      <c r="C3426" t="s">
        <v>6</v>
      </c>
      <c r="D3426">
        <v>6357</v>
      </c>
      <c r="E3426" t="s">
        <v>19</v>
      </c>
      <c r="F3426">
        <v>10679000</v>
      </c>
      <c r="G3426" s="1">
        <f>+D3426/F3426</f>
        <v>5.9528045697162656E-4</v>
      </c>
      <c r="H3426">
        <f>INDEX($T$21:$T$38, MATCH(E3426, $S$21:$S$38, 0))</f>
        <v>2</v>
      </c>
      <c r="I3426">
        <v>5053</v>
      </c>
    </row>
    <row r="3427" spans="1:9" x14ac:dyDescent="0.2">
      <c r="A3427">
        <v>2008</v>
      </c>
      <c r="B3427">
        <v>4</v>
      </c>
      <c r="C3427" t="s">
        <v>6</v>
      </c>
      <c r="D3427">
        <v>6368</v>
      </c>
      <c r="E3427" t="s">
        <v>20</v>
      </c>
      <c r="F3427">
        <v>5928000</v>
      </c>
      <c r="G3427" s="1">
        <f>+D3427/F3427</f>
        <v>1.0742240215924426E-3</v>
      </c>
      <c r="H3427">
        <f>INDEX($T$21:$T$38, MATCH(E3427, $S$21:$S$38, 0))</f>
        <v>2</v>
      </c>
      <c r="I3427">
        <v>554</v>
      </c>
    </row>
    <row r="3428" spans="1:9" x14ac:dyDescent="0.2">
      <c r="A3428">
        <v>2008</v>
      </c>
      <c r="B3428">
        <v>10</v>
      </c>
      <c r="C3428" t="s">
        <v>6</v>
      </c>
      <c r="D3428">
        <v>6375</v>
      </c>
      <c r="E3428" t="s">
        <v>20</v>
      </c>
      <c r="F3428">
        <v>5928000</v>
      </c>
      <c r="G3428" s="1">
        <f>+D3428/F3428</f>
        <v>1.0754048582995951E-3</v>
      </c>
      <c r="H3428">
        <f>INDEX($T$21:$T$38, MATCH(E3428, $S$21:$S$38, 0))</f>
        <v>2</v>
      </c>
      <c r="I3428">
        <v>770</v>
      </c>
    </row>
    <row r="3429" spans="1:9" x14ac:dyDescent="0.2">
      <c r="A3429">
        <v>2015</v>
      </c>
      <c r="B3429">
        <v>4</v>
      </c>
      <c r="C3429" t="s">
        <v>6</v>
      </c>
      <c r="D3429">
        <v>6393</v>
      </c>
      <c r="E3429" t="s">
        <v>19</v>
      </c>
      <c r="F3429">
        <v>9870000</v>
      </c>
      <c r="G3429" s="1">
        <f>+D3429/F3429</f>
        <v>6.4772036474164136E-4</v>
      </c>
      <c r="H3429">
        <f>INDEX($T$21:$T$38, MATCH(E3429, $S$21:$S$38, 0))</f>
        <v>2</v>
      </c>
      <c r="I3429">
        <v>3577</v>
      </c>
    </row>
    <row r="3430" spans="1:9" x14ac:dyDescent="0.2">
      <c r="A3430">
        <v>2007</v>
      </c>
      <c r="B3430">
        <v>6</v>
      </c>
      <c r="C3430" t="s">
        <v>25</v>
      </c>
      <c r="D3430">
        <v>6419</v>
      </c>
      <c r="E3430" t="s">
        <v>18</v>
      </c>
      <c r="F3430">
        <v>8879000</v>
      </c>
      <c r="G3430" s="1">
        <f>+D3430/F3430</f>
        <v>7.2294177272215336E-4</v>
      </c>
      <c r="H3430">
        <f>INDEX($T$21:$T$38, MATCH(E3430, $S$21:$S$38, 0))</f>
        <v>2</v>
      </c>
      <c r="I3430">
        <v>210</v>
      </c>
    </row>
    <row r="3431" spans="1:9" x14ac:dyDescent="0.2">
      <c r="A3431">
        <v>2014</v>
      </c>
      <c r="B3431">
        <v>10</v>
      </c>
      <c r="C3431" t="s">
        <v>6</v>
      </c>
      <c r="D3431">
        <v>6420</v>
      </c>
      <c r="E3431" t="s">
        <v>19</v>
      </c>
      <c r="F3431">
        <v>9627000</v>
      </c>
      <c r="G3431" s="1">
        <f>+D3431/F3431</f>
        <v>6.6687441570582732E-4</v>
      </c>
      <c r="H3431">
        <f>INDEX($T$21:$T$38, MATCH(E3431, $S$21:$S$38, 0))</f>
        <v>2</v>
      </c>
      <c r="I3431">
        <v>3361</v>
      </c>
    </row>
    <row r="3432" spans="1:9" x14ac:dyDescent="0.2">
      <c r="A3432">
        <v>2009</v>
      </c>
      <c r="B3432">
        <v>5</v>
      </c>
      <c r="C3432" t="s">
        <v>6</v>
      </c>
      <c r="D3432">
        <v>6422</v>
      </c>
      <c r="E3432" t="s">
        <v>20</v>
      </c>
      <c r="F3432">
        <v>6193000</v>
      </c>
      <c r="G3432" s="1">
        <f>+D3432/F3432</f>
        <v>1.0369772323591151E-3</v>
      </c>
      <c r="H3432">
        <f>INDEX($T$21:$T$38, MATCH(E3432, $S$21:$S$38, 0))</f>
        <v>2</v>
      </c>
      <c r="I3432">
        <v>1022</v>
      </c>
    </row>
    <row r="3433" spans="1:9" x14ac:dyDescent="0.2">
      <c r="A3433">
        <v>2010</v>
      </c>
      <c r="B3433">
        <v>6</v>
      </c>
      <c r="C3433" t="s">
        <v>6</v>
      </c>
      <c r="D3433">
        <v>6424</v>
      </c>
      <c r="E3433" t="s">
        <v>20</v>
      </c>
      <c r="F3433">
        <v>6349000</v>
      </c>
      <c r="G3433" s="1">
        <f>+D3433/F3433</f>
        <v>1.0118128839187274E-3</v>
      </c>
      <c r="H3433">
        <f>INDEX($T$21:$T$38, MATCH(E3433, $S$21:$S$38, 0))</f>
        <v>2</v>
      </c>
      <c r="I3433">
        <v>1490</v>
      </c>
    </row>
    <row r="3434" spans="1:9" x14ac:dyDescent="0.2">
      <c r="A3434">
        <v>2011</v>
      </c>
      <c r="B3434">
        <v>9</v>
      </c>
      <c r="C3434" t="s">
        <v>6</v>
      </c>
      <c r="D3434">
        <v>6425</v>
      </c>
      <c r="E3434" t="s">
        <v>20</v>
      </c>
      <c r="F3434">
        <v>6561000</v>
      </c>
      <c r="G3434" s="1">
        <f>+D3434/F3434</f>
        <v>9.7927145252248138E-4</v>
      </c>
      <c r="H3434">
        <f>INDEX($T$21:$T$38, MATCH(E3434, $S$21:$S$38, 0))</f>
        <v>2</v>
      </c>
      <c r="I3434">
        <v>2030</v>
      </c>
    </row>
    <row r="3435" spans="1:9" x14ac:dyDescent="0.2">
      <c r="A3435">
        <v>2011</v>
      </c>
      <c r="B3435">
        <v>6</v>
      </c>
      <c r="C3435" t="s">
        <v>6</v>
      </c>
      <c r="D3435">
        <v>6430</v>
      </c>
      <c r="E3435" t="s">
        <v>20</v>
      </c>
      <c r="F3435">
        <v>6561000</v>
      </c>
      <c r="G3435" s="1">
        <f>+D3435/F3435</f>
        <v>9.8003353147386074E-4</v>
      </c>
      <c r="H3435">
        <f>INDEX($T$21:$T$38, MATCH(E3435, $S$21:$S$38, 0))</f>
        <v>2</v>
      </c>
      <c r="I3435">
        <v>1922</v>
      </c>
    </row>
    <row r="3436" spans="1:9" x14ac:dyDescent="0.2">
      <c r="A3436">
        <v>2015</v>
      </c>
      <c r="B3436">
        <v>5</v>
      </c>
      <c r="C3436" t="s">
        <v>6</v>
      </c>
      <c r="D3436">
        <v>6431</v>
      </c>
      <c r="E3436" t="s">
        <v>19</v>
      </c>
      <c r="F3436">
        <v>9870000</v>
      </c>
      <c r="G3436" s="1">
        <f>+D3436/F3436</f>
        <v>6.515704154002026E-4</v>
      </c>
      <c r="H3436">
        <f>INDEX($T$21:$T$38, MATCH(E3436, $S$21:$S$38, 0))</f>
        <v>2</v>
      </c>
      <c r="I3436">
        <v>3613</v>
      </c>
    </row>
    <row r="3437" spans="1:9" x14ac:dyDescent="0.2">
      <c r="A3437">
        <v>2011</v>
      </c>
      <c r="B3437">
        <v>1</v>
      </c>
      <c r="C3437" t="s">
        <v>6</v>
      </c>
      <c r="D3437">
        <v>6433</v>
      </c>
      <c r="E3437" t="s">
        <v>19</v>
      </c>
      <c r="F3437">
        <v>8983000</v>
      </c>
      <c r="G3437" s="1">
        <f>+D3437/F3437</f>
        <v>7.1613046866303019E-4</v>
      </c>
      <c r="H3437">
        <f>INDEX($T$21:$T$38, MATCH(E3437, $S$21:$S$38, 0))</f>
        <v>2</v>
      </c>
      <c r="I3437">
        <v>1741</v>
      </c>
    </row>
    <row r="3438" spans="1:9" x14ac:dyDescent="0.2">
      <c r="A3438">
        <v>2015</v>
      </c>
      <c r="B3438">
        <v>11</v>
      </c>
      <c r="C3438" t="s">
        <v>6</v>
      </c>
      <c r="D3438">
        <v>6446</v>
      </c>
      <c r="E3438" t="s">
        <v>19</v>
      </c>
      <c r="F3438">
        <v>9870000</v>
      </c>
      <c r="G3438" s="1">
        <f>+D3438/F3438</f>
        <v>6.5309017223910844E-4</v>
      </c>
      <c r="H3438">
        <f>INDEX($T$21:$T$38, MATCH(E3438, $S$21:$S$38, 0))</f>
        <v>2</v>
      </c>
      <c r="I3438">
        <v>3829</v>
      </c>
    </row>
    <row r="3439" spans="1:9" x14ac:dyDescent="0.2">
      <c r="A3439">
        <v>2008</v>
      </c>
      <c r="B3439">
        <v>5</v>
      </c>
      <c r="C3439" t="s">
        <v>6</v>
      </c>
      <c r="D3439">
        <v>6477</v>
      </c>
      <c r="E3439" t="s">
        <v>20</v>
      </c>
      <c r="F3439">
        <v>5928000</v>
      </c>
      <c r="G3439" s="1">
        <f>+D3439/F3439</f>
        <v>1.0926113360323886E-3</v>
      </c>
      <c r="H3439">
        <f>INDEX($T$21:$T$38, MATCH(E3439, $S$21:$S$38, 0))</f>
        <v>2</v>
      </c>
      <c r="I3439">
        <v>590</v>
      </c>
    </row>
    <row r="3440" spans="1:9" x14ac:dyDescent="0.2">
      <c r="A3440">
        <v>2010</v>
      </c>
      <c r="B3440">
        <v>2</v>
      </c>
      <c r="C3440" t="s">
        <v>6</v>
      </c>
      <c r="D3440">
        <v>6487</v>
      </c>
      <c r="E3440" t="s">
        <v>20</v>
      </c>
      <c r="F3440">
        <v>6349000</v>
      </c>
      <c r="G3440" s="1">
        <f>+D3440/F3440</f>
        <v>1.0217357064104583E-3</v>
      </c>
      <c r="H3440">
        <f>INDEX($T$21:$T$38, MATCH(E3440, $S$21:$S$38, 0))</f>
        <v>2</v>
      </c>
      <c r="I3440">
        <v>1346</v>
      </c>
    </row>
    <row r="3441" spans="1:9" x14ac:dyDescent="0.2">
      <c r="A3441">
        <v>2009</v>
      </c>
      <c r="B3441">
        <v>2</v>
      </c>
      <c r="C3441" t="s">
        <v>6</v>
      </c>
      <c r="D3441">
        <v>6494</v>
      </c>
      <c r="E3441" t="s">
        <v>20</v>
      </c>
      <c r="F3441">
        <v>6193000</v>
      </c>
      <c r="G3441" s="1">
        <f>+D3441/F3441</f>
        <v>1.0486032617471339E-3</v>
      </c>
      <c r="H3441">
        <f>INDEX($T$21:$T$38, MATCH(E3441, $S$21:$S$38, 0))</f>
        <v>2</v>
      </c>
      <c r="I3441">
        <v>914</v>
      </c>
    </row>
    <row r="3442" spans="1:9" x14ac:dyDescent="0.2">
      <c r="A3442">
        <v>2016</v>
      </c>
      <c r="B3442">
        <v>8</v>
      </c>
      <c r="C3442" t="s">
        <v>6</v>
      </c>
      <c r="D3442">
        <v>6500</v>
      </c>
      <c r="E3442" t="s">
        <v>19</v>
      </c>
      <c r="F3442">
        <v>10148000</v>
      </c>
      <c r="G3442" s="1">
        <f>+D3442/F3442</f>
        <v>6.4052029956641703E-4</v>
      </c>
      <c r="H3442">
        <f>INDEX($T$21:$T$38, MATCH(E3442, $S$21:$S$38, 0))</f>
        <v>2</v>
      </c>
      <c r="I3442">
        <v>4153</v>
      </c>
    </row>
    <row r="3443" spans="1:9" x14ac:dyDescent="0.2">
      <c r="A3443">
        <v>2015</v>
      </c>
      <c r="B3443">
        <v>10</v>
      </c>
      <c r="C3443" t="s">
        <v>6</v>
      </c>
      <c r="D3443">
        <v>6504</v>
      </c>
      <c r="E3443" t="s">
        <v>19</v>
      </c>
      <c r="F3443">
        <v>9870000</v>
      </c>
      <c r="G3443" s="1">
        <f>+D3443/F3443</f>
        <v>6.5896656534954407E-4</v>
      </c>
      <c r="H3443">
        <f>INDEX($T$21:$T$38, MATCH(E3443, $S$21:$S$38, 0))</f>
        <v>2</v>
      </c>
      <c r="I3443">
        <v>3793</v>
      </c>
    </row>
    <row r="3444" spans="1:9" x14ac:dyDescent="0.2">
      <c r="A3444">
        <v>2009</v>
      </c>
      <c r="B3444">
        <v>4</v>
      </c>
      <c r="C3444" t="s">
        <v>6</v>
      </c>
      <c r="D3444">
        <v>6513</v>
      </c>
      <c r="E3444" t="s">
        <v>20</v>
      </c>
      <c r="F3444">
        <v>6193000</v>
      </c>
      <c r="G3444" s="1">
        <f>+D3444/F3444</f>
        <v>1.0516712417245277E-3</v>
      </c>
      <c r="H3444">
        <f>INDEX($T$21:$T$38, MATCH(E3444, $S$21:$S$38, 0))</f>
        <v>2</v>
      </c>
      <c r="I3444">
        <v>986</v>
      </c>
    </row>
    <row r="3445" spans="1:9" x14ac:dyDescent="0.2">
      <c r="A3445">
        <v>2007</v>
      </c>
      <c r="B3445">
        <v>9</v>
      </c>
      <c r="C3445" t="s">
        <v>25</v>
      </c>
      <c r="D3445">
        <v>6516</v>
      </c>
      <c r="E3445" t="s">
        <v>18</v>
      </c>
      <c r="F3445">
        <v>8879000</v>
      </c>
      <c r="G3445" s="1">
        <f>+D3445/F3445</f>
        <v>7.3386642639936927E-4</v>
      </c>
      <c r="H3445">
        <f>INDEX($T$21:$T$38, MATCH(E3445, $S$21:$S$38, 0))</f>
        <v>2</v>
      </c>
      <c r="I3445">
        <v>318</v>
      </c>
    </row>
    <row r="3446" spans="1:9" x14ac:dyDescent="0.2">
      <c r="A3446">
        <v>2008</v>
      </c>
      <c r="B3446">
        <v>11</v>
      </c>
      <c r="C3446" t="s">
        <v>6</v>
      </c>
      <c r="D3446">
        <v>6521</v>
      </c>
      <c r="E3446" t="s">
        <v>20</v>
      </c>
      <c r="F3446">
        <v>5928000</v>
      </c>
      <c r="G3446" s="1">
        <f>+D3446/F3446</f>
        <v>1.1000337381916329E-3</v>
      </c>
      <c r="H3446">
        <f>INDEX($T$21:$T$38, MATCH(E3446, $S$21:$S$38, 0))</f>
        <v>2</v>
      </c>
      <c r="I3446">
        <v>806</v>
      </c>
    </row>
    <row r="3447" spans="1:9" x14ac:dyDescent="0.2">
      <c r="A3447">
        <v>2013</v>
      </c>
      <c r="B3447">
        <v>3</v>
      </c>
      <c r="C3447" t="s">
        <v>6</v>
      </c>
      <c r="D3447">
        <v>6537</v>
      </c>
      <c r="E3447" t="s">
        <v>19</v>
      </c>
      <c r="F3447">
        <v>9387000</v>
      </c>
      <c r="G3447" s="1">
        <f>+D3447/F3447</f>
        <v>6.9638862256311915E-4</v>
      </c>
      <c r="H3447">
        <f>INDEX($T$21:$T$38, MATCH(E3447, $S$21:$S$38, 0))</f>
        <v>2</v>
      </c>
      <c r="I3447">
        <v>2677</v>
      </c>
    </row>
    <row r="3448" spans="1:9" x14ac:dyDescent="0.2">
      <c r="A3448">
        <v>2014</v>
      </c>
      <c r="B3448">
        <v>3</v>
      </c>
      <c r="C3448" t="s">
        <v>6</v>
      </c>
      <c r="D3448">
        <v>6545</v>
      </c>
      <c r="E3448" t="s">
        <v>19</v>
      </c>
      <c r="F3448">
        <v>9627000</v>
      </c>
      <c r="G3448" s="1">
        <f>+D3448/F3448</f>
        <v>6.7985873065337069E-4</v>
      </c>
      <c r="H3448">
        <f>INDEX($T$21:$T$38, MATCH(E3448, $S$21:$S$38, 0))</f>
        <v>2</v>
      </c>
      <c r="I3448">
        <v>3109</v>
      </c>
    </row>
    <row r="3449" spans="1:9" x14ac:dyDescent="0.2">
      <c r="A3449">
        <v>2011</v>
      </c>
      <c r="B3449">
        <v>7</v>
      </c>
      <c r="C3449" t="s">
        <v>6</v>
      </c>
      <c r="D3449">
        <v>6546</v>
      </c>
      <c r="E3449" t="s">
        <v>20</v>
      </c>
      <c r="F3449">
        <v>6561000</v>
      </c>
      <c r="G3449" s="1">
        <f>+D3449/F3449</f>
        <v>9.9771376314586194E-4</v>
      </c>
      <c r="H3449">
        <f>INDEX($T$21:$T$38, MATCH(E3449, $S$21:$S$38, 0))</f>
        <v>2</v>
      </c>
      <c r="I3449">
        <v>1958</v>
      </c>
    </row>
    <row r="3450" spans="1:9" x14ac:dyDescent="0.2">
      <c r="A3450">
        <v>2008</v>
      </c>
      <c r="B3450">
        <v>9</v>
      </c>
      <c r="C3450" t="s">
        <v>25</v>
      </c>
      <c r="D3450">
        <v>6557</v>
      </c>
      <c r="E3450" t="s">
        <v>18</v>
      </c>
      <c r="F3450">
        <v>8929000</v>
      </c>
      <c r="G3450" s="1">
        <f>+D3450/F3450</f>
        <v>7.3434875125993958E-4</v>
      </c>
      <c r="H3450">
        <f>INDEX($T$21:$T$38, MATCH(E3450, $S$21:$S$38, 0))</f>
        <v>2</v>
      </c>
      <c r="I3450">
        <v>750</v>
      </c>
    </row>
    <row r="3451" spans="1:9" x14ac:dyDescent="0.2">
      <c r="A3451">
        <v>2016</v>
      </c>
      <c r="B3451">
        <v>5</v>
      </c>
      <c r="C3451" t="s">
        <v>6</v>
      </c>
      <c r="D3451">
        <v>6558</v>
      </c>
      <c r="E3451" t="s">
        <v>19</v>
      </c>
      <c r="F3451">
        <v>10148000</v>
      </c>
      <c r="G3451" s="1">
        <f>+D3451/F3451</f>
        <v>6.4623571147024046E-4</v>
      </c>
      <c r="H3451">
        <f>INDEX($T$21:$T$38, MATCH(E3451, $S$21:$S$38, 0))</f>
        <v>2</v>
      </c>
      <c r="I3451">
        <v>4045</v>
      </c>
    </row>
    <row r="3452" spans="1:9" x14ac:dyDescent="0.2">
      <c r="A3452">
        <v>2017</v>
      </c>
      <c r="B3452">
        <v>9</v>
      </c>
      <c r="C3452" t="s">
        <v>6</v>
      </c>
      <c r="D3452">
        <v>6580</v>
      </c>
      <c r="E3452" t="s">
        <v>19</v>
      </c>
      <c r="F3452">
        <v>10334000</v>
      </c>
      <c r="G3452" s="1">
        <f>+D3452/F3452</f>
        <v>6.3673311399264562E-4</v>
      </c>
      <c r="H3452">
        <f>INDEX($T$21:$T$38, MATCH(E3452, $S$21:$S$38, 0))</f>
        <v>2</v>
      </c>
      <c r="I3452">
        <v>4621</v>
      </c>
    </row>
    <row r="3453" spans="1:9" x14ac:dyDescent="0.2">
      <c r="A3453">
        <v>2010</v>
      </c>
      <c r="B3453">
        <v>5</v>
      </c>
      <c r="C3453" t="s">
        <v>6</v>
      </c>
      <c r="D3453">
        <v>6593</v>
      </c>
      <c r="E3453" t="s">
        <v>20</v>
      </c>
      <c r="F3453">
        <v>6349000</v>
      </c>
      <c r="G3453" s="1">
        <f>+D3453/F3453</f>
        <v>1.0384312490155929E-3</v>
      </c>
      <c r="H3453">
        <f>INDEX($T$21:$T$38, MATCH(E3453, $S$21:$S$38, 0))</f>
        <v>2</v>
      </c>
      <c r="I3453">
        <v>1454</v>
      </c>
    </row>
    <row r="3454" spans="1:9" x14ac:dyDescent="0.2">
      <c r="A3454">
        <v>2007</v>
      </c>
      <c r="B3454">
        <v>7</v>
      </c>
      <c r="C3454" t="s">
        <v>25</v>
      </c>
      <c r="D3454">
        <v>6596</v>
      </c>
      <c r="E3454" t="s">
        <v>18</v>
      </c>
      <c r="F3454">
        <v>8879000</v>
      </c>
      <c r="G3454" s="1">
        <f>+D3454/F3454</f>
        <v>7.4287645005068135E-4</v>
      </c>
      <c r="H3454">
        <f>INDEX($T$21:$T$38, MATCH(E3454, $S$21:$S$38, 0))</f>
        <v>2</v>
      </c>
      <c r="I3454">
        <v>246</v>
      </c>
    </row>
    <row r="3455" spans="1:9" x14ac:dyDescent="0.2">
      <c r="A3455">
        <v>2010</v>
      </c>
      <c r="B3455">
        <v>8</v>
      </c>
      <c r="C3455" t="s">
        <v>6</v>
      </c>
      <c r="D3455">
        <v>6600</v>
      </c>
      <c r="E3455" t="s">
        <v>20</v>
      </c>
      <c r="F3455">
        <v>6349000</v>
      </c>
      <c r="G3455" s="1">
        <f>+D3455/F3455</f>
        <v>1.0395337848480076E-3</v>
      </c>
      <c r="H3455">
        <f>INDEX($T$21:$T$38, MATCH(E3455, $S$21:$S$38, 0))</f>
        <v>2</v>
      </c>
      <c r="I3455">
        <v>1562</v>
      </c>
    </row>
    <row r="3456" spans="1:9" x14ac:dyDescent="0.2">
      <c r="A3456">
        <v>2011</v>
      </c>
      <c r="B3456">
        <v>4</v>
      </c>
      <c r="C3456" t="s">
        <v>6</v>
      </c>
      <c r="D3456">
        <v>6604</v>
      </c>
      <c r="E3456" t="s">
        <v>20</v>
      </c>
      <c r="F3456">
        <v>6561000</v>
      </c>
      <c r="G3456" s="1">
        <f>+D3456/F3456</f>
        <v>1.0065538789818624E-3</v>
      </c>
      <c r="H3456">
        <f>INDEX($T$21:$T$38, MATCH(E3456, $S$21:$S$38, 0))</f>
        <v>2</v>
      </c>
      <c r="I3456">
        <v>1850</v>
      </c>
    </row>
    <row r="3457" spans="1:9" x14ac:dyDescent="0.2">
      <c r="A3457">
        <v>2016</v>
      </c>
      <c r="B3457">
        <v>7</v>
      </c>
      <c r="C3457" t="s">
        <v>6</v>
      </c>
      <c r="D3457">
        <v>6608</v>
      </c>
      <c r="E3457" t="s">
        <v>19</v>
      </c>
      <c r="F3457">
        <v>10148000</v>
      </c>
      <c r="G3457" s="1">
        <f>+D3457/F3457</f>
        <v>6.5116279069767438E-4</v>
      </c>
      <c r="H3457">
        <f>INDEX($T$21:$T$38, MATCH(E3457, $S$21:$S$38, 0))</f>
        <v>2</v>
      </c>
      <c r="I3457">
        <v>4117</v>
      </c>
    </row>
    <row r="3458" spans="1:9" x14ac:dyDescent="0.2">
      <c r="A3458">
        <v>2016</v>
      </c>
      <c r="B3458">
        <v>11</v>
      </c>
      <c r="C3458" t="s">
        <v>6</v>
      </c>
      <c r="D3458">
        <v>6610</v>
      </c>
      <c r="E3458" t="s">
        <v>19</v>
      </c>
      <c r="F3458">
        <v>10148000</v>
      </c>
      <c r="G3458" s="1">
        <f>+D3458/F3458</f>
        <v>6.5135987386677181E-4</v>
      </c>
      <c r="H3458">
        <f>INDEX($T$21:$T$38, MATCH(E3458, $S$21:$S$38, 0))</f>
        <v>2</v>
      </c>
      <c r="I3458">
        <v>4261</v>
      </c>
    </row>
    <row r="3459" spans="1:9" x14ac:dyDescent="0.2">
      <c r="A3459">
        <v>2017</v>
      </c>
      <c r="B3459">
        <v>6</v>
      </c>
      <c r="C3459" t="s">
        <v>6</v>
      </c>
      <c r="D3459">
        <v>6611</v>
      </c>
      <c r="E3459" t="s">
        <v>19</v>
      </c>
      <c r="F3459">
        <v>10334000</v>
      </c>
      <c r="G3459" s="1">
        <f>+D3459/F3459</f>
        <v>6.3973292045674474E-4</v>
      </c>
      <c r="H3459">
        <f>INDEX($T$21:$T$38, MATCH(E3459, $S$21:$S$38, 0))</f>
        <v>2</v>
      </c>
      <c r="I3459">
        <v>4513</v>
      </c>
    </row>
    <row r="3460" spans="1:9" x14ac:dyDescent="0.2">
      <c r="A3460">
        <v>2017</v>
      </c>
      <c r="B3460">
        <v>8</v>
      </c>
      <c r="C3460" t="s">
        <v>6</v>
      </c>
      <c r="D3460">
        <v>6612</v>
      </c>
      <c r="E3460" t="s">
        <v>19</v>
      </c>
      <c r="F3460">
        <v>10334000</v>
      </c>
      <c r="G3460" s="1">
        <f>+D3460/F3460</f>
        <v>6.3982968840719959E-4</v>
      </c>
      <c r="H3460">
        <f>INDEX($T$21:$T$38, MATCH(E3460, $S$21:$S$38, 0))</f>
        <v>2</v>
      </c>
      <c r="I3460">
        <v>4585</v>
      </c>
    </row>
    <row r="3461" spans="1:9" x14ac:dyDescent="0.2">
      <c r="A3461">
        <v>2016</v>
      </c>
      <c r="B3461">
        <v>2</v>
      </c>
      <c r="C3461" t="s">
        <v>6</v>
      </c>
      <c r="D3461">
        <v>6615</v>
      </c>
      <c r="E3461" t="s">
        <v>19</v>
      </c>
      <c r="F3461">
        <v>10148000</v>
      </c>
      <c r="G3461" s="1">
        <f>+D3461/F3461</f>
        <v>6.5185258178951518E-4</v>
      </c>
      <c r="H3461">
        <f>INDEX($T$21:$T$38, MATCH(E3461, $S$21:$S$38, 0))</f>
        <v>2</v>
      </c>
      <c r="I3461">
        <v>3937</v>
      </c>
    </row>
    <row r="3462" spans="1:9" x14ac:dyDescent="0.2">
      <c r="A3462">
        <v>2010</v>
      </c>
      <c r="B3462">
        <v>4</v>
      </c>
      <c r="C3462" t="s">
        <v>6</v>
      </c>
      <c r="D3462">
        <v>6628</v>
      </c>
      <c r="E3462" t="s">
        <v>20</v>
      </c>
      <c r="F3462">
        <v>6349000</v>
      </c>
      <c r="G3462" s="1">
        <f>+D3462/F3462</f>
        <v>1.0439439281776657E-3</v>
      </c>
      <c r="H3462">
        <f>INDEX($T$21:$T$38, MATCH(E3462, $S$21:$S$38, 0))</f>
        <v>2</v>
      </c>
      <c r="I3462">
        <v>1418</v>
      </c>
    </row>
    <row r="3463" spans="1:9" x14ac:dyDescent="0.2">
      <c r="A3463">
        <v>2010</v>
      </c>
      <c r="B3463">
        <v>7</v>
      </c>
      <c r="C3463" t="s">
        <v>6</v>
      </c>
      <c r="D3463">
        <v>6642</v>
      </c>
      <c r="E3463" t="s">
        <v>20</v>
      </c>
      <c r="F3463">
        <v>6349000</v>
      </c>
      <c r="G3463" s="1">
        <f>+D3463/F3463</f>
        <v>1.0461489998424948E-3</v>
      </c>
      <c r="H3463">
        <f>INDEX($T$21:$T$38, MATCH(E3463, $S$21:$S$38, 0))</f>
        <v>2</v>
      </c>
      <c r="I3463">
        <v>1526</v>
      </c>
    </row>
    <row r="3464" spans="1:9" x14ac:dyDescent="0.2">
      <c r="A3464">
        <v>2007</v>
      </c>
      <c r="B3464">
        <v>4</v>
      </c>
      <c r="C3464" t="s">
        <v>25</v>
      </c>
      <c r="D3464">
        <v>6644</v>
      </c>
      <c r="E3464" t="s">
        <v>18</v>
      </c>
      <c r="F3464">
        <v>8879000</v>
      </c>
      <c r="G3464" s="1">
        <f>+D3464/F3464</f>
        <v>7.4828246424146858E-4</v>
      </c>
      <c r="H3464">
        <f>INDEX($T$21:$T$38, MATCH(E3464, $S$21:$S$38, 0))</f>
        <v>2</v>
      </c>
      <c r="I3464">
        <v>138</v>
      </c>
    </row>
    <row r="3465" spans="1:9" x14ac:dyDescent="0.2">
      <c r="A3465">
        <v>2012</v>
      </c>
      <c r="B3465">
        <v>12</v>
      </c>
      <c r="C3465" t="s">
        <v>6</v>
      </c>
      <c r="D3465">
        <v>6659</v>
      </c>
      <c r="E3465" t="s">
        <v>19</v>
      </c>
      <c r="F3465">
        <v>9223000</v>
      </c>
      <c r="G3465" s="1">
        <f>+D3465/F3465</f>
        <v>7.2199934945245577E-4</v>
      </c>
      <c r="H3465">
        <f>INDEX($T$21:$T$38, MATCH(E3465, $S$21:$S$38, 0))</f>
        <v>2</v>
      </c>
      <c r="I3465">
        <v>2569</v>
      </c>
    </row>
    <row r="3466" spans="1:9" x14ac:dyDescent="0.2">
      <c r="A3466">
        <v>2017</v>
      </c>
      <c r="B3466">
        <v>2</v>
      </c>
      <c r="C3466" t="s">
        <v>6</v>
      </c>
      <c r="D3466">
        <v>6661</v>
      </c>
      <c r="E3466" t="s">
        <v>19</v>
      </c>
      <c r="F3466">
        <v>10334000</v>
      </c>
      <c r="G3466" s="1">
        <f>+D3466/F3466</f>
        <v>6.4457131797948522E-4</v>
      </c>
      <c r="H3466">
        <f>INDEX($T$21:$T$38, MATCH(E3466, $S$21:$S$38, 0))</f>
        <v>2</v>
      </c>
      <c r="I3466">
        <v>4369</v>
      </c>
    </row>
    <row r="3467" spans="1:9" x14ac:dyDescent="0.2">
      <c r="A3467">
        <v>2018</v>
      </c>
      <c r="B3467">
        <v>6</v>
      </c>
      <c r="C3467" t="s">
        <v>6</v>
      </c>
      <c r="D3467">
        <v>6662</v>
      </c>
      <c r="E3467" t="s">
        <v>19</v>
      </c>
      <c r="F3467">
        <v>10679000</v>
      </c>
      <c r="G3467" s="1">
        <f>+D3467/F3467</f>
        <v>6.2384118363142612E-4</v>
      </c>
      <c r="H3467">
        <f>INDEX($T$21:$T$38, MATCH(E3467, $S$21:$S$38, 0))</f>
        <v>2</v>
      </c>
      <c r="I3467">
        <v>4945</v>
      </c>
    </row>
    <row r="3468" spans="1:9" x14ac:dyDescent="0.2">
      <c r="A3468">
        <v>2009</v>
      </c>
      <c r="B3468">
        <v>10</v>
      </c>
      <c r="C3468" t="s">
        <v>6</v>
      </c>
      <c r="D3468">
        <v>6667</v>
      </c>
      <c r="E3468" t="s">
        <v>20</v>
      </c>
      <c r="F3468">
        <v>6193000</v>
      </c>
      <c r="G3468" s="1">
        <f>+D3468/F3468</f>
        <v>1.0765380268044566E-3</v>
      </c>
      <c r="H3468">
        <f>INDEX($T$21:$T$38, MATCH(E3468, $S$21:$S$38, 0))</f>
        <v>2</v>
      </c>
      <c r="I3468">
        <v>1202</v>
      </c>
    </row>
    <row r="3469" spans="1:9" x14ac:dyDescent="0.2">
      <c r="A3469">
        <v>2011</v>
      </c>
      <c r="B3469">
        <v>8</v>
      </c>
      <c r="C3469" t="s">
        <v>6</v>
      </c>
      <c r="D3469">
        <v>6670</v>
      </c>
      <c r="E3469" t="s">
        <v>20</v>
      </c>
      <c r="F3469">
        <v>6561000</v>
      </c>
      <c r="G3469" s="1">
        <f>+D3469/F3469</f>
        <v>1.01661332114007E-3</v>
      </c>
      <c r="H3469">
        <f>INDEX($T$21:$T$38, MATCH(E3469, $S$21:$S$38, 0))</f>
        <v>2</v>
      </c>
      <c r="I3469">
        <v>1994</v>
      </c>
    </row>
    <row r="3470" spans="1:9" x14ac:dyDescent="0.2">
      <c r="A3470">
        <v>2008</v>
      </c>
      <c r="B3470">
        <v>6</v>
      </c>
      <c r="C3470" t="s">
        <v>25</v>
      </c>
      <c r="D3470">
        <v>6679</v>
      </c>
      <c r="E3470" t="s">
        <v>18</v>
      </c>
      <c r="F3470">
        <v>8929000</v>
      </c>
      <c r="G3470" s="1">
        <f>+D3470/F3470</f>
        <v>7.4801209541941992E-4</v>
      </c>
      <c r="H3470">
        <f>INDEX($T$21:$T$38, MATCH(E3470, $S$21:$S$38, 0))</f>
        <v>2</v>
      </c>
      <c r="I3470">
        <v>642</v>
      </c>
    </row>
    <row r="3471" spans="1:9" x14ac:dyDescent="0.2">
      <c r="A3471">
        <v>2016</v>
      </c>
      <c r="B3471">
        <v>10</v>
      </c>
      <c r="C3471" t="s">
        <v>6</v>
      </c>
      <c r="D3471">
        <v>6684</v>
      </c>
      <c r="E3471" t="s">
        <v>19</v>
      </c>
      <c r="F3471">
        <v>10148000</v>
      </c>
      <c r="G3471" s="1">
        <f>+D3471/F3471</f>
        <v>6.5865195112337408E-4</v>
      </c>
      <c r="H3471">
        <f>INDEX($T$21:$T$38, MATCH(E3471, $S$21:$S$38, 0))</f>
        <v>2</v>
      </c>
      <c r="I3471">
        <v>4225</v>
      </c>
    </row>
    <row r="3472" spans="1:9" x14ac:dyDescent="0.2">
      <c r="A3472">
        <v>2013</v>
      </c>
      <c r="B3472">
        <v>12</v>
      </c>
      <c r="C3472" t="s">
        <v>6</v>
      </c>
      <c r="D3472">
        <v>6716</v>
      </c>
      <c r="E3472" t="s">
        <v>19</v>
      </c>
      <c r="F3472">
        <v>9387000</v>
      </c>
      <c r="G3472" s="1">
        <f>+D3472/F3472</f>
        <v>7.1545754767231274E-4</v>
      </c>
      <c r="H3472">
        <f>INDEX($T$21:$T$38, MATCH(E3472, $S$21:$S$38, 0))</f>
        <v>2</v>
      </c>
      <c r="I3472">
        <v>3001</v>
      </c>
    </row>
    <row r="3473" spans="1:9" x14ac:dyDescent="0.2">
      <c r="A3473">
        <v>2009</v>
      </c>
      <c r="B3473">
        <v>11</v>
      </c>
      <c r="C3473" t="s">
        <v>6</v>
      </c>
      <c r="D3473">
        <v>6722</v>
      </c>
      <c r="E3473" t="s">
        <v>20</v>
      </c>
      <c r="F3473">
        <v>6193000</v>
      </c>
      <c r="G3473" s="1">
        <f>+D3473/F3473</f>
        <v>1.0854190214758599E-3</v>
      </c>
      <c r="H3473">
        <f>INDEX($T$21:$T$38, MATCH(E3473, $S$21:$S$38, 0))</f>
        <v>2</v>
      </c>
      <c r="I3473">
        <v>1238</v>
      </c>
    </row>
    <row r="3474" spans="1:9" x14ac:dyDescent="0.2">
      <c r="A3474">
        <v>2007</v>
      </c>
      <c r="B3474">
        <v>3</v>
      </c>
      <c r="C3474" t="s">
        <v>6</v>
      </c>
      <c r="D3474">
        <v>6735</v>
      </c>
      <c r="E3474" t="s">
        <v>20</v>
      </c>
      <c r="F3474">
        <v>5616000</v>
      </c>
      <c r="G3474" s="1">
        <f>+D3474/F3474</f>
        <v>1.1992521367521368E-3</v>
      </c>
      <c r="H3474">
        <f>INDEX($T$21:$T$38, MATCH(E3474, $S$21:$S$38, 0))</f>
        <v>2</v>
      </c>
      <c r="I3474">
        <v>86</v>
      </c>
    </row>
    <row r="3475" spans="1:9" x14ac:dyDescent="0.2">
      <c r="A3475">
        <v>2007</v>
      </c>
      <c r="B3475">
        <v>10</v>
      </c>
      <c r="C3475" t="s">
        <v>25</v>
      </c>
      <c r="D3475">
        <v>6735</v>
      </c>
      <c r="E3475" t="s">
        <v>18</v>
      </c>
      <c r="F3475">
        <v>8879000</v>
      </c>
      <c r="G3475" s="1">
        <f>+D3475/F3475</f>
        <v>7.5853136614483614E-4</v>
      </c>
      <c r="H3475">
        <f>INDEX($T$21:$T$38, MATCH(E3475, $S$21:$S$38, 0))</f>
        <v>2</v>
      </c>
      <c r="I3475">
        <v>354</v>
      </c>
    </row>
    <row r="3476" spans="1:9" x14ac:dyDescent="0.2">
      <c r="A3476">
        <v>2007</v>
      </c>
      <c r="B3476">
        <v>12</v>
      </c>
      <c r="C3476" t="s">
        <v>6</v>
      </c>
      <c r="D3476">
        <v>6742</v>
      </c>
      <c r="E3476" t="s">
        <v>20</v>
      </c>
      <c r="F3476">
        <v>5616000</v>
      </c>
      <c r="G3476" s="1">
        <f>+D3476/F3476</f>
        <v>1.2004985754985756E-3</v>
      </c>
      <c r="H3476">
        <f>INDEX($T$21:$T$38, MATCH(E3476, $S$21:$S$38, 0))</f>
        <v>2</v>
      </c>
      <c r="I3476">
        <v>410</v>
      </c>
    </row>
    <row r="3477" spans="1:9" x14ac:dyDescent="0.2">
      <c r="A3477">
        <v>2018</v>
      </c>
      <c r="B3477">
        <v>8</v>
      </c>
      <c r="C3477" t="s">
        <v>6</v>
      </c>
      <c r="D3477">
        <v>6742</v>
      </c>
      <c r="E3477" t="s">
        <v>19</v>
      </c>
      <c r="F3477">
        <v>10679000</v>
      </c>
      <c r="G3477" s="1">
        <f>+D3477/F3477</f>
        <v>6.3133252177170144E-4</v>
      </c>
      <c r="H3477">
        <f>INDEX($T$21:$T$38, MATCH(E3477, $S$21:$S$38, 0))</f>
        <v>2</v>
      </c>
      <c r="I3477">
        <v>5017</v>
      </c>
    </row>
    <row r="3478" spans="1:9" x14ac:dyDescent="0.2">
      <c r="A3478">
        <v>2015</v>
      </c>
      <c r="B3478">
        <v>12</v>
      </c>
      <c r="C3478" t="s">
        <v>6</v>
      </c>
      <c r="D3478">
        <v>6744</v>
      </c>
      <c r="E3478" t="s">
        <v>19</v>
      </c>
      <c r="F3478">
        <v>9870000</v>
      </c>
      <c r="G3478" s="1">
        <f>+D3478/F3478</f>
        <v>6.8328267477203643E-4</v>
      </c>
      <c r="H3478">
        <f>INDEX($T$21:$T$38, MATCH(E3478, $S$21:$S$38, 0))</f>
        <v>2</v>
      </c>
      <c r="I3478">
        <v>3865</v>
      </c>
    </row>
    <row r="3479" spans="1:9" x14ac:dyDescent="0.2">
      <c r="A3479">
        <v>2017</v>
      </c>
      <c r="B3479">
        <v>7</v>
      </c>
      <c r="C3479" t="s">
        <v>6</v>
      </c>
      <c r="D3479">
        <v>6744</v>
      </c>
      <c r="E3479" t="s">
        <v>19</v>
      </c>
      <c r="F3479">
        <v>10334000</v>
      </c>
      <c r="G3479" s="1">
        <f>+D3479/F3479</f>
        <v>6.5260305786723441E-4</v>
      </c>
      <c r="H3479">
        <f>INDEX($T$21:$T$38, MATCH(E3479, $S$21:$S$38, 0))</f>
        <v>2</v>
      </c>
      <c r="I3479">
        <v>4549</v>
      </c>
    </row>
    <row r="3480" spans="1:9" x14ac:dyDescent="0.2">
      <c r="A3480">
        <v>2011</v>
      </c>
      <c r="B3480">
        <v>2</v>
      </c>
      <c r="C3480" t="s">
        <v>6</v>
      </c>
      <c r="D3480">
        <v>6747</v>
      </c>
      <c r="E3480" t="s">
        <v>20</v>
      </c>
      <c r="F3480">
        <v>6561000</v>
      </c>
      <c r="G3480" s="1">
        <f>+D3480/F3480</f>
        <v>1.0283493369913123E-3</v>
      </c>
      <c r="H3480">
        <f>INDEX($T$21:$T$38, MATCH(E3480, $S$21:$S$38, 0))</f>
        <v>2</v>
      </c>
      <c r="I3480">
        <v>1778</v>
      </c>
    </row>
    <row r="3481" spans="1:9" x14ac:dyDescent="0.2">
      <c r="A3481">
        <v>2009</v>
      </c>
      <c r="B3481">
        <v>3</v>
      </c>
      <c r="C3481" t="s">
        <v>6</v>
      </c>
      <c r="D3481">
        <v>6751</v>
      </c>
      <c r="E3481" t="s">
        <v>20</v>
      </c>
      <c r="F3481">
        <v>6193000</v>
      </c>
      <c r="G3481" s="1">
        <f>+D3481/F3481</f>
        <v>1.0901017277571451E-3</v>
      </c>
      <c r="H3481">
        <f>INDEX($T$21:$T$38, MATCH(E3481, $S$21:$S$38, 0))</f>
        <v>2</v>
      </c>
      <c r="I3481">
        <v>950</v>
      </c>
    </row>
    <row r="3482" spans="1:9" x14ac:dyDescent="0.2">
      <c r="A3482">
        <v>2010</v>
      </c>
      <c r="B3482">
        <v>11</v>
      </c>
      <c r="C3482" t="s">
        <v>6</v>
      </c>
      <c r="D3482">
        <v>6752</v>
      </c>
      <c r="E3482" t="s">
        <v>20</v>
      </c>
      <c r="F3482">
        <v>6349000</v>
      </c>
      <c r="G3482" s="1">
        <f>+D3482/F3482</f>
        <v>1.063474562923295E-3</v>
      </c>
      <c r="H3482">
        <f>INDEX($T$21:$T$38, MATCH(E3482, $S$21:$S$38, 0))</f>
        <v>2</v>
      </c>
      <c r="I3482">
        <v>1670</v>
      </c>
    </row>
    <row r="3483" spans="1:9" x14ac:dyDescent="0.2">
      <c r="A3483">
        <v>2009</v>
      </c>
      <c r="B3483">
        <v>9</v>
      </c>
      <c r="C3483" t="s">
        <v>25</v>
      </c>
      <c r="D3483">
        <v>6758</v>
      </c>
      <c r="E3483" t="s">
        <v>18</v>
      </c>
      <c r="F3483">
        <v>9083000</v>
      </c>
      <c r="G3483" s="1">
        <f>+D3483/F3483</f>
        <v>7.4402730375426618E-4</v>
      </c>
      <c r="H3483">
        <f>INDEX($T$21:$T$38, MATCH(E3483, $S$21:$S$38, 0))</f>
        <v>2</v>
      </c>
      <c r="I3483">
        <v>1182</v>
      </c>
    </row>
    <row r="3484" spans="1:9" x14ac:dyDescent="0.2">
      <c r="A3484">
        <v>2007</v>
      </c>
      <c r="B3484">
        <v>11</v>
      </c>
      <c r="C3484" t="s">
        <v>25</v>
      </c>
      <c r="D3484">
        <v>6763</v>
      </c>
      <c r="E3484" t="s">
        <v>18</v>
      </c>
      <c r="F3484">
        <v>8879000</v>
      </c>
      <c r="G3484" s="1">
        <f>+D3484/F3484</f>
        <v>7.6168487442279534E-4</v>
      </c>
      <c r="H3484">
        <f>INDEX($T$21:$T$38, MATCH(E3484, $S$21:$S$38, 0))</f>
        <v>2</v>
      </c>
      <c r="I3484">
        <v>390</v>
      </c>
    </row>
    <row r="3485" spans="1:9" x14ac:dyDescent="0.2">
      <c r="A3485">
        <v>2007</v>
      </c>
      <c r="B3485">
        <v>8</v>
      </c>
      <c r="C3485" t="s">
        <v>25</v>
      </c>
      <c r="D3485">
        <v>6770</v>
      </c>
      <c r="E3485" t="s">
        <v>18</v>
      </c>
      <c r="F3485">
        <v>8879000</v>
      </c>
      <c r="G3485" s="1">
        <f>+D3485/F3485</f>
        <v>7.6247325149228517E-4</v>
      </c>
      <c r="H3485">
        <f>INDEX($T$21:$T$38, MATCH(E3485, $S$21:$S$38, 0))</f>
        <v>2</v>
      </c>
      <c r="I3485">
        <v>282</v>
      </c>
    </row>
    <row r="3486" spans="1:9" x14ac:dyDescent="0.2">
      <c r="A3486">
        <v>2008</v>
      </c>
      <c r="B3486">
        <v>7</v>
      </c>
      <c r="C3486" t="s">
        <v>25</v>
      </c>
      <c r="D3486">
        <v>6774</v>
      </c>
      <c r="E3486" t="s">
        <v>18</v>
      </c>
      <c r="F3486">
        <v>8929000</v>
      </c>
      <c r="G3486" s="1">
        <f>+D3486/F3486</f>
        <v>7.5865158472393328E-4</v>
      </c>
      <c r="H3486">
        <f>INDEX($T$21:$T$38, MATCH(E3486, $S$21:$S$38, 0))</f>
        <v>2</v>
      </c>
      <c r="I3486">
        <v>678</v>
      </c>
    </row>
    <row r="3487" spans="1:9" x14ac:dyDescent="0.2">
      <c r="A3487">
        <v>2010</v>
      </c>
      <c r="B3487">
        <v>9</v>
      </c>
      <c r="C3487" t="s">
        <v>25</v>
      </c>
      <c r="D3487">
        <v>6775</v>
      </c>
      <c r="E3487" t="s">
        <v>18</v>
      </c>
      <c r="F3487">
        <v>9318000</v>
      </c>
      <c r="G3487" s="1">
        <f>+D3487/F3487</f>
        <v>7.2708735780210344E-4</v>
      </c>
      <c r="H3487">
        <f>INDEX($T$21:$T$38, MATCH(E3487, $S$21:$S$38, 0))</f>
        <v>2</v>
      </c>
      <c r="I3487">
        <v>1614</v>
      </c>
    </row>
    <row r="3488" spans="1:9" x14ac:dyDescent="0.2">
      <c r="A3488">
        <v>2008</v>
      </c>
      <c r="B3488">
        <v>2</v>
      </c>
      <c r="C3488" t="s">
        <v>6</v>
      </c>
      <c r="D3488">
        <v>6778</v>
      </c>
      <c r="E3488" t="s">
        <v>20</v>
      </c>
      <c r="F3488">
        <v>5928000</v>
      </c>
      <c r="G3488" s="1">
        <f>+D3488/F3488</f>
        <v>1.1433873144399459E-3</v>
      </c>
      <c r="H3488">
        <f>INDEX($T$21:$T$38, MATCH(E3488, $S$21:$S$38, 0))</f>
        <v>2</v>
      </c>
      <c r="I3488">
        <v>482</v>
      </c>
    </row>
    <row r="3489" spans="1:9" x14ac:dyDescent="0.2">
      <c r="A3489">
        <v>2011</v>
      </c>
      <c r="B3489">
        <v>5</v>
      </c>
      <c r="C3489" t="s">
        <v>6</v>
      </c>
      <c r="D3489">
        <v>6782</v>
      </c>
      <c r="E3489" t="s">
        <v>20</v>
      </c>
      <c r="F3489">
        <v>6561000</v>
      </c>
      <c r="G3489" s="1">
        <f>+D3489/F3489</f>
        <v>1.0336838896509678E-3</v>
      </c>
      <c r="H3489">
        <f>INDEX($T$21:$T$38, MATCH(E3489, $S$21:$S$38, 0))</f>
        <v>2</v>
      </c>
      <c r="I3489">
        <v>1886</v>
      </c>
    </row>
    <row r="3490" spans="1:9" x14ac:dyDescent="0.2">
      <c r="A3490">
        <v>2013</v>
      </c>
      <c r="B3490">
        <v>1</v>
      </c>
      <c r="C3490" t="s">
        <v>6</v>
      </c>
      <c r="D3490">
        <v>6790</v>
      </c>
      <c r="E3490" t="s">
        <v>19</v>
      </c>
      <c r="F3490">
        <v>9387000</v>
      </c>
      <c r="G3490" s="1">
        <f>+D3490/F3490</f>
        <v>7.2334079045488443E-4</v>
      </c>
      <c r="H3490">
        <f>INDEX($T$21:$T$38, MATCH(E3490, $S$21:$S$38, 0))</f>
        <v>2</v>
      </c>
      <c r="I3490">
        <v>2605</v>
      </c>
    </row>
    <row r="3491" spans="1:9" x14ac:dyDescent="0.2">
      <c r="A3491">
        <v>2010</v>
      </c>
      <c r="B3491">
        <v>10</v>
      </c>
      <c r="C3491" t="s">
        <v>6</v>
      </c>
      <c r="D3491">
        <v>6795</v>
      </c>
      <c r="E3491" t="s">
        <v>20</v>
      </c>
      <c r="F3491">
        <v>6349000</v>
      </c>
      <c r="G3491" s="1">
        <f>+D3491/F3491</f>
        <v>1.0702472830366988E-3</v>
      </c>
      <c r="H3491">
        <f>INDEX($T$21:$T$38, MATCH(E3491, $S$21:$S$38, 0))</f>
        <v>2</v>
      </c>
      <c r="I3491">
        <v>1634</v>
      </c>
    </row>
    <row r="3492" spans="1:9" x14ac:dyDescent="0.2">
      <c r="A3492">
        <v>2017</v>
      </c>
      <c r="B3492">
        <v>11</v>
      </c>
      <c r="C3492" t="s">
        <v>6</v>
      </c>
      <c r="D3492">
        <v>6804</v>
      </c>
      <c r="E3492" t="s">
        <v>19</v>
      </c>
      <c r="F3492">
        <v>10334000</v>
      </c>
      <c r="G3492" s="1">
        <f>+D3492/F3492</f>
        <v>6.5840913489452295E-4</v>
      </c>
      <c r="H3492">
        <f>INDEX($T$21:$T$38, MATCH(E3492, $S$21:$S$38, 0))</f>
        <v>2</v>
      </c>
      <c r="I3492">
        <v>4693</v>
      </c>
    </row>
    <row r="3493" spans="1:9" x14ac:dyDescent="0.2">
      <c r="A3493">
        <v>2018</v>
      </c>
      <c r="B3493">
        <v>2</v>
      </c>
      <c r="C3493" t="s">
        <v>6</v>
      </c>
      <c r="D3493">
        <v>6805</v>
      </c>
      <c r="E3493" t="s">
        <v>19</v>
      </c>
      <c r="F3493">
        <v>10679000</v>
      </c>
      <c r="G3493" s="1">
        <f>+D3493/F3493</f>
        <v>6.3723195055716828E-4</v>
      </c>
      <c r="H3493">
        <f>INDEX($T$21:$T$38, MATCH(E3493, $S$21:$S$38, 0))</f>
        <v>2</v>
      </c>
      <c r="I3493">
        <v>4801</v>
      </c>
    </row>
    <row r="3494" spans="1:9" x14ac:dyDescent="0.2">
      <c r="A3494">
        <v>2017</v>
      </c>
      <c r="B3494">
        <v>4</v>
      </c>
      <c r="C3494" t="s">
        <v>6</v>
      </c>
      <c r="D3494">
        <v>6813</v>
      </c>
      <c r="E3494" t="s">
        <v>19</v>
      </c>
      <c r="F3494">
        <v>10334000</v>
      </c>
      <c r="G3494" s="1">
        <f>+D3494/F3494</f>
        <v>6.5928004644861626E-4</v>
      </c>
      <c r="H3494">
        <f>INDEX($T$21:$T$38, MATCH(E3494, $S$21:$S$38, 0))</f>
        <v>2</v>
      </c>
      <c r="I3494">
        <v>4441</v>
      </c>
    </row>
    <row r="3495" spans="1:9" x14ac:dyDescent="0.2">
      <c r="A3495">
        <v>2016</v>
      </c>
      <c r="B3495">
        <v>4</v>
      </c>
      <c r="C3495" t="s">
        <v>6</v>
      </c>
      <c r="D3495">
        <v>6818</v>
      </c>
      <c r="E3495" t="s">
        <v>19</v>
      </c>
      <c r="F3495">
        <v>10148000</v>
      </c>
      <c r="G3495" s="1">
        <f>+D3495/F3495</f>
        <v>6.718565234528971E-4</v>
      </c>
      <c r="H3495">
        <f>INDEX($T$21:$T$38, MATCH(E3495, $S$21:$S$38, 0))</f>
        <v>2</v>
      </c>
      <c r="I3495">
        <v>4009</v>
      </c>
    </row>
    <row r="3496" spans="1:9" x14ac:dyDescent="0.2">
      <c r="A3496">
        <v>2017</v>
      </c>
      <c r="B3496">
        <v>5</v>
      </c>
      <c r="C3496" t="s">
        <v>6</v>
      </c>
      <c r="D3496">
        <v>6826</v>
      </c>
      <c r="E3496" t="s">
        <v>19</v>
      </c>
      <c r="F3496">
        <v>10334000</v>
      </c>
      <c r="G3496" s="1">
        <f>+D3496/F3496</f>
        <v>6.6053802980452876E-4</v>
      </c>
      <c r="H3496">
        <f>INDEX($T$21:$T$38, MATCH(E3496, $S$21:$S$38, 0))</f>
        <v>2</v>
      </c>
      <c r="I3496">
        <v>4477</v>
      </c>
    </row>
    <row r="3497" spans="1:9" x14ac:dyDescent="0.2">
      <c r="A3497">
        <v>2012</v>
      </c>
      <c r="B3497">
        <v>6</v>
      </c>
      <c r="C3497" t="s">
        <v>6</v>
      </c>
      <c r="D3497">
        <v>6828</v>
      </c>
      <c r="E3497" t="s">
        <v>20</v>
      </c>
      <c r="F3497">
        <v>7139000</v>
      </c>
      <c r="G3497" s="1">
        <f>+D3497/F3497</f>
        <v>9.5643647569687627E-4</v>
      </c>
      <c r="H3497">
        <f>INDEX($T$21:$T$38, MATCH(E3497, $S$21:$S$38, 0))</f>
        <v>2</v>
      </c>
      <c r="I3497">
        <v>2354</v>
      </c>
    </row>
    <row r="3498" spans="1:9" x14ac:dyDescent="0.2">
      <c r="A3498">
        <v>2018</v>
      </c>
      <c r="B3498">
        <v>10</v>
      </c>
      <c r="C3498" t="s">
        <v>6</v>
      </c>
      <c r="D3498">
        <v>6828</v>
      </c>
      <c r="E3498" t="s">
        <v>19</v>
      </c>
      <c r="F3498">
        <v>10679000</v>
      </c>
      <c r="G3498" s="1">
        <f>+D3498/F3498</f>
        <v>6.3938571027249741E-4</v>
      </c>
      <c r="H3498">
        <f>INDEX($T$21:$T$38, MATCH(E3498, $S$21:$S$38, 0))</f>
        <v>2</v>
      </c>
      <c r="I3498">
        <v>5089</v>
      </c>
    </row>
    <row r="3499" spans="1:9" x14ac:dyDescent="0.2">
      <c r="A3499">
        <v>2018</v>
      </c>
      <c r="B3499">
        <v>5</v>
      </c>
      <c r="C3499" t="s">
        <v>6</v>
      </c>
      <c r="D3499">
        <v>6843</v>
      </c>
      <c r="E3499" t="s">
        <v>19</v>
      </c>
      <c r="F3499">
        <v>10679000</v>
      </c>
      <c r="G3499" s="1">
        <f>+D3499/F3499</f>
        <v>6.40790336173799E-4</v>
      </c>
      <c r="H3499">
        <f>INDEX($T$21:$T$38, MATCH(E3499, $S$21:$S$38, 0))</f>
        <v>2</v>
      </c>
      <c r="I3499">
        <v>4909</v>
      </c>
    </row>
    <row r="3500" spans="1:9" x14ac:dyDescent="0.2">
      <c r="A3500">
        <v>2009</v>
      </c>
      <c r="B3500">
        <v>2</v>
      </c>
      <c r="C3500" t="s">
        <v>25</v>
      </c>
      <c r="D3500">
        <v>6849</v>
      </c>
      <c r="E3500" t="s">
        <v>18</v>
      </c>
      <c r="F3500">
        <v>9083000</v>
      </c>
      <c r="G3500" s="1">
        <f>+D3500/F3500</f>
        <v>7.5404602003743262E-4</v>
      </c>
      <c r="H3500">
        <f>INDEX($T$21:$T$38, MATCH(E3500, $S$21:$S$38, 0))</f>
        <v>2</v>
      </c>
      <c r="I3500">
        <v>930</v>
      </c>
    </row>
    <row r="3501" spans="1:9" x14ac:dyDescent="0.2">
      <c r="A3501">
        <v>2007</v>
      </c>
      <c r="B3501">
        <v>5</v>
      </c>
      <c r="C3501" t="s">
        <v>25</v>
      </c>
      <c r="D3501">
        <v>6850</v>
      </c>
      <c r="E3501" t="s">
        <v>18</v>
      </c>
      <c r="F3501">
        <v>8879000</v>
      </c>
      <c r="G3501" s="1">
        <f>+D3501/F3501</f>
        <v>7.7148327514359725E-4</v>
      </c>
      <c r="H3501">
        <f>INDEX($T$21:$T$38, MATCH(E3501, $S$21:$S$38, 0))</f>
        <v>2</v>
      </c>
      <c r="I3501">
        <v>174</v>
      </c>
    </row>
    <row r="3502" spans="1:9" x14ac:dyDescent="0.2">
      <c r="A3502">
        <v>2010</v>
      </c>
      <c r="B3502">
        <v>2</v>
      </c>
      <c r="C3502" t="s">
        <v>25</v>
      </c>
      <c r="D3502">
        <v>6853</v>
      </c>
      <c r="E3502" t="s">
        <v>18</v>
      </c>
      <c r="F3502">
        <v>9318000</v>
      </c>
      <c r="G3502" s="1">
        <f>+D3502/F3502</f>
        <v>7.3545825284395793E-4</v>
      </c>
      <c r="H3502">
        <f>INDEX($T$21:$T$38, MATCH(E3502, $S$21:$S$38, 0))</f>
        <v>2</v>
      </c>
      <c r="I3502">
        <v>1362</v>
      </c>
    </row>
    <row r="3503" spans="1:9" x14ac:dyDescent="0.2">
      <c r="A3503">
        <v>2018</v>
      </c>
      <c r="B3503">
        <v>4</v>
      </c>
      <c r="C3503" t="s">
        <v>6</v>
      </c>
      <c r="D3503">
        <v>6853</v>
      </c>
      <c r="E3503" t="s">
        <v>19</v>
      </c>
      <c r="F3503">
        <v>10679000</v>
      </c>
      <c r="G3503" s="1">
        <f>+D3503/F3503</f>
        <v>6.4172675344133343E-4</v>
      </c>
      <c r="H3503">
        <f>INDEX($T$21:$T$38, MATCH(E3503, $S$21:$S$38, 0))</f>
        <v>2</v>
      </c>
      <c r="I3503">
        <v>4873</v>
      </c>
    </row>
    <row r="3504" spans="1:9" x14ac:dyDescent="0.2">
      <c r="A3504">
        <v>2008</v>
      </c>
      <c r="B3504">
        <v>8</v>
      </c>
      <c r="C3504" t="s">
        <v>25</v>
      </c>
      <c r="D3504">
        <v>6859</v>
      </c>
      <c r="E3504" t="s">
        <v>18</v>
      </c>
      <c r="F3504">
        <v>8929000</v>
      </c>
      <c r="G3504" s="1">
        <f>+D3504/F3504</f>
        <v>7.6817112778586631E-4</v>
      </c>
      <c r="H3504">
        <f>INDEX($T$21:$T$38, MATCH(E3504, $S$21:$S$38, 0))</f>
        <v>2</v>
      </c>
      <c r="I3504">
        <v>714</v>
      </c>
    </row>
    <row r="3505" spans="1:9" x14ac:dyDescent="0.2">
      <c r="A3505">
        <v>2012</v>
      </c>
      <c r="B3505">
        <v>9</v>
      </c>
      <c r="C3505" t="s">
        <v>6</v>
      </c>
      <c r="D3505">
        <v>6862</v>
      </c>
      <c r="E3505" t="s">
        <v>20</v>
      </c>
      <c r="F3505">
        <v>7139000</v>
      </c>
      <c r="G3505" s="1">
        <f>+D3505/F3505</f>
        <v>9.611990474856423E-4</v>
      </c>
      <c r="H3505">
        <f>INDEX($T$21:$T$38, MATCH(E3505, $S$21:$S$38, 0))</f>
        <v>2</v>
      </c>
      <c r="I3505">
        <v>2462</v>
      </c>
    </row>
    <row r="3506" spans="1:9" x14ac:dyDescent="0.2">
      <c r="A3506">
        <v>2008</v>
      </c>
      <c r="B3506">
        <v>11</v>
      </c>
      <c r="C3506" t="s">
        <v>25</v>
      </c>
      <c r="D3506">
        <v>6866</v>
      </c>
      <c r="E3506" t="s">
        <v>18</v>
      </c>
      <c r="F3506">
        <v>8929000</v>
      </c>
      <c r="G3506" s="1">
        <f>+D3506/F3506</f>
        <v>7.6895509015567252E-4</v>
      </c>
      <c r="H3506">
        <f>INDEX($T$21:$T$38, MATCH(E3506, $S$21:$S$38, 0))</f>
        <v>2</v>
      </c>
      <c r="I3506">
        <v>822</v>
      </c>
    </row>
    <row r="3507" spans="1:9" x14ac:dyDescent="0.2">
      <c r="A3507">
        <v>2008</v>
      </c>
      <c r="B3507">
        <v>4</v>
      </c>
      <c r="C3507" t="s">
        <v>25</v>
      </c>
      <c r="D3507">
        <v>6872</v>
      </c>
      <c r="E3507" t="s">
        <v>18</v>
      </c>
      <c r="F3507">
        <v>8929000</v>
      </c>
      <c r="G3507" s="1">
        <f>+D3507/F3507</f>
        <v>7.6962705790122076E-4</v>
      </c>
      <c r="H3507">
        <f>INDEX($T$21:$T$38, MATCH(E3507, $S$21:$S$38, 0))</f>
        <v>2</v>
      </c>
      <c r="I3507">
        <v>570</v>
      </c>
    </row>
    <row r="3508" spans="1:9" x14ac:dyDescent="0.2">
      <c r="A3508">
        <v>2014</v>
      </c>
      <c r="B3508">
        <v>12</v>
      </c>
      <c r="C3508" t="s">
        <v>6</v>
      </c>
      <c r="D3508">
        <v>6891</v>
      </c>
      <c r="E3508" t="s">
        <v>19</v>
      </c>
      <c r="F3508">
        <v>9627000</v>
      </c>
      <c r="G3508" s="1">
        <f>+D3508/F3508</f>
        <v>7.1579931442817082E-4</v>
      </c>
      <c r="H3508">
        <f>INDEX($T$21:$T$38, MATCH(E3508, $S$21:$S$38, 0))</f>
        <v>2</v>
      </c>
      <c r="I3508">
        <v>3433</v>
      </c>
    </row>
    <row r="3509" spans="1:9" x14ac:dyDescent="0.2">
      <c r="A3509">
        <v>2007</v>
      </c>
      <c r="B3509">
        <v>2</v>
      </c>
      <c r="C3509" t="s">
        <v>25</v>
      </c>
      <c r="D3509">
        <v>6899</v>
      </c>
      <c r="E3509" t="s">
        <v>18</v>
      </c>
      <c r="F3509">
        <v>8879000</v>
      </c>
      <c r="G3509" s="1">
        <f>+D3509/F3509</f>
        <v>7.7700191463002594E-4</v>
      </c>
      <c r="H3509">
        <f>INDEX($T$21:$T$38, MATCH(E3509, $S$21:$S$38, 0))</f>
        <v>2</v>
      </c>
      <c r="I3509">
        <v>66</v>
      </c>
    </row>
    <row r="3510" spans="1:9" x14ac:dyDescent="0.2">
      <c r="A3510">
        <v>2011</v>
      </c>
      <c r="B3510">
        <v>11</v>
      </c>
      <c r="C3510" t="s">
        <v>6</v>
      </c>
      <c r="D3510">
        <v>6913</v>
      </c>
      <c r="E3510" t="s">
        <v>20</v>
      </c>
      <c r="F3510">
        <v>6561000</v>
      </c>
      <c r="G3510" s="1">
        <f>+D3510/F3510</f>
        <v>1.0536503581771071E-3</v>
      </c>
      <c r="H3510">
        <f>INDEX($T$21:$T$38, MATCH(E3510, $S$21:$S$38, 0))</f>
        <v>2</v>
      </c>
      <c r="I3510">
        <v>2102</v>
      </c>
    </row>
    <row r="3511" spans="1:9" x14ac:dyDescent="0.2">
      <c r="A3511">
        <v>2018</v>
      </c>
      <c r="B3511">
        <v>7</v>
      </c>
      <c r="C3511" t="s">
        <v>6</v>
      </c>
      <c r="D3511">
        <v>6917</v>
      </c>
      <c r="E3511" t="s">
        <v>19</v>
      </c>
      <c r="F3511">
        <v>10679000</v>
      </c>
      <c r="G3511" s="1">
        <f>+D3511/F3511</f>
        <v>6.4771982395355366E-4</v>
      </c>
      <c r="H3511">
        <f>INDEX($T$21:$T$38, MATCH(E3511, $S$21:$S$38, 0))</f>
        <v>2</v>
      </c>
      <c r="I3511">
        <v>4981</v>
      </c>
    </row>
    <row r="3512" spans="1:9" x14ac:dyDescent="0.2">
      <c r="A3512">
        <v>2009</v>
      </c>
      <c r="B3512">
        <v>4</v>
      </c>
      <c r="C3512" t="s">
        <v>25</v>
      </c>
      <c r="D3512">
        <v>6924</v>
      </c>
      <c r="E3512" t="s">
        <v>18</v>
      </c>
      <c r="F3512">
        <v>9083000</v>
      </c>
      <c r="G3512" s="1">
        <f>+D3512/F3512</f>
        <v>7.6230320378729496E-4</v>
      </c>
      <c r="H3512">
        <f>INDEX($T$21:$T$38, MATCH(E3512, $S$21:$S$38, 0))</f>
        <v>2</v>
      </c>
      <c r="I3512">
        <v>1002</v>
      </c>
    </row>
    <row r="3513" spans="1:9" x14ac:dyDescent="0.2">
      <c r="A3513">
        <v>2007</v>
      </c>
      <c r="B3513">
        <v>1</v>
      </c>
      <c r="C3513" t="s">
        <v>6</v>
      </c>
      <c r="D3513">
        <v>6928</v>
      </c>
      <c r="E3513" t="s">
        <v>20</v>
      </c>
      <c r="F3513">
        <v>5616000</v>
      </c>
      <c r="G3513" s="1">
        <f>+D3513/F3513</f>
        <v>1.2336182336182336E-3</v>
      </c>
      <c r="H3513">
        <f>INDEX($T$21:$T$38, MATCH(E3513, $S$21:$S$38, 0))</f>
        <v>2</v>
      </c>
      <c r="I3513">
        <v>14</v>
      </c>
    </row>
    <row r="3514" spans="1:9" x14ac:dyDescent="0.2">
      <c r="A3514">
        <v>2011</v>
      </c>
      <c r="B3514">
        <v>10</v>
      </c>
      <c r="C3514" t="s">
        <v>6</v>
      </c>
      <c r="D3514">
        <v>6929</v>
      </c>
      <c r="E3514" t="s">
        <v>20</v>
      </c>
      <c r="F3514">
        <v>6561000</v>
      </c>
      <c r="G3514" s="1">
        <f>+D3514/F3514</f>
        <v>1.0560890108215211E-3</v>
      </c>
      <c r="H3514">
        <f>INDEX($T$21:$T$38, MATCH(E3514, $S$21:$S$38, 0))</f>
        <v>2</v>
      </c>
      <c r="I3514">
        <v>2066</v>
      </c>
    </row>
    <row r="3515" spans="1:9" x14ac:dyDescent="0.2">
      <c r="A3515">
        <v>2009</v>
      </c>
      <c r="B3515">
        <v>7</v>
      </c>
      <c r="C3515" t="s">
        <v>25</v>
      </c>
      <c r="D3515">
        <v>6932</v>
      </c>
      <c r="E3515" t="s">
        <v>18</v>
      </c>
      <c r="F3515">
        <v>9083000</v>
      </c>
      <c r="G3515" s="1">
        <f>+D3515/F3515</f>
        <v>7.6318397005394696E-4</v>
      </c>
      <c r="H3515">
        <f>INDEX($T$21:$T$38, MATCH(E3515, $S$21:$S$38, 0))</f>
        <v>2</v>
      </c>
      <c r="I3515">
        <v>1110</v>
      </c>
    </row>
    <row r="3516" spans="1:9" x14ac:dyDescent="0.2">
      <c r="A3516">
        <v>2009</v>
      </c>
      <c r="B3516">
        <v>6</v>
      </c>
      <c r="C3516" t="s">
        <v>25</v>
      </c>
      <c r="D3516">
        <v>6940</v>
      </c>
      <c r="E3516" t="s">
        <v>18</v>
      </c>
      <c r="F3516">
        <v>9083000</v>
      </c>
      <c r="G3516" s="1">
        <f>+D3516/F3516</f>
        <v>7.6406473632059896E-4</v>
      </c>
      <c r="H3516">
        <f>INDEX($T$21:$T$38, MATCH(E3516, $S$21:$S$38, 0))</f>
        <v>2</v>
      </c>
      <c r="I3516">
        <v>1074</v>
      </c>
    </row>
    <row r="3517" spans="1:9" x14ac:dyDescent="0.2">
      <c r="A3517">
        <v>2008</v>
      </c>
      <c r="B3517">
        <v>1</v>
      </c>
      <c r="C3517" t="s">
        <v>6</v>
      </c>
      <c r="D3517">
        <v>6977</v>
      </c>
      <c r="E3517" t="s">
        <v>20</v>
      </c>
      <c r="F3517">
        <v>5928000</v>
      </c>
      <c r="G3517" s="1">
        <f>+D3517/F3517</f>
        <v>1.1769568151147099E-3</v>
      </c>
      <c r="H3517">
        <f>INDEX($T$21:$T$38, MATCH(E3517, $S$21:$S$38, 0))</f>
        <v>2</v>
      </c>
      <c r="I3517">
        <v>446</v>
      </c>
    </row>
    <row r="3518" spans="1:9" x14ac:dyDescent="0.2">
      <c r="A3518">
        <v>2015</v>
      </c>
      <c r="B3518">
        <v>3</v>
      </c>
      <c r="C3518" t="s">
        <v>6</v>
      </c>
      <c r="D3518">
        <v>6983</v>
      </c>
      <c r="E3518" t="s">
        <v>19</v>
      </c>
      <c r="F3518">
        <v>9870000</v>
      </c>
      <c r="G3518" s="1">
        <f>+D3518/F3518</f>
        <v>7.0749746707193513E-4</v>
      </c>
      <c r="H3518">
        <f>INDEX($T$21:$T$38, MATCH(E3518, $S$21:$S$38, 0))</f>
        <v>2</v>
      </c>
      <c r="I3518">
        <v>3541</v>
      </c>
    </row>
    <row r="3519" spans="1:9" x14ac:dyDescent="0.2">
      <c r="A3519">
        <v>2018</v>
      </c>
      <c r="B3519">
        <v>11</v>
      </c>
      <c r="C3519" t="s">
        <v>6</v>
      </c>
      <c r="D3519">
        <v>6985</v>
      </c>
      <c r="E3519" t="s">
        <v>19</v>
      </c>
      <c r="F3519">
        <v>10679000</v>
      </c>
      <c r="G3519" s="1">
        <f>+D3519/F3519</f>
        <v>6.5408746137278777E-4</v>
      </c>
      <c r="H3519">
        <f>INDEX($T$21:$T$38, MATCH(E3519, $S$21:$S$38, 0))</f>
        <v>2</v>
      </c>
      <c r="I3519">
        <v>5125</v>
      </c>
    </row>
    <row r="3520" spans="1:9" x14ac:dyDescent="0.2">
      <c r="A3520">
        <v>2009</v>
      </c>
      <c r="B3520">
        <v>8</v>
      </c>
      <c r="C3520" t="s">
        <v>25</v>
      </c>
      <c r="D3520">
        <v>6987</v>
      </c>
      <c r="E3520" t="s">
        <v>18</v>
      </c>
      <c r="F3520">
        <v>9083000</v>
      </c>
      <c r="G3520" s="1">
        <f>+D3520/F3520</f>
        <v>7.6923923813717937E-4</v>
      </c>
      <c r="H3520">
        <f>INDEX($T$21:$T$38, MATCH(E3520, $S$21:$S$38, 0))</f>
        <v>2</v>
      </c>
      <c r="I3520">
        <v>1146</v>
      </c>
    </row>
    <row r="3521" spans="1:9" x14ac:dyDescent="0.2">
      <c r="A3521">
        <v>2008</v>
      </c>
      <c r="B3521">
        <v>10</v>
      </c>
      <c r="C3521" t="s">
        <v>25</v>
      </c>
      <c r="D3521">
        <v>6994</v>
      </c>
      <c r="E3521" t="s">
        <v>18</v>
      </c>
      <c r="F3521">
        <v>8929000</v>
      </c>
      <c r="G3521" s="1">
        <f>+D3521/F3521</f>
        <v>7.832904020607011E-4</v>
      </c>
      <c r="H3521">
        <f>INDEX($T$21:$T$38, MATCH(E3521, $S$21:$S$38, 0))</f>
        <v>2</v>
      </c>
      <c r="I3521">
        <v>786</v>
      </c>
    </row>
    <row r="3522" spans="1:9" x14ac:dyDescent="0.2">
      <c r="A3522">
        <v>2012</v>
      </c>
      <c r="B3522">
        <v>4</v>
      </c>
      <c r="C3522" t="s">
        <v>6</v>
      </c>
      <c r="D3522">
        <v>7006</v>
      </c>
      <c r="E3522" t="s">
        <v>20</v>
      </c>
      <c r="F3522">
        <v>7139000</v>
      </c>
      <c r="G3522" s="1">
        <f>+D3522/F3522</f>
        <v>9.8136993976747451E-4</v>
      </c>
      <c r="H3522">
        <f>INDEX($T$21:$T$38, MATCH(E3522, $S$21:$S$38, 0))</f>
        <v>2</v>
      </c>
      <c r="I3522">
        <v>2282</v>
      </c>
    </row>
    <row r="3523" spans="1:9" x14ac:dyDescent="0.2">
      <c r="A3523">
        <v>2010</v>
      </c>
      <c r="B3523">
        <v>6</v>
      </c>
      <c r="C3523" t="s">
        <v>25</v>
      </c>
      <c r="D3523">
        <v>7013</v>
      </c>
      <c r="E3523" t="s">
        <v>18</v>
      </c>
      <c r="F3523">
        <v>9318000</v>
      </c>
      <c r="G3523" s="1">
        <f>+D3523/F3523</f>
        <v>7.5262931959647992E-4</v>
      </c>
      <c r="H3523">
        <f>INDEX($T$21:$T$38, MATCH(E3523, $S$21:$S$38, 0))</f>
        <v>2</v>
      </c>
      <c r="I3523">
        <v>1506</v>
      </c>
    </row>
    <row r="3524" spans="1:9" x14ac:dyDescent="0.2">
      <c r="A3524">
        <v>2013</v>
      </c>
      <c r="B3524">
        <v>6</v>
      </c>
      <c r="C3524" t="s">
        <v>6</v>
      </c>
      <c r="D3524">
        <v>7013</v>
      </c>
      <c r="E3524" t="s">
        <v>20</v>
      </c>
      <c r="F3524">
        <v>7537000</v>
      </c>
      <c r="G3524" s="1">
        <f>+D3524/F3524</f>
        <v>9.3047631683693772E-4</v>
      </c>
      <c r="H3524">
        <f>INDEX($T$21:$T$38, MATCH(E3524, $S$21:$S$38, 0))</f>
        <v>2</v>
      </c>
      <c r="I3524">
        <v>2786</v>
      </c>
    </row>
    <row r="3525" spans="1:9" x14ac:dyDescent="0.2">
      <c r="A3525">
        <v>2008</v>
      </c>
      <c r="B3525">
        <v>3</v>
      </c>
      <c r="C3525" t="s">
        <v>6</v>
      </c>
      <c r="D3525">
        <v>7027</v>
      </c>
      <c r="E3525" t="s">
        <v>20</v>
      </c>
      <c r="F3525">
        <v>5928000</v>
      </c>
      <c r="G3525" s="1">
        <f>+D3525/F3525</f>
        <v>1.1853913630229421E-3</v>
      </c>
      <c r="H3525">
        <f>INDEX($T$21:$T$38, MATCH(E3525, $S$21:$S$38, 0))</f>
        <v>2</v>
      </c>
      <c r="I3525">
        <v>518</v>
      </c>
    </row>
    <row r="3526" spans="1:9" x14ac:dyDescent="0.2">
      <c r="A3526">
        <v>2012</v>
      </c>
      <c r="B3526">
        <v>2</v>
      </c>
      <c r="C3526" t="s">
        <v>6</v>
      </c>
      <c r="D3526">
        <v>7028</v>
      </c>
      <c r="E3526" t="s">
        <v>20</v>
      </c>
      <c r="F3526">
        <v>7139000</v>
      </c>
      <c r="G3526" s="1">
        <f>+D3526/F3526</f>
        <v>9.8445160386608768E-4</v>
      </c>
      <c r="H3526">
        <f>INDEX($T$21:$T$38, MATCH(E3526, $S$21:$S$38, 0))</f>
        <v>2</v>
      </c>
      <c r="I3526">
        <v>2210</v>
      </c>
    </row>
    <row r="3527" spans="1:9" x14ac:dyDescent="0.2">
      <c r="A3527">
        <v>2011</v>
      </c>
      <c r="B3527">
        <v>9</v>
      </c>
      <c r="C3527" t="s">
        <v>25</v>
      </c>
      <c r="D3527">
        <v>7031</v>
      </c>
      <c r="E3527" t="s">
        <v>18</v>
      </c>
      <c r="F3527">
        <v>9499000</v>
      </c>
      <c r="G3527" s="1">
        <f>+D3527/F3527</f>
        <v>7.4018317717654486E-4</v>
      </c>
      <c r="H3527">
        <f>INDEX($T$21:$T$38, MATCH(E3527, $S$21:$S$38, 0))</f>
        <v>2</v>
      </c>
      <c r="I3527">
        <v>2046</v>
      </c>
    </row>
    <row r="3528" spans="1:9" x14ac:dyDescent="0.2">
      <c r="A3528">
        <v>2012</v>
      </c>
      <c r="B3528">
        <v>7</v>
      </c>
      <c r="C3528" t="s">
        <v>6</v>
      </c>
      <c r="D3528">
        <v>7043</v>
      </c>
      <c r="E3528" t="s">
        <v>20</v>
      </c>
      <c r="F3528">
        <v>7139000</v>
      </c>
      <c r="G3528" s="1">
        <f>+D3528/F3528</f>
        <v>9.8655273847877848E-4</v>
      </c>
      <c r="H3528">
        <f>INDEX($T$21:$T$38, MATCH(E3528, $S$21:$S$38, 0))</f>
        <v>2</v>
      </c>
      <c r="I3528">
        <v>2390</v>
      </c>
    </row>
    <row r="3529" spans="1:9" x14ac:dyDescent="0.2">
      <c r="A3529">
        <v>2008</v>
      </c>
      <c r="B3529">
        <v>5</v>
      </c>
      <c r="C3529" t="s">
        <v>25</v>
      </c>
      <c r="D3529">
        <v>7046</v>
      </c>
      <c r="E3529" t="s">
        <v>18</v>
      </c>
      <c r="F3529">
        <v>8929000</v>
      </c>
      <c r="G3529" s="1">
        <f>+D3529/F3529</f>
        <v>7.8911412252211891E-4</v>
      </c>
      <c r="H3529">
        <f>INDEX($T$21:$T$38, MATCH(E3529, $S$21:$S$38, 0))</f>
        <v>2</v>
      </c>
      <c r="I3529">
        <v>606</v>
      </c>
    </row>
    <row r="3530" spans="1:9" x14ac:dyDescent="0.2">
      <c r="A3530">
        <v>2009</v>
      </c>
      <c r="B3530">
        <v>5</v>
      </c>
      <c r="C3530" t="s">
        <v>25</v>
      </c>
      <c r="D3530">
        <v>7052</v>
      </c>
      <c r="E3530" t="s">
        <v>18</v>
      </c>
      <c r="F3530">
        <v>9083000</v>
      </c>
      <c r="G3530" s="1">
        <f>+D3530/F3530</f>
        <v>7.7639546405372669E-4</v>
      </c>
      <c r="H3530">
        <f>INDEX($T$21:$T$38, MATCH(E3530, $S$21:$S$38, 0))</f>
        <v>2</v>
      </c>
      <c r="I3530">
        <v>1038</v>
      </c>
    </row>
    <row r="3531" spans="1:9" x14ac:dyDescent="0.2">
      <c r="A3531">
        <v>2007</v>
      </c>
      <c r="B3531">
        <v>3</v>
      </c>
      <c r="C3531" t="s">
        <v>25</v>
      </c>
      <c r="D3531">
        <v>7053</v>
      </c>
      <c r="E3531" t="s">
        <v>18</v>
      </c>
      <c r="F3531">
        <v>8879000</v>
      </c>
      <c r="G3531" s="1">
        <f>+D3531/F3531</f>
        <v>7.9434621015880163E-4</v>
      </c>
      <c r="H3531">
        <f>INDEX($T$21:$T$38, MATCH(E3531, $S$21:$S$38, 0))</f>
        <v>2</v>
      </c>
      <c r="I3531">
        <v>102</v>
      </c>
    </row>
    <row r="3532" spans="1:9" x14ac:dyDescent="0.2">
      <c r="A3532">
        <v>2009</v>
      </c>
      <c r="B3532">
        <v>1</v>
      </c>
      <c r="C3532" t="s">
        <v>6</v>
      </c>
      <c r="D3532">
        <v>7071</v>
      </c>
      <c r="E3532" t="s">
        <v>20</v>
      </c>
      <c r="F3532">
        <v>6193000</v>
      </c>
      <c r="G3532" s="1">
        <f>+D3532/F3532</f>
        <v>1.1417729694816728E-3</v>
      </c>
      <c r="H3532">
        <f>INDEX($T$21:$T$38, MATCH(E3532, $S$21:$S$38, 0))</f>
        <v>2</v>
      </c>
      <c r="I3532">
        <v>878</v>
      </c>
    </row>
    <row r="3533" spans="1:9" x14ac:dyDescent="0.2">
      <c r="A3533">
        <v>2012</v>
      </c>
      <c r="B3533">
        <v>5</v>
      </c>
      <c r="C3533" t="s">
        <v>6</v>
      </c>
      <c r="D3533">
        <v>7077</v>
      </c>
      <c r="E3533" t="s">
        <v>20</v>
      </c>
      <c r="F3533">
        <v>7139000</v>
      </c>
      <c r="G3533" s="1">
        <f>+D3533/F3533</f>
        <v>9.913153102675445E-4</v>
      </c>
      <c r="H3533">
        <f>INDEX($T$21:$T$38, MATCH(E3533, $S$21:$S$38, 0))</f>
        <v>2</v>
      </c>
      <c r="I3533">
        <v>2318</v>
      </c>
    </row>
    <row r="3534" spans="1:9" x14ac:dyDescent="0.2">
      <c r="A3534">
        <v>2010</v>
      </c>
      <c r="B3534">
        <v>8</v>
      </c>
      <c r="C3534" t="s">
        <v>25</v>
      </c>
      <c r="D3534">
        <v>7086</v>
      </c>
      <c r="E3534" t="s">
        <v>18</v>
      </c>
      <c r="F3534">
        <v>9318000</v>
      </c>
      <c r="G3534" s="1">
        <f>+D3534/F3534</f>
        <v>7.6046361880231805E-4</v>
      </c>
      <c r="H3534">
        <f>INDEX($T$21:$T$38, MATCH(E3534, $S$21:$S$38, 0))</f>
        <v>2</v>
      </c>
      <c r="I3534">
        <v>1578</v>
      </c>
    </row>
    <row r="3535" spans="1:9" x14ac:dyDescent="0.2">
      <c r="A3535">
        <v>2010</v>
      </c>
      <c r="B3535">
        <v>3</v>
      </c>
      <c r="C3535" t="s">
        <v>6</v>
      </c>
      <c r="D3535">
        <v>7087</v>
      </c>
      <c r="E3535" t="s">
        <v>20</v>
      </c>
      <c r="F3535">
        <v>6349000</v>
      </c>
      <c r="G3535" s="1">
        <f>+D3535/F3535</f>
        <v>1.1162387777602773E-3</v>
      </c>
      <c r="H3535">
        <f>INDEX($T$21:$T$38, MATCH(E3535, $S$21:$S$38, 0))</f>
        <v>2</v>
      </c>
      <c r="I3535">
        <v>1382</v>
      </c>
    </row>
    <row r="3536" spans="1:9" x14ac:dyDescent="0.2">
      <c r="A3536">
        <v>2017</v>
      </c>
      <c r="B3536">
        <v>10</v>
      </c>
      <c r="C3536" t="s">
        <v>6</v>
      </c>
      <c r="D3536">
        <v>7089</v>
      </c>
      <c r="E3536" t="s">
        <v>19</v>
      </c>
      <c r="F3536">
        <v>10334000</v>
      </c>
      <c r="G3536" s="1">
        <f>+D3536/F3536</f>
        <v>6.8598800077414356E-4</v>
      </c>
      <c r="H3536">
        <f>INDEX($T$21:$T$38, MATCH(E3536, $S$21:$S$38, 0))</f>
        <v>2</v>
      </c>
      <c r="I3536">
        <v>4657</v>
      </c>
    </row>
    <row r="3537" spans="1:9" x14ac:dyDescent="0.2">
      <c r="A3537">
        <v>2016</v>
      </c>
      <c r="B3537">
        <v>1</v>
      </c>
      <c r="C3537" t="s">
        <v>6</v>
      </c>
      <c r="D3537">
        <v>7100</v>
      </c>
      <c r="E3537" t="s">
        <v>19</v>
      </c>
      <c r="F3537">
        <v>10148000</v>
      </c>
      <c r="G3537" s="1">
        <f>+D3537/F3537</f>
        <v>6.9964525029562476E-4</v>
      </c>
      <c r="H3537">
        <f>INDEX($T$21:$T$38, MATCH(E3537, $S$21:$S$38, 0))</f>
        <v>2</v>
      </c>
      <c r="I3537">
        <v>3901</v>
      </c>
    </row>
    <row r="3538" spans="1:9" x14ac:dyDescent="0.2">
      <c r="A3538">
        <v>2013</v>
      </c>
      <c r="B3538">
        <v>9</v>
      </c>
      <c r="C3538" t="s">
        <v>6</v>
      </c>
      <c r="D3538">
        <v>7109</v>
      </c>
      <c r="E3538" t="s">
        <v>20</v>
      </c>
      <c r="F3538">
        <v>7537000</v>
      </c>
      <c r="G3538" s="1">
        <f>+D3538/F3538</f>
        <v>9.4321348016452168E-4</v>
      </c>
      <c r="H3538">
        <f>INDEX($T$21:$T$38, MATCH(E3538, $S$21:$S$38, 0))</f>
        <v>2</v>
      </c>
      <c r="I3538">
        <v>2894</v>
      </c>
    </row>
    <row r="3539" spans="1:9" x14ac:dyDescent="0.2">
      <c r="A3539">
        <v>2010</v>
      </c>
      <c r="B3539">
        <v>11</v>
      </c>
      <c r="C3539" t="s">
        <v>25</v>
      </c>
      <c r="D3539">
        <v>7115</v>
      </c>
      <c r="E3539" t="s">
        <v>18</v>
      </c>
      <c r="F3539">
        <v>9318000</v>
      </c>
      <c r="G3539" s="1">
        <f>+D3539/F3539</f>
        <v>7.6357587465121274E-4</v>
      </c>
      <c r="H3539">
        <f>INDEX($T$21:$T$38, MATCH(E3539, $S$21:$S$38, 0))</f>
        <v>2</v>
      </c>
      <c r="I3539">
        <v>1686</v>
      </c>
    </row>
    <row r="3540" spans="1:9" x14ac:dyDescent="0.2">
      <c r="A3540">
        <v>2008</v>
      </c>
      <c r="B3540">
        <v>12</v>
      </c>
      <c r="C3540" t="s">
        <v>6</v>
      </c>
      <c r="D3540">
        <v>7119</v>
      </c>
      <c r="E3540" t="s">
        <v>20</v>
      </c>
      <c r="F3540">
        <v>5928000</v>
      </c>
      <c r="G3540" s="1">
        <f>+D3540/F3540</f>
        <v>1.2009109311740891E-3</v>
      </c>
      <c r="H3540">
        <f>INDEX($T$21:$T$38, MATCH(E3540, $S$21:$S$38, 0))</f>
        <v>2</v>
      </c>
      <c r="I3540">
        <v>842</v>
      </c>
    </row>
    <row r="3541" spans="1:9" x14ac:dyDescent="0.2">
      <c r="A3541">
        <v>2012</v>
      </c>
      <c r="B3541">
        <v>8</v>
      </c>
      <c r="C3541" t="s">
        <v>6</v>
      </c>
      <c r="D3541">
        <v>7129</v>
      </c>
      <c r="E3541" t="s">
        <v>20</v>
      </c>
      <c r="F3541">
        <v>7139000</v>
      </c>
      <c r="G3541" s="1">
        <f>+D3541/F3541</f>
        <v>9.9859924359153949E-4</v>
      </c>
      <c r="H3541">
        <f>INDEX($T$21:$T$38, MATCH(E3541, $S$21:$S$38, 0))</f>
        <v>2</v>
      </c>
      <c r="I3541">
        <v>2426</v>
      </c>
    </row>
    <row r="3542" spans="1:9" x14ac:dyDescent="0.2">
      <c r="A3542">
        <v>2011</v>
      </c>
      <c r="B3542">
        <v>8</v>
      </c>
      <c r="C3542" t="s">
        <v>25</v>
      </c>
      <c r="D3542">
        <v>7144</v>
      </c>
      <c r="E3542" t="s">
        <v>18</v>
      </c>
      <c r="F3542">
        <v>9499000</v>
      </c>
      <c r="G3542" s="1">
        <f>+D3542/F3542</f>
        <v>7.5207916622802397E-4</v>
      </c>
      <c r="H3542">
        <f>INDEX($T$21:$T$38, MATCH(E3542, $S$21:$S$38, 0))</f>
        <v>2</v>
      </c>
      <c r="I3542">
        <v>2010</v>
      </c>
    </row>
    <row r="3543" spans="1:9" x14ac:dyDescent="0.2">
      <c r="A3543">
        <v>2009</v>
      </c>
      <c r="B3543">
        <v>11</v>
      </c>
      <c r="C3543" t="s">
        <v>25</v>
      </c>
      <c r="D3543">
        <v>7151</v>
      </c>
      <c r="E3543" t="s">
        <v>18</v>
      </c>
      <c r="F3543">
        <v>9083000</v>
      </c>
      <c r="G3543" s="1">
        <f>+D3543/F3543</f>
        <v>7.8729494660354513E-4</v>
      </c>
      <c r="H3543">
        <f>INDEX($T$21:$T$38, MATCH(E3543, $S$21:$S$38, 0))</f>
        <v>2</v>
      </c>
      <c r="I3543">
        <v>1254</v>
      </c>
    </row>
    <row r="3544" spans="1:9" x14ac:dyDescent="0.2">
      <c r="A3544">
        <v>2009</v>
      </c>
      <c r="B3544">
        <v>12</v>
      </c>
      <c r="C3544" t="s">
        <v>6</v>
      </c>
      <c r="D3544">
        <v>7161</v>
      </c>
      <c r="E3544" t="s">
        <v>20</v>
      </c>
      <c r="F3544">
        <v>6193000</v>
      </c>
      <c r="G3544" s="1">
        <f>+D3544/F3544</f>
        <v>1.1563055062166962E-3</v>
      </c>
      <c r="H3544">
        <f>INDEX($T$21:$T$38, MATCH(E3544, $S$21:$S$38, 0))</f>
        <v>2</v>
      </c>
      <c r="I3544">
        <v>1274</v>
      </c>
    </row>
    <row r="3545" spans="1:9" x14ac:dyDescent="0.2">
      <c r="A3545">
        <v>2010</v>
      </c>
      <c r="B3545">
        <v>1</v>
      </c>
      <c r="C3545" t="s">
        <v>6</v>
      </c>
      <c r="D3545">
        <v>7171</v>
      </c>
      <c r="E3545" t="s">
        <v>20</v>
      </c>
      <c r="F3545">
        <v>6349000</v>
      </c>
      <c r="G3545" s="1">
        <f>+D3545/F3545</f>
        <v>1.1294692077492517E-3</v>
      </c>
      <c r="H3545">
        <f>INDEX($T$21:$T$38, MATCH(E3545, $S$21:$S$38, 0))</f>
        <v>2</v>
      </c>
      <c r="I3545">
        <v>1310</v>
      </c>
    </row>
    <row r="3546" spans="1:9" x14ac:dyDescent="0.2">
      <c r="A3546">
        <v>2011</v>
      </c>
      <c r="B3546">
        <v>6</v>
      </c>
      <c r="C3546" t="s">
        <v>25</v>
      </c>
      <c r="D3546">
        <v>7178</v>
      </c>
      <c r="E3546" t="s">
        <v>18</v>
      </c>
      <c r="F3546">
        <v>9499000</v>
      </c>
      <c r="G3546" s="1">
        <f>+D3546/F3546</f>
        <v>7.5565849036740714E-4</v>
      </c>
      <c r="H3546">
        <f>INDEX($T$21:$T$38, MATCH(E3546, $S$21:$S$38, 0))</f>
        <v>2</v>
      </c>
      <c r="I3546">
        <v>1938</v>
      </c>
    </row>
    <row r="3547" spans="1:9" x14ac:dyDescent="0.2">
      <c r="A3547">
        <v>2014</v>
      </c>
      <c r="B3547">
        <v>1</v>
      </c>
      <c r="C3547" t="s">
        <v>6</v>
      </c>
      <c r="D3547">
        <v>7201</v>
      </c>
      <c r="E3547" t="s">
        <v>19</v>
      </c>
      <c r="F3547">
        <v>9627000</v>
      </c>
      <c r="G3547" s="1">
        <f>+D3547/F3547</f>
        <v>7.4800041549807829E-4</v>
      </c>
      <c r="H3547">
        <f>INDEX($T$21:$T$38, MATCH(E3547, $S$21:$S$38, 0))</f>
        <v>2</v>
      </c>
      <c r="I3547">
        <v>3037</v>
      </c>
    </row>
    <row r="3548" spans="1:9" x14ac:dyDescent="0.2">
      <c r="A3548">
        <v>2013</v>
      </c>
      <c r="B3548">
        <v>8</v>
      </c>
      <c r="C3548" t="s">
        <v>6</v>
      </c>
      <c r="D3548">
        <v>7211</v>
      </c>
      <c r="E3548" t="s">
        <v>20</v>
      </c>
      <c r="F3548">
        <v>7537000</v>
      </c>
      <c r="G3548" s="1">
        <f>+D3548/F3548</f>
        <v>9.5674671620007957E-4</v>
      </c>
      <c r="H3548">
        <f>INDEX($T$21:$T$38, MATCH(E3548, $S$21:$S$38, 0))</f>
        <v>2</v>
      </c>
      <c r="I3548">
        <v>2858</v>
      </c>
    </row>
    <row r="3549" spans="1:9" x14ac:dyDescent="0.2">
      <c r="A3549">
        <v>2010</v>
      </c>
      <c r="B3549">
        <v>12</v>
      </c>
      <c r="C3549" t="s">
        <v>6</v>
      </c>
      <c r="D3549">
        <v>7224</v>
      </c>
      <c r="E3549" t="s">
        <v>20</v>
      </c>
      <c r="F3549">
        <v>6349000</v>
      </c>
      <c r="G3549" s="1">
        <f>+D3549/F3549</f>
        <v>1.1378169790518193E-3</v>
      </c>
      <c r="H3549">
        <f>INDEX($T$21:$T$38, MATCH(E3549, $S$21:$S$38, 0))</f>
        <v>2</v>
      </c>
      <c r="I3549">
        <v>1706</v>
      </c>
    </row>
    <row r="3550" spans="1:9" x14ac:dyDescent="0.2">
      <c r="A3550">
        <v>2013</v>
      </c>
      <c r="B3550">
        <v>7</v>
      </c>
      <c r="C3550" t="s">
        <v>6</v>
      </c>
      <c r="D3550">
        <v>7228</v>
      </c>
      <c r="E3550" t="s">
        <v>20</v>
      </c>
      <c r="F3550">
        <v>7537000</v>
      </c>
      <c r="G3550" s="1">
        <f>+D3550/F3550</f>
        <v>9.5900225553933929E-4</v>
      </c>
      <c r="H3550">
        <f>INDEX($T$21:$T$38, MATCH(E3550, $S$21:$S$38, 0))</f>
        <v>2</v>
      </c>
      <c r="I3550">
        <v>2822</v>
      </c>
    </row>
    <row r="3551" spans="1:9" x14ac:dyDescent="0.2">
      <c r="A3551">
        <v>2008</v>
      </c>
      <c r="B3551">
        <v>2</v>
      </c>
      <c r="C3551" t="s">
        <v>25</v>
      </c>
      <c r="D3551">
        <v>7229</v>
      </c>
      <c r="E3551" t="s">
        <v>18</v>
      </c>
      <c r="F3551">
        <v>8929000</v>
      </c>
      <c r="G3551" s="1">
        <f>+D3551/F3551</f>
        <v>8.0960913876133942E-4</v>
      </c>
      <c r="H3551">
        <f>INDEX($T$21:$T$38, MATCH(E3551, $S$21:$S$38, 0))</f>
        <v>2</v>
      </c>
      <c r="I3551">
        <v>498</v>
      </c>
    </row>
    <row r="3552" spans="1:9" x14ac:dyDescent="0.2">
      <c r="A3552">
        <v>2017</v>
      </c>
      <c r="B3552">
        <v>3</v>
      </c>
      <c r="C3552" t="s">
        <v>6</v>
      </c>
      <c r="D3552">
        <v>7236</v>
      </c>
      <c r="E3552" t="s">
        <v>19</v>
      </c>
      <c r="F3552">
        <v>10334000</v>
      </c>
      <c r="G3552" s="1">
        <f>+D3552/F3552</f>
        <v>7.0021288949100057E-4</v>
      </c>
      <c r="H3552">
        <f>INDEX($T$21:$T$38, MATCH(E3552, $S$21:$S$38, 0))</f>
        <v>2</v>
      </c>
      <c r="I3552">
        <v>4405</v>
      </c>
    </row>
    <row r="3553" spans="1:9" x14ac:dyDescent="0.2">
      <c r="A3553">
        <v>2015</v>
      </c>
      <c r="B3553">
        <v>1</v>
      </c>
      <c r="C3553" t="s">
        <v>6</v>
      </c>
      <c r="D3553">
        <v>7241</v>
      </c>
      <c r="E3553" t="s">
        <v>19</v>
      </c>
      <c r="F3553">
        <v>9870000</v>
      </c>
      <c r="G3553" s="1">
        <f>+D3553/F3553</f>
        <v>7.3363728470111445E-4</v>
      </c>
      <c r="H3553">
        <f>INDEX($T$21:$T$38, MATCH(E3553, $S$21:$S$38, 0))</f>
        <v>2</v>
      </c>
      <c r="I3553">
        <v>3469</v>
      </c>
    </row>
    <row r="3554" spans="1:9" x14ac:dyDescent="0.2">
      <c r="A3554">
        <v>2009</v>
      </c>
      <c r="B3554">
        <v>10</v>
      </c>
      <c r="C3554" t="s">
        <v>25</v>
      </c>
      <c r="D3554">
        <v>7249</v>
      </c>
      <c r="E3554" t="s">
        <v>18</v>
      </c>
      <c r="F3554">
        <v>9083000</v>
      </c>
      <c r="G3554" s="1">
        <f>+D3554/F3554</f>
        <v>7.9808433337003189E-4</v>
      </c>
      <c r="H3554">
        <f>INDEX($T$21:$T$38, MATCH(E3554, $S$21:$S$38, 0))</f>
        <v>2</v>
      </c>
      <c r="I3554">
        <v>1218</v>
      </c>
    </row>
    <row r="3555" spans="1:9" x14ac:dyDescent="0.2">
      <c r="A3555">
        <v>2008</v>
      </c>
      <c r="B3555">
        <v>3</v>
      </c>
      <c r="C3555" t="s">
        <v>25</v>
      </c>
      <c r="D3555">
        <v>7261</v>
      </c>
      <c r="E3555" t="s">
        <v>18</v>
      </c>
      <c r="F3555">
        <v>8929000</v>
      </c>
      <c r="G3555" s="1">
        <f>+D3555/F3555</f>
        <v>8.1319296673759657E-4</v>
      </c>
      <c r="H3555">
        <f>INDEX($T$21:$T$38, MATCH(E3555, $S$21:$S$38, 0))</f>
        <v>2</v>
      </c>
      <c r="I3555">
        <v>534</v>
      </c>
    </row>
    <row r="3556" spans="1:9" x14ac:dyDescent="0.2">
      <c r="A3556">
        <v>2010</v>
      </c>
      <c r="B3556">
        <v>5</v>
      </c>
      <c r="C3556" t="s">
        <v>25</v>
      </c>
      <c r="D3556">
        <v>7264</v>
      </c>
      <c r="E3556" t="s">
        <v>18</v>
      </c>
      <c r="F3556">
        <v>9318000</v>
      </c>
      <c r="G3556" s="1">
        <f>+D3556/F3556</f>
        <v>7.7956643056449886E-4</v>
      </c>
      <c r="H3556">
        <f>INDEX($T$21:$T$38, MATCH(E3556, $S$21:$S$38, 0))</f>
        <v>2</v>
      </c>
      <c r="I3556">
        <v>1470</v>
      </c>
    </row>
    <row r="3557" spans="1:9" x14ac:dyDescent="0.2">
      <c r="A3557">
        <v>2016</v>
      </c>
      <c r="B3557">
        <v>3</v>
      </c>
      <c r="C3557" t="s">
        <v>6</v>
      </c>
      <c r="D3557">
        <v>7265</v>
      </c>
      <c r="E3557" t="s">
        <v>19</v>
      </c>
      <c r="F3557">
        <v>10148000</v>
      </c>
      <c r="G3557" s="1">
        <f>+D3557/F3557</f>
        <v>7.1590461174615683E-4</v>
      </c>
      <c r="H3557">
        <f>INDEX($T$21:$T$38, MATCH(E3557, $S$21:$S$38, 0))</f>
        <v>2</v>
      </c>
      <c r="I3557">
        <v>3973</v>
      </c>
    </row>
    <row r="3558" spans="1:9" x14ac:dyDescent="0.2">
      <c r="A3558">
        <v>2011</v>
      </c>
      <c r="B3558">
        <v>11</v>
      </c>
      <c r="C3558" t="s">
        <v>25</v>
      </c>
      <c r="D3558">
        <v>7266</v>
      </c>
      <c r="E3558" t="s">
        <v>18</v>
      </c>
      <c r="F3558">
        <v>9499000</v>
      </c>
      <c r="G3558" s="1">
        <f>+D3558/F3558</f>
        <v>7.6492262343404573E-4</v>
      </c>
      <c r="H3558">
        <f>INDEX($T$21:$T$38, MATCH(E3558, $S$21:$S$38, 0))</f>
        <v>2</v>
      </c>
      <c r="I3558">
        <v>2118</v>
      </c>
    </row>
    <row r="3559" spans="1:9" x14ac:dyDescent="0.2">
      <c r="A3559">
        <v>2014</v>
      </c>
      <c r="B3559">
        <v>8</v>
      </c>
      <c r="C3559" t="s">
        <v>6</v>
      </c>
      <c r="D3559">
        <v>7285</v>
      </c>
      <c r="E3559" t="s">
        <v>20</v>
      </c>
      <c r="F3559">
        <v>7893000</v>
      </c>
      <c r="G3559" s="1">
        <f>+D3559/F3559</f>
        <v>9.2296972000506777E-4</v>
      </c>
      <c r="H3559">
        <f>INDEX($T$21:$T$38, MATCH(E3559, $S$21:$S$38, 0))</f>
        <v>2</v>
      </c>
      <c r="I3559">
        <v>3290</v>
      </c>
    </row>
    <row r="3560" spans="1:9" x14ac:dyDescent="0.2">
      <c r="A3560">
        <v>2009</v>
      </c>
      <c r="B3560">
        <v>3</v>
      </c>
      <c r="C3560" t="s">
        <v>25</v>
      </c>
      <c r="D3560">
        <v>7289</v>
      </c>
      <c r="E3560" t="s">
        <v>18</v>
      </c>
      <c r="F3560">
        <v>9083000</v>
      </c>
      <c r="G3560" s="1">
        <f>+D3560/F3560</f>
        <v>8.0248816470329188E-4</v>
      </c>
      <c r="H3560">
        <f>INDEX($T$21:$T$38, MATCH(E3560, $S$21:$S$38, 0))</f>
        <v>2</v>
      </c>
      <c r="I3560">
        <v>966</v>
      </c>
    </row>
    <row r="3561" spans="1:9" x14ac:dyDescent="0.2">
      <c r="A3561">
        <v>2007</v>
      </c>
      <c r="B3561">
        <v>12</v>
      </c>
      <c r="C3561" t="s">
        <v>25</v>
      </c>
      <c r="D3561">
        <v>7292</v>
      </c>
      <c r="E3561" t="s">
        <v>18</v>
      </c>
      <c r="F3561">
        <v>8879000</v>
      </c>
      <c r="G3561" s="1">
        <f>+D3561/F3561</f>
        <v>8.2126365581709651E-4</v>
      </c>
      <c r="H3561">
        <f>INDEX($T$21:$T$38, MATCH(E3561, $S$21:$S$38, 0))</f>
        <v>2</v>
      </c>
      <c r="I3561">
        <v>426</v>
      </c>
    </row>
    <row r="3562" spans="1:9" x14ac:dyDescent="0.2">
      <c r="A3562">
        <v>2010</v>
      </c>
      <c r="B3562">
        <v>10</v>
      </c>
      <c r="C3562" t="s">
        <v>25</v>
      </c>
      <c r="D3562">
        <v>7292</v>
      </c>
      <c r="E3562" t="s">
        <v>18</v>
      </c>
      <c r="F3562">
        <v>9318000</v>
      </c>
      <c r="G3562" s="1">
        <f>+D3562/F3562</f>
        <v>7.8257136724619019E-4</v>
      </c>
      <c r="H3562">
        <f>INDEX($T$21:$T$38, MATCH(E3562, $S$21:$S$38, 0))</f>
        <v>2</v>
      </c>
      <c r="I3562">
        <v>1650</v>
      </c>
    </row>
    <row r="3563" spans="1:9" x14ac:dyDescent="0.2">
      <c r="A3563">
        <v>2012</v>
      </c>
      <c r="B3563">
        <v>3</v>
      </c>
      <c r="C3563" t="s">
        <v>6</v>
      </c>
      <c r="D3563">
        <v>7293</v>
      </c>
      <c r="E3563" t="s">
        <v>20</v>
      </c>
      <c r="F3563">
        <v>7139000</v>
      </c>
      <c r="G3563" s="1">
        <f>+D3563/F3563</f>
        <v>1.0215716486902927E-3</v>
      </c>
      <c r="H3563">
        <f>INDEX($T$21:$T$38, MATCH(E3563, $S$21:$S$38, 0))</f>
        <v>2</v>
      </c>
      <c r="I3563">
        <v>2246</v>
      </c>
    </row>
    <row r="3564" spans="1:9" x14ac:dyDescent="0.2">
      <c r="A3564">
        <v>2008</v>
      </c>
      <c r="B3564">
        <v>1</v>
      </c>
      <c r="C3564" t="s">
        <v>25</v>
      </c>
      <c r="D3564">
        <v>7295</v>
      </c>
      <c r="E3564" t="s">
        <v>18</v>
      </c>
      <c r="F3564">
        <v>8929000</v>
      </c>
      <c r="G3564" s="1">
        <f>+D3564/F3564</f>
        <v>8.1700078396236976E-4</v>
      </c>
      <c r="H3564">
        <f>INDEX($T$21:$T$38, MATCH(E3564, $S$21:$S$38, 0))</f>
        <v>2</v>
      </c>
      <c r="I3564">
        <v>462</v>
      </c>
    </row>
    <row r="3565" spans="1:9" x14ac:dyDescent="0.2">
      <c r="A3565">
        <v>2012</v>
      </c>
      <c r="B3565">
        <v>9</v>
      </c>
      <c r="C3565" t="s">
        <v>25</v>
      </c>
      <c r="D3565">
        <v>7296</v>
      </c>
      <c r="E3565" t="s">
        <v>18</v>
      </c>
      <c r="F3565">
        <v>9879000</v>
      </c>
      <c r="G3565" s="1">
        <f>+D3565/F3565</f>
        <v>7.3853628909808686E-4</v>
      </c>
      <c r="H3565">
        <f>INDEX($T$21:$T$38, MATCH(E3565, $S$21:$S$38, 0))</f>
        <v>2</v>
      </c>
      <c r="I3565">
        <v>2478</v>
      </c>
    </row>
    <row r="3566" spans="1:9" x14ac:dyDescent="0.2">
      <c r="A3566">
        <v>2014</v>
      </c>
      <c r="B3566">
        <v>2</v>
      </c>
      <c r="C3566" t="s">
        <v>6</v>
      </c>
      <c r="D3566">
        <v>7297</v>
      </c>
      <c r="E3566" t="s">
        <v>20</v>
      </c>
      <c r="F3566">
        <v>7893000</v>
      </c>
      <c r="G3566" s="1">
        <f>+D3566/F3566</f>
        <v>9.2449005447865198E-4</v>
      </c>
      <c r="H3566">
        <f>INDEX($T$21:$T$38, MATCH(E3566, $S$21:$S$38, 0))</f>
        <v>2</v>
      </c>
      <c r="I3566">
        <v>3074</v>
      </c>
    </row>
    <row r="3567" spans="1:9" x14ac:dyDescent="0.2">
      <c r="A3567">
        <v>2007</v>
      </c>
      <c r="B3567">
        <v>1</v>
      </c>
      <c r="C3567" t="s">
        <v>25</v>
      </c>
      <c r="D3567">
        <v>7303</v>
      </c>
      <c r="E3567" t="s">
        <v>18</v>
      </c>
      <c r="F3567">
        <v>8879000</v>
      </c>
      <c r="G3567" s="1">
        <f>+D3567/F3567</f>
        <v>8.2250253406915188E-4</v>
      </c>
      <c r="H3567">
        <f>INDEX($T$21:$T$38, MATCH(E3567, $S$21:$S$38, 0))</f>
        <v>2</v>
      </c>
      <c r="I3567">
        <v>30</v>
      </c>
    </row>
    <row r="3568" spans="1:9" x14ac:dyDescent="0.2">
      <c r="A3568">
        <v>2010</v>
      </c>
      <c r="B3568">
        <v>4</v>
      </c>
      <c r="C3568" t="s">
        <v>25</v>
      </c>
      <c r="D3568">
        <v>7303</v>
      </c>
      <c r="E3568" t="s">
        <v>18</v>
      </c>
      <c r="F3568">
        <v>9318000</v>
      </c>
      <c r="G3568" s="1">
        <f>+D3568/F3568</f>
        <v>7.8375187808542605E-4</v>
      </c>
      <c r="H3568">
        <f>INDEX($T$21:$T$38, MATCH(E3568, $S$21:$S$38, 0))</f>
        <v>2</v>
      </c>
      <c r="I3568">
        <v>1434</v>
      </c>
    </row>
    <row r="3569" spans="1:9" x14ac:dyDescent="0.2">
      <c r="A3569">
        <v>2016</v>
      </c>
      <c r="B3569">
        <v>12</v>
      </c>
      <c r="C3569" t="s">
        <v>6</v>
      </c>
      <c r="D3569">
        <v>7308</v>
      </c>
      <c r="E3569" t="s">
        <v>19</v>
      </c>
      <c r="F3569">
        <v>10148000</v>
      </c>
      <c r="G3569" s="1">
        <f>+D3569/F3569</f>
        <v>7.2014189988175005E-4</v>
      </c>
      <c r="H3569">
        <f>INDEX($T$21:$T$38, MATCH(E3569, $S$21:$S$38, 0))</f>
        <v>2</v>
      </c>
      <c r="I3569">
        <v>4297</v>
      </c>
    </row>
    <row r="3570" spans="1:9" x14ac:dyDescent="0.2">
      <c r="A3570">
        <v>2008</v>
      </c>
      <c r="B3570">
        <v>12</v>
      </c>
      <c r="C3570" t="s">
        <v>25</v>
      </c>
      <c r="D3570">
        <v>7324</v>
      </c>
      <c r="E3570" t="s">
        <v>18</v>
      </c>
      <c r="F3570">
        <v>8929000</v>
      </c>
      <c r="G3570" s="1">
        <f>+D3570/F3570</f>
        <v>8.2024862806585289E-4</v>
      </c>
      <c r="H3570">
        <f>INDEX($T$21:$T$38, MATCH(E3570, $S$21:$S$38, 0))</f>
        <v>2</v>
      </c>
      <c r="I3570">
        <v>858</v>
      </c>
    </row>
    <row r="3571" spans="1:9" x14ac:dyDescent="0.2">
      <c r="A3571">
        <v>2013</v>
      </c>
      <c r="B3571">
        <v>4</v>
      </c>
      <c r="C3571" t="s">
        <v>6</v>
      </c>
      <c r="D3571">
        <v>7339</v>
      </c>
      <c r="E3571" t="s">
        <v>20</v>
      </c>
      <c r="F3571">
        <v>7537000</v>
      </c>
      <c r="G3571" s="1">
        <f>+D3571/F3571</f>
        <v>9.7372960063685818E-4</v>
      </c>
      <c r="H3571">
        <f>INDEX($T$21:$T$38, MATCH(E3571, $S$21:$S$38, 0))</f>
        <v>2</v>
      </c>
      <c r="I3571">
        <v>2714</v>
      </c>
    </row>
    <row r="3572" spans="1:9" x14ac:dyDescent="0.2">
      <c r="A3572">
        <v>2011</v>
      </c>
      <c r="B3572">
        <v>4</v>
      </c>
      <c r="C3572" t="s">
        <v>25</v>
      </c>
      <c r="D3572">
        <v>7346</v>
      </c>
      <c r="E3572" t="s">
        <v>18</v>
      </c>
      <c r="F3572">
        <v>9499000</v>
      </c>
      <c r="G3572" s="1">
        <f>+D3572/F3572</f>
        <v>7.7334456258553537E-4</v>
      </c>
      <c r="H3572">
        <f>INDEX($T$21:$T$38, MATCH(E3572, $S$21:$S$38, 0))</f>
        <v>2</v>
      </c>
      <c r="I3572">
        <v>1866</v>
      </c>
    </row>
    <row r="3573" spans="1:9" x14ac:dyDescent="0.2">
      <c r="A3573">
        <v>2009</v>
      </c>
      <c r="B3573">
        <v>9</v>
      </c>
      <c r="C3573" t="s">
        <v>6</v>
      </c>
      <c r="D3573">
        <v>7361</v>
      </c>
      <c r="E3573" t="s">
        <v>21</v>
      </c>
      <c r="F3573">
        <v>4810000</v>
      </c>
      <c r="G3573" s="1">
        <f>+D3573/F3573</f>
        <v>1.5303534303534303E-3</v>
      </c>
      <c r="H3573">
        <f>INDEX($T$21:$T$38, MATCH(E3573, $S$21:$S$38, 0))</f>
        <v>2</v>
      </c>
      <c r="I3573">
        <v>1167</v>
      </c>
    </row>
    <row r="3574" spans="1:9" x14ac:dyDescent="0.2">
      <c r="A3574">
        <v>2014</v>
      </c>
      <c r="B3574">
        <v>9</v>
      </c>
      <c r="C3574" t="s">
        <v>6</v>
      </c>
      <c r="D3574">
        <v>7363</v>
      </c>
      <c r="E3574" t="s">
        <v>20</v>
      </c>
      <c r="F3574">
        <v>7893000</v>
      </c>
      <c r="G3574" s="1">
        <f>+D3574/F3574</f>
        <v>9.3285189408336502E-4</v>
      </c>
      <c r="H3574">
        <f>INDEX($T$21:$T$38, MATCH(E3574, $S$21:$S$38, 0))</f>
        <v>2</v>
      </c>
      <c r="I3574">
        <v>3326</v>
      </c>
    </row>
    <row r="3575" spans="1:9" x14ac:dyDescent="0.2">
      <c r="A3575">
        <v>2011</v>
      </c>
      <c r="B3575">
        <v>3</v>
      </c>
      <c r="C3575" t="s">
        <v>6</v>
      </c>
      <c r="D3575">
        <v>7369</v>
      </c>
      <c r="E3575" t="s">
        <v>20</v>
      </c>
      <c r="F3575">
        <v>6561000</v>
      </c>
      <c r="G3575" s="1">
        <f>+D3575/F3575</f>
        <v>1.123151958542905E-3</v>
      </c>
      <c r="H3575">
        <f>INDEX($T$21:$T$38, MATCH(E3575, $S$21:$S$38, 0))</f>
        <v>2</v>
      </c>
      <c r="I3575">
        <v>1814</v>
      </c>
    </row>
    <row r="3576" spans="1:9" x14ac:dyDescent="0.2">
      <c r="A3576">
        <v>2012</v>
      </c>
      <c r="B3576">
        <v>2</v>
      </c>
      <c r="C3576" t="s">
        <v>25</v>
      </c>
      <c r="D3576">
        <v>7371</v>
      </c>
      <c r="E3576" t="s">
        <v>18</v>
      </c>
      <c r="F3576">
        <v>9879000</v>
      </c>
      <c r="G3576" s="1">
        <f>+D3576/F3576</f>
        <v>7.4612815062253266E-4</v>
      </c>
      <c r="H3576">
        <f>INDEX($T$21:$T$38, MATCH(E3576, $S$21:$S$38, 0))</f>
        <v>2</v>
      </c>
      <c r="I3576">
        <v>2226</v>
      </c>
    </row>
    <row r="3577" spans="1:9" x14ac:dyDescent="0.2">
      <c r="A3577">
        <v>2013</v>
      </c>
      <c r="B3577">
        <v>5</v>
      </c>
      <c r="C3577" t="s">
        <v>6</v>
      </c>
      <c r="D3577">
        <v>7372</v>
      </c>
      <c r="E3577" t="s">
        <v>20</v>
      </c>
      <c r="F3577">
        <v>7537000</v>
      </c>
      <c r="G3577" s="1">
        <f>+D3577/F3577</f>
        <v>9.7810800053071511E-4</v>
      </c>
      <c r="H3577">
        <f>INDEX($T$21:$T$38, MATCH(E3577, $S$21:$S$38, 0))</f>
        <v>2</v>
      </c>
      <c r="I3577">
        <v>2750</v>
      </c>
    </row>
    <row r="3578" spans="1:9" x14ac:dyDescent="0.2">
      <c r="A3578">
        <v>2011</v>
      </c>
      <c r="B3578">
        <v>2</v>
      </c>
      <c r="C3578" t="s">
        <v>25</v>
      </c>
      <c r="D3578">
        <v>7376</v>
      </c>
      <c r="E3578" t="s">
        <v>18</v>
      </c>
      <c r="F3578">
        <v>9499000</v>
      </c>
      <c r="G3578" s="1">
        <f>+D3578/F3578</f>
        <v>7.7650278976734396E-4</v>
      </c>
      <c r="H3578">
        <f>INDEX($T$21:$T$38, MATCH(E3578, $S$21:$S$38, 0))</f>
        <v>2</v>
      </c>
      <c r="I3578">
        <v>1794</v>
      </c>
    </row>
    <row r="3579" spans="1:9" x14ac:dyDescent="0.2">
      <c r="A3579">
        <v>2012</v>
      </c>
      <c r="B3579">
        <v>11</v>
      </c>
      <c r="C3579" t="s">
        <v>6</v>
      </c>
      <c r="D3579">
        <v>7377</v>
      </c>
      <c r="E3579" t="s">
        <v>20</v>
      </c>
      <c r="F3579">
        <v>7139000</v>
      </c>
      <c r="G3579" s="1">
        <f>+D3579/F3579</f>
        <v>1.0333380025213616E-3</v>
      </c>
      <c r="H3579">
        <f>INDEX($T$21:$T$38, MATCH(E3579, $S$21:$S$38, 0))</f>
        <v>2</v>
      </c>
      <c r="I3579">
        <v>2534</v>
      </c>
    </row>
    <row r="3580" spans="1:9" x14ac:dyDescent="0.2">
      <c r="A3580">
        <v>2007</v>
      </c>
      <c r="B3580">
        <v>6</v>
      </c>
      <c r="C3580" t="s">
        <v>25</v>
      </c>
      <c r="D3580">
        <v>7380</v>
      </c>
      <c r="E3580" t="s">
        <v>19</v>
      </c>
      <c r="F3580">
        <v>6599000</v>
      </c>
      <c r="G3580" s="1">
        <f>+D3580/F3580</f>
        <v>1.1183512653432338E-3</v>
      </c>
      <c r="H3580">
        <f>INDEX($T$21:$T$38, MATCH(E3580, $S$21:$S$38, 0))</f>
        <v>2</v>
      </c>
      <c r="I3580">
        <v>211</v>
      </c>
    </row>
    <row r="3581" spans="1:9" x14ac:dyDescent="0.2">
      <c r="A3581">
        <v>2011</v>
      </c>
      <c r="B3581">
        <v>1</v>
      </c>
      <c r="C3581" t="s">
        <v>6</v>
      </c>
      <c r="D3581">
        <v>7381</v>
      </c>
      <c r="E3581" t="s">
        <v>20</v>
      </c>
      <c r="F3581">
        <v>6561000</v>
      </c>
      <c r="G3581" s="1">
        <f>+D3581/F3581</f>
        <v>1.1249809480262155E-3</v>
      </c>
      <c r="H3581">
        <f>INDEX($T$21:$T$38, MATCH(E3581, $S$21:$S$38, 0))</f>
        <v>2</v>
      </c>
      <c r="I3581">
        <v>1742</v>
      </c>
    </row>
    <row r="3582" spans="1:9" x14ac:dyDescent="0.2">
      <c r="A3582">
        <v>2012</v>
      </c>
      <c r="B3582">
        <v>6</v>
      </c>
      <c r="C3582" t="s">
        <v>25</v>
      </c>
      <c r="D3582">
        <v>7390</v>
      </c>
      <c r="E3582" t="s">
        <v>18</v>
      </c>
      <c r="F3582">
        <v>9879000</v>
      </c>
      <c r="G3582" s="1">
        <f>+D3582/F3582</f>
        <v>7.4805142220872557E-4</v>
      </c>
      <c r="H3582">
        <f>INDEX($T$21:$T$38, MATCH(E3582, $S$21:$S$38, 0))</f>
        <v>2</v>
      </c>
      <c r="I3582">
        <v>2370</v>
      </c>
    </row>
    <row r="3583" spans="1:9" x14ac:dyDescent="0.2">
      <c r="A3583">
        <v>2014</v>
      </c>
      <c r="B3583">
        <v>7</v>
      </c>
      <c r="C3583" t="s">
        <v>6</v>
      </c>
      <c r="D3583">
        <v>7395</v>
      </c>
      <c r="E3583" t="s">
        <v>20</v>
      </c>
      <c r="F3583">
        <v>7893000</v>
      </c>
      <c r="G3583" s="1">
        <f>+D3583/F3583</f>
        <v>9.3690611934625623E-4</v>
      </c>
      <c r="H3583">
        <f>INDEX($T$21:$T$38, MATCH(E3583, $S$21:$S$38, 0))</f>
        <v>2</v>
      </c>
      <c r="I3583">
        <v>3254</v>
      </c>
    </row>
    <row r="3584" spans="1:9" x14ac:dyDescent="0.2">
      <c r="A3584">
        <v>2014</v>
      </c>
      <c r="B3584">
        <v>6</v>
      </c>
      <c r="C3584" t="s">
        <v>6</v>
      </c>
      <c r="D3584">
        <v>7397</v>
      </c>
      <c r="E3584" t="s">
        <v>20</v>
      </c>
      <c r="F3584">
        <v>7893000</v>
      </c>
      <c r="G3584" s="1">
        <f>+D3584/F3584</f>
        <v>9.3715950842518684E-4</v>
      </c>
      <c r="H3584">
        <f>INDEX($T$21:$T$38, MATCH(E3584, $S$21:$S$38, 0))</f>
        <v>2</v>
      </c>
      <c r="I3584">
        <v>3218</v>
      </c>
    </row>
    <row r="3585" spans="1:9" x14ac:dyDescent="0.2">
      <c r="A3585">
        <v>2018</v>
      </c>
      <c r="B3585">
        <v>12</v>
      </c>
      <c r="C3585" t="s">
        <v>6</v>
      </c>
      <c r="D3585">
        <v>7404</v>
      </c>
      <c r="E3585" t="s">
        <v>19</v>
      </c>
      <c r="F3585">
        <v>10679000</v>
      </c>
      <c r="G3585" s="1">
        <f>+D3585/F3585</f>
        <v>6.9332334488247959E-4</v>
      </c>
      <c r="H3585">
        <f>INDEX($T$21:$T$38, MATCH(E3585, $S$21:$S$38, 0))</f>
        <v>2</v>
      </c>
      <c r="I3585">
        <v>5161</v>
      </c>
    </row>
    <row r="3586" spans="1:9" x14ac:dyDescent="0.2">
      <c r="A3586">
        <v>2012</v>
      </c>
      <c r="B3586">
        <v>4</v>
      </c>
      <c r="C3586" t="s">
        <v>25</v>
      </c>
      <c r="D3586">
        <v>7413</v>
      </c>
      <c r="E3586" t="s">
        <v>18</v>
      </c>
      <c r="F3586">
        <v>9879000</v>
      </c>
      <c r="G3586" s="1">
        <f>+D3586/F3586</f>
        <v>7.5037959307622227E-4</v>
      </c>
      <c r="H3586">
        <f>INDEX($T$21:$T$38, MATCH(E3586, $S$21:$S$38, 0))</f>
        <v>2</v>
      </c>
      <c r="I3586">
        <v>2298</v>
      </c>
    </row>
    <row r="3587" spans="1:9" x14ac:dyDescent="0.2">
      <c r="A3587">
        <v>2011</v>
      </c>
      <c r="B3587">
        <v>7</v>
      </c>
      <c r="C3587" t="s">
        <v>25</v>
      </c>
      <c r="D3587">
        <v>7418</v>
      </c>
      <c r="E3587" t="s">
        <v>18</v>
      </c>
      <c r="F3587">
        <v>9499000</v>
      </c>
      <c r="G3587" s="1">
        <f>+D3587/F3587</f>
        <v>7.8092430782187596E-4</v>
      </c>
      <c r="H3587">
        <f>INDEX($T$21:$T$38, MATCH(E3587, $S$21:$S$38, 0))</f>
        <v>2</v>
      </c>
      <c r="I3587">
        <v>1974</v>
      </c>
    </row>
    <row r="3588" spans="1:9" x14ac:dyDescent="0.2">
      <c r="A3588">
        <v>2010</v>
      </c>
      <c r="B3588">
        <v>7</v>
      </c>
      <c r="C3588" t="s">
        <v>25</v>
      </c>
      <c r="D3588">
        <v>7419</v>
      </c>
      <c r="E3588" t="s">
        <v>18</v>
      </c>
      <c r="F3588">
        <v>9318000</v>
      </c>
      <c r="G3588" s="1">
        <f>+D3588/F3588</f>
        <v>7.9620090148100448E-4</v>
      </c>
      <c r="H3588">
        <f>INDEX($T$21:$T$38, MATCH(E3588, $S$21:$S$38, 0))</f>
        <v>2</v>
      </c>
      <c r="I3588">
        <v>1542</v>
      </c>
    </row>
    <row r="3589" spans="1:9" x14ac:dyDescent="0.2">
      <c r="A3589">
        <v>2012</v>
      </c>
      <c r="B3589">
        <v>10</v>
      </c>
      <c r="C3589" t="s">
        <v>6</v>
      </c>
      <c r="D3589">
        <v>7419</v>
      </c>
      <c r="E3589" t="s">
        <v>20</v>
      </c>
      <c r="F3589">
        <v>7139000</v>
      </c>
      <c r="G3589" s="1">
        <f>+D3589/F3589</f>
        <v>1.039221179436896E-3</v>
      </c>
      <c r="H3589">
        <f>INDEX($T$21:$T$38, MATCH(E3589, $S$21:$S$38, 0))</f>
        <v>2</v>
      </c>
      <c r="I3589">
        <v>2498</v>
      </c>
    </row>
    <row r="3590" spans="1:9" x14ac:dyDescent="0.2">
      <c r="A3590">
        <v>2007</v>
      </c>
      <c r="B3590">
        <v>9</v>
      </c>
      <c r="C3590" t="s">
        <v>25</v>
      </c>
      <c r="D3590">
        <v>7423</v>
      </c>
      <c r="E3590" t="s">
        <v>19</v>
      </c>
      <c r="F3590">
        <v>6599000</v>
      </c>
      <c r="G3590" s="1">
        <f>+D3590/F3590</f>
        <v>1.1248674041521444E-3</v>
      </c>
      <c r="H3590">
        <f>INDEX($T$21:$T$38, MATCH(E3590, $S$21:$S$38, 0))</f>
        <v>2</v>
      </c>
      <c r="I3590">
        <v>319</v>
      </c>
    </row>
    <row r="3591" spans="1:9" x14ac:dyDescent="0.2">
      <c r="A3591">
        <v>2011</v>
      </c>
      <c r="B3591">
        <v>12</v>
      </c>
      <c r="C3591" t="s">
        <v>6</v>
      </c>
      <c r="D3591">
        <v>7436</v>
      </c>
      <c r="E3591" t="s">
        <v>20</v>
      </c>
      <c r="F3591">
        <v>6561000</v>
      </c>
      <c r="G3591" s="1">
        <f>+D3591/F3591</f>
        <v>1.1333638164913885E-3</v>
      </c>
      <c r="H3591">
        <f>INDEX($T$21:$T$38, MATCH(E3591, $S$21:$S$38, 0))</f>
        <v>2</v>
      </c>
      <c r="I3591">
        <v>2138</v>
      </c>
    </row>
    <row r="3592" spans="1:9" x14ac:dyDescent="0.2">
      <c r="A3592">
        <v>2013</v>
      </c>
      <c r="B3592">
        <v>9</v>
      </c>
      <c r="C3592" t="s">
        <v>25</v>
      </c>
      <c r="D3592">
        <v>7444</v>
      </c>
      <c r="E3592" t="s">
        <v>18</v>
      </c>
      <c r="F3592">
        <v>10099000</v>
      </c>
      <c r="G3592" s="1">
        <f>+D3592/F3592</f>
        <v>7.3710268343400341E-4</v>
      </c>
      <c r="H3592">
        <f>INDEX($T$21:$T$38, MATCH(E3592, $S$21:$S$38, 0))</f>
        <v>2</v>
      </c>
      <c r="I3592">
        <v>2910</v>
      </c>
    </row>
    <row r="3593" spans="1:9" x14ac:dyDescent="0.2">
      <c r="A3593">
        <v>2012</v>
      </c>
      <c r="B3593">
        <v>7</v>
      </c>
      <c r="C3593" t="s">
        <v>25</v>
      </c>
      <c r="D3593">
        <v>7445</v>
      </c>
      <c r="E3593" t="s">
        <v>18</v>
      </c>
      <c r="F3593">
        <v>9879000</v>
      </c>
      <c r="G3593" s="1">
        <f>+D3593/F3593</f>
        <v>7.536187873266525E-4</v>
      </c>
      <c r="H3593">
        <f>INDEX($T$21:$T$38, MATCH(E3593, $S$21:$S$38, 0))</f>
        <v>2</v>
      </c>
      <c r="I3593">
        <v>2406</v>
      </c>
    </row>
    <row r="3594" spans="1:9" x14ac:dyDescent="0.2">
      <c r="A3594">
        <v>2013</v>
      </c>
      <c r="B3594">
        <v>10</v>
      </c>
      <c r="C3594" t="s">
        <v>6</v>
      </c>
      <c r="D3594">
        <v>7445</v>
      </c>
      <c r="E3594" t="s">
        <v>20</v>
      </c>
      <c r="F3594">
        <v>7537000</v>
      </c>
      <c r="G3594" s="1">
        <f>+D3594/F3594</f>
        <v>9.8779355181106542E-4</v>
      </c>
      <c r="H3594">
        <f>INDEX($T$21:$T$38, MATCH(E3594, $S$21:$S$38, 0))</f>
        <v>2</v>
      </c>
      <c r="I3594">
        <v>2930</v>
      </c>
    </row>
    <row r="3595" spans="1:9" x14ac:dyDescent="0.2">
      <c r="A3595">
        <v>2011</v>
      </c>
      <c r="B3595">
        <v>10</v>
      </c>
      <c r="C3595" t="s">
        <v>25</v>
      </c>
      <c r="D3595">
        <v>7449</v>
      </c>
      <c r="E3595" t="s">
        <v>18</v>
      </c>
      <c r="F3595">
        <v>9499000</v>
      </c>
      <c r="G3595" s="1">
        <f>+D3595/F3595</f>
        <v>7.8418780924307825E-4</v>
      </c>
      <c r="H3595">
        <f>INDEX($T$21:$T$38, MATCH(E3595, $S$21:$S$38, 0))</f>
        <v>2</v>
      </c>
      <c r="I3595">
        <v>2082</v>
      </c>
    </row>
    <row r="3596" spans="1:9" x14ac:dyDescent="0.2">
      <c r="A3596">
        <v>2007</v>
      </c>
      <c r="B3596">
        <v>5</v>
      </c>
      <c r="C3596" t="s">
        <v>25</v>
      </c>
      <c r="D3596">
        <v>7454</v>
      </c>
      <c r="E3596" t="s">
        <v>19</v>
      </c>
      <c r="F3596">
        <v>6599000</v>
      </c>
      <c r="G3596" s="1">
        <f>+D3596/F3596</f>
        <v>1.1295650856190333E-3</v>
      </c>
      <c r="H3596">
        <f>INDEX($T$21:$T$38, MATCH(E3596, $S$21:$S$38, 0))</f>
        <v>2</v>
      </c>
      <c r="I3596">
        <v>175</v>
      </c>
    </row>
    <row r="3597" spans="1:9" x14ac:dyDescent="0.2">
      <c r="A3597">
        <v>2018</v>
      </c>
      <c r="B3597">
        <v>3</v>
      </c>
      <c r="C3597" t="s">
        <v>6</v>
      </c>
      <c r="D3597">
        <v>7458</v>
      </c>
      <c r="E3597" t="s">
        <v>19</v>
      </c>
      <c r="F3597">
        <v>10679000</v>
      </c>
      <c r="G3597" s="1">
        <f>+D3597/F3597</f>
        <v>6.983799981271655E-4</v>
      </c>
      <c r="H3597">
        <f>INDEX($T$21:$T$38, MATCH(E3597, $S$21:$S$38, 0))</f>
        <v>2</v>
      </c>
      <c r="I3597">
        <v>4837</v>
      </c>
    </row>
    <row r="3598" spans="1:9" x14ac:dyDescent="0.2">
      <c r="A3598">
        <v>2013</v>
      </c>
      <c r="B3598">
        <v>2</v>
      </c>
      <c r="C3598" t="s">
        <v>6</v>
      </c>
      <c r="D3598">
        <v>7462</v>
      </c>
      <c r="E3598" t="s">
        <v>20</v>
      </c>
      <c r="F3598">
        <v>7537000</v>
      </c>
      <c r="G3598" s="1">
        <f>+D3598/F3598</f>
        <v>9.9004909115032514E-4</v>
      </c>
      <c r="H3598">
        <f>INDEX($T$21:$T$38, MATCH(E3598, $S$21:$S$38, 0))</f>
        <v>2</v>
      </c>
      <c r="I3598">
        <v>2642</v>
      </c>
    </row>
    <row r="3599" spans="1:9" x14ac:dyDescent="0.2">
      <c r="A3599">
        <v>2010</v>
      </c>
      <c r="B3599">
        <v>3</v>
      </c>
      <c r="C3599" t="s">
        <v>25</v>
      </c>
      <c r="D3599">
        <v>7466</v>
      </c>
      <c r="E3599" t="s">
        <v>18</v>
      </c>
      <c r="F3599">
        <v>9318000</v>
      </c>
      <c r="G3599" s="1">
        <f>+D3599/F3599</f>
        <v>8.0124490233955789E-4</v>
      </c>
      <c r="H3599">
        <f>INDEX($T$21:$T$38, MATCH(E3599, $S$21:$S$38, 0))</f>
        <v>2</v>
      </c>
      <c r="I3599">
        <v>1398</v>
      </c>
    </row>
    <row r="3600" spans="1:9" x14ac:dyDescent="0.2">
      <c r="A3600">
        <v>2013</v>
      </c>
      <c r="B3600">
        <v>2</v>
      </c>
      <c r="C3600" t="s">
        <v>25</v>
      </c>
      <c r="D3600">
        <v>7477</v>
      </c>
      <c r="E3600" t="s">
        <v>18</v>
      </c>
      <c r="F3600">
        <v>10099000</v>
      </c>
      <c r="G3600" s="1">
        <f>+D3600/F3600</f>
        <v>7.4037033369640554E-4</v>
      </c>
      <c r="H3600">
        <f>INDEX($T$21:$T$38, MATCH(E3600, $S$21:$S$38, 0))</f>
        <v>2</v>
      </c>
      <c r="I3600">
        <v>2658</v>
      </c>
    </row>
    <row r="3601" spans="1:9" x14ac:dyDescent="0.2">
      <c r="A3601">
        <v>2013</v>
      </c>
      <c r="B3601">
        <v>11</v>
      </c>
      <c r="C3601" t="s">
        <v>6</v>
      </c>
      <c r="D3601">
        <v>7479</v>
      </c>
      <c r="E3601" t="s">
        <v>20</v>
      </c>
      <c r="F3601">
        <v>7537000</v>
      </c>
      <c r="G3601" s="1">
        <f>+D3601/F3601</f>
        <v>9.9230463048958465E-4</v>
      </c>
      <c r="H3601">
        <f>INDEX($T$21:$T$38, MATCH(E3601, $S$21:$S$38, 0))</f>
        <v>2</v>
      </c>
      <c r="I3601">
        <v>2966</v>
      </c>
    </row>
    <row r="3602" spans="1:9" x14ac:dyDescent="0.2">
      <c r="A3602">
        <v>2007</v>
      </c>
      <c r="B3602">
        <v>7</v>
      </c>
      <c r="C3602" t="s">
        <v>25</v>
      </c>
      <c r="D3602">
        <v>7482</v>
      </c>
      <c r="E3602" t="s">
        <v>19</v>
      </c>
      <c r="F3602">
        <v>6599000</v>
      </c>
      <c r="G3602" s="1">
        <f>+D3602/F3602</f>
        <v>1.1338081527504167E-3</v>
      </c>
      <c r="H3602">
        <f>INDEX($T$21:$T$38, MATCH(E3602, $S$21:$S$38, 0))</f>
        <v>2</v>
      </c>
      <c r="I3602">
        <v>247</v>
      </c>
    </row>
    <row r="3603" spans="1:9" x14ac:dyDescent="0.2">
      <c r="A3603">
        <v>2007</v>
      </c>
      <c r="B3603">
        <v>9</v>
      </c>
      <c r="C3603" t="s">
        <v>6</v>
      </c>
      <c r="D3603">
        <v>7492</v>
      </c>
      <c r="E3603" t="s">
        <v>21</v>
      </c>
      <c r="F3603">
        <v>4643000</v>
      </c>
      <c r="G3603" s="1">
        <f>+D3603/F3603</f>
        <v>1.613611888864958E-3</v>
      </c>
      <c r="H3603">
        <f>INDEX($T$21:$T$38, MATCH(E3603, $S$21:$S$38, 0))</f>
        <v>2</v>
      </c>
      <c r="I3603">
        <v>303</v>
      </c>
    </row>
    <row r="3604" spans="1:9" x14ac:dyDescent="0.2">
      <c r="A3604">
        <v>2007</v>
      </c>
      <c r="B3604">
        <v>2</v>
      </c>
      <c r="C3604" t="s">
        <v>25</v>
      </c>
      <c r="D3604">
        <v>7518</v>
      </c>
      <c r="E3604" t="s">
        <v>19</v>
      </c>
      <c r="F3604">
        <v>6599000</v>
      </c>
      <c r="G3604" s="1">
        <f>+D3604/F3604</f>
        <v>1.1392635247764813E-3</v>
      </c>
      <c r="H3604">
        <f>INDEX($T$21:$T$38, MATCH(E3604, $S$21:$S$38, 0))</f>
        <v>2</v>
      </c>
      <c r="I3604">
        <v>67</v>
      </c>
    </row>
    <row r="3605" spans="1:9" x14ac:dyDescent="0.2">
      <c r="A3605">
        <v>2007</v>
      </c>
      <c r="B3605">
        <v>8</v>
      </c>
      <c r="C3605" t="s">
        <v>25</v>
      </c>
      <c r="D3605">
        <v>7519</v>
      </c>
      <c r="E3605" t="s">
        <v>19</v>
      </c>
      <c r="F3605">
        <v>6599000</v>
      </c>
      <c r="G3605" s="1">
        <f>+D3605/F3605</f>
        <v>1.1394150628883165E-3</v>
      </c>
      <c r="H3605">
        <f>INDEX($T$21:$T$38, MATCH(E3605, $S$21:$S$38, 0))</f>
        <v>2</v>
      </c>
      <c r="I3605">
        <v>283</v>
      </c>
    </row>
    <row r="3606" spans="1:9" x14ac:dyDescent="0.2">
      <c r="A3606">
        <v>2009</v>
      </c>
      <c r="B3606">
        <v>7</v>
      </c>
      <c r="C3606" t="s">
        <v>6</v>
      </c>
      <c r="D3606">
        <v>7528</v>
      </c>
      <c r="E3606" t="s">
        <v>21</v>
      </c>
      <c r="F3606">
        <v>4810000</v>
      </c>
      <c r="G3606" s="1">
        <f>+D3606/F3606</f>
        <v>1.5650727650727652E-3</v>
      </c>
      <c r="H3606">
        <f>INDEX($T$21:$T$38, MATCH(E3606, $S$21:$S$38, 0))</f>
        <v>2</v>
      </c>
      <c r="I3606">
        <v>1095</v>
      </c>
    </row>
    <row r="3607" spans="1:9" x14ac:dyDescent="0.2">
      <c r="A3607">
        <v>2008</v>
      </c>
      <c r="B3607">
        <v>7</v>
      </c>
      <c r="C3607" t="s">
        <v>6</v>
      </c>
      <c r="D3607">
        <v>7538</v>
      </c>
      <c r="E3607" t="s">
        <v>21</v>
      </c>
      <c r="F3607">
        <v>4683000</v>
      </c>
      <c r="G3607" s="1">
        <f>+D3607/F3607</f>
        <v>1.6096519325218878E-3</v>
      </c>
      <c r="H3607">
        <f>INDEX($T$21:$T$38, MATCH(E3607, $S$21:$S$38, 0))</f>
        <v>2</v>
      </c>
      <c r="I3607">
        <v>663</v>
      </c>
    </row>
    <row r="3608" spans="1:9" x14ac:dyDescent="0.2">
      <c r="A3608">
        <v>2014</v>
      </c>
      <c r="B3608">
        <v>9</v>
      </c>
      <c r="C3608" t="s">
        <v>25</v>
      </c>
      <c r="D3608">
        <v>7538</v>
      </c>
      <c r="E3608" t="s">
        <v>18</v>
      </c>
      <c r="F3608">
        <v>10193000</v>
      </c>
      <c r="G3608" s="1">
        <f>+D3608/F3608</f>
        <v>7.3952712645933489E-4</v>
      </c>
      <c r="H3608">
        <f>INDEX($T$21:$T$38, MATCH(E3608, $S$21:$S$38, 0))</f>
        <v>2</v>
      </c>
      <c r="I3608">
        <v>3342</v>
      </c>
    </row>
    <row r="3609" spans="1:9" x14ac:dyDescent="0.2">
      <c r="A3609">
        <v>2017</v>
      </c>
      <c r="B3609">
        <v>1</v>
      </c>
      <c r="C3609" t="s">
        <v>6</v>
      </c>
      <c r="D3609">
        <v>7542</v>
      </c>
      <c r="E3609" t="s">
        <v>19</v>
      </c>
      <c r="F3609">
        <v>10334000</v>
      </c>
      <c r="G3609" s="1">
        <f>+D3609/F3609</f>
        <v>7.2982388233017224E-4</v>
      </c>
      <c r="H3609">
        <f>INDEX($T$21:$T$38, MATCH(E3609, $S$21:$S$38, 0))</f>
        <v>2</v>
      </c>
      <c r="I3609">
        <v>4333</v>
      </c>
    </row>
    <row r="3610" spans="1:9" x14ac:dyDescent="0.2">
      <c r="A3610">
        <v>2011</v>
      </c>
      <c r="B3610">
        <v>5</v>
      </c>
      <c r="C3610" t="s">
        <v>25</v>
      </c>
      <c r="D3610">
        <v>7559</v>
      </c>
      <c r="E3610" t="s">
        <v>18</v>
      </c>
      <c r="F3610">
        <v>9499000</v>
      </c>
      <c r="G3610" s="1">
        <f>+D3610/F3610</f>
        <v>7.9576797557637648E-4</v>
      </c>
      <c r="H3610">
        <f>INDEX($T$21:$T$38, MATCH(E3610, $S$21:$S$38, 0))</f>
        <v>2</v>
      </c>
      <c r="I3610">
        <v>1902</v>
      </c>
    </row>
    <row r="3611" spans="1:9" x14ac:dyDescent="0.2">
      <c r="A3611">
        <v>2012</v>
      </c>
      <c r="B3611">
        <v>1</v>
      </c>
      <c r="C3611" t="s">
        <v>6</v>
      </c>
      <c r="D3611">
        <v>7566</v>
      </c>
      <c r="E3611" t="s">
        <v>20</v>
      </c>
      <c r="F3611">
        <v>7139000</v>
      </c>
      <c r="G3611" s="1">
        <f>+D3611/F3611</f>
        <v>1.0598122986412663E-3</v>
      </c>
      <c r="H3611">
        <f>INDEX($T$21:$T$38, MATCH(E3611, $S$21:$S$38, 0))</f>
        <v>2</v>
      </c>
      <c r="I3611">
        <v>2174</v>
      </c>
    </row>
    <row r="3612" spans="1:9" x14ac:dyDescent="0.2">
      <c r="A3612">
        <v>2008</v>
      </c>
      <c r="B3612">
        <v>9</v>
      </c>
      <c r="C3612" t="s">
        <v>25</v>
      </c>
      <c r="D3612">
        <v>7567</v>
      </c>
      <c r="E3612" t="s">
        <v>19</v>
      </c>
      <c r="F3612">
        <v>7150000</v>
      </c>
      <c r="G3612" s="1">
        <f>+D3612/F3612</f>
        <v>1.0583216783216784E-3</v>
      </c>
      <c r="H3612">
        <f>INDEX($T$21:$T$38, MATCH(E3612, $S$21:$S$38, 0))</f>
        <v>2</v>
      </c>
      <c r="I3612">
        <v>751</v>
      </c>
    </row>
    <row r="3613" spans="1:9" x14ac:dyDescent="0.2">
      <c r="A3613">
        <v>2009</v>
      </c>
      <c r="B3613">
        <v>1</v>
      </c>
      <c r="C3613" t="s">
        <v>25</v>
      </c>
      <c r="D3613">
        <v>7570</v>
      </c>
      <c r="E3613" t="s">
        <v>18</v>
      </c>
      <c r="F3613">
        <v>9083000</v>
      </c>
      <c r="G3613" s="1">
        <f>+D3613/F3613</f>
        <v>8.3342507981944288E-4</v>
      </c>
      <c r="H3613">
        <f>INDEX($T$21:$T$38, MATCH(E3613, $S$21:$S$38, 0))</f>
        <v>2</v>
      </c>
      <c r="I3613">
        <v>894</v>
      </c>
    </row>
    <row r="3614" spans="1:9" x14ac:dyDescent="0.2">
      <c r="A3614">
        <v>2010</v>
      </c>
      <c r="B3614">
        <v>6</v>
      </c>
      <c r="C3614" t="s">
        <v>6</v>
      </c>
      <c r="D3614">
        <v>7570</v>
      </c>
      <c r="E3614" t="s">
        <v>21</v>
      </c>
      <c r="F3614">
        <v>4873000</v>
      </c>
      <c r="G3614" s="1">
        <f>+D3614/F3614</f>
        <v>1.5534578288528627E-3</v>
      </c>
      <c r="H3614">
        <f>INDEX($T$21:$T$38, MATCH(E3614, $S$21:$S$38, 0))</f>
        <v>2</v>
      </c>
      <c r="I3614">
        <v>1491</v>
      </c>
    </row>
    <row r="3615" spans="1:9" x14ac:dyDescent="0.2">
      <c r="A3615">
        <v>2008</v>
      </c>
      <c r="B3615">
        <v>9</v>
      </c>
      <c r="C3615" t="s">
        <v>6</v>
      </c>
      <c r="D3615">
        <v>7579</v>
      </c>
      <c r="E3615" t="s">
        <v>21</v>
      </c>
      <c r="F3615">
        <v>4683000</v>
      </c>
      <c r="G3615" s="1">
        <f>+D3615/F3615</f>
        <v>1.6184070040572282E-3</v>
      </c>
      <c r="H3615">
        <f>INDEX($T$21:$T$38, MATCH(E3615, $S$21:$S$38, 0))</f>
        <v>2</v>
      </c>
      <c r="I3615">
        <v>735</v>
      </c>
    </row>
    <row r="3616" spans="1:9" x14ac:dyDescent="0.2">
      <c r="A3616">
        <v>2010</v>
      </c>
      <c r="B3616">
        <v>1</v>
      </c>
      <c r="C3616" t="s">
        <v>25</v>
      </c>
      <c r="D3616">
        <v>7587</v>
      </c>
      <c r="E3616" t="s">
        <v>18</v>
      </c>
      <c r="F3616">
        <v>9318000</v>
      </c>
      <c r="G3616" s="1">
        <f>+D3616/F3616</f>
        <v>8.1423052157115258E-4</v>
      </c>
      <c r="H3616">
        <f>INDEX($T$21:$T$38, MATCH(E3616, $S$21:$S$38, 0))</f>
        <v>2</v>
      </c>
      <c r="I3616">
        <v>1326</v>
      </c>
    </row>
    <row r="3617" spans="1:9" x14ac:dyDescent="0.2">
      <c r="A3617">
        <v>2007</v>
      </c>
      <c r="B3617">
        <v>8</v>
      </c>
      <c r="C3617" t="s">
        <v>6</v>
      </c>
      <c r="D3617">
        <v>7599</v>
      </c>
      <c r="E3617" t="s">
        <v>21</v>
      </c>
      <c r="F3617">
        <v>4643000</v>
      </c>
      <c r="G3617" s="1">
        <f>+D3617/F3617</f>
        <v>1.636657333620504E-3</v>
      </c>
      <c r="H3617">
        <f>INDEX($T$21:$T$38, MATCH(E3617, $S$21:$S$38, 0))</f>
        <v>2</v>
      </c>
      <c r="I3617">
        <v>267</v>
      </c>
    </row>
    <row r="3618" spans="1:9" x14ac:dyDescent="0.2">
      <c r="A3618">
        <v>2010</v>
      </c>
      <c r="B3618">
        <v>9</v>
      </c>
      <c r="C3618" t="s">
        <v>6</v>
      </c>
      <c r="D3618">
        <v>7600</v>
      </c>
      <c r="E3618" t="s">
        <v>21</v>
      </c>
      <c r="F3618">
        <v>4873000</v>
      </c>
      <c r="G3618" s="1">
        <f>+D3618/F3618</f>
        <v>1.5596142006977221E-3</v>
      </c>
      <c r="H3618">
        <f>INDEX($T$21:$T$38, MATCH(E3618, $S$21:$S$38, 0))</f>
        <v>2</v>
      </c>
      <c r="I3618">
        <v>1599</v>
      </c>
    </row>
    <row r="3619" spans="1:9" x14ac:dyDescent="0.2">
      <c r="A3619">
        <v>2007</v>
      </c>
      <c r="B3619">
        <v>11</v>
      </c>
      <c r="C3619" t="s">
        <v>25</v>
      </c>
      <c r="D3619">
        <v>7613</v>
      </c>
      <c r="E3619" t="s">
        <v>19</v>
      </c>
      <c r="F3619">
        <v>6599000</v>
      </c>
      <c r="G3619" s="1">
        <f>+D3619/F3619</f>
        <v>1.1536596454008183E-3</v>
      </c>
      <c r="H3619">
        <f>INDEX($T$21:$T$38, MATCH(E3619, $S$21:$S$38, 0))</f>
        <v>2</v>
      </c>
      <c r="I3619">
        <v>391</v>
      </c>
    </row>
    <row r="3620" spans="1:9" x14ac:dyDescent="0.2">
      <c r="A3620">
        <v>2014</v>
      </c>
      <c r="B3620">
        <v>6</v>
      </c>
      <c r="C3620" t="s">
        <v>25</v>
      </c>
      <c r="D3620">
        <v>7615</v>
      </c>
      <c r="E3620" t="s">
        <v>18</v>
      </c>
      <c r="F3620">
        <v>10193000</v>
      </c>
      <c r="G3620" s="1">
        <f>+D3620/F3620</f>
        <v>7.4708133032473265E-4</v>
      </c>
      <c r="H3620">
        <f>INDEX($T$21:$T$38, MATCH(E3620, $S$21:$S$38, 0))</f>
        <v>2</v>
      </c>
      <c r="I3620">
        <v>3234</v>
      </c>
    </row>
    <row r="3621" spans="1:9" x14ac:dyDescent="0.2">
      <c r="A3621">
        <v>2007</v>
      </c>
      <c r="B3621">
        <v>4</v>
      </c>
      <c r="C3621" t="s">
        <v>25</v>
      </c>
      <c r="D3621">
        <v>7621</v>
      </c>
      <c r="E3621" t="s">
        <v>19</v>
      </c>
      <c r="F3621">
        <v>6599000</v>
      </c>
      <c r="G3621" s="1">
        <f>+D3621/F3621</f>
        <v>1.1548719502954992E-3</v>
      </c>
      <c r="H3621">
        <f>INDEX($T$21:$T$38, MATCH(E3621, $S$21:$S$38, 0))</f>
        <v>2</v>
      </c>
      <c r="I3621">
        <v>139</v>
      </c>
    </row>
    <row r="3622" spans="1:9" x14ac:dyDescent="0.2">
      <c r="A3622">
        <v>2013</v>
      </c>
      <c r="B3622">
        <v>5</v>
      </c>
      <c r="C3622" t="s">
        <v>25</v>
      </c>
      <c r="D3622">
        <v>7623</v>
      </c>
      <c r="E3622" t="s">
        <v>18</v>
      </c>
      <c r="F3622">
        <v>10099000</v>
      </c>
      <c r="G3622" s="1">
        <f>+D3622/F3622</f>
        <v>7.5482721061491235E-4</v>
      </c>
      <c r="H3622">
        <f>INDEX($T$21:$T$38, MATCH(E3622, $S$21:$S$38, 0))</f>
        <v>2</v>
      </c>
      <c r="I3622">
        <v>2766</v>
      </c>
    </row>
    <row r="3623" spans="1:9" x14ac:dyDescent="0.2">
      <c r="A3623">
        <v>2014</v>
      </c>
      <c r="B3623">
        <v>4</v>
      </c>
      <c r="C3623" t="s">
        <v>6</v>
      </c>
      <c r="D3623">
        <v>7628</v>
      </c>
      <c r="E3623" t="s">
        <v>20</v>
      </c>
      <c r="F3623">
        <v>7893000</v>
      </c>
      <c r="G3623" s="1">
        <f>+D3623/F3623</f>
        <v>9.6642594704168252E-4</v>
      </c>
      <c r="H3623">
        <f>INDEX($T$21:$T$38, MATCH(E3623, $S$21:$S$38, 0))</f>
        <v>2</v>
      </c>
      <c r="I3623">
        <v>3146</v>
      </c>
    </row>
    <row r="3624" spans="1:9" x14ac:dyDescent="0.2">
      <c r="A3624">
        <v>2009</v>
      </c>
      <c r="B3624">
        <v>6</v>
      </c>
      <c r="C3624" t="s">
        <v>6</v>
      </c>
      <c r="D3624">
        <v>7634</v>
      </c>
      <c r="E3624" t="s">
        <v>21</v>
      </c>
      <c r="F3624">
        <v>4810000</v>
      </c>
      <c r="G3624" s="1">
        <f>+D3624/F3624</f>
        <v>1.587110187110187E-3</v>
      </c>
      <c r="H3624">
        <f>INDEX($T$21:$T$38, MATCH(E3624, $S$21:$S$38, 0))</f>
        <v>2</v>
      </c>
      <c r="I3624">
        <v>1059</v>
      </c>
    </row>
    <row r="3625" spans="1:9" x14ac:dyDescent="0.2">
      <c r="A3625">
        <v>2008</v>
      </c>
      <c r="B3625">
        <v>6</v>
      </c>
      <c r="C3625" t="s">
        <v>6</v>
      </c>
      <c r="D3625">
        <v>7647</v>
      </c>
      <c r="E3625" t="s">
        <v>21</v>
      </c>
      <c r="F3625">
        <v>4683000</v>
      </c>
      <c r="G3625" s="1">
        <f>+D3625/F3625</f>
        <v>1.6329276105060857E-3</v>
      </c>
      <c r="H3625">
        <f>INDEX($T$21:$T$38, MATCH(E3625, $S$21:$S$38, 0))</f>
        <v>2</v>
      </c>
      <c r="I3625">
        <v>627</v>
      </c>
    </row>
    <row r="3626" spans="1:9" x14ac:dyDescent="0.2">
      <c r="A3626">
        <v>2013</v>
      </c>
      <c r="B3626">
        <v>6</v>
      </c>
      <c r="C3626" t="s">
        <v>25</v>
      </c>
      <c r="D3626">
        <v>7649</v>
      </c>
      <c r="E3626" t="s">
        <v>18</v>
      </c>
      <c r="F3626">
        <v>10099000</v>
      </c>
      <c r="G3626" s="1">
        <f>+D3626/F3626</f>
        <v>7.5740172294286561E-4</v>
      </c>
      <c r="H3626">
        <f>INDEX($T$21:$T$38, MATCH(E3626, $S$21:$S$38, 0))</f>
        <v>2</v>
      </c>
      <c r="I3626">
        <v>2802</v>
      </c>
    </row>
    <row r="3627" spans="1:9" x14ac:dyDescent="0.2">
      <c r="A3627">
        <v>2012</v>
      </c>
      <c r="B3627">
        <v>5</v>
      </c>
      <c r="C3627" t="s">
        <v>25</v>
      </c>
      <c r="D3627">
        <v>7651</v>
      </c>
      <c r="E3627" t="s">
        <v>18</v>
      </c>
      <c r="F3627">
        <v>9879000</v>
      </c>
      <c r="G3627" s="1">
        <f>+D3627/F3627</f>
        <v>7.7447110031379697E-4</v>
      </c>
      <c r="H3627">
        <f>INDEX($T$21:$T$38, MATCH(E3627, $S$21:$S$38, 0))</f>
        <v>2</v>
      </c>
      <c r="I3627">
        <v>2334</v>
      </c>
    </row>
    <row r="3628" spans="1:9" x14ac:dyDescent="0.2">
      <c r="A3628">
        <v>2017</v>
      </c>
      <c r="B3628">
        <v>12</v>
      </c>
      <c r="C3628" t="s">
        <v>6</v>
      </c>
      <c r="D3628">
        <v>7655</v>
      </c>
      <c r="E3628" t="s">
        <v>19</v>
      </c>
      <c r="F3628">
        <v>10334000</v>
      </c>
      <c r="G3628" s="1">
        <f>+D3628/F3628</f>
        <v>7.407586607315657E-4</v>
      </c>
      <c r="H3628">
        <f>INDEX($T$21:$T$38, MATCH(E3628, $S$21:$S$38, 0))</f>
        <v>2</v>
      </c>
      <c r="I3628">
        <v>4729</v>
      </c>
    </row>
    <row r="3629" spans="1:9" x14ac:dyDescent="0.2">
      <c r="A3629">
        <v>2008</v>
      </c>
      <c r="B3629">
        <v>6</v>
      </c>
      <c r="C3629" t="s">
        <v>25</v>
      </c>
      <c r="D3629">
        <v>7661</v>
      </c>
      <c r="E3629" t="s">
        <v>19</v>
      </c>
      <c r="F3629">
        <v>7150000</v>
      </c>
      <c r="G3629" s="1">
        <f>+D3629/F3629</f>
        <v>1.0714685314685314E-3</v>
      </c>
      <c r="H3629">
        <f>INDEX($T$21:$T$38, MATCH(E3629, $S$21:$S$38, 0))</f>
        <v>2</v>
      </c>
      <c r="I3629">
        <v>643</v>
      </c>
    </row>
    <row r="3630" spans="1:9" x14ac:dyDescent="0.2">
      <c r="A3630">
        <v>2007</v>
      </c>
      <c r="B3630">
        <v>6</v>
      </c>
      <c r="C3630" t="s">
        <v>6</v>
      </c>
      <c r="D3630">
        <v>7666</v>
      </c>
      <c r="E3630" t="s">
        <v>21</v>
      </c>
      <c r="F3630">
        <v>4643000</v>
      </c>
      <c r="G3630" s="1">
        <f>+D3630/F3630</f>
        <v>1.6510876588412663E-3</v>
      </c>
      <c r="H3630">
        <f>INDEX($T$21:$T$38, MATCH(E3630, $S$21:$S$38, 0))</f>
        <v>2</v>
      </c>
      <c r="I3630">
        <v>195</v>
      </c>
    </row>
    <row r="3631" spans="1:9" x14ac:dyDescent="0.2">
      <c r="A3631">
        <v>2011</v>
      </c>
      <c r="B3631">
        <v>9</v>
      </c>
      <c r="C3631" t="s">
        <v>6</v>
      </c>
      <c r="D3631">
        <v>7666</v>
      </c>
      <c r="E3631" t="s">
        <v>21</v>
      </c>
      <c r="F3631">
        <v>5012000</v>
      </c>
      <c r="G3631" s="1">
        <f>+D3631/F3631</f>
        <v>1.5295291300877892E-3</v>
      </c>
      <c r="H3631">
        <f>INDEX($T$21:$T$38, MATCH(E3631, $S$21:$S$38, 0))</f>
        <v>2</v>
      </c>
      <c r="I3631">
        <v>2031</v>
      </c>
    </row>
    <row r="3632" spans="1:9" x14ac:dyDescent="0.2">
      <c r="A3632">
        <v>2012</v>
      </c>
      <c r="B3632">
        <v>8</v>
      </c>
      <c r="C3632" t="s">
        <v>25</v>
      </c>
      <c r="D3632">
        <v>7676</v>
      </c>
      <c r="E3632" t="s">
        <v>18</v>
      </c>
      <c r="F3632">
        <v>9879000</v>
      </c>
      <c r="G3632" s="1">
        <f>+D3632/F3632</f>
        <v>7.7700172082194557E-4</v>
      </c>
      <c r="H3632">
        <f>INDEX($T$21:$T$38, MATCH(E3632, $S$21:$S$38, 0))</f>
        <v>2</v>
      </c>
      <c r="I3632">
        <v>2442</v>
      </c>
    </row>
    <row r="3633" spans="1:9" x14ac:dyDescent="0.2">
      <c r="A3633">
        <v>2015</v>
      </c>
      <c r="B3633">
        <v>9</v>
      </c>
      <c r="C3633" t="s">
        <v>6</v>
      </c>
      <c r="D3633">
        <v>7686</v>
      </c>
      <c r="E3633" t="s">
        <v>20</v>
      </c>
      <c r="F3633">
        <v>8337000</v>
      </c>
      <c r="G3633" s="1">
        <f>+D3633/F3633</f>
        <v>9.2191435768261966E-4</v>
      </c>
      <c r="H3633">
        <f>INDEX($T$21:$T$38, MATCH(E3633, $S$21:$S$38, 0))</f>
        <v>2</v>
      </c>
      <c r="I3633">
        <v>3758</v>
      </c>
    </row>
    <row r="3634" spans="1:9" x14ac:dyDescent="0.2">
      <c r="A3634">
        <v>2007</v>
      </c>
      <c r="B3634">
        <v>7</v>
      </c>
      <c r="C3634" t="s">
        <v>6</v>
      </c>
      <c r="D3634">
        <v>7693</v>
      </c>
      <c r="E3634" t="s">
        <v>21</v>
      </c>
      <c r="F3634">
        <v>4643000</v>
      </c>
      <c r="G3634" s="1">
        <f>+D3634/F3634</f>
        <v>1.6569028645272454E-3</v>
      </c>
      <c r="H3634">
        <f>INDEX($T$21:$T$38, MATCH(E3634, $S$21:$S$38, 0))</f>
        <v>2</v>
      </c>
      <c r="I3634">
        <v>231</v>
      </c>
    </row>
    <row r="3635" spans="1:9" x14ac:dyDescent="0.2">
      <c r="A3635">
        <v>2011</v>
      </c>
      <c r="B3635">
        <v>6</v>
      </c>
      <c r="C3635" t="s">
        <v>6</v>
      </c>
      <c r="D3635">
        <v>7704</v>
      </c>
      <c r="E3635" t="s">
        <v>21</v>
      </c>
      <c r="F3635">
        <v>5012000</v>
      </c>
      <c r="G3635" s="1">
        <f>+D3635/F3635</f>
        <v>1.5371109337589785E-3</v>
      </c>
      <c r="H3635">
        <f>INDEX($T$21:$T$38, MATCH(E3635, $S$21:$S$38, 0))</f>
        <v>2</v>
      </c>
      <c r="I3635">
        <v>1923</v>
      </c>
    </row>
    <row r="3636" spans="1:9" x14ac:dyDescent="0.2">
      <c r="A3636">
        <v>2015</v>
      </c>
      <c r="B3636">
        <v>9</v>
      </c>
      <c r="C3636" t="s">
        <v>25</v>
      </c>
      <c r="D3636">
        <v>7705</v>
      </c>
      <c r="E3636" t="s">
        <v>18</v>
      </c>
      <c r="F3636">
        <v>10328000</v>
      </c>
      <c r="G3636" s="1">
        <f>+D3636/F3636</f>
        <v>7.4603020914020142E-4</v>
      </c>
      <c r="H3636">
        <f>INDEX($T$21:$T$38, MATCH(E3636, $S$21:$S$38, 0))</f>
        <v>2</v>
      </c>
      <c r="I3636">
        <v>3774</v>
      </c>
    </row>
    <row r="3637" spans="1:9" x14ac:dyDescent="0.2">
      <c r="A3637">
        <v>2008</v>
      </c>
      <c r="B3637">
        <v>8</v>
      </c>
      <c r="C3637" t="s">
        <v>25</v>
      </c>
      <c r="D3637">
        <v>7710</v>
      </c>
      <c r="E3637" t="s">
        <v>19</v>
      </c>
      <c r="F3637">
        <v>7150000</v>
      </c>
      <c r="G3637" s="1">
        <f>+D3637/F3637</f>
        <v>1.0783216783216783E-3</v>
      </c>
      <c r="H3637">
        <f>INDEX($T$21:$T$38, MATCH(E3637, $S$21:$S$38, 0))</f>
        <v>2</v>
      </c>
      <c r="I3637">
        <v>715</v>
      </c>
    </row>
    <row r="3638" spans="1:9" x14ac:dyDescent="0.2">
      <c r="A3638">
        <v>2013</v>
      </c>
      <c r="B3638">
        <v>8</v>
      </c>
      <c r="C3638" t="s">
        <v>25</v>
      </c>
      <c r="D3638">
        <v>7711</v>
      </c>
      <c r="E3638" t="s">
        <v>18</v>
      </c>
      <c r="F3638">
        <v>10099000</v>
      </c>
      <c r="G3638" s="1">
        <f>+D3638/F3638</f>
        <v>7.63540944647985E-4</v>
      </c>
      <c r="H3638">
        <f>INDEX($T$21:$T$38, MATCH(E3638, $S$21:$S$38, 0))</f>
        <v>2</v>
      </c>
      <c r="I3638">
        <v>2874</v>
      </c>
    </row>
    <row r="3639" spans="1:9" x14ac:dyDescent="0.2">
      <c r="A3639">
        <v>2018</v>
      </c>
      <c r="B3639">
        <v>9</v>
      </c>
      <c r="C3639" t="s">
        <v>25</v>
      </c>
      <c r="D3639">
        <v>7711</v>
      </c>
      <c r="E3639" t="s">
        <v>18</v>
      </c>
      <c r="F3639">
        <v>10503000</v>
      </c>
      <c r="G3639" s="1">
        <f>+D3639/F3639</f>
        <v>7.3417118918404261E-4</v>
      </c>
      <c r="H3639">
        <f>INDEX($T$21:$T$38, MATCH(E3639, $S$21:$S$38, 0))</f>
        <v>2</v>
      </c>
      <c r="I3639">
        <v>5070</v>
      </c>
    </row>
    <row r="3640" spans="1:9" x14ac:dyDescent="0.2">
      <c r="A3640">
        <v>2011</v>
      </c>
      <c r="B3640">
        <v>12</v>
      </c>
      <c r="C3640" t="s">
        <v>25</v>
      </c>
      <c r="D3640">
        <v>7712</v>
      </c>
      <c r="E3640" t="s">
        <v>18</v>
      </c>
      <c r="F3640">
        <v>9499000</v>
      </c>
      <c r="G3640" s="1">
        <f>+D3640/F3640</f>
        <v>8.1187493420360041E-4</v>
      </c>
      <c r="H3640">
        <f>INDEX($T$21:$T$38, MATCH(E3640, $S$21:$S$38, 0))</f>
        <v>2</v>
      </c>
      <c r="I3640">
        <v>2154</v>
      </c>
    </row>
    <row r="3641" spans="1:9" x14ac:dyDescent="0.2">
      <c r="A3641">
        <v>2008</v>
      </c>
      <c r="B3641">
        <v>8</v>
      </c>
      <c r="C3641" t="s">
        <v>6</v>
      </c>
      <c r="D3641">
        <v>7720</v>
      </c>
      <c r="E3641" t="s">
        <v>21</v>
      </c>
      <c r="F3641">
        <v>4683000</v>
      </c>
      <c r="G3641" s="1">
        <f>+D3641/F3641</f>
        <v>1.6485159086055948E-3</v>
      </c>
      <c r="H3641">
        <f>INDEX($T$21:$T$38, MATCH(E3641, $S$21:$S$38, 0))</f>
        <v>2</v>
      </c>
      <c r="I3641">
        <v>699</v>
      </c>
    </row>
    <row r="3642" spans="1:9" x14ac:dyDescent="0.2">
      <c r="A3642">
        <v>2016</v>
      </c>
      <c r="B3642">
        <v>6</v>
      </c>
      <c r="C3642" t="s">
        <v>25</v>
      </c>
      <c r="D3642">
        <v>7725</v>
      </c>
      <c r="E3642" t="s">
        <v>18</v>
      </c>
      <c r="F3642">
        <v>10626000</v>
      </c>
      <c r="G3642" s="1">
        <f>+D3642/F3642</f>
        <v>7.269904009034444E-4</v>
      </c>
      <c r="H3642">
        <f>INDEX($T$21:$T$38, MATCH(E3642, $S$21:$S$38, 0))</f>
        <v>2</v>
      </c>
      <c r="I3642">
        <v>4098</v>
      </c>
    </row>
    <row r="3643" spans="1:9" x14ac:dyDescent="0.2">
      <c r="A3643">
        <v>2012</v>
      </c>
      <c r="B3643">
        <v>11</v>
      </c>
      <c r="C3643" t="s">
        <v>25</v>
      </c>
      <c r="D3643">
        <v>7727</v>
      </c>
      <c r="E3643" t="s">
        <v>18</v>
      </c>
      <c r="F3643">
        <v>9879000</v>
      </c>
      <c r="G3643" s="1">
        <f>+D3643/F3643</f>
        <v>7.8216418665856872E-4</v>
      </c>
      <c r="H3643">
        <f>INDEX($T$21:$T$38, MATCH(E3643, $S$21:$S$38, 0))</f>
        <v>2</v>
      </c>
      <c r="I3643">
        <v>2550</v>
      </c>
    </row>
    <row r="3644" spans="1:9" x14ac:dyDescent="0.2">
      <c r="A3644">
        <v>2015</v>
      </c>
      <c r="B3644">
        <v>2</v>
      </c>
      <c r="C3644" t="s">
        <v>25</v>
      </c>
      <c r="D3644">
        <v>7739</v>
      </c>
      <c r="E3644" t="s">
        <v>18</v>
      </c>
      <c r="F3644">
        <v>10328000</v>
      </c>
      <c r="G3644" s="1">
        <f>+D3644/F3644</f>
        <v>7.493222308288149E-4</v>
      </c>
      <c r="H3644">
        <f>INDEX($T$21:$T$38, MATCH(E3644, $S$21:$S$38, 0))</f>
        <v>2</v>
      </c>
      <c r="I3644">
        <v>3522</v>
      </c>
    </row>
    <row r="3645" spans="1:9" x14ac:dyDescent="0.2">
      <c r="A3645">
        <v>2013</v>
      </c>
      <c r="B3645">
        <v>11</v>
      </c>
      <c r="C3645" t="s">
        <v>25</v>
      </c>
      <c r="D3645">
        <v>7745</v>
      </c>
      <c r="E3645" t="s">
        <v>18</v>
      </c>
      <c r="F3645">
        <v>10099000</v>
      </c>
      <c r="G3645" s="1">
        <f>+D3645/F3645</f>
        <v>7.6690761461530846E-4</v>
      </c>
      <c r="H3645">
        <f>INDEX($T$21:$T$38, MATCH(E3645, $S$21:$S$38, 0))</f>
        <v>2</v>
      </c>
      <c r="I3645">
        <v>2982</v>
      </c>
    </row>
    <row r="3646" spans="1:9" x14ac:dyDescent="0.2">
      <c r="A3646">
        <v>2013</v>
      </c>
      <c r="B3646">
        <v>10</v>
      </c>
      <c r="C3646" t="s">
        <v>25</v>
      </c>
      <c r="D3646">
        <v>7748</v>
      </c>
      <c r="E3646" t="s">
        <v>18</v>
      </c>
      <c r="F3646">
        <v>10099000</v>
      </c>
      <c r="G3646" s="1">
        <f>+D3646/F3646</f>
        <v>7.6720467373007234E-4</v>
      </c>
      <c r="H3646">
        <f>INDEX($T$21:$T$38, MATCH(E3646, $S$21:$S$38, 0))</f>
        <v>2</v>
      </c>
      <c r="I3646">
        <v>2946</v>
      </c>
    </row>
    <row r="3647" spans="1:9" x14ac:dyDescent="0.2">
      <c r="A3647">
        <v>2013</v>
      </c>
      <c r="B3647">
        <v>4</v>
      </c>
      <c r="C3647" t="s">
        <v>25</v>
      </c>
      <c r="D3647">
        <v>7751</v>
      </c>
      <c r="E3647" t="s">
        <v>18</v>
      </c>
      <c r="F3647">
        <v>10099000</v>
      </c>
      <c r="G3647" s="1">
        <f>+D3647/F3647</f>
        <v>7.6750173284483611E-4</v>
      </c>
      <c r="H3647">
        <f>INDEX($T$21:$T$38, MATCH(E3647, $S$21:$S$38, 0))</f>
        <v>2</v>
      </c>
      <c r="I3647">
        <v>2730</v>
      </c>
    </row>
    <row r="3648" spans="1:9" x14ac:dyDescent="0.2">
      <c r="A3648">
        <v>2014</v>
      </c>
      <c r="B3648">
        <v>8</v>
      </c>
      <c r="C3648" t="s">
        <v>25</v>
      </c>
      <c r="D3648">
        <v>7754</v>
      </c>
      <c r="E3648" t="s">
        <v>18</v>
      </c>
      <c r="F3648">
        <v>10193000</v>
      </c>
      <c r="G3648" s="1">
        <f>+D3648/F3648</f>
        <v>7.6071813989993134E-4</v>
      </c>
      <c r="H3648">
        <f>INDEX($T$21:$T$38, MATCH(E3648, $S$21:$S$38, 0))</f>
        <v>2</v>
      </c>
      <c r="I3648">
        <v>3306</v>
      </c>
    </row>
    <row r="3649" spans="1:9" x14ac:dyDescent="0.2">
      <c r="A3649">
        <v>2009</v>
      </c>
      <c r="B3649">
        <v>12</v>
      </c>
      <c r="C3649" t="s">
        <v>25</v>
      </c>
      <c r="D3649">
        <v>7755</v>
      </c>
      <c r="E3649" t="s">
        <v>18</v>
      </c>
      <c r="F3649">
        <v>9083000</v>
      </c>
      <c r="G3649" s="1">
        <f>+D3649/F3649</f>
        <v>8.5379279973577015E-4</v>
      </c>
      <c r="H3649">
        <f>INDEX($T$21:$T$38, MATCH(E3649, $S$21:$S$38, 0))</f>
        <v>2</v>
      </c>
      <c r="I3649">
        <v>1290</v>
      </c>
    </row>
    <row r="3650" spans="1:9" x14ac:dyDescent="0.2">
      <c r="A3650">
        <v>2009</v>
      </c>
      <c r="B3650">
        <v>6</v>
      </c>
      <c r="C3650" t="s">
        <v>25</v>
      </c>
      <c r="D3650">
        <v>7759</v>
      </c>
      <c r="E3650" t="s">
        <v>19</v>
      </c>
      <c r="F3650">
        <v>7423000</v>
      </c>
      <c r="G3650" s="1">
        <f>+D3650/F3650</f>
        <v>1.0452647177690961E-3</v>
      </c>
      <c r="H3650">
        <f>INDEX($T$21:$T$38, MATCH(E3650, $S$21:$S$38, 0))</f>
        <v>2</v>
      </c>
      <c r="I3650">
        <v>1075</v>
      </c>
    </row>
    <row r="3651" spans="1:9" x14ac:dyDescent="0.2">
      <c r="A3651">
        <v>2009</v>
      </c>
      <c r="B3651">
        <v>8</v>
      </c>
      <c r="C3651" t="s">
        <v>6</v>
      </c>
      <c r="D3651">
        <v>7761</v>
      </c>
      <c r="E3651" t="s">
        <v>21</v>
      </c>
      <c r="F3651">
        <v>4810000</v>
      </c>
      <c r="G3651" s="1">
        <f>+D3651/F3651</f>
        <v>1.6135135135135134E-3</v>
      </c>
      <c r="H3651">
        <f>INDEX($T$21:$T$38, MATCH(E3651, $S$21:$S$38, 0))</f>
        <v>2</v>
      </c>
      <c r="I3651">
        <v>1131</v>
      </c>
    </row>
    <row r="3652" spans="1:9" x14ac:dyDescent="0.2">
      <c r="A3652">
        <v>2014</v>
      </c>
      <c r="B3652">
        <v>11</v>
      </c>
      <c r="C3652" t="s">
        <v>6</v>
      </c>
      <c r="D3652">
        <v>7768</v>
      </c>
      <c r="E3652" t="s">
        <v>20</v>
      </c>
      <c r="F3652">
        <v>7893000</v>
      </c>
      <c r="G3652" s="1">
        <f>+D3652/F3652</f>
        <v>9.8416318256683137E-4</v>
      </c>
      <c r="H3652">
        <f>INDEX($T$21:$T$38, MATCH(E3652, $S$21:$S$38, 0))</f>
        <v>2</v>
      </c>
      <c r="I3652">
        <v>3398</v>
      </c>
    </row>
    <row r="3653" spans="1:9" x14ac:dyDescent="0.2">
      <c r="A3653">
        <v>2010</v>
      </c>
      <c r="B3653">
        <v>7</v>
      </c>
      <c r="C3653" t="s">
        <v>6</v>
      </c>
      <c r="D3653">
        <v>7775</v>
      </c>
      <c r="E3653" t="s">
        <v>21</v>
      </c>
      <c r="F3653">
        <v>4873000</v>
      </c>
      <c r="G3653" s="1">
        <f>+D3653/F3653</f>
        <v>1.5955263697927354E-3</v>
      </c>
      <c r="H3653">
        <f>INDEX($T$21:$T$38, MATCH(E3653, $S$21:$S$38, 0))</f>
        <v>2</v>
      </c>
      <c r="I3653">
        <v>1527</v>
      </c>
    </row>
    <row r="3654" spans="1:9" x14ac:dyDescent="0.2">
      <c r="A3654">
        <v>2008</v>
      </c>
      <c r="B3654">
        <v>7</v>
      </c>
      <c r="C3654" t="s">
        <v>25</v>
      </c>
      <c r="D3654">
        <v>7779</v>
      </c>
      <c r="E3654" t="s">
        <v>19</v>
      </c>
      <c r="F3654">
        <v>7150000</v>
      </c>
      <c r="G3654" s="1">
        <f>+D3654/F3654</f>
        <v>1.0879720279720279E-3</v>
      </c>
      <c r="H3654">
        <f>INDEX($T$21:$T$38, MATCH(E3654, $S$21:$S$38, 0))</f>
        <v>2</v>
      </c>
      <c r="I3654">
        <v>679</v>
      </c>
    </row>
    <row r="3655" spans="1:9" x14ac:dyDescent="0.2">
      <c r="A3655">
        <v>2015</v>
      </c>
      <c r="B3655">
        <v>6</v>
      </c>
      <c r="C3655" t="s">
        <v>6</v>
      </c>
      <c r="D3655">
        <v>7790</v>
      </c>
      <c r="E3655" t="s">
        <v>20</v>
      </c>
      <c r="F3655">
        <v>8337000</v>
      </c>
      <c r="G3655" s="1">
        <f>+D3655/F3655</f>
        <v>9.34388868897685E-4</v>
      </c>
      <c r="H3655">
        <f>INDEX($T$21:$T$38, MATCH(E3655, $S$21:$S$38, 0))</f>
        <v>2</v>
      </c>
      <c r="I3655">
        <v>3650</v>
      </c>
    </row>
    <row r="3656" spans="1:9" x14ac:dyDescent="0.2">
      <c r="A3656">
        <v>2007</v>
      </c>
      <c r="B3656">
        <v>11</v>
      </c>
      <c r="C3656" t="s">
        <v>6</v>
      </c>
      <c r="D3656">
        <v>7794</v>
      </c>
      <c r="E3656" t="s">
        <v>21</v>
      </c>
      <c r="F3656">
        <v>4643000</v>
      </c>
      <c r="G3656" s="1">
        <f>+D3656/F3656</f>
        <v>1.6786560413525739E-3</v>
      </c>
      <c r="H3656">
        <f>INDEX($T$21:$T$38, MATCH(E3656, $S$21:$S$38, 0))</f>
        <v>2</v>
      </c>
      <c r="I3656">
        <v>375</v>
      </c>
    </row>
    <row r="3657" spans="1:9" x14ac:dyDescent="0.2">
      <c r="A3657">
        <v>2010</v>
      </c>
      <c r="B3657">
        <v>8</v>
      </c>
      <c r="C3657" t="s">
        <v>6</v>
      </c>
      <c r="D3657">
        <v>7794</v>
      </c>
      <c r="E3657" t="s">
        <v>21</v>
      </c>
      <c r="F3657">
        <v>4873000</v>
      </c>
      <c r="G3657" s="1">
        <f>+D3657/F3657</f>
        <v>1.5994254052944799E-3</v>
      </c>
      <c r="H3657">
        <f>INDEX($T$21:$T$38, MATCH(E3657, $S$21:$S$38, 0))</f>
        <v>2</v>
      </c>
      <c r="I3657">
        <v>1563</v>
      </c>
    </row>
    <row r="3658" spans="1:9" x14ac:dyDescent="0.2">
      <c r="A3658">
        <v>2015</v>
      </c>
      <c r="B3658">
        <v>6</v>
      </c>
      <c r="C3658" t="s">
        <v>25</v>
      </c>
      <c r="D3658">
        <v>7801</v>
      </c>
      <c r="E3658" t="s">
        <v>18</v>
      </c>
      <c r="F3658">
        <v>10328000</v>
      </c>
      <c r="G3658" s="1">
        <f>+D3658/F3658</f>
        <v>7.5532532920216883E-4</v>
      </c>
      <c r="H3658">
        <f>INDEX($T$21:$T$38, MATCH(E3658, $S$21:$S$38, 0))</f>
        <v>2</v>
      </c>
      <c r="I3658">
        <v>3666</v>
      </c>
    </row>
    <row r="3659" spans="1:9" x14ac:dyDescent="0.2">
      <c r="A3659">
        <v>2007</v>
      </c>
      <c r="B3659">
        <v>10</v>
      </c>
      <c r="C3659" t="s">
        <v>25</v>
      </c>
      <c r="D3659">
        <v>7805</v>
      </c>
      <c r="E3659" t="s">
        <v>19</v>
      </c>
      <c r="F3659">
        <v>6599000</v>
      </c>
      <c r="G3659" s="1">
        <f>+D3659/F3659</f>
        <v>1.1827549628731625E-3</v>
      </c>
      <c r="H3659">
        <f>INDEX($T$21:$T$38, MATCH(E3659, $S$21:$S$38, 0))</f>
        <v>2</v>
      </c>
      <c r="I3659">
        <v>355</v>
      </c>
    </row>
    <row r="3660" spans="1:9" x14ac:dyDescent="0.2">
      <c r="A3660">
        <v>2008</v>
      </c>
      <c r="B3660">
        <v>10</v>
      </c>
      <c r="C3660" t="s">
        <v>25</v>
      </c>
      <c r="D3660">
        <v>7805</v>
      </c>
      <c r="E3660" t="s">
        <v>19</v>
      </c>
      <c r="F3660">
        <v>7150000</v>
      </c>
      <c r="G3660" s="1">
        <f>+D3660/F3660</f>
        <v>1.0916083916083915E-3</v>
      </c>
      <c r="H3660">
        <f>INDEX($T$21:$T$38, MATCH(E3660, $S$21:$S$38, 0))</f>
        <v>2</v>
      </c>
      <c r="I3660">
        <v>787</v>
      </c>
    </row>
    <row r="3661" spans="1:9" x14ac:dyDescent="0.2">
      <c r="A3661">
        <v>2012</v>
      </c>
      <c r="B3661">
        <v>10</v>
      </c>
      <c r="C3661" t="s">
        <v>25</v>
      </c>
      <c r="D3661">
        <v>7809</v>
      </c>
      <c r="E3661" t="s">
        <v>18</v>
      </c>
      <c r="F3661">
        <v>9879000</v>
      </c>
      <c r="G3661" s="1">
        <f>+D3661/F3661</f>
        <v>7.9046462192529604E-4</v>
      </c>
      <c r="H3661">
        <f>INDEX($T$21:$T$38, MATCH(E3661, $S$21:$S$38, 0))</f>
        <v>2</v>
      </c>
      <c r="I3661">
        <v>2514</v>
      </c>
    </row>
    <row r="3662" spans="1:9" x14ac:dyDescent="0.2">
      <c r="A3662">
        <v>2007</v>
      </c>
      <c r="B3662">
        <v>6</v>
      </c>
      <c r="C3662" t="s">
        <v>25</v>
      </c>
      <c r="D3662">
        <v>7833</v>
      </c>
      <c r="E3662" t="s">
        <v>20</v>
      </c>
      <c r="F3662">
        <v>5013000</v>
      </c>
      <c r="G3662" s="1">
        <f>+D3662/F3662</f>
        <v>1.5625374027528427E-3</v>
      </c>
      <c r="H3662">
        <f>INDEX($T$21:$T$38, MATCH(E3662, $S$21:$S$38, 0))</f>
        <v>2</v>
      </c>
      <c r="I3662">
        <v>212</v>
      </c>
    </row>
    <row r="3663" spans="1:9" x14ac:dyDescent="0.2">
      <c r="A3663">
        <v>2014</v>
      </c>
      <c r="B3663">
        <v>5</v>
      </c>
      <c r="C3663" t="s">
        <v>6</v>
      </c>
      <c r="D3663">
        <v>7842</v>
      </c>
      <c r="E3663" t="s">
        <v>20</v>
      </c>
      <c r="F3663">
        <v>7893000</v>
      </c>
      <c r="G3663" s="1">
        <f>+D3663/F3663</f>
        <v>9.9353857848726718E-4</v>
      </c>
      <c r="H3663">
        <f>INDEX($T$21:$T$38, MATCH(E3663, $S$21:$S$38, 0))</f>
        <v>2</v>
      </c>
      <c r="I3663">
        <v>3182</v>
      </c>
    </row>
    <row r="3664" spans="1:9" x14ac:dyDescent="0.2">
      <c r="A3664">
        <v>2014</v>
      </c>
      <c r="B3664">
        <v>2</v>
      </c>
      <c r="C3664" t="s">
        <v>25</v>
      </c>
      <c r="D3664">
        <v>7845</v>
      </c>
      <c r="E3664" t="s">
        <v>18</v>
      </c>
      <c r="F3664">
        <v>10193000</v>
      </c>
      <c r="G3664" s="1">
        <f>+D3664/F3664</f>
        <v>7.6964583537721966E-4</v>
      </c>
      <c r="H3664">
        <f>INDEX($T$21:$T$38, MATCH(E3664, $S$21:$S$38, 0))</f>
        <v>2</v>
      </c>
      <c r="I3664">
        <v>3090</v>
      </c>
    </row>
    <row r="3665" spans="1:9" x14ac:dyDescent="0.2">
      <c r="A3665">
        <v>2014</v>
      </c>
      <c r="B3665">
        <v>4</v>
      </c>
      <c r="C3665" t="s">
        <v>25</v>
      </c>
      <c r="D3665">
        <v>7848</v>
      </c>
      <c r="E3665" t="s">
        <v>18</v>
      </c>
      <c r="F3665">
        <v>10193000</v>
      </c>
      <c r="G3665" s="1">
        <f>+D3665/F3665</f>
        <v>7.6994015500833905E-4</v>
      </c>
      <c r="H3665">
        <f>INDEX($T$21:$T$38, MATCH(E3665, $S$21:$S$38, 0))</f>
        <v>2</v>
      </c>
      <c r="I3665">
        <v>3162</v>
      </c>
    </row>
    <row r="3666" spans="1:9" x14ac:dyDescent="0.2">
      <c r="A3666">
        <v>2015</v>
      </c>
      <c r="B3666">
        <v>11</v>
      </c>
      <c r="C3666" t="s">
        <v>25</v>
      </c>
      <c r="D3666">
        <v>7851</v>
      </c>
      <c r="E3666" t="s">
        <v>18</v>
      </c>
      <c r="F3666">
        <v>10328000</v>
      </c>
      <c r="G3666" s="1">
        <f>+D3666/F3666</f>
        <v>7.6016653756777691E-4</v>
      </c>
      <c r="H3666">
        <f>INDEX($T$21:$T$38, MATCH(E3666, $S$21:$S$38, 0))</f>
        <v>2</v>
      </c>
      <c r="I3666">
        <v>3846</v>
      </c>
    </row>
    <row r="3667" spans="1:9" x14ac:dyDescent="0.2">
      <c r="A3667">
        <v>2017</v>
      </c>
      <c r="B3667">
        <v>9</v>
      </c>
      <c r="C3667" t="s">
        <v>25</v>
      </c>
      <c r="D3667">
        <v>7851</v>
      </c>
      <c r="E3667" t="s">
        <v>18</v>
      </c>
      <c r="F3667">
        <v>10587000</v>
      </c>
      <c r="G3667" s="1">
        <f>+D3667/F3667</f>
        <v>7.4156984981581188E-4</v>
      </c>
      <c r="H3667">
        <f>INDEX($T$21:$T$38, MATCH(E3667, $S$21:$S$38, 0))</f>
        <v>2</v>
      </c>
      <c r="I3667">
        <v>4638</v>
      </c>
    </row>
    <row r="3668" spans="1:9" x14ac:dyDescent="0.2">
      <c r="A3668">
        <v>2008</v>
      </c>
      <c r="B3668">
        <v>5</v>
      </c>
      <c r="C3668" t="s">
        <v>25</v>
      </c>
      <c r="D3668">
        <v>7856</v>
      </c>
      <c r="E3668" t="s">
        <v>19</v>
      </c>
      <c r="F3668">
        <v>7150000</v>
      </c>
      <c r="G3668" s="1">
        <f>+D3668/F3668</f>
        <v>1.0987412587412588E-3</v>
      </c>
      <c r="H3668">
        <f>INDEX($T$21:$T$38, MATCH(E3668, $S$21:$S$38, 0))</f>
        <v>2</v>
      </c>
      <c r="I3668">
        <v>607</v>
      </c>
    </row>
    <row r="3669" spans="1:9" x14ac:dyDescent="0.2">
      <c r="A3669">
        <v>2015</v>
      </c>
      <c r="B3669">
        <v>8</v>
      </c>
      <c r="C3669" t="s">
        <v>6</v>
      </c>
      <c r="D3669">
        <v>7857</v>
      </c>
      <c r="E3669" t="s">
        <v>20</v>
      </c>
      <c r="F3669">
        <v>8337000</v>
      </c>
      <c r="G3669" s="1">
        <f>+D3669/F3669</f>
        <v>9.4242533285354441E-4</v>
      </c>
      <c r="H3669">
        <f>INDEX($T$21:$T$38, MATCH(E3669, $S$21:$S$38, 0))</f>
        <v>2</v>
      </c>
      <c r="I3669">
        <v>3722</v>
      </c>
    </row>
    <row r="3670" spans="1:9" x14ac:dyDescent="0.2">
      <c r="A3670">
        <v>2012</v>
      </c>
      <c r="B3670">
        <v>3</v>
      </c>
      <c r="C3670" t="s">
        <v>25</v>
      </c>
      <c r="D3670">
        <v>7858</v>
      </c>
      <c r="E3670" t="s">
        <v>18</v>
      </c>
      <c r="F3670">
        <v>9879000</v>
      </c>
      <c r="G3670" s="1">
        <f>+D3670/F3670</f>
        <v>7.9542463812126729E-4</v>
      </c>
      <c r="H3670">
        <f>INDEX($T$21:$T$38, MATCH(E3670, $S$21:$S$38, 0))</f>
        <v>2</v>
      </c>
      <c r="I3670">
        <v>2262</v>
      </c>
    </row>
    <row r="3671" spans="1:9" x14ac:dyDescent="0.2">
      <c r="A3671">
        <v>2015</v>
      </c>
      <c r="B3671">
        <v>5</v>
      </c>
      <c r="C3671" t="s">
        <v>6</v>
      </c>
      <c r="D3671">
        <v>7870</v>
      </c>
      <c r="E3671" t="s">
        <v>20</v>
      </c>
      <c r="F3671">
        <v>8337000</v>
      </c>
      <c r="G3671" s="1">
        <f>+D3671/F3671</f>
        <v>9.4398464675542757E-4</v>
      </c>
      <c r="H3671">
        <f>INDEX($T$21:$T$38, MATCH(E3671, $S$21:$S$38, 0))</f>
        <v>2</v>
      </c>
      <c r="I3671">
        <v>3614</v>
      </c>
    </row>
    <row r="3672" spans="1:9" x14ac:dyDescent="0.2">
      <c r="A3672">
        <v>2010</v>
      </c>
      <c r="B3672">
        <v>12</v>
      </c>
      <c r="C3672" t="s">
        <v>25</v>
      </c>
      <c r="D3672">
        <v>7873</v>
      </c>
      <c r="E3672" t="s">
        <v>18</v>
      </c>
      <c r="F3672">
        <v>9318000</v>
      </c>
      <c r="G3672" s="1">
        <f>+D3672/F3672</f>
        <v>8.4492380339128571E-4</v>
      </c>
      <c r="H3672">
        <f>INDEX($T$21:$T$38, MATCH(E3672, $S$21:$S$38, 0))</f>
        <v>2</v>
      </c>
      <c r="I3672">
        <v>1722</v>
      </c>
    </row>
    <row r="3673" spans="1:9" x14ac:dyDescent="0.2">
      <c r="A3673">
        <v>2013</v>
      </c>
      <c r="B3673">
        <v>7</v>
      </c>
      <c r="C3673" t="s">
        <v>25</v>
      </c>
      <c r="D3673">
        <v>7876</v>
      </c>
      <c r="E3673" t="s">
        <v>18</v>
      </c>
      <c r="F3673">
        <v>10099000</v>
      </c>
      <c r="G3673" s="1">
        <f>+D3673/F3673</f>
        <v>7.7987919595999609E-4</v>
      </c>
      <c r="H3673">
        <f>INDEX($T$21:$T$38, MATCH(E3673, $S$21:$S$38, 0))</f>
        <v>2</v>
      </c>
      <c r="I3673">
        <v>2838</v>
      </c>
    </row>
    <row r="3674" spans="1:9" x14ac:dyDescent="0.2">
      <c r="A3674">
        <v>2010</v>
      </c>
      <c r="B3674">
        <v>2</v>
      </c>
      <c r="C3674" t="s">
        <v>6</v>
      </c>
      <c r="D3674">
        <v>7883</v>
      </c>
      <c r="E3674" t="s">
        <v>21</v>
      </c>
      <c r="F3674">
        <v>4873000</v>
      </c>
      <c r="G3674" s="1">
        <f>+D3674/F3674</f>
        <v>1.6176893084342294E-3</v>
      </c>
      <c r="H3674">
        <f>INDEX($T$21:$T$38, MATCH(E3674, $S$21:$S$38, 0))</f>
        <v>2</v>
      </c>
      <c r="I3674">
        <v>1347</v>
      </c>
    </row>
    <row r="3675" spans="1:9" x14ac:dyDescent="0.2">
      <c r="A3675">
        <v>2014</v>
      </c>
      <c r="B3675">
        <v>10</v>
      </c>
      <c r="C3675" t="s">
        <v>6</v>
      </c>
      <c r="D3675">
        <v>7890</v>
      </c>
      <c r="E3675" t="s">
        <v>20</v>
      </c>
      <c r="F3675">
        <v>7893000</v>
      </c>
      <c r="G3675" s="1">
        <f>+D3675/F3675</f>
        <v>9.9961991638160405E-4</v>
      </c>
      <c r="H3675">
        <f>INDEX($T$21:$T$38, MATCH(E3675, $S$21:$S$38, 0))</f>
        <v>2</v>
      </c>
      <c r="I3675">
        <v>3362</v>
      </c>
    </row>
    <row r="3676" spans="1:9" x14ac:dyDescent="0.2">
      <c r="A3676">
        <v>2007</v>
      </c>
      <c r="B3676">
        <v>9</v>
      </c>
      <c r="C3676" t="s">
        <v>25</v>
      </c>
      <c r="D3676">
        <v>7891</v>
      </c>
      <c r="E3676" t="s">
        <v>20</v>
      </c>
      <c r="F3676">
        <v>5013000</v>
      </c>
      <c r="G3676" s="1">
        <f>+D3676/F3676</f>
        <v>1.5741073209654898E-3</v>
      </c>
      <c r="H3676">
        <f>INDEX($T$21:$T$38, MATCH(E3676, $S$21:$S$38, 0))</f>
        <v>2</v>
      </c>
      <c r="I3676">
        <v>320</v>
      </c>
    </row>
    <row r="3677" spans="1:9" x14ac:dyDescent="0.2">
      <c r="A3677">
        <v>2016</v>
      </c>
      <c r="B3677">
        <v>9</v>
      </c>
      <c r="C3677" t="s">
        <v>25</v>
      </c>
      <c r="D3677">
        <v>7891</v>
      </c>
      <c r="E3677" t="s">
        <v>18</v>
      </c>
      <c r="F3677">
        <v>10626000</v>
      </c>
      <c r="G3677" s="1">
        <f>+D3677/F3677</f>
        <v>7.4261246000376438E-4</v>
      </c>
      <c r="H3677">
        <f>INDEX($T$21:$T$38, MATCH(E3677, $S$21:$S$38, 0))</f>
        <v>2</v>
      </c>
      <c r="I3677">
        <v>4206</v>
      </c>
    </row>
    <row r="3678" spans="1:9" x14ac:dyDescent="0.2">
      <c r="A3678">
        <v>2009</v>
      </c>
      <c r="B3678">
        <v>9</v>
      </c>
      <c r="C3678" t="s">
        <v>25</v>
      </c>
      <c r="D3678">
        <v>7894</v>
      </c>
      <c r="E3678" t="s">
        <v>19</v>
      </c>
      <c r="F3678">
        <v>7423000</v>
      </c>
      <c r="G3678" s="1">
        <f>+D3678/F3678</f>
        <v>1.0634514347298936E-3</v>
      </c>
      <c r="H3678">
        <f>INDEX($T$21:$T$38, MATCH(E3678, $S$21:$S$38, 0))</f>
        <v>2</v>
      </c>
      <c r="I3678">
        <v>1183</v>
      </c>
    </row>
    <row r="3679" spans="1:9" x14ac:dyDescent="0.2">
      <c r="A3679">
        <v>2015</v>
      </c>
      <c r="B3679">
        <v>7</v>
      </c>
      <c r="C3679" t="s">
        <v>6</v>
      </c>
      <c r="D3679">
        <v>7895</v>
      </c>
      <c r="E3679" t="s">
        <v>20</v>
      </c>
      <c r="F3679">
        <v>8337000</v>
      </c>
      <c r="G3679" s="1">
        <f>+D3679/F3679</f>
        <v>9.4698332733597222E-4</v>
      </c>
      <c r="H3679">
        <f>INDEX($T$21:$T$38, MATCH(E3679, $S$21:$S$38, 0))</f>
        <v>2</v>
      </c>
      <c r="I3679">
        <v>3686</v>
      </c>
    </row>
    <row r="3680" spans="1:9" x14ac:dyDescent="0.2">
      <c r="A3680">
        <v>2007</v>
      </c>
      <c r="B3680">
        <v>10</v>
      </c>
      <c r="C3680" t="s">
        <v>6</v>
      </c>
      <c r="D3680">
        <v>7896</v>
      </c>
      <c r="E3680" t="s">
        <v>21</v>
      </c>
      <c r="F3680">
        <v>4643000</v>
      </c>
      <c r="G3680" s="1">
        <f>+D3680/F3680</f>
        <v>1.7006245961662717E-3</v>
      </c>
      <c r="H3680">
        <f>INDEX($T$21:$T$38, MATCH(E3680, $S$21:$S$38, 0))</f>
        <v>2</v>
      </c>
      <c r="I3680">
        <v>339</v>
      </c>
    </row>
    <row r="3681" spans="1:9" x14ac:dyDescent="0.2">
      <c r="A3681">
        <v>2008</v>
      </c>
      <c r="B3681">
        <v>4</v>
      </c>
      <c r="C3681" t="s">
        <v>25</v>
      </c>
      <c r="D3681">
        <v>7910</v>
      </c>
      <c r="E3681" t="s">
        <v>19</v>
      </c>
      <c r="F3681">
        <v>7150000</v>
      </c>
      <c r="G3681" s="1">
        <f>+D3681/F3681</f>
        <v>1.1062937062937062E-3</v>
      </c>
      <c r="H3681">
        <f>INDEX($T$21:$T$38, MATCH(E3681, $S$21:$S$38, 0))</f>
        <v>2</v>
      </c>
      <c r="I3681">
        <v>571</v>
      </c>
    </row>
    <row r="3682" spans="1:9" x14ac:dyDescent="0.2">
      <c r="A3682">
        <v>2014</v>
      </c>
      <c r="B3682">
        <v>11</v>
      </c>
      <c r="C3682" t="s">
        <v>25</v>
      </c>
      <c r="D3682">
        <v>7921</v>
      </c>
      <c r="E3682" t="s">
        <v>18</v>
      </c>
      <c r="F3682">
        <v>10193000</v>
      </c>
      <c r="G3682" s="1">
        <f>+D3682/F3682</f>
        <v>7.7710193269891104E-4</v>
      </c>
      <c r="H3682">
        <f>INDEX($T$21:$T$38, MATCH(E3682, $S$21:$S$38, 0))</f>
        <v>2</v>
      </c>
      <c r="I3682">
        <v>3414</v>
      </c>
    </row>
    <row r="3683" spans="1:9" x14ac:dyDescent="0.2">
      <c r="A3683">
        <v>2010</v>
      </c>
      <c r="B3683">
        <v>4</v>
      </c>
      <c r="C3683" t="s">
        <v>6</v>
      </c>
      <c r="D3683">
        <v>7923</v>
      </c>
      <c r="E3683" t="s">
        <v>21</v>
      </c>
      <c r="F3683">
        <v>4873000</v>
      </c>
      <c r="G3683" s="1">
        <f>+D3683/F3683</f>
        <v>1.6258978042273753E-3</v>
      </c>
      <c r="H3683">
        <f>INDEX($T$21:$T$38, MATCH(E3683, $S$21:$S$38, 0))</f>
        <v>2</v>
      </c>
      <c r="I3683">
        <v>1419</v>
      </c>
    </row>
    <row r="3684" spans="1:9" x14ac:dyDescent="0.2">
      <c r="A3684">
        <v>2016</v>
      </c>
      <c r="B3684">
        <v>11</v>
      </c>
      <c r="C3684" t="s">
        <v>25</v>
      </c>
      <c r="D3684">
        <v>7923</v>
      </c>
      <c r="E3684" t="s">
        <v>18</v>
      </c>
      <c r="F3684">
        <v>10626000</v>
      </c>
      <c r="G3684" s="1">
        <f>+D3684/F3684</f>
        <v>7.4562394127611516E-4</v>
      </c>
      <c r="H3684">
        <f>INDEX($T$21:$T$38, MATCH(E3684, $S$21:$S$38, 0))</f>
        <v>2</v>
      </c>
      <c r="I3684">
        <v>4278</v>
      </c>
    </row>
    <row r="3685" spans="1:9" x14ac:dyDescent="0.2">
      <c r="A3685">
        <v>2017</v>
      </c>
      <c r="B3685">
        <v>6</v>
      </c>
      <c r="C3685" t="s">
        <v>6</v>
      </c>
      <c r="D3685">
        <v>7927</v>
      </c>
      <c r="E3685" t="s">
        <v>20</v>
      </c>
      <c r="F3685">
        <v>8843000</v>
      </c>
      <c r="G3685" s="1">
        <f>+D3685/F3685</f>
        <v>8.9641524369557838E-4</v>
      </c>
      <c r="H3685">
        <f>INDEX($T$21:$T$38, MATCH(E3685, $S$21:$S$38, 0))</f>
        <v>2</v>
      </c>
      <c r="I3685">
        <v>4514</v>
      </c>
    </row>
    <row r="3686" spans="1:9" x14ac:dyDescent="0.2">
      <c r="A3686">
        <v>2014</v>
      </c>
      <c r="B3686">
        <v>7</v>
      </c>
      <c r="C3686" t="s">
        <v>25</v>
      </c>
      <c r="D3686">
        <v>7928</v>
      </c>
      <c r="E3686" t="s">
        <v>18</v>
      </c>
      <c r="F3686">
        <v>10193000</v>
      </c>
      <c r="G3686" s="1">
        <f>+D3686/F3686</f>
        <v>7.7778867850485632E-4</v>
      </c>
      <c r="H3686">
        <f>INDEX($T$21:$T$38, MATCH(E3686, $S$21:$S$38, 0))</f>
        <v>2</v>
      </c>
      <c r="I3686">
        <v>3270</v>
      </c>
    </row>
    <row r="3687" spans="1:9" x14ac:dyDescent="0.2">
      <c r="A3687">
        <v>2011</v>
      </c>
      <c r="B3687">
        <v>3</v>
      </c>
      <c r="C3687" t="s">
        <v>25</v>
      </c>
      <c r="D3687">
        <v>7929</v>
      </c>
      <c r="E3687" t="s">
        <v>18</v>
      </c>
      <c r="F3687">
        <v>9499000</v>
      </c>
      <c r="G3687" s="1">
        <f>+D3687/F3687</f>
        <v>8.3471944415201599E-4</v>
      </c>
      <c r="H3687">
        <f>INDEX($T$21:$T$38, MATCH(E3687, $S$21:$S$38, 0))</f>
        <v>2</v>
      </c>
      <c r="I3687">
        <v>1830</v>
      </c>
    </row>
    <row r="3688" spans="1:9" x14ac:dyDescent="0.2">
      <c r="A3688">
        <v>2015</v>
      </c>
      <c r="B3688">
        <v>8</v>
      </c>
      <c r="C3688" t="s">
        <v>25</v>
      </c>
      <c r="D3688">
        <v>7932</v>
      </c>
      <c r="E3688" t="s">
        <v>18</v>
      </c>
      <c r="F3688">
        <v>10328000</v>
      </c>
      <c r="G3688" s="1">
        <f>+D3688/F3688</f>
        <v>7.6800929512006201E-4</v>
      </c>
      <c r="H3688">
        <f>INDEX($T$21:$T$38, MATCH(E3688, $S$21:$S$38, 0))</f>
        <v>2</v>
      </c>
      <c r="I3688">
        <v>3738</v>
      </c>
    </row>
    <row r="3689" spans="1:9" x14ac:dyDescent="0.2">
      <c r="A3689">
        <v>2007</v>
      </c>
      <c r="B3689">
        <v>5</v>
      </c>
      <c r="C3689" t="s">
        <v>6</v>
      </c>
      <c r="D3689">
        <v>7934</v>
      </c>
      <c r="E3689" t="s">
        <v>21</v>
      </c>
      <c r="F3689">
        <v>4643000</v>
      </c>
      <c r="G3689" s="1">
        <f>+D3689/F3689</f>
        <v>1.7088089597243161E-3</v>
      </c>
      <c r="H3689">
        <f>INDEX($T$21:$T$38, MATCH(E3689, $S$21:$S$38, 0))</f>
        <v>2</v>
      </c>
      <c r="I3689">
        <v>159</v>
      </c>
    </row>
    <row r="3690" spans="1:9" x14ac:dyDescent="0.2">
      <c r="A3690">
        <v>2015</v>
      </c>
      <c r="B3690">
        <v>2</v>
      </c>
      <c r="C3690" t="s">
        <v>6</v>
      </c>
      <c r="D3690">
        <v>7934</v>
      </c>
      <c r="E3690" t="s">
        <v>20</v>
      </c>
      <c r="F3690">
        <v>8337000</v>
      </c>
      <c r="G3690" s="1">
        <f>+D3690/F3690</f>
        <v>9.5166126904162169E-4</v>
      </c>
      <c r="H3690">
        <f>INDEX($T$21:$T$38, MATCH(E3690, $S$21:$S$38, 0))</f>
        <v>2</v>
      </c>
      <c r="I3690">
        <v>3506</v>
      </c>
    </row>
    <row r="3691" spans="1:9" x14ac:dyDescent="0.2">
      <c r="A3691">
        <v>2017</v>
      </c>
      <c r="B3691">
        <v>8</v>
      </c>
      <c r="C3691" t="s">
        <v>25</v>
      </c>
      <c r="D3691">
        <v>7943</v>
      </c>
      <c r="E3691" t="s">
        <v>18</v>
      </c>
      <c r="F3691">
        <v>10587000</v>
      </c>
      <c r="G3691" s="1">
        <f>+D3691/F3691</f>
        <v>7.5025975252668363E-4</v>
      </c>
      <c r="H3691">
        <f>INDEX($T$21:$T$38, MATCH(E3691, $S$21:$S$38, 0))</f>
        <v>2</v>
      </c>
      <c r="I3691">
        <v>4602</v>
      </c>
    </row>
    <row r="3692" spans="1:9" x14ac:dyDescent="0.2">
      <c r="A3692">
        <v>2011</v>
      </c>
      <c r="B3692">
        <v>7</v>
      </c>
      <c r="C3692" t="s">
        <v>6</v>
      </c>
      <c r="D3692">
        <v>7946</v>
      </c>
      <c r="E3692" t="s">
        <v>21</v>
      </c>
      <c r="F3692">
        <v>5012000</v>
      </c>
      <c r="G3692" s="1">
        <f>+D3692/F3692</f>
        <v>1.5853950518754988E-3</v>
      </c>
      <c r="H3692">
        <f>INDEX($T$21:$T$38, MATCH(E3692, $S$21:$S$38, 0))</f>
        <v>2</v>
      </c>
      <c r="I3692">
        <v>1959</v>
      </c>
    </row>
    <row r="3693" spans="1:9" x14ac:dyDescent="0.2">
      <c r="A3693">
        <v>2014</v>
      </c>
      <c r="B3693">
        <v>5</v>
      </c>
      <c r="C3693" t="s">
        <v>25</v>
      </c>
      <c r="D3693">
        <v>7949</v>
      </c>
      <c r="E3693" t="s">
        <v>18</v>
      </c>
      <c r="F3693">
        <v>10193000</v>
      </c>
      <c r="G3693" s="1">
        <f>+D3693/F3693</f>
        <v>7.7984891592269205E-4</v>
      </c>
      <c r="H3693">
        <f>INDEX($T$21:$T$38, MATCH(E3693, $S$21:$S$38, 0))</f>
        <v>2</v>
      </c>
      <c r="I3693">
        <v>3198</v>
      </c>
    </row>
    <row r="3694" spans="1:9" x14ac:dyDescent="0.2">
      <c r="A3694">
        <v>2015</v>
      </c>
      <c r="B3694">
        <v>4</v>
      </c>
      <c r="C3694" t="s">
        <v>25</v>
      </c>
      <c r="D3694">
        <v>7954</v>
      </c>
      <c r="E3694" t="s">
        <v>18</v>
      </c>
      <c r="F3694">
        <v>10328000</v>
      </c>
      <c r="G3694" s="1">
        <f>+D3694/F3694</f>
        <v>7.7013942680092954E-4</v>
      </c>
      <c r="H3694">
        <f>INDEX($T$21:$T$38, MATCH(E3694, $S$21:$S$38, 0))</f>
        <v>2</v>
      </c>
      <c r="I3694">
        <v>3594</v>
      </c>
    </row>
    <row r="3695" spans="1:9" x14ac:dyDescent="0.2">
      <c r="A3695">
        <v>2018</v>
      </c>
      <c r="B3695">
        <v>6</v>
      </c>
      <c r="C3695" t="s">
        <v>25</v>
      </c>
      <c r="D3695">
        <v>7960</v>
      </c>
      <c r="E3695" t="s">
        <v>18</v>
      </c>
      <c r="F3695">
        <v>10503000</v>
      </c>
      <c r="G3695" s="1">
        <f>+D3695/F3695</f>
        <v>7.5787870132343143E-4</v>
      </c>
      <c r="H3695">
        <f>INDEX($T$21:$T$38, MATCH(E3695, $S$21:$S$38, 0))</f>
        <v>2</v>
      </c>
      <c r="I3695">
        <v>4962</v>
      </c>
    </row>
    <row r="3696" spans="1:9" x14ac:dyDescent="0.2">
      <c r="A3696">
        <v>2018</v>
      </c>
      <c r="B3696">
        <v>4</v>
      </c>
      <c r="C3696" t="s">
        <v>25</v>
      </c>
      <c r="D3696">
        <v>7973</v>
      </c>
      <c r="E3696" t="s">
        <v>18</v>
      </c>
      <c r="F3696">
        <v>10503000</v>
      </c>
      <c r="G3696" s="1">
        <f>+D3696/F3696</f>
        <v>7.5911644292107016E-4</v>
      </c>
      <c r="H3696">
        <f>INDEX($T$21:$T$38, MATCH(E3696, $S$21:$S$38, 0))</f>
        <v>2</v>
      </c>
      <c r="I3696">
        <v>4890</v>
      </c>
    </row>
    <row r="3697" spans="1:9" x14ac:dyDescent="0.2">
      <c r="A3697">
        <v>2014</v>
      </c>
      <c r="B3697">
        <v>10</v>
      </c>
      <c r="C3697" t="s">
        <v>25</v>
      </c>
      <c r="D3697">
        <v>7980</v>
      </c>
      <c r="E3697" t="s">
        <v>18</v>
      </c>
      <c r="F3697">
        <v>10193000</v>
      </c>
      <c r="G3697" s="1">
        <f>+D3697/F3697</f>
        <v>7.8289021877759246E-4</v>
      </c>
      <c r="H3697">
        <f>INDEX($T$21:$T$38, MATCH(E3697, $S$21:$S$38, 0))</f>
        <v>2</v>
      </c>
      <c r="I3697">
        <v>3378</v>
      </c>
    </row>
    <row r="3698" spans="1:9" x14ac:dyDescent="0.2">
      <c r="A3698">
        <v>2009</v>
      </c>
      <c r="B3698">
        <v>2</v>
      </c>
      <c r="C3698" t="s">
        <v>6</v>
      </c>
      <c r="D3698">
        <v>7986</v>
      </c>
      <c r="E3698" t="s">
        <v>21</v>
      </c>
      <c r="F3698">
        <v>4810000</v>
      </c>
      <c r="G3698" s="1">
        <f>+D3698/F3698</f>
        <v>1.6602910602910603E-3</v>
      </c>
      <c r="H3698">
        <f>INDEX($T$21:$T$38, MATCH(E3698, $S$21:$S$38, 0))</f>
        <v>2</v>
      </c>
      <c r="I3698">
        <v>915</v>
      </c>
    </row>
    <row r="3699" spans="1:9" x14ac:dyDescent="0.2">
      <c r="A3699">
        <v>2009</v>
      </c>
      <c r="B3699">
        <v>5</v>
      </c>
      <c r="C3699" t="s">
        <v>6</v>
      </c>
      <c r="D3699">
        <v>7986</v>
      </c>
      <c r="E3699" t="s">
        <v>21</v>
      </c>
      <c r="F3699">
        <v>4810000</v>
      </c>
      <c r="G3699" s="1">
        <f>+D3699/F3699</f>
        <v>1.6602910602910603E-3</v>
      </c>
      <c r="H3699">
        <f>INDEX($T$21:$T$38, MATCH(E3699, $S$21:$S$38, 0))</f>
        <v>2</v>
      </c>
      <c r="I3699">
        <v>1023</v>
      </c>
    </row>
    <row r="3700" spans="1:9" x14ac:dyDescent="0.2">
      <c r="A3700">
        <v>2017</v>
      </c>
      <c r="B3700">
        <v>4</v>
      </c>
      <c r="C3700" t="s">
        <v>25</v>
      </c>
      <c r="D3700">
        <v>7989</v>
      </c>
      <c r="E3700" t="s">
        <v>18</v>
      </c>
      <c r="F3700">
        <v>10587000</v>
      </c>
      <c r="G3700" s="1">
        <f>+D3700/F3700</f>
        <v>7.5460470388211956E-4</v>
      </c>
      <c r="H3700">
        <f>INDEX($T$21:$T$38, MATCH(E3700, $S$21:$S$38, 0))</f>
        <v>2</v>
      </c>
      <c r="I3700">
        <v>4458</v>
      </c>
    </row>
    <row r="3701" spans="1:9" x14ac:dyDescent="0.2">
      <c r="A3701">
        <v>2017</v>
      </c>
      <c r="B3701">
        <v>9</v>
      </c>
      <c r="C3701" t="s">
        <v>6</v>
      </c>
      <c r="D3701">
        <v>7996</v>
      </c>
      <c r="E3701" t="s">
        <v>20</v>
      </c>
      <c r="F3701">
        <v>8843000</v>
      </c>
      <c r="G3701" s="1">
        <f>+D3701/F3701</f>
        <v>9.0421802555693768E-4</v>
      </c>
      <c r="H3701">
        <f>INDEX($T$21:$T$38, MATCH(E3701, $S$21:$S$38, 0))</f>
        <v>2</v>
      </c>
      <c r="I3701">
        <v>4622</v>
      </c>
    </row>
    <row r="3702" spans="1:9" x14ac:dyDescent="0.2">
      <c r="A3702">
        <v>2009</v>
      </c>
      <c r="B3702">
        <v>11</v>
      </c>
      <c r="C3702" t="s">
        <v>6</v>
      </c>
      <c r="D3702">
        <v>8000</v>
      </c>
      <c r="E3702" t="s">
        <v>21</v>
      </c>
      <c r="F3702">
        <v>4810000</v>
      </c>
      <c r="G3702" s="1">
        <f>+D3702/F3702</f>
        <v>1.6632016632016633E-3</v>
      </c>
      <c r="H3702">
        <f>INDEX($T$21:$T$38, MATCH(E3702, $S$21:$S$38, 0))</f>
        <v>2</v>
      </c>
      <c r="I3702">
        <v>1239</v>
      </c>
    </row>
    <row r="3703" spans="1:9" x14ac:dyDescent="0.2">
      <c r="A3703">
        <v>2012</v>
      </c>
      <c r="B3703">
        <v>6</v>
      </c>
      <c r="C3703" t="s">
        <v>6</v>
      </c>
      <c r="D3703">
        <v>8002</v>
      </c>
      <c r="E3703" t="s">
        <v>21</v>
      </c>
      <c r="F3703">
        <v>5265000</v>
      </c>
      <c r="G3703" s="1">
        <f>+D3703/F3703</f>
        <v>1.5198480531813865E-3</v>
      </c>
      <c r="H3703">
        <f>INDEX($T$21:$T$38, MATCH(E3703, $S$21:$S$38, 0))</f>
        <v>2</v>
      </c>
      <c r="I3703">
        <v>2355</v>
      </c>
    </row>
    <row r="3704" spans="1:9" x14ac:dyDescent="0.2">
      <c r="A3704">
        <v>2011</v>
      </c>
      <c r="B3704">
        <v>8</v>
      </c>
      <c r="C3704" t="s">
        <v>6</v>
      </c>
      <c r="D3704">
        <v>8003</v>
      </c>
      <c r="E3704" t="s">
        <v>21</v>
      </c>
      <c r="F3704">
        <v>5012000</v>
      </c>
      <c r="G3704" s="1">
        <f>+D3704/F3704</f>
        <v>1.5967677573822826E-3</v>
      </c>
      <c r="H3704">
        <f>INDEX($T$21:$T$38, MATCH(E3704, $S$21:$S$38, 0))</f>
        <v>2</v>
      </c>
      <c r="I3704">
        <v>1995</v>
      </c>
    </row>
    <row r="3705" spans="1:9" x14ac:dyDescent="0.2">
      <c r="A3705">
        <v>2016</v>
      </c>
      <c r="B3705">
        <v>9</v>
      </c>
      <c r="C3705" t="s">
        <v>6</v>
      </c>
      <c r="D3705">
        <v>8005</v>
      </c>
      <c r="E3705" t="s">
        <v>20</v>
      </c>
      <c r="F3705">
        <v>8742000</v>
      </c>
      <c r="G3705" s="1">
        <f>+D3705/F3705</f>
        <v>9.156943491191947E-4</v>
      </c>
      <c r="H3705">
        <f>INDEX($T$21:$T$38, MATCH(E3705, $S$21:$S$38, 0))</f>
        <v>2</v>
      </c>
      <c r="I3705">
        <v>4190</v>
      </c>
    </row>
    <row r="3706" spans="1:9" x14ac:dyDescent="0.2">
      <c r="A3706">
        <v>2012</v>
      </c>
      <c r="B3706">
        <v>8</v>
      </c>
      <c r="C3706" t="s">
        <v>6</v>
      </c>
      <c r="D3706">
        <v>8009</v>
      </c>
      <c r="E3706" t="s">
        <v>21</v>
      </c>
      <c r="F3706">
        <v>5265000</v>
      </c>
      <c r="G3706" s="1">
        <f>+D3706/F3706</f>
        <v>1.5211775878442545E-3</v>
      </c>
      <c r="H3706">
        <f>INDEX($T$21:$T$38, MATCH(E3706, $S$21:$S$38, 0))</f>
        <v>2</v>
      </c>
      <c r="I3706">
        <v>2427</v>
      </c>
    </row>
    <row r="3707" spans="1:9" x14ac:dyDescent="0.2">
      <c r="A3707">
        <v>2015</v>
      </c>
      <c r="B3707">
        <v>7</v>
      </c>
      <c r="C3707" t="s">
        <v>25</v>
      </c>
      <c r="D3707">
        <v>8011</v>
      </c>
      <c r="E3707" t="s">
        <v>18</v>
      </c>
      <c r="F3707">
        <v>10328000</v>
      </c>
      <c r="G3707" s="1">
        <f>+D3707/F3707</f>
        <v>7.7565840433772273E-4</v>
      </c>
      <c r="H3707">
        <f>INDEX($T$21:$T$38, MATCH(E3707, $S$21:$S$38, 0))</f>
        <v>2</v>
      </c>
      <c r="I3707">
        <v>3702</v>
      </c>
    </row>
    <row r="3708" spans="1:9" x14ac:dyDescent="0.2">
      <c r="A3708">
        <v>2013</v>
      </c>
      <c r="B3708">
        <v>3</v>
      </c>
      <c r="C3708" t="s">
        <v>6</v>
      </c>
      <c r="D3708">
        <v>8014</v>
      </c>
      <c r="E3708" t="s">
        <v>20</v>
      </c>
      <c r="F3708">
        <v>7537000</v>
      </c>
      <c r="G3708" s="1">
        <f>+D3708/F3708</f>
        <v>1.0632877802839325E-3</v>
      </c>
      <c r="H3708">
        <f>INDEX($T$21:$T$38, MATCH(E3708, $S$21:$S$38, 0))</f>
        <v>2</v>
      </c>
      <c r="I3708">
        <v>2678</v>
      </c>
    </row>
    <row r="3709" spans="1:9" x14ac:dyDescent="0.2">
      <c r="A3709">
        <v>2018</v>
      </c>
      <c r="B3709">
        <v>11</v>
      </c>
      <c r="C3709" t="s">
        <v>25</v>
      </c>
      <c r="D3709">
        <v>8018</v>
      </c>
      <c r="E3709" t="s">
        <v>18</v>
      </c>
      <c r="F3709">
        <v>10503000</v>
      </c>
      <c r="G3709" s="1">
        <f>+D3709/F3709</f>
        <v>7.6340093306674281E-4</v>
      </c>
      <c r="H3709">
        <f>INDEX($T$21:$T$38, MATCH(E3709, $S$21:$S$38, 0))</f>
        <v>2</v>
      </c>
      <c r="I3709">
        <v>5142</v>
      </c>
    </row>
    <row r="3710" spans="1:9" x14ac:dyDescent="0.2">
      <c r="A3710">
        <v>2007</v>
      </c>
      <c r="B3710">
        <v>3</v>
      </c>
      <c r="C3710" t="s">
        <v>25</v>
      </c>
      <c r="D3710">
        <v>8019</v>
      </c>
      <c r="E3710" t="s">
        <v>19</v>
      </c>
      <c r="F3710">
        <v>6599000</v>
      </c>
      <c r="G3710" s="1">
        <f>+D3710/F3710</f>
        <v>1.2151841188058796E-3</v>
      </c>
      <c r="H3710">
        <f>INDEX($T$21:$T$38, MATCH(E3710, $S$21:$S$38, 0))</f>
        <v>2</v>
      </c>
      <c r="I3710">
        <v>103</v>
      </c>
    </row>
    <row r="3711" spans="1:9" x14ac:dyDescent="0.2">
      <c r="A3711">
        <v>2012</v>
      </c>
      <c r="B3711">
        <v>7</v>
      </c>
      <c r="C3711" t="s">
        <v>6</v>
      </c>
      <c r="D3711">
        <v>8020</v>
      </c>
      <c r="E3711" t="s">
        <v>21</v>
      </c>
      <c r="F3711">
        <v>5265000</v>
      </c>
      <c r="G3711" s="1">
        <f>+D3711/F3711</f>
        <v>1.52326685660019E-3</v>
      </c>
      <c r="H3711">
        <f>INDEX($T$21:$T$38, MATCH(E3711, $S$21:$S$38, 0))</f>
        <v>2</v>
      </c>
      <c r="I3711">
        <v>2391</v>
      </c>
    </row>
    <row r="3712" spans="1:9" x14ac:dyDescent="0.2">
      <c r="A3712">
        <v>2012</v>
      </c>
      <c r="B3712">
        <v>9</v>
      </c>
      <c r="C3712" t="s">
        <v>6</v>
      </c>
      <c r="D3712">
        <v>8021</v>
      </c>
      <c r="E3712" t="s">
        <v>21</v>
      </c>
      <c r="F3712">
        <v>5265000</v>
      </c>
      <c r="G3712" s="1">
        <f>+D3712/F3712</f>
        <v>1.5234567901234568E-3</v>
      </c>
      <c r="H3712">
        <f>INDEX($T$21:$T$38, MATCH(E3712, $S$21:$S$38, 0))</f>
        <v>2</v>
      </c>
      <c r="I3712">
        <v>2463</v>
      </c>
    </row>
    <row r="3713" spans="1:9" x14ac:dyDescent="0.2">
      <c r="A3713">
        <v>2018</v>
      </c>
      <c r="B3713">
        <v>8</v>
      </c>
      <c r="C3713" t="s">
        <v>6</v>
      </c>
      <c r="D3713">
        <v>8022</v>
      </c>
      <c r="E3713" t="s">
        <v>20</v>
      </c>
      <c r="F3713">
        <v>8961000</v>
      </c>
      <c r="G3713" s="1">
        <f>+D3713/F3713</f>
        <v>8.9521258788081688E-4</v>
      </c>
      <c r="H3713">
        <f>INDEX($T$21:$T$38, MATCH(E3713, $S$21:$S$38, 0))</f>
        <v>2</v>
      </c>
      <c r="I3713">
        <v>5018</v>
      </c>
    </row>
    <row r="3714" spans="1:9" x14ac:dyDescent="0.2">
      <c r="A3714">
        <v>2009</v>
      </c>
      <c r="B3714">
        <v>8</v>
      </c>
      <c r="C3714" t="s">
        <v>25</v>
      </c>
      <c r="D3714">
        <v>8027</v>
      </c>
      <c r="E3714" t="s">
        <v>19</v>
      </c>
      <c r="F3714">
        <v>7423000</v>
      </c>
      <c r="G3714" s="1">
        <f>+D3714/F3714</f>
        <v>1.0813687188468274E-3</v>
      </c>
      <c r="H3714">
        <f>INDEX($T$21:$T$38, MATCH(E3714, $S$21:$S$38, 0))</f>
        <v>2</v>
      </c>
      <c r="I3714">
        <v>1147</v>
      </c>
    </row>
    <row r="3715" spans="1:9" x14ac:dyDescent="0.2">
      <c r="A3715">
        <v>2017</v>
      </c>
      <c r="B3715">
        <v>11</v>
      </c>
      <c r="C3715" t="s">
        <v>25</v>
      </c>
      <c r="D3715">
        <v>8028</v>
      </c>
      <c r="E3715" t="s">
        <v>18</v>
      </c>
      <c r="F3715">
        <v>10587000</v>
      </c>
      <c r="G3715" s="1">
        <f>+D3715/F3715</f>
        <v>7.5828846698781525E-4</v>
      </c>
      <c r="H3715">
        <f>INDEX($T$21:$T$38, MATCH(E3715, $S$21:$S$38, 0))</f>
        <v>2</v>
      </c>
      <c r="I3715">
        <v>4710</v>
      </c>
    </row>
    <row r="3716" spans="1:9" x14ac:dyDescent="0.2">
      <c r="A3716">
        <v>2011</v>
      </c>
      <c r="B3716">
        <v>1</v>
      </c>
      <c r="C3716" t="s">
        <v>25</v>
      </c>
      <c r="D3716">
        <v>8029</v>
      </c>
      <c r="E3716" t="s">
        <v>18</v>
      </c>
      <c r="F3716">
        <v>9499000</v>
      </c>
      <c r="G3716" s="1">
        <f>+D3716/F3716</f>
        <v>8.4524686809137799E-4</v>
      </c>
      <c r="H3716">
        <f>INDEX($T$21:$T$38, MATCH(E3716, $S$21:$S$38, 0))</f>
        <v>2</v>
      </c>
      <c r="I3716">
        <v>1758</v>
      </c>
    </row>
    <row r="3717" spans="1:9" x14ac:dyDescent="0.2">
      <c r="A3717">
        <v>2009</v>
      </c>
      <c r="B3717">
        <v>4</v>
      </c>
      <c r="C3717" t="s">
        <v>25</v>
      </c>
      <c r="D3717">
        <v>8034</v>
      </c>
      <c r="E3717" t="s">
        <v>19</v>
      </c>
      <c r="F3717">
        <v>7423000</v>
      </c>
      <c r="G3717" s="1">
        <f>+D3717/F3717</f>
        <v>1.0823117338003502E-3</v>
      </c>
      <c r="H3717">
        <f>INDEX($T$21:$T$38, MATCH(E3717, $S$21:$S$38, 0))</f>
        <v>2</v>
      </c>
      <c r="I3717">
        <v>1003</v>
      </c>
    </row>
    <row r="3718" spans="1:9" x14ac:dyDescent="0.2">
      <c r="A3718">
        <v>2015</v>
      </c>
      <c r="B3718">
        <v>4</v>
      </c>
      <c r="C3718" t="s">
        <v>6</v>
      </c>
      <c r="D3718">
        <v>8034</v>
      </c>
      <c r="E3718" t="s">
        <v>20</v>
      </c>
      <c r="F3718">
        <v>8337000</v>
      </c>
      <c r="G3718" s="1">
        <f>+D3718/F3718</f>
        <v>9.6365599136379997E-4</v>
      </c>
      <c r="H3718">
        <f>INDEX($T$21:$T$38, MATCH(E3718, $S$21:$S$38, 0))</f>
        <v>2</v>
      </c>
      <c r="I3718">
        <v>3578</v>
      </c>
    </row>
    <row r="3719" spans="1:9" x14ac:dyDescent="0.2">
      <c r="A3719">
        <v>2008</v>
      </c>
      <c r="B3719">
        <v>10</v>
      </c>
      <c r="C3719" t="s">
        <v>6</v>
      </c>
      <c r="D3719">
        <v>8040</v>
      </c>
      <c r="E3719" t="s">
        <v>21</v>
      </c>
      <c r="F3719">
        <v>4683000</v>
      </c>
      <c r="G3719" s="1">
        <f>+D3719/F3719</f>
        <v>1.7168481742472774E-3</v>
      </c>
      <c r="H3719">
        <f>INDEX($T$21:$T$38, MATCH(E3719, $S$21:$S$38, 0))</f>
        <v>2</v>
      </c>
      <c r="I3719">
        <v>771</v>
      </c>
    </row>
    <row r="3720" spans="1:9" x14ac:dyDescent="0.2">
      <c r="A3720">
        <v>2009</v>
      </c>
      <c r="B3720">
        <v>2</v>
      </c>
      <c r="C3720" t="s">
        <v>25</v>
      </c>
      <c r="D3720">
        <v>8046</v>
      </c>
      <c r="E3720" t="s">
        <v>19</v>
      </c>
      <c r="F3720">
        <v>7423000</v>
      </c>
      <c r="G3720" s="1">
        <f>+D3720/F3720</f>
        <v>1.0839283308635322E-3</v>
      </c>
      <c r="H3720">
        <f>INDEX($T$21:$T$38, MATCH(E3720, $S$21:$S$38, 0))</f>
        <v>2</v>
      </c>
      <c r="I3720">
        <v>931</v>
      </c>
    </row>
    <row r="3721" spans="1:9" x14ac:dyDescent="0.2">
      <c r="A3721">
        <v>2011</v>
      </c>
      <c r="B3721">
        <v>10</v>
      </c>
      <c r="C3721" t="s">
        <v>6</v>
      </c>
      <c r="D3721">
        <v>8057</v>
      </c>
      <c r="E3721" t="s">
        <v>21</v>
      </c>
      <c r="F3721">
        <v>5012000</v>
      </c>
      <c r="G3721" s="1">
        <f>+D3721/F3721</f>
        <v>1.6075418994413407E-3</v>
      </c>
      <c r="H3721">
        <f>INDEX($T$21:$T$38, MATCH(E3721, $S$21:$S$38, 0))</f>
        <v>2</v>
      </c>
      <c r="I3721">
        <v>2067</v>
      </c>
    </row>
    <row r="3722" spans="1:9" x14ac:dyDescent="0.2">
      <c r="A3722">
        <v>2012</v>
      </c>
      <c r="B3722">
        <v>1</v>
      </c>
      <c r="C3722" t="s">
        <v>25</v>
      </c>
      <c r="D3722">
        <v>8057</v>
      </c>
      <c r="E3722" t="s">
        <v>18</v>
      </c>
      <c r="F3722">
        <v>9879000</v>
      </c>
      <c r="G3722" s="1">
        <f>+D3722/F3722</f>
        <v>8.1556837736613023E-4</v>
      </c>
      <c r="H3722">
        <f>INDEX($T$21:$T$38, MATCH(E3722, $S$21:$S$38, 0))</f>
        <v>2</v>
      </c>
      <c r="I3722">
        <v>2190</v>
      </c>
    </row>
    <row r="3723" spans="1:9" x14ac:dyDescent="0.2">
      <c r="A3723">
        <v>2011</v>
      </c>
      <c r="B3723">
        <v>11</v>
      </c>
      <c r="C3723" t="s">
        <v>6</v>
      </c>
      <c r="D3723">
        <v>8061</v>
      </c>
      <c r="E3723" t="s">
        <v>21</v>
      </c>
      <c r="F3723">
        <v>5012000</v>
      </c>
      <c r="G3723" s="1">
        <f>+D3723/F3723</f>
        <v>1.6083399840383082E-3</v>
      </c>
      <c r="H3723">
        <f>INDEX($T$21:$T$38, MATCH(E3723, $S$21:$S$38, 0))</f>
        <v>2</v>
      </c>
      <c r="I3723">
        <v>2103</v>
      </c>
    </row>
    <row r="3724" spans="1:9" x14ac:dyDescent="0.2">
      <c r="A3724">
        <v>2008</v>
      </c>
      <c r="B3724">
        <v>11</v>
      </c>
      <c r="C3724" t="s">
        <v>25</v>
      </c>
      <c r="D3724">
        <v>8064</v>
      </c>
      <c r="E3724" t="s">
        <v>19</v>
      </c>
      <c r="F3724">
        <v>7150000</v>
      </c>
      <c r="G3724" s="1">
        <f>+D3724/F3724</f>
        <v>1.1278321678321679E-3</v>
      </c>
      <c r="H3724">
        <f>INDEX($T$21:$T$38, MATCH(E3724, $S$21:$S$38, 0))</f>
        <v>2</v>
      </c>
      <c r="I3724">
        <v>823</v>
      </c>
    </row>
    <row r="3725" spans="1:9" x14ac:dyDescent="0.2">
      <c r="A3725">
        <v>2013</v>
      </c>
      <c r="B3725">
        <v>12</v>
      </c>
      <c r="C3725" t="s">
        <v>6</v>
      </c>
      <c r="D3725">
        <v>8064</v>
      </c>
      <c r="E3725" t="s">
        <v>20</v>
      </c>
      <c r="F3725">
        <v>7537000</v>
      </c>
      <c r="G3725" s="1">
        <f>+D3725/F3725</f>
        <v>1.0699217195170492E-3</v>
      </c>
      <c r="H3725">
        <f>INDEX($T$21:$T$38, MATCH(E3725, $S$21:$S$38, 0))</f>
        <v>2</v>
      </c>
      <c r="I3725">
        <v>3002</v>
      </c>
    </row>
    <row r="3726" spans="1:9" x14ac:dyDescent="0.2">
      <c r="A3726">
        <v>2018</v>
      </c>
      <c r="B3726">
        <v>9</v>
      </c>
      <c r="C3726" t="s">
        <v>6</v>
      </c>
      <c r="D3726">
        <v>8065</v>
      </c>
      <c r="E3726" t="s">
        <v>20</v>
      </c>
      <c r="F3726">
        <v>8961000</v>
      </c>
      <c r="G3726" s="1">
        <f>+D3726/F3726</f>
        <v>9.0001115946880929E-4</v>
      </c>
      <c r="H3726">
        <f>INDEX($T$21:$T$38, MATCH(E3726, $S$21:$S$38, 0))</f>
        <v>2</v>
      </c>
      <c r="I3726">
        <v>5054</v>
      </c>
    </row>
    <row r="3727" spans="1:9" x14ac:dyDescent="0.2">
      <c r="A3727">
        <v>2013</v>
      </c>
      <c r="B3727">
        <v>3</v>
      </c>
      <c r="C3727" t="s">
        <v>25</v>
      </c>
      <c r="D3727">
        <v>8067</v>
      </c>
      <c r="E3727" t="s">
        <v>18</v>
      </c>
      <c r="F3727">
        <v>10099000</v>
      </c>
      <c r="G3727" s="1">
        <f>+D3727/F3727</f>
        <v>7.9879195959996034E-4</v>
      </c>
      <c r="H3727">
        <f>INDEX($T$21:$T$38, MATCH(E3727, $S$21:$S$38, 0))</f>
        <v>2</v>
      </c>
      <c r="I3727">
        <v>2694</v>
      </c>
    </row>
    <row r="3728" spans="1:9" x14ac:dyDescent="0.2">
      <c r="A3728">
        <v>2018</v>
      </c>
      <c r="B3728">
        <v>6</v>
      </c>
      <c r="C3728" t="s">
        <v>6</v>
      </c>
      <c r="D3728">
        <v>8091</v>
      </c>
      <c r="E3728" t="s">
        <v>20</v>
      </c>
      <c r="F3728">
        <v>8961000</v>
      </c>
      <c r="G3728" s="1">
        <f>+D3728/F3728</f>
        <v>9.0291262135922326E-4</v>
      </c>
      <c r="H3728">
        <f>INDEX($T$21:$T$38, MATCH(E3728, $S$21:$S$38, 0))</f>
        <v>2</v>
      </c>
      <c r="I3728">
        <v>4946</v>
      </c>
    </row>
    <row r="3729" spans="1:9" x14ac:dyDescent="0.2">
      <c r="A3729">
        <v>2008</v>
      </c>
      <c r="B3729">
        <v>11</v>
      </c>
      <c r="C3729" t="s">
        <v>6</v>
      </c>
      <c r="D3729">
        <v>8096</v>
      </c>
      <c r="E3729" t="s">
        <v>21</v>
      </c>
      <c r="F3729">
        <v>4683000</v>
      </c>
      <c r="G3729" s="1">
        <f>+D3729/F3729</f>
        <v>1.7288063207345718E-3</v>
      </c>
      <c r="H3729">
        <f>INDEX($T$21:$T$38, MATCH(E3729, $S$21:$S$38, 0))</f>
        <v>2</v>
      </c>
      <c r="I3729">
        <v>807</v>
      </c>
    </row>
    <row r="3730" spans="1:9" x14ac:dyDescent="0.2">
      <c r="A3730">
        <v>2007</v>
      </c>
      <c r="B3730">
        <v>2</v>
      </c>
      <c r="C3730" t="s">
        <v>6</v>
      </c>
      <c r="D3730">
        <v>8098</v>
      </c>
      <c r="E3730" t="s">
        <v>21</v>
      </c>
      <c r="F3730">
        <v>4643000</v>
      </c>
      <c r="G3730" s="1">
        <f>+D3730/F3730</f>
        <v>1.7441309498169287E-3</v>
      </c>
      <c r="H3730">
        <f>INDEX($T$21:$T$38, MATCH(E3730, $S$21:$S$38, 0))</f>
        <v>2</v>
      </c>
      <c r="I3730">
        <v>51</v>
      </c>
    </row>
    <row r="3731" spans="1:9" x14ac:dyDescent="0.2">
      <c r="A3731">
        <v>2010</v>
      </c>
      <c r="B3731">
        <v>9</v>
      </c>
      <c r="C3731" t="s">
        <v>25</v>
      </c>
      <c r="D3731">
        <v>8100</v>
      </c>
      <c r="E3731" t="s">
        <v>19</v>
      </c>
      <c r="F3731">
        <v>7667000</v>
      </c>
      <c r="G3731" s="1">
        <f>+D3731/F3731</f>
        <v>1.0564758053997652E-3</v>
      </c>
      <c r="H3731">
        <f>INDEX($T$21:$T$38, MATCH(E3731, $S$21:$S$38, 0))</f>
        <v>2</v>
      </c>
      <c r="I3731">
        <v>1615</v>
      </c>
    </row>
    <row r="3732" spans="1:9" x14ac:dyDescent="0.2">
      <c r="A3732">
        <v>2016</v>
      </c>
      <c r="B3732">
        <v>10</v>
      </c>
      <c r="C3732" t="s">
        <v>25</v>
      </c>
      <c r="D3732">
        <v>8102</v>
      </c>
      <c r="E3732" t="s">
        <v>18</v>
      </c>
      <c r="F3732">
        <v>10626000</v>
      </c>
      <c r="G3732" s="1">
        <f>+D3732/F3732</f>
        <v>7.624694146433277E-4</v>
      </c>
      <c r="H3732">
        <f>INDEX($T$21:$T$38, MATCH(E3732, $S$21:$S$38, 0))</f>
        <v>2</v>
      </c>
      <c r="I3732">
        <v>4242</v>
      </c>
    </row>
    <row r="3733" spans="1:9" x14ac:dyDescent="0.2">
      <c r="A3733">
        <v>2017</v>
      </c>
      <c r="B3733">
        <v>6</v>
      </c>
      <c r="C3733" t="s">
        <v>25</v>
      </c>
      <c r="D3733">
        <v>8104</v>
      </c>
      <c r="E3733" t="s">
        <v>18</v>
      </c>
      <c r="F3733">
        <v>10587000</v>
      </c>
      <c r="G3733" s="1">
        <f>+D3733/F3733</f>
        <v>7.6546708227070938E-4</v>
      </c>
      <c r="H3733">
        <f>INDEX($T$21:$T$38, MATCH(E3733, $S$21:$S$38, 0))</f>
        <v>2</v>
      </c>
      <c r="I3733">
        <v>4530</v>
      </c>
    </row>
    <row r="3734" spans="1:9" x14ac:dyDescent="0.2">
      <c r="A3734">
        <v>2018</v>
      </c>
      <c r="B3734">
        <v>8</v>
      </c>
      <c r="C3734" t="s">
        <v>25</v>
      </c>
      <c r="D3734">
        <v>8107</v>
      </c>
      <c r="E3734" t="s">
        <v>18</v>
      </c>
      <c r="F3734">
        <v>10503000</v>
      </c>
      <c r="G3734" s="1">
        <f>+D3734/F3734</f>
        <v>7.7187470246596211E-4</v>
      </c>
      <c r="H3734">
        <f>INDEX($T$21:$T$38, MATCH(E3734, $S$21:$S$38, 0))</f>
        <v>2</v>
      </c>
      <c r="I3734">
        <v>5034</v>
      </c>
    </row>
    <row r="3735" spans="1:9" x14ac:dyDescent="0.2">
      <c r="A3735">
        <v>2012</v>
      </c>
      <c r="B3735">
        <v>12</v>
      </c>
      <c r="C3735" t="s">
        <v>6</v>
      </c>
      <c r="D3735">
        <v>8117</v>
      </c>
      <c r="E3735" t="s">
        <v>20</v>
      </c>
      <c r="F3735">
        <v>7139000</v>
      </c>
      <c r="G3735" s="1">
        <f>+D3735/F3735</f>
        <v>1.1369939767474435E-3</v>
      </c>
      <c r="H3735">
        <f>INDEX($T$21:$T$38, MATCH(E3735, $S$21:$S$38, 0))</f>
        <v>2</v>
      </c>
      <c r="I3735">
        <v>2570</v>
      </c>
    </row>
    <row r="3736" spans="1:9" x14ac:dyDescent="0.2">
      <c r="A3736">
        <v>2009</v>
      </c>
      <c r="B3736">
        <v>7</v>
      </c>
      <c r="C3736" t="s">
        <v>25</v>
      </c>
      <c r="D3736">
        <v>8118</v>
      </c>
      <c r="E3736" t="s">
        <v>19</v>
      </c>
      <c r="F3736">
        <v>7423000</v>
      </c>
      <c r="G3736" s="1">
        <f>+D3736/F3736</f>
        <v>1.0936279132426243E-3</v>
      </c>
      <c r="H3736">
        <f>INDEX($T$21:$T$38, MATCH(E3736, $S$21:$S$38, 0))</f>
        <v>2</v>
      </c>
      <c r="I3736">
        <v>1111</v>
      </c>
    </row>
    <row r="3737" spans="1:9" x14ac:dyDescent="0.2">
      <c r="A3737">
        <v>2018</v>
      </c>
      <c r="B3737">
        <v>10</v>
      </c>
      <c r="C3737" t="s">
        <v>25</v>
      </c>
      <c r="D3737">
        <v>8124</v>
      </c>
      <c r="E3737" t="s">
        <v>18</v>
      </c>
      <c r="F3737">
        <v>10503000</v>
      </c>
      <c r="G3737" s="1">
        <f>+D3737/F3737</f>
        <v>7.7349328763210508E-4</v>
      </c>
      <c r="H3737">
        <f>INDEX($T$21:$T$38, MATCH(E3737, $S$21:$S$38, 0))</f>
        <v>2</v>
      </c>
      <c r="I3737">
        <v>5106</v>
      </c>
    </row>
    <row r="3738" spans="1:9" x14ac:dyDescent="0.2">
      <c r="A3738">
        <v>2017</v>
      </c>
      <c r="B3738">
        <v>8</v>
      </c>
      <c r="C3738" t="s">
        <v>6</v>
      </c>
      <c r="D3738">
        <v>8132</v>
      </c>
      <c r="E3738" t="s">
        <v>20</v>
      </c>
      <c r="F3738">
        <v>8843000</v>
      </c>
      <c r="G3738" s="1">
        <f>+D3738/F3738</f>
        <v>9.1959742168947194E-4</v>
      </c>
      <c r="H3738">
        <f>INDEX($T$21:$T$38, MATCH(E3738, $S$21:$S$38, 0))</f>
        <v>2</v>
      </c>
      <c r="I3738">
        <v>4586</v>
      </c>
    </row>
    <row r="3739" spans="1:9" x14ac:dyDescent="0.2">
      <c r="A3739">
        <v>2015</v>
      </c>
      <c r="B3739">
        <v>10</v>
      </c>
      <c r="C3739" t="s">
        <v>25</v>
      </c>
      <c r="D3739">
        <v>8133</v>
      </c>
      <c r="E3739" t="s">
        <v>18</v>
      </c>
      <c r="F3739">
        <v>10328000</v>
      </c>
      <c r="G3739" s="1">
        <f>+D3739/F3739</f>
        <v>7.8747095274980632E-4</v>
      </c>
      <c r="H3739">
        <f>INDEX($T$21:$T$38, MATCH(E3739, $S$21:$S$38, 0))</f>
        <v>2</v>
      </c>
      <c r="I3739">
        <v>3810</v>
      </c>
    </row>
    <row r="3740" spans="1:9" x14ac:dyDescent="0.2">
      <c r="A3740">
        <v>2017</v>
      </c>
      <c r="B3740">
        <v>2</v>
      </c>
      <c r="C3740" t="s">
        <v>25</v>
      </c>
      <c r="D3740">
        <v>8133</v>
      </c>
      <c r="E3740" t="s">
        <v>18</v>
      </c>
      <c r="F3740">
        <v>10587000</v>
      </c>
      <c r="G3740" s="1">
        <f>+D3740/F3740</f>
        <v>7.6820629073391894E-4</v>
      </c>
      <c r="H3740">
        <f>INDEX($T$21:$T$38, MATCH(E3740, $S$21:$S$38, 0))</f>
        <v>2</v>
      </c>
      <c r="I3740">
        <v>4386</v>
      </c>
    </row>
    <row r="3741" spans="1:9" x14ac:dyDescent="0.2">
      <c r="A3741">
        <v>2010</v>
      </c>
      <c r="B3741">
        <v>10</v>
      </c>
      <c r="C3741" t="s">
        <v>6</v>
      </c>
      <c r="D3741">
        <v>8135</v>
      </c>
      <c r="E3741" t="s">
        <v>21</v>
      </c>
      <c r="F3741">
        <v>4873000</v>
      </c>
      <c r="G3741" s="1">
        <f>+D3741/F3741</f>
        <v>1.6694028319310487E-3</v>
      </c>
      <c r="H3741">
        <f>INDEX($T$21:$T$38, MATCH(E3741, $S$21:$S$38, 0))</f>
        <v>2</v>
      </c>
      <c r="I3741">
        <v>1635</v>
      </c>
    </row>
    <row r="3742" spans="1:9" x14ac:dyDescent="0.2">
      <c r="A3742">
        <v>2011</v>
      </c>
      <c r="B3742">
        <v>4</v>
      </c>
      <c r="C3742" t="s">
        <v>6</v>
      </c>
      <c r="D3742">
        <v>8136</v>
      </c>
      <c r="E3742" t="s">
        <v>21</v>
      </c>
      <c r="F3742">
        <v>5012000</v>
      </c>
      <c r="G3742" s="1">
        <f>+D3742/F3742</f>
        <v>1.6233040702314445E-3</v>
      </c>
      <c r="H3742">
        <f>INDEX($T$21:$T$38, MATCH(E3742, $S$21:$S$38, 0))</f>
        <v>2</v>
      </c>
      <c r="I3742">
        <v>1851</v>
      </c>
    </row>
    <row r="3743" spans="1:9" x14ac:dyDescent="0.2">
      <c r="A3743">
        <v>2010</v>
      </c>
      <c r="B3743">
        <v>11</v>
      </c>
      <c r="C3743" t="s">
        <v>6</v>
      </c>
      <c r="D3743">
        <v>8141</v>
      </c>
      <c r="E3743" t="s">
        <v>21</v>
      </c>
      <c r="F3743">
        <v>4873000</v>
      </c>
      <c r="G3743" s="1">
        <f>+D3743/F3743</f>
        <v>1.6706341063000205E-3</v>
      </c>
      <c r="H3743">
        <f>INDEX($T$21:$T$38, MATCH(E3743, $S$21:$S$38, 0))</f>
        <v>2</v>
      </c>
      <c r="I3743">
        <v>1671</v>
      </c>
    </row>
    <row r="3744" spans="1:9" x14ac:dyDescent="0.2">
      <c r="A3744">
        <v>2015</v>
      </c>
      <c r="B3744">
        <v>11</v>
      </c>
      <c r="C3744" t="s">
        <v>6</v>
      </c>
      <c r="D3744">
        <v>8144</v>
      </c>
      <c r="E3744" t="s">
        <v>20</v>
      </c>
      <c r="F3744">
        <v>8337000</v>
      </c>
      <c r="G3744" s="1">
        <f>+D3744/F3744</f>
        <v>9.7685018591819601E-4</v>
      </c>
      <c r="H3744">
        <f>INDEX($T$21:$T$38, MATCH(E3744, $S$21:$S$38, 0))</f>
        <v>2</v>
      </c>
      <c r="I3744">
        <v>3830</v>
      </c>
    </row>
    <row r="3745" spans="1:9" x14ac:dyDescent="0.2">
      <c r="A3745">
        <v>2014</v>
      </c>
      <c r="B3745">
        <v>3</v>
      </c>
      <c r="C3745" t="s">
        <v>6</v>
      </c>
      <c r="D3745">
        <v>8145</v>
      </c>
      <c r="E3745" t="s">
        <v>20</v>
      </c>
      <c r="F3745">
        <v>7893000</v>
      </c>
      <c r="G3745" s="1">
        <f>+D3745/F3745</f>
        <v>1.0319270239452681E-3</v>
      </c>
      <c r="H3745">
        <f>INDEX($T$21:$T$38, MATCH(E3745, $S$21:$S$38, 0))</f>
        <v>2</v>
      </c>
      <c r="I3745">
        <v>3110</v>
      </c>
    </row>
    <row r="3746" spans="1:9" x14ac:dyDescent="0.2">
      <c r="A3746">
        <v>2018</v>
      </c>
      <c r="B3746">
        <v>5</v>
      </c>
      <c r="C3746" t="s">
        <v>25</v>
      </c>
      <c r="D3746">
        <v>8148</v>
      </c>
      <c r="E3746" t="s">
        <v>18</v>
      </c>
      <c r="F3746">
        <v>10503000</v>
      </c>
      <c r="G3746" s="1">
        <f>+D3746/F3746</f>
        <v>7.7577834904313052E-4</v>
      </c>
      <c r="H3746">
        <f>INDEX($T$21:$T$38, MATCH(E3746, $S$21:$S$38, 0))</f>
        <v>2</v>
      </c>
      <c r="I3746">
        <v>4926</v>
      </c>
    </row>
    <row r="3747" spans="1:9" x14ac:dyDescent="0.2">
      <c r="A3747">
        <v>2009</v>
      </c>
      <c r="B3747">
        <v>5</v>
      </c>
      <c r="C3747" t="s">
        <v>25</v>
      </c>
      <c r="D3747">
        <v>8149</v>
      </c>
      <c r="E3747" t="s">
        <v>19</v>
      </c>
      <c r="F3747">
        <v>7423000</v>
      </c>
      <c r="G3747" s="1">
        <f>+D3747/F3747</f>
        <v>1.097804122322511E-3</v>
      </c>
      <c r="H3747">
        <f>INDEX($T$21:$T$38, MATCH(E3747, $S$21:$S$38, 0))</f>
        <v>2</v>
      </c>
      <c r="I3747">
        <v>1039</v>
      </c>
    </row>
    <row r="3748" spans="1:9" x14ac:dyDescent="0.2">
      <c r="A3748">
        <v>2010</v>
      </c>
      <c r="B3748">
        <v>5</v>
      </c>
      <c r="C3748" t="s">
        <v>6</v>
      </c>
      <c r="D3748">
        <v>8149</v>
      </c>
      <c r="E3748" t="s">
        <v>21</v>
      </c>
      <c r="F3748">
        <v>4873000</v>
      </c>
      <c r="G3748" s="1">
        <f>+D3748/F3748</f>
        <v>1.6722758054586496E-3</v>
      </c>
      <c r="H3748">
        <f>INDEX($T$21:$T$38, MATCH(E3748, $S$21:$S$38, 0))</f>
        <v>2</v>
      </c>
      <c r="I3748">
        <v>1455</v>
      </c>
    </row>
    <row r="3749" spans="1:9" x14ac:dyDescent="0.2">
      <c r="A3749">
        <v>2018</v>
      </c>
      <c r="B3749">
        <v>7</v>
      </c>
      <c r="C3749" t="s">
        <v>25</v>
      </c>
      <c r="D3749">
        <v>8156</v>
      </c>
      <c r="E3749" t="s">
        <v>18</v>
      </c>
      <c r="F3749">
        <v>10503000</v>
      </c>
      <c r="G3749" s="1">
        <f>+D3749/F3749</f>
        <v>7.7654003618013901E-4</v>
      </c>
      <c r="H3749">
        <f>INDEX($T$21:$T$38, MATCH(E3749, $S$21:$S$38, 0))</f>
        <v>2</v>
      </c>
      <c r="I3749">
        <v>4998</v>
      </c>
    </row>
    <row r="3750" spans="1:9" x14ac:dyDescent="0.2">
      <c r="A3750">
        <v>2007</v>
      </c>
      <c r="B3750">
        <v>7</v>
      </c>
      <c r="C3750" t="s">
        <v>25</v>
      </c>
      <c r="D3750">
        <v>8157</v>
      </c>
      <c r="E3750" t="s">
        <v>20</v>
      </c>
      <c r="F3750">
        <v>5013000</v>
      </c>
      <c r="G3750" s="1">
        <f>+D3750/F3750</f>
        <v>1.6271693596648714E-3</v>
      </c>
      <c r="H3750">
        <f>INDEX($T$21:$T$38, MATCH(E3750, $S$21:$S$38, 0))</f>
        <v>2</v>
      </c>
      <c r="I3750">
        <v>248</v>
      </c>
    </row>
    <row r="3751" spans="1:9" x14ac:dyDescent="0.2">
      <c r="A3751">
        <v>2007</v>
      </c>
      <c r="B3751">
        <v>4</v>
      </c>
      <c r="C3751" t="s">
        <v>6</v>
      </c>
      <c r="D3751">
        <v>8166</v>
      </c>
      <c r="E3751" t="s">
        <v>21</v>
      </c>
      <c r="F3751">
        <v>4643000</v>
      </c>
      <c r="G3751" s="1">
        <f>+D3751/F3751</f>
        <v>1.7587766530260608E-3</v>
      </c>
      <c r="H3751">
        <f>INDEX($T$21:$T$38, MATCH(E3751, $S$21:$S$38, 0))</f>
        <v>2</v>
      </c>
      <c r="I3751">
        <v>123</v>
      </c>
    </row>
    <row r="3752" spans="1:9" x14ac:dyDescent="0.2">
      <c r="A3752">
        <v>2018</v>
      </c>
      <c r="B3752">
        <v>2</v>
      </c>
      <c r="C3752" t="s">
        <v>25</v>
      </c>
      <c r="D3752">
        <v>8168</v>
      </c>
      <c r="E3752" t="s">
        <v>18</v>
      </c>
      <c r="F3752">
        <v>10503000</v>
      </c>
      <c r="G3752" s="1">
        <f>+D3752/F3752</f>
        <v>7.7768256688565173E-4</v>
      </c>
      <c r="H3752">
        <f>INDEX($T$21:$T$38, MATCH(E3752, $S$21:$S$38, 0))</f>
        <v>2</v>
      </c>
      <c r="I3752">
        <v>4818</v>
      </c>
    </row>
    <row r="3753" spans="1:9" x14ac:dyDescent="0.2">
      <c r="A3753">
        <v>2016</v>
      </c>
      <c r="B3753">
        <v>4</v>
      </c>
      <c r="C3753" t="s">
        <v>25</v>
      </c>
      <c r="D3753">
        <v>8169</v>
      </c>
      <c r="E3753" t="s">
        <v>18</v>
      </c>
      <c r="F3753">
        <v>10626000</v>
      </c>
      <c r="G3753" s="1">
        <f>+D3753/F3753</f>
        <v>7.687747035573123E-4</v>
      </c>
      <c r="H3753">
        <f>INDEX($T$21:$T$38, MATCH(E3753, $S$21:$S$38, 0))</f>
        <v>2</v>
      </c>
      <c r="I3753">
        <v>4026</v>
      </c>
    </row>
    <row r="3754" spans="1:9" x14ac:dyDescent="0.2">
      <c r="A3754">
        <v>2016</v>
      </c>
      <c r="B3754">
        <v>6</v>
      </c>
      <c r="C3754" t="s">
        <v>6</v>
      </c>
      <c r="D3754">
        <v>8170</v>
      </c>
      <c r="E3754" t="s">
        <v>20</v>
      </c>
      <c r="F3754">
        <v>8742000</v>
      </c>
      <c r="G3754" s="1">
        <f>+D3754/F3754</f>
        <v>9.3456874857012124E-4</v>
      </c>
      <c r="H3754">
        <f>INDEX($T$21:$T$38, MATCH(E3754, $S$21:$S$38, 0))</f>
        <v>2</v>
      </c>
      <c r="I3754">
        <v>4082</v>
      </c>
    </row>
    <row r="3755" spans="1:9" x14ac:dyDescent="0.2">
      <c r="A3755">
        <v>2018</v>
      </c>
      <c r="B3755">
        <v>7</v>
      </c>
      <c r="C3755" t="s">
        <v>6</v>
      </c>
      <c r="D3755">
        <v>8170</v>
      </c>
      <c r="E3755" t="s">
        <v>20</v>
      </c>
      <c r="F3755">
        <v>8961000</v>
      </c>
      <c r="G3755" s="1">
        <f>+D3755/F3755</f>
        <v>9.1172860171855822E-4</v>
      </c>
      <c r="H3755">
        <f>INDEX($T$21:$T$38, MATCH(E3755, $S$21:$S$38, 0))</f>
        <v>2</v>
      </c>
      <c r="I3755">
        <v>4982</v>
      </c>
    </row>
    <row r="3756" spans="1:9" x14ac:dyDescent="0.2">
      <c r="A3756">
        <v>2007</v>
      </c>
      <c r="B3756">
        <v>8</v>
      </c>
      <c r="C3756" t="s">
        <v>25</v>
      </c>
      <c r="D3756">
        <v>8179</v>
      </c>
      <c r="E3756" t="s">
        <v>20</v>
      </c>
      <c r="F3756">
        <v>5013000</v>
      </c>
      <c r="G3756" s="1">
        <f>+D3756/F3756</f>
        <v>1.6315579493317374E-3</v>
      </c>
      <c r="H3756">
        <f>INDEX($T$21:$T$38, MATCH(E3756, $S$21:$S$38, 0))</f>
        <v>2</v>
      </c>
      <c r="I3756">
        <v>284</v>
      </c>
    </row>
    <row r="3757" spans="1:9" x14ac:dyDescent="0.2">
      <c r="A3757">
        <v>2010</v>
      </c>
      <c r="B3757">
        <v>6</v>
      </c>
      <c r="C3757" t="s">
        <v>25</v>
      </c>
      <c r="D3757">
        <v>8182</v>
      </c>
      <c r="E3757" t="s">
        <v>19</v>
      </c>
      <c r="F3757">
        <v>7667000</v>
      </c>
      <c r="G3757" s="1">
        <f>+D3757/F3757</f>
        <v>1.0671709925655407E-3</v>
      </c>
      <c r="H3757">
        <f>INDEX($T$21:$T$38, MATCH(E3757, $S$21:$S$38, 0))</f>
        <v>2</v>
      </c>
      <c r="I3757">
        <v>1507</v>
      </c>
    </row>
    <row r="3758" spans="1:9" x14ac:dyDescent="0.2">
      <c r="A3758">
        <v>2016</v>
      </c>
      <c r="B3758">
        <v>8</v>
      </c>
      <c r="C3758" t="s">
        <v>25</v>
      </c>
      <c r="D3758">
        <v>8182</v>
      </c>
      <c r="E3758" t="s">
        <v>18</v>
      </c>
      <c r="F3758">
        <v>10626000</v>
      </c>
      <c r="G3758" s="1">
        <f>+D3758/F3758</f>
        <v>7.6999811782420475E-4</v>
      </c>
      <c r="H3758">
        <f>INDEX($T$21:$T$38, MATCH(E3758, $S$21:$S$38, 0))</f>
        <v>2</v>
      </c>
      <c r="I3758">
        <v>4170</v>
      </c>
    </row>
    <row r="3759" spans="1:9" x14ac:dyDescent="0.2">
      <c r="A3759">
        <v>2010</v>
      </c>
      <c r="B3759">
        <v>2</v>
      </c>
      <c r="C3759" t="s">
        <v>25</v>
      </c>
      <c r="D3759">
        <v>8185</v>
      </c>
      <c r="E3759" t="s">
        <v>19</v>
      </c>
      <c r="F3759">
        <v>7667000</v>
      </c>
      <c r="G3759" s="1">
        <f>+D3759/F3759</f>
        <v>1.0675622799008739E-3</v>
      </c>
      <c r="H3759">
        <f>INDEX($T$21:$T$38, MATCH(E3759, $S$21:$S$38, 0))</f>
        <v>2</v>
      </c>
      <c r="I3759">
        <v>1363</v>
      </c>
    </row>
    <row r="3760" spans="1:9" x14ac:dyDescent="0.2">
      <c r="A3760">
        <v>2016</v>
      </c>
      <c r="B3760">
        <v>7</v>
      </c>
      <c r="C3760" t="s">
        <v>25</v>
      </c>
      <c r="D3760">
        <v>8189</v>
      </c>
      <c r="E3760" t="s">
        <v>18</v>
      </c>
      <c r="F3760">
        <v>10626000</v>
      </c>
      <c r="G3760" s="1">
        <f>+D3760/F3760</f>
        <v>7.7065687935253153E-4</v>
      </c>
      <c r="H3760">
        <f>INDEX($T$21:$T$38, MATCH(E3760, $S$21:$S$38, 0))</f>
        <v>2</v>
      </c>
      <c r="I3760">
        <v>4134</v>
      </c>
    </row>
    <row r="3761" spans="1:9" x14ac:dyDescent="0.2">
      <c r="A3761">
        <v>2013</v>
      </c>
      <c r="B3761">
        <v>6</v>
      </c>
      <c r="C3761" t="s">
        <v>6</v>
      </c>
      <c r="D3761">
        <v>8192</v>
      </c>
      <c r="E3761" t="s">
        <v>21</v>
      </c>
      <c r="F3761">
        <v>5561000</v>
      </c>
      <c r="G3761" s="1">
        <f>+D3761/F3761</f>
        <v>1.4731163459809388E-3</v>
      </c>
      <c r="H3761">
        <f>INDEX($T$21:$T$38, MATCH(E3761, $S$21:$S$38, 0))</f>
        <v>2</v>
      </c>
      <c r="I3761">
        <v>2787</v>
      </c>
    </row>
    <row r="3762" spans="1:9" x14ac:dyDescent="0.2">
      <c r="A3762">
        <v>2008</v>
      </c>
      <c r="B3762">
        <v>5</v>
      </c>
      <c r="C3762" t="s">
        <v>6</v>
      </c>
      <c r="D3762">
        <v>8193</v>
      </c>
      <c r="E3762" t="s">
        <v>21</v>
      </c>
      <c r="F3762">
        <v>4683000</v>
      </c>
      <c r="G3762" s="1">
        <f>+D3762/F3762</f>
        <v>1.749519538757207E-3</v>
      </c>
      <c r="H3762">
        <f>INDEX($T$21:$T$38, MATCH(E3762, $S$21:$S$38, 0))</f>
        <v>2</v>
      </c>
      <c r="I3762">
        <v>591</v>
      </c>
    </row>
    <row r="3763" spans="1:9" x14ac:dyDescent="0.2">
      <c r="A3763">
        <v>2012</v>
      </c>
      <c r="B3763">
        <v>2</v>
      </c>
      <c r="C3763" t="s">
        <v>6</v>
      </c>
      <c r="D3763">
        <v>8195</v>
      </c>
      <c r="E3763" t="s">
        <v>21</v>
      </c>
      <c r="F3763">
        <v>5265000</v>
      </c>
      <c r="G3763" s="1">
        <f>+D3763/F3763</f>
        <v>1.5565052231718897E-3</v>
      </c>
      <c r="H3763">
        <f>INDEX($T$21:$T$38, MATCH(E3763, $S$21:$S$38, 0))</f>
        <v>2</v>
      </c>
      <c r="I3763">
        <v>2211</v>
      </c>
    </row>
    <row r="3764" spans="1:9" x14ac:dyDescent="0.2">
      <c r="A3764">
        <v>2016</v>
      </c>
      <c r="B3764">
        <v>8</v>
      </c>
      <c r="C3764" t="s">
        <v>6</v>
      </c>
      <c r="D3764">
        <v>8195</v>
      </c>
      <c r="E3764" t="s">
        <v>20</v>
      </c>
      <c r="F3764">
        <v>8742000</v>
      </c>
      <c r="G3764" s="1">
        <f>+D3764/F3764</f>
        <v>9.3742850606268592E-4</v>
      </c>
      <c r="H3764">
        <f>INDEX($T$21:$T$38, MATCH(E3764, $S$21:$S$38, 0))</f>
        <v>2</v>
      </c>
      <c r="I3764">
        <v>4154</v>
      </c>
    </row>
    <row r="3765" spans="1:9" x14ac:dyDescent="0.2">
      <c r="A3765">
        <v>2007</v>
      </c>
      <c r="B3765">
        <v>1</v>
      </c>
      <c r="C3765" t="s">
        <v>25</v>
      </c>
      <c r="D3765">
        <v>8208</v>
      </c>
      <c r="E3765" t="s">
        <v>19</v>
      </c>
      <c r="F3765">
        <v>6599000</v>
      </c>
      <c r="G3765" s="1">
        <f>+D3765/F3765</f>
        <v>1.2438248219427187E-3</v>
      </c>
      <c r="H3765">
        <f>INDEX($T$21:$T$38, MATCH(E3765, $S$21:$S$38, 0))</f>
        <v>2</v>
      </c>
      <c r="I3765">
        <v>31</v>
      </c>
    </row>
    <row r="3766" spans="1:9" x14ac:dyDescent="0.2">
      <c r="A3766">
        <v>2017</v>
      </c>
      <c r="B3766">
        <v>5</v>
      </c>
      <c r="C3766" t="s">
        <v>25</v>
      </c>
      <c r="D3766">
        <v>8217</v>
      </c>
      <c r="E3766" t="s">
        <v>18</v>
      </c>
      <c r="F3766">
        <v>10587000</v>
      </c>
      <c r="G3766" s="1">
        <f>+D3766/F3766</f>
        <v>7.7614054973080193E-4</v>
      </c>
      <c r="H3766">
        <f>INDEX($T$21:$T$38, MATCH(E3766, $S$21:$S$38, 0))</f>
        <v>2</v>
      </c>
      <c r="I3766">
        <v>4494</v>
      </c>
    </row>
    <row r="3767" spans="1:9" x14ac:dyDescent="0.2">
      <c r="A3767">
        <v>2012</v>
      </c>
      <c r="B3767">
        <v>4</v>
      </c>
      <c r="C3767" t="s">
        <v>6</v>
      </c>
      <c r="D3767">
        <v>8220</v>
      </c>
      <c r="E3767" t="s">
        <v>21</v>
      </c>
      <c r="F3767">
        <v>5265000</v>
      </c>
      <c r="G3767" s="1">
        <f>+D3767/F3767</f>
        <v>1.5612535612535613E-3</v>
      </c>
      <c r="H3767">
        <f>INDEX($T$21:$T$38, MATCH(E3767, $S$21:$S$38, 0))</f>
        <v>2</v>
      </c>
      <c r="I3767">
        <v>2283</v>
      </c>
    </row>
    <row r="3768" spans="1:9" x14ac:dyDescent="0.2">
      <c r="A3768">
        <v>2017</v>
      </c>
      <c r="B3768">
        <v>10</v>
      </c>
      <c r="C3768" t="s">
        <v>25</v>
      </c>
      <c r="D3768">
        <v>8220</v>
      </c>
      <c r="E3768" t="s">
        <v>18</v>
      </c>
      <c r="F3768">
        <v>10587000</v>
      </c>
      <c r="G3768" s="1">
        <f>+D3768/F3768</f>
        <v>7.7642391612354773E-4</v>
      </c>
      <c r="H3768">
        <f>INDEX($T$21:$T$38, MATCH(E3768, $S$21:$S$38, 0))</f>
        <v>2</v>
      </c>
      <c r="I3768">
        <v>4674</v>
      </c>
    </row>
    <row r="3769" spans="1:9" x14ac:dyDescent="0.2">
      <c r="A3769">
        <v>2009</v>
      </c>
      <c r="B3769">
        <v>10</v>
      </c>
      <c r="C3769" t="s">
        <v>6</v>
      </c>
      <c r="D3769">
        <v>8221</v>
      </c>
      <c r="E3769" t="s">
        <v>21</v>
      </c>
      <c r="F3769">
        <v>4810000</v>
      </c>
      <c r="G3769" s="1">
        <f>+D3769/F3769</f>
        <v>1.7091476091476091E-3</v>
      </c>
      <c r="H3769">
        <f>INDEX($T$21:$T$38, MATCH(E3769, $S$21:$S$38, 0))</f>
        <v>2</v>
      </c>
      <c r="I3769">
        <v>1203</v>
      </c>
    </row>
    <row r="3770" spans="1:9" x14ac:dyDescent="0.2">
      <c r="A3770">
        <v>2017</v>
      </c>
      <c r="B3770">
        <v>7</v>
      </c>
      <c r="C3770" t="s">
        <v>25</v>
      </c>
      <c r="D3770">
        <v>8223</v>
      </c>
      <c r="E3770" t="s">
        <v>18</v>
      </c>
      <c r="F3770">
        <v>10587000</v>
      </c>
      <c r="G3770" s="1">
        <f>+D3770/F3770</f>
        <v>7.7670728251629352E-4</v>
      </c>
      <c r="H3770">
        <f>INDEX($T$21:$T$38, MATCH(E3770, $S$21:$S$38, 0))</f>
        <v>2</v>
      </c>
      <c r="I3770">
        <v>4566</v>
      </c>
    </row>
    <row r="3771" spans="1:9" x14ac:dyDescent="0.2">
      <c r="A3771">
        <v>2008</v>
      </c>
      <c r="B3771">
        <v>9</v>
      </c>
      <c r="C3771" t="s">
        <v>25</v>
      </c>
      <c r="D3771">
        <v>8229</v>
      </c>
      <c r="E3771" t="s">
        <v>20</v>
      </c>
      <c r="F3771">
        <v>5238000</v>
      </c>
      <c r="G3771" s="1">
        <f>+D3771/F3771</f>
        <v>1.5710194730813288E-3</v>
      </c>
      <c r="H3771">
        <f>INDEX($T$21:$T$38, MATCH(E3771, $S$21:$S$38, 0))</f>
        <v>2</v>
      </c>
      <c r="I3771">
        <v>752</v>
      </c>
    </row>
    <row r="3772" spans="1:9" x14ac:dyDescent="0.2">
      <c r="A3772">
        <v>2008</v>
      </c>
      <c r="B3772">
        <v>4</v>
      </c>
      <c r="C3772" t="s">
        <v>6</v>
      </c>
      <c r="D3772">
        <v>8230</v>
      </c>
      <c r="E3772" t="s">
        <v>21</v>
      </c>
      <c r="F3772">
        <v>4683000</v>
      </c>
      <c r="G3772" s="1">
        <f>+D3772/F3772</f>
        <v>1.7574204569720264E-3</v>
      </c>
      <c r="H3772">
        <f>INDEX($T$21:$T$38, MATCH(E3772, $S$21:$S$38, 0))</f>
        <v>2</v>
      </c>
      <c r="I3772">
        <v>555</v>
      </c>
    </row>
    <row r="3773" spans="1:9" x14ac:dyDescent="0.2">
      <c r="A3773">
        <v>2014</v>
      </c>
      <c r="B3773">
        <v>3</v>
      </c>
      <c r="C3773" t="s">
        <v>25</v>
      </c>
      <c r="D3773">
        <v>8238</v>
      </c>
      <c r="E3773" t="s">
        <v>18</v>
      </c>
      <c r="F3773">
        <v>10193000</v>
      </c>
      <c r="G3773" s="1">
        <f>+D3773/F3773</f>
        <v>8.0820170705386048E-4</v>
      </c>
      <c r="H3773">
        <f>INDEX($T$21:$T$38, MATCH(E3773, $S$21:$S$38, 0))</f>
        <v>2</v>
      </c>
      <c r="I3773">
        <v>3126</v>
      </c>
    </row>
    <row r="3774" spans="1:9" x14ac:dyDescent="0.2">
      <c r="A3774">
        <v>2016</v>
      </c>
      <c r="B3774">
        <v>2</v>
      </c>
      <c r="C3774" t="s">
        <v>25</v>
      </c>
      <c r="D3774">
        <v>8238</v>
      </c>
      <c r="E3774" t="s">
        <v>18</v>
      </c>
      <c r="F3774">
        <v>10626000</v>
      </c>
      <c r="G3774" s="1">
        <f>+D3774/F3774</f>
        <v>7.7526821005081872E-4</v>
      </c>
      <c r="H3774">
        <f>INDEX($T$21:$T$38, MATCH(E3774, $S$21:$S$38, 0))</f>
        <v>2</v>
      </c>
      <c r="I3774">
        <v>3954</v>
      </c>
    </row>
    <row r="3775" spans="1:9" x14ac:dyDescent="0.2">
      <c r="A3775">
        <v>2018</v>
      </c>
      <c r="B3775">
        <v>1</v>
      </c>
      <c r="C3775" t="s">
        <v>6</v>
      </c>
      <c r="D3775">
        <v>8238</v>
      </c>
      <c r="E3775" t="s">
        <v>19</v>
      </c>
      <c r="F3775">
        <v>10679000</v>
      </c>
      <c r="G3775" s="1">
        <f>+D3775/F3775</f>
        <v>7.7142054499484969E-4</v>
      </c>
      <c r="H3775">
        <f>INDEX($T$21:$T$38, MATCH(E3775, $S$21:$S$38, 0))</f>
        <v>2</v>
      </c>
      <c r="I3775">
        <v>4765</v>
      </c>
    </row>
    <row r="3776" spans="1:9" x14ac:dyDescent="0.2">
      <c r="A3776">
        <v>2011</v>
      </c>
      <c r="B3776">
        <v>2</v>
      </c>
      <c r="C3776" t="s">
        <v>6</v>
      </c>
      <c r="D3776">
        <v>8243</v>
      </c>
      <c r="E3776" t="s">
        <v>21</v>
      </c>
      <c r="F3776">
        <v>5012000</v>
      </c>
      <c r="G3776" s="1">
        <f>+D3776/F3776</f>
        <v>1.6446528332003192E-3</v>
      </c>
      <c r="H3776">
        <f>INDEX($T$21:$T$38, MATCH(E3776, $S$21:$S$38, 0))</f>
        <v>2</v>
      </c>
      <c r="I3776">
        <v>1779</v>
      </c>
    </row>
    <row r="3777" spans="1:9" x14ac:dyDescent="0.2">
      <c r="A3777">
        <v>2017</v>
      </c>
      <c r="B3777">
        <v>7</v>
      </c>
      <c r="C3777" t="s">
        <v>6</v>
      </c>
      <c r="D3777">
        <v>8244</v>
      </c>
      <c r="E3777" t="s">
        <v>20</v>
      </c>
      <c r="F3777">
        <v>8843000</v>
      </c>
      <c r="G3777" s="1">
        <f>+D3777/F3777</f>
        <v>9.3226280673979422E-4</v>
      </c>
      <c r="H3777">
        <f>INDEX($T$21:$T$38, MATCH(E3777, $S$21:$S$38, 0))</f>
        <v>2</v>
      </c>
      <c r="I3777">
        <v>4550</v>
      </c>
    </row>
    <row r="3778" spans="1:9" x14ac:dyDescent="0.2">
      <c r="A3778">
        <v>2009</v>
      </c>
      <c r="B3778">
        <v>4</v>
      </c>
      <c r="C3778" t="s">
        <v>6</v>
      </c>
      <c r="D3778">
        <v>8246</v>
      </c>
      <c r="E3778" t="s">
        <v>21</v>
      </c>
      <c r="F3778">
        <v>4810000</v>
      </c>
      <c r="G3778" s="1">
        <f>+D3778/F3778</f>
        <v>1.7143451143451143E-3</v>
      </c>
      <c r="H3778">
        <f>INDEX($T$21:$T$38, MATCH(E3778, $S$21:$S$38, 0))</f>
        <v>2</v>
      </c>
      <c r="I3778">
        <v>987</v>
      </c>
    </row>
    <row r="3779" spans="1:9" x14ac:dyDescent="0.2">
      <c r="A3779">
        <v>2011</v>
      </c>
      <c r="B3779">
        <v>5</v>
      </c>
      <c r="C3779" t="s">
        <v>6</v>
      </c>
      <c r="D3779">
        <v>8253</v>
      </c>
      <c r="E3779" t="s">
        <v>21</v>
      </c>
      <c r="F3779">
        <v>5012000</v>
      </c>
      <c r="G3779" s="1">
        <f>+D3779/F3779</f>
        <v>1.6466480446927375E-3</v>
      </c>
      <c r="H3779">
        <f>INDEX($T$21:$T$38, MATCH(E3779, $S$21:$S$38, 0))</f>
        <v>2</v>
      </c>
      <c r="I3779">
        <v>1887</v>
      </c>
    </row>
    <row r="3780" spans="1:9" x14ac:dyDescent="0.2">
      <c r="A3780">
        <v>2007</v>
      </c>
      <c r="B3780">
        <v>12</v>
      </c>
      <c r="C3780" t="s">
        <v>25</v>
      </c>
      <c r="D3780">
        <v>8275</v>
      </c>
      <c r="E3780" t="s">
        <v>19</v>
      </c>
      <c r="F3780">
        <v>6599000</v>
      </c>
      <c r="G3780" s="1">
        <f>+D3780/F3780</f>
        <v>1.2539778754356722E-3</v>
      </c>
      <c r="H3780">
        <f>INDEX($T$21:$T$38, MATCH(E3780, $S$21:$S$38, 0))</f>
        <v>2</v>
      </c>
      <c r="I3780">
        <v>427</v>
      </c>
    </row>
    <row r="3781" spans="1:9" x14ac:dyDescent="0.2">
      <c r="A3781">
        <v>2007</v>
      </c>
      <c r="B3781">
        <v>2</v>
      </c>
      <c r="C3781" t="s">
        <v>25</v>
      </c>
      <c r="D3781">
        <v>8293</v>
      </c>
      <c r="E3781" t="s">
        <v>20</v>
      </c>
      <c r="F3781">
        <v>5013000</v>
      </c>
      <c r="G3781" s="1">
        <f>+D3781/F3781</f>
        <v>1.654298823060044E-3</v>
      </c>
      <c r="H3781">
        <f>INDEX($T$21:$T$38, MATCH(E3781, $S$21:$S$38, 0))</f>
        <v>2</v>
      </c>
      <c r="I3781">
        <v>68</v>
      </c>
    </row>
    <row r="3782" spans="1:9" x14ac:dyDescent="0.2">
      <c r="A3782">
        <v>2018</v>
      </c>
      <c r="B3782">
        <v>5</v>
      </c>
      <c r="C3782" t="s">
        <v>6</v>
      </c>
      <c r="D3782">
        <v>8294</v>
      </c>
      <c r="E3782" t="s">
        <v>20</v>
      </c>
      <c r="F3782">
        <v>8961000</v>
      </c>
      <c r="G3782" s="1">
        <f>+D3782/F3782</f>
        <v>9.2556634304207116E-4</v>
      </c>
      <c r="H3782">
        <f>INDEX($T$21:$T$38, MATCH(E3782, $S$21:$S$38, 0))</f>
        <v>2</v>
      </c>
      <c r="I3782">
        <v>4910</v>
      </c>
    </row>
    <row r="3783" spans="1:9" x14ac:dyDescent="0.2">
      <c r="A3783">
        <v>2015</v>
      </c>
      <c r="B3783">
        <v>10</v>
      </c>
      <c r="C3783" t="s">
        <v>6</v>
      </c>
      <c r="D3783">
        <v>8295</v>
      </c>
      <c r="E3783" t="s">
        <v>20</v>
      </c>
      <c r="F3783">
        <v>8337000</v>
      </c>
      <c r="G3783" s="1">
        <f>+D3783/F3783</f>
        <v>9.9496221662468505E-4</v>
      </c>
      <c r="H3783">
        <f>INDEX($T$21:$T$38, MATCH(E3783, $S$21:$S$38, 0))</f>
        <v>2</v>
      </c>
      <c r="I3783">
        <v>3794</v>
      </c>
    </row>
    <row r="3784" spans="1:9" x14ac:dyDescent="0.2">
      <c r="A3784">
        <v>2008</v>
      </c>
      <c r="B3784">
        <v>6</v>
      </c>
      <c r="C3784" t="s">
        <v>25</v>
      </c>
      <c r="D3784">
        <v>8327</v>
      </c>
      <c r="E3784" t="s">
        <v>20</v>
      </c>
      <c r="F3784">
        <v>5238000</v>
      </c>
      <c r="G3784" s="1">
        <f>+D3784/F3784</f>
        <v>1.5897289041618939E-3</v>
      </c>
      <c r="H3784">
        <f>INDEX($T$21:$T$38, MATCH(E3784, $S$21:$S$38, 0))</f>
        <v>2</v>
      </c>
      <c r="I3784">
        <v>644</v>
      </c>
    </row>
    <row r="3785" spans="1:9" x14ac:dyDescent="0.2">
      <c r="A3785">
        <v>2007</v>
      </c>
      <c r="B3785">
        <v>5</v>
      </c>
      <c r="C3785" t="s">
        <v>25</v>
      </c>
      <c r="D3785">
        <v>8329</v>
      </c>
      <c r="E3785" t="s">
        <v>20</v>
      </c>
      <c r="F3785">
        <v>5013000</v>
      </c>
      <c r="G3785" s="1">
        <f>+D3785/F3785</f>
        <v>1.6614801516058248E-3</v>
      </c>
      <c r="H3785">
        <f>INDEX($T$21:$T$38, MATCH(E3785, $S$21:$S$38, 0))</f>
        <v>2</v>
      </c>
      <c r="I3785">
        <v>176</v>
      </c>
    </row>
    <row r="3786" spans="1:9" x14ac:dyDescent="0.2">
      <c r="A3786">
        <v>2015</v>
      </c>
      <c r="B3786">
        <v>5</v>
      </c>
      <c r="C3786" t="s">
        <v>25</v>
      </c>
      <c r="D3786">
        <v>8330</v>
      </c>
      <c r="E3786" t="s">
        <v>18</v>
      </c>
      <c r="F3786">
        <v>10328000</v>
      </c>
      <c r="G3786" s="1">
        <f>+D3786/F3786</f>
        <v>8.0654531371030208E-4</v>
      </c>
      <c r="H3786">
        <f>INDEX($T$21:$T$38, MATCH(E3786, $S$21:$S$38, 0))</f>
        <v>2</v>
      </c>
      <c r="I3786">
        <v>3630</v>
      </c>
    </row>
    <row r="3787" spans="1:9" x14ac:dyDescent="0.2">
      <c r="A3787">
        <v>2013</v>
      </c>
      <c r="B3787">
        <v>9</v>
      </c>
      <c r="C3787" t="s">
        <v>6</v>
      </c>
      <c r="D3787">
        <v>8332</v>
      </c>
      <c r="E3787" t="s">
        <v>21</v>
      </c>
      <c r="F3787">
        <v>5561000</v>
      </c>
      <c r="G3787" s="1">
        <f>+D3787/F3787</f>
        <v>1.4982916741593238E-3</v>
      </c>
      <c r="H3787">
        <f>INDEX($T$21:$T$38, MATCH(E3787, $S$21:$S$38, 0))</f>
        <v>2</v>
      </c>
      <c r="I3787">
        <v>2895</v>
      </c>
    </row>
    <row r="3788" spans="1:9" x14ac:dyDescent="0.2">
      <c r="A3788">
        <v>2007</v>
      </c>
      <c r="B3788">
        <v>10</v>
      </c>
      <c r="C3788" t="s">
        <v>25</v>
      </c>
      <c r="D3788">
        <v>8344</v>
      </c>
      <c r="E3788" t="s">
        <v>20</v>
      </c>
      <c r="F3788">
        <v>5013000</v>
      </c>
      <c r="G3788" s="1">
        <f>+D3788/F3788</f>
        <v>1.6644723718332336E-3</v>
      </c>
      <c r="H3788">
        <f>INDEX($T$21:$T$38, MATCH(E3788, $S$21:$S$38, 0))</f>
        <v>2</v>
      </c>
      <c r="I3788">
        <v>356</v>
      </c>
    </row>
    <row r="3789" spans="1:9" x14ac:dyDescent="0.2">
      <c r="A3789">
        <v>2010</v>
      </c>
      <c r="B3789">
        <v>4</v>
      </c>
      <c r="C3789" t="s">
        <v>25</v>
      </c>
      <c r="D3789">
        <v>8349</v>
      </c>
      <c r="E3789" t="s">
        <v>19</v>
      </c>
      <c r="F3789">
        <v>7667000</v>
      </c>
      <c r="G3789" s="1">
        <f>+D3789/F3789</f>
        <v>1.0889526542324248E-3</v>
      </c>
      <c r="H3789">
        <f>INDEX($T$21:$T$38, MATCH(E3789, $S$21:$S$38, 0))</f>
        <v>2</v>
      </c>
      <c r="I3789">
        <v>1435</v>
      </c>
    </row>
    <row r="3790" spans="1:9" x14ac:dyDescent="0.2">
      <c r="A3790">
        <v>2007</v>
      </c>
      <c r="B3790">
        <v>4</v>
      </c>
      <c r="C3790" t="s">
        <v>25</v>
      </c>
      <c r="D3790">
        <v>8360</v>
      </c>
      <c r="E3790" t="s">
        <v>20</v>
      </c>
      <c r="F3790">
        <v>5013000</v>
      </c>
      <c r="G3790" s="1">
        <f>+D3790/F3790</f>
        <v>1.6676640734091363E-3</v>
      </c>
      <c r="H3790">
        <f>INDEX($T$21:$T$38, MATCH(E3790, $S$21:$S$38, 0))</f>
        <v>2</v>
      </c>
      <c r="I3790">
        <v>140</v>
      </c>
    </row>
    <row r="3791" spans="1:9" x14ac:dyDescent="0.2">
      <c r="A3791">
        <v>2012</v>
      </c>
      <c r="B3791">
        <v>12</v>
      </c>
      <c r="C3791" t="s">
        <v>25</v>
      </c>
      <c r="D3791">
        <v>8364</v>
      </c>
      <c r="E3791" t="s">
        <v>18</v>
      </c>
      <c r="F3791">
        <v>9879000</v>
      </c>
      <c r="G3791" s="1">
        <f>+D3791/F3791</f>
        <v>8.4664439720619493E-4</v>
      </c>
      <c r="H3791">
        <f>INDEX($T$21:$T$38, MATCH(E3791, $S$21:$S$38, 0))</f>
        <v>2</v>
      </c>
      <c r="I3791">
        <v>2586</v>
      </c>
    </row>
    <row r="3792" spans="1:9" x14ac:dyDescent="0.2">
      <c r="A3792">
        <v>2016</v>
      </c>
      <c r="B3792">
        <v>7</v>
      </c>
      <c r="C3792" t="s">
        <v>6</v>
      </c>
      <c r="D3792">
        <v>8368</v>
      </c>
      <c r="E3792" t="s">
        <v>20</v>
      </c>
      <c r="F3792">
        <v>8742000</v>
      </c>
      <c r="G3792" s="1">
        <f>+D3792/F3792</f>
        <v>9.5721802791123313E-4</v>
      </c>
      <c r="H3792">
        <f>INDEX($T$21:$T$38, MATCH(E3792, $S$21:$S$38, 0))</f>
        <v>2</v>
      </c>
      <c r="I3792">
        <v>4118</v>
      </c>
    </row>
    <row r="3793" spans="1:9" x14ac:dyDescent="0.2">
      <c r="A3793">
        <v>2016</v>
      </c>
      <c r="B3793">
        <v>11</v>
      </c>
      <c r="C3793" t="s">
        <v>6</v>
      </c>
      <c r="D3793">
        <v>8380</v>
      </c>
      <c r="E3793" t="s">
        <v>20</v>
      </c>
      <c r="F3793">
        <v>8742000</v>
      </c>
      <c r="G3793" s="1">
        <f>+D3793/F3793</f>
        <v>9.5859071150766414E-4</v>
      </c>
      <c r="H3793">
        <f>INDEX($T$21:$T$38, MATCH(E3793, $S$21:$S$38, 0))</f>
        <v>2</v>
      </c>
      <c r="I3793">
        <v>4262</v>
      </c>
    </row>
    <row r="3794" spans="1:9" x14ac:dyDescent="0.2">
      <c r="A3794">
        <v>2009</v>
      </c>
      <c r="B3794">
        <v>6</v>
      </c>
      <c r="C3794" t="s">
        <v>25</v>
      </c>
      <c r="D3794">
        <v>8386</v>
      </c>
      <c r="E3794" t="s">
        <v>20</v>
      </c>
      <c r="F3794">
        <v>5632000</v>
      </c>
      <c r="G3794" s="1">
        <f>+D3794/F3794</f>
        <v>1.4889914772727273E-3</v>
      </c>
      <c r="H3794">
        <f>INDEX($T$21:$T$38, MATCH(E3794, $S$21:$S$38, 0))</f>
        <v>2</v>
      </c>
      <c r="I3794">
        <v>1076</v>
      </c>
    </row>
    <row r="3795" spans="1:9" x14ac:dyDescent="0.2">
      <c r="A3795">
        <v>2016</v>
      </c>
      <c r="B3795">
        <v>5</v>
      </c>
      <c r="C3795" t="s">
        <v>25</v>
      </c>
      <c r="D3795">
        <v>8386</v>
      </c>
      <c r="E3795" t="s">
        <v>18</v>
      </c>
      <c r="F3795">
        <v>10626000</v>
      </c>
      <c r="G3795" s="1">
        <f>+D3795/F3795</f>
        <v>7.8919631093544139E-4</v>
      </c>
      <c r="H3795">
        <f>INDEX($T$21:$T$38, MATCH(E3795, $S$21:$S$38, 0))</f>
        <v>2</v>
      </c>
      <c r="I3795">
        <v>4062</v>
      </c>
    </row>
    <row r="3796" spans="1:9" x14ac:dyDescent="0.2">
      <c r="A3796">
        <v>2012</v>
      </c>
      <c r="B3796">
        <v>5</v>
      </c>
      <c r="C3796" t="s">
        <v>6</v>
      </c>
      <c r="D3796">
        <v>8391</v>
      </c>
      <c r="E3796" t="s">
        <v>21</v>
      </c>
      <c r="F3796">
        <v>5265000</v>
      </c>
      <c r="G3796" s="1">
        <f>+D3796/F3796</f>
        <v>1.5937321937321937E-3</v>
      </c>
      <c r="H3796">
        <f>INDEX($T$21:$T$38, MATCH(E3796, $S$21:$S$38, 0))</f>
        <v>2</v>
      </c>
      <c r="I3796">
        <v>2319</v>
      </c>
    </row>
    <row r="3797" spans="1:9" x14ac:dyDescent="0.2">
      <c r="A3797">
        <v>2017</v>
      </c>
      <c r="B3797">
        <v>4</v>
      </c>
      <c r="C3797" t="s">
        <v>6</v>
      </c>
      <c r="D3797">
        <v>8401</v>
      </c>
      <c r="E3797" t="s">
        <v>20</v>
      </c>
      <c r="F3797">
        <v>8843000</v>
      </c>
      <c r="G3797" s="1">
        <f>+D3797/F3797</f>
        <v>9.500169625692638E-4</v>
      </c>
      <c r="H3797">
        <f>INDEX($T$21:$T$38, MATCH(E3797, $S$21:$S$38, 0))</f>
        <v>2</v>
      </c>
      <c r="I3797">
        <v>4442</v>
      </c>
    </row>
    <row r="3798" spans="1:9" x14ac:dyDescent="0.2">
      <c r="A3798">
        <v>2014</v>
      </c>
      <c r="B3798">
        <v>12</v>
      </c>
      <c r="C3798" t="s">
        <v>25</v>
      </c>
      <c r="D3798">
        <v>8411</v>
      </c>
      <c r="E3798" t="s">
        <v>18</v>
      </c>
      <c r="F3798">
        <v>10193000</v>
      </c>
      <c r="G3798" s="1">
        <f>+D3798/F3798</f>
        <v>8.2517413911507896E-4</v>
      </c>
      <c r="H3798">
        <f>INDEX($T$21:$T$38, MATCH(E3798, $S$21:$S$38, 0))</f>
        <v>2</v>
      </c>
      <c r="I3798">
        <v>3450</v>
      </c>
    </row>
    <row r="3799" spans="1:9" x14ac:dyDescent="0.2">
      <c r="A3799">
        <v>2017</v>
      </c>
      <c r="B3799">
        <v>10</v>
      </c>
      <c r="C3799" t="s">
        <v>6</v>
      </c>
      <c r="D3799">
        <v>8411</v>
      </c>
      <c r="E3799" t="s">
        <v>20</v>
      </c>
      <c r="F3799">
        <v>8843000</v>
      </c>
      <c r="G3799" s="1">
        <f>+D3799/F3799</f>
        <v>9.5114780052018546E-4</v>
      </c>
      <c r="H3799">
        <f>INDEX($T$21:$T$38, MATCH(E3799, $S$21:$S$38, 0))</f>
        <v>2</v>
      </c>
      <c r="I3799">
        <v>4658</v>
      </c>
    </row>
    <row r="3800" spans="1:9" x14ac:dyDescent="0.2">
      <c r="A3800">
        <v>2009</v>
      </c>
      <c r="B3800">
        <v>11</v>
      </c>
      <c r="C3800" t="s">
        <v>25</v>
      </c>
      <c r="D3800">
        <v>8426</v>
      </c>
      <c r="E3800" t="s">
        <v>19</v>
      </c>
      <c r="F3800">
        <v>7423000</v>
      </c>
      <c r="G3800" s="1">
        <f>+D3800/F3800</f>
        <v>1.135120571197629E-3</v>
      </c>
      <c r="H3800">
        <f>INDEX($T$21:$T$38, MATCH(E3800, $S$21:$S$38, 0))</f>
        <v>2</v>
      </c>
      <c r="I3800">
        <v>1255</v>
      </c>
    </row>
    <row r="3801" spans="1:9" x14ac:dyDescent="0.2">
      <c r="A3801">
        <v>2010</v>
      </c>
      <c r="B3801">
        <v>7</v>
      </c>
      <c r="C3801" t="s">
        <v>25</v>
      </c>
      <c r="D3801">
        <v>8429</v>
      </c>
      <c r="E3801" t="s">
        <v>19</v>
      </c>
      <c r="F3801">
        <v>7667000</v>
      </c>
      <c r="G3801" s="1">
        <f>+D3801/F3801</f>
        <v>1.0993869831746445E-3</v>
      </c>
      <c r="H3801">
        <f>INDEX($T$21:$T$38, MATCH(E3801, $S$21:$S$38, 0))</f>
        <v>2</v>
      </c>
      <c r="I3801">
        <v>1543</v>
      </c>
    </row>
    <row r="3802" spans="1:9" x14ac:dyDescent="0.2">
      <c r="A3802">
        <v>2015</v>
      </c>
      <c r="B3802">
        <v>12</v>
      </c>
      <c r="C3802" t="s">
        <v>25</v>
      </c>
      <c r="D3802">
        <v>8432</v>
      </c>
      <c r="E3802" t="s">
        <v>18</v>
      </c>
      <c r="F3802">
        <v>10328000</v>
      </c>
      <c r="G3802" s="1">
        <f>+D3802/F3802</f>
        <v>8.1642137877614251E-4</v>
      </c>
      <c r="H3802">
        <f>INDEX($T$21:$T$38, MATCH(E3802, $S$21:$S$38, 0))</f>
        <v>2</v>
      </c>
      <c r="I3802">
        <v>3882</v>
      </c>
    </row>
    <row r="3803" spans="1:9" x14ac:dyDescent="0.2">
      <c r="A3803">
        <v>2008</v>
      </c>
      <c r="B3803">
        <v>8</v>
      </c>
      <c r="C3803" t="s">
        <v>25</v>
      </c>
      <c r="D3803">
        <v>8435</v>
      </c>
      <c r="E3803" t="s">
        <v>20</v>
      </c>
      <c r="F3803">
        <v>5238000</v>
      </c>
      <c r="G3803" s="1">
        <f>+D3803/F3803</f>
        <v>1.6103474608629247E-3</v>
      </c>
      <c r="H3803">
        <f>INDEX($T$21:$T$38, MATCH(E3803, $S$21:$S$38, 0))</f>
        <v>2</v>
      </c>
      <c r="I3803">
        <v>716</v>
      </c>
    </row>
    <row r="3804" spans="1:9" x14ac:dyDescent="0.2">
      <c r="A3804">
        <v>2008</v>
      </c>
      <c r="B3804">
        <v>2</v>
      </c>
      <c r="C3804" t="s">
        <v>25</v>
      </c>
      <c r="D3804">
        <v>8438</v>
      </c>
      <c r="E3804" t="s">
        <v>19</v>
      </c>
      <c r="F3804">
        <v>7150000</v>
      </c>
      <c r="G3804" s="1">
        <f>+D3804/F3804</f>
        <v>1.1801398601398601E-3</v>
      </c>
      <c r="H3804">
        <f>INDEX($T$21:$T$38, MATCH(E3804, $S$21:$S$38, 0))</f>
        <v>2</v>
      </c>
      <c r="I3804">
        <v>499</v>
      </c>
    </row>
    <row r="3805" spans="1:9" x14ac:dyDescent="0.2">
      <c r="A3805">
        <v>2016</v>
      </c>
      <c r="B3805">
        <v>5</v>
      </c>
      <c r="C3805" t="s">
        <v>6</v>
      </c>
      <c r="D3805">
        <v>8438</v>
      </c>
      <c r="E3805" t="s">
        <v>20</v>
      </c>
      <c r="F3805">
        <v>8742000</v>
      </c>
      <c r="G3805" s="1">
        <f>+D3805/F3805</f>
        <v>9.6522534889041407E-4</v>
      </c>
      <c r="H3805">
        <f>INDEX($T$21:$T$38, MATCH(E3805, $S$21:$S$38, 0))</f>
        <v>2</v>
      </c>
      <c r="I3805">
        <v>4046</v>
      </c>
    </row>
    <row r="3806" spans="1:9" x14ac:dyDescent="0.2">
      <c r="A3806">
        <v>2008</v>
      </c>
      <c r="B3806">
        <v>7</v>
      </c>
      <c r="C3806" t="s">
        <v>25</v>
      </c>
      <c r="D3806">
        <v>8439</v>
      </c>
      <c r="E3806" t="s">
        <v>20</v>
      </c>
      <c r="F3806">
        <v>5238000</v>
      </c>
      <c r="G3806" s="1">
        <f>+D3806/F3806</f>
        <v>1.6111111111111111E-3</v>
      </c>
      <c r="H3806">
        <f>INDEX($T$21:$T$38, MATCH(E3806, $S$21:$S$38, 0))</f>
        <v>2</v>
      </c>
      <c r="I3806">
        <v>680</v>
      </c>
    </row>
    <row r="3807" spans="1:9" x14ac:dyDescent="0.2">
      <c r="A3807">
        <v>2009</v>
      </c>
      <c r="B3807">
        <v>10</v>
      </c>
      <c r="C3807" t="s">
        <v>25</v>
      </c>
      <c r="D3807">
        <v>8439</v>
      </c>
      <c r="E3807" t="s">
        <v>19</v>
      </c>
      <c r="F3807">
        <v>7423000</v>
      </c>
      <c r="G3807" s="1">
        <f>+D3807/F3807</f>
        <v>1.1368718846827429E-3</v>
      </c>
      <c r="H3807">
        <f>INDEX($T$21:$T$38, MATCH(E3807, $S$21:$S$38, 0))</f>
        <v>2</v>
      </c>
      <c r="I3807">
        <v>1219</v>
      </c>
    </row>
    <row r="3808" spans="1:9" x14ac:dyDescent="0.2">
      <c r="A3808">
        <v>2017</v>
      </c>
      <c r="B3808">
        <v>11</v>
      </c>
      <c r="C3808" t="s">
        <v>6</v>
      </c>
      <c r="D3808">
        <v>8442</v>
      </c>
      <c r="E3808" t="s">
        <v>20</v>
      </c>
      <c r="F3808">
        <v>8843000</v>
      </c>
      <c r="G3808" s="1">
        <f>+D3808/F3808</f>
        <v>9.5465339816804256E-4</v>
      </c>
      <c r="H3808">
        <f>INDEX($T$21:$T$38, MATCH(E3808, $S$21:$S$38, 0))</f>
        <v>2</v>
      </c>
      <c r="I3808">
        <v>4694</v>
      </c>
    </row>
    <row r="3809" spans="1:9" x14ac:dyDescent="0.2">
      <c r="A3809">
        <v>2018</v>
      </c>
      <c r="B3809">
        <v>3</v>
      </c>
      <c r="C3809" t="s">
        <v>25</v>
      </c>
      <c r="D3809">
        <v>8445</v>
      </c>
      <c r="E3809" t="s">
        <v>18</v>
      </c>
      <c r="F3809">
        <v>10503000</v>
      </c>
      <c r="G3809" s="1">
        <f>+D3809/F3809</f>
        <v>8.0405598400457013E-4</v>
      </c>
      <c r="H3809">
        <f>INDEX($T$21:$T$38, MATCH(E3809, $S$21:$S$38, 0))</f>
        <v>2</v>
      </c>
      <c r="I3809">
        <v>4854</v>
      </c>
    </row>
    <row r="3810" spans="1:9" x14ac:dyDescent="0.2">
      <c r="A3810">
        <v>2007</v>
      </c>
      <c r="B3810">
        <v>11</v>
      </c>
      <c r="C3810" t="s">
        <v>25</v>
      </c>
      <c r="D3810">
        <v>8456</v>
      </c>
      <c r="E3810" t="s">
        <v>20</v>
      </c>
      <c r="F3810">
        <v>5013000</v>
      </c>
      <c r="G3810" s="1">
        <f>+D3810/F3810</f>
        <v>1.6868142828645521E-3</v>
      </c>
      <c r="H3810">
        <f>INDEX($T$21:$T$38, MATCH(E3810, $S$21:$S$38, 0))</f>
        <v>2</v>
      </c>
      <c r="I3810">
        <v>392</v>
      </c>
    </row>
    <row r="3811" spans="1:9" x14ac:dyDescent="0.2">
      <c r="A3811">
        <v>2018</v>
      </c>
      <c r="B3811">
        <v>12</v>
      </c>
      <c r="C3811" t="s">
        <v>25</v>
      </c>
      <c r="D3811">
        <v>8459</v>
      </c>
      <c r="E3811" t="s">
        <v>18</v>
      </c>
      <c r="F3811">
        <v>10503000</v>
      </c>
      <c r="G3811" s="1">
        <f>+D3811/F3811</f>
        <v>8.0538893649433497E-4</v>
      </c>
      <c r="H3811">
        <f>INDEX($T$21:$T$38, MATCH(E3811, $S$21:$S$38, 0))</f>
        <v>2</v>
      </c>
      <c r="I3811">
        <v>5178</v>
      </c>
    </row>
    <row r="3812" spans="1:9" x14ac:dyDescent="0.2">
      <c r="A3812">
        <v>2012</v>
      </c>
      <c r="B3812">
        <v>10</v>
      </c>
      <c r="C3812" t="s">
        <v>6</v>
      </c>
      <c r="D3812">
        <v>8469</v>
      </c>
      <c r="E3812" t="s">
        <v>21</v>
      </c>
      <c r="F3812">
        <v>5265000</v>
      </c>
      <c r="G3812" s="1">
        <f>+D3812/F3812</f>
        <v>1.6085470085470085E-3</v>
      </c>
      <c r="H3812">
        <f>INDEX($T$21:$T$38, MATCH(E3812, $S$21:$S$38, 0))</f>
        <v>2</v>
      </c>
      <c r="I3812">
        <v>2499</v>
      </c>
    </row>
    <row r="3813" spans="1:9" x14ac:dyDescent="0.2">
      <c r="A3813">
        <v>2010</v>
      </c>
      <c r="B3813">
        <v>5</v>
      </c>
      <c r="C3813" t="s">
        <v>25</v>
      </c>
      <c r="D3813">
        <v>8472</v>
      </c>
      <c r="E3813" t="s">
        <v>19</v>
      </c>
      <c r="F3813">
        <v>7667000</v>
      </c>
      <c r="G3813" s="1">
        <f>+D3813/F3813</f>
        <v>1.1049954349810877E-3</v>
      </c>
      <c r="H3813">
        <f>INDEX($T$21:$T$38, MATCH(E3813, $S$21:$S$38, 0))</f>
        <v>2</v>
      </c>
      <c r="I3813">
        <v>1471</v>
      </c>
    </row>
    <row r="3814" spans="1:9" x14ac:dyDescent="0.2">
      <c r="A3814">
        <v>2016</v>
      </c>
      <c r="B3814">
        <v>10</v>
      </c>
      <c r="C3814" t="s">
        <v>6</v>
      </c>
      <c r="D3814">
        <v>8472</v>
      </c>
      <c r="E3814" t="s">
        <v>20</v>
      </c>
      <c r="F3814">
        <v>8742000</v>
      </c>
      <c r="G3814" s="1">
        <f>+D3814/F3814</f>
        <v>9.6911461908030197E-4</v>
      </c>
      <c r="H3814">
        <f>INDEX($T$21:$T$38, MATCH(E3814, $S$21:$S$38, 0))</f>
        <v>2</v>
      </c>
      <c r="I3814">
        <v>4226</v>
      </c>
    </row>
    <row r="3815" spans="1:9" x14ac:dyDescent="0.2">
      <c r="A3815">
        <v>2008</v>
      </c>
      <c r="B3815">
        <v>1</v>
      </c>
      <c r="C3815" t="s">
        <v>25</v>
      </c>
      <c r="D3815">
        <v>8473</v>
      </c>
      <c r="E3815" t="s">
        <v>19</v>
      </c>
      <c r="F3815">
        <v>7150000</v>
      </c>
      <c r="G3815" s="1">
        <f>+D3815/F3815</f>
        <v>1.1850349650349651E-3</v>
      </c>
      <c r="H3815">
        <f>INDEX($T$21:$T$38, MATCH(E3815, $S$21:$S$38, 0))</f>
        <v>2</v>
      </c>
      <c r="I3815">
        <v>463</v>
      </c>
    </row>
    <row r="3816" spans="1:9" x14ac:dyDescent="0.2">
      <c r="A3816">
        <v>2010</v>
      </c>
      <c r="B3816">
        <v>8</v>
      </c>
      <c r="C3816" t="s">
        <v>25</v>
      </c>
      <c r="D3816">
        <v>8476</v>
      </c>
      <c r="E3816" t="s">
        <v>19</v>
      </c>
      <c r="F3816">
        <v>7667000</v>
      </c>
      <c r="G3816" s="1">
        <f>+D3816/F3816</f>
        <v>1.1055171514281988E-3</v>
      </c>
      <c r="H3816">
        <f>INDEX($T$21:$T$38, MATCH(E3816, $S$21:$S$38, 0))</f>
        <v>2</v>
      </c>
      <c r="I3816">
        <v>1579</v>
      </c>
    </row>
    <row r="3817" spans="1:9" x14ac:dyDescent="0.2">
      <c r="A3817">
        <v>2018</v>
      </c>
      <c r="B3817">
        <v>11</v>
      </c>
      <c r="C3817" t="s">
        <v>6</v>
      </c>
      <c r="D3817">
        <v>8478</v>
      </c>
      <c r="E3817" t="s">
        <v>20</v>
      </c>
      <c r="F3817">
        <v>8961000</v>
      </c>
      <c r="G3817" s="1">
        <f>+D3817/F3817</f>
        <v>9.4609976565115505E-4</v>
      </c>
      <c r="H3817">
        <f>INDEX($T$21:$T$38, MATCH(E3817, $S$21:$S$38, 0))</f>
        <v>2</v>
      </c>
      <c r="I3817">
        <v>5126</v>
      </c>
    </row>
    <row r="3818" spans="1:9" x14ac:dyDescent="0.2">
      <c r="A3818">
        <v>2009</v>
      </c>
      <c r="B3818">
        <v>2</v>
      </c>
      <c r="C3818" t="s">
        <v>25</v>
      </c>
      <c r="D3818">
        <v>8480</v>
      </c>
      <c r="E3818" t="s">
        <v>20</v>
      </c>
      <c r="F3818">
        <v>5632000</v>
      </c>
      <c r="G3818" s="1">
        <f>+D3818/F3818</f>
        <v>1.5056818181818181E-3</v>
      </c>
      <c r="H3818">
        <f>INDEX($T$21:$T$38, MATCH(E3818, $S$21:$S$38, 0))</f>
        <v>2</v>
      </c>
      <c r="I3818">
        <v>932</v>
      </c>
    </row>
    <row r="3819" spans="1:9" x14ac:dyDescent="0.2">
      <c r="A3819">
        <v>2017</v>
      </c>
      <c r="B3819">
        <v>3</v>
      </c>
      <c r="C3819" t="s">
        <v>25</v>
      </c>
      <c r="D3819">
        <v>8494</v>
      </c>
      <c r="E3819" t="s">
        <v>18</v>
      </c>
      <c r="F3819">
        <v>10587000</v>
      </c>
      <c r="G3819" s="1">
        <f>+D3819/F3819</f>
        <v>8.0230471332766603E-4</v>
      </c>
      <c r="H3819">
        <f>INDEX($T$21:$T$38, MATCH(E3819, $S$21:$S$38, 0))</f>
        <v>2</v>
      </c>
      <c r="I3819">
        <v>4422</v>
      </c>
    </row>
    <row r="3820" spans="1:9" x14ac:dyDescent="0.2">
      <c r="A3820">
        <v>2013</v>
      </c>
      <c r="B3820">
        <v>8</v>
      </c>
      <c r="C3820" t="s">
        <v>6</v>
      </c>
      <c r="D3820">
        <v>8496</v>
      </c>
      <c r="E3820" t="s">
        <v>21</v>
      </c>
      <c r="F3820">
        <v>5561000</v>
      </c>
      <c r="G3820" s="1">
        <f>+D3820/F3820</f>
        <v>1.5277827728825751E-3</v>
      </c>
      <c r="H3820">
        <f>INDEX($T$21:$T$38, MATCH(E3820, $S$21:$S$38, 0))</f>
        <v>2</v>
      </c>
      <c r="I3820">
        <v>2859</v>
      </c>
    </row>
    <row r="3821" spans="1:9" x14ac:dyDescent="0.2">
      <c r="A3821">
        <v>2014</v>
      </c>
      <c r="B3821">
        <v>6</v>
      </c>
      <c r="C3821" t="s">
        <v>6</v>
      </c>
      <c r="D3821">
        <v>8504</v>
      </c>
      <c r="E3821" t="s">
        <v>21</v>
      </c>
      <c r="F3821">
        <v>5825000</v>
      </c>
      <c r="G3821" s="1">
        <f>+D3821/F3821</f>
        <v>1.4599141630901287E-3</v>
      </c>
      <c r="H3821">
        <f>INDEX($T$21:$T$38, MATCH(E3821, $S$21:$S$38, 0))</f>
        <v>2</v>
      </c>
      <c r="I3821">
        <v>3219</v>
      </c>
    </row>
    <row r="3822" spans="1:9" x14ac:dyDescent="0.2">
      <c r="A3822">
        <v>2013</v>
      </c>
      <c r="B3822">
        <v>7</v>
      </c>
      <c r="C3822" t="s">
        <v>6</v>
      </c>
      <c r="D3822">
        <v>8506</v>
      </c>
      <c r="E3822" t="s">
        <v>21</v>
      </c>
      <c r="F3822">
        <v>5561000</v>
      </c>
      <c r="G3822" s="1">
        <f>+D3822/F3822</f>
        <v>1.5295810106096025E-3</v>
      </c>
      <c r="H3822">
        <f>INDEX($T$21:$T$38, MATCH(E3822, $S$21:$S$38, 0))</f>
        <v>2</v>
      </c>
      <c r="I3822">
        <v>2823</v>
      </c>
    </row>
    <row r="3823" spans="1:9" x14ac:dyDescent="0.2">
      <c r="A3823">
        <v>2017</v>
      </c>
      <c r="B3823">
        <v>5</v>
      </c>
      <c r="C3823" t="s">
        <v>6</v>
      </c>
      <c r="D3823">
        <v>8518</v>
      </c>
      <c r="E3823" t="s">
        <v>20</v>
      </c>
      <c r="F3823">
        <v>8843000</v>
      </c>
      <c r="G3823" s="1">
        <f>+D3823/F3823</f>
        <v>9.6324776659504696E-4</v>
      </c>
      <c r="H3823">
        <f>INDEX($T$21:$T$38, MATCH(E3823, $S$21:$S$38, 0))</f>
        <v>2</v>
      </c>
      <c r="I3823">
        <v>4478</v>
      </c>
    </row>
    <row r="3824" spans="1:9" x14ac:dyDescent="0.2">
      <c r="A3824">
        <v>2013</v>
      </c>
      <c r="B3824">
        <v>12</v>
      </c>
      <c r="C3824" t="s">
        <v>25</v>
      </c>
      <c r="D3824">
        <v>8519</v>
      </c>
      <c r="E3824" t="s">
        <v>18</v>
      </c>
      <c r="F3824">
        <v>10099000</v>
      </c>
      <c r="G3824" s="1">
        <f>+D3824/F3824</f>
        <v>8.4354886622437864E-4</v>
      </c>
      <c r="H3824">
        <f>INDEX($T$21:$T$38, MATCH(E3824, $S$21:$S$38, 0))</f>
        <v>2</v>
      </c>
      <c r="I3824">
        <v>3018</v>
      </c>
    </row>
    <row r="3825" spans="1:9" x14ac:dyDescent="0.2">
      <c r="A3825">
        <v>2018</v>
      </c>
      <c r="B3825">
        <v>4</v>
      </c>
      <c r="C3825" t="s">
        <v>6</v>
      </c>
      <c r="D3825">
        <v>8530</v>
      </c>
      <c r="E3825" t="s">
        <v>20</v>
      </c>
      <c r="F3825">
        <v>8961000</v>
      </c>
      <c r="G3825" s="1">
        <f>+D3825/F3825</f>
        <v>9.5190268943198299E-4</v>
      </c>
      <c r="H3825">
        <f>INDEX($T$21:$T$38, MATCH(E3825, $S$21:$S$38, 0))</f>
        <v>2</v>
      </c>
      <c r="I3825">
        <v>4874</v>
      </c>
    </row>
    <row r="3826" spans="1:9" x14ac:dyDescent="0.2">
      <c r="A3826">
        <v>2016</v>
      </c>
      <c r="B3826">
        <v>2</v>
      </c>
      <c r="C3826" t="s">
        <v>6</v>
      </c>
      <c r="D3826">
        <v>8537</v>
      </c>
      <c r="E3826" t="s">
        <v>20</v>
      </c>
      <c r="F3826">
        <v>8742000</v>
      </c>
      <c r="G3826" s="1">
        <f>+D3826/F3826</f>
        <v>9.7654998856097001E-4</v>
      </c>
      <c r="H3826">
        <f>INDEX($T$21:$T$38, MATCH(E3826, $S$21:$S$38, 0))</f>
        <v>2</v>
      </c>
      <c r="I3826">
        <v>3938</v>
      </c>
    </row>
    <row r="3827" spans="1:9" x14ac:dyDescent="0.2">
      <c r="A3827">
        <v>2009</v>
      </c>
      <c r="B3827">
        <v>8</v>
      </c>
      <c r="C3827" t="s">
        <v>25</v>
      </c>
      <c r="D3827">
        <v>8545</v>
      </c>
      <c r="E3827" t="s">
        <v>20</v>
      </c>
      <c r="F3827">
        <v>5632000</v>
      </c>
      <c r="G3827" s="1">
        <f>+D3827/F3827</f>
        <v>1.5172230113636364E-3</v>
      </c>
      <c r="H3827">
        <f>INDEX($T$21:$T$38, MATCH(E3827, $S$21:$S$38, 0))</f>
        <v>2</v>
      </c>
      <c r="I3827">
        <v>1148</v>
      </c>
    </row>
    <row r="3828" spans="1:9" x14ac:dyDescent="0.2">
      <c r="A3828">
        <v>2009</v>
      </c>
      <c r="B3828">
        <v>9</v>
      </c>
      <c r="C3828" t="s">
        <v>25</v>
      </c>
      <c r="D3828">
        <v>8548</v>
      </c>
      <c r="E3828" t="s">
        <v>20</v>
      </c>
      <c r="F3828">
        <v>5632000</v>
      </c>
      <c r="G3828" s="1">
        <f>+D3828/F3828</f>
        <v>1.5177556818181817E-3</v>
      </c>
      <c r="H3828">
        <f>INDEX($T$21:$T$38, MATCH(E3828, $S$21:$S$38, 0))</f>
        <v>2</v>
      </c>
      <c r="I3828">
        <v>1184</v>
      </c>
    </row>
    <row r="3829" spans="1:9" x14ac:dyDescent="0.2">
      <c r="A3829">
        <v>2018</v>
      </c>
      <c r="B3829">
        <v>2</v>
      </c>
      <c r="C3829" t="s">
        <v>6</v>
      </c>
      <c r="D3829">
        <v>8553</v>
      </c>
      <c r="E3829" t="s">
        <v>20</v>
      </c>
      <c r="F3829">
        <v>8961000</v>
      </c>
      <c r="G3829" s="1">
        <f>+D3829/F3829</f>
        <v>9.5446936725811856E-4</v>
      </c>
      <c r="H3829">
        <f>INDEX($T$21:$T$38, MATCH(E3829, $S$21:$S$38, 0))</f>
        <v>2</v>
      </c>
      <c r="I3829">
        <v>4802</v>
      </c>
    </row>
    <row r="3830" spans="1:9" x14ac:dyDescent="0.2">
      <c r="A3830">
        <v>2009</v>
      </c>
      <c r="B3830">
        <v>3</v>
      </c>
      <c r="C3830" t="s">
        <v>25</v>
      </c>
      <c r="D3830">
        <v>8560</v>
      </c>
      <c r="E3830" t="s">
        <v>19</v>
      </c>
      <c r="F3830">
        <v>7423000</v>
      </c>
      <c r="G3830" s="1">
        <f>+D3830/F3830</f>
        <v>1.1531725717364946E-3</v>
      </c>
      <c r="H3830">
        <f>INDEX($T$21:$T$38, MATCH(E3830, $S$21:$S$38, 0))</f>
        <v>2</v>
      </c>
      <c r="I3830">
        <v>967</v>
      </c>
    </row>
    <row r="3831" spans="1:9" x14ac:dyDescent="0.2">
      <c r="A3831">
        <v>2007</v>
      </c>
      <c r="B3831">
        <v>12</v>
      </c>
      <c r="C3831" t="s">
        <v>6</v>
      </c>
      <c r="D3831">
        <v>8562</v>
      </c>
      <c r="E3831" t="s">
        <v>21</v>
      </c>
      <c r="F3831">
        <v>4643000</v>
      </c>
      <c r="G3831" s="1">
        <f>+D3831/F3831</f>
        <v>1.8440663364204179E-3</v>
      </c>
      <c r="H3831">
        <f>INDEX($T$21:$T$38, MATCH(E3831, $S$21:$S$38, 0))</f>
        <v>2</v>
      </c>
      <c r="I3831">
        <v>411</v>
      </c>
    </row>
    <row r="3832" spans="1:9" x14ac:dyDescent="0.2">
      <c r="A3832">
        <v>2017</v>
      </c>
      <c r="B3832">
        <v>2</v>
      </c>
      <c r="C3832" t="s">
        <v>6</v>
      </c>
      <c r="D3832">
        <v>8565</v>
      </c>
      <c r="E3832" t="s">
        <v>20</v>
      </c>
      <c r="F3832">
        <v>8843000</v>
      </c>
      <c r="G3832" s="1">
        <f>+D3832/F3832</f>
        <v>9.6856270496437861E-4</v>
      </c>
      <c r="H3832">
        <f>INDEX($T$21:$T$38, MATCH(E3832, $S$21:$S$38, 0))</f>
        <v>2</v>
      </c>
      <c r="I3832">
        <v>4370</v>
      </c>
    </row>
    <row r="3833" spans="1:9" x14ac:dyDescent="0.2">
      <c r="A3833">
        <v>2008</v>
      </c>
      <c r="B3833">
        <v>12</v>
      </c>
      <c r="C3833" t="s">
        <v>6</v>
      </c>
      <c r="D3833">
        <v>8573</v>
      </c>
      <c r="E3833" t="s">
        <v>21</v>
      </c>
      <c r="F3833">
        <v>4683000</v>
      </c>
      <c r="G3833" s="1">
        <f>+D3833/F3833</f>
        <v>1.8306641042067052E-3</v>
      </c>
      <c r="H3833">
        <f>INDEX($T$21:$T$38, MATCH(E3833, $S$21:$S$38, 0))</f>
        <v>2</v>
      </c>
      <c r="I3833">
        <v>843</v>
      </c>
    </row>
    <row r="3834" spans="1:9" x14ac:dyDescent="0.2">
      <c r="A3834">
        <v>2008</v>
      </c>
      <c r="B3834">
        <v>3</v>
      </c>
      <c r="C3834" t="s">
        <v>25</v>
      </c>
      <c r="D3834">
        <v>8574</v>
      </c>
      <c r="E3834" t="s">
        <v>19</v>
      </c>
      <c r="F3834">
        <v>7150000</v>
      </c>
      <c r="G3834" s="1">
        <f>+D3834/F3834</f>
        <v>1.1991608391608392E-3</v>
      </c>
      <c r="H3834">
        <f>INDEX($T$21:$T$38, MATCH(E3834, $S$21:$S$38, 0))</f>
        <v>2</v>
      </c>
      <c r="I3834">
        <v>535</v>
      </c>
    </row>
    <row r="3835" spans="1:9" x14ac:dyDescent="0.2">
      <c r="A3835">
        <v>2013</v>
      </c>
      <c r="B3835">
        <v>11</v>
      </c>
      <c r="C3835" t="s">
        <v>6</v>
      </c>
      <c r="D3835">
        <v>8590</v>
      </c>
      <c r="E3835" t="s">
        <v>21</v>
      </c>
      <c r="F3835">
        <v>5561000</v>
      </c>
      <c r="G3835" s="1">
        <f>+D3835/F3835</f>
        <v>1.5446862075166336E-3</v>
      </c>
      <c r="H3835">
        <f>INDEX($T$21:$T$38, MATCH(E3835, $S$21:$S$38, 0))</f>
        <v>2</v>
      </c>
      <c r="I3835">
        <v>2967</v>
      </c>
    </row>
    <row r="3836" spans="1:9" x14ac:dyDescent="0.2">
      <c r="A3836">
        <v>2014</v>
      </c>
      <c r="B3836">
        <v>1</v>
      </c>
      <c r="C3836" t="s">
        <v>6</v>
      </c>
      <c r="D3836">
        <v>8591</v>
      </c>
      <c r="E3836" t="s">
        <v>20</v>
      </c>
      <c r="F3836">
        <v>7893000</v>
      </c>
      <c r="G3836" s="1">
        <f>+D3836/F3836</f>
        <v>1.0884327885468136E-3</v>
      </c>
      <c r="H3836">
        <f>INDEX($T$21:$T$38, MATCH(E3836, $S$21:$S$38, 0))</f>
        <v>2</v>
      </c>
      <c r="I3836">
        <v>3038</v>
      </c>
    </row>
    <row r="3837" spans="1:9" x14ac:dyDescent="0.2">
      <c r="A3837">
        <v>2013</v>
      </c>
      <c r="B3837">
        <v>1</v>
      </c>
      <c r="C3837" t="s">
        <v>6</v>
      </c>
      <c r="D3837">
        <v>8595</v>
      </c>
      <c r="E3837" t="s">
        <v>20</v>
      </c>
      <c r="F3837">
        <v>7537000</v>
      </c>
      <c r="G3837" s="1">
        <f>+D3837/F3837</f>
        <v>1.1403741541727477E-3</v>
      </c>
      <c r="H3837">
        <f>INDEX($T$21:$T$38, MATCH(E3837, $S$21:$S$38, 0))</f>
        <v>2</v>
      </c>
      <c r="I3837">
        <v>2606</v>
      </c>
    </row>
    <row r="3838" spans="1:9" x14ac:dyDescent="0.2">
      <c r="A3838">
        <v>2010</v>
      </c>
      <c r="B3838">
        <v>11</v>
      </c>
      <c r="C3838" t="s">
        <v>25</v>
      </c>
      <c r="D3838">
        <v>8596</v>
      </c>
      <c r="E3838" t="s">
        <v>19</v>
      </c>
      <c r="F3838">
        <v>7667000</v>
      </c>
      <c r="G3838" s="1">
        <f>+D3838/F3838</f>
        <v>1.1211686448415286E-3</v>
      </c>
      <c r="H3838">
        <f>INDEX($T$21:$T$38, MATCH(E3838, $S$21:$S$38, 0))</f>
        <v>2</v>
      </c>
      <c r="I3838">
        <v>1687</v>
      </c>
    </row>
    <row r="3839" spans="1:9" x14ac:dyDescent="0.2">
      <c r="A3839">
        <v>2016</v>
      </c>
      <c r="B3839">
        <v>4</v>
      </c>
      <c r="C3839" t="s">
        <v>6</v>
      </c>
      <c r="D3839">
        <v>8598</v>
      </c>
      <c r="E3839" t="s">
        <v>20</v>
      </c>
      <c r="F3839">
        <v>8742000</v>
      </c>
      <c r="G3839" s="1">
        <f>+D3839/F3839</f>
        <v>9.8352779684282771E-4</v>
      </c>
      <c r="H3839">
        <f>INDEX($T$21:$T$38, MATCH(E3839, $S$21:$S$38, 0))</f>
        <v>2</v>
      </c>
      <c r="I3839">
        <v>4010</v>
      </c>
    </row>
    <row r="3840" spans="1:9" x14ac:dyDescent="0.2">
      <c r="A3840">
        <v>2012</v>
      </c>
      <c r="B3840">
        <v>11</v>
      </c>
      <c r="C3840" t="s">
        <v>6</v>
      </c>
      <c r="D3840">
        <v>8599</v>
      </c>
      <c r="E3840" t="s">
        <v>21</v>
      </c>
      <c r="F3840">
        <v>5265000</v>
      </c>
      <c r="G3840" s="1">
        <f>+D3840/F3840</f>
        <v>1.6332383665716998E-3</v>
      </c>
      <c r="H3840">
        <f>INDEX($T$21:$T$38, MATCH(E3840, $S$21:$S$38, 0))</f>
        <v>2</v>
      </c>
      <c r="I3840">
        <v>2535</v>
      </c>
    </row>
    <row r="3841" spans="1:9" x14ac:dyDescent="0.2">
      <c r="A3841">
        <v>2014</v>
      </c>
      <c r="B3841">
        <v>12</v>
      </c>
      <c r="C3841" t="s">
        <v>6</v>
      </c>
      <c r="D3841">
        <v>8606</v>
      </c>
      <c r="E3841" t="s">
        <v>20</v>
      </c>
      <c r="F3841">
        <v>7893000</v>
      </c>
      <c r="G3841" s="1">
        <f>+D3841/F3841</f>
        <v>1.0903332066387939E-3</v>
      </c>
      <c r="H3841">
        <f>INDEX($T$21:$T$38, MATCH(E3841, $S$21:$S$38, 0))</f>
        <v>2</v>
      </c>
      <c r="I3841">
        <v>3434</v>
      </c>
    </row>
    <row r="3842" spans="1:9" x14ac:dyDescent="0.2">
      <c r="A3842">
        <v>2008</v>
      </c>
      <c r="B3842">
        <v>12</v>
      </c>
      <c r="C3842" t="s">
        <v>25</v>
      </c>
      <c r="D3842">
        <v>8615</v>
      </c>
      <c r="E3842" t="s">
        <v>19</v>
      </c>
      <c r="F3842">
        <v>7150000</v>
      </c>
      <c r="G3842" s="1">
        <f>+D3842/F3842</f>
        <v>1.2048951048951049E-3</v>
      </c>
      <c r="H3842">
        <f>INDEX($T$21:$T$38, MATCH(E3842, $S$21:$S$38, 0))</f>
        <v>2</v>
      </c>
      <c r="I3842">
        <v>859</v>
      </c>
    </row>
    <row r="3843" spans="1:9" x14ac:dyDescent="0.2">
      <c r="A3843">
        <v>2010</v>
      </c>
      <c r="B3843">
        <v>9</v>
      </c>
      <c r="C3843" t="s">
        <v>25</v>
      </c>
      <c r="D3843">
        <v>8618</v>
      </c>
      <c r="E3843" t="s">
        <v>20</v>
      </c>
      <c r="F3843">
        <v>5672000</v>
      </c>
      <c r="G3843" s="1">
        <f>+D3843/F3843</f>
        <v>1.5193935119887166E-3</v>
      </c>
      <c r="H3843">
        <f>INDEX($T$21:$T$38, MATCH(E3843, $S$21:$S$38, 0))</f>
        <v>2</v>
      </c>
      <c r="I3843">
        <v>1616</v>
      </c>
    </row>
    <row r="3844" spans="1:9" x14ac:dyDescent="0.2">
      <c r="A3844">
        <v>2008</v>
      </c>
      <c r="B3844">
        <v>4</v>
      </c>
      <c r="C3844" t="s">
        <v>25</v>
      </c>
      <c r="D3844">
        <v>8620</v>
      </c>
      <c r="E3844" t="s">
        <v>20</v>
      </c>
      <c r="F3844">
        <v>5238000</v>
      </c>
      <c r="G3844" s="1">
        <f>+D3844/F3844</f>
        <v>1.6456662848415426E-3</v>
      </c>
      <c r="H3844">
        <f>INDEX($T$21:$T$38, MATCH(E3844, $S$21:$S$38, 0))</f>
        <v>2</v>
      </c>
      <c r="I3844">
        <v>572</v>
      </c>
    </row>
    <row r="3845" spans="1:9" x14ac:dyDescent="0.2">
      <c r="A3845">
        <v>2011</v>
      </c>
      <c r="B3845">
        <v>6</v>
      </c>
      <c r="C3845" t="s">
        <v>25</v>
      </c>
      <c r="D3845">
        <v>8627</v>
      </c>
      <c r="E3845" t="s">
        <v>19</v>
      </c>
      <c r="F3845">
        <v>8447000</v>
      </c>
      <c r="G3845" s="1">
        <f>+D3845/F3845</f>
        <v>1.0213093405942938E-3</v>
      </c>
      <c r="H3845">
        <f>INDEX($T$21:$T$38, MATCH(E3845, $S$21:$S$38, 0))</f>
        <v>2</v>
      </c>
      <c r="I3845">
        <v>1939</v>
      </c>
    </row>
    <row r="3846" spans="1:9" x14ac:dyDescent="0.2">
      <c r="A3846">
        <v>2010</v>
      </c>
      <c r="B3846">
        <v>10</v>
      </c>
      <c r="C3846" t="s">
        <v>25</v>
      </c>
      <c r="D3846">
        <v>8631</v>
      </c>
      <c r="E3846" t="s">
        <v>19</v>
      </c>
      <c r="F3846">
        <v>7667000</v>
      </c>
      <c r="G3846" s="1">
        <f>+D3846/F3846</f>
        <v>1.1257336637537497E-3</v>
      </c>
      <c r="H3846">
        <f>INDEX($T$21:$T$38, MATCH(E3846, $S$21:$S$38, 0))</f>
        <v>2</v>
      </c>
      <c r="I3846">
        <v>1651</v>
      </c>
    </row>
    <row r="3847" spans="1:9" x14ac:dyDescent="0.2">
      <c r="A3847">
        <v>2013</v>
      </c>
      <c r="B3847">
        <v>5</v>
      </c>
      <c r="C3847" t="s">
        <v>6</v>
      </c>
      <c r="D3847">
        <v>8631</v>
      </c>
      <c r="E3847" t="s">
        <v>21</v>
      </c>
      <c r="F3847">
        <v>5561000</v>
      </c>
      <c r="G3847" s="1">
        <f>+D3847/F3847</f>
        <v>1.5520589821974465E-3</v>
      </c>
      <c r="H3847">
        <f>INDEX($T$21:$T$38, MATCH(E3847, $S$21:$S$38, 0))</f>
        <v>2</v>
      </c>
      <c r="I3847">
        <v>2751</v>
      </c>
    </row>
    <row r="3848" spans="1:9" x14ac:dyDescent="0.2">
      <c r="A3848">
        <v>2009</v>
      </c>
      <c r="B3848">
        <v>3</v>
      </c>
      <c r="C3848" t="s">
        <v>6</v>
      </c>
      <c r="D3848">
        <v>8633</v>
      </c>
      <c r="E3848" t="s">
        <v>21</v>
      </c>
      <c r="F3848">
        <v>4810000</v>
      </c>
      <c r="G3848" s="1">
        <f>+D3848/F3848</f>
        <v>1.7948024948024948E-3</v>
      </c>
      <c r="H3848">
        <f>INDEX($T$21:$T$38, MATCH(E3848, $S$21:$S$38, 0))</f>
        <v>2</v>
      </c>
      <c r="I3848">
        <v>951</v>
      </c>
    </row>
    <row r="3849" spans="1:9" x14ac:dyDescent="0.2">
      <c r="A3849">
        <v>2013</v>
      </c>
      <c r="B3849">
        <v>4</v>
      </c>
      <c r="C3849" t="s">
        <v>6</v>
      </c>
      <c r="D3849">
        <v>8635</v>
      </c>
      <c r="E3849" t="s">
        <v>21</v>
      </c>
      <c r="F3849">
        <v>5561000</v>
      </c>
      <c r="G3849" s="1">
        <f>+D3849/F3849</f>
        <v>1.5527782772882576E-3</v>
      </c>
      <c r="H3849">
        <f>INDEX($T$21:$T$38, MATCH(E3849, $S$21:$S$38, 0))</f>
        <v>2</v>
      </c>
      <c r="I3849">
        <v>2715</v>
      </c>
    </row>
    <row r="3850" spans="1:9" x14ac:dyDescent="0.2">
      <c r="A3850">
        <v>2007</v>
      </c>
      <c r="B3850">
        <v>3</v>
      </c>
      <c r="C3850" t="s">
        <v>6</v>
      </c>
      <c r="D3850">
        <v>8643</v>
      </c>
      <c r="E3850" t="s">
        <v>21</v>
      </c>
      <c r="F3850">
        <v>4643000</v>
      </c>
      <c r="G3850" s="1">
        <f>+D3850/F3850</f>
        <v>1.8615119534783546E-3</v>
      </c>
      <c r="H3850">
        <f>INDEX($T$21:$T$38, MATCH(E3850, $S$21:$S$38, 0))</f>
        <v>2</v>
      </c>
      <c r="I3850">
        <v>87</v>
      </c>
    </row>
    <row r="3851" spans="1:9" x14ac:dyDescent="0.2">
      <c r="A3851">
        <v>2018</v>
      </c>
      <c r="B3851">
        <v>10</v>
      </c>
      <c r="C3851" t="s">
        <v>6</v>
      </c>
      <c r="D3851">
        <v>8646</v>
      </c>
      <c r="E3851" t="s">
        <v>20</v>
      </c>
      <c r="F3851">
        <v>8961000</v>
      </c>
      <c r="G3851" s="1">
        <f>+D3851/F3851</f>
        <v>9.6484767325075323E-4</v>
      </c>
      <c r="H3851">
        <f>INDEX($T$21:$T$38, MATCH(E3851, $S$21:$S$38, 0))</f>
        <v>2</v>
      </c>
      <c r="I3851">
        <v>5090</v>
      </c>
    </row>
    <row r="3852" spans="1:9" x14ac:dyDescent="0.2">
      <c r="A3852">
        <v>2015</v>
      </c>
      <c r="B3852">
        <v>3</v>
      </c>
      <c r="C3852" t="s">
        <v>25</v>
      </c>
      <c r="D3852">
        <v>8655</v>
      </c>
      <c r="E3852" t="s">
        <v>18</v>
      </c>
      <c r="F3852">
        <v>10328000</v>
      </c>
      <c r="G3852" s="1">
        <f>+D3852/F3852</f>
        <v>8.3801316808675445E-4</v>
      </c>
      <c r="H3852">
        <f>INDEX($T$21:$T$38, MATCH(E3852, $S$21:$S$38, 0))</f>
        <v>2</v>
      </c>
      <c r="I3852">
        <v>3558</v>
      </c>
    </row>
    <row r="3853" spans="1:9" x14ac:dyDescent="0.2">
      <c r="A3853">
        <v>2009</v>
      </c>
      <c r="B3853">
        <v>12</v>
      </c>
      <c r="C3853" t="s">
        <v>6</v>
      </c>
      <c r="D3853">
        <v>8661</v>
      </c>
      <c r="E3853" t="s">
        <v>21</v>
      </c>
      <c r="F3853">
        <v>4810000</v>
      </c>
      <c r="G3853" s="1">
        <f>+D3853/F3853</f>
        <v>1.8006237006237007E-3</v>
      </c>
      <c r="H3853">
        <f>INDEX($T$21:$T$38, MATCH(E3853, $S$21:$S$38, 0))</f>
        <v>2</v>
      </c>
      <c r="I3853">
        <v>1275</v>
      </c>
    </row>
    <row r="3854" spans="1:9" x14ac:dyDescent="0.2">
      <c r="A3854">
        <v>2012</v>
      </c>
      <c r="B3854">
        <v>3</v>
      </c>
      <c r="C3854" t="s">
        <v>6</v>
      </c>
      <c r="D3854">
        <v>8671</v>
      </c>
      <c r="E3854" t="s">
        <v>21</v>
      </c>
      <c r="F3854">
        <v>5265000</v>
      </c>
      <c r="G3854" s="1">
        <f>+D3854/F3854</f>
        <v>1.6469135802469135E-3</v>
      </c>
      <c r="H3854">
        <f>INDEX($T$21:$T$38, MATCH(E3854, $S$21:$S$38, 0))</f>
        <v>2</v>
      </c>
      <c r="I3854">
        <v>2247</v>
      </c>
    </row>
    <row r="3855" spans="1:9" x14ac:dyDescent="0.2">
      <c r="A3855">
        <v>2010</v>
      </c>
      <c r="B3855">
        <v>3</v>
      </c>
      <c r="C3855" t="s">
        <v>6</v>
      </c>
      <c r="D3855">
        <v>8673</v>
      </c>
      <c r="E3855" t="s">
        <v>21</v>
      </c>
      <c r="F3855">
        <v>4873000</v>
      </c>
      <c r="G3855" s="1">
        <f>+D3855/F3855</f>
        <v>1.7798071003488612E-3</v>
      </c>
      <c r="H3855">
        <f>INDEX($T$21:$T$38, MATCH(E3855, $S$21:$S$38, 0))</f>
        <v>2</v>
      </c>
      <c r="I3855">
        <v>1383</v>
      </c>
    </row>
    <row r="3856" spans="1:9" x14ac:dyDescent="0.2">
      <c r="A3856">
        <v>2011</v>
      </c>
      <c r="B3856">
        <v>9</v>
      </c>
      <c r="C3856" t="s">
        <v>25</v>
      </c>
      <c r="D3856">
        <v>8676</v>
      </c>
      <c r="E3856" t="s">
        <v>19</v>
      </c>
      <c r="F3856">
        <v>8447000</v>
      </c>
      <c r="G3856" s="1">
        <f>+D3856/F3856</f>
        <v>1.0271102166449627E-3</v>
      </c>
      <c r="H3856">
        <f>INDEX($T$21:$T$38, MATCH(E3856, $S$21:$S$38, 0))</f>
        <v>2</v>
      </c>
      <c r="I3856">
        <v>2047</v>
      </c>
    </row>
    <row r="3857" spans="1:9" x14ac:dyDescent="0.2">
      <c r="A3857">
        <v>2013</v>
      </c>
      <c r="B3857">
        <v>1</v>
      </c>
      <c r="C3857" t="s">
        <v>25</v>
      </c>
      <c r="D3857">
        <v>8681</v>
      </c>
      <c r="E3857" t="s">
        <v>18</v>
      </c>
      <c r="F3857">
        <v>10099000</v>
      </c>
      <c r="G3857" s="1">
        <f>+D3857/F3857</f>
        <v>8.5959005842162586E-4</v>
      </c>
      <c r="H3857">
        <f>INDEX($T$21:$T$38, MATCH(E3857, $S$21:$S$38, 0))</f>
        <v>2</v>
      </c>
      <c r="I3857">
        <v>2622</v>
      </c>
    </row>
    <row r="3858" spans="1:9" x14ac:dyDescent="0.2">
      <c r="A3858">
        <v>2016</v>
      </c>
      <c r="B3858">
        <v>1</v>
      </c>
      <c r="C3858" t="s">
        <v>25</v>
      </c>
      <c r="D3858">
        <v>8681</v>
      </c>
      <c r="E3858" t="s">
        <v>18</v>
      </c>
      <c r="F3858">
        <v>10626000</v>
      </c>
      <c r="G3858" s="1">
        <f>+D3858/F3858</f>
        <v>8.169584039149256E-4</v>
      </c>
      <c r="H3858">
        <f>INDEX($T$21:$T$38, MATCH(E3858, $S$21:$S$38, 0))</f>
        <v>2</v>
      </c>
      <c r="I3858">
        <v>3918</v>
      </c>
    </row>
    <row r="3859" spans="1:9" x14ac:dyDescent="0.2">
      <c r="A3859">
        <v>2016</v>
      </c>
      <c r="B3859">
        <v>3</v>
      </c>
      <c r="C3859" t="s">
        <v>25</v>
      </c>
      <c r="D3859">
        <v>8690</v>
      </c>
      <c r="E3859" t="s">
        <v>18</v>
      </c>
      <c r="F3859">
        <v>10626000</v>
      </c>
      <c r="G3859" s="1">
        <f>+D3859/F3859</f>
        <v>8.1780538302277431E-4</v>
      </c>
      <c r="H3859">
        <f>INDEX($T$21:$T$38, MATCH(E3859, $S$21:$S$38, 0))</f>
        <v>2</v>
      </c>
      <c r="I3859">
        <v>3990</v>
      </c>
    </row>
    <row r="3860" spans="1:9" x14ac:dyDescent="0.2">
      <c r="A3860">
        <v>2008</v>
      </c>
      <c r="B3860">
        <v>5</v>
      </c>
      <c r="C3860" t="s">
        <v>25</v>
      </c>
      <c r="D3860">
        <v>8699</v>
      </c>
      <c r="E3860" t="s">
        <v>20</v>
      </c>
      <c r="F3860">
        <v>5238000</v>
      </c>
      <c r="G3860" s="1">
        <f>+D3860/F3860</f>
        <v>1.6607483772432226E-3</v>
      </c>
      <c r="H3860">
        <f>INDEX($T$21:$T$38, MATCH(E3860, $S$21:$S$38, 0))</f>
        <v>2</v>
      </c>
      <c r="I3860">
        <v>608</v>
      </c>
    </row>
    <row r="3861" spans="1:9" x14ac:dyDescent="0.2">
      <c r="A3861">
        <v>2008</v>
      </c>
      <c r="B3861">
        <v>11</v>
      </c>
      <c r="C3861" t="s">
        <v>25</v>
      </c>
      <c r="D3861">
        <v>8703</v>
      </c>
      <c r="E3861" t="s">
        <v>20</v>
      </c>
      <c r="F3861">
        <v>5238000</v>
      </c>
      <c r="G3861" s="1">
        <f>+D3861/F3861</f>
        <v>1.6615120274914089E-3</v>
      </c>
      <c r="H3861">
        <f>INDEX($T$21:$T$38, MATCH(E3861, $S$21:$S$38, 0))</f>
        <v>2</v>
      </c>
      <c r="I3861">
        <v>824</v>
      </c>
    </row>
    <row r="3862" spans="1:9" x14ac:dyDescent="0.2">
      <c r="A3862">
        <v>2012</v>
      </c>
      <c r="B3862">
        <v>6</v>
      </c>
      <c r="C3862" t="s">
        <v>25</v>
      </c>
      <c r="D3862">
        <v>8703</v>
      </c>
      <c r="E3862" t="s">
        <v>19</v>
      </c>
      <c r="F3862">
        <v>8278000</v>
      </c>
      <c r="G3862" s="1">
        <f>+D3862/F3862</f>
        <v>1.0513409035999035E-3</v>
      </c>
      <c r="H3862">
        <f>INDEX($T$21:$T$38, MATCH(E3862, $S$21:$S$38, 0))</f>
        <v>2</v>
      </c>
      <c r="I3862">
        <v>2371</v>
      </c>
    </row>
    <row r="3863" spans="1:9" x14ac:dyDescent="0.2">
      <c r="A3863">
        <v>2013</v>
      </c>
      <c r="B3863">
        <v>2</v>
      </c>
      <c r="C3863" t="s">
        <v>6</v>
      </c>
      <c r="D3863">
        <v>8717</v>
      </c>
      <c r="E3863" t="s">
        <v>21</v>
      </c>
      <c r="F3863">
        <v>5561000</v>
      </c>
      <c r="G3863" s="1">
        <f>+D3863/F3863</f>
        <v>1.567523826649883E-3</v>
      </c>
      <c r="H3863">
        <f>INDEX($T$21:$T$38, MATCH(E3863, $S$21:$S$38, 0))</f>
        <v>2</v>
      </c>
      <c r="I3863">
        <v>2643</v>
      </c>
    </row>
    <row r="3864" spans="1:9" x14ac:dyDescent="0.2">
      <c r="A3864">
        <v>2008</v>
      </c>
      <c r="B3864">
        <v>1</v>
      </c>
      <c r="C3864" t="s">
        <v>6</v>
      </c>
      <c r="D3864">
        <v>8721</v>
      </c>
      <c r="E3864" t="s">
        <v>21</v>
      </c>
      <c r="F3864">
        <v>4683000</v>
      </c>
      <c r="G3864" s="1">
        <f>+D3864/F3864</f>
        <v>1.8622677770659833E-3</v>
      </c>
      <c r="H3864">
        <f>INDEX($T$21:$T$38, MATCH(E3864, $S$21:$S$38, 0))</f>
        <v>2</v>
      </c>
      <c r="I3864">
        <v>447</v>
      </c>
    </row>
    <row r="3865" spans="1:9" x14ac:dyDescent="0.2">
      <c r="A3865">
        <v>2015</v>
      </c>
      <c r="B3865">
        <v>3</v>
      </c>
      <c r="C3865" t="s">
        <v>6</v>
      </c>
      <c r="D3865">
        <v>8724</v>
      </c>
      <c r="E3865" t="s">
        <v>20</v>
      </c>
      <c r="F3865">
        <v>8337000</v>
      </c>
      <c r="G3865" s="1">
        <f>+D3865/F3865</f>
        <v>1.0464195753868298E-3</v>
      </c>
      <c r="H3865">
        <f>INDEX($T$21:$T$38, MATCH(E3865, $S$21:$S$38, 0))</f>
        <v>2</v>
      </c>
      <c r="I3865">
        <v>3542</v>
      </c>
    </row>
    <row r="3866" spans="1:9" x14ac:dyDescent="0.2">
      <c r="A3866">
        <v>2014</v>
      </c>
      <c r="B3866">
        <v>9</v>
      </c>
      <c r="C3866" t="s">
        <v>6</v>
      </c>
      <c r="D3866">
        <v>8730</v>
      </c>
      <c r="E3866" t="s">
        <v>21</v>
      </c>
      <c r="F3866">
        <v>5825000</v>
      </c>
      <c r="G3866" s="1">
        <f>+D3866/F3866</f>
        <v>1.4987124463519312E-3</v>
      </c>
      <c r="H3866">
        <f>INDEX($T$21:$T$38, MATCH(E3866, $S$21:$S$38, 0))</f>
        <v>2</v>
      </c>
      <c r="I3866">
        <v>3327</v>
      </c>
    </row>
    <row r="3867" spans="1:9" x14ac:dyDescent="0.2">
      <c r="A3867">
        <v>2010</v>
      </c>
      <c r="B3867">
        <v>12</v>
      </c>
      <c r="C3867" t="s">
        <v>6</v>
      </c>
      <c r="D3867">
        <v>8734</v>
      </c>
      <c r="E3867" t="s">
        <v>21</v>
      </c>
      <c r="F3867">
        <v>4873000</v>
      </c>
      <c r="G3867" s="1">
        <f>+D3867/F3867</f>
        <v>1.7923250564334085E-3</v>
      </c>
      <c r="H3867">
        <f>INDEX($T$21:$T$38, MATCH(E3867, $S$21:$S$38, 0))</f>
        <v>2</v>
      </c>
      <c r="I3867">
        <v>1707</v>
      </c>
    </row>
    <row r="3868" spans="1:9" x14ac:dyDescent="0.2">
      <c r="A3868">
        <v>2012</v>
      </c>
      <c r="B3868">
        <v>2</v>
      </c>
      <c r="C3868" t="s">
        <v>25</v>
      </c>
      <c r="D3868">
        <v>8740</v>
      </c>
      <c r="E3868" t="s">
        <v>19</v>
      </c>
      <c r="F3868">
        <v>8278000</v>
      </c>
      <c r="G3868" s="1">
        <f>+D3868/F3868</f>
        <v>1.0558105822662479E-3</v>
      </c>
      <c r="H3868">
        <f>INDEX($T$21:$T$38, MATCH(E3868, $S$21:$S$38, 0))</f>
        <v>2</v>
      </c>
      <c r="I3868">
        <v>2227</v>
      </c>
    </row>
    <row r="3869" spans="1:9" x14ac:dyDescent="0.2">
      <c r="A3869">
        <v>2015</v>
      </c>
      <c r="B3869">
        <v>12</v>
      </c>
      <c r="C3869" t="s">
        <v>6</v>
      </c>
      <c r="D3869">
        <v>8743</v>
      </c>
      <c r="E3869" t="s">
        <v>20</v>
      </c>
      <c r="F3869">
        <v>8337000</v>
      </c>
      <c r="G3869" s="1">
        <f>+D3869/F3869</f>
        <v>1.0486985726280438E-3</v>
      </c>
      <c r="H3869">
        <f>INDEX($T$21:$T$38, MATCH(E3869, $S$21:$S$38, 0))</f>
        <v>2</v>
      </c>
      <c r="I3869">
        <v>3866</v>
      </c>
    </row>
    <row r="3870" spans="1:9" x14ac:dyDescent="0.2">
      <c r="A3870">
        <v>2008</v>
      </c>
      <c r="B3870">
        <v>10</v>
      </c>
      <c r="C3870" t="s">
        <v>25</v>
      </c>
      <c r="D3870">
        <v>8745</v>
      </c>
      <c r="E3870" t="s">
        <v>20</v>
      </c>
      <c r="F3870">
        <v>5238000</v>
      </c>
      <c r="G3870" s="1">
        <f>+D3870/F3870</f>
        <v>1.6695303550973654E-3</v>
      </c>
      <c r="H3870">
        <f>INDEX($T$21:$T$38, MATCH(E3870, $S$21:$S$38, 0))</f>
        <v>2</v>
      </c>
      <c r="I3870">
        <v>788</v>
      </c>
    </row>
    <row r="3871" spans="1:9" x14ac:dyDescent="0.2">
      <c r="A3871">
        <v>2010</v>
      </c>
      <c r="B3871">
        <v>4</v>
      </c>
      <c r="C3871" t="s">
        <v>25</v>
      </c>
      <c r="D3871">
        <v>8749</v>
      </c>
      <c r="E3871" t="s">
        <v>20</v>
      </c>
      <c r="F3871">
        <v>5672000</v>
      </c>
      <c r="G3871" s="1">
        <f>+D3871/F3871</f>
        <v>1.5424894217207334E-3</v>
      </c>
      <c r="H3871">
        <f>INDEX($T$21:$T$38, MATCH(E3871, $S$21:$S$38, 0))</f>
        <v>2</v>
      </c>
      <c r="I3871">
        <v>1436</v>
      </c>
    </row>
    <row r="3872" spans="1:9" x14ac:dyDescent="0.2">
      <c r="A3872">
        <v>2012</v>
      </c>
      <c r="B3872">
        <v>9</v>
      </c>
      <c r="C3872" t="s">
        <v>25</v>
      </c>
      <c r="D3872">
        <v>8758</v>
      </c>
      <c r="E3872" t="s">
        <v>19</v>
      </c>
      <c r="F3872">
        <v>8278000</v>
      </c>
      <c r="G3872" s="1">
        <f>+D3872/F3872</f>
        <v>1.0579850205363615E-3</v>
      </c>
      <c r="H3872">
        <f>INDEX($T$21:$T$38, MATCH(E3872, $S$21:$S$38, 0))</f>
        <v>2</v>
      </c>
      <c r="I3872">
        <v>2479</v>
      </c>
    </row>
    <row r="3873" spans="1:9" x14ac:dyDescent="0.2">
      <c r="A3873">
        <v>2014</v>
      </c>
      <c r="B3873">
        <v>2</v>
      </c>
      <c r="C3873" t="s">
        <v>6</v>
      </c>
      <c r="D3873">
        <v>8760</v>
      </c>
      <c r="E3873" t="s">
        <v>21</v>
      </c>
      <c r="F3873">
        <v>5825000</v>
      </c>
      <c r="G3873" s="1">
        <f>+D3873/F3873</f>
        <v>1.503862660944206E-3</v>
      </c>
      <c r="H3873">
        <f>INDEX($T$21:$T$38, MATCH(E3873, $S$21:$S$38, 0))</f>
        <v>2</v>
      </c>
      <c r="I3873">
        <v>3075</v>
      </c>
    </row>
    <row r="3874" spans="1:9" x14ac:dyDescent="0.2">
      <c r="A3874">
        <v>2009</v>
      </c>
      <c r="B3874">
        <v>1</v>
      </c>
      <c r="C3874" t="s">
        <v>25</v>
      </c>
      <c r="D3874">
        <v>8767</v>
      </c>
      <c r="E3874" t="s">
        <v>19</v>
      </c>
      <c r="F3874">
        <v>7423000</v>
      </c>
      <c r="G3874" s="1">
        <f>+D3874/F3874</f>
        <v>1.1810588710763842E-3</v>
      </c>
      <c r="H3874">
        <f>INDEX($T$21:$T$38, MATCH(E3874, $S$21:$S$38, 0))</f>
        <v>2</v>
      </c>
      <c r="I3874">
        <v>895</v>
      </c>
    </row>
    <row r="3875" spans="1:9" x14ac:dyDescent="0.2">
      <c r="A3875">
        <v>2017</v>
      </c>
      <c r="B3875">
        <v>12</v>
      </c>
      <c r="C3875" t="s">
        <v>25</v>
      </c>
      <c r="D3875">
        <v>8769</v>
      </c>
      <c r="E3875" t="s">
        <v>18</v>
      </c>
      <c r="F3875">
        <v>10587000</v>
      </c>
      <c r="G3875" s="1">
        <f>+D3875/F3875</f>
        <v>8.2827996599603286E-4</v>
      </c>
      <c r="H3875">
        <f>INDEX($T$21:$T$38, MATCH(E3875, $S$21:$S$38, 0))</f>
        <v>2</v>
      </c>
      <c r="I3875">
        <v>4746</v>
      </c>
    </row>
    <row r="3876" spans="1:9" x14ac:dyDescent="0.2">
      <c r="A3876">
        <v>2010</v>
      </c>
      <c r="B3876">
        <v>1</v>
      </c>
      <c r="C3876" t="s">
        <v>6</v>
      </c>
      <c r="D3876">
        <v>8770</v>
      </c>
      <c r="E3876" t="s">
        <v>21</v>
      </c>
      <c r="F3876">
        <v>4873000</v>
      </c>
      <c r="G3876" s="1">
        <f>+D3876/F3876</f>
        <v>1.7997127026472398E-3</v>
      </c>
      <c r="H3876">
        <f>INDEX($T$21:$T$38, MATCH(E3876, $S$21:$S$38, 0))</f>
        <v>2</v>
      </c>
      <c r="I3876">
        <v>1311</v>
      </c>
    </row>
    <row r="3877" spans="1:9" x14ac:dyDescent="0.2">
      <c r="A3877">
        <v>2011</v>
      </c>
      <c r="B3877">
        <v>12</v>
      </c>
      <c r="C3877" t="s">
        <v>6</v>
      </c>
      <c r="D3877">
        <v>8771</v>
      </c>
      <c r="E3877" t="s">
        <v>21</v>
      </c>
      <c r="F3877">
        <v>5012000</v>
      </c>
      <c r="G3877" s="1">
        <f>+D3877/F3877</f>
        <v>1.75E-3</v>
      </c>
      <c r="H3877">
        <f>INDEX($T$21:$T$38, MATCH(E3877, $S$21:$S$38, 0))</f>
        <v>2</v>
      </c>
      <c r="I3877">
        <v>2139</v>
      </c>
    </row>
    <row r="3878" spans="1:9" x14ac:dyDescent="0.2">
      <c r="A3878">
        <v>2009</v>
      </c>
      <c r="B3878">
        <v>1</v>
      </c>
      <c r="C3878" t="s">
        <v>6</v>
      </c>
      <c r="D3878">
        <v>8778</v>
      </c>
      <c r="E3878" t="s">
        <v>21</v>
      </c>
      <c r="F3878">
        <v>4810000</v>
      </c>
      <c r="G3878" s="1">
        <f>+D3878/F3878</f>
        <v>1.824948024948025E-3</v>
      </c>
      <c r="H3878">
        <f>INDEX($T$21:$T$38, MATCH(E3878, $S$21:$S$38, 0))</f>
        <v>2</v>
      </c>
      <c r="I3878">
        <v>879</v>
      </c>
    </row>
    <row r="3879" spans="1:9" x14ac:dyDescent="0.2">
      <c r="A3879">
        <v>2014</v>
      </c>
      <c r="B3879">
        <v>7</v>
      </c>
      <c r="C3879" t="s">
        <v>6</v>
      </c>
      <c r="D3879">
        <v>8794</v>
      </c>
      <c r="E3879" t="s">
        <v>21</v>
      </c>
      <c r="F3879">
        <v>5825000</v>
      </c>
      <c r="G3879" s="1">
        <f>+D3879/F3879</f>
        <v>1.5096995708154507E-3</v>
      </c>
      <c r="H3879">
        <f>INDEX($T$21:$T$38, MATCH(E3879, $S$21:$S$38, 0))</f>
        <v>2</v>
      </c>
      <c r="I3879">
        <v>3255</v>
      </c>
    </row>
    <row r="3880" spans="1:9" x14ac:dyDescent="0.2">
      <c r="A3880">
        <v>2009</v>
      </c>
      <c r="B3880">
        <v>5</v>
      </c>
      <c r="C3880" t="s">
        <v>25</v>
      </c>
      <c r="D3880">
        <v>8795</v>
      </c>
      <c r="E3880" t="s">
        <v>20</v>
      </c>
      <c r="F3880">
        <v>5632000</v>
      </c>
      <c r="G3880" s="1">
        <f>+D3880/F3880</f>
        <v>1.5616122159090909E-3</v>
      </c>
      <c r="H3880">
        <f>INDEX($T$21:$T$38, MATCH(E3880, $S$21:$S$38, 0))</f>
        <v>2</v>
      </c>
      <c r="I3880">
        <v>1040</v>
      </c>
    </row>
    <row r="3881" spans="1:9" x14ac:dyDescent="0.2">
      <c r="A3881">
        <v>2011</v>
      </c>
      <c r="B3881">
        <v>5</v>
      </c>
      <c r="C3881" t="s">
        <v>25</v>
      </c>
      <c r="D3881">
        <v>8798</v>
      </c>
      <c r="E3881" t="s">
        <v>19</v>
      </c>
      <c r="F3881">
        <v>8447000</v>
      </c>
      <c r="G3881" s="1">
        <f>+D3881/F3881</f>
        <v>1.0415532141588729E-3</v>
      </c>
      <c r="H3881">
        <f>INDEX($T$21:$T$38, MATCH(E3881, $S$21:$S$38, 0))</f>
        <v>2</v>
      </c>
      <c r="I3881">
        <v>1903</v>
      </c>
    </row>
    <row r="3882" spans="1:9" x14ac:dyDescent="0.2">
      <c r="A3882">
        <v>2011</v>
      </c>
      <c r="B3882">
        <v>2</v>
      </c>
      <c r="C3882" t="s">
        <v>25</v>
      </c>
      <c r="D3882">
        <v>8815</v>
      </c>
      <c r="E3882" t="s">
        <v>19</v>
      </c>
      <c r="F3882">
        <v>8447000</v>
      </c>
      <c r="G3882" s="1">
        <f>+D3882/F3882</f>
        <v>1.0435657629927785E-3</v>
      </c>
      <c r="H3882">
        <f>INDEX($T$21:$T$38, MATCH(E3882, $S$21:$S$38, 0))</f>
        <v>2</v>
      </c>
      <c r="I3882">
        <v>1795</v>
      </c>
    </row>
    <row r="3883" spans="1:9" x14ac:dyDescent="0.2">
      <c r="A3883">
        <v>2011</v>
      </c>
      <c r="B3883">
        <v>6</v>
      </c>
      <c r="C3883" t="s">
        <v>25</v>
      </c>
      <c r="D3883">
        <v>8815</v>
      </c>
      <c r="E3883" t="s">
        <v>20</v>
      </c>
      <c r="F3883">
        <v>5600000</v>
      </c>
      <c r="G3883" s="1">
        <f>+D3883/F3883</f>
        <v>1.5741071428571429E-3</v>
      </c>
      <c r="H3883">
        <f>INDEX($T$21:$T$38, MATCH(E3883, $S$21:$S$38, 0))</f>
        <v>2</v>
      </c>
      <c r="I3883">
        <v>1940</v>
      </c>
    </row>
    <row r="3884" spans="1:9" x14ac:dyDescent="0.2">
      <c r="A3884">
        <v>2016</v>
      </c>
      <c r="B3884">
        <v>1</v>
      </c>
      <c r="C3884" t="s">
        <v>6</v>
      </c>
      <c r="D3884">
        <v>8822</v>
      </c>
      <c r="E3884" t="s">
        <v>20</v>
      </c>
      <c r="F3884">
        <v>8742000</v>
      </c>
      <c r="G3884" s="1">
        <f>+D3884/F3884</f>
        <v>1.0091512239762067E-3</v>
      </c>
      <c r="H3884">
        <f>INDEX($T$21:$T$38, MATCH(E3884, $S$21:$S$38, 0))</f>
        <v>2</v>
      </c>
      <c r="I3884">
        <v>3902</v>
      </c>
    </row>
    <row r="3885" spans="1:9" x14ac:dyDescent="0.2">
      <c r="A3885">
        <v>2008</v>
      </c>
      <c r="B3885">
        <v>2</v>
      </c>
      <c r="C3885" t="s">
        <v>6</v>
      </c>
      <c r="D3885">
        <v>8827</v>
      </c>
      <c r="E3885" t="s">
        <v>21</v>
      </c>
      <c r="F3885">
        <v>4683000</v>
      </c>
      <c r="G3885" s="1">
        <f>+D3885/F3885</f>
        <v>1.8849028400597908E-3</v>
      </c>
      <c r="H3885">
        <f>INDEX($T$21:$T$38, MATCH(E3885, $S$21:$S$38, 0))</f>
        <v>2</v>
      </c>
      <c r="I3885">
        <v>483</v>
      </c>
    </row>
    <row r="3886" spans="1:9" x14ac:dyDescent="0.2">
      <c r="A3886">
        <v>2010</v>
      </c>
      <c r="B3886">
        <v>8</v>
      </c>
      <c r="C3886" t="s">
        <v>25</v>
      </c>
      <c r="D3886">
        <v>8827</v>
      </c>
      <c r="E3886" t="s">
        <v>20</v>
      </c>
      <c r="F3886">
        <v>5672000</v>
      </c>
      <c r="G3886" s="1">
        <f>+D3886/F3886</f>
        <v>1.556241184767278E-3</v>
      </c>
      <c r="H3886">
        <f>INDEX($T$21:$T$38, MATCH(E3886, $S$21:$S$38, 0))</f>
        <v>2</v>
      </c>
      <c r="I3886">
        <v>1580</v>
      </c>
    </row>
    <row r="3887" spans="1:9" x14ac:dyDescent="0.2">
      <c r="A3887">
        <v>2011</v>
      </c>
      <c r="B3887">
        <v>4</v>
      </c>
      <c r="C3887" t="s">
        <v>25</v>
      </c>
      <c r="D3887">
        <v>8827</v>
      </c>
      <c r="E3887" t="s">
        <v>19</v>
      </c>
      <c r="F3887">
        <v>8447000</v>
      </c>
      <c r="G3887" s="1">
        <f>+D3887/F3887</f>
        <v>1.0449863856990648E-3</v>
      </c>
      <c r="H3887">
        <f>INDEX($T$21:$T$38, MATCH(E3887, $S$21:$S$38, 0))</f>
        <v>2</v>
      </c>
      <c r="I3887">
        <v>1867</v>
      </c>
    </row>
    <row r="3888" spans="1:9" x14ac:dyDescent="0.2">
      <c r="A3888">
        <v>2011</v>
      </c>
      <c r="B3888">
        <v>11</v>
      </c>
      <c r="C3888" t="s">
        <v>25</v>
      </c>
      <c r="D3888">
        <v>8832</v>
      </c>
      <c r="E3888" t="s">
        <v>19</v>
      </c>
      <c r="F3888">
        <v>8447000</v>
      </c>
      <c r="G3888" s="1">
        <f>+D3888/F3888</f>
        <v>1.045578311826684E-3</v>
      </c>
      <c r="H3888">
        <f>INDEX($T$21:$T$38, MATCH(E3888, $S$21:$S$38, 0))</f>
        <v>2</v>
      </c>
      <c r="I3888">
        <v>2119</v>
      </c>
    </row>
    <row r="3889" spans="1:9" x14ac:dyDescent="0.2">
      <c r="A3889">
        <v>2015</v>
      </c>
      <c r="B3889">
        <v>6</v>
      </c>
      <c r="C3889" t="s">
        <v>6</v>
      </c>
      <c r="D3889">
        <v>8835</v>
      </c>
      <c r="E3889" t="s">
        <v>21</v>
      </c>
      <c r="F3889">
        <v>6046000</v>
      </c>
      <c r="G3889" s="1">
        <f>+D3889/F3889</f>
        <v>1.4612967251075091E-3</v>
      </c>
      <c r="H3889">
        <f>INDEX($T$21:$T$38, MATCH(E3889, $S$21:$S$38, 0))</f>
        <v>2</v>
      </c>
      <c r="I3889">
        <v>3651</v>
      </c>
    </row>
    <row r="3890" spans="1:9" x14ac:dyDescent="0.2">
      <c r="A3890">
        <v>2007</v>
      </c>
      <c r="B3890">
        <v>3</v>
      </c>
      <c r="C3890" t="s">
        <v>25</v>
      </c>
      <c r="D3890">
        <v>8843</v>
      </c>
      <c r="E3890" t="s">
        <v>20</v>
      </c>
      <c r="F3890">
        <v>5013000</v>
      </c>
      <c r="G3890" s="1">
        <f>+D3890/F3890</f>
        <v>1.7640135647316976E-3</v>
      </c>
      <c r="H3890">
        <f>INDEX($T$21:$T$38, MATCH(E3890, $S$21:$S$38, 0))</f>
        <v>2</v>
      </c>
      <c r="I3890">
        <v>104</v>
      </c>
    </row>
    <row r="3891" spans="1:9" x14ac:dyDescent="0.2">
      <c r="A3891">
        <v>2014</v>
      </c>
      <c r="B3891">
        <v>8</v>
      </c>
      <c r="C3891" t="s">
        <v>6</v>
      </c>
      <c r="D3891">
        <v>8849</v>
      </c>
      <c r="E3891" t="s">
        <v>21</v>
      </c>
      <c r="F3891">
        <v>5825000</v>
      </c>
      <c r="G3891" s="1">
        <f>+D3891/F3891</f>
        <v>1.5191416309012875E-3</v>
      </c>
      <c r="H3891">
        <f>INDEX($T$21:$T$38, MATCH(E3891, $S$21:$S$38, 0))</f>
        <v>2</v>
      </c>
      <c r="I3891">
        <v>3291</v>
      </c>
    </row>
    <row r="3892" spans="1:9" x14ac:dyDescent="0.2">
      <c r="A3892">
        <v>2016</v>
      </c>
      <c r="B3892">
        <v>12</v>
      </c>
      <c r="C3892" t="s">
        <v>25</v>
      </c>
      <c r="D3892">
        <v>8851</v>
      </c>
      <c r="E3892" t="s">
        <v>18</v>
      </c>
      <c r="F3892">
        <v>10626000</v>
      </c>
      <c r="G3892" s="1">
        <f>+D3892/F3892</f>
        <v>8.3295689817428943E-4</v>
      </c>
      <c r="H3892">
        <f>INDEX($T$21:$T$38, MATCH(E3892, $S$21:$S$38, 0))</f>
        <v>2</v>
      </c>
      <c r="I3892">
        <v>4314</v>
      </c>
    </row>
    <row r="3893" spans="1:9" x14ac:dyDescent="0.2">
      <c r="A3893">
        <v>2010</v>
      </c>
      <c r="B3893">
        <v>3</v>
      </c>
      <c r="C3893" t="s">
        <v>25</v>
      </c>
      <c r="D3893">
        <v>8852</v>
      </c>
      <c r="E3893" t="s">
        <v>19</v>
      </c>
      <c r="F3893">
        <v>7667000</v>
      </c>
      <c r="G3893" s="1">
        <f>+D3893/F3893</f>
        <v>1.1545584974566323E-3</v>
      </c>
      <c r="H3893">
        <f>INDEX($T$21:$T$38, MATCH(E3893, $S$21:$S$38, 0))</f>
        <v>2</v>
      </c>
      <c r="I3893">
        <v>1399</v>
      </c>
    </row>
    <row r="3894" spans="1:9" x14ac:dyDescent="0.2">
      <c r="A3894">
        <v>2011</v>
      </c>
      <c r="B3894">
        <v>10</v>
      </c>
      <c r="C3894" t="s">
        <v>25</v>
      </c>
      <c r="D3894">
        <v>8857</v>
      </c>
      <c r="E3894" t="s">
        <v>19</v>
      </c>
      <c r="F3894">
        <v>8447000</v>
      </c>
      <c r="G3894" s="1">
        <f>+D3894/F3894</f>
        <v>1.0485379424647805E-3</v>
      </c>
      <c r="H3894">
        <f>INDEX($T$21:$T$38, MATCH(E3894, $S$21:$S$38, 0))</f>
        <v>2</v>
      </c>
      <c r="I3894">
        <v>2083</v>
      </c>
    </row>
    <row r="3895" spans="1:9" x14ac:dyDescent="0.2">
      <c r="A3895">
        <v>2013</v>
      </c>
      <c r="B3895">
        <v>9</v>
      </c>
      <c r="C3895" t="s">
        <v>25</v>
      </c>
      <c r="D3895">
        <v>8864</v>
      </c>
      <c r="E3895" t="s">
        <v>19</v>
      </c>
      <c r="F3895">
        <v>8224000</v>
      </c>
      <c r="G3895" s="1">
        <f>+D3895/F3895</f>
        <v>1.0778210116731517E-3</v>
      </c>
      <c r="H3895">
        <f>INDEX($T$21:$T$38, MATCH(E3895, $S$21:$S$38, 0))</f>
        <v>2</v>
      </c>
      <c r="I3895">
        <v>2911</v>
      </c>
    </row>
    <row r="3896" spans="1:9" x14ac:dyDescent="0.2">
      <c r="A3896">
        <v>2018</v>
      </c>
      <c r="B3896">
        <v>3</v>
      </c>
      <c r="C3896" t="s">
        <v>6</v>
      </c>
      <c r="D3896">
        <v>8865</v>
      </c>
      <c r="E3896" t="s">
        <v>20</v>
      </c>
      <c r="F3896">
        <v>8961000</v>
      </c>
      <c r="G3896" s="1">
        <f>+D3896/F3896</f>
        <v>9.8928690994308662E-4</v>
      </c>
      <c r="H3896">
        <f>INDEX($T$21:$T$38, MATCH(E3896, $S$21:$S$38, 0))</f>
        <v>2</v>
      </c>
      <c r="I3896">
        <v>4838</v>
      </c>
    </row>
    <row r="3897" spans="1:9" x14ac:dyDescent="0.2">
      <c r="A3897">
        <v>2011</v>
      </c>
      <c r="B3897">
        <v>3</v>
      </c>
      <c r="C3897" t="s">
        <v>6</v>
      </c>
      <c r="D3897">
        <v>8883</v>
      </c>
      <c r="E3897" t="s">
        <v>21</v>
      </c>
      <c r="F3897">
        <v>5012000</v>
      </c>
      <c r="G3897" s="1">
        <f>+D3897/F3897</f>
        <v>1.7723463687150838E-3</v>
      </c>
      <c r="H3897">
        <f>INDEX($T$21:$T$38, MATCH(E3897, $S$21:$S$38, 0))</f>
        <v>2</v>
      </c>
      <c r="I3897">
        <v>1815</v>
      </c>
    </row>
    <row r="3898" spans="1:9" x14ac:dyDescent="0.2">
      <c r="A3898">
        <v>2010</v>
      </c>
      <c r="B3898">
        <v>6</v>
      </c>
      <c r="C3898" t="s">
        <v>25</v>
      </c>
      <c r="D3898">
        <v>8888</v>
      </c>
      <c r="E3898" t="s">
        <v>20</v>
      </c>
      <c r="F3898">
        <v>5672000</v>
      </c>
      <c r="G3898" s="1">
        <f>+D3898/F3898</f>
        <v>1.5669957686882934E-3</v>
      </c>
      <c r="H3898">
        <f>INDEX($T$21:$T$38, MATCH(E3898, $S$21:$S$38, 0))</f>
        <v>2</v>
      </c>
      <c r="I3898">
        <v>1508</v>
      </c>
    </row>
    <row r="3899" spans="1:9" x14ac:dyDescent="0.2">
      <c r="A3899">
        <v>2017</v>
      </c>
      <c r="B3899">
        <v>1</v>
      </c>
      <c r="C3899" t="s">
        <v>25</v>
      </c>
      <c r="D3899">
        <v>8891</v>
      </c>
      <c r="E3899" t="s">
        <v>18</v>
      </c>
      <c r="F3899">
        <v>10587000</v>
      </c>
      <c r="G3899" s="1">
        <f>+D3899/F3899</f>
        <v>8.3980353263436291E-4</v>
      </c>
      <c r="H3899">
        <f>INDEX($T$21:$T$38, MATCH(E3899, $S$21:$S$38, 0))</f>
        <v>2</v>
      </c>
      <c r="I3899">
        <v>4350</v>
      </c>
    </row>
    <row r="3900" spans="1:9" x14ac:dyDescent="0.2">
      <c r="A3900">
        <v>2009</v>
      </c>
      <c r="B3900">
        <v>7</v>
      </c>
      <c r="C3900" t="s">
        <v>25</v>
      </c>
      <c r="D3900">
        <v>8894</v>
      </c>
      <c r="E3900" t="s">
        <v>20</v>
      </c>
      <c r="F3900">
        <v>5632000</v>
      </c>
      <c r="G3900" s="1">
        <f>+D3900/F3900</f>
        <v>1.579190340909091E-3</v>
      </c>
      <c r="H3900">
        <f>INDEX($T$21:$T$38, MATCH(E3900, $S$21:$S$38, 0))</f>
        <v>2</v>
      </c>
      <c r="I3900">
        <v>1112</v>
      </c>
    </row>
    <row r="3901" spans="1:9" x14ac:dyDescent="0.2">
      <c r="A3901">
        <v>2015</v>
      </c>
      <c r="B3901">
        <v>9</v>
      </c>
      <c r="C3901" t="s">
        <v>6</v>
      </c>
      <c r="D3901">
        <v>8909</v>
      </c>
      <c r="E3901" t="s">
        <v>21</v>
      </c>
      <c r="F3901">
        <v>6046000</v>
      </c>
      <c r="G3901" s="1">
        <f>+D3901/F3901</f>
        <v>1.4735362222957327E-3</v>
      </c>
      <c r="H3901">
        <f>INDEX($T$21:$T$38, MATCH(E3901, $S$21:$S$38, 0))</f>
        <v>2</v>
      </c>
      <c r="I3901">
        <v>3759</v>
      </c>
    </row>
    <row r="3902" spans="1:9" x14ac:dyDescent="0.2">
      <c r="A3902">
        <v>2013</v>
      </c>
      <c r="B3902">
        <v>10</v>
      </c>
      <c r="C3902" t="s">
        <v>6</v>
      </c>
      <c r="D3902">
        <v>8914</v>
      </c>
      <c r="E3902" t="s">
        <v>21</v>
      </c>
      <c r="F3902">
        <v>5561000</v>
      </c>
      <c r="G3902" s="1">
        <f>+D3902/F3902</f>
        <v>1.6029491098723252E-3</v>
      </c>
      <c r="H3902">
        <f>INDEX($T$21:$T$38, MATCH(E3902, $S$21:$S$38, 0))</f>
        <v>2</v>
      </c>
      <c r="I3902">
        <v>2931</v>
      </c>
    </row>
    <row r="3903" spans="1:9" x14ac:dyDescent="0.2">
      <c r="A3903">
        <v>2011</v>
      </c>
      <c r="B3903">
        <v>9</v>
      </c>
      <c r="C3903" t="s">
        <v>25</v>
      </c>
      <c r="D3903">
        <v>8920</v>
      </c>
      <c r="E3903" t="s">
        <v>20</v>
      </c>
      <c r="F3903">
        <v>5600000</v>
      </c>
      <c r="G3903" s="1">
        <f>+D3903/F3903</f>
        <v>1.5928571428571428E-3</v>
      </c>
      <c r="H3903">
        <f>INDEX($T$21:$T$38, MATCH(E3903, $S$21:$S$38, 0))</f>
        <v>2</v>
      </c>
      <c r="I3903">
        <v>2048</v>
      </c>
    </row>
    <row r="3904" spans="1:9" x14ac:dyDescent="0.2">
      <c r="A3904">
        <v>2011</v>
      </c>
      <c r="B3904">
        <v>7</v>
      </c>
      <c r="C3904" t="s">
        <v>25</v>
      </c>
      <c r="D3904">
        <v>8923</v>
      </c>
      <c r="E3904" t="s">
        <v>19</v>
      </c>
      <c r="F3904">
        <v>8447000</v>
      </c>
      <c r="G3904" s="1">
        <f>+D3904/F3904</f>
        <v>1.0563513673493548E-3</v>
      </c>
      <c r="H3904">
        <f>INDEX($T$21:$T$38, MATCH(E3904, $S$21:$S$38, 0))</f>
        <v>2</v>
      </c>
      <c r="I3904">
        <v>1975</v>
      </c>
    </row>
    <row r="3905" spans="1:9" x14ac:dyDescent="0.2">
      <c r="A3905">
        <v>2011</v>
      </c>
      <c r="B3905">
        <v>8</v>
      </c>
      <c r="C3905" t="s">
        <v>25</v>
      </c>
      <c r="D3905">
        <v>8930</v>
      </c>
      <c r="E3905" t="s">
        <v>19</v>
      </c>
      <c r="F3905">
        <v>8447000</v>
      </c>
      <c r="G3905" s="1">
        <f>+D3905/F3905</f>
        <v>1.0571800639280217E-3</v>
      </c>
      <c r="H3905">
        <f>INDEX($T$21:$T$38, MATCH(E3905, $S$21:$S$38, 0))</f>
        <v>2</v>
      </c>
      <c r="I3905">
        <v>2011</v>
      </c>
    </row>
    <row r="3906" spans="1:9" x14ac:dyDescent="0.2">
      <c r="A3906">
        <v>2010</v>
      </c>
      <c r="B3906">
        <v>2</v>
      </c>
      <c r="C3906" t="s">
        <v>25</v>
      </c>
      <c r="D3906">
        <v>8934</v>
      </c>
      <c r="E3906" t="s">
        <v>20</v>
      </c>
      <c r="F3906">
        <v>5672000</v>
      </c>
      <c r="G3906" s="1">
        <f>+D3906/F3906</f>
        <v>1.5751057827926658E-3</v>
      </c>
      <c r="H3906">
        <f>INDEX($T$21:$T$38, MATCH(E3906, $S$21:$S$38, 0))</f>
        <v>2</v>
      </c>
      <c r="I3906">
        <v>1364</v>
      </c>
    </row>
    <row r="3907" spans="1:9" x14ac:dyDescent="0.2">
      <c r="A3907">
        <v>2009</v>
      </c>
      <c r="B3907">
        <v>4</v>
      </c>
      <c r="C3907" t="s">
        <v>25</v>
      </c>
      <c r="D3907">
        <v>8939</v>
      </c>
      <c r="E3907" t="s">
        <v>20</v>
      </c>
      <c r="F3907">
        <v>5632000</v>
      </c>
      <c r="G3907" s="1">
        <f>+D3907/F3907</f>
        <v>1.5871803977272727E-3</v>
      </c>
      <c r="H3907">
        <f>INDEX($T$21:$T$38, MATCH(E3907, $S$21:$S$38, 0))</f>
        <v>2</v>
      </c>
      <c r="I3907">
        <v>1004</v>
      </c>
    </row>
    <row r="3908" spans="1:9" x14ac:dyDescent="0.2">
      <c r="A3908">
        <v>2012</v>
      </c>
      <c r="B3908">
        <v>1</v>
      </c>
      <c r="C3908" t="s">
        <v>6</v>
      </c>
      <c r="D3908">
        <v>8958</v>
      </c>
      <c r="E3908" t="s">
        <v>21</v>
      </c>
      <c r="F3908">
        <v>5265000</v>
      </c>
      <c r="G3908" s="1">
        <f>+D3908/F3908</f>
        <v>1.7014245014245015E-3</v>
      </c>
      <c r="H3908">
        <f>INDEX($T$21:$T$38, MATCH(E3908, $S$21:$S$38, 0))</f>
        <v>2</v>
      </c>
      <c r="I3908">
        <v>2175</v>
      </c>
    </row>
    <row r="3909" spans="1:9" x14ac:dyDescent="0.2">
      <c r="A3909">
        <v>2016</v>
      </c>
      <c r="B3909">
        <v>6</v>
      </c>
      <c r="C3909" t="s">
        <v>6</v>
      </c>
      <c r="D3909">
        <v>8971</v>
      </c>
      <c r="E3909" t="s">
        <v>21</v>
      </c>
      <c r="F3909">
        <v>6239000</v>
      </c>
      <c r="G3909" s="1">
        <f>+D3909/F3909</f>
        <v>1.4378906876101939E-3</v>
      </c>
      <c r="H3909">
        <f>INDEX($T$21:$T$38, MATCH(E3909, $S$21:$S$38, 0))</f>
        <v>2</v>
      </c>
      <c r="I3909">
        <v>4083</v>
      </c>
    </row>
    <row r="3910" spans="1:9" x14ac:dyDescent="0.2">
      <c r="A3910">
        <v>2009</v>
      </c>
      <c r="B3910">
        <v>11</v>
      </c>
      <c r="C3910" t="s">
        <v>25</v>
      </c>
      <c r="D3910">
        <v>8974</v>
      </c>
      <c r="E3910" t="s">
        <v>20</v>
      </c>
      <c r="F3910">
        <v>5632000</v>
      </c>
      <c r="G3910" s="1">
        <f>+D3910/F3910</f>
        <v>1.5933948863636363E-3</v>
      </c>
      <c r="H3910">
        <f>INDEX($T$21:$T$38, MATCH(E3910, $S$21:$S$38, 0))</f>
        <v>2</v>
      </c>
      <c r="I3910">
        <v>1256</v>
      </c>
    </row>
    <row r="3911" spans="1:9" x14ac:dyDescent="0.2">
      <c r="A3911">
        <v>2011</v>
      </c>
      <c r="B3911">
        <v>8</v>
      </c>
      <c r="C3911" t="s">
        <v>25</v>
      </c>
      <c r="D3911">
        <v>8980</v>
      </c>
      <c r="E3911" t="s">
        <v>20</v>
      </c>
      <c r="F3911">
        <v>5600000</v>
      </c>
      <c r="G3911" s="1">
        <f>+D3911/F3911</f>
        <v>1.6035714285714286E-3</v>
      </c>
      <c r="H3911">
        <f>INDEX($T$21:$T$38, MATCH(E3911, $S$21:$S$38, 0))</f>
        <v>2</v>
      </c>
      <c r="I3911">
        <v>2012</v>
      </c>
    </row>
    <row r="3912" spans="1:9" x14ac:dyDescent="0.2">
      <c r="A3912">
        <v>2013</v>
      </c>
      <c r="B3912">
        <v>2</v>
      </c>
      <c r="C3912" t="s">
        <v>25</v>
      </c>
      <c r="D3912">
        <v>8992</v>
      </c>
      <c r="E3912" t="s">
        <v>19</v>
      </c>
      <c r="F3912">
        <v>8224000</v>
      </c>
      <c r="G3912" s="1">
        <f>+D3912/F3912</f>
        <v>1.0933852140077821E-3</v>
      </c>
      <c r="H3912">
        <f>INDEX($T$21:$T$38, MATCH(E3912, $S$21:$S$38, 0))</f>
        <v>2</v>
      </c>
      <c r="I3912">
        <v>2659</v>
      </c>
    </row>
    <row r="3913" spans="1:9" x14ac:dyDescent="0.2">
      <c r="A3913">
        <v>2010</v>
      </c>
      <c r="B3913">
        <v>11</v>
      </c>
      <c r="C3913" t="s">
        <v>25</v>
      </c>
      <c r="D3913">
        <v>9005</v>
      </c>
      <c r="E3913" t="s">
        <v>20</v>
      </c>
      <c r="F3913">
        <v>5672000</v>
      </c>
      <c r="G3913" s="1">
        <f>+D3913/F3913</f>
        <v>1.5876234132581101E-3</v>
      </c>
      <c r="H3913">
        <f>INDEX($T$21:$T$38, MATCH(E3913, $S$21:$S$38, 0))</f>
        <v>2</v>
      </c>
      <c r="I3913">
        <v>1688</v>
      </c>
    </row>
    <row r="3914" spans="1:9" x14ac:dyDescent="0.2">
      <c r="A3914">
        <v>2007</v>
      </c>
      <c r="B3914">
        <v>1</v>
      </c>
      <c r="C3914" t="s">
        <v>6</v>
      </c>
      <c r="D3914">
        <v>9006</v>
      </c>
      <c r="E3914" t="s">
        <v>21</v>
      </c>
      <c r="F3914">
        <v>4643000</v>
      </c>
      <c r="G3914" s="1">
        <f>+D3914/F3914</f>
        <v>1.9396941632565151E-3</v>
      </c>
      <c r="H3914">
        <f>INDEX($T$21:$T$38, MATCH(E3914, $S$21:$S$38, 0))</f>
        <v>2</v>
      </c>
      <c r="I3914">
        <v>15</v>
      </c>
    </row>
    <row r="3915" spans="1:9" x14ac:dyDescent="0.2">
      <c r="A3915">
        <v>2009</v>
      </c>
      <c r="B3915">
        <v>12</v>
      </c>
      <c r="C3915" t="s">
        <v>25</v>
      </c>
      <c r="D3915">
        <v>9006</v>
      </c>
      <c r="E3915" t="s">
        <v>19</v>
      </c>
      <c r="F3915">
        <v>7423000</v>
      </c>
      <c r="G3915" s="1">
        <f>+D3915/F3915</f>
        <v>1.2132560959180925E-3</v>
      </c>
      <c r="H3915">
        <f>INDEX($T$21:$T$38, MATCH(E3915, $S$21:$S$38, 0))</f>
        <v>2</v>
      </c>
      <c r="I3915">
        <v>1291</v>
      </c>
    </row>
    <row r="3916" spans="1:9" x14ac:dyDescent="0.2">
      <c r="A3916">
        <v>2007</v>
      </c>
      <c r="B3916">
        <v>1</v>
      </c>
      <c r="C3916" t="s">
        <v>25</v>
      </c>
      <c r="D3916">
        <v>9010</v>
      </c>
      <c r="E3916" t="s">
        <v>20</v>
      </c>
      <c r="F3916">
        <v>5013000</v>
      </c>
      <c r="G3916" s="1">
        <f>+D3916/F3916</f>
        <v>1.7973269499301815E-3</v>
      </c>
      <c r="H3916">
        <f>INDEX($T$21:$T$38, MATCH(E3916, $S$21:$S$38, 0))</f>
        <v>2</v>
      </c>
      <c r="I3916">
        <v>32</v>
      </c>
    </row>
    <row r="3917" spans="1:9" x14ac:dyDescent="0.2">
      <c r="A3917">
        <v>2013</v>
      </c>
      <c r="B3917">
        <v>6</v>
      </c>
      <c r="C3917" t="s">
        <v>25</v>
      </c>
      <c r="D3917">
        <v>9015</v>
      </c>
      <c r="E3917" t="s">
        <v>19</v>
      </c>
      <c r="F3917">
        <v>8224000</v>
      </c>
      <c r="G3917" s="1">
        <f>+D3917/F3917</f>
        <v>1.096181906614786E-3</v>
      </c>
      <c r="H3917">
        <f>INDEX($T$21:$T$38, MATCH(E3917, $S$21:$S$38, 0))</f>
        <v>2</v>
      </c>
      <c r="I3917">
        <v>2803</v>
      </c>
    </row>
    <row r="3918" spans="1:9" x14ac:dyDescent="0.2">
      <c r="A3918">
        <v>2014</v>
      </c>
      <c r="B3918">
        <v>4</v>
      </c>
      <c r="C3918" t="s">
        <v>6</v>
      </c>
      <c r="D3918">
        <v>9015</v>
      </c>
      <c r="E3918" t="s">
        <v>21</v>
      </c>
      <c r="F3918">
        <v>5825000</v>
      </c>
      <c r="G3918" s="1">
        <f>+D3918/F3918</f>
        <v>1.5476394849785408E-3</v>
      </c>
      <c r="H3918">
        <f>INDEX($T$21:$T$38, MATCH(E3918, $S$21:$S$38, 0))</f>
        <v>2</v>
      </c>
      <c r="I3918">
        <v>3147</v>
      </c>
    </row>
    <row r="3919" spans="1:9" x14ac:dyDescent="0.2">
      <c r="A3919">
        <v>2010</v>
      </c>
      <c r="B3919">
        <v>1</v>
      </c>
      <c r="C3919" t="s">
        <v>25</v>
      </c>
      <c r="D3919">
        <v>9018</v>
      </c>
      <c r="E3919" t="s">
        <v>19</v>
      </c>
      <c r="F3919">
        <v>7667000</v>
      </c>
      <c r="G3919" s="1">
        <f>+D3919/F3919</f>
        <v>1.1762097300117387E-3</v>
      </c>
      <c r="H3919">
        <f>INDEX($T$21:$T$38, MATCH(E3919, $S$21:$S$38, 0))</f>
        <v>2</v>
      </c>
      <c r="I3919">
        <v>1327</v>
      </c>
    </row>
    <row r="3920" spans="1:9" x14ac:dyDescent="0.2">
      <c r="A3920">
        <v>2015</v>
      </c>
      <c r="B3920">
        <v>8</v>
      </c>
      <c r="C3920" t="s">
        <v>6</v>
      </c>
      <c r="D3920">
        <v>9043</v>
      </c>
      <c r="E3920" t="s">
        <v>21</v>
      </c>
      <c r="F3920">
        <v>6046000</v>
      </c>
      <c r="G3920" s="1">
        <f>+D3920/F3920</f>
        <v>1.4956996361230566E-3</v>
      </c>
      <c r="H3920">
        <f>INDEX($T$21:$T$38, MATCH(E3920, $S$21:$S$38, 0))</f>
        <v>2</v>
      </c>
      <c r="I3920">
        <v>3723</v>
      </c>
    </row>
    <row r="3921" spans="1:9" x14ac:dyDescent="0.2">
      <c r="A3921">
        <v>2012</v>
      </c>
      <c r="B3921">
        <v>4</v>
      </c>
      <c r="C3921" t="s">
        <v>25</v>
      </c>
      <c r="D3921">
        <v>9053</v>
      </c>
      <c r="E3921" t="s">
        <v>19</v>
      </c>
      <c r="F3921">
        <v>8278000</v>
      </c>
      <c r="G3921" s="1">
        <f>+D3921/F3921</f>
        <v>1.0936216477410003E-3</v>
      </c>
      <c r="H3921">
        <f>INDEX($T$21:$T$38, MATCH(E3921, $S$21:$S$38, 0))</f>
        <v>2</v>
      </c>
      <c r="I3921">
        <v>2299</v>
      </c>
    </row>
    <row r="3922" spans="1:9" x14ac:dyDescent="0.2">
      <c r="A3922">
        <v>2018</v>
      </c>
      <c r="B3922">
        <v>12</v>
      </c>
      <c r="C3922" t="s">
        <v>6</v>
      </c>
      <c r="D3922">
        <v>9054</v>
      </c>
      <c r="E3922" t="s">
        <v>20</v>
      </c>
      <c r="F3922">
        <v>8961000</v>
      </c>
      <c r="G3922" s="1">
        <f>+D3922/F3922</f>
        <v>1.0103783059926348E-3</v>
      </c>
      <c r="H3922">
        <f>INDEX($T$21:$T$38, MATCH(E3922, $S$21:$S$38, 0))</f>
        <v>2</v>
      </c>
      <c r="I3922">
        <v>5162</v>
      </c>
    </row>
    <row r="3923" spans="1:9" x14ac:dyDescent="0.2">
      <c r="A3923">
        <v>2014</v>
      </c>
      <c r="B3923">
        <v>10</v>
      </c>
      <c r="C3923" t="s">
        <v>6</v>
      </c>
      <c r="D3923">
        <v>9055</v>
      </c>
      <c r="E3923" t="s">
        <v>21</v>
      </c>
      <c r="F3923">
        <v>5825000</v>
      </c>
      <c r="G3923" s="1">
        <f>+D3923/F3923</f>
        <v>1.5545064377682403E-3</v>
      </c>
      <c r="H3923">
        <f>INDEX($T$21:$T$38, MATCH(E3923, $S$21:$S$38, 0))</f>
        <v>2</v>
      </c>
      <c r="I3923">
        <v>3363</v>
      </c>
    </row>
    <row r="3924" spans="1:9" x14ac:dyDescent="0.2">
      <c r="A3924">
        <v>2012</v>
      </c>
      <c r="B3924">
        <v>5</v>
      </c>
      <c r="C3924" t="s">
        <v>25</v>
      </c>
      <c r="D3924">
        <v>9061</v>
      </c>
      <c r="E3924" t="s">
        <v>19</v>
      </c>
      <c r="F3924">
        <v>8278000</v>
      </c>
      <c r="G3924" s="1">
        <f>+D3924/F3924</f>
        <v>1.0945880647499396E-3</v>
      </c>
      <c r="H3924">
        <f>INDEX($T$21:$T$38, MATCH(E3924, $S$21:$S$38, 0))</f>
        <v>2</v>
      </c>
      <c r="I3924">
        <v>2335</v>
      </c>
    </row>
    <row r="3925" spans="1:9" x14ac:dyDescent="0.2">
      <c r="A3925">
        <v>2012</v>
      </c>
      <c r="B3925">
        <v>7</v>
      </c>
      <c r="C3925" t="s">
        <v>25</v>
      </c>
      <c r="D3925">
        <v>9061</v>
      </c>
      <c r="E3925" t="s">
        <v>19</v>
      </c>
      <c r="F3925">
        <v>8278000</v>
      </c>
      <c r="G3925" s="1">
        <f>+D3925/F3925</f>
        <v>1.0945880647499396E-3</v>
      </c>
      <c r="H3925">
        <f>INDEX($T$21:$T$38, MATCH(E3925, $S$21:$S$38, 0))</f>
        <v>2</v>
      </c>
      <c r="I3925">
        <v>2407</v>
      </c>
    </row>
    <row r="3926" spans="1:9" x14ac:dyDescent="0.2">
      <c r="A3926">
        <v>2010</v>
      </c>
      <c r="B3926">
        <v>5</v>
      </c>
      <c r="C3926" t="s">
        <v>25</v>
      </c>
      <c r="D3926">
        <v>9072</v>
      </c>
      <c r="E3926" t="s">
        <v>20</v>
      </c>
      <c r="F3926">
        <v>5672000</v>
      </c>
      <c r="G3926" s="1">
        <f>+D3926/F3926</f>
        <v>1.5994358251057827E-3</v>
      </c>
      <c r="H3926">
        <f>INDEX($T$21:$T$38, MATCH(E3926, $S$21:$S$38, 0))</f>
        <v>2</v>
      </c>
      <c r="I3926">
        <v>1472</v>
      </c>
    </row>
    <row r="3927" spans="1:9" x14ac:dyDescent="0.2">
      <c r="A3927">
        <v>2015</v>
      </c>
      <c r="B3927">
        <v>1</v>
      </c>
      <c r="C3927" t="s">
        <v>25</v>
      </c>
      <c r="D3927">
        <v>9078</v>
      </c>
      <c r="E3927" t="s">
        <v>18</v>
      </c>
      <c r="F3927">
        <v>10328000</v>
      </c>
      <c r="G3927" s="1">
        <f>+D3927/F3927</f>
        <v>8.7896979085979861E-4</v>
      </c>
      <c r="H3927">
        <f>INDEX($T$21:$T$38, MATCH(E3927, $S$21:$S$38, 0))</f>
        <v>2</v>
      </c>
      <c r="I3927">
        <v>3486</v>
      </c>
    </row>
    <row r="3928" spans="1:9" x14ac:dyDescent="0.2">
      <c r="A3928">
        <v>2008</v>
      </c>
      <c r="B3928">
        <v>9</v>
      </c>
      <c r="C3928" t="s">
        <v>25</v>
      </c>
      <c r="D3928">
        <v>9082</v>
      </c>
      <c r="E3928" t="s">
        <v>21</v>
      </c>
      <c r="F3928">
        <v>3740000</v>
      </c>
      <c r="G3928" s="1">
        <f>+D3928/F3928</f>
        <v>2.4283422459893049E-3</v>
      </c>
      <c r="H3928">
        <f>INDEX($T$21:$T$38, MATCH(E3928, $S$21:$S$38, 0))</f>
        <v>2</v>
      </c>
      <c r="I3928">
        <v>753</v>
      </c>
    </row>
    <row r="3929" spans="1:9" x14ac:dyDescent="0.2">
      <c r="A3929">
        <v>2011</v>
      </c>
      <c r="B3929">
        <v>1</v>
      </c>
      <c r="C3929" t="s">
        <v>6</v>
      </c>
      <c r="D3929">
        <v>9087</v>
      </c>
      <c r="E3929" t="s">
        <v>21</v>
      </c>
      <c r="F3929">
        <v>5012000</v>
      </c>
      <c r="G3929" s="1">
        <f>+D3929/F3929</f>
        <v>1.813048683160415E-3</v>
      </c>
      <c r="H3929">
        <f>INDEX($T$21:$T$38, MATCH(E3929, $S$21:$S$38, 0))</f>
        <v>2</v>
      </c>
      <c r="I3929">
        <v>1743</v>
      </c>
    </row>
    <row r="3930" spans="1:9" x14ac:dyDescent="0.2">
      <c r="A3930">
        <v>2015</v>
      </c>
      <c r="B3930">
        <v>1</v>
      </c>
      <c r="C3930" t="s">
        <v>6</v>
      </c>
      <c r="D3930">
        <v>9093</v>
      </c>
      <c r="E3930" t="s">
        <v>20</v>
      </c>
      <c r="F3930">
        <v>8337000</v>
      </c>
      <c r="G3930" s="1">
        <f>+D3930/F3930</f>
        <v>1.0906801007556676E-3</v>
      </c>
      <c r="H3930">
        <f>INDEX($T$21:$T$38, MATCH(E3930, $S$21:$S$38, 0))</f>
        <v>2</v>
      </c>
      <c r="I3930">
        <v>3470</v>
      </c>
    </row>
    <row r="3931" spans="1:9" x14ac:dyDescent="0.2">
      <c r="A3931">
        <v>2007</v>
      </c>
      <c r="B3931">
        <v>12</v>
      </c>
      <c r="C3931" t="s">
        <v>25</v>
      </c>
      <c r="D3931">
        <v>9097</v>
      </c>
      <c r="E3931" t="s">
        <v>20</v>
      </c>
      <c r="F3931">
        <v>5013000</v>
      </c>
      <c r="G3931" s="1">
        <f>+D3931/F3931</f>
        <v>1.8146818272491523E-3</v>
      </c>
      <c r="H3931">
        <f>INDEX($T$21:$T$38, MATCH(E3931, $S$21:$S$38, 0))</f>
        <v>2</v>
      </c>
      <c r="I3931">
        <v>428</v>
      </c>
    </row>
    <row r="3932" spans="1:9" x14ac:dyDescent="0.2">
      <c r="A3932">
        <v>2011</v>
      </c>
      <c r="B3932">
        <v>5</v>
      </c>
      <c r="C3932" t="s">
        <v>25</v>
      </c>
      <c r="D3932">
        <v>9107</v>
      </c>
      <c r="E3932" t="s">
        <v>20</v>
      </c>
      <c r="F3932">
        <v>5600000</v>
      </c>
      <c r="G3932" s="1">
        <f>+D3932/F3932</f>
        <v>1.6262500000000001E-3</v>
      </c>
      <c r="H3932">
        <f>INDEX($T$21:$T$38, MATCH(E3932, $S$21:$S$38, 0))</f>
        <v>2</v>
      </c>
      <c r="I3932">
        <v>1904</v>
      </c>
    </row>
    <row r="3933" spans="1:9" x14ac:dyDescent="0.2">
      <c r="A3933">
        <v>2014</v>
      </c>
      <c r="B3933">
        <v>9</v>
      </c>
      <c r="C3933" t="s">
        <v>25</v>
      </c>
      <c r="D3933">
        <v>9114</v>
      </c>
      <c r="E3933" t="s">
        <v>19</v>
      </c>
      <c r="F3933">
        <v>8812000</v>
      </c>
      <c r="G3933" s="1">
        <f>+D3933/F3933</f>
        <v>1.03427144802542E-3</v>
      </c>
      <c r="H3933">
        <f>INDEX($T$21:$T$38, MATCH(E3933, $S$21:$S$38, 0))</f>
        <v>2</v>
      </c>
      <c r="I3933">
        <v>3343</v>
      </c>
    </row>
    <row r="3934" spans="1:9" x14ac:dyDescent="0.2">
      <c r="A3934">
        <v>2011</v>
      </c>
      <c r="B3934">
        <v>7</v>
      </c>
      <c r="C3934" t="s">
        <v>25</v>
      </c>
      <c r="D3934">
        <v>9116</v>
      </c>
      <c r="E3934" t="s">
        <v>20</v>
      </c>
      <c r="F3934">
        <v>5600000</v>
      </c>
      <c r="G3934" s="1">
        <f>+D3934/F3934</f>
        <v>1.6278571428571429E-3</v>
      </c>
      <c r="H3934">
        <f>INDEX($T$21:$T$38, MATCH(E3934, $S$21:$S$38, 0))</f>
        <v>2</v>
      </c>
      <c r="I3934">
        <v>1976</v>
      </c>
    </row>
    <row r="3935" spans="1:9" x14ac:dyDescent="0.2">
      <c r="A3935">
        <v>2013</v>
      </c>
      <c r="B3935">
        <v>8</v>
      </c>
      <c r="C3935" t="s">
        <v>25</v>
      </c>
      <c r="D3935">
        <v>9116</v>
      </c>
      <c r="E3935" t="s">
        <v>19</v>
      </c>
      <c r="F3935">
        <v>8224000</v>
      </c>
      <c r="G3935" s="1">
        <f>+D3935/F3935</f>
        <v>1.1084630350194553E-3</v>
      </c>
      <c r="H3935">
        <f>INDEX($T$21:$T$38, MATCH(E3935, $S$21:$S$38, 0))</f>
        <v>2</v>
      </c>
      <c r="I3935">
        <v>2875</v>
      </c>
    </row>
    <row r="3936" spans="1:9" x14ac:dyDescent="0.2">
      <c r="A3936">
        <v>2008</v>
      </c>
      <c r="B3936">
        <v>3</v>
      </c>
      <c r="C3936" t="s">
        <v>6</v>
      </c>
      <c r="D3936">
        <v>9117</v>
      </c>
      <c r="E3936" t="s">
        <v>21</v>
      </c>
      <c r="F3936">
        <v>4683000</v>
      </c>
      <c r="G3936" s="1">
        <f>+D3936/F3936</f>
        <v>1.9468289557975657E-3</v>
      </c>
      <c r="H3936">
        <f>INDEX($T$21:$T$38, MATCH(E3936, $S$21:$S$38, 0))</f>
        <v>2</v>
      </c>
      <c r="I3936">
        <v>519</v>
      </c>
    </row>
    <row r="3937" spans="1:9" x14ac:dyDescent="0.2">
      <c r="A3937">
        <v>2012</v>
      </c>
      <c r="B3937">
        <v>8</v>
      </c>
      <c r="C3937" t="s">
        <v>25</v>
      </c>
      <c r="D3937">
        <v>9127</v>
      </c>
      <c r="E3937" t="s">
        <v>19</v>
      </c>
      <c r="F3937">
        <v>8278000</v>
      </c>
      <c r="G3937" s="1">
        <f>+D3937/F3937</f>
        <v>1.1025610050736892E-3</v>
      </c>
      <c r="H3937">
        <f>INDEX($T$21:$T$38, MATCH(E3937, $S$21:$S$38, 0))</f>
        <v>2</v>
      </c>
      <c r="I3937">
        <v>2443</v>
      </c>
    </row>
    <row r="3938" spans="1:9" x14ac:dyDescent="0.2">
      <c r="A3938">
        <v>2012</v>
      </c>
      <c r="B3938">
        <v>10</v>
      </c>
      <c r="C3938" t="s">
        <v>25</v>
      </c>
      <c r="D3938">
        <v>9133</v>
      </c>
      <c r="E3938" t="s">
        <v>19</v>
      </c>
      <c r="F3938">
        <v>8278000</v>
      </c>
      <c r="G3938" s="1">
        <f>+D3938/F3938</f>
        <v>1.1032858178303938E-3</v>
      </c>
      <c r="H3938">
        <f>INDEX($T$21:$T$38, MATCH(E3938, $S$21:$S$38, 0))</f>
        <v>2</v>
      </c>
      <c r="I3938">
        <v>2515</v>
      </c>
    </row>
    <row r="3939" spans="1:9" x14ac:dyDescent="0.2">
      <c r="A3939">
        <v>2010</v>
      </c>
      <c r="B3939">
        <v>7</v>
      </c>
      <c r="C3939" t="s">
        <v>25</v>
      </c>
      <c r="D3939">
        <v>9141</v>
      </c>
      <c r="E3939" t="s">
        <v>20</v>
      </c>
      <c r="F3939">
        <v>5672000</v>
      </c>
      <c r="G3939" s="1">
        <f>+D3939/F3939</f>
        <v>1.6116008462623414E-3</v>
      </c>
      <c r="H3939">
        <f>INDEX($T$21:$T$38, MATCH(E3939, $S$21:$S$38, 0))</f>
        <v>2</v>
      </c>
      <c r="I3939">
        <v>1544</v>
      </c>
    </row>
    <row r="3940" spans="1:9" x14ac:dyDescent="0.2">
      <c r="A3940">
        <v>2014</v>
      </c>
      <c r="B3940">
        <v>6</v>
      </c>
      <c r="C3940" t="s">
        <v>25</v>
      </c>
      <c r="D3940">
        <v>9143</v>
      </c>
      <c r="E3940" t="s">
        <v>19</v>
      </c>
      <c r="F3940">
        <v>8812000</v>
      </c>
      <c r="G3940" s="1">
        <f>+D3940/F3940</f>
        <v>1.0375624148887879E-3</v>
      </c>
      <c r="H3940">
        <f>INDEX($T$21:$T$38, MATCH(E3940, $S$21:$S$38, 0))</f>
        <v>2</v>
      </c>
      <c r="I3940">
        <v>3235</v>
      </c>
    </row>
    <row r="3941" spans="1:9" x14ac:dyDescent="0.2">
      <c r="A3941">
        <v>2010</v>
      </c>
      <c r="B3941">
        <v>10</v>
      </c>
      <c r="C3941" t="s">
        <v>25</v>
      </c>
      <c r="D3941">
        <v>9145</v>
      </c>
      <c r="E3941" t="s">
        <v>20</v>
      </c>
      <c r="F3941">
        <v>5672000</v>
      </c>
      <c r="G3941" s="1">
        <f>+D3941/F3941</f>
        <v>1.6123060648801128E-3</v>
      </c>
      <c r="H3941">
        <f>INDEX($T$21:$T$38, MATCH(E3941, $S$21:$S$38, 0))</f>
        <v>2</v>
      </c>
      <c r="I3941">
        <v>1652</v>
      </c>
    </row>
    <row r="3942" spans="1:9" x14ac:dyDescent="0.2">
      <c r="A3942">
        <v>2012</v>
      </c>
      <c r="B3942">
        <v>11</v>
      </c>
      <c r="C3942" t="s">
        <v>25</v>
      </c>
      <c r="D3942">
        <v>9165</v>
      </c>
      <c r="E3942" t="s">
        <v>19</v>
      </c>
      <c r="F3942">
        <v>8278000</v>
      </c>
      <c r="G3942" s="1">
        <f>+D3942/F3942</f>
        <v>1.1071514858661511E-3</v>
      </c>
      <c r="H3942">
        <f>INDEX($T$21:$T$38, MATCH(E3942, $S$21:$S$38, 0))</f>
        <v>2</v>
      </c>
      <c r="I3942">
        <v>2551</v>
      </c>
    </row>
    <row r="3943" spans="1:9" x14ac:dyDescent="0.2">
      <c r="A3943">
        <v>2014</v>
      </c>
      <c r="B3943">
        <v>5</v>
      </c>
      <c r="C3943" t="s">
        <v>6</v>
      </c>
      <c r="D3943">
        <v>9169</v>
      </c>
      <c r="E3943" t="s">
        <v>21</v>
      </c>
      <c r="F3943">
        <v>5825000</v>
      </c>
      <c r="G3943" s="1">
        <f>+D3943/F3943</f>
        <v>1.5740772532188841E-3</v>
      </c>
      <c r="H3943">
        <f>INDEX($T$21:$T$38, MATCH(E3943, $S$21:$S$38, 0))</f>
        <v>2</v>
      </c>
      <c r="I3943">
        <v>3183</v>
      </c>
    </row>
    <row r="3944" spans="1:9" x14ac:dyDescent="0.2">
      <c r="A3944">
        <v>2013</v>
      </c>
      <c r="B3944">
        <v>7</v>
      </c>
      <c r="C3944" t="s">
        <v>25</v>
      </c>
      <c r="D3944">
        <v>9180</v>
      </c>
      <c r="E3944" t="s">
        <v>19</v>
      </c>
      <c r="F3944">
        <v>8224000</v>
      </c>
      <c r="G3944" s="1">
        <f>+D3944/F3944</f>
        <v>1.1162451361867705E-3</v>
      </c>
      <c r="H3944">
        <f>INDEX($T$21:$T$38, MATCH(E3944, $S$21:$S$38, 0))</f>
        <v>2</v>
      </c>
      <c r="I3944">
        <v>2839</v>
      </c>
    </row>
    <row r="3945" spans="1:9" x14ac:dyDescent="0.2">
      <c r="A3945">
        <v>2008</v>
      </c>
      <c r="B3945">
        <v>2</v>
      </c>
      <c r="C3945" t="s">
        <v>25</v>
      </c>
      <c r="D3945">
        <v>9189</v>
      </c>
      <c r="E3945" t="s">
        <v>20</v>
      </c>
      <c r="F3945">
        <v>5238000</v>
      </c>
      <c r="G3945" s="1">
        <f>+D3945/F3945</f>
        <v>1.754295532646048E-3</v>
      </c>
      <c r="H3945">
        <f>INDEX($T$21:$T$38, MATCH(E3945, $S$21:$S$38, 0))</f>
        <v>2</v>
      </c>
      <c r="I3945">
        <v>500</v>
      </c>
    </row>
    <row r="3946" spans="1:9" x14ac:dyDescent="0.2">
      <c r="A3946">
        <v>2013</v>
      </c>
      <c r="B3946">
        <v>4</v>
      </c>
      <c r="C3946" t="s">
        <v>25</v>
      </c>
      <c r="D3946">
        <v>9191</v>
      </c>
      <c r="E3946" t="s">
        <v>19</v>
      </c>
      <c r="F3946">
        <v>8224000</v>
      </c>
      <c r="G3946" s="1">
        <f>+D3946/F3946</f>
        <v>1.1175826848249027E-3</v>
      </c>
      <c r="H3946">
        <f>INDEX($T$21:$T$38, MATCH(E3946, $S$21:$S$38, 0))</f>
        <v>2</v>
      </c>
      <c r="I3946">
        <v>2731</v>
      </c>
    </row>
    <row r="3947" spans="1:9" x14ac:dyDescent="0.2">
      <c r="A3947">
        <v>2011</v>
      </c>
      <c r="B3947">
        <v>4</v>
      </c>
      <c r="C3947" t="s">
        <v>25</v>
      </c>
      <c r="D3947">
        <v>9209</v>
      </c>
      <c r="E3947" t="s">
        <v>20</v>
      </c>
      <c r="F3947">
        <v>5600000</v>
      </c>
      <c r="G3947" s="1">
        <f>+D3947/F3947</f>
        <v>1.6444642857142858E-3</v>
      </c>
      <c r="H3947">
        <f>INDEX($T$21:$T$38, MATCH(E3947, $S$21:$S$38, 0))</f>
        <v>2</v>
      </c>
      <c r="I3947">
        <v>1868</v>
      </c>
    </row>
    <row r="3948" spans="1:9" x14ac:dyDescent="0.2">
      <c r="A3948">
        <v>2007</v>
      </c>
      <c r="B3948">
        <v>9</v>
      </c>
      <c r="C3948" t="s">
        <v>25</v>
      </c>
      <c r="D3948">
        <v>9211</v>
      </c>
      <c r="E3948" t="s">
        <v>21</v>
      </c>
      <c r="F3948">
        <v>3726000</v>
      </c>
      <c r="G3948" s="1">
        <f>+D3948/F3948</f>
        <v>2.4720880300590446E-3</v>
      </c>
      <c r="H3948">
        <f>INDEX($T$21:$T$38, MATCH(E3948, $S$21:$S$38, 0))</f>
        <v>2</v>
      </c>
      <c r="I3948">
        <v>321</v>
      </c>
    </row>
    <row r="3949" spans="1:9" x14ac:dyDescent="0.2">
      <c r="A3949">
        <v>2016</v>
      </c>
      <c r="B3949">
        <v>12</v>
      </c>
      <c r="C3949" t="s">
        <v>6</v>
      </c>
      <c r="D3949">
        <v>9211</v>
      </c>
      <c r="E3949" t="s">
        <v>20</v>
      </c>
      <c r="F3949">
        <v>8742000</v>
      </c>
      <c r="G3949" s="1">
        <f>+D3949/F3949</f>
        <v>1.0536490505605124E-3</v>
      </c>
      <c r="H3949">
        <f>INDEX($T$21:$T$38, MATCH(E3949, $S$21:$S$38, 0))</f>
        <v>2</v>
      </c>
      <c r="I3949">
        <v>4298</v>
      </c>
    </row>
    <row r="3950" spans="1:9" x14ac:dyDescent="0.2">
      <c r="A3950">
        <v>2009</v>
      </c>
      <c r="B3950">
        <v>10</v>
      </c>
      <c r="C3950" t="s">
        <v>25</v>
      </c>
      <c r="D3950">
        <v>9220</v>
      </c>
      <c r="E3950" t="s">
        <v>20</v>
      </c>
      <c r="F3950">
        <v>5632000</v>
      </c>
      <c r="G3950" s="1">
        <f>+D3950/F3950</f>
        <v>1.6370738636363636E-3</v>
      </c>
      <c r="H3950">
        <f>INDEX($T$21:$T$38, MATCH(E3950, $S$21:$S$38, 0))</f>
        <v>2</v>
      </c>
      <c r="I3950">
        <v>1220</v>
      </c>
    </row>
    <row r="3951" spans="1:9" x14ac:dyDescent="0.2">
      <c r="A3951">
        <v>2013</v>
      </c>
      <c r="B3951">
        <v>5</v>
      </c>
      <c r="C3951" t="s">
        <v>25</v>
      </c>
      <c r="D3951">
        <v>9220</v>
      </c>
      <c r="E3951" t="s">
        <v>19</v>
      </c>
      <c r="F3951">
        <v>8224000</v>
      </c>
      <c r="G3951" s="1">
        <f>+D3951/F3951</f>
        <v>1.1211089494163424E-3</v>
      </c>
      <c r="H3951">
        <f>INDEX($T$21:$T$38, MATCH(E3951, $S$21:$S$38, 0))</f>
        <v>2</v>
      </c>
      <c r="I3951">
        <v>2767</v>
      </c>
    </row>
    <row r="3952" spans="1:9" x14ac:dyDescent="0.2">
      <c r="A3952">
        <v>2007</v>
      </c>
      <c r="B3952">
        <v>8</v>
      </c>
      <c r="C3952" t="s">
        <v>25</v>
      </c>
      <c r="D3952">
        <v>9247</v>
      </c>
      <c r="E3952" t="s">
        <v>21</v>
      </c>
      <c r="F3952">
        <v>3726000</v>
      </c>
      <c r="G3952" s="1">
        <f>+D3952/F3952</f>
        <v>2.481749865807837E-3</v>
      </c>
      <c r="H3952">
        <f>INDEX($T$21:$T$38, MATCH(E3952, $S$21:$S$38, 0))</f>
        <v>2</v>
      </c>
      <c r="I3952">
        <v>285</v>
      </c>
    </row>
    <row r="3953" spans="1:9" x14ac:dyDescent="0.2">
      <c r="A3953">
        <v>2009</v>
      </c>
      <c r="B3953">
        <v>9</v>
      </c>
      <c r="C3953" t="s">
        <v>25</v>
      </c>
      <c r="D3953">
        <v>9247</v>
      </c>
      <c r="E3953" t="s">
        <v>21</v>
      </c>
      <c r="F3953">
        <v>3769000</v>
      </c>
      <c r="G3953" s="1">
        <f>+D3953/F3953</f>
        <v>2.453435924648448E-3</v>
      </c>
      <c r="H3953">
        <f>INDEX($T$21:$T$38, MATCH(E3953, $S$21:$S$38, 0))</f>
        <v>2</v>
      </c>
      <c r="I3953">
        <v>1185</v>
      </c>
    </row>
    <row r="3954" spans="1:9" x14ac:dyDescent="0.2">
      <c r="A3954">
        <v>2014</v>
      </c>
      <c r="B3954">
        <v>11</v>
      </c>
      <c r="C3954" t="s">
        <v>6</v>
      </c>
      <c r="D3954">
        <v>9259</v>
      </c>
      <c r="E3954" t="s">
        <v>21</v>
      </c>
      <c r="F3954">
        <v>5825000</v>
      </c>
      <c r="G3954" s="1">
        <f>+D3954/F3954</f>
        <v>1.589527896995708E-3</v>
      </c>
      <c r="H3954">
        <f>INDEX($T$21:$T$38, MATCH(E3954, $S$21:$S$38, 0))</f>
        <v>2</v>
      </c>
      <c r="I3954">
        <v>3399</v>
      </c>
    </row>
    <row r="3955" spans="1:9" x14ac:dyDescent="0.2">
      <c r="A3955">
        <v>2013</v>
      </c>
      <c r="B3955">
        <v>11</v>
      </c>
      <c r="C3955" t="s">
        <v>25</v>
      </c>
      <c r="D3955">
        <v>9261</v>
      </c>
      <c r="E3955" t="s">
        <v>19</v>
      </c>
      <c r="F3955">
        <v>8224000</v>
      </c>
      <c r="G3955" s="1">
        <f>+D3955/F3955</f>
        <v>1.1260943579766538E-3</v>
      </c>
      <c r="H3955">
        <f>INDEX($T$21:$T$38, MATCH(E3955, $S$21:$S$38, 0))</f>
        <v>2</v>
      </c>
      <c r="I3955">
        <v>2983</v>
      </c>
    </row>
    <row r="3956" spans="1:9" x14ac:dyDescent="0.2">
      <c r="A3956">
        <v>2015</v>
      </c>
      <c r="B3956">
        <v>7</v>
      </c>
      <c r="C3956" t="s">
        <v>6</v>
      </c>
      <c r="D3956">
        <v>9261</v>
      </c>
      <c r="E3956" t="s">
        <v>21</v>
      </c>
      <c r="F3956">
        <v>6046000</v>
      </c>
      <c r="G3956" s="1">
        <f>+D3956/F3956</f>
        <v>1.5317565332451208E-3</v>
      </c>
      <c r="H3956">
        <f>INDEX($T$21:$T$38, MATCH(E3956, $S$21:$S$38, 0))</f>
        <v>2</v>
      </c>
      <c r="I3956">
        <v>3687</v>
      </c>
    </row>
    <row r="3957" spans="1:9" x14ac:dyDescent="0.2">
      <c r="A3957">
        <v>2016</v>
      </c>
      <c r="B3957">
        <v>3</v>
      </c>
      <c r="C3957" t="s">
        <v>6</v>
      </c>
      <c r="D3957">
        <v>9264</v>
      </c>
      <c r="E3957" t="s">
        <v>20</v>
      </c>
      <c r="F3957">
        <v>8742000</v>
      </c>
      <c r="G3957" s="1">
        <f>+D3957/F3957</f>
        <v>1.0597117364447494E-3</v>
      </c>
      <c r="H3957">
        <f>INDEX($T$21:$T$38, MATCH(E3957, $S$21:$S$38, 0))</f>
        <v>2</v>
      </c>
      <c r="I3957">
        <v>3974</v>
      </c>
    </row>
    <row r="3958" spans="1:9" x14ac:dyDescent="0.2">
      <c r="A3958">
        <v>2017</v>
      </c>
      <c r="B3958">
        <v>3</v>
      </c>
      <c r="C3958" t="s">
        <v>6</v>
      </c>
      <c r="D3958">
        <v>9272</v>
      </c>
      <c r="E3958" t="s">
        <v>20</v>
      </c>
      <c r="F3958">
        <v>8843000</v>
      </c>
      <c r="G3958" s="1">
        <f>+D3958/F3958</f>
        <v>1.0485129480945381E-3</v>
      </c>
      <c r="H3958">
        <f>INDEX($T$21:$T$38, MATCH(E3958, $S$21:$S$38, 0))</f>
        <v>2</v>
      </c>
      <c r="I3958">
        <v>4406</v>
      </c>
    </row>
    <row r="3959" spans="1:9" x14ac:dyDescent="0.2">
      <c r="A3959">
        <v>2008</v>
      </c>
      <c r="B3959">
        <v>1</v>
      </c>
      <c r="C3959" t="s">
        <v>25</v>
      </c>
      <c r="D3959">
        <v>9273</v>
      </c>
      <c r="E3959" t="s">
        <v>20</v>
      </c>
      <c r="F3959">
        <v>5238000</v>
      </c>
      <c r="G3959" s="1">
        <f>+D3959/F3959</f>
        <v>1.7703321878579611E-3</v>
      </c>
      <c r="H3959">
        <f>INDEX($T$21:$T$38, MATCH(E3959, $S$21:$S$38, 0))</f>
        <v>2</v>
      </c>
      <c r="I3959">
        <v>464</v>
      </c>
    </row>
    <row r="3960" spans="1:9" x14ac:dyDescent="0.2">
      <c r="A3960">
        <v>2011</v>
      </c>
      <c r="B3960">
        <v>10</v>
      </c>
      <c r="C3960" t="s">
        <v>25</v>
      </c>
      <c r="D3960">
        <v>9284</v>
      </c>
      <c r="E3960" t="s">
        <v>20</v>
      </c>
      <c r="F3960">
        <v>5600000</v>
      </c>
      <c r="G3960" s="1">
        <f>+D3960/F3960</f>
        <v>1.6578571428571428E-3</v>
      </c>
      <c r="H3960">
        <f>INDEX($T$21:$T$38, MATCH(E3960, $S$21:$S$38, 0))</f>
        <v>2</v>
      </c>
      <c r="I3960">
        <v>2084</v>
      </c>
    </row>
    <row r="3961" spans="1:9" x14ac:dyDescent="0.2">
      <c r="A3961">
        <v>2011</v>
      </c>
      <c r="B3961">
        <v>2</v>
      </c>
      <c r="C3961" t="s">
        <v>25</v>
      </c>
      <c r="D3961">
        <v>9285</v>
      </c>
      <c r="E3961" t="s">
        <v>20</v>
      </c>
      <c r="F3961">
        <v>5600000</v>
      </c>
      <c r="G3961" s="1">
        <f>+D3961/F3961</f>
        <v>1.6580357142857143E-3</v>
      </c>
      <c r="H3961">
        <f>INDEX($T$21:$T$38, MATCH(E3961, $S$21:$S$38, 0))</f>
        <v>2</v>
      </c>
      <c r="I3961">
        <v>1796</v>
      </c>
    </row>
    <row r="3962" spans="1:9" x14ac:dyDescent="0.2">
      <c r="A3962">
        <v>2014</v>
      </c>
      <c r="B3962">
        <v>1</v>
      </c>
      <c r="C3962" t="s">
        <v>25</v>
      </c>
      <c r="D3962">
        <v>9287</v>
      </c>
      <c r="E3962" t="s">
        <v>18</v>
      </c>
      <c r="F3962">
        <v>10193000</v>
      </c>
      <c r="G3962" s="1">
        <f>+D3962/F3962</f>
        <v>9.1111547140194254E-4</v>
      </c>
      <c r="H3962">
        <f>INDEX($T$21:$T$38, MATCH(E3962, $S$21:$S$38, 0))</f>
        <v>2</v>
      </c>
      <c r="I3962">
        <v>3054</v>
      </c>
    </row>
    <row r="3963" spans="1:9" x14ac:dyDescent="0.2">
      <c r="A3963">
        <v>2016</v>
      </c>
      <c r="B3963">
        <v>9</v>
      </c>
      <c r="C3963" t="s">
        <v>6</v>
      </c>
      <c r="D3963">
        <v>9288</v>
      </c>
      <c r="E3963" t="s">
        <v>21</v>
      </c>
      <c r="F3963">
        <v>6239000</v>
      </c>
      <c r="G3963" s="1">
        <f>+D3963/F3963</f>
        <v>1.4887001121974676E-3</v>
      </c>
      <c r="H3963">
        <f>INDEX($T$21:$T$38, MATCH(E3963, $S$21:$S$38, 0))</f>
        <v>2</v>
      </c>
      <c r="I3963">
        <v>4191</v>
      </c>
    </row>
    <row r="3964" spans="1:9" x14ac:dyDescent="0.2">
      <c r="A3964">
        <v>2011</v>
      </c>
      <c r="B3964">
        <v>11</v>
      </c>
      <c r="C3964" t="s">
        <v>25</v>
      </c>
      <c r="D3964">
        <v>9302</v>
      </c>
      <c r="E3964" t="s">
        <v>20</v>
      </c>
      <c r="F3964">
        <v>5600000</v>
      </c>
      <c r="G3964" s="1">
        <f>+D3964/F3964</f>
        <v>1.6610714285714286E-3</v>
      </c>
      <c r="H3964">
        <f>INDEX($T$21:$T$38, MATCH(E3964, $S$21:$S$38, 0))</f>
        <v>2</v>
      </c>
      <c r="I3964">
        <v>2120</v>
      </c>
    </row>
    <row r="3965" spans="1:9" x14ac:dyDescent="0.2">
      <c r="A3965">
        <v>2014</v>
      </c>
      <c r="B3965">
        <v>8</v>
      </c>
      <c r="C3965" t="s">
        <v>25</v>
      </c>
      <c r="D3965">
        <v>9306</v>
      </c>
      <c r="E3965" t="s">
        <v>19</v>
      </c>
      <c r="F3965">
        <v>8812000</v>
      </c>
      <c r="G3965" s="1">
        <f>+D3965/F3965</f>
        <v>1.0560599182932364E-3</v>
      </c>
      <c r="H3965">
        <f>INDEX($T$21:$T$38, MATCH(E3965, $S$21:$S$38, 0))</f>
        <v>2</v>
      </c>
      <c r="I3965">
        <v>3307</v>
      </c>
    </row>
    <row r="3966" spans="1:9" x14ac:dyDescent="0.2">
      <c r="A3966">
        <v>2012</v>
      </c>
      <c r="B3966">
        <v>3</v>
      </c>
      <c r="C3966" t="s">
        <v>25</v>
      </c>
      <c r="D3966">
        <v>9312</v>
      </c>
      <c r="E3966" t="s">
        <v>19</v>
      </c>
      <c r="F3966">
        <v>8278000</v>
      </c>
      <c r="G3966" s="1">
        <f>+D3966/F3966</f>
        <v>1.1249093984054119E-3</v>
      </c>
      <c r="H3966">
        <f>INDEX($T$21:$T$38, MATCH(E3966, $S$21:$S$38, 0))</f>
        <v>2</v>
      </c>
      <c r="I3966">
        <v>2263</v>
      </c>
    </row>
    <row r="3967" spans="1:9" x14ac:dyDescent="0.2">
      <c r="A3967">
        <v>2008</v>
      </c>
      <c r="B3967">
        <v>3</v>
      </c>
      <c r="C3967" t="s">
        <v>25</v>
      </c>
      <c r="D3967">
        <v>9323</v>
      </c>
      <c r="E3967" t="s">
        <v>20</v>
      </c>
      <c r="F3967">
        <v>5238000</v>
      </c>
      <c r="G3967" s="1">
        <f>+D3967/F3967</f>
        <v>1.7798778159602902E-3</v>
      </c>
      <c r="H3967">
        <f>INDEX($T$21:$T$38, MATCH(E3967, $S$21:$S$38, 0))</f>
        <v>2</v>
      </c>
      <c r="I3967">
        <v>536</v>
      </c>
    </row>
    <row r="3968" spans="1:9" x14ac:dyDescent="0.2">
      <c r="A3968">
        <v>2008</v>
      </c>
      <c r="B3968">
        <v>6</v>
      </c>
      <c r="C3968" t="s">
        <v>25</v>
      </c>
      <c r="D3968">
        <v>9352</v>
      </c>
      <c r="E3968" t="s">
        <v>21</v>
      </c>
      <c r="F3968">
        <v>3740000</v>
      </c>
      <c r="G3968" s="1">
        <f>+D3968/F3968</f>
        <v>2.5005347593582889E-3</v>
      </c>
      <c r="H3968">
        <f>INDEX($T$21:$T$38, MATCH(E3968, $S$21:$S$38, 0))</f>
        <v>2</v>
      </c>
      <c r="I3968">
        <v>645</v>
      </c>
    </row>
    <row r="3969" spans="1:9" x14ac:dyDescent="0.2">
      <c r="A3969">
        <v>2013</v>
      </c>
      <c r="B3969">
        <v>10</v>
      </c>
      <c r="C3969" t="s">
        <v>25</v>
      </c>
      <c r="D3969">
        <v>9367</v>
      </c>
      <c r="E3969" t="s">
        <v>19</v>
      </c>
      <c r="F3969">
        <v>8224000</v>
      </c>
      <c r="G3969" s="1">
        <f>+D3969/F3969</f>
        <v>1.1389834630350195E-3</v>
      </c>
      <c r="H3969">
        <f>INDEX($T$21:$T$38, MATCH(E3969, $S$21:$S$38, 0))</f>
        <v>2</v>
      </c>
      <c r="I3969">
        <v>2947</v>
      </c>
    </row>
    <row r="3970" spans="1:9" x14ac:dyDescent="0.2">
      <c r="A3970">
        <v>2007</v>
      </c>
      <c r="B3970">
        <v>6</v>
      </c>
      <c r="C3970" t="s">
        <v>25</v>
      </c>
      <c r="D3970">
        <v>9373</v>
      </c>
      <c r="E3970" t="s">
        <v>21</v>
      </c>
      <c r="F3970">
        <v>3726000</v>
      </c>
      <c r="G3970" s="1">
        <f>+D3970/F3970</f>
        <v>2.5155662909286097E-3</v>
      </c>
      <c r="H3970">
        <f>INDEX($T$21:$T$38, MATCH(E3970, $S$21:$S$38, 0))</f>
        <v>2</v>
      </c>
      <c r="I3970">
        <v>213</v>
      </c>
    </row>
    <row r="3971" spans="1:9" x14ac:dyDescent="0.2">
      <c r="A3971">
        <v>2010</v>
      </c>
      <c r="B3971">
        <v>9</v>
      </c>
      <c r="C3971" t="s">
        <v>25</v>
      </c>
      <c r="D3971">
        <v>9373</v>
      </c>
      <c r="E3971" t="s">
        <v>21</v>
      </c>
      <c r="F3971">
        <v>4063000</v>
      </c>
      <c r="G3971" s="1">
        <f>+D3971/F3971</f>
        <v>2.3069160718680779E-3</v>
      </c>
      <c r="H3971">
        <f>INDEX($T$21:$T$38, MATCH(E3971, $S$21:$S$38, 0))</f>
        <v>2</v>
      </c>
      <c r="I3971">
        <v>1617</v>
      </c>
    </row>
    <row r="3972" spans="1:9" x14ac:dyDescent="0.2">
      <c r="A3972">
        <v>2011</v>
      </c>
      <c r="B3972">
        <v>3</v>
      </c>
      <c r="C3972" t="s">
        <v>25</v>
      </c>
      <c r="D3972">
        <v>9382</v>
      </c>
      <c r="E3972" t="s">
        <v>19</v>
      </c>
      <c r="F3972">
        <v>8447000</v>
      </c>
      <c r="G3972" s="1">
        <f>+D3972/F3972</f>
        <v>1.1106901858648041E-3</v>
      </c>
      <c r="H3972">
        <f>INDEX($T$21:$T$38, MATCH(E3972, $S$21:$S$38, 0))</f>
        <v>2</v>
      </c>
      <c r="I3972">
        <v>1831</v>
      </c>
    </row>
    <row r="3973" spans="1:9" x14ac:dyDescent="0.2">
      <c r="A3973">
        <v>2012</v>
      </c>
      <c r="B3973">
        <v>6</v>
      </c>
      <c r="C3973" t="s">
        <v>25</v>
      </c>
      <c r="D3973">
        <v>9389</v>
      </c>
      <c r="E3973" t="s">
        <v>20</v>
      </c>
      <c r="F3973">
        <v>6461000</v>
      </c>
      <c r="G3973" s="1">
        <f>+D3973/F3973</f>
        <v>1.4531806221947067E-3</v>
      </c>
      <c r="H3973">
        <f>INDEX($T$21:$T$38, MATCH(E3973, $S$21:$S$38, 0))</f>
        <v>2</v>
      </c>
      <c r="I3973">
        <v>2372</v>
      </c>
    </row>
    <row r="3974" spans="1:9" x14ac:dyDescent="0.2">
      <c r="A3974">
        <v>2007</v>
      </c>
      <c r="B3974">
        <v>7</v>
      </c>
      <c r="C3974" t="s">
        <v>25</v>
      </c>
      <c r="D3974">
        <v>9395</v>
      </c>
      <c r="E3974" t="s">
        <v>21</v>
      </c>
      <c r="F3974">
        <v>3726000</v>
      </c>
      <c r="G3974" s="1">
        <f>+D3974/F3974</f>
        <v>2.5214707461084273E-3</v>
      </c>
      <c r="H3974">
        <f>INDEX($T$21:$T$38, MATCH(E3974, $S$21:$S$38, 0))</f>
        <v>2</v>
      </c>
      <c r="I3974">
        <v>249</v>
      </c>
    </row>
    <row r="3975" spans="1:9" x14ac:dyDescent="0.2">
      <c r="A3975">
        <v>2014</v>
      </c>
      <c r="B3975">
        <v>7</v>
      </c>
      <c r="C3975" t="s">
        <v>25</v>
      </c>
      <c r="D3975">
        <v>9406</v>
      </c>
      <c r="E3975" t="s">
        <v>19</v>
      </c>
      <c r="F3975">
        <v>8812000</v>
      </c>
      <c r="G3975" s="1">
        <f>+D3975/F3975</f>
        <v>1.0674080798910577E-3</v>
      </c>
      <c r="H3975">
        <f>INDEX($T$21:$T$38, MATCH(E3975, $S$21:$S$38, 0))</f>
        <v>2</v>
      </c>
      <c r="I3975">
        <v>3271</v>
      </c>
    </row>
    <row r="3976" spans="1:9" x14ac:dyDescent="0.2">
      <c r="A3976">
        <v>2012</v>
      </c>
      <c r="B3976">
        <v>1</v>
      </c>
      <c r="C3976" t="s">
        <v>25</v>
      </c>
      <c r="D3976">
        <v>9420</v>
      </c>
      <c r="E3976" t="s">
        <v>19</v>
      </c>
      <c r="F3976">
        <v>8278000</v>
      </c>
      <c r="G3976" s="1">
        <f>+D3976/F3976</f>
        <v>1.1379560280260932E-3</v>
      </c>
      <c r="H3976">
        <f>INDEX($T$21:$T$38, MATCH(E3976, $S$21:$S$38, 0))</f>
        <v>2</v>
      </c>
      <c r="I3976">
        <v>2191</v>
      </c>
    </row>
    <row r="3977" spans="1:9" x14ac:dyDescent="0.2">
      <c r="A3977">
        <v>2012</v>
      </c>
      <c r="B3977">
        <v>12</v>
      </c>
      <c r="C3977" t="s">
        <v>6</v>
      </c>
      <c r="D3977">
        <v>9420</v>
      </c>
      <c r="E3977" t="s">
        <v>21</v>
      </c>
      <c r="F3977">
        <v>5265000</v>
      </c>
      <c r="G3977" s="1">
        <f>+D3977/F3977</f>
        <v>1.7891737891737893E-3</v>
      </c>
      <c r="H3977">
        <f>INDEX($T$21:$T$38, MATCH(E3977, $S$21:$S$38, 0))</f>
        <v>2</v>
      </c>
      <c r="I3977">
        <v>2571</v>
      </c>
    </row>
    <row r="3978" spans="1:9" x14ac:dyDescent="0.2">
      <c r="A3978">
        <v>2016</v>
      </c>
      <c r="B3978">
        <v>7</v>
      </c>
      <c r="C3978" t="s">
        <v>6</v>
      </c>
      <c r="D3978">
        <v>9453</v>
      </c>
      <c r="E3978" t="s">
        <v>21</v>
      </c>
      <c r="F3978">
        <v>6239000</v>
      </c>
      <c r="G3978" s="1">
        <f>+D3978/F3978</f>
        <v>1.5151466581182881E-3</v>
      </c>
      <c r="H3978">
        <f>INDEX($T$21:$T$38, MATCH(E3978, $S$21:$S$38, 0))</f>
        <v>2</v>
      </c>
      <c r="I3978">
        <v>4119</v>
      </c>
    </row>
    <row r="3979" spans="1:9" x14ac:dyDescent="0.2">
      <c r="A3979">
        <v>2014</v>
      </c>
      <c r="B3979">
        <v>2</v>
      </c>
      <c r="C3979" t="s">
        <v>25</v>
      </c>
      <c r="D3979">
        <v>9454</v>
      </c>
      <c r="E3979" t="s">
        <v>19</v>
      </c>
      <c r="F3979">
        <v>8812000</v>
      </c>
      <c r="G3979" s="1">
        <f>+D3979/F3979</f>
        <v>1.0728551974580119E-3</v>
      </c>
      <c r="H3979">
        <f>INDEX($T$21:$T$38, MATCH(E3979, $S$21:$S$38, 0))</f>
        <v>2</v>
      </c>
      <c r="I3979">
        <v>3091</v>
      </c>
    </row>
    <row r="3980" spans="1:9" x14ac:dyDescent="0.2">
      <c r="A3980">
        <v>2014</v>
      </c>
      <c r="B3980">
        <v>4</v>
      </c>
      <c r="C3980" t="s">
        <v>25</v>
      </c>
      <c r="D3980">
        <v>9459</v>
      </c>
      <c r="E3980" t="s">
        <v>19</v>
      </c>
      <c r="F3980">
        <v>8812000</v>
      </c>
      <c r="G3980" s="1">
        <f>+D3980/F3980</f>
        <v>1.0734226055379029E-3</v>
      </c>
      <c r="H3980">
        <f>INDEX($T$21:$T$38, MATCH(E3980, $S$21:$S$38, 0))</f>
        <v>2</v>
      </c>
      <c r="I3980">
        <v>3163</v>
      </c>
    </row>
    <row r="3981" spans="1:9" x14ac:dyDescent="0.2">
      <c r="A3981">
        <v>2009</v>
      </c>
      <c r="B3981">
        <v>3</v>
      </c>
      <c r="C3981" t="s">
        <v>25</v>
      </c>
      <c r="D3981">
        <v>9460</v>
      </c>
      <c r="E3981" t="s">
        <v>20</v>
      </c>
      <c r="F3981">
        <v>5632000</v>
      </c>
      <c r="G3981" s="1">
        <f>+D3981/F3981</f>
        <v>1.6796875E-3</v>
      </c>
      <c r="H3981">
        <f>INDEX($T$21:$T$38, MATCH(E3981, $S$21:$S$38, 0))</f>
        <v>2</v>
      </c>
      <c r="I3981">
        <v>968</v>
      </c>
    </row>
    <row r="3982" spans="1:9" x14ac:dyDescent="0.2">
      <c r="A3982">
        <v>2010</v>
      </c>
      <c r="B3982">
        <v>6</v>
      </c>
      <c r="C3982" t="s">
        <v>25</v>
      </c>
      <c r="D3982">
        <v>9460</v>
      </c>
      <c r="E3982" t="s">
        <v>21</v>
      </c>
      <c r="F3982">
        <v>4063000</v>
      </c>
      <c r="G3982" s="1">
        <f>+D3982/F3982</f>
        <v>2.3283288210681763E-3</v>
      </c>
      <c r="H3982">
        <f>INDEX($T$21:$T$38, MATCH(E3982, $S$21:$S$38, 0))</f>
        <v>2</v>
      </c>
      <c r="I3982">
        <v>1509</v>
      </c>
    </row>
    <row r="3983" spans="1:9" x14ac:dyDescent="0.2">
      <c r="A3983">
        <v>2009</v>
      </c>
      <c r="B3983">
        <v>8</v>
      </c>
      <c r="C3983" t="s">
        <v>25</v>
      </c>
      <c r="D3983">
        <v>9463</v>
      </c>
      <c r="E3983" t="s">
        <v>21</v>
      </c>
      <c r="F3983">
        <v>3769000</v>
      </c>
      <c r="G3983" s="1">
        <f>+D3983/F3983</f>
        <v>2.5107455558503584E-3</v>
      </c>
      <c r="H3983">
        <f>INDEX($T$21:$T$38, MATCH(E3983, $S$21:$S$38, 0))</f>
        <v>2</v>
      </c>
      <c r="I3983">
        <v>1149</v>
      </c>
    </row>
    <row r="3984" spans="1:9" x14ac:dyDescent="0.2">
      <c r="A3984">
        <v>2011</v>
      </c>
      <c r="B3984">
        <v>12</v>
      </c>
      <c r="C3984" t="s">
        <v>25</v>
      </c>
      <c r="D3984">
        <v>9466</v>
      </c>
      <c r="E3984" t="s">
        <v>19</v>
      </c>
      <c r="F3984">
        <v>8447000</v>
      </c>
      <c r="G3984" s="1">
        <f>+D3984/F3984</f>
        <v>1.1206345448088078E-3</v>
      </c>
      <c r="H3984">
        <f>INDEX($T$21:$T$38, MATCH(E3984, $S$21:$S$38, 0))</f>
        <v>2</v>
      </c>
      <c r="I3984">
        <v>2155</v>
      </c>
    </row>
    <row r="3985" spans="1:9" x14ac:dyDescent="0.2">
      <c r="A3985">
        <v>2013</v>
      </c>
      <c r="B3985">
        <v>3</v>
      </c>
      <c r="C3985" t="s">
        <v>6</v>
      </c>
      <c r="D3985">
        <v>9471</v>
      </c>
      <c r="E3985" t="s">
        <v>21</v>
      </c>
      <c r="F3985">
        <v>5561000</v>
      </c>
      <c r="G3985" s="1">
        <f>+D3985/F3985</f>
        <v>1.7031109512677576E-3</v>
      </c>
      <c r="H3985">
        <f>INDEX($T$21:$T$38, MATCH(E3985, $S$21:$S$38, 0))</f>
        <v>2</v>
      </c>
      <c r="I3985">
        <v>2679</v>
      </c>
    </row>
    <row r="3986" spans="1:9" x14ac:dyDescent="0.2">
      <c r="A3986">
        <v>2009</v>
      </c>
      <c r="B3986">
        <v>6</v>
      </c>
      <c r="C3986" t="s">
        <v>25</v>
      </c>
      <c r="D3986">
        <v>9480</v>
      </c>
      <c r="E3986" t="s">
        <v>21</v>
      </c>
      <c r="F3986">
        <v>3769000</v>
      </c>
      <c r="G3986" s="1">
        <f>+D3986/F3986</f>
        <v>2.5152560360838421E-3</v>
      </c>
      <c r="H3986">
        <f>INDEX($T$21:$T$38, MATCH(E3986, $S$21:$S$38, 0))</f>
        <v>2</v>
      </c>
      <c r="I3986">
        <v>1077</v>
      </c>
    </row>
    <row r="3987" spans="1:9" x14ac:dyDescent="0.2">
      <c r="A3987">
        <v>2016</v>
      </c>
      <c r="B3987">
        <v>8</v>
      </c>
      <c r="C3987" t="s">
        <v>6</v>
      </c>
      <c r="D3987">
        <v>9492</v>
      </c>
      <c r="E3987" t="s">
        <v>21</v>
      </c>
      <c r="F3987">
        <v>6239000</v>
      </c>
      <c r="G3987" s="1">
        <f>+D3987/F3987</f>
        <v>1.5213976598813914E-3</v>
      </c>
      <c r="H3987">
        <f>INDEX($T$21:$T$38, MATCH(E3987, $S$21:$S$38, 0))</f>
        <v>2</v>
      </c>
      <c r="I3987">
        <v>4155</v>
      </c>
    </row>
    <row r="3988" spans="1:9" x14ac:dyDescent="0.2">
      <c r="A3988">
        <v>2013</v>
      </c>
      <c r="B3988">
        <v>12</v>
      </c>
      <c r="C3988" t="s">
        <v>6</v>
      </c>
      <c r="D3988">
        <v>9499</v>
      </c>
      <c r="E3988" t="s">
        <v>21</v>
      </c>
      <c r="F3988">
        <v>5561000</v>
      </c>
      <c r="G3988" s="1">
        <f>+D3988/F3988</f>
        <v>1.7081460169034346E-3</v>
      </c>
      <c r="H3988">
        <f>INDEX($T$21:$T$38, MATCH(E3988, $S$21:$S$38, 0))</f>
        <v>2</v>
      </c>
      <c r="I3988">
        <v>3003</v>
      </c>
    </row>
    <row r="3989" spans="1:9" x14ac:dyDescent="0.2">
      <c r="A3989">
        <v>2015</v>
      </c>
      <c r="B3989">
        <v>11</v>
      </c>
      <c r="C3989" t="s">
        <v>6</v>
      </c>
      <c r="D3989">
        <v>9504</v>
      </c>
      <c r="E3989" t="s">
        <v>21</v>
      </c>
      <c r="F3989">
        <v>6046000</v>
      </c>
      <c r="G3989" s="1">
        <f>+D3989/F3989</f>
        <v>1.5719483956334766E-3</v>
      </c>
      <c r="H3989">
        <f>INDEX($T$21:$T$38, MATCH(E3989, $S$21:$S$38, 0))</f>
        <v>2</v>
      </c>
      <c r="I3989">
        <v>3831</v>
      </c>
    </row>
    <row r="3990" spans="1:9" x14ac:dyDescent="0.2">
      <c r="A3990">
        <v>2010</v>
      </c>
      <c r="B3990">
        <v>12</v>
      </c>
      <c r="C3990" t="s">
        <v>25</v>
      </c>
      <c r="D3990">
        <v>9508</v>
      </c>
      <c r="E3990" t="s">
        <v>19</v>
      </c>
      <c r="F3990">
        <v>7667000</v>
      </c>
      <c r="G3990" s="1">
        <f>+D3990/F3990</f>
        <v>1.2401199947828356E-3</v>
      </c>
      <c r="H3990">
        <f>INDEX($T$21:$T$38, MATCH(E3990, $S$21:$S$38, 0))</f>
        <v>2</v>
      </c>
      <c r="I3990">
        <v>1723</v>
      </c>
    </row>
    <row r="3991" spans="1:9" x14ac:dyDescent="0.2">
      <c r="A3991">
        <v>2017</v>
      </c>
      <c r="B3991">
        <v>12</v>
      </c>
      <c r="C3991" t="s">
        <v>6</v>
      </c>
      <c r="D3991">
        <v>9511</v>
      </c>
      <c r="E3991" t="s">
        <v>20</v>
      </c>
      <c r="F3991">
        <v>8843000</v>
      </c>
      <c r="G3991" s="1">
        <f>+D3991/F3991</f>
        <v>1.075539975121565E-3</v>
      </c>
      <c r="H3991">
        <f>INDEX($T$21:$T$38, MATCH(E3991, $S$21:$S$38, 0))</f>
        <v>2</v>
      </c>
      <c r="I3991">
        <v>4730</v>
      </c>
    </row>
    <row r="3992" spans="1:9" x14ac:dyDescent="0.2">
      <c r="A3992">
        <v>2015</v>
      </c>
      <c r="B3992">
        <v>9</v>
      </c>
      <c r="C3992" t="s">
        <v>25</v>
      </c>
      <c r="D3992">
        <v>9520</v>
      </c>
      <c r="E3992" t="s">
        <v>19</v>
      </c>
      <c r="F3992">
        <v>9128000</v>
      </c>
      <c r="G3992" s="1">
        <f>+D3992/F3992</f>
        <v>1.0429447852760736E-3</v>
      </c>
      <c r="H3992">
        <f>INDEX($T$21:$T$38, MATCH(E3992, $S$21:$S$38, 0))</f>
        <v>2</v>
      </c>
      <c r="I3992">
        <v>3775</v>
      </c>
    </row>
    <row r="3993" spans="1:9" x14ac:dyDescent="0.2">
      <c r="A3993">
        <v>2008</v>
      </c>
      <c r="B3993">
        <v>7</v>
      </c>
      <c r="C3993" t="s">
        <v>25</v>
      </c>
      <c r="D3993">
        <v>9521</v>
      </c>
      <c r="E3993" t="s">
        <v>21</v>
      </c>
      <c r="F3993">
        <v>3740000</v>
      </c>
      <c r="G3993" s="1">
        <f>+D3993/F3993</f>
        <v>2.5457219251336896E-3</v>
      </c>
      <c r="H3993">
        <f>INDEX($T$21:$T$38, MATCH(E3993, $S$21:$S$38, 0))</f>
        <v>2</v>
      </c>
      <c r="I3993">
        <v>681</v>
      </c>
    </row>
    <row r="3994" spans="1:9" x14ac:dyDescent="0.2">
      <c r="A3994">
        <v>2015</v>
      </c>
      <c r="B3994">
        <v>2</v>
      </c>
      <c r="C3994" t="s">
        <v>6</v>
      </c>
      <c r="D3994">
        <v>9527</v>
      </c>
      <c r="E3994" t="s">
        <v>21</v>
      </c>
      <c r="F3994">
        <v>6046000</v>
      </c>
      <c r="G3994" s="1">
        <f>+D3994/F3994</f>
        <v>1.5757525636784652E-3</v>
      </c>
      <c r="H3994">
        <f>INDEX($T$21:$T$38, MATCH(E3994, $S$21:$S$38, 0))</f>
        <v>2</v>
      </c>
      <c r="I3994">
        <v>3507</v>
      </c>
    </row>
    <row r="3995" spans="1:9" x14ac:dyDescent="0.2">
      <c r="A3995">
        <v>2009</v>
      </c>
      <c r="B3995">
        <v>7</v>
      </c>
      <c r="C3995" t="s">
        <v>25</v>
      </c>
      <c r="D3995">
        <v>9537</v>
      </c>
      <c r="E3995" t="s">
        <v>21</v>
      </c>
      <c r="F3995">
        <v>3769000</v>
      </c>
      <c r="G3995" s="1">
        <f>+D3995/F3995</f>
        <v>2.5303794109843461E-3</v>
      </c>
      <c r="H3995">
        <f>INDEX($T$21:$T$38, MATCH(E3995, $S$21:$S$38, 0))</f>
        <v>2</v>
      </c>
      <c r="I3995">
        <v>1113</v>
      </c>
    </row>
    <row r="3996" spans="1:9" x14ac:dyDescent="0.2">
      <c r="A3996">
        <v>2018</v>
      </c>
      <c r="B3996">
        <v>1</v>
      </c>
      <c r="C3996" t="s">
        <v>25</v>
      </c>
      <c r="D3996">
        <v>9539</v>
      </c>
      <c r="E3996" t="s">
        <v>18</v>
      </c>
      <c r="F3996">
        <v>10503000</v>
      </c>
      <c r="G3996" s="1">
        <f>+D3996/F3996</f>
        <v>9.0821669999047888E-4</v>
      </c>
      <c r="H3996">
        <f>INDEX($T$21:$T$38, MATCH(E3996, $S$21:$S$38, 0))</f>
        <v>2</v>
      </c>
      <c r="I3996">
        <v>4782</v>
      </c>
    </row>
    <row r="3997" spans="1:9" x14ac:dyDescent="0.2">
      <c r="A3997">
        <v>2012</v>
      </c>
      <c r="B3997">
        <v>2</v>
      </c>
      <c r="C3997" t="s">
        <v>25</v>
      </c>
      <c r="D3997">
        <v>9541</v>
      </c>
      <c r="E3997" t="s">
        <v>20</v>
      </c>
      <c r="F3997">
        <v>6461000</v>
      </c>
      <c r="G3997" s="1">
        <f>+D3997/F3997</f>
        <v>1.47670639219935E-3</v>
      </c>
      <c r="H3997">
        <f>INDEX($T$21:$T$38, MATCH(E3997, $S$21:$S$38, 0))</f>
        <v>2</v>
      </c>
      <c r="I3997">
        <v>2228</v>
      </c>
    </row>
    <row r="3998" spans="1:9" x14ac:dyDescent="0.2">
      <c r="A3998">
        <v>2015</v>
      </c>
      <c r="B3998">
        <v>5</v>
      </c>
      <c r="C3998" t="s">
        <v>6</v>
      </c>
      <c r="D3998">
        <v>9556</v>
      </c>
      <c r="E3998" t="s">
        <v>21</v>
      </c>
      <c r="F3998">
        <v>6046000</v>
      </c>
      <c r="G3998" s="1">
        <f>+D3998/F3998</f>
        <v>1.5805491233873636E-3</v>
      </c>
      <c r="H3998">
        <f>INDEX($T$21:$T$38, MATCH(E3998, $S$21:$S$38, 0))</f>
        <v>2</v>
      </c>
      <c r="I3998">
        <v>3615</v>
      </c>
    </row>
    <row r="3999" spans="1:9" x14ac:dyDescent="0.2">
      <c r="A3999">
        <v>2008</v>
      </c>
      <c r="B3999">
        <v>8</v>
      </c>
      <c r="C3999" t="s">
        <v>25</v>
      </c>
      <c r="D3999">
        <v>9557</v>
      </c>
      <c r="E3999" t="s">
        <v>21</v>
      </c>
      <c r="F3999">
        <v>3740000</v>
      </c>
      <c r="G3999" s="1">
        <f>+D3999/F3999</f>
        <v>2.5553475935828876E-3</v>
      </c>
      <c r="H3999">
        <f>INDEX($T$21:$T$38, MATCH(E3999, $S$21:$S$38, 0))</f>
        <v>2</v>
      </c>
      <c r="I3999">
        <v>717</v>
      </c>
    </row>
    <row r="4000" spans="1:9" x14ac:dyDescent="0.2">
      <c r="A4000">
        <v>2010</v>
      </c>
      <c r="B4000">
        <v>7</v>
      </c>
      <c r="C4000" t="s">
        <v>25</v>
      </c>
      <c r="D4000">
        <v>9573</v>
      </c>
      <c r="E4000" t="s">
        <v>21</v>
      </c>
      <c r="F4000">
        <v>4063000</v>
      </c>
      <c r="G4000" s="1">
        <f>+D4000/F4000</f>
        <v>2.3561407826729018E-3</v>
      </c>
      <c r="H4000">
        <f>INDEX($T$21:$T$38, MATCH(E4000, $S$21:$S$38, 0))</f>
        <v>2</v>
      </c>
      <c r="I4000">
        <v>1545</v>
      </c>
    </row>
    <row r="4001" spans="1:9" x14ac:dyDescent="0.2">
      <c r="A4001">
        <v>2009</v>
      </c>
      <c r="B4001">
        <v>1</v>
      </c>
      <c r="C4001" t="s">
        <v>25</v>
      </c>
      <c r="D4001">
        <v>9581</v>
      </c>
      <c r="E4001" t="s">
        <v>20</v>
      </c>
      <c r="F4001">
        <v>5632000</v>
      </c>
      <c r="G4001" s="1">
        <f>+D4001/F4001</f>
        <v>1.701171875E-3</v>
      </c>
      <c r="H4001">
        <f>INDEX($T$21:$T$38, MATCH(E4001, $S$21:$S$38, 0))</f>
        <v>2</v>
      </c>
      <c r="I4001">
        <v>896</v>
      </c>
    </row>
    <row r="4002" spans="1:9" x14ac:dyDescent="0.2">
      <c r="A4002">
        <v>2014</v>
      </c>
      <c r="B4002">
        <v>5</v>
      </c>
      <c r="C4002" t="s">
        <v>25</v>
      </c>
      <c r="D4002">
        <v>9584</v>
      </c>
      <c r="E4002" t="s">
        <v>19</v>
      </c>
      <c r="F4002">
        <v>8812000</v>
      </c>
      <c r="G4002" s="1">
        <f>+D4002/F4002</f>
        <v>1.0876078075351793E-3</v>
      </c>
      <c r="H4002">
        <f>INDEX($T$21:$T$38, MATCH(E4002, $S$21:$S$38, 0))</f>
        <v>2</v>
      </c>
      <c r="I4002">
        <v>3199</v>
      </c>
    </row>
    <row r="4003" spans="1:9" x14ac:dyDescent="0.2">
      <c r="A4003">
        <v>2016</v>
      </c>
      <c r="B4003">
        <v>5</v>
      </c>
      <c r="C4003" t="s">
        <v>6</v>
      </c>
      <c r="D4003">
        <v>9601</v>
      </c>
      <c r="E4003" t="s">
        <v>21</v>
      </c>
      <c r="F4003">
        <v>6239000</v>
      </c>
      <c r="G4003" s="1">
        <f>+D4003/F4003</f>
        <v>1.5388684083987819E-3</v>
      </c>
      <c r="H4003">
        <f>INDEX($T$21:$T$38, MATCH(E4003, $S$21:$S$38, 0))</f>
        <v>2</v>
      </c>
      <c r="I4003">
        <v>4047</v>
      </c>
    </row>
    <row r="4004" spans="1:9" x14ac:dyDescent="0.2">
      <c r="A4004">
        <v>2009</v>
      </c>
      <c r="B4004">
        <v>12</v>
      </c>
      <c r="C4004" t="s">
        <v>25</v>
      </c>
      <c r="D4004">
        <v>9618</v>
      </c>
      <c r="E4004" t="s">
        <v>20</v>
      </c>
      <c r="F4004">
        <v>5632000</v>
      </c>
      <c r="G4004" s="1">
        <f>+D4004/F4004</f>
        <v>1.7077414772727272E-3</v>
      </c>
      <c r="H4004">
        <f>INDEX($T$21:$T$38, MATCH(E4004, $S$21:$S$38, 0))</f>
        <v>2</v>
      </c>
      <c r="I4004">
        <v>1292</v>
      </c>
    </row>
    <row r="4005" spans="1:9" x14ac:dyDescent="0.2">
      <c r="A4005">
        <v>2010</v>
      </c>
      <c r="B4005">
        <v>3</v>
      </c>
      <c r="C4005" t="s">
        <v>25</v>
      </c>
      <c r="D4005">
        <v>9623</v>
      </c>
      <c r="E4005" t="s">
        <v>20</v>
      </c>
      <c r="F4005">
        <v>5672000</v>
      </c>
      <c r="G4005" s="1">
        <f>+D4005/F4005</f>
        <v>1.6965796897038081E-3</v>
      </c>
      <c r="H4005">
        <f>INDEX($T$21:$T$38, MATCH(E4005, $S$21:$S$38, 0))</f>
        <v>2</v>
      </c>
      <c r="I4005">
        <v>1400</v>
      </c>
    </row>
    <row r="4006" spans="1:9" x14ac:dyDescent="0.2">
      <c r="A4006">
        <v>2009</v>
      </c>
      <c r="B4006">
        <v>2</v>
      </c>
      <c r="C4006" t="s">
        <v>25</v>
      </c>
      <c r="D4006">
        <v>9634</v>
      </c>
      <c r="E4006" t="s">
        <v>21</v>
      </c>
      <c r="F4006">
        <v>3769000</v>
      </c>
      <c r="G4006" s="1">
        <f>+D4006/F4006</f>
        <v>2.5561156805518704E-3</v>
      </c>
      <c r="H4006">
        <f>INDEX($T$21:$T$38, MATCH(E4006, $S$21:$S$38, 0))</f>
        <v>2</v>
      </c>
      <c r="I4006">
        <v>933</v>
      </c>
    </row>
    <row r="4007" spans="1:9" x14ac:dyDescent="0.2">
      <c r="A4007">
        <v>2017</v>
      </c>
      <c r="B4007">
        <v>1</v>
      </c>
      <c r="C4007" t="s">
        <v>6</v>
      </c>
      <c r="D4007">
        <v>9641</v>
      </c>
      <c r="E4007" t="s">
        <v>20</v>
      </c>
      <c r="F4007">
        <v>8843000</v>
      </c>
      <c r="G4007" s="1">
        <f>+D4007/F4007</f>
        <v>1.0902408684835463E-3</v>
      </c>
      <c r="H4007">
        <f>INDEX($T$21:$T$38, MATCH(E4007, $S$21:$S$38, 0))</f>
        <v>2</v>
      </c>
      <c r="I4007">
        <v>4334</v>
      </c>
    </row>
    <row r="4008" spans="1:9" x14ac:dyDescent="0.2">
      <c r="A4008">
        <v>2014</v>
      </c>
      <c r="B4008">
        <v>3</v>
      </c>
      <c r="C4008" t="s">
        <v>6</v>
      </c>
      <c r="D4008">
        <v>9642</v>
      </c>
      <c r="E4008" t="s">
        <v>21</v>
      </c>
      <c r="F4008">
        <v>5825000</v>
      </c>
      <c r="G4008" s="1">
        <f>+D4008/F4008</f>
        <v>1.6552789699570815E-3</v>
      </c>
      <c r="H4008">
        <f>INDEX($T$21:$T$38, MATCH(E4008, $S$21:$S$38, 0))</f>
        <v>2</v>
      </c>
      <c r="I4008">
        <v>3111</v>
      </c>
    </row>
    <row r="4009" spans="1:9" x14ac:dyDescent="0.2">
      <c r="A4009">
        <v>2016</v>
      </c>
      <c r="B4009">
        <v>10</v>
      </c>
      <c r="C4009" t="s">
        <v>6</v>
      </c>
      <c r="D4009">
        <v>9656</v>
      </c>
      <c r="E4009" t="s">
        <v>21</v>
      </c>
      <c r="F4009">
        <v>6239000</v>
      </c>
      <c r="G4009" s="1">
        <f>+D4009/F4009</f>
        <v>1.5476839237057222E-3</v>
      </c>
      <c r="H4009">
        <f>INDEX($T$21:$T$38, MATCH(E4009, $S$21:$S$38, 0))</f>
        <v>2</v>
      </c>
      <c r="I4009">
        <v>4227</v>
      </c>
    </row>
    <row r="4010" spans="1:9" x14ac:dyDescent="0.2">
      <c r="A4010">
        <v>2015</v>
      </c>
      <c r="B4010">
        <v>4</v>
      </c>
      <c r="C4010" t="s">
        <v>6</v>
      </c>
      <c r="D4010">
        <v>9668</v>
      </c>
      <c r="E4010" t="s">
        <v>21</v>
      </c>
      <c r="F4010">
        <v>6046000</v>
      </c>
      <c r="G4010" s="1">
        <f>+D4010/F4010</f>
        <v>1.5990737677803507E-3</v>
      </c>
      <c r="H4010">
        <f>INDEX($T$21:$T$38, MATCH(E4010, $S$21:$S$38, 0))</f>
        <v>2</v>
      </c>
      <c r="I4010">
        <v>3579</v>
      </c>
    </row>
    <row r="4011" spans="1:9" x14ac:dyDescent="0.2">
      <c r="A4011">
        <v>2011</v>
      </c>
      <c r="B4011">
        <v>3</v>
      </c>
      <c r="C4011" t="s">
        <v>25</v>
      </c>
      <c r="D4011">
        <v>9670</v>
      </c>
      <c r="E4011" t="s">
        <v>20</v>
      </c>
      <c r="F4011">
        <v>5600000</v>
      </c>
      <c r="G4011" s="1">
        <f>+D4011/F4011</f>
        <v>1.7267857142857143E-3</v>
      </c>
      <c r="H4011">
        <f>INDEX($T$21:$T$38, MATCH(E4011, $S$21:$S$38, 0))</f>
        <v>2</v>
      </c>
      <c r="I4011">
        <v>1832</v>
      </c>
    </row>
    <row r="4012" spans="1:9" x14ac:dyDescent="0.2">
      <c r="A4012">
        <v>2012</v>
      </c>
      <c r="B4012">
        <v>9</v>
      </c>
      <c r="C4012" t="s">
        <v>25</v>
      </c>
      <c r="D4012">
        <v>9678</v>
      </c>
      <c r="E4012" t="s">
        <v>20</v>
      </c>
      <c r="F4012">
        <v>6461000</v>
      </c>
      <c r="G4012" s="1">
        <f>+D4012/F4012</f>
        <v>1.4979105401640613E-3</v>
      </c>
      <c r="H4012">
        <f>INDEX($T$21:$T$38, MATCH(E4012, $S$21:$S$38, 0))</f>
        <v>2</v>
      </c>
      <c r="I4012">
        <v>2480</v>
      </c>
    </row>
    <row r="4013" spans="1:9" x14ac:dyDescent="0.2">
      <c r="A4013">
        <v>2007</v>
      </c>
      <c r="B4013">
        <v>11</v>
      </c>
      <c r="C4013" t="s">
        <v>25</v>
      </c>
      <c r="D4013">
        <v>9685</v>
      </c>
      <c r="E4013" t="s">
        <v>21</v>
      </c>
      <c r="F4013">
        <v>3726000</v>
      </c>
      <c r="G4013" s="1">
        <f>+D4013/F4013</f>
        <v>2.5993022007514762E-3</v>
      </c>
      <c r="H4013">
        <f>INDEX($T$21:$T$38, MATCH(E4013, $S$21:$S$38, 0))</f>
        <v>2</v>
      </c>
      <c r="I4013">
        <v>393</v>
      </c>
    </row>
    <row r="4014" spans="1:9" x14ac:dyDescent="0.2">
      <c r="A4014">
        <v>2010</v>
      </c>
      <c r="B4014">
        <v>2</v>
      </c>
      <c r="C4014" t="s">
        <v>25</v>
      </c>
      <c r="D4014">
        <v>9685</v>
      </c>
      <c r="E4014" t="s">
        <v>21</v>
      </c>
      <c r="F4014">
        <v>4063000</v>
      </c>
      <c r="G4014" s="1">
        <f>+D4014/F4014</f>
        <v>2.3837066207236034E-3</v>
      </c>
      <c r="H4014">
        <f>INDEX($T$21:$T$38, MATCH(E4014, $S$21:$S$38, 0))</f>
        <v>2</v>
      </c>
      <c r="I4014">
        <v>1365</v>
      </c>
    </row>
    <row r="4015" spans="1:9" x14ac:dyDescent="0.2">
      <c r="A4015">
        <v>2012</v>
      </c>
      <c r="B4015">
        <v>7</v>
      </c>
      <c r="C4015" t="s">
        <v>25</v>
      </c>
      <c r="D4015">
        <v>9697</v>
      </c>
      <c r="E4015" t="s">
        <v>20</v>
      </c>
      <c r="F4015">
        <v>6461000</v>
      </c>
      <c r="G4015" s="1">
        <f>+D4015/F4015</f>
        <v>1.5008512614146418E-3</v>
      </c>
      <c r="H4015">
        <f>INDEX($T$21:$T$38, MATCH(E4015, $S$21:$S$38, 0))</f>
        <v>2</v>
      </c>
      <c r="I4015">
        <v>2408</v>
      </c>
    </row>
    <row r="4016" spans="1:9" x14ac:dyDescent="0.2">
      <c r="A4016">
        <v>2017</v>
      </c>
      <c r="B4016">
        <v>6</v>
      </c>
      <c r="C4016" t="s">
        <v>6</v>
      </c>
      <c r="D4016">
        <v>9698</v>
      </c>
      <c r="E4016" t="s">
        <v>21</v>
      </c>
      <c r="F4016">
        <v>6702000</v>
      </c>
      <c r="G4016" s="1">
        <f>+D4016/F4016</f>
        <v>1.4470307370934049E-3</v>
      </c>
      <c r="H4016">
        <f>INDEX($T$21:$T$38, MATCH(E4016, $S$21:$S$38, 0))</f>
        <v>2</v>
      </c>
      <c r="I4016">
        <v>4515</v>
      </c>
    </row>
    <row r="4017" spans="1:9" x14ac:dyDescent="0.2">
      <c r="A4017">
        <v>2011</v>
      </c>
      <c r="B4017">
        <v>1</v>
      </c>
      <c r="C4017" t="s">
        <v>25</v>
      </c>
      <c r="D4017">
        <v>9699</v>
      </c>
      <c r="E4017" t="s">
        <v>19</v>
      </c>
      <c r="F4017">
        <v>8447000</v>
      </c>
      <c r="G4017" s="1">
        <f>+D4017/F4017</f>
        <v>1.1482183023558659E-3</v>
      </c>
      <c r="H4017">
        <f>INDEX($T$21:$T$38, MATCH(E4017, $S$21:$S$38, 0))</f>
        <v>2</v>
      </c>
      <c r="I4017">
        <v>1759</v>
      </c>
    </row>
    <row r="4018" spans="1:9" x14ac:dyDescent="0.2">
      <c r="A4018">
        <v>2007</v>
      </c>
      <c r="B4018">
        <v>10</v>
      </c>
      <c r="C4018" t="s">
        <v>25</v>
      </c>
      <c r="D4018">
        <v>9703</v>
      </c>
      <c r="E4018" t="s">
        <v>21</v>
      </c>
      <c r="F4018">
        <v>3726000</v>
      </c>
      <c r="G4018" s="1">
        <f>+D4018/F4018</f>
        <v>2.6041331186258724E-3</v>
      </c>
      <c r="H4018">
        <f>INDEX($T$21:$T$38, MATCH(E4018, $S$21:$S$38, 0))</f>
        <v>2</v>
      </c>
      <c r="I4018">
        <v>357</v>
      </c>
    </row>
    <row r="4019" spans="1:9" x14ac:dyDescent="0.2">
      <c r="A4019">
        <v>2016</v>
      </c>
      <c r="B4019">
        <v>9</v>
      </c>
      <c r="C4019" t="s">
        <v>25</v>
      </c>
      <c r="D4019">
        <v>9707</v>
      </c>
      <c r="E4019" t="s">
        <v>19</v>
      </c>
      <c r="F4019">
        <v>9153000</v>
      </c>
      <c r="G4019" s="1">
        <f>+D4019/F4019</f>
        <v>1.0605266032994646E-3</v>
      </c>
      <c r="H4019">
        <f>INDEX($T$21:$T$38, MATCH(E4019, $S$21:$S$38, 0))</f>
        <v>2</v>
      </c>
      <c r="I4019">
        <v>4207</v>
      </c>
    </row>
    <row r="4020" spans="1:9" x14ac:dyDescent="0.2">
      <c r="A4020">
        <v>2015</v>
      </c>
      <c r="B4020">
        <v>10</v>
      </c>
      <c r="C4020" t="s">
        <v>6</v>
      </c>
      <c r="D4020">
        <v>9712</v>
      </c>
      <c r="E4020" t="s">
        <v>21</v>
      </c>
      <c r="F4020">
        <v>6046000</v>
      </c>
      <c r="G4020" s="1">
        <f>+D4020/F4020</f>
        <v>1.6063513066490241E-3</v>
      </c>
      <c r="H4020">
        <f>INDEX($T$21:$T$38, MATCH(E4020, $S$21:$S$38, 0))</f>
        <v>2</v>
      </c>
      <c r="I4020">
        <v>3795</v>
      </c>
    </row>
    <row r="4021" spans="1:9" x14ac:dyDescent="0.2">
      <c r="A4021">
        <v>2013</v>
      </c>
      <c r="B4021">
        <v>3</v>
      </c>
      <c r="C4021" t="s">
        <v>25</v>
      </c>
      <c r="D4021">
        <v>9714</v>
      </c>
      <c r="E4021" t="s">
        <v>19</v>
      </c>
      <c r="F4021">
        <v>8224000</v>
      </c>
      <c r="G4021" s="1">
        <f>+D4021/F4021</f>
        <v>1.1811770428015564E-3</v>
      </c>
      <c r="H4021">
        <f>INDEX($T$21:$T$38, MATCH(E4021, $S$21:$S$38, 0))</f>
        <v>2</v>
      </c>
      <c r="I4021">
        <v>2695</v>
      </c>
    </row>
    <row r="4022" spans="1:9" x14ac:dyDescent="0.2">
      <c r="A4022">
        <v>2007</v>
      </c>
      <c r="B4022">
        <v>5</v>
      </c>
      <c r="C4022" t="s">
        <v>25</v>
      </c>
      <c r="D4022">
        <v>9723</v>
      </c>
      <c r="E4022" t="s">
        <v>21</v>
      </c>
      <c r="F4022">
        <v>3726000</v>
      </c>
      <c r="G4022" s="1">
        <f>+D4022/F4022</f>
        <v>2.6095008051529789E-3</v>
      </c>
      <c r="H4022">
        <f>INDEX($T$21:$T$38, MATCH(E4022, $S$21:$S$38, 0))</f>
        <v>2</v>
      </c>
      <c r="I4022">
        <v>177</v>
      </c>
    </row>
    <row r="4023" spans="1:9" x14ac:dyDescent="0.2">
      <c r="A4023">
        <v>2009</v>
      </c>
      <c r="B4023">
        <v>11</v>
      </c>
      <c r="C4023" t="s">
        <v>25</v>
      </c>
      <c r="D4023">
        <v>9728</v>
      </c>
      <c r="E4023" t="s">
        <v>21</v>
      </c>
      <c r="F4023">
        <v>3769000</v>
      </c>
      <c r="G4023" s="1">
        <f>+D4023/F4023</f>
        <v>2.5810559830193687E-3</v>
      </c>
      <c r="H4023">
        <f>INDEX($T$21:$T$38, MATCH(E4023, $S$21:$S$38, 0))</f>
        <v>2</v>
      </c>
      <c r="I4023">
        <v>1257</v>
      </c>
    </row>
    <row r="4024" spans="1:9" x14ac:dyDescent="0.2">
      <c r="A4024">
        <v>2011</v>
      </c>
      <c r="B4024">
        <v>9</v>
      </c>
      <c r="C4024" t="s">
        <v>25</v>
      </c>
      <c r="D4024">
        <v>9728</v>
      </c>
      <c r="E4024" t="s">
        <v>21</v>
      </c>
      <c r="F4024">
        <v>4242000</v>
      </c>
      <c r="G4024" s="1">
        <f>+D4024/F4024</f>
        <v>2.2932578972182931E-3</v>
      </c>
      <c r="H4024">
        <f>INDEX($T$21:$T$38, MATCH(E4024, $S$21:$S$38, 0))</f>
        <v>2</v>
      </c>
      <c r="I4024">
        <v>2049</v>
      </c>
    </row>
    <row r="4025" spans="1:9" x14ac:dyDescent="0.2">
      <c r="A4025">
        <v>2008</v>
      </c>
      <c r="B4025">
        <v>12</v>
      </c>
      <c r="C4025" t="s">
        <v>25</v>
      </c>
      <c r="D4025">
        <v>9738</v>
      </c>
      <c r="E4025" t="s">
        <v>20</v>
      </c>
      <c r="F4025">
        <v>5238000</v>
      </c>
      <c r="G4025" s="1">
        <f>+D4025/F4025</f>
        <v>1.859106529209622E-3</v>
      </c>
      <c r="H4025">
        <f>INDEX($T$21:$T$38, MATCH(E4025, $S$21:$S$38, 0))</f>
        <v>2</v>
      </c>
      <c r="I4025">
        <v>860</v>
      </c>
    </row>
    <row r="4026" spans="1:9" x14ac:dyDescent="0.2">
      <c r="A4026">
        <v>2015</v>
      </c>
      <c r="B4026">
        <v>6</v>
      </c>
      <c r="C4026" t="s">
        <v>25</v>
      </c>
      <c r="D4026">
        <v>9739</v>
      </c>
      <c r="E4026" t="s">
        <v>19</v>
      </c>
      <c r="F4026">
        <v>9128000</v>
      </c>
      <c r="G4026" s="1">
        <f>+D4026/F4026</f>
        <v>1.0669368974583699E-3</v>
      </c>
      <c r="H4026">
        <f>INDEX($T$21:$T$38, MATCH(E4026, $S$21:$S$38, 0))</f>
        <v>2</v>
      </c>
      <c r="I4026">
        <v>3667</v>
      </c>
    </row>
    <row r="4027" spans="1:9" x14ac:dyDescent="0.2">
      <c r="A4027">
        <v>2010</v>
      </c>
      <c r="B4027">
        <v>8</v>
      </c>
      <c r="C4027" t="s">
        <v>25</v>
      </c>
      <c r="D4027">
        <v>9740</v>
      </c>
      <c r="E4027" t="s">
        <v>21</v>
      </c>
      <c r="F4027">
        <v>4063000</v>
      </c>
      <c r="G4027" s="1">
        <f>+D4027/F4027</f>
        <v>2.3972434161949299E-3</v>
      </c>
      <c r="H4027">
        <f>INDEX($T$21:$T$38, MATCH(E4027, $S$21:$S$38, 0))</f>
        <v>2</v>
      </c>
      <c r="I4027">
        <v>1581</v>
      </c>
    </row>
    <row r="4028" spans="1:9" x14ac:dyDescent="0.2">
      <c r="A4028">
        <v>2016</v>
      </c>
      <c r="B4028">
        <v>4</v>
      </c>
      <c r="C4028" t="s">
        <v>6</v>
      </c>
      <c r="D4028">
        <v>9744</v>
      </c>
      <c r="E4028" t="s">
        <v>21</v>
      </c>
      <c r="F4028">
        <v>6239000</v>
      </c>
      <c r="G4028" s="1">
        <f>+D4028/F4028</f>
        <v>1.5617887481968265E-3</v>
      </c>
      <c r="H4028">
        <f>INDEX($T$21:$T$38, MATCH(E4028, $S$21:$S$38, 0))</f>
        <v>2</v>
      </c>
      <c r="I4028">
        <v>4011</v>
      </c>
    </row>
    <row r="4029" spans="1:9" x14ac:dyDescent="0.2">
      <c r="A4029">
        <v>2014</v>
      </c>
      <c r="B4029">
        <v>11</v>
      </c>
      <c r="C4029" t="s">
        <v>25</v>
      </c>
      <c r="D4029">
        <v>9748</v>
      </c>
      <c r="E4029" t="s">
        <v>19</v>
      </c>
      <c r="F4029">
        <v>8812000</v>
      </c>
      <c r="G4029" s="1">
        <f>+D4029/F4029</f>
        <v>1.106218792555606E-3</v>
      </c>
      <c r="H4029">
        <f>INDEX($T$21:$T$38, MATCH(E4029, $S$21:$S$38, 0))</f>
        <v>2</v>
      </c>
      <c r="I4029">
        <v>3415</v>
      </c>
    </row>
    <row r="4030" spans="1:9" x14ac:dyDescent="0.2">
      <c r="A4030">
        <v>2013</v>
      </c>
      <c r="B4030">
        <v>9</v>
      </c>
      <c r="C4030" t="s">
        <v>25</v>
      </c>
      <c r="D4030">
        <v>9753</v>
      </c>
      <c r="E4030" t="s">
        <v>20</v>
      </c>
      <c r="F4030">
        <v>6900000</v>
      </c>
      <c r="G4030" s="1">
        <f>+D4030/F4030</f>
        <v>1.4134782608695652E-3</v>
      </c>
      <c r="H4030">
        <f>INDEX($T$21:$T$38, MATCH(E4030, $S$21:$S$38, 0))</f>
        <v>2</v>
      </c>
      <c r="I4030">
        <v>2912</v>
      </c>
    </row>
    <row r="4031" spans="1:9" x14ac:dyDescent="0.2">
      <c r="A4031">
        <v>2016</v>
      </c>
      <c r="B4031">
        <v>2</v>
      </c>
      <c r="C4031" t="s">
        <v>6</v>
      </c>
      <c r="D4031">
        <v>9758</v>
      </c>
      <c r="E4031" t="s">
        <v>21</v>
      </c>
      <c r="F4031">
        <v>6239000</v>
      </c>
      <c r="G4031" s="1">
        <f>+D4031/F4031</f>
        <v>1.5640326975476838E-3</v>
      </c>
      <c r="H4031">
        <f>INDEX($T$21:$T$38, MATCH(E4031, $S$21:$S$38, 0))</f>
        <v>2</v>
      </c>
      <c r="I4031">
        <v>3939</v>
      </c>
    </row>
    <row r="4032" spans="1:9" x14ac:dyDescent="0.2">
      <c r="A4032">
        <v>2011</v>
      </c>
      <c r="B4032">
        <v>6</v>
      </c>
      <c r="C4032" t="s">
        <v>25</v>
      </c>
      <c r="D4032">
        <v>9767</v>
      </c>
      <c r="E4032" t="s">
        <v>21</v>
      </c>
      <c r="F4032">
        <v>4242000</v>
      </c>
      <c r="G4032" s="1">
        <f>+D4032/F4032</f>
        <v>2.3024516737388027E-3</v>
      </c>
      <c r="H4032">
        <f>INDEX($T$21:$T$38, MATCH(E4032, $S$21:$S$38, 0))</f>
        <v>2</v>
      </c>
      <c r="I4032">
        <v>1941</v>
      </c>
    </row>
    <row r="4033" spans="1:9" x14ac:dyDescent="0.2">
      <c r="A4033">
        <v>2016</v>
      </c>
      <c r="B4033">
        <v>11</v>
      </c>
      <c r="C4033" t="s">
        <v>6</v>
      </c>
      <c r="D4033">
        <v>9793</v>
      </c>
      <c r="E4033" t="s">
        <v>21</v>
      </c>
      <c r="F4033">
        <v>6239000</v>
      </c>
      <c r="G4033" s="1">
        <f>+D4033/F4033</f>
        <v>1.5696425709248276E-3</v>
      </c>
      <c r="H4033">
        <f>INDEX($T$21:$T$38, MATCH(E4033, $S$21:$S$38, 0))</f>
        <v>2</v>
      </c>
      <c r="I4033">
        <v>4263</v>
      </c>
    </row>
    <row r="4034" spans="1:9" x14ac:dyDescent="0.2">
      <c r="A4034">
        <v>2008</v>
      </c>
      <c r="B4034">
        <v>11</v>
      </c>
      <c r="C4034" t="s">
        <v>25</v>
      </c>
      <c r="D4034">
        <v>9814</v>
      </c>
      <c r="E4034" t="s">
        <v>21</v>
      </c>
      <c r="F4034">
        <v>3740000</v>
      </c>
      <c r="G4034" s="1">
        <f>+D4034/F4034</f>
        <v>2.6240641711229949E-3</v>
      </c>
      <c r="H4034">
        <f>INDEX($T$21:$T$38, MATCH(E4034, $S$21:$S$38, 0))</f>
        <v>2</v>
      </c>
      <c r="I4034">
        <v>825</v>
      </c>
    </row>
    <row r="4035" spans="1:9" x14ac:dyDescent="0.2">
      <c r="A4035">
        <v>2009</v>
      </c>
      <c r="B4035">
        <v>4</v>
      </c>
      <c r="C4035" t="s">
        <v>25</v>
      </c>
      <c r="D4035">
        <v>9820</v>
      </c>
      <c r="E4035" t="s">
        <v>21</v>
      </c>
      <c r="F4035">
        <v>3769000</v>
      </c>
      <c r="G4035" s="1">
        <f>+D4035/F4035</f>
        <v>2.6054656407535157E-3</v>
      </c>
      <c r="H4035">
        <f>INDEX($T$21:$T$38, MATCH(E4035, $S$21:$S$38, 0))</f>
        <v>2</v>
      </c>
      <c r="I4035">
        <v>1005</v>
      </c>
    </row>
    <row r="4036" spans="1:9" x14ac:dyDescent="0.2">
      <c r="A4036">
        <v>2012</v>
      </c>
      <c r="B4036">
        <v>4</v>
      </c>
      <c r="C4036" t="s">
        <v>25</v>
      </c>
      <c r="D4036">
        <v>9821</v>
      </c>
      <c r="E4036" t="s">
        <v>20</v>
      </c>
      <c r="F4036">
        <v>6461000</v>
      </c>
      <c r="G4036" s="1">
        <f>+D4036/F4036</f>
        <v>1.5200433369447453E-3</v>
      </c>
      <c r="H4036">
        <f>INDEX($T$21:$T$38, MATCH(E4036, $S$21:$S$38, 0))</f>
        <v>2</v>
      </c>
      <c r="I4036">
        <v>2300</v>
      </c>
    </row>
    <row r="4037" spans="1:9" x14ac:dyDescent="0.2">
      <c r="A4037">
        <v>2008</v>
      </c>
      <c r="B4037">
        <v>5</v>
      </c>
      <c r="C4037" t="s">
        <v>25</v>
      </c>
      <c r="D4037">
        <v>9823</v>
      </c>
      <c r="E4037" t="s">
        <v>21</v>
      </c>
      <c r="F4037">
        <v>3740000</v>
      </c>
      <c r="G4037" s="1">
        <f>+D4037/F4037</f>
        <v>2.6264705882352939E-3</v>
      </c>
      <c r="H4037">
        <f>INDEX($T$21:$T$38, MATCH(E4037, $S$21:$S$38, 0))</f>
        <v>2</v>
      </c>
      <c r="I4037">
        <v>609</v>
      </c>
    </row>
    <row r="4038" spans="1:9" x14ac:dyDescent="0.2">
      <c r="A4038">
        <v>2010</v>
      </c>
      <c r="B4038">
        <v>4</v>
      </c>
      <c r="C4038" t="s">
        <v>25</v>
      </c>
      <c r="D4038">
        <v>9824</v>
      </c>
      <c r="E4038" t="s">
        <v>21</v>
      </c>
      <c r="F4038">
        <v>4063000</v>
      </c>
      <c r="G4038" s="1">
        <f>+D4038/F4038</f>
        <v>2.417917794732956E-3</v>
      </c>
      <c r="H4038">
        <f>INDEX($T$21:$T$38, MATCH(E4038, $S$21:$S$38, 0))</f>
        <v>2</v>
      </c>
      <c r="I4038">
        <v>1437</v>
      </c>
    </row>
    <row r="4039" spans="1:9" x14ac:dyDescent="0.2">
      <c r="A4039">
        <v>2015</v>
      </c>
      <c r="B4039">
        <v>2</v>
      </c>
      <c r="C4039" t="s">
        <v>25</v>
      </c>
      <c r="D4039">
        <v>9828</v>
      </c>
      <c r="E4039" t="s">
        <v>19</v>
      </c>
      <c r="F4039">
        <v>9128000</v>
      </c>
      <c r="G4039" s="1">
        <f>+D4039/F4039</f>
        <v>1.0766871165644172E-3</v>
      </c>
      <c r="H4039">
        <f>INDEX($T$21:$T$38, MATCH(E4039, $S$21:$S$38, 0))</f>
        <v>2</v>
      </c>
      <c r="I4039">
        <v>3523</v>
      </c>
    </row>
    <row r="4040" spans="1:9" x14ac:dyDescent="0.2">
      <c r="A4040">
        <v>2015</v>
      </c>
      <c r="B4040">
        <v>12</v>
      </c>
      <c r="C4040" t="s">
        <v>6</v>
      </c>
      <c r="D4040">
        <v>9828</v>
      </c>
      <c r="E4040" t="s">
        <v>21</v>
      </c>
      <c r="F4040">
        <v>6046000</v>
      </c>
      <c r="G4040" s="1">
        <f>+D4040/F4040</f>
        <v>1.625537545484618E-3</v>
      </c>
      <c r="H4040">
        <f>INDEX($T$21:$T$38, MATCH(E4040, $S$21:$S$38, 0))</f>
        <v>2</v>
      </c>
      <c r="I4040">
        <v>3867</v>
      </c>
    </row>
    <row r="4041" spans="1:9" x14ac:dyDescent="0.2">
      <c r="A4041">
        <v>2012</v>
      </c>
      <c r="B4041">
        <v>5</v>
      </c>
      <c r="C4041" t="s">
        <v>25</v>
      </c>
      <c r="D4041">
        <v>9830</v>
      </c>
      <c r="E4041" t="s">
        <v>20</v>
      </c>
      <c r="F4041">
        <v>6461000</v>
      </c>
      <c r="G4041" s="1">
        <f>+D4041/F4041</f>
        <v>1.5214363101687044E-3</v>
      </c>
      <c r="H4041">
        <f>INDEX($T$21:$T$38, MATCH(E4041, $S$21:$S$38, 0))</f>
        <v>2</v>
      </c>
      <c r="I4041">
        <v>2336</v>
      </c>
    </row>
    <row r="4042" spans="1:9" x14ac:dyDescent="0.2">
      <c r="A4042">
        <v>2016</v>
      </c>
      <c r="B4042">
        <v>6</v>
      </c>
      <c r="C4042" t="s">
        <v>25</v>
      </c>
      <c r="D4042">
        <v>9837</v>
      </c>
      <c r="E4042" t="s">
        <v>19</v>
      </c>
      <c r="F4042">
        <v>9153000</v>
      </c>
      <c r="G4042" s="1">
        <f>+D4042/F4042</f>
        <v>1.0747295968534906E-3</v>
      </c>
      <c r="H4042">
        <f>INDEX($T$21:$T$38, MATCH(E4042, $S$21:$S$38, 0))</f>
        <v>2</v>
      </c>
      <c r="I4042">
        <v>4099</v>
      </c>
    </row>
    <row r="4043" spans="1:9" x14ac:dyDescent="0.2">
      <c r="A4043">
        <v>2014</v>
      </c>
      <c r="B4043">
        <v>10</v>
      </c>
      <c r="C4043" t="s">
        <v>25</v>
      </c>
      <c r="D4043">
        <v>9839</v>
      </c>
      <c r="E4043" t="s">
        <v>19</v>
      </c>
      <c r="F4043">
        <v>8812000</v>
      </c>
      <c r="G4043" s="1">
        <f>+D4043/F4043</f>
        <v>1.1165456196096232E-3</v>
      </c>
      <c r="H4043">
        <f>INDEX($T$21:$T$38, MATCH(E4043, $S$21:$S$38, 0))</f>
        <v>2</v>
      </c>
      <c r="I4043">
        <v>3379</v>
      </c>
    </row>
    <row r="4044" spans="1:9" x14ac:dyDescent="0.2">
      <c r="A4044">
        <v>2008</v>
      </c>
      <c r="B4044">
        <v>10</v>
      </c>
      <c r="C4044" t="s">
        <v>25</v>
      </c>
      <c r="D4044">
        <v>9846</v>
      </c>
      <c r="E4044" t="s">
        <v>21</v>
      </c>
      <c r="F4044">
        <v>3740000</v>
      </c>
      <c r="G4044" s="1">
        <f>+D4044/F4044</f>
        <v>2.6326203208556151E-3</v>
      </c>
      <c r="H4044">
        <f>INDEX($T$21:$T$38, MATCH(E4044, $S$21:$S$38, 0))</f>
        <v>2</v>
      </c>
      <c r="I4044">
        <v>789</v>
      </c>
    </row>
    <row r="4045" spans="1:9" x14ac:dyDescent="0.2">
      <c r="A4045">
        <v>2015</v>
      </c>
      <c r="B4045">
        <v>4</v>
      </c>
      <c r="C4045" t="s">
        <v>25</v>
      </c>
      <c r="D4045">
        <v>9856</v>
      </c>
      <c r="E4045" t="s">
        <v>19</v>
      </c>
      <c r="F4045">
        <v>9128000</v>
      </c>
      <c r="G4045" s="1">
        <f>+D4045/F4045</f>
        <v>1.0797546012269938E-3</v>
      </c>
      <c r="H4045">
        <f>INDEX($T$21:$T$38, MATCH(E4045, $S$21:$S$38, 0))</f>
        <v>2</v>
      </c>
      <c r="I4045">
        <v>3595</v>
      </c>
    </row>
    <row r="4046" spans="1:9" x14ac:dyDescent="0.2">
      <c r="A4046">
        <v>2013</v>
      </c>
      <c r="B4046">
        <v>6</v>
      </c>
      <c r="C4046" t="s">
        <v>25</v>
      </c>
      <c r="D4046">
        <v>9865</v>
      </c>
      <c r="E4046" t="s">
        <v>20</v>
      </c>
      <c r="F4046">
        <v>6900000</v>
      </c>
      <c r="G4046" s="1">
        <f>+D4046/F4046</f>
        <v>1.4297101449275362E-3</v>
      </c>
      <c r="H4046">
        <f>INDEX($T$21:$T$38, MATCH(E4046, $S$21:$S$38, 0))</f>
        <v>2</v>
      </c>
      <c r="I4046">
        <v>2804</v>
      </c>
    </row>
    <row r="4047" spans="1:9" x14ac:dyDescent="0.2">
      <c r="A4047">
        <v>2012</v>
      </c>
      <c r="B4047">
        <v>8</v>
      </c>
      <c r="C4047" t="s">
        <v>25</v>
      </c>
      <c r="D4047">
        <v>9869</v>
      </c>
      <c r="E4047" t="s">
        <v>20</v>
      </c>
      <c r="F4047">
        <v>6461000</v>
      </c>
      <c r="G4047" s="1">
        <f>+D4047/F4047</f>
        <v>1.5274725274725274E-3</v>
      </c>
      <c r="H4047">
        <f>INDEX($T$21:$T$38, MATCH(E4047, $S$21:$S$38, 0))</f>
        <v>2</v>
      </c>
      <c r="I4047">
        <v>2444</v>
      </c>
    </row>
    <row r="4048" spans="1:9" x14ac:dyDescent="0.2">
      <c r="A4048">
        <v>2017</v>
      </c>
      <c r="B4048">
        <v>8</v>
      </c>
      <c r="C4048" t="s">
        <v>6</v>
      </c>
      <c r="D4048">
        <v>9872</v>
      </c>
      <c r="E4048" t="s">
        <v>21</v>
      </c>
      <c r="F4048">
        <v>6702000</v>
      </c>
      <c r="G4048" s="1">
        <f>+D4048/F4048</f>
        <v>1.4729931363772009E-3</v>
      </c>
      <c r="H4048">
        <f>INDEX($T$21:$T$38, MATCH(E4048, $S$21:$S$38, 0))</f>
        <v>2</v>
      </c>
      <c r="I4048">
        <v>4587</v>
      </c>
    </row>
    <row r="4049" spans="1:9" x14ac:dyDescent="0.2">
      <c r="A4049">
        <v>2010</v>
      </c>
      <c r="B4049">
        <v>1</v>
      </c>
      <c r="C4049" t="s">
        <v>25</v>
      </c>
      <c r="D4049">
        <v>9887</v>
      </c>
      <c r="E4049" t="s">
        <v>20</v>
      </c>
      <c r="F4049">
        <v>5672000</v>
      </c>
      <c r="G4049" s="1">
        <f>+D4049/F4049</f>
        <v>1.7431241184767278E-3</v>
      </c>
      <c r="H4049">
        <f>INDEX($T$21:$T$38, MATCH(E4049, $S$21:$S$38, 0))</f>
        <v>2</v>
      </c>
      <c r="I4049">
        <v>1328</v>
      </c>
    </row>
    <row r="4050" spans="1:9" x14ac:dyDescent="0.2">
      <c r="A4050">
        <v>2017</v>
      </c>
      <c r="B4050">
        <v>9</v>
      </c>
      <c r="C4050" t="s">
        <v>6</v>
      </c>
      <c r="D4050">
        <v>9892</v>
      </c>
      <c r="E4050" t="s">
        <v>21</v>
      </c>
      <c r="F4050">
        <v>6702000</v>
      </c>
      <c r="G4050" s="1">
        <f>+D4050/F4050</f>
        <v>1.4759773202029246E-3</v>
      </c>
      <c r="H4050">
        <f>INDEX($T$21:$T$38, MATCH(E4050, $S$21:$S$38, 0))</f>
        <v>2</v>
      </c>
      <c r="I4050">
        <v>4623</v>
      </c>
    </row>
    <row r="4051" spans="1:9" x14ac:dyDescent="0.2">
      <c r="A4051">
        <v>2013</v>
      </c>
      <c r="B4051">
        <v>8</v>
      </c>
      <c r="C4051" t="s">
        <v>25</v>
      </c>
      <c r="D4051">
        <v>9895</v>
      </c>
      <c r="E4051" t="s">
        <v>20</v>
      </c>
      <c r="F4051">
        <v>6900000</v>
      </c>
      <c r="G4051" s="1">
        <f>+D4051/F4051</f>
        <v>1.4340579710144929E-3</v>
      </c>
      <c r="H4051">
        <f>INDEX($T$21:$T$38, MATCH(E4051, $S$21:$S$38, 0))</f>
        <v>2</v>
      </c>
      <c r="I4051">
        <v>2876</v>
      </c>
    </row>
    <row r="4052" spans="1:9" x14ac:dyDescent="0.2">
      <c r="A4052">
        <v>2015</v>
      </c>
      <c r="B4052">
        <v>7</v>
      </c>
      <c r="C4052" t="s">
        <v>25</v>
      </c>
      <c r="D4052">
        <v>9895</v>
      </c>
      <c r="E4052" t="s">
        <v>19</v>
      </c>
      <c r="F4052">
        <v>9128000</v>
      </c>
      <c r="G4052" s="1">
        <f>+D4052/F4052</f>
        <v>1.0840271691498686E-3</v>
      </c>
      <c r="H4052">
        <f>INDEX($T$21:$T$38, MATCH(E4052, $S$21:$S$38, 0))</f>
        <v>2</v>
      </c>
      <c r="I4052">
        <v>3703</v>
      </c>
    </row>
    <row r="4053" spans="1:9" x14ac:dyDescent="0.2">
      <c r="A4053">
        <v>2010</v>
      </c>
      <c r="B4053">
        <v>9</v>
      </c>
      <c r="C4053" t="s">
        <v>6</v>
      </c>
      <c r="D4053">
        <v>9906</v>
      </c>
      <c r="E4053" t="s">
        <v>22</v>
      </c>
      <c r="F4053">
        <v>4161000</v>
      </c>
      <c r="G4053" s="1">
        <f>+D4053/F4053</f>
        <v>2.380677721701514E-3</v>
      </c>
      <c r="H4053">
        <f>INDEX($T$21:$T$38, MATCH(E4053, $S$21:$S$38, 0))</f>
        <v>2</v>
      </c>
      <c r="I4053">
        <v>1600</v>
      </c>
    </row>
    <row r="4054" spans="1:9" x14ac:dyDescent="0.2">
      <c r="A4054">
        <v>2011</v>
      </c>
      <c r="B4054">
        <v>8</v>
      </c>
      <c r="C4054" t="s">
        <v>25</v>
      </c>
      <c r="D4054">
        <v>9915</v>
      </c>
      <c r="E4054" t="s">
        <v>21</v>
      </c>
      <c r="F4054">
        <v>4242000</v>
      </c>
      <c r="G4054" s="1">
        <f>+D4054/F4054</f>
        <v>2.3373408769448373E-3</v>
      </c>
      <c r="H4054">
        <f>INDEX($T$21:$T$38, MATCH(E4054, $S$21:$S$38, 0))</f>
        <v>2</v>
      </c>
      <c r="I4054">
        <v>2013</v>
      </c>
    </row>
    <row r="4055" spans="1:9" x14ac:dyDescent="0.2">
      <c r="A4055">
        <v>2008</v>
      </c>
      <c r="B4055">
        <v>4</v>
      </c>
      <c r="C4055" t="s">
        <v>25</v>
      </c>
      <c r="D4055">
        <v>9922</v>
      </c>
      <c r="E4055" t="s">
        <v>21</v>
      </c>
      <c r="F4055">
        <v>3740000</v>
      </c>
      <c r="G4055" s="1">
        <f>+D4055/F4055</f>
        <v>2.6529411764705884E-3</v>
      </c>
      <c r="H4055">
        <f>INDEX($T$21:$T$38, MATCH(E4055, $S$21:$S$38, 0))</f>
        <v>2</v>
      </c>
      <c r="I4055">
        <v>573</v>
      </c>
    </row>
    <row r="4056" spans="1:9" x14ac:dyDescent="0.2">
      <c r="A4056">
        <v>2010</v>
      </c>
      <c r="B4056">
        <v>12</v>
      </c>
      <c r="C4056" t="s">
        <v>25</v>
      </c>
      <c r="D4056">
        <v>9922</v>
      </c>
      <c r="E4056" t="s">
        <v>20</v>
      </c>
      <c r="F4056">
        <v>5672000</v>
      </c>
      <c r="G4056" s="1">
        <f>+D4056/F4056</f>
        <v>1.7492947813822284E-3</v>
      </c>
      <c r="H4056">
        <f>INDEX($T$21:$T$38, MATCH(E4056, $S$21:$S$38, 0))</f>
        <v>2</v>
      </c>
      <c r="I4056">
        <v>1724</v>
      </c>
    </row>
    <row r="4057" spans="1:9" x14ac:dyDescent="0.2">
      <c r="A4057">
        <v>2015</v>
      </c>
      <c r="B4057">
        <v>8</v>
      </c>
      <c r="C4057" t="s">
        <v>25</v>
      </c>
      <c r="D4057">
        <v>9925</v>
      </c>
      <c r="E4057" t="s">
        <v>19</v>
      </c>
      <c r="F4057">
        <v>9128000</v>
      </c>
      <c r="G4057" s="1">
        <f>+D4057/F4057</f>
        <v>1.0873137598597722E-3</v>
      </c>
      <c r="H4057">
        <f>INDEX($T$21:$T$38, MATCH(E4057, $S$21:$S$38, 0))</f>
        <v>2</v>
      </c>
      <c r="I4057">
        <v>3739</v>
      </c>
    </row>
    <row r="4058" spans="1:9" x14ac:dyDescent="0.2">
      <c r="A4058">
        <v>2015</v>
      </c>
      <c r="B4058">
        <v>11</v>
      </c>
      <c r="C4058" t="s">
        <v>25</v>
      </c>
      <c r="D4058">
        <v>9928</v>
      </c>
      <c r="E4058" t="s">
        <v>19</v>
      </c>
      <c r="F4058">
        <v>9128000</v>
      </c>
      <c r="G4058" s="1">
        <f>+D4058/F4058</f>
        <v>1.0876424189307625E-3</v>
      </c>
      <c r="H4058">
        <f>INDEX($T$21:$T$38, MATCH(E4058, $S$21:$S$38, 0))</f>
        <v>2</v>
      </c>
      <c r="I4058">
        <v>3847</v>
      </c>
    </row>
    <row r="4059" spans="1:9" x14ac:dyDescent="0.2">
      <c r="A4059">
        <v>2013</v>
      </c>
      <c r="B4059">
        <v>9</v>
      </c>
      <c r="C4059" t="s">
        <v>6</v>
      </c>
      <c r="D4059">
        <v>9932</v>
      </c>
      <c r="E4059" t="s">
        <v>22</v>
      </c>
      <c r="F4059">
        <v>4364000</v>
      </c>
      <c r="G4059" s="1">
        <f>+D4059/F4059</f>
        <v>2.2758936755270394E-3</v>
      </c>
      <c r="H4059">
        <f>INDEX($T$21:$T$38, MATCH(E4059, $S$21:$S$38, 0))</f>
        <v>2</v>
      </c>
      <c r="I4059">
        <v>2896</v>
      </c>
    </row>
    <row r="4060" spans="1:9" x14ac:dyDescent="0.2">
      <c r="A4060">
        <v>2007</v>
      </c>
      <c r="B4060">
        <v>4</v>
      </c>
      <c r="C4060" t="s">
        <v>25</v>
      </c>
      <c r="D4060">
        <v>9934</v>
      </c>
      <c r="E4060" t="s">
        <v>21</v>
      </c>
      <c r="F4060">
        <v>3726000</v>
      </c>
      <c r="G4060" s="1">
        <f>+D4060/F4060</f>
        <v>2.6661298980139559E-3</v>
      </c>
      <c r="H4060">
        <f>INDEX($T$21:$T$38, MATCH(E4060, $S$21:$S$38, 0))</f>
        <v>2</v>
      </c>
      <c r="I4060">
        <v>141</v>
      </c>
    </row>
    <row r="4061" spans="1:9" x14ac:dyDescent="0.2">
      <c r="A4061">
        <v>2012</v>
      </c>
      <c r="B4061">
        <v>10</v>
      </c>
      <c r="C4061" t="s">
        <v>25</v>
      </c>
      <c r="D4061">
        <v>9937</v>
      </c>
      <c r="E4061" t="s">
        <v>20</v>
      </c>
      <c r="F4061">
        <v>6461000</v>
      </c>
      <c r="G4061" s="1">
        <f>+D4061/F4061</f>
        <v>1.5379972140535522E-3</v>
      </c>
      <c r="H4061">
        <f>INDEX($T$21:$T$38, MATCH(E4061, $S$21:$S$38, 0))</f>
        <v>2</v>
      </c>
      <c r="I4061">
        <v>2516</v>
      </c>
    </row>
    <row r="4062" spans="1:9" x14ac:dyDescent="0.2">
      <c r="A4062">
        <v>2013</v>
      </c>
      <c r="B4062">
        <v>2</v>
      </c>
      <c r="C4062" t="s">
        <v>25</v>
      </c>
      <c r="D4062">
        <v>9938</v>
      </c>
      <c r="E4062" t="s">
        <v>20</v>
      </c>
      <c r="F4062">
        <v>6900000</v>
      </c>
      <c r="G4062" s="1">
        <f>+D4062/F4062</f>
        <v>1.4402898550724638E-3</v>
      </c>
      <c r="H4062">
        <f>INDEX($T$21:$T$38, MATCH(E4062, $S$21:$S$38, 0))</f>
        <v>2</v>
      </c>
      <c r="I4062">
        <v>2660</v>
      </c>
    </row>
    <row r="4063" spans="1:9" x14ac:dyDescent="0.2">
      <c r="A4063">
        <v>2013</v>
      </c>
      <c r="B4063">
        <v>6</v>
      </c>
      <c r="C4063" t="s">
        <v>6</v>
      </c>
      <c r="D4063">
        <v>9948</v>
      </c>
      <c r="E4063" t="s">
        <v>22</v>
      </c>
      <c r="F4063">
        <v>4364000</v>
      </c>
      <c r="G4063" s="1">
        <f>+D4063/F4063</f>
        <v>2.2795600366636113E-3</v>
      </c>
      <c r="H4063">
        <f>INDEX($T$21:$T$38, MATCH(E4063, $S$21:$S$38, 0))</f>
        <v>2</v>
      </c>
      <c r="I4063">
        <v>2788</v>
      </c>
    </row>
    <row r="4064" spans="1:9" x14ac:dyDescent="0.2">
      <c r="A4064">
        <v>2012</v>
      </c>
      <c r="B4064">
        <v>6</v>
      </c>
      <c r="C4064" t="s">
        <v>25</v>
      </c>
      <c r="D4064">
        <v>9951</v>
      </c>
      <c r="E4064" t="s">
        <v>21</v>
      </c>
      <c r="F4064">
        <v>4519000</v>
      </c>
      <c r="G4064" s="1">
        <f>+D4064/F4064</f>
        <v>2.2020358486390793E-3</v>
      </c>
      <c r="H4064">
        <f>INDEX($T$21:$T$38, MATCH(E4064, $S$21:$S$38, 0))</f>
        <v>2</v>
      </c>
      <c r="I4064">
        <v>2373</v>
      </c>
    </row>
    <row r="4065" spans="1:9" x14ac:dyDescent="0.2">
      <c r="A4065">
        <v>2009</v>
      </c>
      <c r="B4065">
        <v>5</v>
      </c>
      <c r="C4065" t="s">
        <v>25</v>
      </c>
      <c r="D4065">
        <v>9952</v>
      </c>
      <c r="E4065" t="s">
        <v>21</v>
      </c>
      <c r="F4065">
        <v>3769000</v>
      </c>
      <c r="G4065" s="1">
        <f>+D4065/F4065</f>
        <v>2.6404881931546831E-3</v>
      </c>
      <c r="H4065">
        <f>INDEX($T$21:$T$38, MATCH(E4065, $S$21:$S$38, 0))</f>
        <v>2</v>
      </c>
      <c r="I4065">
        <v>1041</v>
      </c>
    </row>
    <row r="4066" spans="1:9" x14ac:dyDescent="0.2">
      <c r="A4066">
        <v>2011</v>
      </c>
      <c r="B4066">
        <v>1</v>
      </c>
      <c r="C4066" t="s">
        <v>25</v>
      </c>
      <c r="D4066">
        <v>9970</v>
      </c>
      <c r="E4066" t="s">
        <v>20</v>
      </c>
      <c r="F4066">
        <v>5600000</v>
      </c>
      <c r="G4066" s="1">
        <f>+D4066/F4066</f>
        <v>1.7803571428571428E-3</v>
      </c>
      <c r="H4066">
        <f>INDEX($T$21:$T$38, MATCH(E4066, $S$21:$S$38, 0))</f>
        <v>2</v>
      </c>
      <c r="I4066">
        <v>1760</v>
      </c>
    </row>
    <row r="4067" spans="1:9" x14ac:dyDescent="0.2">
      <c r="A4067">
        <v>2015</v>
      </c>
      <c r="B4067">
        <v>5</v>
      </c>
      <c r="C4067" t="s">
        <v>25</v>
      </c>
      <c r="D4067">
        <v>9987</v>
      </c>
      <c r="E4067" t="s">
        <v>19</v>
      </c>
      <c r="F4067">
        <v>9128000</v>
      </c>
      <c r="G4067" s="1">
        <f>+D4067/F4067</f>
        <v>1.0941060473269061E-3</v>
      </c>
      <c r="H4067">
        <f>INDEX($T$21:$T$38, MATCH(E4067, $S$21:$S$38, 0))</f>
        <v>2</v>
      </c>
      <c r="I4067">
        <v>3631</v>
      </c>
    </row>
    <row r="4068" spans="1:9" x14ac:dyDescent="0.2">
      <c r="A4068">
        <v>2011</v>
      </c>
      <c r="B4068">
        <v>12</v>
      </c>
      <c r="C4068" t="s">
        <v>25</v>
      </c>
      <c r="D4068">
        <v>10008</v>
      </c>
      <c r="E4068" t="s">
        <v>20</v>
      </c>
      <c r="F4068">
        <v>5600000</v>
      </c>
      <c r="G4068" s="1">
        <f>+D4068/F4068</f>
        <v>1.7871428571428572E-3</v>
      </c>
      <c r="H4068">
        <f>INDEX($T$21:$T$38, MATCH(E4068, $S$21:$S$38, 0))</f>
        <v>2</v>
      </c>
      <c r="I4068">
        <v>2156</v>
      </c>
    </row>
    <row r="4069" spans="1:9" x14ac:dyDescent="0.2">
      <c r="A4069">
        <v>2014</v>
      </c>
      <c r="B4069">
        <v>3</v>
      </c>
      <c r="C4069" t="s">
        <v>25</v>
      </c>
      <c r="D4069">
        <v>10009</v>
      </c>
      <c r="E4069" t="s">
        <v>19</v>
      </c>
      <c r="F4069">
        <v>8812000</v>
      </c>
      <c r="G4069" s="1">
        <f>+D4069/F4069</f>
        <v>1.1358374943259192E-3</v>
      </c>
      <c r="H4069">
        <f>INDEX($T$21:$T$38, MATCH(E4069, $S$21:$S$38, 0))</f>
        <v>2</v>
      </c>
      <c r="I4069">
        <v>3127</v>
      </c>
    </row>
    <row r="4070" spans="1:9" x14ac:dyDescent="0.2">
      <c r="A4070">
        <v>2012</v>
      </c>
      <c r="B4070">
        <v>7</v>
      </c>
      <c r="C4070" t="s">
        <v>25</v>
      </c>
      <c r="D4070">
        <v>10015</v>
      </c>
      <c r="E4070" t="s">
        <v>21</v>
      </c>
      <c r="F4070">
        <v>4519000</v>
      </c>
      <c r="G4070" s="1">
        <f>+D4070/F4070</f>
        <v>2.2161982739544147E-3</v>
      </c>
      <c r="H4070">
        <f>INDEX($T$21:$T$38, MATCH(E4070, $S$21:$S$38, 0))</f>
        <v>2</v>
      </c>
      <c r="I4070">
        <v>2409</v>
      </c>
    </row>
    <row r="4071" spans="1:9" x14ac:dyDescent="0.2">
      <c r="A4071">
        <v>2007</v>
      </c>
      <c r="B4071">
        <v>2</v>
      </c>
      <c r="C4071" t="s">
        <v>25</v>
      </c>
      <c r="D4071">
        <v>10016</v>
      </c>
      <c r="E4071" t="s">
        <v>21</v>
      </c>
      <c r="F4071">
        <v>3726000</v>
      </c>
      <c r="G4071" s="1">
        <f>+D4071/F4071</f>
        <v>2.6881374127750938E-3</v>
      </c>
      <c r="H4071">
        <f>INDEX($T$21:$T$38, MATCH(E4071, $S$21:$S$38, 0))</f>
        <v>2</v>
      </c>
      <c r="I4071">
        <v>69</v>
      </c>
    </row>
    <row r="4072" spans="1:9" x14ac:dyDescent="0.2">
      <c r="A4072">
        <v>2012</v>
      </c>
      <c r="B4072">
        <v>12</v>
      </c>
      <c r="C4072" t="s">
        <v>25</v>
      </c>
      <c r="D4072">
        <v>10016</v>
      </c>
      <c r="E4072" t="s">
        <v>19</v>
      </c>
      <c r="F4072">
        <v>8278000</v>
      </c>
      <c r="G4072" s="1">
        <f>+D4072/F4072</f>
        <v>1.2099540951920754E-3</v>
      </c>
      <c r="H4072">
        <f>INDEX($T$21:$T$38, MATCH(E4072, $S$21:$S$38, 0))</f>
        <v>2</v>
      </c>
      <c r="I4072">
        <v>2587</v>
      </c>
    </row>
    <row r="4073" spans="1:9" x14ac:dyDescent="0.2">
      <c r="A4073">
        <v>2017</v>
      </c>
      <c r="B4073">
        <v>7</v>
      </c>
      <c r="C4073" t="s">
        <v>6</v>
      </c>
      <c r="D4073">
        <v>10038</v>
      </c>
      <c r="E4073" t="s">
        <v>21</v>
      </c>
      <c r="F4073">
        <v>6702000</v>
      </c>
      <c r="G4073" s="1">
        <f>+D4073/F4073</f>
        <v>1.4977618621307073E-3</v>
      </c>
      <c r="H4073">
        <f>INDEX($T$21:$T$38, MATCH(E4073, $S$21:$S$38, 0))</f>
        <v>2</v>
      </c>
      <c r="I4073">
        <v>4551</v>
      </c>
    </row>
    <row r="4074" spans="1:9" x14ac:dyDescent="0.2">
      <c r="A4074">
        <v>2012</v>
      </c>
      <c r="B4074">
        <v>9</v>
      </c>
      <c r="C4074" t="s">
        <v>25</v>
      </c>
      <c r="D4074">
        <v>10039</v>
      </c>
      <c r="E4074" t="s">
        <v>21</v>
      </c>
      <c r="F4074">
        <v>4519000</v>
      </c>
      <c r="G4074" s="1">
        <f>+D4074/F4074</f>
        <v>2.2215091834476655E-3</v>
      </c>
      <c r="H4074">
        <f>INDEX($T$21:$T$38, MATCH(E4074, $S$21:$S$38, 0))</f>
        <v>2</v>
      </c>
      <c r="I4074">
        <v>2481</v>
      </c>
    </row>
    <row r="4075" spans="1:9" x14ac:dyDescent="0.2">
      <c r="A4075">
        <v>2011</v>
      </c>
      <c r="B4075">
        <v>9</v>
      </c>
      <c r="C4075" t="s">
        <v>6</v>
      </c>
      <c r="D4075">
        <v>10050</v>
      </c>
      <c r="E4075" t="s">
        <v>22</v>
      </c>
      <c r="F4075">
        <v>4023000</v>
      </c>
      <c r="G4075" s="1">
        <f>+D4075/F4075</f>
        <v>2.4981357196122295E-3</v>
      </c>
      <c r="H4075">
        <f>INDEX($T$21:$T$38, MATCH(E4075, $S$21:$S$38, 0))</f>
        <v>2</v>
      </c>
      <c r="I4075">
        <v>2032</v>
      </c>
    </row>
    <row r="4076" spans="1:9" x14ac:dyDescent="0.2">
      <c r="A4076">
        <v>2009</v>
      </c>
      <c r="B4076">
        <v>9</v>
      </c>
      <c r="C4076" t="s">
        <v>6</v>
      </c>
      <c r="D4076">
        <v>10058</v>
      </c>
      <c r="E4076" t="s">
        <v>22</v>
      </c>
      <c r="F4076">
        <v>4162000</v>
      </c>
      <c r="G4076" s="1">
        <f>+D4076/F4076</f>
        <v>2.4166266218164346E-3</v>
      </c>
      <c r="H4076">
        <f>INDEX($T$21:$T$38, MATCH(E4076, $S$21:$S$38, 0))</f>
        <v>2</v>
      </c>
      <c r="I4076">
        <v>1168</v>
      </c>
    </row>
    <row r="4077" spans="1:9" x14ac:dyDescent="0.2">
      <c r="A4077">
        <v>2010</v>
      </c>
      <c r="B4077">
        <v>5</v>
      </c>
      <c r="C4077" t="s">
        <v>25</v>
      </c>
      <c r="D4077">
        <v>10058</v>
      </c>
      <c r="E4077" t="s">
        <v>21</v>
      </c>
      <c r="F4077">
        <v>4063000</v>
      </c>
      <c r="G4077" s="1">
        <f>+D4077/F4077</f>
        <v>2.4755107063746001E-3</v>
      </c>
      <c r="H4077">
        <f>INDEX($T$21:$T$38, MATCH(E4077, $S$21:$S$38, 0))</f>
        <v>2</v>
      </c>
      <c r="I4077">
        <v>1473</v>
      </c>
    </row>
    <row r="4078" spans="1:9" x14ac:dyDescent="0.2">
      <c r="A4078">
        <v>2018</v>
      </c>
      <c r="B4078">
        <v>9</v>
      </c>
      <c r="C4078" t="s">
        <v>6</v>
      </c>
      <c r="D4078">
        <v>10058</v>
      </c>
      <c r="E4078" t="s">
        <v>21</v>
      </c>
      <c r="F4078">
        <v>7066000</v>
      </c>
      <c r="G4078" s="1">
        <f>+D4078/F4078</f>
        <v>1.4234361732238889E-3</v>
      </c>
      <c r="H4078">
        <f>INDEX($T$21:$T$38, MATCH(E4078, $S$21:$S$38, 0))</f>
        <v>2</v>
      </c>
      <c r="I4078">
        <v>5055</v>
      </c>
    </row>
    <row r="4079" spans="1:9" x14ac:dyDescent="0.2">
      <c r="A4079">
        <v>2011</v>
      </c>
      <c r="B4079">
        <v>7</v>
      </c>
      <c r="C4079" t="s">
        <v>25</v>
      </c>
      <c r="D4079">
        <v>10062</v>
      </c>
      <c r="E4079" t="s">
        <v>21</v>
      </c>
      <c r="F4079">
        <v>4242000</v>
      </c>
      <c r="G4079" s="1">
        <f>+D4079/F4079</f>
        <v>2.371994342291372E-3</v>
      </c>
      <c r="H4079">
        <f>INDEX($T$21:$T$38, MATCH(E4079, $S$21:$S$38, 0))</f>
        <v>2</v>
      </c>
      <c r="I4079">
        <v>1977</v>
      </c>
    </row>
    <row r="4080" spans="1:9" x14ac:dyDescent="0.2">
      <c r="A4080">
        <v>2010</v>
      </c>
      <c r="B4080">
        <v>11</v>
      </c>
      <c r="C4080" t="s">
        <v>25</v>
      </c>
      <c r="D4080">
        <v>10063</v>
      </c>
      <c r="E4080" t="s">
        <v>21</v>
      </c>
      <c r="F4080">
        <v>4063000</v>
      </c>
      <c r="G4080" s="1">
        <f>+D4080/F4080</f>
        <v>2.4767413241447208E-3</v>
      </c>
      <c r="H4080">
        <f>INDEX($T$21:$T$38, MATCH(E4080, $S$21:$S$38, 0))</f>
        <v>2</v>
      </c>
      <c r="I4080">
        <v>1689</v>
      </c>
    </row>
    <row r="4081" spans="1:9" x14ac:dyDescent="0.2">
      <c r="A4081">
        <v>2018</v>
      </c>
      <c r="B4081">
        <v>6</v>
      </c>
      <c r="C4081" t="s">
        <v>6</v>
      </c>
      <c r="D4081">
        <v>10069</v>
      </c>
      <c r="E4081" t="s">
        <v>21</v>
      </c>
      <c r="F4081">
        <v>7066000</v>
      </c>
      <c r="G4081" s="1">
        <f>+D4081/F4081</f>
        <v>1.4249929238607415E-3</v>
      </c>
      <c r="H4081">
        <f>INDEX($T$21:$T$38, MATCH(E4081, $S$21:$S$38, 0))</f>
        <v>2</v>
      </c>
      <c r="I4081">
        <v>4947</v>
      </c>
    </row>
    <row r="4082" spans="1:9" x14ac:dyDescent="0.2">
      <c r="A4082">
        <v>2011</v>
      </c>
      <c r="B4082">
        <v>2</v>
      </c>
      <c r="C4082" t="s">
        <v>25</v>
      </c>
      <c r="D4082">
        <v>10076</v>
      </c>
      <c r="E4082" t="s">
        <v>21</v>
      </c>
      <c r="F4082">
        <v>4242000</v>
      </c>
      <c r="G4082" s="1">
        <f>+D4082/F4082</f>
        <v>2.3752946723243754E-3</v>
      </c>
      <c r="H4082">
        <f>INDEX($T$21:$T$38, MATCH(E4082, $S$21:$S$38, 0))</f>
        <v>2</v>
      </c>
      <c r="I4082">
        <v>1797</v>
      </c>
    </row>
    <row r="4083" spans="1:9" x14ac:dyDescent="0.2">
      <c r="A4083">
        <v>2016</v>
      </c>
      <c r="B4083">
        <v>5</v>
      </c>
      <c r="C4083" t="s">
        <v>25</v>
      </c>
      <c r="D4083">
        <v>10083</v>
      </c>
      <c r="E4083" t="s">
        <v>19</v>
      </c>
      <c r="F4083">
        <v>9153000</v>
      </c>
      <c r="G4083" s="1">
        <f>+D4083/F4083</f>
        <v>1.1016060308095706E-3</v>
      </c>
      <c r="H4083">
        <f>INDEX($T$21:$T$38, MATCH(E4083, $S$21:$S$38, 0))</f>
        <v>2</v>
      </c>
      <c r="I4083">
        <v>4063</v>
      </c>
    </row>
    <row r="4084" spans="1:9" x14ac:dyDescent="0.2">
      <c r="A4084">
        <v>2009</v>
      </c>
      <c r="B4084">
        <v>10</v>
      </c>
      <c r="C4084" t="s">
        <v>25</v>
      </c>
      <c r="D4084">
        <v>10088</v>
      </c>
      <c r="E4084" t="s">
        <v>21</v>
      </c>
      <c r="F4084">
        <v>3769000</v>
      </c>
      <c r="G4084" s="1">
        <f>+D4084/F4084</f>
        <v>2.6765720350225525E-3</v>
      </c>
      <c r="H4084">
        <f>INDEX($T$21:$T$38, MATCH(E4084, $S$21:$S$38, 0))</f>
        <v>2</v>
      </c>
      <c r="I4084">
        <v>1221</v>
      </c>
    </row>
    <row r="4085" spans="1:9" x14ac:dyDescent="0.2">
      <c r="A4085">
        <v>2012</v>
      </c>
      <c r="B4085">
        <v>11</v>
      </c>
      <c r="C4085" t="s">
        <v>25</v>
      </c>
      <c r="D4085">
        <v>10091</v>
      </c>
      <c r="E4085" t="s">
        <v>20</v>
      </c>
      <c r="F4085">
        <v>6461000</v>
      </c>
      <c r="G4085" s="1">
        <f>+D4085/F4085</f>
        <v>1.5618325336635196E-3</v>
      </c>
      <c r="H4085">
        <f>INDEX($T$21:$T$38, MATCH(E4085, $S$21:$S$38, 0))</f>
        <v>2</v>
      </c>
      <c r="I4085">
        <v>2552</v>
      </c>
    </row>
    <row r="4086" spans="1:9" x14ac:dyDescent="0.2">
      <c r="A4086">
        <v>2014</v>
      </c>
      <c r="B4086">
        <v>1</v>
      </c>
      <c r="C4086" t="s">
        <v>6</v>
      </c>
      <c r="D4086">
        <v>10098</v>
      </c>
      <c r="E4086" t="s">
        <v>21</v>
      </c>
      <c r="F4086">
        <v>5825000</v>
      </c>
      <c r="G4086" s="1">
        <f>+D4086/F4086</f>
        <v>1.7335622317596567E-3</v>
      </c>
      <c r="H4086">
        <f>INDEX($T$21:$T$38, MATCH(E4086, $S$21:$S$38, 0))</f>
        <v>2</v>
      </c>
      <c r="I4086">
        <v>3039</v>
      </c>
    </row>
    <row r="4087" spans="1:9" x14ac:dyDescent="0.2">
      <c r="A4087">
        <v>2017</v>
      </c>
      <c r="B4087">
        <v>5</v>
      </c>
      <c r="C4087" t="s">
        <v>6</v>
      </c>
      <c r="D4087">
        <v>10101</v>
      </c>
      <c r="E4087" t="s">
        <v>21</v>
      </c>
      <c r="F4087">
        <v>6702000</v>
      </c>
      <c r="G4087" s="1">
        <f>+D4087/F4087</f>
        <v>1.5071620411817369E-3</v>
      </c>
      <c r="H4087">
        <f>INDEX($T$21:$T$38, MATCH(E4087, $S$21:$S$38, 0))</f>
        <v>2</v>
      </c>
      <c r="I4087">
        <v>4479</v>
      </c>
    </row>
    <row r="4088" spans="1:9" x14ac:dyDescent="0.2">
      <c r="A4088">
        <v>2013</v>
      </c>
      <c r="B4088">
        <v>7</v>
      </c>
      <c r="C4088" t="s">
        <v>25</v>
      </c>
      <c r="D4088">
        <v>10103</v>
      </c>
      <c r="E4088" t="s">
        <v>20</v>
      </c>
      <c r="F4088">
        <v>6900000</v>
      </c>
      <c r="G4088" s="1">
        <f>+D4088/F4088</f>
        <v>1.4642028985507247E-3</v>
      </c>
      <c r="H4088">
        <f>INDEX($T$21:$T$38, MATCH(E4088, $S$21:$S$38, 0))</f>
        <v>2</v>
      </c>
      <c r="I4088">
        <v>2840</v>
      </c>
    </row>
    <row r="4089" spans="1:9" x14ac:dyDescent="0.2">
      <c r="A4089">
        <v>2012</v>
      </c>
      <c r="B4089">
        <v>1</v>
      </c>
      <c r="C4089" t="s">
        <v>25</v>
      </c>
      <c r="D4089">
        <v>10106</v>
      </c>
      <c r="E4089" t="s">
        <v>20</v>
      </c>
      <c r="F4089">
        <v>6461000</v>
      </c>
      <c r="G4089" s="1">
        <f>+D4089/F4089</f>
        <v>1.5641541557034515E-3</v>
      </c>
      <c r="H4089">
        <f>INDEX($T$21:$T$38, MATCH(E4089, $S$21:$S$38, 0))</f>
        <v>2</v>
      </c>
      <c r="I4089">
        <v>2192</v>
      </c>
    </row>
    <row r="4090" spans="1:9" x14ac:dyDescent="0.2">
      <c r="A4090">
        <v>2010</v>
      </c>
      <c r="B4090">
        <v>10</v>
      </c>
      <c r="C4090" t="s">
        <v>25</v>
      </c>
      <c r="D4090">
        <v>10111</v>
      </c>
      <c r="E4090" t="s">
        <v>21</v>
      </c>
      <c r="F4090">
        <v>4063000</v>
      </c>
      <c r="G4090" s="1">
        <f>+D4090/F4090</f>
        <v>2.4885552547378783E-3</v>
      </c>
      <c r="H4090">
        <f>INDEX($T$21:$T$38, MATCH(E4090, $S$21:$S$38, 0))</f>
        <v>2</v>
      </c>
      <c r="I4090">
        <v>1653</v>
      </c>
    </row>
    <row r="4091" spans="1:9" x14ac:dyDescent="0.2">
      <c r="A4091">
        <v>2017</v>
      </c>
      <c r="B4091">
        <v>2</v>
      </c>
      <c r="C4091" t="s">
        <v>25</v>
      </c>
      <c r="D4091">
        <v>10119</v>
      </c>
      <c r="E4091" t="s">
        <v>19</v>
      </c>
      <c r="F4091">
        <v>9154000</v>
      </c>
      <c r="G4091" s="1">
        <f>+D4091/F4091</f>
        <v>1.1054183963294735E-3</v>
      </c>
      <c r="H4091">
        <f>INDEX($T$21:$T$38, MATCH(E4091, $S$21:$S$38, 0))</f>
        <v>2</v>
      </c>
      <c r="I4091">
        <v>4387</v>
      </c>
    </row>
    <row r="4092" spans="1:9" x14ac:dyDescent="0.2">
      <c r="A4092">
        <v>2012</v>
      </c>
      <c r="B4092">
        <v>9</v>
      </c>
      <c r="C4092" t="s">
        <v>6</v>
      </c>
      <c r="D4092">
        <v>10132</v>
      </c>
      <c r="E4092" t="s">
        <v>22</v>
      </c>
      <c r="F4092">
        <v>4209000</v>
      </c>
      <c r="G4092" s="1">
        <f>+D4092/F4092</f>
        <v>2.407222618199097E-3</v>
      </c>
      <c r="H4092">
        <f>INDEX($T$21:$T$38, MATCH(E4092, $S$21:$S$38, 0))</f>
        <v>2</v>
      </c>
      <c r="I4092">
        <v>2464</v>
      </c>
    </row>
    <row r="4093" spans="1:9" x14ac:dyDescent="0.2">
      <c r="A4093">
        <v>2016</v>
      </c>
      <c r="B4093">
        <v>8</v>
      </c>
      <c r="C4093" t="s">
        <v>25</v>
      </c>
      <c r="D4093">
        <v>10133</v>
      </c>
      <c r="E4093" t="s">
        <v>19</v>
      </c>
      <c r="F4093">
        <v>9153000</v>
      </c>
      <c r="G4093" s="1">
        <f>+D4093/F4093</f>
        <v>1.1070687206380422E-3</v>
      </c>
      <c r="H4093">
        <f>INDEX($T$21:$T$38, MATCH(E4093, $S$21:$S$38, 0))</f>
        <v>2</v>
      </c>
      <c r="I4093">
        <v>4171</v>
      </c>
    </row>
    <row r="4094" spans="1:9" x14ac:dyDescent="0.2">
      <c r="A4094">
        <v>2011</v>
      </c>
      <c r="B4094">
        <v>5</v>
      </c>
      <c r="C4094" t="s">
        <v>25</v>
      </c>
      <c r="D4094">
        <v>10136</v>
      </c>
      <c r="E4094" t="s">
        <v>21</v>
      </c>
      <c r="F4094">
        <v>4242000</v>
      </c>
      <c r="G4094" s="1">
        <f>+D4094/F4094</f>
        <v>2.3894389438943895E-3</v>
      </c>
      <c r="H4094">
        <f>INDEX($T$21:$T$38, MATCH(E4094, $S$21:$S$38, 0))</f>
        <v>2</v>
      </c>
      <c r="I4094">
        <v>1905</v>
      </c>
    </row>
    <row r="4095" spans="1:9" x14ac:dyDescent="0.2">
      <c r="A4095">
        <v>2014</v>
      </c>
      <c r="B4095">
        <v>12</v>
      </c>
      <c r="C4095" t="s">
        <v>6</v>
      </c>
      <c r="D4095">
        <v>10137</v>
      </c>
      <c r="E4095" t="s">
        <v>21</v>
      </c>
      <c r="F4095">
        <v>5825000</v>
      </c>
      <c r="G4095" s="1">
        <f>+D4095/F4095</f>
        <v>1.7402575107296138E-3</v>
      </c>
      <c r="H4095">
        <f>INDEX($T$21:$T$38, MATCH(E4095, $S$21:$S$38, 0))</f>
        <v>2</v>
      </c>
      <c r="I4095">
        <v>3435</v>
      </c>
    </row>
    <row r="4096" spans="1:9" x14ac:dyDescent="0.2">
      <c r="A4096">
        <v>2012</v>
      </c>
      <c r="B4096">
        <v>6</v>
      </c>
      <c r="C4096" t="s">
        <v>6</v>
      </c>
      <c r="D4096">
        <v>10156</v>
      </c>
      <c r="E4096" t="s">
        <v>22</v>
      </c>
      <c r="F4096">
        <v>4209000</v>
      </c>
      <c r="G4096" s="1">
        <f>+D4096/F4096</f>
        <v>2.4129246851983845E-3</v>
      </c>
      <c r="H4096">
        <f>INDEX($T$21:$T$38, MATCH(E4096, $S$21:$S$38, 0))</f>
        <v>2</v>
      </c>
      <c r="I4096">
        <v>2356</v>
      </c>
    </row>
    <row r="4097" spans="1:9" x14ac:dyDescent="0.2">
      <c r="A4097">
        <v>2015</v>
      </c>
      <c r="B4097">
        <v>10</v>
      </c>
      <c r="C4097" t="s">
        <v>25</v>
      </c>
      <c r="D4097">
        <v>10163</v>
      </c>
      <c r="E4097" t="s">
        <v>19</v>
      </c>
      <c r="F4097">
        <v>9128000</v>
      </c>
      <c r="G4097" s="1">
        <f>+D4097/F4097</f>
        <v>1.1133873794916739E-3</v>
      </c>
      <c r="H4097">
        <f>INDEX($T$21:$T$38, MATCH(E4097, $S$21:$S$38, 0))</f>
        <v>2</v>
      </c>
      <c r="I4097">
        <v>3811</v>
      </c>
    </row>
    <row r="4098" spans="1:9" x14ac:dyDescent="0.2">
      <c r="A4098">
        <v>2018</v>
      </c>
      <c r="B4098">
        <v>9</v>
      </c>
      <c r="C4098" t="s">
        <v>25</v>
      </c>
      <c r="D4098">
        <v>10165</v>
      </c>
      <c r="E4098" t="s">
        <v>19</v>
      </c>
      <c r="F4098">
        <v>9399000</v>
      </c>
      <c r="G4098" s="1">
        <f>+D4098/F4098</f>
        <v>1.0814980317055006E-3</v>
      </c>
      <c r="H4098">
        <f>INDEX($T$21:$T$38, MATCH(E4098, $S$21:$S$38, 0))</f>
        <v>2</v>
      </c>
      <c r="I4098">
        <v>5071</v>
      </c>
    </row>
    <row r="4099" spans="1:9" x14ac:dyDescent="0.2">
      <c r="A4099">
        <v>2010</v>
      </c>
      <c r="B4099">
        <v>6</v>
      </c>
      <c r="C4099" t="s">
        <v>6</v>
      </c>
      <c r="D4099">
        <v>10170</v>
      </c>
      <c r="E4099" t="s">
        <v>22</v>
      </c>
      <c r="F4099">
        <v>4161000</v>
      </c>
      <c r="G4099" s="1">
        <f>+D4099/F4099</f>
        <v>2.4441240086517666E-3</v>
      </c>
      <c r="H4099">
        <f>INDEX($T$21:$T$38, MATCH(E4099, $S$21:$S$38, 0))</f>
        <v>2</v>
      </c>
      <c r="I4099">
        <v>1492</v>
      </c>
    </row>
    <row r="4100" spans="1:9" x14ac:dyDescent="0.2">
      <c r="A4100">
        <v>2018</v>
      </c>
      <c r="B4100">
        <v>1</v>
      </c>
      <c r="C4100" t="s">
        <v>6</v>
      </c>
      <c r="D4100">
        <v>10182</v>
      </c>
      <c r="E4100" t="s">
        <v>20</v>
      </c>
      <c r="F4100">
        <v>8961000</v>
      </c>
      <c r="G4100" s="1">
        <f>+D4100/F4100</f>
        <v>1.136257114161366E-3</v>
      </c>
      <c r="H4100">
        <f>INDEX($T$21:$T$38, MATCH(E4100, $S$21:$S$38, 0))</f>
        <v>2</v>
      </c>
      <c r="I4100">
        <v>4766</v>
      </c>
    </row>
    <row r="4101" spans="1:9" x14ac:dyDescent="0.2">
      <c r="A4101">
        <v>2012</v>
      </c>
      <c r="B4101">
        <v>4</v>
      </c>
      <c r="C4101" t="s">
        <v>25</v>
      </c>
      <c r="D4101">
        <v>10188</v>
      </c>
      <c r="E4101" t="s">
        <v>21</v>
      </c>
      <c r="F4101">
        <v>4519000</v>
      </c>
      <c r="G4101" s="1">
        <f>+D4101/F4101</f>
        <v>2.2544810798849303E-3</v>
      </c>
      <c r="H4101">
        <f>INDEX($T$21:$T$38, MATCH(E4101, $S$21:$S$38, 0))</f>
        <v>2</v>
      </c>
      <c r="I4101">
        <v>2301</v>
      </c>
    </row>
    <row r="4102" spans="1:9" x14ac:dyDescent="0.2">
      <c r="A4102">
        <v>2013</v>
      </c>
      <c r="B4102">
        <v>9</v>
      </c>
      <c r="C4102" t="s">
        <v>25</v>
      </c>
      <c r="D4102">
        <v>10198</v>
      </c>
      <c r="E4102" t="s">
        <v>21</v>
      </c>
      <c r="F4102">
        <v>4704000</v>
      </c>
      <c r="G4102" s="1">
        <f>+D4102/F4102</f>
        <v>2.1679421768707485E-3</v>
      </c>
      <c r="H4102">
        <f>INDEX($T$21:$T$38, MATCH(E4102, $S$21:$S$38, 0))</f>
        <v>2</v>
      </c>
      <c r="I4102">
        <v>2913</v>
      </c>
    </row>
    <row r="4103" spans="1:9" x14ac:dyDescent="0.2">
      <c r="A4103">
        <v>2018</v>
      </c>
      <c r="B4103">
        <v>7</v>
      </c>
      <c r="C4103" t="s">
        <v>6</v>
      </c>
      <c r="D4103">
        <v>10198</v>
      </c>
      <c r="E4103" t="s">
        <v>21</v>
      </c>
      <c r="F4103">
        <v>7066000</v>
      </c>
      <c r="G4103" s="1">
        <f>+D4103/F4103</f>
        <v>1.4432493631474667E-3</v>
      </c>
      <c r="H4103">
        <f>INDEX($T$21:$T$38, MATCH(E4103, $S$21:$S$38, 0))</f>
        <v>2</v>
      </c>
      <c r="I4103">
        <v>4983</v>
      </c>
    </row>
    <row r="4104" spans="1:9" x14ac:dyDescent="0.2">
      <c r="A4104">
        <v>2017</v>
      </c>
      <c r="B4104">
        <v>9</v>
      </c>
      <c r="C4104" t="s">
        <v>25</v>
      </c>
      <c r="D4104">
        <v>10203</v>
      </c>
      <c r="E4104" t="s">
        <v>19</v>
      </c>
      <c r="F4104">
        <v>9154000</v>
      </c>
      <c r="G4104" s="1">
        <f>+D4104/F4104</f>
        <v>1.1145947126939043E-3</v>
      </c>
      <c r="H4104">
        <f>INDEX($T$21:$T$38, MATCH(E4104, $S$21:$S$38, 0))</f>
        <v>2</v>
      </c>
      <c r="I4104">
        <v>4639</v>
      </c>
    </row>
    <row r="4105" spans="1:9" x14ac:dyDescent="0.2">
      <c r="A4105">
        <v>2011</v>
      </c>
      <c r="B4105">
        <v>11</v>
      </c>
      <c r="C4105" t="s">
        <v>25</v>
      </c>
      <c r="D4105">
        <v>10207</v>
      </c>
      <c r="E4105" t="s">
        <v>21</v>
      </c>
      <c r="F4105">
        <v>4242000</v>
      </c>
      <c r="G4105" s="1">
        <f>+D4105/F4105</f>
        <v>2.4061763319189063E-3</v>
      </c>
      <c r="H4105">
        <f>INDEX($T$21:$T$38, MATCH(E4105, $S$21:$S$38, 0))</f>
        <v>2</v>
      </c>
      <c r="I4105">
        <v>2121</v>
      </c>
    </row>
    <row r="4106" spans="1:9" x14ac:dyDescent="0.2">
      <c r="A4106">
        <v>2012</v>
      </c>
      <c r="B4106">
        <v>2</v>
      </c>
      <c r="C4106" t="s">
        <v>25</v>
      </c>
      <c r="D4106">
        <v>10217</v>
      </c>
      <c r="E4106" t="s">
        <v>21</v>
      </c>
      <c r="F4106">
        <v>4519000</v>
      </c>
      <c r="G4106" s="1">
        <f>+D4106/F4106</f>
        <v>2.2608984288559415E-3</v>
      </c>
      <c r="H4106">
        <f>INDEX($T$21:$T$38, MATCH(E4106, $S$21:$S$38, 0))</f>
        <v>2</v>
      </c>
      <c r="I4106">
        <v>2229</v>
      </c>
    </row>
    <row r="4107" spans="1:9" x14ac:dyDescent="0.2">
      <c r="A4107">
        <v>2014</v>
      </c>
      <c r="B4107">
        <v>9</v>
      </c>
      <c r="C4107" t="s">
        <v>25</v>
      </c>
      <c r="D4107">
        <v>10218</v>
      </c>
      <c r="E4107" t="s">
        <v>20</v>
      </c>
      <c r="F4107">
        <v>7093000</v>
      </c>
      <c r="G4107" s="1">
        <f>+D4107/F4107</f>
        <v>1.4405752150007049E-3</v>
      </c>
      <c r="H4107">
        <f>INDEX($T$21:$T$38, MATCH(E4107, $S$21:$S$38, 0))</f>
        <v>2</v>
      </c>
      <c r="I4107">
        <v>3344</v>
      </c>
    </row>
    <row r="4108" spans="1:9" x14ac:dyDescent="0.2">
      <c r="A4108">
        <v>2014</v>
      </c>
      <c r="B4108">
        <v>6</v>
      </c>
      <c r="C4108" t="s">
        <v>25</v>
      </c>
      <c r="D4108">
        <v>10220</v>
      </c>
      <c r="E4108" t="s">
        <v>20</v>
      </c>
      <c r="F4108">
        <v>7093000</v>
      </c>
      <c r="G4108" s="1">
        <f>+D4108/F4108</f>
        <v>1.4408571831383053E-3</v>
      </c>
      <c r="H4108">
        <f>INDEX($T$21:$T$38, MATCH(E4108, $S$21:$S$38, 0))</f>
        <v>2</v>
      </c>
      <c r="I4108">
        <v>3236</v>
      </c>
    </row>
    <row r="4109" spans="1:9" x14ac:dyDescent="0.2">
      <c r="A4109">
        <v>2016</v>
      </c>
      <c r="B4109">
        <v>2</v>
      </c>
      <c r="C4109" t="s">
        <v>25</v>
      </c>
      <c r="D4109">
        <v>10230</v>
      </c>
      <c r="E4109" t="s">
        <v>19</v>
      </c>
      <c r="F4109">
        <v>9153000</v>
      </c>
      <c r="G4109" s="1">
        <f>+D4109/F4109</f>
        <v>1.1176663389052769E-3</v>
      </c>
      <c r="H4109">
        <f>INDEX($T$21:$T$38, MATCH(E4109, $S$21:$S$38, 0))</f>
        <v>2</v>
      </c>
      <c r="I4109">
        <v>3955</v>
      </c>
    </row>
    <row r="4110" spans="1:9" x14ac:dyDescent="0.2">
      <c r="A4110">
        <v>2013</v>
      </c>
      <c r="B4110">
        <v>6</v>
      </c>
      <c r="C4110" t="s">
        <v>25</v>
      </c>
      <c r="D4110">
        <v>10239</v>
      </c>
      <c r="E4110" t="s">
        <v>21</v>
      </c>
      <c r="F4110">
        <v>4704000</v>
      </c>
      <c r="G4110" s="1">
        <f>+D4110/F4110</f>
        <v>2.1766581632653059E-3</v>
      </c>
      <c r="H4110">
        <f>INDEX($T$21:$T$38, MATCH(E4110, $S$21:$S$38, 0))</f>
        <v>2</v>
      </c>
      <c r="I4110">
        <v>2805</v>
      </c>
    </row>
    <row r="4111" spans="1:9" x14ac:dyDescent="0.2">
      <c r="A4111">
        <v>2017</v>
      </c>
      <c r="B4111">
        <v>2</v>
      </c>
      <c r="C4111" t="s">
        <v>6</v>
      </c>
      <c r="D4111">
        <v>10242</v>
      </c>
      <c r="E4111" t="s">
        <v>21</v>
      </c>
      <c r="F4111">
        <v>6702000</v>
      </c>
      <c r="G4111" s="1">
        <f>+D4111/F4111</f>
        <v>1.5282005371530887E-3</v>
      </c>
      <c r="H4111">
        <f>INDEX($T$21:$T$38, MATCH(E4111, $S$21:$S$38, 0))</f>
        <v>2</v>
      </c>
      <c r="I4111">
        <v>4371</v>
      </c>
    </row>
    <row r="4112" spans="1:9" x14ac:dyDescent="0.2">
      <c r="A4112">
        <v>2013</v>
      </c>
      <c r="B4112">
        <v>4</v>
      </c>
      <c r="C4112" t="s">
        <v>25</v>
      </c>
      <c r="D4112">
        <v>10249</v>
      </c>
      <c r="E4112" t="s">
        <v>20</v>
      </c>
      <c r="F4112">
        <v>6900000</v>
      </c>
      <c r="G4112" s="1">
        <f>+D4112/F4112</f>
        <v>1.4853623188405796E-3</v>
      </c>
      <c r="H4112">
        <f>INDEX($T$21:$T$38, MATCH(E4112, $S$21:$S$38, 0))</f>
        <v>2</v>
      </c>
      <c r="I4112">
        <v>2732</v>
      </c>
    </row>
    <row r="4113" spans="1:9" x14ac:dyDescent="0.2">
      <c r="A4113">
        <v>2017</v>
      </c>
      <c r="B4113">
        <v>6</v>
      </c>
      <c r="C4113" t="s">
        <v>25</v>
      </c>
      <c r="D4113">
        <v>10251</v>
      </c>
      <c r="E4113" t="s">
        <v>19</v>
      </c>
      <c r="F4113">
        <v>9154000</v>
      </c>
      <c r="G4113" s="1">
        <f>+D4113/F4113</f>
        <v>1.1198383220450076E-3</v>
      </c>
      <c r="H4113">
        <f>INDEX($T$21:$T$38, MATCH(E4113, $S$21:$S$38, 0))</f>
        <v>2</v>
      </c>
      <c r="I4113">
        <v>4531</v>
      </c>
    </row>
    <row r="4114" spans="1:9" x14ac:dyDescent="0.2">
      <c r="A4114">
        <v>2018</v>
      </c>
      <c r="B4114">
        <v>5</v>
      </c>
      <c r="C4114" t="s">
        <v>6</v>
      </c>
      <c r="D4114">
        <v>10258</v>
      </c>
      <c r="E4114" t="s">
        <v>21</v>
      </c>
      <c r="F4114">
        <v>7066000</v>
      </c>
      <c r="G4114" s="1">
        <f>+D4114/F4114</f>
        <v>1.4517407302575714E-3</v>
      </c>
      <c r="H4114">
        <f>INDEX($T$21:$T$38, MATCH(E4114, $S$21:$S$38, 0))</f>
        <v>2</v>
      </c>
      <c r="I4114">
        <v>4911</v>
      </c>
    </row>
    <row r="4115" spans="1:9" x14ac:dyDescent="0.2">
      <c r="A4115">
        <v>2016</v>
      </c>
      <c r="B4115">
        <v>11</v>
      </c>
      <c r="C4115" t="s">
        <v>25</v>
      </c>
      <c r="D4115">
        <v>10272</v>
      </c>
      <c r="E4115" t="s">
        <v>19</v>
      </c>
      <c r="F4115">
        <v>9153000</v>
      </c>
      <c r="G4115" s="1">
        <f>+D4115/F4115</f>
        <v>1.122254998361193E-3</v>
      </c>
      <c r="H4115">
        <f>INDEX($T$21:$T$38, MATCH(E4115, $S$21:$S$38, 0))</f>
        <v>2</v>
      </c>
      <c r="I4115">
        <v>4279</v>
      </c>
    </row>
    <row r="4116" spans="1:9" x14ac:dyDescent="0.2">
      <c r="A4116">
        <v>2011</v>
      </c>
      <c r="B4116">
        <v>4</v>
      </c>
      <c r="C4116" t="s">
        <v>25</v>
      </c>
      <c r="D4116">
        <v>10274</v>
      </c>
      <c r="E4116" t="s">
        <v>21</v>
      </c>
      <c r="F4116">
        <v>4242000</v>
      </c>
      <c r="G4116" s="1">
        <f>+D4116/F4116</f>
        <v>2.4219707685054219E-3</v>
      </c>
      <c r="H4116">
        <f>INDEX($T$21:$T$38, MATCH(E4116, $S$21:$S$38, 0))</f>
        <v>2</v>
      </c>
      <c r="I4116">
        <v>1869</v>
      </c>
    </row>
    <row r="4117" spans="1:9" x14ac:dyDescent="0.2">
      <c r="A4117">
        <v>2013</v>
      </c>
      <c r="B4117">
        <v>5</v>
      </c>
      <c r="C4117" t="s">
        <v>25</v>
      </c>
      <c r="D4117">
        <v>10277</v>
      </c>
      <c r="E4117" t="s">
        <v>20</v>
      </c>
      <c r="F4117">
        <v>6900000</v>
      </c>
      <c r="G4117" s="1">
        <f>+D4117/F4117</f>
        <v>1.4894202898550724E-3</v>
      </c>
      <c r="H4117">
        <f>INDEX($T$21:$T$38, MATCH(E4117, $S$21:$S$38, 0))</f>
        <v>2</v>
      </c>
      <c r="I4117">
        <v>2768</v>
      </c>
    </row>
    <row r="4118" spans="1:9" x14ac:dyDescent="0.2">
      <c r="A4118">
        <v>2013</v>
      </c>
      <c r="B4118">
        <v>7</v>
      </c>
      <c r="C4118" t="s">
        <v>6</v>
      </c>
      <c r="D4118">
        <v>10281</v>
      </c>
      <c r="E4118" t="s">
        <v>22</v>
      </c>
      <c r="F4118">
        <v>4364000</v>
      </c>
      <c r="G4118" s="1">
        <f>+D4118/F4118</f>
        <v>2.355866177818515E-3</v>
      </c>
      <c r="H4118">
        <f>INDEX($T$21:$T$38, MATCH(E4118, $S$21:$S$38, 0))</f>
        <v>2</v>
      </c>
      <c r="I4118">
        <v>2824</v>
      </c>
    </row>
    <row r="4119" spans="1:9" x14ac:dyDescent="0.2">
      <c r="A4119">
        <v>2012</v>
      </c>
      <c r="B4119">
        <v>8</v>
      </c>
      <c r="C4119" t="s">
        <v>25</v>
      </c>
      <c r="D4119">
        <v>10283</v>
      </c>
      <c r="E4119" t="s">
        <v>21</v>
      </c>
      <c r="F4119">
        <v>4519000</v>
      </c>
      <c r="G4119" s="1">
        <f>+D4119/F4119</f>
        <v>2.2755034299623811E-3</v>
      </c>
      <c r="H4119">
        <f>INDEX($T$21:$T$38, MATCH(E4119, $S$21:$S$38, 0))</f>
        <v>2</v>
      </c>
      <c r="I4119">
        <v>2445</v>
      </c>
    </row>
    <row r="4120" spans="1:9" x14ac:dyDescent="0.2">
      <c r="A4120">
        <v>2016</v>
      </c>
      <c r="B4120">
        <v>3</v>
      </c>
      <c r="C4120" t="s">
        <v>6</v>
      </c>
      <c r="D4120">
        <v>10287</v>
      </c>
      <c r="E4120" t="s">
        <v>21</v>
      </c>
      <c r="F4120">
        <v>6239000</v>
      </c>
      <c r="G4120" s="1">
        <f>+D4120/F4120</f>
        <v>1.6488219265907997E-3</v>
      </c>
      <c r="H4120">
        <f>INDEX($T$21:$T$38, MATCH(E4120, $S$21:$S$38, 0))</f>
        <v>2</v>
      </c>
      <c r="I4120">
        <v>3975</v>
      </c>
    </row>
    <row r="4121" spans="1:9" x14ac:dyDescent="0.2">
      <c r="A4121">
        <v>2014</v>
      </c>
      <c r="B4121">
        <v>9</v>
      </c>
      <c r="C4121" t="s">
        <v>6</v>
      </c>
      <c r="D4121">
        <v>10296</v>
      </c>
      <c r="E4121" t="s">
        <v>22</v>
      </c>
      <c r="F4121">
        <v>4429000</v>
      </c>
      <c r="G4121" s="1">
        <f>+D4121/F4121</f>
        <v>2.3246782569428764E-3</v>
      </c>
      <c r="H4121">
        <f>INDEX($T$21:$T$38, MATCH(E4121, $S$21:$S$38, 0))</f>
        <v>2</v>
      </c>
      <c r="I4121">
        <v>3328</v>
      </c>
    </row>
    <row r="4122" spans="1:9" x14ac:dyDescent="0.2">
      <c r="A4122">
        <v>2018</v>
      </c>
      <c r="B4122">
        <v>8</v>
      </c>
      <c r="C4122" t="s">
        <v>6</v>
      </c>
      <c r="D4122">
        <v>10296</v>
      </c>
      <c r="E4122" t="s">
        <v>21</v>
      </c>
      <c r="F4122">
        <v>7066000</v>
      </c>
      <c r="G4122" s="1">
        <f>+D4122/F4122</f>
        <v>1.4571185960939711E-3</v>
      </c>
      <c r="H4122">
        <f>INDEX($T$21:$T$38, MATCH(E4122, $S$21:$S$38, 0))</f>
        <v>2</v>
      </c>
      <c r="I4122">
        <v>5019</v>
      </c>
    </row>
    <row r="4123" spans="1:9" x14ac:dyDescent="0.2">
      <c r="A4123">
        <v>2012</v>
      </c>
      <c r="B4123">
        <v>3</v>
      </c>
      <c r="C4123" t="s">
        <v>25</v>
      </c>
      <c r="D4123">
        <v>10297</v>
      </c>
      <c r="E4123" t="s">
        <v>20</v>
      </c>
      <c r="F4123">
        <v>6461000</v>
      </c>
      <c r="G4123" s="1">
        <f>+D4123/F4123</f>
        <v>1.5937161430119176E-3</v>
      </c>
      <c r="H4123">
        <f>INDEX($T$21:$T$38, MATCH(E4123, $S$21:$S$38, 0))</f>
        <v>2</v>
      </c>
      <c r="I4123">
        <v>2264</v>
      </c>
    </row>
    <row r="4124" spans="1:9" x14ac:dyDescent="0.2">
      <c r="A4124">
        <v>2016</v>
      </c>
      <c r="B4124">
        <v>1</v>
      </c>
      <c r="C4124" t="s">
        <v>6</v>
      </c>
      <c r="D4124">
        <v>10306</v>
      </c>
      <c r="E4124" t="s">
        <v>21</v>
      </c>
      <c r="F4124">
        <v>6239000</v>
      </c>
      <c r="G4124" s="1">
        <f>+D4124/F4124</f>
        <v>1.6518672864241064E-3</v>
      </c>
      <c r="H4124">
        <f>INDEX($T$21:$T$38, MATCH(E4124, $S$21:$S$38, 0))</f>
        <v>2</v>
      </c>
      <c r="I4124">
        <v>3903</v>
      </c>
    </row>
    <row r="4125" spans="1:9" x14ac:dyDescent="0.2">
      <c r="A4125">
        <v>2009</v>
      </c>
      <c r="B4125">
        <v>6</v>
      </c>
      <c r="C4125" t="s">
        <v>6</v>
      </c>
      <c r="D4125">
        <v>10308</v>
      </c>
      <c r="E4125" t="s">
        <v>22</v>
      </c>
      <c r="F4125">
        <v>4162000</v>
      </c>
      <c r="G4125" s="1">
        <f>+D4125/F4125</f>
        <v>2.4766938971648245E-3</v>
      </c>
      <c r="H4125">
        <f>INDEX($T$21:$T$38, MATCH(E4125, $S$21:$S$38, 0))</f>
        <v>2</v>
      </c>
      <c r="I4125">
        <v>1060</v>
      </c>
    </row>
    <row r="4126" spans="1:9" x14ac:dyDescent="0.2">
      <c r="A4126">
        <v>2010</v>
      </c>
      <c r="B4126">
        <v>8</v>
      </c>
      <c r="C4126" t="s">
        <v>6</v>
      </c>
      <c r="D4126">
        <v>10320</v>
      </c>
      <c r="E4126" t="s">
        <v>22</v>
      </c>
      <c r="F4126">
        <v>4161000</v>
      </c>
      <c r="G4126" s="1">
        <f>+D4126/F4126</f>
        <v>2.4801730353280461E-3</v>
      </c>
      <c r="H4126">
        <f>INDEX($T$21:$T$38, MATCH(E4126, $S$21:$S$38, 0))</f>
        <v>2</v>
      </c>
      <c r="I4126">
        <v>1564</v>
      </c>
    </row>
    <row r="4127" spans="1:9" x14ac:dyDescent="0.2">
      <c r="A4127">
        <v>2017</v>
      </c>
      <c r="B4127">
        <v>8</v>
      </c>
      <c r="C4127" t="s">
        <v>25</v>
      </c>
      <c r="D4127">
        <v>10325</v>
      </c>
      <c r="E4127" t="s">
        <v>19</v>
      </c>
      <c r="F4127">
        <v>9154000</v>
      </c>
      <c r="G4127" s="1">
        <f>+D4127/F4127</f>
        <v>1.1279222197946254E-3</v>
      </c>
      <c r="H4127">
        <f>INDEX($T$21:$T$38, MATCH(E4127, $S$21:$S$38, 0))</f>
        <v>2</v>
      </c>
      <c r="I4127">
        <v>4603</v>
      </c>
    </row>
    <row r="4128" spans="1:9" x14ac:dyDescent="0.2">
      <c r="A4128">
        <v>2016</v>
      </c>
      <c r="B4128">
        <v>4</v>
      </c>
      <c r="C4128" t="s">
        <v>25</v>
      </c>
      <c r="D4128">
        <v>10326</v>
      </c>
      <c r="E4128" t="s">
        <v>19</v>
      </c>
      <c r="F4128">
        <v>9153000</v>
      </c>
      <c r="G4128" s="1">
        <f>+D4128/F4128</f>
        <v>1.1281547033759423E-3</v>
      </c>
      <c r="H4128">
        <f>INDEX($T$21:$T$38, MATCH(E4128, $S$21:$S$38, 0))</f>
        <v>2</v>
      </c>
      <c r="I4128">
        <v>4027</v>
      </c>
    </row>
    <row r="4129" spans="1:9" x14ac:dyDescent="0.2">
      <c r="A4129">
        <v>2016</v>
      </c>
      <c r="B4129">
        <v>7</v>
      </c>
      <c r="C4129" t="s">
        <v>25</v>
      </c>
      <c r="D4129">
        <v>10326</v>
      </c>
      <c r="E4129" t="s">
        <v>19</v>
      </c>
      <c r="F4129">
        <v>9153000</v>
      </c>
      <c r="G4129" s="1">
        <f>+D4129/F4129</f>
        <v>1.1281547033759423E-3</v>
      </c>
      <c r="H4129">
        <f>INDEX($T$21:$T$38, MATCH(E4129, $S$21:$S$38, 0))</f>
        <v>2</v>
      </c>
      <c r="I4129">
        <v>4135</v>
      </c>
    </row>
    <row r="4130" spans="1:9" x14ac:dyDescent="0.2">
      <c r="A4130">
        <v>2011</v>
      </c>
      <c r="B4130">
        <v>10</v>
      </c>
      <c r="C4130" t="s">
        <v>25</v>
      </c>
      <c r="D4130">
        <v>10329</v>
      </c>
      <c r="E4130" t="s">
        <v>21</v>
      </c>
      <c r="F4130">
        <v>4242000</v>
      </c>
      <c r="G4130" s="1">
        <f>+D4130/F4130</f>
        <v>2.4349363507779349E-3</v>
      </c>
      <c r="H4130">
        <f>INDEX($T$21:$T$38, MATCH(E4130, $S$21:$S$38, 0))</f>
        <v>2</v>
      </c>
      <c r="I4130">
        <v>2085</v>
      </c>
    </row>
    <row r="4131" spans="1:9" x14ac:dyDescent="0.2">
      <c r="A4131">
        <v>2016</v>
      </c>
      <c r="B4131">
        <v>10</v>
      </c>
      <c r="C4131" t="s">
        <v>25</v>
      </c>
      <c r="D4131">
        <v>10339</v>
      </c>
      <c r="E4131" t="s">
        <v>19</v>
      </c>
      <c r="F4131">
        <v>9153000</v>
      </c>
      <c r="G4131" s="1">
        <f>+D4131/F4131</f>
        <v>1.1295750027313449E-3</v>
      </c>
      <c r="H4131">
        <f>INDEX($T$21:$T$38, MATCH(E4131, $S$21:$S$38, 0))</f>
        <v>2</v>
      </c>
      <c r="I4131">
        <v>4243</v>
      </c>
    </row>
    <row r="4132" spans="1:9" x14ac:dyDescent="0.2">
      <c r="A4132">
        <v>2013</v>
      </c>
      <c r="B4132">
        <v>8</v>
      </c>
      <c r="C4132" t="s">
        <v>6</v>
      </c>
      <c r="D4132">
        <v>10340</v>
      </c>
      <c r="E4132" t="s">
        <v>22</v>
      </c>
      <c r="F4132">
        <v>4364000</v>
      </c>
      <c r="G4132" s="1">
        <f>+D4132/F4132</f>
        <v>2.3693858845096243E-3</v>
      </c>
      <c r="H4132">
        <f>INDEX($T$21:$T$38, MATCH(E4132, $S$21:$S$38, 0))</f>
        <v>2</v>
      </c>
      <c r="I4132">
        <v>2860</v>
      </c>
    </row>
    <row r="4133" spans="1:9" x14ac:dyDescent="0.2">
      <c r="A4133">
        <v>2013</v>
      </c>
      <c r="B4133">
        <v>12</v>
      </c>
      <c r="C4133" t="s">
        <v>25</v>
      </c>
      <c r="D4133">
        <v>10342</v>
      </c>
      <c r="E4133" t="s">
        <v>19</v>
      </c>
      <c r="F4133">
        <v>8224000</v>
      </c>
      <c r="G4133" s="1">
        <f>+D4133/F4133</f>
        <v>1.2575389105058366E-3</v>
      </c>
      <c r="H4133">
        <f>INDEX($T$21:$T$38, MATCH(E4133, $S$21:$S$38, 0))</f>
        <v>2</v>
      </c>
      <c r="I4133">
        <v>3019</v>
      </c>
    </row>
    <row r="4134" spans="1:9" x14ac:dyDescent="0.2">
      <c r="A4134">
        <v>2013</v>
      </c>
      <c r="B4134">
        <v>10</v>
      </c>
      <c r="C4134" t="s">
        <v>25</v>
      </c>
      <c r="D4134">
        <v>10343</v>
      </c>
      <c r="E4134" t="s">
        <v>20</v>
      </c>
      <c r="F4134">
        <v>6900000</v>
      </c>
      <c r="G4134" s="1">
        <f>+D4134/F4134</f>
        <v>1.4989855072463768E-3</v>
      </c>
      <c r="H4134">
        <f>INDEX($T$21:$T$38, MATCH(E4134, $S$21:$S$38, 0))</f>
        <v>2</v>
      </c>
      <c r="I4134">
        <v>2948</v>
      </c>
    </row>
    <row r="4135" spans="1:9" x14ac:dyDescent="0.2">
      <c r="A4135">
        <v>2013</v>
      </c>
      <c r="B4135">
        <v>11</v>
      </c>
      <c r="C4135" t="s">
        <v>25</v>
      </c>
      <c r="D4135">
        <v>10355</v>
      </c>
      <c r="E4135" t="s">
        <v>20</v>
      </c>
      <c r="F4135">
        <v>6900000</v>
      </c>
      <c r="G4135" s="1">
        <f>+D4135/F4135</f>
        <v>1.5007246376811593E-3</v>
      </c>
      <c r="H4135">
        <f>INDEX($T$21:$T$38, MATCH(E4135, $S$21:$S$38, 0))</f>
        <v>2</v>
      </c>
      <c r="I4135">
        <v>2984</v>
      </c>
    </row>
    <row r="4136" spans="1:9" x14ac:dyDescent="0.2">
      <c r="A4136">
        <v>2009</v>
      </c>
      <c r="B4136">
        <v>8</v>
      </c>
      <c r="C4136" t="s">
        <v>6</v>
      </c>
      <c r="D4136">
        <v>10356</v>
      </c>
      <c r="E4136" t="s">
        <v>22</v>
      </c>
      <c r="F4136">
        <v>4162000</v>
      </c>
      <c r="G4136" s="1">
        <f>+D4136/F4136</f>
        <v>2.4882268140317154E-3</v>
      </c>
      <c r="H4136">
        <f>INDEX($T$21:$T$38, MATCH(E4136, $S$21:$S$38, 0))</f>
        <v>2</v>
      </c>
      <c r="I4136">
        <v>1132</v>
      </c>
    </row>
    <row r="4137" spans="1:9" x14ac:dyDescent="0.2">
      <c r="A4137">
        <v>2014</v>
      </c>
      <c r="B4137">
        <v>6</v>
      </c>
      <c r="C4137" t="s">
        <v>6</v>
      </c>
      <c r="D4137">
        <v>10357</v>
      </c>
      <c r="E4137" t="s">
        <v>22</v>
      </c>
      <c r="F4137">
        <v>4429000</v>
      </c>
      <c r="G4137" s="1">
        <f>+D4137/F4137</f>
        <v>2.3384511176337774E-3</v>
      </c>
      <c r="H4137">
        <f>INDEX($T$21:$T$38, MATCH(E4137, $S$21:$S$38, 0))</f>
        <v>2</v>
      </c>
      <c r="I4137">
        <v>3220</v>
      </c>
    </row>
    <row r="4138" spans="1:9" x14ac:dyDescent="0.2">
      <c r="A4138">
        <v>2011</v>
      </c>
      <c r="B4138">
        <v>8</v>
      </c>
      <c r="C4138" t="s">
        <v>6</v>
      </c>
      <c r="D4138">
        <v>10359</v>
      </c>
      <c r="E4138" t="s">
        <v>22</v>
      </c>
      <c r="F4138">
        <v>4023000</v>
      </c>
      <c r="G4138" s="1">
        <f>+D4138/F4138</f>
        <v>2.5749440715883668E-3</v>
      </c>
      <c r="H4138">
        <f>INDEX($T$21:$T$38, MATCH(E4138, $S$21:$S$38, 0))</f>
        <v>2</v>
      </c>
      <c r="I4138">
        <v>1996</v>
      </c>
    </row>
    <row r="4139" spans="1:9" x14ac:dyDescent="0.2">
      <c r="A4139">
        <v>2009</v>
      </c>
      <c r="B4139">
        <v>7</v>
      </c>
      <c r="C4139" t="s">
        <v>6</v>
      </c>
      <c r="D4139">
        <v>10361</v>
      </c>
      <c r="E4139" t="s">
        <v>22</v>
      </c>
      <c r="F4139">
        <v>4162000</v>
      </c>
      <c r="G4139" s="1">
        <f>+D4139/F4139</f>
        <v>2.4894281595386832E-3</v>
      </c>
      <c r="H4139">
        <f>INDEX($T$21:$T$38, MATCH(E4139, $S$21:$S$38, 0))</f>
        <v>2</v>
      </c>
      <c r="I4139">
        <v>1096</v>
      </c>
    </row>
    <row r="4140" spans="1:9" x14ac:dyDescent="0.2">
      <c r="A4140">
        <v>2012</v>
      </c>
      <c r="B4140">
        <v>7</v>
      </c>
      <c r="C4140" t="s">
        <v>6</v>
      </c>
      <c r="D4140">
        <v>10363</v>
      </c>
      <c r="E4140" t="s">
        <v>22</v>
      </c>
      <c r="F4140">
        <v>4209000</v>
      </c>
      <c r="G4140" s="1">
        <f>+D4140/F4140</f>
        <v>2.462105013067237E-3</v>
      </c>
      <c r="H4140">
        <f>INDEX($T$21:$T$38, MATCH(E4140, $S$21:$S$38, 0))</f>
        <v>2</v>
      </c>
      <c r="I4140">
        <v>2392</v>
      </c>
    </row>
    <row r="4141" spans="1:9" x14ac:dyDescent="0.2">
      <c r="A4141">
        <v>2015</v>
      </c>
      <c r="B4141">
        <v>3</v>
      </c>
      <c r="C4141" t="s">
        <v>6</v>
      </c>
      <c r="D4141">
        <v>10364</v>
      </c>
      <c r="E4141" t="s">
        <v>21</v>
      </c>
      <c r="F4141">
        <v>6046000</v>
      </c>
      <c r="G4141" s="1">
        <f>+D4141/F4141</f>
        <v>1.7141912007939133E-3</v>
      </c>
      <c r="H4141">
        <f>INDEX($T$21:$T$38, MATCH(E4141, $S$21:$S$38, 0))</f>
        <v>2</v>
      </c>
      <c r="I4141">
        <v>3543</v>
      </c>
    </row>
    <row r="4142" spans="1:9" x14ac:dyDescent="0.2">
      <c r="A4142">
        <v>2017</v>
      </c>
      <c r="B4142">
        <v>11</v>
      </c>
      <c r="C4142" t="s">
        <v>6</v>
      </c>
      <c r="D4142">
        <v>10369</v>
      </c>
      <c r="E4142" t="s">
        <v>21</v>
      </c>
      <c r="F4142">
        <v>6702000</v>
      </c>
      <c r="G4142" s="1">
        <f>+D4142/F4142</f>
        <v>1.5471501044464339E-3</v>
      </c>
      <c r="H4142">
        <f>INDEX($T$21:$T$38, MATCH(E4142, $S$21:$S$38, 0))</f>
        <v>2</v>
      </c>
      <c r="I4142">
        <v>4695</v>
      </c>
    </row>
    <row r="4143" spans="1:9" x14ac:dyDescent="0.2">
      <c r="A4143">
        <v>2011</v>
      </c>
      <c r="B4143">
        <v>7</v>
      </c>
      <c r="C4143" t="s">
        <v>6</v>
      </c>
      <c r="D4143">
        <v>10370</v>
      </c>
      <c r="E4143" t="s">
        <v>22</v>
      </c>
      <c r="F4143">
        <v>4023000</v>
      </c>
      <c r="G4143" s="1">
        <f>+D4143/F4143</f>
        <v>2.57767834949043E-3</v>
      </c>
      <c r="H4143">
        <f>INDEX($T$21:$T$38, MATCH(E4143, $S$21:$S$38, 0))</f>
        <v>2</v>
      </c>
      <c r="I4143">
        <v>1960</v>
      </c>
    </row>
    <row r="4144" spans="1:9" x14ac:dyDescent="0.2">
      <c r="A4144">
        <v>2017</v>
      </c>
      <c r="B4144">
        <v>10</v>
      </c>
      <c r="C4144" t="s">
        <v>6</v>
      </c>
      <c r="D4144">
        <v>10374</v>
      </c>
      <c r="E4144" t="s">
        <v>21</v>
      </c>
      <c r="F4144">
        <v>6702000</v>
      </c>
      <c r="G4144" s="1">
        <f>+D4144/F4144</f>
        <v>1.5478961504028649E-3</v>
      </c>
      <c r="H4144">
        <f>INDEX($T$21:$T$38, MATCH(E4144, $S$21:$S$38, 0))</f>
        <v>2</v>
      </c>
      <c r="I4144">
        <v>4659</v>
      </c>
    </row>
    <row r="4145" spans="1:9" x14ac:dyDescent="0.2">
      <c r="A4145">
        <v>2009</v>
      </c>
      <c r="B4145">
        <v>3</v>
      </c>
      <c r="C4145" t="s">
        <v>25</v>
      </c>
      <c r="D4145">
        <v>10378</v>
      </c>
      <c r="E4145" t="s">
        <v>21</v>
      </c>
      <c r="F4145">
        <v>3769000</v>
      </c>
      <c r="G4145" s="1">
        <f>+D4145/F4145</f>
        <v>2.7535155213584506E-3</v>
      </c>
      <c r="H4145">
        <f>INDEX($T$21:$T$38, MATCH(E4145, $S$21:$S$38, 0))</f>
        <v>2</v>
      </c>
      <c r="I4145">
        <v>969</v>
      </c>
    </row>
    <row r="4146" spans="1:9" x14ac:dyDescent="0.2">
      <c r="A4146">
        <v>2018</v>
      </c>
      <c r="B4146">
        <v>6</v>
      </c>
      <c r="C4146" t="s">
        <v>25</v>
      </c>
      <c r="D4146">
        <v>10379</v>
      </c>
      <c r="E4146" t="s">
        <v>19</v>
      </c>
      <c r="F4146">
        <v>9399000</v>
      </c>
      <c r="G4146" s="1">
        <f>+D4146/F4146</f>
        <v>1.1042664113203532E-3</v>
      </c>
      <c r="H4146">
        <f>INDEX($T$21:$T$38, MATCH(E4146, $S$21:$S$38, 0))</f>
        <v>2</v>
      </c>
      <c r="I4146">
        <v>4963</v>
      </c>
    </row>
    <row r="4147" spans="1:9" x14ac:dyDescent="0.2">
      <c r="A4147">
        <v>2015</v>
      </c>
      <c r="B4147">
        <v>9</v>
      </c>
      <c r="C4147" t="s">
        <v>6</v>
      </c>
      <c r="D4147">
        <v>10395</v>
      </c>
      <c r="E4147" t="s">
        <v>22</v>
      </c>
      <c r="F4147">
        <v>4422000</v>
      </c>
      <c r="G4147" s="1">
        <f>+D4147/F4147</f>
        <v>2.3507462686567166E-3</v>
      </c>
      <c r="H4147">
        <f>INDEX($T$21:$T$38, MATCH(E4147, $S$21:$S$38, 0))</f>
        <v>2</v>
      </c>
      <c r="I4147">
        <v>3760</v>
      </c>
    </row>
    <row r="4148" spans="1:9" x14ac:dyDescent="0.2">
      <c r="A4148">
        <v>2014</v>
      </c>
      <c r="B4148">
        <v>8</v>
      </c>
      <c r="C4148" t="s">
        <v>6</v>
      </c>
      <c r="D4148">
        <v>10405</v>
      </c>
      <c r="E4148" t="s">
        <v>22</v>
      </c>
      <c r="F4148">
        <v>4429000</v>
      </c>
      <c r="G4148" s="1">
        <f>+D4148/F4148</f>
        <v>2.349288778505306E-3</v>
      </c>
      <c r="H4148">
        <f>INDEX($T$21:$T$38, MATCH(E4148, $S$21:$S$38, 0))</f>
        <v>2</v>
      </c>
      <c r="I4148">
        <v>3292</v>
      </c>
    </row>
    <row r="4149" spans="1:9" x14ac:dyDescent="0.2">
      <c r="A4149">
        <v>2011</v>
      </c>
      <c r="B4149">
        <v>6</v>
      </c>
      <c r="C4149" t="s">
        <v>6</v>
      </c>
      <c r="D4149">
        <v>10412</v>
      </c>
      <c r="E4149" t="s">
        <v>22</v>
      </c>
      <c r="F4149">
        <v>4023000</v>
      </c>
      <c r="G4149" s="1">
        <f>+D4149/F4149</f>
        <v>2.588118319661944E-3</v>
      </c>
      <c r="H4149">
        <f>INDEX($T$21:$T$38, MATCH(E4149, $S$21:$S$38, 0))</f>
        <v>2</v>
      </c>
      <c r="I4149">
        <v>1924</v>
      </c>
    </row>
    <row r="4150" spans="1:9" x14ac:dyDescent="0.2">
      <c r="A4150">
        <v>2017</v>
      </c>
      <c r="B4150">
        <v>7</v>
      </c>
      <c r="C4150" t="s">
        <v>25</v>
      </c>
      <c r="D4150">
        <v>10415</v>
      </c>
      <c r="E4150" t="s">
        <v>19</v>
      </c>
      <c r="F4150">
        <v>9154000</v>
      </c>
      <c r="G4150" s="1">
        <f>+D4150/F4150</f>
        <v>1.137753987327944E-3</v>
      </c>
      <c r="H4150">
        <f>INDEX($T$21:$T$38, MATCH(E4150, $S$21:$S$38, 0))</f>
        <v>2</v>
      </c>
      <c r="I4150">
        <v>4567</v>
      </c>
    </row>
    <row r="4151" spans="1:9" x14ac:dyDescent="0.2">
      <c r="A4151">
        <v>2012</v>
      </c>
      <c r="B4151">
        <v>8</v>
      </c>
      <c r="C4151" t="s">
        <v>6</v>
      </c>
      <c r="D4151">
        <v>10416</v>
      </c>
      <c r="E4151" t="s">
        <v>22</v>
      </c>
      <c r="F4151">
        <v>4209000</v>
      </c>
      <c r="G4151" s="1">
        <f>+D4151/F4151</f>
        <v>2.474697077690663E-3</v>
      </c>
      <c r="H4151">
        <f>INDEX($T$21:$T$38, MATCH(E4151, $S$21:$S$38, 0))</f>
        <v>2</v>
      </c>
      <c r="I4151">
        <v>2428</v>
      </c>
    </row>
    <row r="4152" spans="1:9" x14ac:dyDescent="0.2">
      <c r="A4152">
        <v>2013</v>
      </c>
      <c r="B4152">
        <v>1</v>
      </c>
      <c r="C4152" t="s">
        <v>25</v>
      </c>
      <c r="D4152">
        <v>10417</v>
      </c>
      <c r="E4152" t="s">
        <v>19</v>
      </c>
      <c r="F4152">
        <v>8224000</v>
      </c>
      <c r="G4152" s="1">
        <f>+D4152/F4152</f>
        <v>1.2666585603112841E-3</v>
      </c>
      <c r="H4152">
        <f>INDEX($T$21:$T$38, MATCH(E4152, $S$21:$S$38, 0))</f>
        <v>2</v>
      </c>
      <c r="I4152">
        <v>2623</v>
      </c>
    </row>
    <row r="4153" spans="1:9" x14ac:dyDescent="0.2">
      <c r="A4153">
        <v>2012</v>
      </c>
      <c r="B4153">
        <v>5</v>
      </c>
      <c r="C4153" t="s">
        <v>25</v>
      </c>
      <c r="D4153">
        <v>10423</v>
      </c>
      <c r="E4153" t="s">
        <v>21</v>
      </c>
      <c r="F4153">
        <v>4519000</v>
      </c>
      <c r="G4153" s="1">
        <f>+D4153/F4153</f>
        <v>2.306483735339677E-3</v>
      </c>
      <c r="H4153">
        <f>INDEX($T$21:$T$38, MATCH(E4153, $S$21:$S$38, 0))</f>
        <v>2</v>
      </c>
      <c r="I4153">
        <v>2337</v>
      </c>
    </row>
    <row r="4154" spans="1:9" x14ac:dyDescent="0.2">
      <c r="A4154">
        <v>2012</v>
      </c>
      <c r="B4154">
        <v>5</v>
      </c>
      <c r="C4154" t="s">
        <v>6</v>
      </c>
      <c r="D4154">
        <v>10435</v>
      </c>
      <c r="E4154" t="s">
        <v>22</v>
      </c>
      <c r="F4154">
        <v>4209000</v>
      </c>
      <c r="G4154" s="1">
        <f>+D4154/F4154</f>
        <v>2.4792112140650988E-3</v>
      </c>
      <c r="H4154">
        <f>INDEX($T$21:$T$38, MATCH(E4154, $S$21:$S$38, 0))</f>
        <v>2</v>
      </c>
      <c r="I4154">
        <v>2320</v>
      </c>
    </row>
    <row r="4155" spans="1:9" x14ac:dyDescent="0.2">
      <c r="A4155">
        <v>2018</v>
      </c>
      <c r="B4155">
        <v>2</v>
      </c>
      <c r="C4155" t="s">
        <v>25</v>
      </c>
      <c r="D4155">
        <v>10438</v>
      </c>
      <c r="E4155" t="s">
        <v>19</v>
      </c>
      <c r="F4155">
        <v>9399000</v>
      </c>
      <c r="G4155" s="1">
        <f>+D4155/F4155</f>
        <v>1.1105436748590275E-3</v>
      </c>
      <c r="H4155">
        <f>INDEX($T$21:$T$38, MATCH(E4155, $S$21:$S$38, 0))</f>
        <v>2</v>
      </c>
      <c r="I4155">
        <v>4819</v>
      </c>
    </row>
    <row r="4156" spans="1:9" x14ac:dyDescent="0.2">
      <c r="A4156">
        <v>2010</v>
      </c>
      <c r="B4156">
        <v>7</v>
      </c>
      <c r="C4156" t="s">
        <v>6</v>
      </c>
      <c r="D4156">
        <v>10443</v>
      </c>
      <c r="E4156" t="s">
        <v>22</v>
      </c>
      <c r="F4156">
        <v>4161000</v>
      </c>
      <c r="G4156" s="1">
        <f>+D4156/F4156</f>
        <v>2.5097332372025953E-3</v>
      </c>
      <c r="H4156">
        <f>INDEX($T$21:$T$38, MATCH(E4156, $S$21:$S$38, 0))</f>
        <v>2</v>
      </c>
      <c r="I4156">
        <v>1528</v>
      </c>
    </row>
    <row r="4157" spans="1:9" x14ac:dyDescent="0.2">
      <c r="A4157">
        <v>2008</v>
      </c>
      <c r="B4157">
        <v>9</v>
      </c>
      <c r="C4157" t="s">
        <v>6</v>
      </c>
      <c r="D4157">
        <v>10452</v>
      </c>
      <c r="E4157" t="s">
        <v>22</v>
      </c>
      <c r="F4157">
        <v>4154000</v>
      </c>
      <c r="G4157" s="1">
        <f>+D4157/F4157</f>
        <v>2.5161290322580645E-3</v>
      </c>
      <c r="H4157">
        <f>INDEX($T$21:$T$38, MATCH(E4157, $S$21:$S$38, 0))</f>
        <v>2</v>
      </c>
      <c r="I4157">
        <v>736</v>
      </c>
    </row>
    <row r="4158" spans="1:9" x14ac:dyDescent="0.2">
      <c r="A4158">
        <v>2017</v>
      </c>
      <c r="B4158">
        <v>4</v>
      </c>
      <c r="C4158" t="s">
        <v>6</v>
      </c>
      <c r="D4158">
        <v>10455</v>
      </c>
      <c r="E4158" t="s">
        <v>21</v>
      </c>
      <c r="F4158">
        <v>6702000</v>
      </c>
      <c r="G4158" s="1">
        <f>+D4158/F4158</f>
        <v>1.5599820948970456E-3</v>
      </c>
      <c r="H4158">
        <f>INDEX($T$21:$T$38, MATCH(E4158, $S$21:$S$38, 0))</f>
        <v>2</v>
      </c>
      <c r="I4158">
        <v>4443</v>
      </c>
    </row>
    <row r="4159" spans="1:9" x14ac:dyDescent="0.2">
      <c r="A4159">
        <v>2014</v>
      </c>
      <c r="B4159">
        <v>8</v>
      </c>
      <c r="C4159" t="s">
        <v>25</v>
      </c>
      <c r="D4159">
        <v>10467</v>
      </c>
      <c r="E4159" t="s">
        <v>20</v>
      </c>
      <c r="F4159">
        <v>7093000</v>
      </c>
      <c r="G4159" s="1">
        <f>+D4159/F4159</f>
        <v>1.475680248131961E-3</v>
      </c>
      <c r="H4159">
        <f>INDEX($T$21:$T$38, MATCH(E4159, $S$21:$S$38, 0))</f>
        <v>2</v>
      </c>
      <c r="I4159">
        <v>3308</v>
      </c>
    </row>
    <row r="4160" spans="1:9" x14ac:dyDescent="0.2">
      <c r="A4160">
        <v>2011</v>
      </c>
      <c r="B4160">
        <v>11</v>
      </c>
      <c r="C4160" t="s">
        <v>6</v>
      </c>
      <c r="D4160">
        <v>10477</v>
      </c>
      <c r="E4160" t="s">
        <v>22</v>
      </c>
      <c r="F4160">
        <v>4023000</v>
      </c>
      <c r="G4160" s="1">
        <f>+D4160/F4160</f>
        <v>2.6042754163559533E-3</v>
      </c>
      <c r="H4160">
        <f>INDEX($T$21:$T$38, MATCH(E4160, $S$21:$S$38, 0))</f>
        <v>2</v>
      </c>
      <c r="I4160">
        <v>2104</v>
      </c>
    </row>
    <row r="4161" spans="1:9" x14ac:dyDescent="0.2">
      <c r="A4161">
        <v>2017</v>
      </c>
      <c r="B4161">
        <v>5</v>
      </c>
      <c r="C4161" t="s">
        <v>25</v>
      </c>
      <c r="D4161">
        <v>10486</v>
      </c>
      <c r="E4161" t="s">
        <v>19</v>
      </c>
      <c r="F4161">
        <v>9154000</v>
      </c>
      <c r="G4161" s="1">
        <f>+D4161/F4161</f>
        <v>1.1455101594931177E-3</v>
      </c>
      <c r="H4161">
        <f>INDEX($T$21:$T$38, MATCH(E4161, $S$21:$S$38, 0))</f>
        <v>2</v>
      </c>
      <c r="I4161">
        <v>4495</v>
      </c>
    </row>
    <row r="4162" spans="1:9" x14ac:dyDescent="0.2">
      <c r="A4162">
        <v>2015</v>
      </c>
      <c r="B4162">
        <v>3</v>
      </c>
      <c r="C4162" t="s">
        <v>25</v>
      </c>
      <c r="D4162">
        <v>10489</v>
      </c>
      <c r="E4162" t="s">
        <v>19</v>
      </c>
      <c r="F4162">
        <v>9128000</v>
      </c>
      <c r="G4162" s="1">
        <f>+D4162/F4162</f>
        <v>1.1491016652059598E-3</v>
      </c>
      <c r="H4162">
        <f>INDEX($T$21:$T$38, MATCH(E4162, $S$21:$S$38, 0))</f>
        <v>2</v>
      </c>
      <c r="I4162">
        <v>3559</v>
      </c>
    </row>
    <row r="4163" spans="1:9" x14ac:dyDescent="0.2">
      <c r="A4163">
        <v>2017</v>
      </c>
      <c r="B4163">
        <v>4</v>
      </c>
      <c r="C4163" t="s">
        <v>25</v>
      </c>
      <c r="D4163">
        <v>10495</v>
      </c>
      <c r="E4163" t="s">
        <v>19</v>
      </c>
      <c r="F4163">
        <v>9154000</v>
      </c>
      <c r="G4163" s="1">
        <f>+D4163/F4163</f>
        <v>1.1464933362464497E-3</v>
      </c>
      <c r="H4163">
        <f>INDEX($T$21:$T$38, MATCH(E4163, $S$21:$S$38, 0))</f>
        <v>2</v>
      </c>
      <c r="I4163">
        <v>4459</v>
      </c>
    </row>
    <row r="4164" spans="1:9" x14ac:dyDescent="0.2">
      <c r="A4164">
        <v>2017</v>
      </c>
      <c r="B4164">
        <v>10</v>
      </c>
      <c r="C4164" t="s">
        <v>25</v>
      </c>
      <c r="D4164">
        <v>10495</v>
      </c>
      <c r="E4164" t="s">
        <v>19</v>
      </c>
      <c r="F4164">
        <v>9154000</v>
      </c>
      <c r="G4164" s="1">
        <f>+D4164/F4164</f>
        <v>1.1464933362464497E-3</v>
      </c>
      <c r="H4164">
        <f>INDEX($T$21:$T$38, MATCH(E4164, $S$21:$S$38, 0))</f>
        <v>2</v>
      </c>
      <c r="I4164">
        <v>4675</v>
      </c>
    </row>
    <row r="4165" spans="1:9" x14ac:dyDescent="0.2">
      <c r="A4165">
        <v>2014</v>
      </c>
      <c r="B4165">
        <v>12</v>
      </c>
      <c r="C4165" t="s">
        <v>25</v>
      </c>
      <c r="D4165">
        <v>10496</v>
      </c>
      <c r="E4165" t="s">
        <v>19</v>
      </c>
      <c r="F4165">
        <v>8812000</v>
      </c>
      <c r="G4165" s="1">
        <f>+D4165/F4165</f>
        <v>1.1911030413073083E-3</v>
      </c>
      <c r="H4165">
        <f>INDEX($T$21:$T$38, MATCH(E4165, $S$21:$S$38, 0))</f>
        <v>2</v>
      </c>
      <c r="I4165">
        <v>3451</v>
      </c>
    </row>
    <row r="4166" spans="1:9" x14ac:dyDescent="0.2">
      <c r="A4166">
        <v>2013</v>
      </c>
      <c r="B4166">
        <v>1</v>
      </c>
      <c r="C4166" t="s">
        <v>6</v>
      </c>
      <c r="D4166">
        <v>10508</v>
      </c>
      <c r="E4166" t="s">
        <v>21</v>
      </c>
      <c r="F4166">
        <v>5561000</v>
      </c>
      <c r="G4166" s="1">
        <f>+D4166/F4166</f>
        <v>1.8895882035605107E-3</v>
      </c>
      <c r="H4166">
        <f>INDEX($T$21:$T$38, MATCH(E4166, $S$21:$S$38, 0))</f>
        <v>2</v>
      </c>
      <c r="I4166">
        <v>2607</v>
      </c>
    </row>
    <row r="4167" spans="1:9" x14ac:dyDescent="0.2">
      <c r="A4167">
        <v>2018</v>
      </c>
      <c r="B4167">
        <v>4</v>
      </c>
      <c r="C4167" t="s">
        <v>6</v>
      </c>
      <c r="D4167">
        <v>10512</v>
      </c>
      <c r="E4167" t="s">
        <v>21</v>
      </c>
      <c r="F4167">
        <v>7066000</v>
      </c>
      <c r="G4167" s="1">
        <f>+D4167/F4167</f>
        <v>1.4876875176903482E-3</v>
      </c>
      <c r="H4167">
        <f>INDEX($T$21:$T$38, MATCH(E4167, $S$21:$S$38, 0))</f>
        <v>2</v>
      </c>
      <c r="I4167">
        <v>4875</v>
      </c>
    </row>
    <row r="4168" spans="1:9" x14ac:dyDescent="0.2">
      <c r="A4168">
        <v>2012</v>
      </c>
      <c r="B4168">
        <v>4</v>
      </c>
      <c r="C4168" t="s">
        <v>6</v>
      </c>
      <c r="D4168">
        <v>10522</v>
      </c>
      <c r="E4168" t="s">
        <v>22</v>
      </c>
      <c r="F4168">
        <v>4209000</v>
      </c>
      <c r="G4168" s="1">
        <f>+D4168/F4168</f>
        <v>2.4998812069375147E-3</v>
      </c>
      <c r="H4168">
        <f>INDEX($T$21:$T$38, MATCH(E4168, $S$21:$S$38, 0))</f>
        <v>2</v>
      </c>
      <c r="I4168">
        <v>2284</v>
      </c>
    </row>
    <row r="4169" spans="1:9" x14ac:dyDescent="0.2">
      <c r="A4169">
        <v>2007</v>
      </c>
      <c r="B4169">
        <v>3</v>
      </c>
      <c r="C4169" t="s">
        <v>25</v>
      </c>
      <c r="D4169">
        <v>10530</v>
      </c>
      <c r="E4169" t="s">
        <v>21</v>
      </c>
      <c r="F4169">
        <v>3726000</v>
      </c>
      <c r="G4169" s="1">
        <f>+D4169/F4169</f>
        <v>2.8260869565217392E-3</v>
      </c>
      <c r="H4169">
        <f>INDEX($T$21:$T$38, MATCH(E4169, $S$21:$S$38, 0))</f>
        <v>2</v>
      </c>
      <c r="I4169">
        <v>105</v>
      </c>
    </row>
    <row r="4170" spans="1:9" x14ac:dyDescent="0.2">
      <c r="A4170">
        <v>2008</v>
      </c>
      <c r="B4170">
        <v>2</v>
      </c>
      <c r="C4170" t="s">
        <v>25</v>
      </c>
      <c r="D4170">
        <v>10554</v>
      </c>
      <c r="E4170" t="s">
        <v>21</v>
      </c>
      <c r="F4170">
        <v>3740000</v>
      </c>
      <c r="G4170" s="1">
        <f>+D4170/F4170</f>
        <v>2.8219251336898394E-3</v>
      </c>
      <c r="H4170">
        <f>INDEX($T$21:$T$38, MATCH(E4170, $S$21:$S$38, 0))</f>
        <v>2</v>
      </c>
      <c r="I4170">
        <v>501</v>
      </c>
    </row>
    <row r="4171" spans="1:9" x14ac:dyDescent="0.2">
      <c r="A4171">
        <v>2014</v>
      </c>
      <c r="B4171">
        <v>2</v>
      </c>
      <c r="C4171" t="s">
        <v>25</v>
      </c>
      <c r="D4171">
        <v>10559</v>
      </c>
      <c r="E4171" t="s">
        <v>20</v>
      </c>
      <c r="F4171">
        <v>7093000</v>
      </c>
      <c r="G4171" s="1">
        <f>+D4171/F4171</f>
        <v>1.4886507824615819E-3</v>
      </c>
      <c r="H4171">
        <f>INDEX($T$21:$T$38, MATCH(E4171, $S$21:$S$38, 0))</f>
        <v>2</v>
      </c>
      <c r="I4171">
        <v>3092</v>
      </c>
    </row>
    <row r="4172" spans="1:9" x14ac:dyDescent="0.2">
      <c r="A4172">
        <v>2015</v>
      </c>
      <c r="B4172">
        <v>12</v>
      </c>
      <c r="C4172" t="s">
        <v>25</v>
      </c>
      <c r="D4172">
        <v>10570</v>
      </c>
      <c r="E4172" t="s">
        <v>19</v>
      </c>
      <c r="F4172">
        <v>9128000</v>
      </c>
      <c r="G4172" s="1">
        <f>+D4172/F4172</f>
        <v>1.1579754601226994E-3</v>
      </c>
      <c r="H4172">
        <f>INDEX($T$21:$T$38, MATCH(E4172, $S$21:$S$38, 0))</f>
        <v>2</v>
      </c>
      <c r="I4172">
        <v>3883</v>
      </c>
    </row>
    <row r="4173" spans="1:9" x14ac:dyDescent="0.2">
      <c r="A4173">
        <v>2014</v>
      </c>
      <c r="B4173">
        <v>7</v>
      </c>
      <c r="C4173" t="s">
        <v>25</v>
      </c>
      <c r="D4173">
        <v>10590</v>
      </c>
      <c r="E4173" t="s">
        <v>20</v>
      </c>
      <c r="F4173">
        <v>7093000</v>
      </c>
      <c r="G4173" s="1">
        <f>+D4173/F4173</f>
        <v>1.4930212885943888E-3</v>
      </c>
      <c r="H4173">
        <f>INDEX($T$21:$T$38, MATCH(E4173, $S$21:$S$38, 0))</f>
        <v>2</v>
      </c>
      <c r="I4173">
        <v>3272</v>
      </c>
    </row>
    <row r="4174" spans="1:9" x14ac:dyDescent="0.2">
      <c r="A4174">
        <v>2014</v>
      </c>
      <c r="B4174">
        <v>5</v>
      </c>
      <c r="C4174" t="s">
        <v>25</v>
      </c>
      <c r="D4174">
        <v>10608</v>
      </c>
      <c r="E4174" t="s">
        <v>20</v>
      </c>
      <c r="F4174">
        <v>7093000</v>
      </c>
      <c r="G4174" s="1">
        <f>+D4174/F4174</f>
        <v>1.4955590018327929E-3</v>
      </c>
      <c r="H4174">
        <f>INDEX($T$21:$T$38, MATCH(E4174, $S$21:$S$38, 0))</f>
        <v>2</v>
      </c>
      <c r="I4174">
        <v>3200</v>
      </c>
    </row>
    <row r="4175" spans="1:9" x14ac:dyDescent="0.2">
      <c r="A4175">
        <v>2008</v>
      </c>
      <c r="B4175">
        <v>6</v>
      </c>
      <c r="C4175" t="s">
        <v>6</v>
      </c>
      <c r="D4175">
        <v>10609</v>
      </c>
      <c r="E4175" t="s">
        <v>22</v>
      </c>
      <c r="F4175">
        <v>4154000</v>
      </c>
      <c r="G4175" s="1">
        <f>+D4175/F4175</f>
        <v>2.55392392874338E-3</v>
      </c>
      <c r="H4175">
        <f>INDEX($T$21:$T$38, MATCH(E4175, $S$21:$S$38, 0))</f>
        <v>2</v>
      </c>
      <c r="I4175">
        <v>628</v>
      </c>
    </row>
    <row r="4176" spans="1:9" x14ac:dyDescent="0.2">
      <c r="A4176">
        <v>2018</v>
      </c>
      <c r="B4176">
        <v>4</v>
      </c>
      <c r="C4176" t="s">
        <v>25</v>
      </c>
      <c r="D4176">
        <v>10611</v>
      </c>
      <c r="E4176" t="s">
        <v>19</v>
      </c>
      <c r="F4176">
        <v>9399000</v>
      </c>
      <c r="G4176" s="1">
        <f>+D4176/F4176</f>
        <v>1.1289498882859879E-3</v>
      </c>
      <c r="H4176">
        <f>INDEX($T$21:$T$38, MATCH(E4176, $S$21:$S$38, 0))</f>
        <v>2</v>
      </c>
      <c r="I4176">
        <v>4891</v>
      </c>
    </row>
    <row r="4177" spans="1:9" x14ac:dyDescent="0.2">
      <c r="A4177">
        <v>2007</v>
      </c>
      <c r="B4177">
        <v>12</v>
      </c>
      <c r="C4177" t="s">
        <v>25</v>
      </c>
      <c r="D4177">
        <v>10615</v>
      </c>
      <c r="E4177" t="s">
        <v>21</v>
      </c>
      <c r="F4177">
        <v>3726000</v>
      </c>
      <c r="G4177" s="1">
        <f>+D4177/F4177</f>
        <v>2.8488996242619431E-3</v>
      </c>
      <c r="H4177">
        <f>INDEX($T$21:$T$38, MATCH(E4177, $S$21:$S$38, 0))</f>
        <v>2</v>
      </c>
      <c r="I4177">
        <v>429</v>
      </c>
    </row>
    <row r="4178" spans="1:9" x14ac:dyDescent="0.2">
      <c r="A4178">
        <v>2013</v>
      </c>
      <c r="B4178">
        <v>7</v>
      </c>
      <c r="C4178" t="s">
        <v>25</v>
      </c>
      <c r="D4178">
        <v>10615</v>
      </c>
      <c r="E4178" t="s">
        <v>21</v>
      </c>
      <c r="F4178">
        <v>4704000</v>
      </c>
      <c r="G4178" s="1">
        <f>+D4178/F4178</f>
        <v>2.2565901360544218E-3</v>
      </c>
      <c r="H4178">
        <f>INDEX($T$21:$T$38, MATCH(E4178, $S$21:$S$38, 0))</f>
        <v>2</v>
      </c>
      <c r="I4178">
        <v>2841</v>
      </c>
    </row>
    <row r="4179" spans="1:9" x14ac:dyDescent="0.2">
      <c r="A4179">
        <v>2015</v>
      </c>
      <c r="B4179">
        <v>6</v>
      </c>
      <c r="C4179" t="s">
        <v>6</v>
      </c>
      <c r="D4179">
        <v>10616</v>
      </c>
      <c r="E4179" t="s">
        <v>22</v>
      </c>
      <c r="F4179">
        <v>4422000</v>
      </c>
      <c r="G4179" s="1">
        <f>+D4179/F4179</f>
        <v>2.4007236544549976E-3</v>
      </c>
      <c r="H4179">
        <f>INDEX($T$21:$T$38, MATCH(E4179, $S$21:$S$38, 0))</f>
        <v>2</v>
      </c>
      <c r="I4179">
        <v>3652</v>
      </c>
    </row>
    <row r="4180" spans="1:9" x14ac:dyDescent="0.2">
      <c r="A4180">
        <v>2011</v>
      </c>
      <c r="B4180">
        <v>10</v>
      </c>
      <c r="C4180" t="s">
        <v>6</v>
      </c>
      <c r="D4180">
        <v>10617</v>
      </c>
      <c r="E4180" t="s">
        <v>22</v>
      </c>
      <c r="F4180">
        <v>4023000</v>
      </c>
      <c r="G4180" s="1">
        <f>+D4180/F4180</f>
        <v>2.6390753169276658E-3</v>
      </c>
      <c r="H4180">
        <f>INDEX($T$21:$T$38, MATCH(E4180, $S$21:$S$38, 0))</f>
        <v>2</v>
      </c>
      <c r="I4180">
        <v>2068</v>
      </c>
    </row>
    <row r="4181" spans="1:9" x14ac:dyDescent="0.2">
      <c r="A4181">
        <v>2010</v>
      </c>
      <c r="B4181">
        <v>3</v>
      </c>
      <c r="C4181" t="s">
        <v>25</v>
      </c>
      <c r="D4181">
        <v>10620</v>
      </c>
      <c r="E4181" t="s">
        <v>21</v>
      </c>
      <c r="F4181">
        <v>4063000</v>
      </c>
      <c r="G4181" s="1">
        <f>+D4181/F4181</f>
        <v>2.6138321437361558E-3</v>
      </c>
      <c r="H4181">
        <f>INDEX($T$21:$T$38, MATCH(E4181, $S$21:$S$38, 0))</f>
        <v>2</v>
      </c>
      <c r="I4181">
        <v>1401</v>
      </c>
    </row>
    <row r="4182" spans="1:9" x14ac:dyDescent="0.2">
      <c r="A4182">
        <v>2018</v>
      </c>
      <c r="B4182">
        <v>10</v>
      </c>
      <c r="C4182" t="s">
        <v>6</v>
      </c>
      <c r="D4182">
        <v>10633</v>
      </c>
      <c r="E4182" t="s">
        <v>21</v>
      </c>
      <c r="F4182">
        <v>7066000</v>
      </c>
      <c r="G4182" s="1">
        <f>+D4182/F4182</f>
        <v>1.504811774695726E-3</v>
      </c>
      <c r="H4182">
        <f>INDEX($T$21:$T$38, MATCH(E4182, $S$21:$S$38, 0))</f>
        <v>2</v>
      </c>
      <c r="I4182">
        <v>5091</v>
      </c>
    </row>
    <row r="4183" spans="1:9" x14ac:dyDescent="0.2">
      <c r="A4183">
        <v>2008</v>
      </c>
      <c r="B4183">
        <v>7</v>
      </c>
      <c r="C4183" t="s">
        <v>6</v>
      </c>
      <c r="D4183">
        <v>10643</v>
      </c>
      <c r="E4183" t="s">
        <v>22</v>
      </c>
      <c r="F4183">
        <v>4154000</v>
      </c>
      <c r="G4183" s="1">
        <f>+D4183/F4183</f>
        <v>2.5621088107847857E-3</v>
      </c>
      <c r="H4183">
        <f>INDEX($T$21:$T$38, MATCH(E4183, $S$21:$S$38, 0))</f>
        <v>2</v>
      </c>
      <c r="I4183">
        <v>664</v>
      </c>
    </row>
    <row r="4184" spans="1:9" x14ac:dyDescent="0.2">
      <c r="A4184">
        <v>2015</v>
      </c>
      <c r="B4184">
        <v>8</v>
      </c>
      <c r="C4184" t="s">
        <v>6</v>
      </c>
      <c r="D4184">
        <v>10657</v>
      </c>
      <c r="E4184" t="s">
        <v>22</v>
      </c>
      <c r="F4184">
        <v>4422000</v>
      </c>
      <c r="G4184" s="1">
        <f>+D4184/F4184</f>
        <v>2.4099954771596563E-3</v>
      </c>
      <c r="H4184">
        <f>INDEX($T$21:$T$38, MATCH(E4184, $S$21:$S$38, 0))</f>
        <v>2</v>
      </c>
      <c r="I4184">
        <v>3724</v>
      </c>
    </row>
    <row r="4185" spans="1:9" x14ac:dyDescent="0.2">
      <c r="A4185">
        <v>2017</v>
      </c>
      <c r="B4185">
        <v>11</v>
      </c>
      <c r="C4185" t="s">
        <v>25</v>
      </c>
      <c r="D4185">
        <v>10663</v>
      </c>
      <c r="E4185" t="s">
        <v>19</v>
      </c>
      <c r="F4185">
        <v>9154000</v>
      </c>
      <c r="G4185" s="1">
        <f>+D4185/F4185</f>
        <v>1.1648459689753113E-3</v>
      </c>
      <c r="H4185">
        <f>INDEX($T$21:$T$38, MATCH(E4185, $S$21:$S$38, 0))</f>
        <v>2</v>
      </c>
      <c r="I4185">
        <v>4711</v>
      </c>
    </row>
    <row r="4186" spans="1:9" x14ac:dyDescent="0.2">
      <c r="A4186">
        <v>2014</v>
      </c>
      <c r="B4186">
        <v>7</v>
      </c>
      <c r="C4186" t="s">
        <v>6</v>
      </c>
      <c r="D4186">
        <v>10664</v>
      </c>
      <c r="E4186" t="s">
        <v>22</v>
      </c>
      <c r="F4186">
        <v>4429000</v>
      </c>
      <c r="G4186" s="1">
        <f>+D4186/F4186</f>
        <v>2.4077669902912622E-3</v>
      </c>
      <c r="H4186">
        <f>INDEX($T$21:$T$38, MATCH(E4186, $S$21:$S$38, 0))</f>
        <v>2</v>
      </c>
      <c r="I4186">
        <v>3256</v>
      </c>
    </row>
    <row r="4187" spans="1:9" x14ac:dyDescent="0.2">
      <c r="A4187">
        <v>2009</v>
      </c>
      <c r="B4187">
        <v>12</v>
      </c>
      <c r="C4187" t="s">
        <v>25</v>
      </c>
      <c r="D4187">
        <v>10667</v>
      </c>
      <c r="E4187" t="s">
        <v>21</v>
      </c>
      <c r="F4187">
        <v>3769000</v>
      </c>
      <c r="G4187" s="1">
        <f>+D4187/F4187</f>
        <v>2.830193685327673E-3</v>
      </c>
      <c r="H4187">
        <f>INDEX($T$21:$T$38, MATCH(E4187, $S$21:$S$38, 0))</f>
        <v>2</v>
      </c>
      <c r="I4187">
        <v>1293</v>
      </c>
    </row>
    <row r="4188" spans="1:9" x14ac:dyDescent="0.2">
      <c r="A4188">
        <v>2018</v>
      </c>
      <c r="B4188">
        <v>11</v>
      </c>
      <c r="C4188" t="s">
        <v>6</v>
      </c>
      <c r="D4188">
        <v>10669</v>
      </c>
      <c r="E4188" t="s">
        <v>21</v>
      </c>
      <c r="F4188">
        <v>7066000</v>
      </c>
      <c r="G4188" s="1">
        <f>+D4188/F4188</f>
        <v>1.5099065949617889E-3</v>
      </c>
      <c r="H4188">
        <f>INDEX($T$21:$T$38, MATCH(E4188, $S$21:$S$38, 0))</f>
        <v>2</v>
      </c>
      <c r="I4188">
        <v>5127</v>
      </c>
    </row>
    <row r="4189" spans="1:9" x14ac:dyDescent="0.2">
      <c r="A4189">
        <v>2018</v>
      </c>
      <c r="B4189">
        <v>7</v>
      </c>
      <c r="C4189" t="s">
        <v>25</v>
      </c>
      <c r="D4189">
        <v>10674</v>
      </c>
      <c r="E4189" t="s">
        <v>19</v>
      </c>
      <c r="F4189">
        <v>9399000</v>
      </c>
      <c r="G4189" s="1">
        <f>+D4189/F4189</f>
        <v>1.1356527290137248E-3</v>
      </c>
      <c r="H4189">
        <f>INDEX($T$21:$T$38, MATCH(E4189, $S$21:$S$38, 0))</f>
        <v>2</v>
      </c>
      <c r="I4189">
        <v>4999</v>
      </c>
    </row>
    <row r="4190" spans="1:9" x14ac:dyDescent="0.2">
      <c r="A4190">
        <v>2013</v>
      </c>
      <c r="B4190">
        <v>8</v>
      </c>
      <c r="C4190" t="s">
        <v>25</v>
      </c>
      <c r="D4190">
        <v>10676</v>
      </c>
      <c r="E4190" t="s">
        <v>21</v>
      </c>
      <c r="F4190">
        <v>4704000</v>
      </c>
      <c r="G4190" s="1">
        <f>+D4190/F4190</f>
        <v>2.2695578231292516E-3</v>
      </c>
      <c r="H4190">
        <f>INDEX($T$21:$T$38, MATCH(E4190, $S$21:$S$38, 0))</f>
        <v>2</v>
      </c>
      <c r="I4190">
        <v>2877</v>
      </c>
    </row>
    <row r="4191" spans="1:9" x14ac:dyDescent="0.2">
      <c r="A4191">
        <v>2009</v>
      </c>
      <c r="B4191">
        <v>11</v>
      </c>
      <c r="C4191" t="s">
        <v>6</v>
      </c>
      <c r="D4191">
        <v>10680</v>
      </c>
      <c r="E4191" t="s">
        <v>22</v>
      </c>
      <c r="F4191">
        <v>4162000</v>
      </c>
      <c r="G4191" s="1">
        <f>+D4191/F4191</f>
        <v>2.566074002883229E-3</v>
      </c>
      <c r="H4191">
        <f>INDEX($T$21:$T$38, MATCH(E4191, $S$21:$S$38, 0))</f>
        <v>2</v>
      </c>
      <c r="I4191">
        <v>1240</v>
      </c>
    </row>
    <row r="4192" spans="1:9" x14ac:dyDescent="0.2">
      <c r="A4192">
        <v>2012</v>
      </c>
      <c r="B4192">
        <v>11</v>
      </c>
      <c r="C4192" t="s">
        <v>25</v>
      </c>
      <c r="D4192">
        <v>10683</v>
      </c>
      <c r="E4192" t="s">
        <v>21</v>
      </c>
      <c r="F4192">
        <v>4519000</v>
      </c>
      <c r="G4192" s="1">
        <f>+D4192/F4192</f>
        <v>2.3640185881832264E-3</v>
      </c>
      <c r="H4192">
        <f>INDEX($T$21:$T$38, MATCH(E4192, $S$21:$S$38, 0))</f>
        <v>2</v>
      </c>
      <c r="I4192">
        <v>2553</v>
      </c>
    </row>
    <row r="4193" spans="1:9" x14ac:dyDescent="0.2">
      <c r="A4193">
        <v>2018</v>
      </c>
      <c r="B4193">
        <v>8</v>
      </c>
      <c r="C4193" t="s">
        <v>25</v>
      </c>
      <c r="D4193">
        <v>10686</v>
      </c>
      <c r="E4193" t="s">
        <v>19</v>
      </c>
      <c r="F4193">
        <v>9399000</v>
      </c>
      <c r="G4193" s="1">
        <f>+D4193/F4193</f>
        <v>1.1369294605809129E-3</v>
      </c>
      <c r="H4193">
        <f>INDEX($T$21:$T$38, MATCH(E4193, $S$21:$S$38, 0))</f>
        <v>2</v>
      </c>
      <c r="I4193">
        <v>5035</v>
      </c>
    </row>
    <row r="4194" spans="1:9" x14ac:dyDescent="0.2">
      <c r="A4194">
        <v>2007</v>
      </c>
      <c r="B4194">
        <v>1</v>
      </c>
      <c r="C4194" t="s">
        <v>25</v>
      </c>
      <c r="D4194">
        <v>10693</v>
      </c>
      <c r="E4194" t="s">
        <v>21</v>
      </c>
      <c r="F4194">
        <v>3726000</v>
      </c>
      <c r="G4194" s="1">
        <f>+D4194/F4194</f>
        <v>2.8698336017176597E-3</v>
      </c>
      <c r="H4194">
        <f>INDEX($T$21:$T$38, MATCH(E4194, $S$21:$S$38, 0))</f>
        <v>2</v>
      </c>
      <c r="I4194">
        <v>33</v>
      </c>
    </row>
    <row r="4195" spans="1:9" x14ac:dyDescent="0.2">
      <c r="A4195">
        <v>2016</v>
      </c>
      <c r="B4195">
        <v>6</v>
      </c>
      <c r="C4195" t="s">
        <v>6</v>
      </c>
      <c r="D4195">
        <v>10694</v>
      </c>
      <c r="E4195" t="s">
        <v>22</v>
      </c>
      <c r="F4195">
        <v>4567000</v>
      </c>
      <c r="G4195" s="1">
        <f>+D4195/F4195</f>
        <v>2.3415809065031748E-3</v>
      </c>
      <c r="H4195">
        <f>INDEX($T$21:$T$38, MATCH(E4195, $S$21:$S$38, 0))</f>
        <v>2</v>
      </c>
      <c r="I4195">
        <v>4084</v>
      </c>
    </row>
    <row r="4196" spans="1:9" x14ac:dyDescent="0.2">
      <c r="A4196">
        <v>2007</v>
      </c>
      <c r="B4196">
        <v>9</v>
      </c>
      <c r="C4196" t="s">
        <v>6</v>
      </c>
      <c r="D4196">
        <v>10707</v>
      </c>
      <c r="E4196" t="s">
        <v>22</v>
      </c>
      <c r="F4196">
        <v>4296000</v>
      </c>
      <c r="G4196" s="1">
        <f>+D4196/F4196</f>
        <v>2.49231843575419E-3</v>
      </c>
      <c r="H4196">
        <f>INDEX($T$21:$T$38, MATCH(E4196, $S$21:$S$38, 0))</f>
        <v>2</v>
      </c>
      <c r="I4196">
        <v>304</v>
      </c>
    </row>
    <row r="4197" spans="1:9" x14ac:dyDescent="0.2">
      <c r="A4197">
        <v>2011</v>
      </c>
      <c r="B4197">
        <v>12</v>
      </c>
      <c r="C4197" t="s">
        <v>25</v>
      </c>
      <c r="D4197">
        <v>10708</v>
      </c>
      <c r="E4197" t="s">
        <v>21</v>
      </c>
      <c r="F4197">
        <v>4242000</v>
      </c>
      <c r="G4197" s="1">
        <f>+D4197/F4197</f>
        <v>2.5242809995285245E-3</v>
      </c>
      <c r="H4197">
        <f>INDEX($T$21:$T$38, MATCH(E4197, $S$21:$S$38, 0))</f>
        <v>2</v>
      </c>
      <c r="I4197">
        <v>2157</v>
      </c>
    </row>
    <row r="4198" spans="1:9" x14ac:dyDescent="0.2">
      <c r="A4198">
        <v>2008</v>
      </c>
      <c r="B4198">
        <v>8</v>
      </c>
      <c r="C4198" t="s">
        <v>6</v>
      </c>
      <c r="D4198">
        <v>10710</v>
      </c>
      <c r="E4198" t="s">
        <v>22</v>
      </c>
      <c r="F4198">
        <v>4154000</v>
      </c>
      <c r="G4198" s="1">
        <f>+D4198/F4198</f>
        <v>2.5782378430428501E-3</v>
      </c>
      <c r="H4198">
        <f>INDEX($T$21:$T$38, MATCH(E4198, $S$21:$S$38, 0))</f>
        <v>2</v>
      </c>
      <c r="I4198">
        <v>700</v>
      </c>
    </row>
    <row r="4199" spans="1:9" x14ac:dyDescent="0.2">
      <c r="A4199">
        <v>2018</v>
      </c>
      <c r="B4199">
        <v>2</v>
      </c>
      <c r="C4199" t="s">
        <v>6</v>
      </c>
      <c r="D4199">
        <v>10720</v>
      </c>
      <c r="E4199" t="s">
        <v>21</v>
      </c>
      <c r="F4199">
        <v>7066000</v>
      </c>
      <c r="G4199" s="1">
        <f>+D4199/F4199</f>
        <v>1.5171242570053778E-3</v>
      </c>
      <c r="H4199">
        <f>INDEX($T$21:$T$38, MATCH(E4199, $S$21:$S$38, 0))</f>
        <v>2</v>
      </c>
      <c r="I4199">
        <v>4803</v>
      </c>
    </row>
    <row r="4200" spans="1:9" x14ac:dyDescent="0.2">
      <c r="A4200">
        <v>2013</v>
      </c>
      <c r="B4200">
        <v>11</v>
      </c>
      <c r="C4200" t="s">
        <v>6</v>
      </c>
      <c r="D4200">
        <v>10725</v>
      </c>
      <c r="E4200" t="s">
        <v>22</v>
      </c>
      <c r="F4200">
        <v>4364000</v>
      </c>
      <c r="G4200" s="1">
        <f>+D4200/F4200</f>
        <v>2.4576076993583868E-3</v>
      </c>
      <c r="H4200">
        <f>INDEX($T$21:$T$38, MATCH(E4200, $S$21:$S$38, 0))</f>
        <v>2</v>
      </c>
      <c r="I4200">
        <v>2968</v>
      </c>
    </row>
    <row r="4201" spans="1:9" x14ac:dyDescent="0.2">
      <c r="A4201">
        <v>2011</v>
      </c>
      <c r="B4201">
        <v>3</v>
      </c>
      <c r="C4201" t="s">
        <v>25</v>
      </c>
      <c r="D4201">
        <v>10728</v>
      </c>
      <c r="E4201" t="s">
        <v>21</v>
      </c>
      <c r="F4201">
        <v>4242000</v>
      </c>
      <c r="G4201" s="1">
        <f>+D4201/F4201</f>
        <v>2.528995756718529E-3</v>
      </c>
      <c r="H4201">
        <f>INDEX($T$21:$T$38, MATCH(E4201, $S$21:$S$38, 0))</f>
        <v>2</v>
      </c>
      <c r="I4201">
        <v>1833</v>
      </c>
    </row>
    <row r="4202" spans="1:9" x14ac:dyDescent="0.2">
      <c r="A4202">
        <v>2018</v>
      </c>
      <c r="B4202">
        <v>5</v>
      </c>
      <c r="C4202" t="s">
        <v>25</v>
      </c>
      <c r="D4202">
        <v>10737</v>
      </c>
      <c r="E4202" t="s">
        <v>19</v>
      </c>
      <c r="F4202">
        <v>9399000</v>
      </c>
      <c r="G4202" s="1">
        <f>+D4202/F4202</f>
        <v>1.1423555697414618E-3</v>
      </c>
      <c r="H4202">
        <f>INDEX($T$21:$T$38, MATCH(E4202, $S$21:$S$38, 0))</f>
        <v>2</v>
      </c>
      <c r="I4202">
        <v>4927</v>
      </c>
    </row>
    <row r="4203" spans="1:9" x14ac:dyDescent="0.2">
      <c r="A4203">
        <v>2013</v>
      </c>
      <c r="B4203">
        <v>5</v>
      </c>
      <c r="C4203" t="s">
        <v>6</v>
      </c>
      <c r="D4203">
        <v>10740</v>
      </c>
      <c r="E4203" t="s">
        <v>22</v>
      </c>
      <c r="F4203">
        <v>4364000</v>
      </c>
      <c r="G4203" s="1">
        <f>+D4203/F4203</f>
        <v>2.461044912923923E-3</v>
      </c>
      <c r="H4203">
        <f>INDEX($T$21:$T$38, MATCH(E4203, $S$21:$S$38, 0))</f>
        <v>2</v>
      </c>
      <c r="I4203">
        <v>2752</v>
      </c>
    </row>
    <row r="4204" spans="1:9" x14ac:dyDescent="0.2">
      <c r="A4204">
        <v>2014</v>
      </c>
      <c r="B4204">
        <v>4</v>
      </c>
      <c r="C4204" t="s">
        <v>25</v>
      </c>
      <c r="D4204">
        <v>10745</v>
      </c>
      <c r="E4204" t="s">
        <v>20</v>
      </c>
      <c r="F4204">
        <v>7093000</v>
      </c>
      <c r="G4204" s="1">
        <f>+D4204/F4204</f>
        <v>1.5148738192584238E-3</v>
      </c>
      <c r="H4204">
        <f>INDEX($T$21:$T$38, MATCH(E4204, $S$21:$S$38, 0))</f>
        <v>2</v>
      </c>
      <c r="I4204">
        <v>3164</v>
      </c>
    </row>
    <row r="4205" spans="1:9" x14ac:dyDescent="0.2">
      <c r="A4205">
        <v>2010</v>
      </c>
      <c r="B4205">
        <v>10</v>
      </c>
      <c r="C4205" t="s">
        <v>6</v>
      </c>
      <c r="D4205">
        <v>10759</v>
      </c>
      <c r="E4205" t="s">
        <v>22</v>
      </c>
      <c r="F4205">
        <v>4161000</v>
      </c>
      <c r="G4205" s="1">
        <f>+D4205/F4205</f>
        <v>2.5856765200672916E-3</v>
      </c>
      <c r="H4205">
        <f>INDEX($T$21:$T$38, MATCH(E4205, $S$21:$S$38, 0))</f>
        <v>2</v>
      </c>
      <c r="I4205">
        <v>1636</v>
      </c>
    </row>
    <row r="4206" spans="1:9" x14ac:dyDescent="0.2">
      <c r="A4206">
        <v>2014</v>
      </c>
      <c r="B4206">
        <v>6</v>
      </c>
      <c r="C4206" t="s">
        <v>25</v>
      </c>
      <c r="D4206">
        <v>10770</v>
      </c>
      <c r="E4206" t="s">
        <v>21</v>
      </c>
      <c r="F4206">
        <v>4980000</v>
      </c>
      <c r="G4206" s="1">
        <f>+D4206/F4206</f>
        <v>2.1626506024096386E-3</v>
      </c>
      <c r="H4206">
        <f>INDEX($T$21:$T$38, MATCH(E4206, $S$21:$S$38, 0))</f>
        <v>2</v>
      </c>
      <c r="I4206">
        <v>3237</v>
      </c>
    </row>
    <row r="4207" spans="1:9" x14ac:dyDescent="0.2">
      <c r="A4207">
        <v>2014</v>
      </c>
      <c r="B4207">
        <v>2</v>
      </c>
      <c r="C4207" t="s">
        <v>6</v>
      </c>
      <c r="D4207">
        <v>10773</v>
      </c>
      <c r="E4207" t="s">
        <v>22</v>
      </c>
      <c r="F4207">
        <v>4429000</v>
      </c>
      <c r="G4207" s="1">
        <f>+D4207/F4207</f>
        <v>2.4323775118536917E-3</v>
      </c>
      <c r="H4207">
        <f>INDEX($T$21:$T$38, MATCH(E4207, $S$21:$S$38, 0))</f>
        <v>2</v>
      </c>
      <c r="I4207">
        <v>3076</v>
      </c>
    </row>
    <row r="4208" spans="1:9" x14ac:dyDescent="0.2">
      <c r="A4208">
        <v>2010</v>
      </c>
      <c r="B4208">
        <v>2</v>
      </c>
      <c r="C4208" t="s">
        <v>6</v>
      </c>
      <c r="D4208">
        <v>10775</v>
      </c>
      <c r="E4208" t="s">
        <v>22</v>
      </c>
      <c r="F4208">
        <v>4161000</v>
      </c>
      <c r="G4208" s="1">
        <f>+D4208/F4208</f>
        <v>2.5895217495794281E-3</v>
      </c>
      <c r="H4208">
        <f>INDEX($T$21:$T$38, MATCH(E4208, $S$21:$S$38, 0))</f>
        <v>2</v>
      </c>
      <c r="I4208">
        <v>1348</v>
      </c>
    </row>
    <row r="4209" spans="1:9" x14ac:dyDescent="0.2">
      <c r="A4209">
        <v>2015</v>
      </c>
      <c r="B4209">
        <v>1</v>
      </c>
      <c r="C4209" t="s">
        <v>6</v>
      </c>
      <c r="D4209">
        <v>10782</v>
      </c>
      <c r="E4209" t="s">
        <v>21</v>
      </c>
      <c r="F4209">
        <v>6046000</v>
      </c>
      <c r="G4209" s="1">
        <f>+D4209/F4209</f>
        <v>1.7833278200463116E-3</v>
      </c>
      <c r="H4209">
        <f>INDEX($T$21:$T$38, MATCH(E4209, $S$21:$S$38, 0))</f>
        <v>2</v>
      </c>
      <c r="I4209">
        <v>3471</v>
      </c>
    </row>
    <row r="4210" spans="1:9" x14ac:dyDescent="0.2">
      <c r="A4210">
        <v>2010</v>
      </c>
      <c r="B4210">
        <v>4</v>
      </c>
      <c r="C4210" t="s">
        <v>6</v>
      </c>
      <c r="D4210">
        <v>10790</v>
      </c>
      <c r="E4210" t="s">
        <v>22</v>
      </c>
      <c r="F4210">
        <v>4161000</v>
      </c>
      <c r="G4210" s="1">
        <f>+D4210/F4210</f>
        <v>2.5931266522470561E-3</v>
      </c>
      <c r="H4210">
        <f>INDEX($T$21:$T$38, MATCH(E4210, $S$21:$S$38, 0))</f>
        <v>2</v>
      </c>
      <c r="I4210">
        <v>1420</v>
      </c>
    </row>
    <row r="4211" spans="1:9" x14ac:dyDescent="0.2">
      <c r="A4211">
        <v>2008</v>
      </c>
      <c r="B4211">
        <v>12</v>
      </c>
      <c r="C4211" t="s">
        <v>25</v>
      </c>
      <c r="D4211">
        <v>10803</v>
      </c>
      <c r="E4211" t="s">
        <v>21</v>
      </c>
      <c r="F4211">
        <v>3740000</v>
      </c>
      <c r="G4211" s="1">
        <f>+D4211/F4211</f>
        <v>2.8885026737967916E-3</v>
      </c>
      <c r="H4211">
        <f>INDEX($T$21:$T$38, MATCH(E4211, $S$21:$S$38, 0))</f>
        <v>2</v>
      </c>
      <c r="I4211">
        <v>861</v>
      </c>
    </row>
    <row r="4212" spans="1:9" x14ac:dyDescent="0.2">
      <c r="A4212">
        <v>2012</v>
      </c>
      <c r="B4212">
        <v>10</v>
      </c>
      <c r="C4212" t="s">
        <v>25</v>
      </c>
      <c r="D4212">
        <v>10807</v>
      </c>
      <c r="E4212" t="s">
        <v>21</v>
      </c>
      <c r="F4212">
        <v>4519000</v>
      </c>
      <c r="G4212" s="1">
        <f>+D4212/F4212</f>
        <v>2.3914582872316885E-3</v>
      </c>
      <c r="H4212">
        <f>INDEX($T$21:$T$38, MATCH(E4212, $S$21:$S$38, 0))</f>
        <v>2</v>
      </c>
      <c r="I4212">
        <v>2517</v>
      </c>
    </row>
    <row r="4213" spans="1:9" x14ac:dyDescent="0.2">
      <c r="A4213">
        <v>2012</v>
      </c>
      <c r="B4213">
        <v>2</v>
      </c>
      <c r="C4213" t="s">
        <v>6</v>
      </c>
      <c r="D4213">
        <v>10808</v>
      </c>
      <c r="E4213" t="s">
        <v>22</v>
      </c>
      <c r="F4213">
        <v>4209000</v>
      </c>
      <c r="G4213" s="1">
        <f>+D4213/F4213</f>
        <v>2.5678308386790213E-3</v>
      </c>
      <c r="H4213">
        <f>INDEX($T$21:$T$38, MATCH(E4213, $S$21:$S$38, 0))</f>
        <v>2</v>
      </c>
      <c r="I4213">
        <v>2212</v>
      </c>
    </row>
    <row r="4214" spans="1:9" x14ac:dyDescent="0.2">
      <c r="A4214">
        <v>2018</v>
      </c>
      <c r="B4214">
        <v>11</v>
      </c>
      <c r="C4214" t="s">
        <v>25</v>
      </c>
      <c r="D4214">
        <v>10808</v>
      </c>
      <c r="E4214" t="s">
        <v>19</v>
      </c>
      <c r="F4214">
        <v>9399000</v>
      </c>
      <c r="G4214" s="1">
        <f>+D4214/F4214</f>
        <v>1.1499095648473243E-3</v>
      </c>
      <c r="H4214">
        <f>INDEX($T$21:$T$38, MATCH(E4214, $S$21:$S$38, 0))</f>
        <v>2</v>
      </c>
      <c r="I4214">
        <v>5143</v>
      </c>
    </row>
    <row r="4215" spans="1:9" x14ac:dyDescent="0.2">
      <c r="A4215">
        <v>2012</v>
      </c>
      <c r="B4215">
        <v>10</v>
      </c>
      <c r="C4215" t="s">
        <v>6</v>
      </c>
      <c r="D4215">
        <v>10825</v>
      </c>
      <c r="E4215" t="s">
        <v>22</v>
      </c>
      <c r="F4215">
        <v>4209000</v>
      </c>
      <c r="G4215" s="1">
        <f>+D4215/F4215</f>
        <v>2.5718698028035164E-3</v>
      </c>
      <c r="H4215">
        <f>INDEX($T$21:$T$38, MATCH(E4215, $S$21:$S$38, 0))</f>
        <v>2</v>
      </c>
      <c r="I4215">
        <v>2500</v>
      </c>
    </row>
    <row r="4216" spans="1:9" x14ac:dyDescent="0.2">
      <c r="A4216">
        <v>2007</v>
      </c>
      <c r="B4216">
        <v>6</v>
      </c>
      <c r="C4216" t="s">
        <v>6</v>
      </c>
      <c r="D4216">
        <v>10826</v>
      </c>
      <c r="E4216" t="s">
        <v>22</v>
      </c>
      <c r="F4216">
        <v>4296000</v>
      </c>
      <c r="G4216" s="1">
        <f>+D4216/F4216</f>
        <v>2.5200186219739291E-3</v>
      </c>
      <c r="H4216">
        <f>INDEX($T$21:$T$38, MATCH(E4216, $S$21:$S$38, 0))</f>
        <v>2</v>
      </c>
      <c r="I4216">
        <v>196</v>
      </c>
    </row>
    <row r="4217" spans="1:9" x14ac:dyDescent="0.2">
      <c r="A4217">
        <v>2013</v>
      </c>
      <c r="B4217">
        <v>3</v>
      </c>
      <c r="C4217" t="s">
        <v>25</v>
      </c>
      <c r="D4217">
        <v>10834</v>
      </c>
      <c r="E4217" t="s">
        <v>20</v>
      </c>
      <c r="F4217">
        <v>6900000</v>
      </c>
      <c r="G4217" s="1">
        <f>+D4217/F4217</f>
        <v>1.5701449275362319E-3</v>
      </c>
      <c r="H4217">
        <f>INDEX($T$21:$T$38, MATCH(E4217, $S$21:$S$38, 0))</f>
        <v>2</v>
      </c>
      <c r="I4217">
        <v>2696</v>
      </c>
    </row>
    <row r="4218" spans="1:9" x14ac:dyDescent="0.2">
      <c r="A4218">
        <v>2009</v>
      </c>
      <c r="B4218">
        <v>1</v>
      </c>
      <c r="C4218" t="s">
        <v>25</v>
      </c>
      <c r="D4218">
        <v>10836</v>
      </c>
      <c r="E4218" t="s">
        <v>21</v>
      </c>
      <c r="F4218">
        <v>3769000</v>
      </c>
      <c r="G4218" s="1">
        <f>+D4218/F4218</f>
        <v>2.8750331652958342E-3</v>
      </c>
      <c r="H4218">
        <f>INDEX($T$21:$T$38, MATCH(E4218, $S$21:$S$38, 0))</f>
        <v>2</v>
      </c>
      <c r="I4218">
        <v>897</v>
      </c>
    </row>
    <row r="4219" spans="1:9" x14ac:dyDescent="0.2">
      <c r="A4219">
        <v>2010</v>
      </c>
      <c r="B4219">
        <v>11</v>
      </c>
      <c r="C4219" t="s">
        <v>6</v>
      </c>
      <c r="D4219">
        <v>10842</v>
      </c>
      <c r="E4219" t="s">
        <v>22</v>
      </c>
      <c r="F4219">
        <v>4161000</v>
      </c>
      <c r="G4219" s="1">
        <f>+D4219/F4219</f>
        <v>2.6056236481614998E-3</v>
      </c>
      <c r="H4219">
        <f>INDEX($T$21:$T$38, MATCH(E4219, $S$21:$S$38, 0))</f>
        <v>2</v>
      </c>
      <c r="I4219">
        <v>1672</v>
      </c>
    </row>
    <row r="4220" spans="1:9" x14ac:dyDescent="0.2">
      <c r="A4220">
        <v>2015</v>
      </c>
      <c r="B4220">
        <v>7</v>
      </c>
      <c r="C4220" t="s">
        <v>6</v>
      </c>
      <c r="D4220">
        <v>10847</v>
      </c>
      <c r="E4220" t="s">
        <v>22</v>
      </c>
      <c r="F4220">
        <v>4422000</v>
      </c>
      <c r="G4220" s="1">
        <f>+D4220/F4220</f>
        <v>2.4529624604251472E-3</v>
      </c>
      <c r="H4220">
        <f>INDEX($T$21:$T$38, MATCH(E4220, $S$21:$S$38, 0))</f>
        <v>2</v>
      </c>
      <c r="I4220">
        <v>3688</v>
      </c>
    </row>
    <row r="4221" spans="1:9" x14ac:dyDescent="0.2">
      <c r="A4221">
        <v>2016</v>
      </c>
      <c r="B4221">
        <v>1</v>
      </c>
      <c r="C4221" t="s">
        <v>25</v>
      </c>
      <c r="D4221">
        <v>10853</v>
      </c>
      <c r="E4221" t="s">
        <v>19</v>
      </c>
      <c r="F4221">
        <v>9153000</v>
      </c>
      <c r="G4221" s="1">
        <f>+D4221/F4221</f>
        <v>1.1857314541680324E-3</v>
      </c>
      <c r="H4221">
        <f>INDEX($T$21:$T$38, MATCH(E4221, $S$21:$S$38, 0))</f>
        <v>2</v>
      </c>
      <c r="I4221">
        <v>3919</v>
      </c>
    </row>
    <row r="4222" spans="1:9" x14ac:dyDescent="0.2">
      <c r="A4222">
        <v>2013</v>
      </c>
      <c r="B4222">
        <v>10</v>
      </c>
      <c r="C4222" t="s">
        <v>6</v>
      </c>
      <c r="D4222">
        <v>10857</v>
      </c>
      <c r="E4222" t="s">
        <v>22</v>
      </c>
      <c r="F4222">
        <v>4364000</v>
      </c>
      <c r="G4222" s="1">
        <f>+D4222/F4222</f>
        <v>2.4878551787351055E-3</v>
      </c>
      <c r="H4222">
        <f>INDEX($T$21:$T$38, MATCH(E4222, $S$21:$S$38, 0))</f>
        <v>2</v>
      </c>
      <c r="I4222">
        <v>2932</v>
      </c>
    </row>
    <row r="4223" spans="1:9" x14ac:dyDescent="0.2">
      <c r="A4223">
        <v>2011</v>
      </c>
      <c r="B4223">
        <v>5</v>
      </c>
      <c r="C4223" t="s">
        <v>6</v>
      </c>
      <c r="D4223">
        <v>10859</v>
      </c>
      <c r="E4223" t="s">
        <v>22</v>
      </c>
      <c r="F4223">
        <v>4023000</v>
      </c>
      <c r="G4223" s="1">
        <f>+D4223/F4223</f>
        <v>2.6992294307730549E-3</v>
      </c>
      <c r="H4223">
        <f>INDEX($T$21:$T$38, MATCH(E4223, $S$21:$S$38, 0))</f>
        <v>2</v>
      </c>
      <c r="I4223">
        <v>1888</v>
      </c>
    </row>
    <row r="4224" spans="1:9" x14ac:dyDescent="0.2">
      <c r="A4224">
        <v>2012</v>
      </c>
      <c r="B4224">
        <v>3</v>
      </c>
      <c r="C4224" t="s">
        <v>25</v>
      </c>
      <c r="D4224">
        <v>10864</v>
      </c>
      <c r="E4224" t="s">
        <v>21</v>
      </c>
      <c r="F4224">
        <v>4519000</v>
      </c>
      <c r="G4224" s="1">
        <f>+D4224/F4224</f>
        <v>2.4040716972781591E-3</v>
      </c>
      <c r="H4224">
        <f>INDEX($T$21:$T$38, MATCH(E4224, $S$21:$S$38, 0))</f>
        <v>2</v>
      </c>
      <c r="I4224">
        <v>2265</v>
      </c>
    </row>
    <row r="4225" spans="1:9" x14ac:dyDescent="0.2">
      <c r="A4225">
        <v>2011</v>
      </c>
      <c r="B4225">
        <v>4</v>
      </c>
      <c r="C4225" t="s">
        <v>6</v>
      </c>
      <c r="D4225">
        <v>10870</v>
      </c>
      <c r="E4225" t="s">
        <v>22</v>
      </c>
      <c r="F4225">
        <v>4023000</v>
      </c>
      <c r="G4225" s="1">
        <f>+D4225/F4225</f>
        <v>2.7019637086751181E-3</v>
      </c>
      <c r="H4225">
        <f>INDEX($T$21:$T$38, MATCH(E4225, $S$21:$S$38, 0))</f>
        <v>2</v>
      </c>
      <c r="I4225">
        <v>1852</v>
      </c>
    </row>
    <row r="4226" spans="1:9" x14ac:dyDescent="0.2">
      <c r="A4226">
        <v>2016</v>
      </c>
      <c r="B4226">
        <v>9</v>
      </c>
      <c r="C4226" t="s">
        <v>6</v>
      </c>
      <c r="D4226">
        <v>10877</v>
      </c>
      <c r="E4226" t="s">
        <v>22</v>
      </c>
      <c r="F4226">
        <v>4567000</v>
      </c>
      <c r="G4226" s="1">
        <f>+D4226/F4226</f>
        <v>2.3816509743814322E-3</v>
      </c>
      <c r="H4226">
        <f>INDEX($T$21:$T$38, MATCH(E4226, $S$21:$S$38, 0))</f>
        <v>2</v>
      </c>
      <c r="I4226">
        <v>4192</v>
      </c>
    </row>
    <row r="4227" spans="1:9" x14ac:dyDescent="0.2">
      <c r="A4227">
        <v>2014</v>
      </c>
      <c r="B4227">
        <v>9</v>
      </c>
      <c r="C4227" t="s">
        <v>25</v>
      </c>
      <c r="D4227">
        <v>10879</v>
      </c>
      <c r="E4227" t="s">
        <v>21</v>
      </c>
      <c r="F4227">
        <v>4980000</v>
      </c>
      <c r="G4227" s="1">
        <f>+D4227/F4227</f>
        <v>2.1845381526104418E-3</v>
      </c>
      <c r="H4227">
        <f>INDEX($T$21:$T$38, MATCH(E4227, $S$21:$S$38, 0))</f>
        <v>2</v>
      </c>
      <c r="I4227">
        <v>3345</v>
      </c>
    </row>
    <row r="4228" spans="1:9" x14ac:dyDescent="0.2">
      <c r="A4228">
        <v>2015</v>
      </c>
      <c r="B4228">
        <v>6</v>
      </c>
      <c r="C4228" t="s">
        <v>25</v>
      </c>
      <c r="D4228">
        <v>10886</v>
      </c>
      <c r="E4228" t="s">
        <v>20</v>
      </c>
      <c r="F4228">
        <v>7391000</v>
      </c>
      <c r="G4228" s="1">
        <f>+D4228/F4228</f>
        <v>1.4728724123934515E-3</v>
      </c>
      <c r="H4228">
        <f>INDEX($T$21:$T$38, MATCH(E4228, $S$21:$S$38, 0))</f>
        <v>2</v>
      </c>
      <c r="I4228">
        <v>3668</v>
      </c>
    </row>
    <row r="4229" spans="1:9" x14ac:dyDescent="0.2">
      <c r="A4229">
        <v>2007</v>
      </c>
      <c r="B4229">
        <v>7</v>
      </c>
      <c r="C4229" t="s">
        <v>6</v>
      </c>
      <c r="D4229">
        <v>10890</v>
      </c>
      <c r="E4229" t="s">
        <v>22</v>
      </c>
      <c r="F4229">
        <v>4296000</v>
      </c>
      <c r="G4229" s="1">
        <f>+D4229/F4229</f>
        <v>2.5349162011173185E-3</v>
      </c>
      <c r="H4229">
        <f>INDEX($T$21:$T$38, MATCH(E4229, $S$21:$S$38, 0))</f>
        <v>2</v>
      </c>
      <c r="I4229">
        <v>232</v>
      </c>
    </row>
    <row r="4230" spans="1:9" x14ac:dyDescent="0.2">
      <c r="A4230">
        <v>2010</v>
      </c>
      <c r="B4230">
        <v>12</v>
      </c>
      <c r="C4230" t="s">
        <v>25</v>
      </c>
      <c r="D4230">
        <v>10897</v>
      </c>
      <c r="E4230" t="s">
        <v>21</v>
      </c>
      <c r="F4230">
        <v>4063000</v>
      </c>
      <c r="G4230" s="1">
        <f>+D4230/F4230</f>
        <v>2.6820083682008366E-3</v>
      </c>
      <c r="H4230">
        <f>INDEX($T$21:$T$38, MATCH(E4230, $S$21:$S$38, 0))</f>
        <v>2</v>
      </c>
      <c r="I4230">
        <v>1725</v>
      </c>
    </row>
    <row r="4231" spans="1:9" x14ac:dyDescent="0.2">
      <c r="A4231">
        <v>2008</v>
      </c>
      <c r="B4231">
        <v>1</v>
      </c>
      <c r="C4231" t="s">
        <v>25</v>
      </c>
      <c r="D4231">
        <v>10912</v>
      </c>
      <c r="E4231" t="s">
        <v>21</v>
      </c>
      <c r="F4231">
        <v>3740000</v>
      </c>
      <c r="G4231" s="1">
        <f>+D4231/F4231</f>
        <v>2.9176470588235296E-3</v>
      </c>
      <c r="H4231">
        <f>INDEX($T$21:$T$38, MATCH(E4231, $S$21:$S$38, 0))</f>
        <v>2</v>
      </c>
      <c r="I4231">
        <v>465</v>
      </c>
    </row>
    <row r="4232" spans="1:9" x14ac:dyDescent="0.2">
      <c r="A4232">
        <v>2009</v>
      </c>
      <c r="B4232">
        <v>10</v>
      </c>
      <c r="C4232" t="s">
        <v>6</v>
      </c>
      <c r="D4232">
        <v>10922</v>
      </c>
      <c r="E4232" t="s">
        <v>22</v>
      </c>
      <c r="F4232">
        <v>4162000</v>
      </c>
      <c r="G4232" s="1">
        <f>+D4232/F4232</f>
        <v>2.624219125420471E-3</v>
      </c>
      <c r="H4232">
        <f>INDEX($T$21:$T$38, MATCH(E4232, $S$21:$S$38, 0))</f>
        <v>2</v>
      </c>
      <c r="I4232">
        <v>1204</v>
      </c>
    </row>
    <row r="4233" spans="1:9" x14ac:dyDescent="0.2">
      <c r="A4233">
        <v>2013</v>
      </c>
      <c r="B4233">
        <v>5</v>
      </c>
      <c r="C4233" t="s">
        <v>25</v>
      </c>
      <c r="D4233">
        <v>10930</v>
      </c>
      <c r="E4233" t="s">
        <v>21</v>
      </c>
      <c r="F4233">
        <v>4704000</v>
      </c>
      <c r="G4233" s="1">
        <f>+D4233/F4233</f>
        <v>2.3235544217687074E-3</v>
      </c>
      <c r="H4233">
        <f>INDEX($T$21:$T$38, MATCH(E4233, $S$21:$S$38, 0))</f>
        <v>2</v>
      </c>
      <c r="I4233">
        <v>2769</v>
      </c>
    </row>
    <row r="4234" spans="1:9" x14ac:dyDescent="0.2">
      <c r="A4234">
        <v>2016</v>
      </c>
      <c r="B4234">
        <v>12</v>
      </c>
      <c r="C4234" t="s">
        <v>6</v>
      </c>
      <c r="D4234">
        <v>10932</v>
      </c>
      <c r="E4234" t="s">
        <v>21</v>
      </c>
      <c r="F4234">
        <v>6239000</v>
      </c>
      <c r="G4234" s="1">
        <f>+D4234/F4234</f>
        <v>1.752203878826735E-3</v>
      </c>
      <c r="H4234">
        <f>INDEX($T$21:$T$38, MATCH(E4234, $S$21:$S$38, 0))</f>
        <v>2</v>
      </c>
      <c r="I4234">
        <v>4299</v>
      </c>
    </row>
    <row r="4235" spans="1:9" x14ac:dyDescent="0.2">
      <c r="A4235">
        <v>2014</v>
      </c>
      <c r="B4235">
        <v>10</v>
      </c>
      <c r="C4235" t="s">
        <v>25</v>
      </c>
      <c r="D4235">
        <v>10935</v>
      </c>
      <c r="E4235" t="s">
        <v>20</v>
      </c>
      <c r="F4235">
        <v>7093000</v>
      </c>
      <c r="G4235" s="1">
        <f>+D4235/F4235</f>
        <v>1.5416607923304667E-3</v>
      </c>
      <c r="H4235">
        <f>INDEX($T$21:$T$38, MATCH(E4235, $S$21:$S$38, 0))</f>
        <v>2</v>
      </c>
      <c r="I4235">
        <v>3380</v>
      </c>
    </row>
    <row r="4236" spans="1:9" x14ac:dyDescent="0.2">
      <c r="A4236">
        <v>2018</v>
      </c>
      <c r="B4236">
        <v>10</v>
      </c>
      <c r="C4236" t="s">
        <v>25</v>
      </c>
      <c r="D4236">
        <v>10936</v>
      </c>
      <c r="E4236" t="s">
        <v>19</v>
      </c>
      <c r="F4236">
        <v>9399000</v>
      </c>
      <c r="G4236" s="1">
        <f>+D4236/F4236</f>
        <v>1.1635280348973294E-3</v>
      </c>
      <c r="H4236">
        <f>INDEX($T$21:$T$38, MATCH(E4236, $S$21:$S$38, 0))</f>
        <v>2</v>
      </c>
      <c r="I4236">
        <v>5107</v>
      </c>
    </row>
    <row r="4237" spans="1:9" x14ac:dyDescent="0.2">
      <c r="A4237">
        <v>2014</v>
      </c>
      <c r="B4237">
        <v>4</v>
      </c>
      <c r="C4237" t="s">
        <v>6</v>
      </c>
      <c r="D4237">
        <v>10938</v>
      </c>
      <c r="E4237" t="s">
        <v>22</v>
      </c>
      <c r="F4237">
        <v>4429000</v>
      </c>
      <c r="G4237" s="1">
        <f>+D4237/F4237</f>
        <v>2.4696319710995709E-3</v>
      </c>
      <c r="H4237">
        <f>INDEX($T$21:$T$38, MATCH(E4237, $S$21:$S$38, 0))</f>
        <v>2</v>
      </c>
      <c r="I4237">
        <v>3148</v>
      </c>
    </row>
    <row r="4238" spans="1:9" x14ac:dyDescent="0.2">
      <c r="A4238">
        <v>2011</v>
      </c>
      <c r="B4238">
        <v>9</v>
      </c>
      <c r="C4238" t="s">
        <v>25</v>
      </c>
      <c r="D4238">
        <v>10945</v>
      </c>
      <c r="E4238" t="s">
        <v>22</v>
      </c>
      <c r="F4238">
        <v>3065000</v>
      </c>
      <c r="G4238" s="1">
        <f>+D4238/F4238</f>
        <v>3.5709624796084827E-3</v>
      </c>
      <c r="H4238">
        <f>INDEX($T$21:$T$38, MATCH(E4238, $S$21:$S$38, 0))</f>
        <v>2</v>
      </c>
      <c r="I4238">
        <v>2050</v>
      </c>
    </row>
    <row r="4239" spans="1:9" x14ac:dyDescent="0.2">
      <c r="A4239">
        <v>2012</v>
      </c>
      <c r="B4239">
        <v>6</v>
      </c>
      <c r="C4239" t="s">
        <v>25</v>
      </c>
      <c r="D4239">
        <v>10946</v>
      </c>
      <c r="E4239" t="s">
        <v>22</v>
      </c>
      <c r="F4239">
        <v>3122000</v>
      </c>
      <c r="G4239" s="1">
        <f>+D4239/F4239</f>
        <v>3.5060858424087122E-3</v>
      </c>
      <c r="H4239">
        <f>INDEX($T$21:$T$38, MATCH(E4239, $S$21:$S$38, 0))</f>
        <v>2</v>
      </c>
      <c r="I4239">
        <v>2374</v>
      </c>
    </row>
    <row r="4240" spans="1:9" x14ac:dyDescent="0.2">
      <c r="A4240">
        <v>2010</v>
      </c>
      <c r="B4240">
        <v>5</v>
      </c>
      <c r="C4240" t="s">
        <v>6</v>
      </c>
      <c r="D4240">
        <v>10961</v>
      </c>
      <c r="E4240" t="s">
        <v>22</v>
      </c>
      <c r="F4240">
        <v>4161000</v>
      </c>
      <c r="G4240" s="1">
        <f>+D4240/F4240</f>
        <v>2.6342225426580147E-3</v>
      </c>
      <c r="H4240">
        <f>INDEX($T$21:$T$38, MATCH(E4240, $S$21:$S$38, 0))</f>
        <v>2</v>
      </c>
      <c r="I4240">
        <v>1456</v>
      </c>
    </row>
    <row r="4241" spans="1:9" x14ac:dyDescent="0.2">
      <c r="A4241">
        <v>2007</v>
      </c>
      <c r="B4241">
        <v>8</v>
      </c>
      <c r="C4241" t="s">
        <v>6</v>
      </c>
      <c r="D4241">
        <v>10963</v>
      </c>
      <c r="E4241" t="s">
        <v>22</v>
      </c>
      <c r="F4241">
        <v>4296000</v>
      </c>
      <c r="G4241" s="1">
        <f>+D4241/F4241</f>
        <v>2.5519087523277468E-3</v>
      </c>
      <c r="H4241">
        <f>INDEX($T$21:$T$38, MATCH(E4241, $S$21:$S$38, 0))</f>
        <v>2</v>
      </c>
      <c r="I4241">
        <v>268</v>
      </c>
    </row>
    <row r="4242" spans="1:9" x14ac:dyDescent="0.2">
      <c r="A4242">
        <v>2012</v>
      </c>
      <c r="B4242">
        <v>1</v>
      </c>
      <c r="C4242" t="s">
        <v>25</v>
      </c>
      <c r="D4242">
        <v>10968</v>
      </c>
      <c r="E4242" t="s">
        <v>21</v>
      </c>
      <c r="F4242">
        <v>4519000</v>
      </c>
      <c r="G4242" s="1">
        <f>+D4242/F4242</f>
        <v>2.4270856384155785E-3</v>
      </c>
      <c r="H4242">
        <f>INDEX($T$21:$T$38, MATCH(E4242, $S$21:$S$38, 0))</f>
        <v>2</v>
      </c>
      <c r="I4242">
        <v>2193</v>
      </c>
    </row>
    <row r="4243" spans="1:9" x14ac:dyDescent="0.2">
      <c r="A4243">
        <v>2013</v>
      </c>
      <c r="B4243">
        <v>2</v>
      </c>
      <c r="C4243" t="s">
        <v>25</v>
      </c>
      <c r="D4243">
        <v>10977</v>
      </c>
      <c r="E4243" t="s">
        <v>21</v>
      </c>
      <c r="F4243">
        <v>4704000</v>
      </c>
      <c r="G4243" s="1">
        <f>+D4243/F4243</f>
        <v>2.3335459183673468E-3</v>
      </c>
      <c r="H4243">
        <f>INDEX($T$21:$T$38, MATCH(E4243, $S$21:$S$38, 0))</f>
        <v>2</v>
      </c>
      <c r="I4243">
        <v>2661</v>
      </c>
    </row>
    <row r="4244" spans="1:9" x14ac:dyDescent="0.2">
      <c r="A4244">
        <v>2012</v>
      </c>
      <c r="B4244">
        <v>12</v>
      </c>
      <c r="C4244" t="s">
        <v>25</v>
      </c>
      <c r="D4244">
        <v>10982</v>
      </c>
      <c r="E4244" t="s">
        <v>20</v>
      </c>
      <c r="F4244">
        <v>6461000</v>
      </c>
      <c r="G4244" s="1">
        <f>+D4244/F4244</f>
        <v>1.6997368828354743E-3</v>
      </c>
      <c r="H4244">
        <f>INDEX($T$21:$T$38, MATCH(E4244, $S$21:$S$38, 0))</f>
        <v>2</v>
      </c>
      <c r="I4244">
        <v>2588</v>
      </c>
    </row>
    <row r="4245" spans="1:9" x14ac:dyDescent="0.2">
      <c r="A4245">
        <v>2014</v>
      </c>
      <c r="B4245">
        <v>5</v>
      </c>
      <c r="C4245" t="s">
        <v>6</v>
      </c>
      <c r="D4245">
        <v>10986</v>
      </c>
      <c r="E4245" t="s">
        <v>22</v>
      </c>
      <c r="F4245">
        <v>4429000</v>
      </c>
      <c r="G4245" s="1">
        <f>+D4245/F4245</f>
        <v>2.4804696319710995E-3</v>
      </c>
      <c r="H4245">
        <f>INDEX($T$21:$T$38, MATCH(E4245, $S$21:$S$38, 0))</f>
        <v>2</v>
      </c>
      <c r="I4245">
        <v>3184</v>
      </c>
    </row>
    <row r="4246" spans="1:9" x14ac:dyDescent="0.2">
      <c r="A4246">
        <v>2015</v>
      </c>
      <c r="B4246">
        <v>11</v>
      </c>
      <c r="C4246" t="s">
        <v>6</v>
      </c>
      <c r="D4246">
        <v>10986</v>
      </c>
      <c r="E4246" t="s">
        <v>22</v>
      </c>
      <c r="F4246">
        <v>4422000</v>
      </c>
      <c r="G4246" s="1">
        <f>+D4246/F4246</f>
        <v>2.4843962008141113E-3</v>
      </c>
      <c r="H4246">
        <f>INDEX($T$21:$T$38, MATCH(E4246, $S$21:$S$38, 0))</f>
        <v>2</v>
      </c>
      <c r="I4246">
        <v>3832</v>
      </c>
    </row>
    <row r="4247" spans="1:9" x14ac:dyDescent="0.2">
      <c r="A4247">
        <v>2015</v>
      </c>
      <c r="B4247">
        <v>1</v>
      </c>
      <c r="C4247" t="s">
        <v>25</v>
      </c>
      <c r="D4247">
        <v>10992</v>
      </c>
      <c r="E4247" t="s">
        <v>19</v>
      </c>
      <c r="F4247">
        <v>9128000</v>
      </c>
      <c r="G4247" s="1">
        <f>+D4247/F4247</f>
        <v>1.2042068361086766E-3</v>
      </c>
      <c r="H4247">
        <f>INDEX($T$21:$T$38, MATCH(E4247, $S$21:$S$38, 0))</f>
        <v>2</v>
      </c>
      <c r="I4247">
        <v>3487</v>
      </c>
    </row>
    <row r="4248" spans="1:9" x14ac:dyDescent="0.2">
      <c r="A4248">
        <v>2009</v>
      </c>
      <c r="B4248">
        <v>5</v>
      </c>
      <c r="C4248" t="s">
        <v>6</v>
      </c>
      <c r="D4248">
        <v>10997</v>
      </c>
      <c r="E4248" t="s">
        <v>22</v>
      </c>
      <c r="F4248">
        <v>4162000</v>
      </c>
      <c r="G4248" s="1">
        <f>+D4248/F4248</f>
        <v>2.6422393080249881E-3</v>
      </c>
      <c r="H4248">
        <f>INDEX($T$21:$T$38, MATCH(E4248, $S$21:$S$38, 0))</f>
        <v>2</v>
      </c>
      <c r="I4248">
        <v>1024</v>
      </c>
    </row>
    <row r="4249" spans="1:9" x14ac:dyDescent="0.2">
      <c r="A4249">
        <v>2009</v>
      </c>
      <c r="B4249">
        <v>4</v>
      </c>
      <c r="C4249" t="s">
        <v>6</v>
      </c>
      <c r="D4249">
        <v>11004</v>
      </c>
      <c r="E4249" t="s">
        <v>22</v>
      </c>
      <c r="F4249">
        <v>4162000</v>
      </c>
      <c r="G4249" s="1">
        <f>+D4249/F4249</f>
        <v>2.6439211917347427E-3</v>
      </c>
      <c r="H4249">
        <f>INDEX($T$21:$T$38, MATCH(E4249, $S$21:$S$38, 0))</f>
        <v>2</v>
      </c>
      <c r="I4249">
        <v>988</v>
      </c>
    </row>
    <row r="4250" spans="1:9" x14ac:dyDescent="0.2">
      <c r="A4250">
        <v>2014</v>
      </c>
      <c r="B4250">
        <v>10</v>
      </c>
      <c r="C4250" t="s">
        <v>6</v>
      </c>
      <c r="D4250">
        <v>11010</v>
      </c>
      <c r="E4250" t="s">
        <v>22</v>
      </c>
      <c r="F4250">
        <v>4429000</v>
      </c>
      <c r="G4250" s="1">
        <f>+D4250/F4250</f>
        <v>2.485888462406864E-3</v>
      </c>
      <c r="H4250">
        <f>INDEX($T$21:$T$38, MATCH(E4250, $S$21:$S$38, 0))</f>
        <v>2</v>
      </c>
      <c r="I4250">
        <v>3364</v>
      </c>
    </row>
    <row r="4251" spans="1:9" x14ac:dyDescent="0.2">
      <c r="A4251">
        <v>2010</v>
      </c>
      <c r="B4251">
        <v>1</v>
      </c>
      <c r="C4251" t="s">
        <v>25</v>
      </c>
      <c r="D4251">
        <v>11022</v>
      </c>
      <c r="E4251" t="s">
        <v>21</v>
      </c>
      <c r="F4251">
        <v>4063000</v>
      </c>
      <c r="G4251" s="1">
        <f>+D4251/F4251</f>
        <v>2.7127738124538519E-3</v>
      </c>
      <c r="H4251">
        <f>INDEX($T$21:$T$38, MATCH(E4251, $S$21:$S$38, 0))</f>
        <v>2</v>
      </c>
      <c r="I4251">
        <v>1329</v>
      </c>
    </row>
    <row r="4252" spans="1:9" x14ac:dyDescent="0.2">
      <c r="A4252">
        <v>2014</v>
      </c>
      <c r="B4252">
        <v>1</v>
      </c>
      <c r="C4252" t="s">
        <v>25</v>
      </c>
      <c r="D4252">
        <v>11027</v>
      </c>
      <c r="E4252" t="s">
        <v>19</v>
      </c>
      <c r="F4252">
        <v>8812000</v>
      </c>
      <c r="G4252" s="1">
        <f>+D4252/F4252</f>
        <v>1.2513617793917385E-3</v>
      </c>
      <c r="H4252">
        <f>INDEX($T$21:$T$38, MATCH(E4252, $S$21:$S$38, 0))</f>
        <v>2</v>
      </c>
      <c r="I4252">
        <v>3055</v>
      </c>
    </row>
    <row r="4253" spans="1:9" x14ac:dyDescent="0.2">
      <c r="A4253">
        <v>2018</v>
      </c>
      <c r="B4253">
        <v>3</v>
      </c>
      <c r="C4253" t="s">
        <v>6</v>
      </c>
      <c r="D4253">
        <v>11031</v>
      </c>
      <c r="E4253" t="s">
        <v>21</v>
      </c>
      <c r="F4253">
        <v>7066000</v>
      </c>
      <c r="G4253" s="1">
        <f>+D4253/F4253</f>
        <v>1.5611378431927541E-3</v>
      </c>
      <c r="H4253">
        <f>INDEX($T$21:$T$38, MATCH(E4253, $S$21:$S$38, 0))</f>
        <v>2</v>
      </c>
      <c r="I4253">
        <v>4839</v>
      </c>
    </row>
    <row r="4254" spans="1:9" x14ac:dyDescent="0.2">
      <c r="A4254">
        <v>2013</v>
      </c>
      <c r="B4254">
        <v>4</v>
      </c>
      <c r="C4254" t="s">
        <v>6</v>
      </c>
      <c r="D4254">
        <v>11033</v>
      </c>
      <c r="E4254" t="s">
        <v>22</v>
      </c>
      <c r="F4254">
        <v>4364000</v>
      </c>
      <c r="G4254" s="1">
        <f>+D4254/F4254</f>
        <v>2.5281851512373968E-3</v>
      </c>
      <c r="H4254">
        <f>INDEX($T$21:$T$38, MATCH(E4254, $S$21:$S$38, 0))</f>
        <v>2</v>
      </c>
      <c r="I4254">
        <v>2716</v>
      </c>
    </row>
    <row r="4255" spans="1:9" x14ac:dyDescent="0.2">
      <c r="A4255">
        <v>2014</v>
      </c>
      <c r="B4255">
        <v>11</v>
      </c>
      <c r="C4255" t="s">
        <v>25</v>
      </c>
      <c r="D4255">
        <v>11034</v>
      </c>
      <c r="E4255" t="s">
        <v>20</v>
      </c>
      <c r="F4255">
        <v>7093000</v>
      </c>
      <c r="G4255" s="1">
        <f>+D4255/F4255</f>
        <v>1.5556182151416889E-3</v>
      </c>
      <c r="H4255">
        <f>INDEX($T$21:$T$38, MATCH(E4255, $S$21:$S$38, 0))</f>
        <v>2</v>
      </c>
      <c r="I4255">
        <v>3416</v>
      </c>
    </row>
    <row r="4256" spans="1:9" x14ac:dyDescent="0.2">
      <c r="A4256">
        <v>2016</v>
      </c>
      <c r="B4256">
        <v>8</v>
      </c>
      <c r="C4256" t="s">
        <v>6</v>
      </c>
      <c r="D4256">
        <v>11046</v>
      </c>
      <c r="E4256" t="s">
        <v>22</v>
      </c>
      <c r="F4256">
        <v>4567000</v>
      </c>
      <c r="G4256" s="1">
        <f>+D4256/F4256</f>
        <v>2.4186555725859427E-3</v>
      </c>
      <c r="H4256">
        <f>INDEX($T$21:$T$38, MATCH(E4256, $S$21:$S$38, 0))</f>
        <v>2</v>
      </c>
      <c r="I4256">
        <v>4156</v>
      </c>
    </row>
    <row r="4257" spans="1:9" x14ac:dyDescent="0.2">
      <c r="A4257">
        <v>2011</v>
      </c>
      <c r="B4257">
        <v>6</v>
      </c>
      <c r="C4257" t="s">
        <v>25</v>
      </c>
      <c r="D4257">
        <v>11048</v>
      </c>
      <c r="E4257" t="s">
        <v>22</v>
      </c>
      <c r="F4257">
        <v>3065000</v>
      </c>
      <c r="G4257" s="1">
        <f>+D4257/F4257</f>
        <v>3.6045676998368681E-3</v>
      </c>
      <c r="H4257">
        <f>INDEX($T$21:$T$38, MATCH(E4257, $S$21:$S$38, 0))</f>
        <v>2</v>
      </c>
      <c r="I4257">
        <v>1942</v>
      </c>
    </row>
    <row r="4258" spans="1:9" x14ac:dyDescent="0.2">
      <c r="A4258">
        <v>2016</v>
      </c>
      <c r="B4258">
        <v>12</v>
      </c>
      <c r="C4258" t="s">
        <v>25</v>
      </c>
      <c r="D4258">
        <v>11055</v>
      </c>
      <c r="E4258" t="s">
        <v>19</v>
      </c>
      <c r="F4258">
        <v>9153000</v>
      </c>
      <c r="G4258" s="1">
        <f>+D4258/F4258</f>
        <v>1.2078007210750573E-3</v>
      </c>
      <c r="H4258">
        <f>INDEX($T$21:$T$38, MATCH(E4258, $S$21:$S$38, 0))</f>
        <v>2</v>
      </c>
      <c r="I4258">
        <v>4315</v>
      </c>
    </row>
    <row r="4259" spans="1:9" x14ac:dyDescent="0.2">
      <c r="A4259">
        <v>2016</v>
      </c>
      <c r="B4259">
        <v>3</v>
      </c>
      <c r="C4259" t="s">
        <v>25</v>
      </c>
      <c r="D4259">
        <v>11062</v>
      </c>
      <c r="E4259" t="s">
        <v>19</v>
      </c>
      <c r="F4259">
        <v>9153000</v>
      </c>
      <c r="G4259" s="1">
        <f>+D4259/F4259</f>
        <v>1.2085654976510434E-3</v>
      </c>
      <c r="H4259">
        <f>INDEX($T$21:$T$38, MATCH(E4259, $S$21:$S$38, 0))</f>
        <v>2</v>
      </c>
      <c r="I4259">
        <v>3991</v>
      </c>
    </row>
    <row r="4260" spans="1:9" x14ac:dyDescent="0.2">
      <c r="A4260">
        <v>2014</v>
      </c>
      <c r="B4260">
        <v>3</v>
      </c>
      <c r="C4260" t="s">
        <v>25</v>
      </c>
      <c r="D4260">
        <v>11063</v>
      </c>
      <c r="E4260" t="s">
        <v>20</v>
      </c>
      <c r="F4260">
        <v>7093000</v>
      </c>
      <c r="G4260" s="1">
        <f>+D4260/F4260</f>
        <v>1.5597067531368956E-3</v>
      </c>
      <c r="H4260">
        <f>INDEX($T$21:$T$38, MATCH(E4260, $S$21:$S$38, 0))</f>
        <v>2</v>
      </c>
      <c r="I4260">
        <v>3128</v>
      </c>
    </row>
    <row r="4261" spans="1:9" x14ac:dyDescent="0.2">
      <c r="A4261">
        <v>2012</v>
      </c>
      <c r="B4261">
        <v>11</v>
      </c>
      <c r="C4261" t="s">
        <v>6</v>
      </c>
      <c r="D4261">
        <v>11066</v>
      </c>
      <c r="E4261" t="s">
        <v>22</v>
      </c>
      <c r="F4261">
        <v>4209000</v>
      </c>
      <c r="G4261" s="1">
        <f>+D4261/F4261</f>
        <v>2.6291280589213588E-3</v>
      </c>
      <c r="H4261">
        <f>INDEX($T$21:$T$38, MATCH(E4261, $S$21:$S$38, 0))</f>
        <v>2</v>
      </c>
      <c r="I4261">
        <v>2536</v>
      </c>
    </row>
    <row r="4262" spans="1:9" x14ac:dyDescent="0.2">
      <c r="A4262">
        <v>2008</v>
      </c>
      <c r="B4262">
        <v>3</v>
      </c>
      <c r="C4262" t="s">
        <v>25</v>
      </c>
      <c r="D4262">
        <v>11067</v>
      </c>
      <c r="E4262" t="s">
        <v>21</v>
      </c>
      <c r="F4262">
        <v>3740000</v>
      </c>
      <c r="G4262" s="1">
        <f>+D4262/F4262</f>
        <v>2.959090909090909E-3</v>
      </c>
      <c r="H4262">
        <f>INDEX($T$21:$T$38, MATCH(E4262, $S$21:$S$38, 0))</f>
        <v>2</v>
      </c>
      <c r="I4262">
        <v>537</v>
      </c>
    </row>
    <row r="4263" spans="1:9" x14ac:dyDescent="0.2">
      <c r="A4263">
        <v>2008</v>
      </c>
      <c r="B4263">
        <v>11</v>
      </c>
      <c r="C4263" t="s">
        <v>6</v>
      </c>
      <c r="D4263">
        <v>11070</v>
      </c>
      <c r="E4263" t="s">
        <v>22</v>
      </c>
      <c r="F4263">
        <v>4154000</v>
      </c>
      <c r="G4263" s="1">
        <f>+D4263/F4263</f>
        <v>2.6649012999518536E-3</v>
      </c>
      <c r="H4263">
        <f>INDEX($T$21:$T$38, MATCH(E4263, $S$21:$S$38, 0))</f>
        <v>2</v>
      </c>
      <c r="I4263">
        <v>808</v>
      </c>
    </row>
    <row r="4264" spans="1:9" x14ac:dyDescent="0.2">
      <c r="A4264">
        <v>2016</v>
      </c>
      <c r="B4264">
        <v>7</v>
      </c>
      <c r="C4264" t="s">
        <v>6</v>
      </c>
      <c r="D4264">
        <v>11071</v>
      </c>
      <c r="E4264" t="s">
        <v>22</v>
      </c>
      <c r="F4264">
        <v>4567000</v>
      </c>
      <c r="G4264" s="1">
        <f>+D4264/F4264</f>
        <v>2.4241296255747757E-3</v>
      </c>
      <c r="H4264">
        <f>INDEX($T$21:$T$38, MATCH(E4264, $S$21:$S$38, 0))</f>
        <v>2</v>
      </c>
      <c r="I4264">
        <v>4120</v>
      </c>
    </row>
    <row r="4265" spans="1:9" x14ac:dyDescent="0.2">
      <c r="A4265">
        <v>2011</v>
      </c>
      <c r="B4265">
        <v>2</v>
      </c>
      <c r="C4265" t="s">
        <v>6</v>
      </c>
      <c r="D4265">
        <v>11083</v>
      </c>
      <c r="E4265" t="s">
        <v>22</v>
      </c>
      <c r="F4265">
        <v>4023000</v>
      </c>
      <c r="G4265" s="1">
        <f>+D4265/F4265</f>
        <v>2.7549092716877954E-3</v>
      </c>
      <c r="H4265">
        <f>INDEX($T$21:$T$38, MATCH(E4265, $S$21:$S$38, 0))</f>
        <v>2</v>
      </c>
      <c r="I4265">
        <v>1780</v>
      </c>
    </row>
    <row r="4266" spans="1:9" x14ac:dyDescent="0.2">
      <c r="A4266">
        <v>2017</v>
      </c>
      <c r="B4266">
        <v>3</v>
      </c>
      <c r="C4266" t="s">
        <v>25</v>
      </c>
      <c r="D4266">
        <v>11093</v>
      </c>
      <c r="E4266" t="s">
        <v>19</v>
      </c>
      <c r="F4266">
        <v>9154000</v>
      </c>
      <c r="G4266" s="1">
        <f>+D4266/F4266</f>
        <v>1.2118199694122788E-3</v>
      </c>
      <c r="H4266">
        <f>INDEX($T$21:$T$38, MATCH(E4266, $S$21:$S$38, 0))</f>
        <v>2</v>
      </c>
      <c r="I4266">
        <v>4423</v>
      </c>
    </row>
    <row r="4267" spans="1:9" x14ac:dyDescent="0.2">
      <c r="A4267">
        <v>2016</v>
      </c>
      <c r="B4267">
        <v>5</v>
      </c>
      <c r="C4267" t="s">
        <v>6</v>
      </c>
      <c r="D4267">
        <v>11094</v>
      </c>
      <c r="E4267" t="s">
        <v>22</v>
      </c>
      <c r="F4267">
        <v>4567000</v>
      </c>
      <c r="G4267" s="1">
        <f>+D4267/F4267</f>
        <v>2.4291657543245018E-3</v>
      </c>
      <c r="H4267">
        <f>INDEX($T$21:$T$38, MATCH(E4267, $S$21:$S$38, 0))</f>
        <v>2</v>
      </c>
      <c r="I4267">
        <v>4048</v>
      </c>
    </row>
    <row r="4268" spans="1:9" x14ac:dyDescent="0.2">
      <c r="A4268">
        <v>2010</v>
      </c>
      <c r="B4268">
        <v>9</v>
      </c>
      <c r="C4268" t="s">
        <v>25</v>
      </c>
      <c r="D4268">
        <v>11097</v>
      </c>
      <c r="E4268" t="s">
        <v>22</v>
      </c>
      <c r="F4268">
        <v>3020000</v>
      </c>
      <c r="G4268" s="1">
        <f>+D4268/F4268</f>
        <v>3.6745033112582782E-3</v>
      </c>
      <c r="H4268">
        <f>INDEX($T$21:$T$38, MATCH(E4268, $S$21:$S$38, 0))</f>
        <v>2</v>
      </c>
      <c r="I4268">
        <v>1618</v>
      </c>
    </row>
    <row r="4269" spans="1:9" x14ac:dyDescent="0.2">
      <c r="A4269">
        <v>2014</v>
      </c>
      <c r="B4269">
        <v>2</v>
      </c>
      <c r="C4269" t="s">
        <v>25</v>
      </c>
      <c r="D4269">
        <v>11110</v>
      </c>
      <c r="E4269" t="s">
        <v>21</v>
      </c>
      <c r="F4269">
        <v>4980000</v>
      </c>
      <c r="G4269" s="1">
        <f>+D4269/F4269</f>
        <v>2.2309236947791163E-3</v>
      </c>
      <c r="H4269">
        <f>INDEX($T$21:$T$38, MATCH(E4269, $S$21:$S$38, 0))</f>
        <v>2</v>
      </c>
      <c r="I4269">
        <v>3093</v>
      </c>
    </row>
    <row r="4270" spans="1:9" x14ac:dyDescent="0.2">
      <c r="A4270">
        <v>2017</v>
      </c>
      <c r="B4270">
        <v>3</v>
      </c>
      <c r="C4270" t="s">
        <v>6</v>
      </c>
      <c r="D4270">
        <v>11113</v>
      </c>
      <c r="E4270" t="s">
        <v>21</v>
      </c>
      <c r="F4270">
        <v>6702000</v>
      </c>
      <c r="G4270" s="1">
        <f>+D4270/F4270</f>
        <v>1.6581617427633543E-3</v>
      </c>
      <c r="H4270">
        <f>INDEX($T$21:$T$38, MATCH(E4270, $S$21:$S$38, 0))</f>
        <v>2</v>
      </c>
      <c r="I4270">
        <v>4407</v>
      </c>
    </row>
    <row r="4271" spans="1:9" x14ac:dyDescent="0.2">
      <c r="A4271">
        <v>2017</v>
      </c>
      <c r="B4271">
        <v>9</v>
      </c>
      <c r="C4271" t="s">
        <v>6</v>
      </c>
      <c r="D4271">
        <v>11113</v>
      </c>
      <c r="E4271" t="s">
        <v>22</v>
      </c>
      <c r="F4271">
        <v>4668000</v>
      </c>
      <c r="G4271" s="1">
        <f>+D4271/F4271</f>
        <v>2.3806769494430164E-3</v>
      </c>
      <c r="H4271">
        <f>INDEX($T$21:$T$38, MATCH(E4271, $S$21:$S$38, 0))</f>
        <v>2</v>
      </c>
      <c r="I4271">
        <v>4624</v>
      </c>
    </row>
    <row r="4272" spans="1:9" x14ac:dyDescent="0.2">
      <c r="A4272">
        <v>2015</v>
      </c>
      <c r="B4272">
        <v>9</v>
      </c>
      <c r="C4272" t="s">
        <v>25</v>
      </c>
      <c r="D4272">
        <v>11117</v>
      </c>
      <c r="E4272" t="s">
        <v>20</v>
      </c>
      <c r="F4272">
        <v>7391000</v>
      </c>
      <c r="G4272" s="1">
        <f>+D4272/F4272</f>
        <v>1.5041266405087267E-3</v>
      </c>
      <c r="H4272">
        <f>INDEX($T$21:$T$38, MATCH(E4272, $S$21:$S$38, 0))</f>
        <v>2</v>
      </c>
      <c r="I4272">
        <v>3776</v>
      </c>
    </row>
    <row r="4273" spans="1:9" x14ac:dyDescent="0.2">
      <c r="A4273">
        <v>2009</v>
      </c>
      <c r="B4273">
        <v>9</v>
      </c>
      <c r="C4273" t="s">
        <v>25</v>
      </c>
      <c r="D4273">
        <v>11128</v>
      </c>
      <c r="E4273" t="s">
        <v>22</v>
      </c>
      <c r="F4273">
        <v>3167000</v>
      </c>
      <c r="G4273" s="1">
        <f>+D4273/F4273</f>
        <v>3.5137353962740765E-3</v>
      </c>
      <c r="H4273">
        <f>INDEX($T$21:$T$38, MATCH(E4273, $S$21:$S$38, 0))</f>
        <v>2</v>
      </c>
      <c r="I4273">
        <v>1186</v>
      </c>
    </row>
    <row r="4274" spans="1:9" x14ac:dyDescent="0.2">
      <c r="A4274">
        <v>2011</v>
      </c>
      <c r="B4274">
        <v>12</v>
      </c>
      <c r="C4274" t="s">
        <v>6</v>
      </c>
      <c r="D4274">
        <v>11131</v>
      </c>
      <c r="E4274" t="s">
        <v>22</v>
      </c>
      <c r="F4274">
        <v>4023000</v>
      </c>
      <c r="G4274" s="1">
        <f>+D4274/F4274</f>
        <v>2.7668406661695254E-3</v>
      </c>
      <c r="H4274">
        <f>INDEX($T$21:$T$38, MATCH(E4274, $S$21:$S$38, 0))</f>
        <v>2</v>
      </c>
      <c r="I4274">
        <v>2140</v>
      </c>
    </row>
    <row r="4275" spans="1:9" x14ac:dyDescent="0.2">
      <c r="A4275">
        <v>2015</v>
      </c>
      <c r="B4275">
        <v>7</v>
      </c>
      <c r="C4275" t="s">
        <v>25</v>
      </c>
      <c r="D4275">
        <v>11150</v>
      </c>
      <c r="E4275" t="s">
        <v>20</v>
      </c>
      <c r="F4275">
        <v>7391000</v>
      </c>
      <c r="G4275" s="1">
        <f>+D4275/F4275</f>
        <v>1.5085915302394805E-3</v>
      </c>
      <c r="H4275">
        <f>INDEX($T$21:$T$38, MATCH(E4275, $S$21:$S$38, 0))</f>
        <v>2</v>
      </c>
      <c r="I4275">
        <v>3704</v>
      </c>
    </row>
    <row r="4276" spans="1:9" x14ac:dyDescent="0.2">
      <c r="A4276">
        <v>2009</v>
      </c>
      <c r="B4276">
        <v>2</v>
      </c>
      <c r="C4276" t="s">
        <v>6</v>
      </c>
      <c r="D4276">
        <v>11159</v>
      </c>
      <c r="E4276" t="s">
        <v>22</v>
      </c>
      <c r="F4276">
        <v>4162000</v>
      </c>
      <c r="G4276" s="1">
        <f>+D4276/F4276</f>
        <v>2.6811629024507447E-3</v>
      </c>
      <c r="H4276">
        <f>INDEX($T$21:$T$38, MATCH(E4276, $S$21:$S$38, 0))</f>
        <v>2</v>
      </c>
      <c r="I4276">
        <v>916</v>
      </c>
    </row>
    <row r="4277" spans="1:9" x14ac:dyDescent="0.2">
      <c r="A4277">
        <v>2013</v>
      </c>
      <c r="B4277">
        <v>10</v>
      </c>
      <c r="C4277" t="s">
        <v>25</v>
      </c>
      <c r="D4277">
        <v>11159</v>
      </c>
      <c r="E4277" t="s">
        <v>21</v>
      </c>
      <c r="F4277">
        <v>4704000</v>
      </c>
      <c r="G4277" s="1">
        <f>+D4277/F4277</f>
        <v>2.3722363945578233E-3</v>
      </c>
      <c r="H4277">
        <f>INDEX($T$21:$T$38, MATCH(E4277, $S$21:$S$38, 0))</f>
        <v>2</v>
      </c>
      <c r="I4277">
        <v>2949</v>
      </c>
    </row>
    <row r="4278" spans="1:9" x14ac:dyDescent="0.2">
      <c r="A4278">
        <v>2013</v>
      </c>
      <c r="B4278">
        <v>2</v>
      </c>
      <c r="C4278" t="s">
        <v>6</v>
      </c>
      <c r="D4278">
        <v>11177</v>
      </c>
      <c r="E4278" t="s">
        <v>22</v>
      </c>
      <c r="F4278">
        <v>4364000</v>
      </c>
      <c r="G4278" s="1">
        <f>+D4278/F4278</f>
        <v>2.5611824014665444E-3</v>
      </c>
      <c r="H4278">
        <f>INDEX($T$21:$T$38, MATCH(E4278, $S$21:$S$38, 0))</f>
        <v>2</v>
      </c>
      <c r="I4278">
        <v>2644</v>
      </c>
    </row>
    <row r="4279" spans="1:9" x14ac:dyDescent="0.2">
      <c r="A4279">
        <v>2012</v>
      </c>
      <c r="B4279">
        <v>9</v>
      </c>
      <c r="C4279" t="s">
        <v>25</v>
      </c>
      <c r="D4279">
        <v>11178</v>
      </c>
      <c r="E4279" t="s">
        <v>22</v>
      </c>
      <c r="F4279">
        <v>3122000</v>
      </c>
      <c r="G4279" s="1">
        <f>+D4279/F4279</f>
        <v>3.5803971812940422E-3</v>
      </c>
      <c r="H4279">
        <f>INDEX($T$21:$T$38, MATCH(E4279, $S$21:$S$38, 0))</f>
        <v>2</v>
      </c>
      <c r="I4279">
        <v>2482</v>
      </c>
    </row>
    <row r="4280" spans="1:9" x14ac:dyDescent="0.2">
      <c r="A4280">
        <v>2010</v>
      </c>
      <c r="B4280">
        <v>6</v>
      </c>
      <c r="C4280" t="s">
        <v>25</v>
      </c>
      <c r="D4280">
        <v>11183</v>
      </c>
      <c r="E4280" t="s">
        <v>22</v>
      </c>
      <c r="F4280">
        <v>3020000</v>
      </c>
      <c r="G4280" s="1">
        <f>+D4280/F4280</f>
        <v>3.7029801324503313E-3</v>
      </c>
      <c r="H4280">
        <f>INDEX($T$21:$T$38, MATCH(E4280, $S$21:$S$38, 0))</f>
        <v>2</v>
      </c>
      <c r="I4280">
        <v>1510</v>
      </c>
    </row>
    <row r="4281" spans="1:9" x14ac:dyDescent="0.2">
      <c r="A4281">
        <v>2015</v>
      </c>
      <c r="B4281">
        <v>2</v>
      </c>
      <c r="C4281" t="s">
        <v>25</v>
      </c>
      <c r="D4281">
        <v>11186</v>
      </c>
      <c r="E4281" t="s">
        <v>20</v>
      </c>
      <c r="F4281">
        <v>7391000</v>
      </c>
      <c r="G4281" s="1">
        <f>+D4281/F4281</f>
        <v>1.5134623190366661E-3</v>
      </c>
      <c r="H4281">
        <f>INDEX($T$21:$T$38, MATCH(E4281, $S$21:$S$38, 0))</f>
        <v>2</v>
      </c>
      <c r="I4281">
        <v>3524</v>
      </c>
    </row>
    <row r="4282" spans="1:9" x14ac:dyDescent="0.2">
      <c r="A4282">
        <v>2013</v>
      </c>
      <c r="B4282">
        <v>4</v>
      </c>
      <c r="C4282" t="s">
        <v>25</v>
      </c>
      <c r="D4282">
        <v>11208</v>
      </c>
      <c r="E4282" t="s">
        <v>21</v>
      </c>
      <c r="F4282">
        <v>4704000</v>
      </c>
      <c r="G4282" s="1">
        <f>+D4282/F4282</f>
        <v>2.3826530612244897E-3</v>
      </c>
      <c r="H4282">
        <f>INDEX($T$21:$T$38, MATCH(E4282, $S$21:$S$38, 0))</f>
        <v>2</v>
      </c>
      <c r="I4282">
        <v>2733</v>
      </c>
    </row>
    <row r="4283" spans="1:9" x14ac:dyDescent="0.2">
      <c r="A4283">
        <v>2015</v>
      </c>
      <c r="B4283">
        <v>6</v>
      </c>
      <c r="C4283" t="s">
        <v>25</v>
      </c>
      <c r="D4283">
        <v>11213</v>
      </c>
      <c r="E4283" t="s">
        <v>21</v>
      </c>
      <c r="F4283">
        <v>5163000</v>
      </c>
      <c r="G4283" s="1">
        <f>+D4283/F4283</f>
        <v>2.1717993414681388E-3</v>
      </c>
      <c r="H4283">
        <f>INDEX($T$21:$T$38, MATCH(E4283, $S$21:$S$38, 0))</f>
        <v>2</v>
      </c>
      <c r="I4283">
        <v>3669</v>
      </c>
    </row>
    <row r="4284" spans="1:9" x14ac:dyDescent="0.2">
      <c r="A4284">
        <v>2015</v>
      </c>
      <c r="B4284">
        <v>8</v>
      </c>
      <c r="C4284" t="s">
        <v>25</v>
      </c>
      <c r="D4284">
        <v>11215</v>
      </c>
      <c r="E4284" t="s">
        <v>20</v>
      </c>
      <c r="F4284">
        <v>7391000</v>
      </c>
      <c r="G4284" s="1">
        <f>+D4284/F4284</f>
        <v>1.517386010012177E-3</v>
      </c>
      <c r="H4284">
        <f>INDEX($T$21:$T$38, MATCH(E4284, $S$21:$S$38, 0))</f>
        <v>2</v>
      </c>
      <c r="I4284">
        <v>3740</v>
      </c>
    </row>
    <row r="4285" spans="1:9" x14ac:dyDescent="0.2">
      <c r="A4285">
        <v>2009</v>
      </c>
      <c r="B4285">
        <v>8</v>
      </c>
      <c r="C4285" t="s">
        <v>25</v>
      </c>
      <c r="D4285">
        <v>11222</v>
      </c>
      <c r="E4285" t="s">
        <v>22</v>
      </c>
      <c r="F4285">
        <v>3167000</v>
      </c>
      <c r="G4285" s="1">
        <f>+D4285/F4285</f>
        <v>3.5434164824755289E-3</v>
      </c>
      <c r="H4285">
        <f>INDEX($T$21:$T$38, MATCH(E4285, $S$21:$S$38, 0))</f>
        <v>2</v>
      </c>
      <c r="I4285">
        <v>1150</v>
      </c>
    </row>
    <row r="4286" spans="1:9" x14ac:dyDescent="0.2">
      <c r="A4286">
        <v>2015</v>
      </c>
      <c r="B4286">
        <v>10</v>
      </c>
      <c r="C4286" t="s">
        <v>6</v>
      </c>
      <c r="D4286">
        <v>11223</v>
      </c>
      <c r="E4286" t="s">
        <v>22</v>
      </c>
      <c r="F4286">
        <v>4422000</v>
      </c>
      <c r="G4286" s="1">
        <f>+D4286/F4286</f>
        <v>2.5379918588873812E-3</v>
      </c>
      <c r="H4286">
        <f>INDEX($T$21:$T$38, MATCH(E4286, $S$21:$S$38, 0))</f>
        <v>2</v>
      </c>
      <c r="I4286">
        <v>3796</v>
      </c>
    </row>
    <row r="4287" spans="1:9" x14ac:dyDescent="0.2">
      <c r="A4287">
        <v>2008</v>
      </c>
      <c r="B4287">
        <v>10</v>
      </c>
      <c r="C4287" t="s">
        <v>6</v>
      </c>
      <c r="D4287">
        <v>11226</v>
      </c>
      <c r="E4287" t="s">
        <v>22</v>
      </c>
      <c r="F4287">
        <v>4154000</v>
      </c>
      <c r="G4287" s="1">
        <f>+D4287/F4287</f>
        <v>2.7024554646124218E-3</v>
      </c>
      <c r="H4287">
        <f>INDEX($T$21:$T$38, MATCH(E4287, $S$21:$S$38, 0))</f>
        <v>2</v>
      </c>
      <c r="I4287">
        <v>772</v>
      </c>
    </row>
    <row r="4288" spans="1:9" x14ac:dyDescent="0.2">
      <c r="A4288">
        <v>2009</v>
      </c>
      <c r="B4288">
        <v>7</v>
      </c>
      <c r="C4288" t="s">
        <v>25</v>
      </c>
      <c r="D4288">
        <v>11229</v>
      </c>
      <c r="E4288" t="s">
        <v>22</v>
      </c>
      <c r="F4288">
        <v>3167000</v>
      </c>
      <c r="G4288" s="1">
        <f>+D4288/F4288</f>
        <v>3.5456267761288284E-3</v>
      </c>
      <c r="H4288">
        <f>INDEX($T$21:$T$38, MATCH(E4288, $S$21:$S$38, 0))</f>
        <v>2</v>
      </c>
      <c r="I4288">
        <v>1114</v>
      </c>
    </row>
    <row r="4289" spans="1:9" x14ac:dyDescent="0.2">
      <c r="A4289">
        <v>2017</v>
      </c>
      <c r="B4289">
        <v>6</v>
      </c>
      <c r="C4289" t="s">
        <v>6</v>
      </c>
      <c r="D4289">
        <v>11234</v>
      </c>
      <c r="E4289" t="s">
        <v>22</v>
      </c>
      <c r="F4289">
        <v>4668000</v>
      </c>
      <c r="G4289" s="1">
        <f>+D4289/F4289</f>
        <v>2.406598114824336E-3</v>
      </c>
      <c r="H4289">
        <f>INDEX($T$21:$T$38, MATCH(E4289, $S$21:$S$38, 0))</f>
        <v>2</v>
      </c>
      <c r="I4289">
        <v>4516</v>
      </c>
    </row>
    <row r="4290" spans="1:9" x14ac:dyDescent="0.2">
      <c r="A4290">
        <v>2007</v>
      </c>
      <c r="B4290">
        <v>10</v>
      </c>
      <c r="C4290" t="s">
        <v>6</v>
      </c>
      <c r="D4290">
        <v>11238</v>
      </c>
      <c r="E4290" t="s">
        <v>22</v>
      </c>
      <c r="F4290">
        <v>4296000</v>
      </c>
      <c r="G4290" s="1">
        <f>+D4290/F4290</f>
        <v>2.6159217877094972E-3</v>
      </c>
      <c r="H4290">
        <f>INDEX($T$21:$T$38, MATCH(E4290, $S$21:$S$38, 0))</f>
        <v>2</v>
      </c>
      <c r="I4290">
        <v>340</v>
      </c>
    </row>
    <row r="4291" spans="1:9" x14ac:dyDescent="0.2">
      <c r="A4291">
        <v>2013</v>
      </c>
      <c r="B4291">
        <v>9</v>
      </c>
      <c r="C4291" t="s">
        <v>25</v>
      </c>
      <c r="D4291">
        <v>11238</v>
      </c>
      <c r="E4291" t="s">
        <v>22</v>
      </c>
      <c r="F4291">
        <v>3233000</v>
      </c>
      <c r="G4291" s="1">
        <f>+D4291/F4291</f>
        <v>3.4760284565419114E-3</v>
      </c>
      <c r="H4291">
        <f>INDEX($T$21:$T$38, MATCH(E4291, $S$21:$S$38, 0))</f>
        <v>2</v>
      </c>
      <c r="I4291">
        <v>2914</v>
      </c>
    </row>
    <row r="4292" spans="1:9" x14ac:dyDescent="0.2">
      <c r="A4292">
        <v>2013</v>
      </c>
      <c r="B4292">
        <v>11</v>
      </c>
      <c r="C4292" t="s">
        <v>25</v>
      </c>
      <c r="D4292">
        <v>11240</v>
      </c>
      <c r="E4292" t="s">
        <v>21</v>
      </c>
      <c r="F4292">
        <v>4704000</v>
      </c>
      <c r="G4292" s="1">
        <f>+D4292/F4292</f>
        <v>2.3894557823129253E-3</v>
      </c>
      <c r="H4292">
        <f>INDEX($T$21:$T$38, MATCH(E4292, $S$21:$S$38, 0))</f>
        <v>2</v>
      </c>
      <c r="I4292">
        <v>2985</v>
      </c>
    </row>
    <row r="4293" spans="1:9" x14ac:dyDescent="0.2">
      <c r="A4293">
        <v>2014</v>
      </c>
      <c r="B4293">
        <v>8</v>
      </c>
      <c r="C4293" t="s">
        <v>25</v>
      </c>
      <c r="D4293">
        <v>11243</v>
      </c>
      <c r="E4293" t="s">
        <v>21</v>
      </c>
      <c r="F4293">
        <v>4980000</v>
      </c>
      <c r="G4293" s="1">
        <f>+D4293/F4293</f>
        <v>2.2576305220883535E-3</v>
      </c>
      <c r="H4293">
        <f>INDEX($T$21:$T$38, MATCH(E4293, $S$21:$S$38, 0))</f>
        <v>2</v>
      </c>
      <c r="I4293">
        <v>3309</v>
      </c>
    </row>
    <row r="4294" spans="1:9" x14ac:dyDescent="0.2">
      <c r="A4294">
        <v>2012</v>
      </c>
      <c r="B4294">
        <v>7</v>
      </c>
      <c r="C4294" t="s">
        <v>25</v>
      </c>
      <c r="D4294">
        <v>11247</v>
      </c>
      <c r="E4294" t="s">
        <v>22</v>
      </c>
      <c r="F4294">
        <v>3122000</v>
      </c>
      <c r="G4294" s="1">
        <f>+D4294/F4294</f>
        <v>3.6024983984625238E-3</v>
      </c>
      <c r="H4294">
        <f>INDEX($T$21:$T$38, MATCH(E4294, $S$21:$S$38, 0))</f>
        <v>2</v>
      </c>
      <c r="I4294">
        <v>2410</v>
      </c>
    </row>
    <row r="4295" spans="1:9" x14ac:dyDescent="0.2">
      <c r="A4295">
        <v>2011</v>
      </c>
      <c r="B4295">
        <v>1</v>
      </c>
      <c r="C4295" t="s">
        <v>25</v>
      </c>
      <c r="D4295">
        <v>11259</v>
      </c>
      <c r="E4295" t="s">
        <v>21</v>
      </c>
      <c r="F4295">
        <v>4242000</v>
      </c>
      <c r="G4295" s="1">
        <f>+D4295/F4295</f>
        <v>2.654172560113154E-3</v>
      </c>
      <c r="H4295">
        <f>INDEX($T$21:$T$38, MATCH(E4295, $S$21:$S$38, 0))</f>
        <v>2</v>
      </c>
      <c r="I4295">
        <v>1761</v>
      </c>
    </row>
    <row r="4296" spans="1:9" x14ac:dyDescent="0.2">
      <c r="A4296">
        <v>2016</v>
      </c>
      <c r="B4296">
        <v>9</v>
      </c>
      <c r="C4296" t="s">
        <v>25</v>
      </c>
      <c r="D4296">
        <v>11267</v>
      </c>
      <c r="E4296" t="s">
        <v>20</v>
      </c>
      <c r="F4296">
        <v>7775000</v>
      </c>
      <c r="G4296" s="1">
        <f>+D4296/F4296</f>
        <v>1.4491318327974276E-3</v>
      </c>
      <c r="H4296">
        <f>INDEX($T$21:$T$38, MATCH(E4296, $S$21:$S$38, 0))</f>
        <v>2</v>
      </c>
      <c r="I4296">
        <v>4208</v>
      </c>
    </row>
    <row r="4297" spans="1:9" x14ac:dyDescent="0.2">
      <c r="A4297">
        <v>2015</v>
      </c>
      <c r="B4297">
        <v>11</v>
      </c>
      <c r="C4297" t="s">
        <v>25</v>
      </c>
      <c r="D4297">
        <v>11273</v>
      </c>
      <c r="E4297" t="s">
        <v>20</v>
      </c>
      <c r="F4297">
        <v>7391000</v>
      </c>
      <c r="G4297" s="1">
        <f>+D4297/F4297</f>
        <v>1.5252333919631984E-3</v>
      </c>
      <c r="H4297">
        <f>INDEX($T$21:$T$38, MATCH(E4297, $S$21:$S$38, 0))</f>
        <v>2</v>
      </c>
      <c r="I4297">
        <v>3848</v>
      </c>
    </row>
    <row r="4298" spans="1:9" x14ac:dyDescent="0.2">
      <c r="A4298">
        <v>2014</v>
      </c>
      <c r="B4298">
        <v>7</v>
      </c>
      <c r="C4298" t="s">
        <v>25</v>
      </c>
      <c r="D4298">
        <v>11281</v>
      </c>
      <c r="E4298" t="s">
        <v>21</v>
      </c>
      <c r="F4298">
        <v>4980000</v>
      </c>
      <c r="G4298" s="1">
        <f>+D4298/F4298</f>
        <v>2.2652610441767067E-3</v>
      </c>
      <c r="H4298">
        <f>INDEX($T$21:$T$38, MATCH(E4298, $S$21:$S$38, 0))</f>
        <v>2</v>
      </c>
      <c r="I4298">
        <v>3273</v>
      </c>
    </row>
    <row r="4299" spans="1:9" x14ac:dyDescent="0.2">
      <c r="A4299">
        <v>2008</v>
      </c>
      <c r="B4299">
        <v>5</v>
      </c>
      <c r="C4299" t="s">
        <v>6</v>
      </c>
      <c r="D4299">
        <v>11290</v>
      </c>
      <c r="E4299" t="s">
        <v>22</v>
      </c>
      <c r="F4299">
        <v>4154000</v>
      </c>
      <c r="G4299" s="1">
        <f>+D4299/F4299</f>
        <v>2.7178623013962445E-3</v>
      </c>
      <c r="H4299">
        <f>INDEX($T$21:$T$38, MATCH(E4299, $S$21:$S$38, 0))</f>
        <v>2</v>
      </c>
      <c r="I4299">
        <v>592</v>
      </c>
    </row>
    <row r="4300" spans="1:9" x14ac:dyDescent="0.2">
      <c r="A4300">
        <v>2013</v>
      </c>
      <c r="B4300">
        <v>7</v>
      </c>
      <c r="C4300" t="s">
        <v>25</v>
      </c>
      <c r="D4300">
        <v>11294</v>
      </c>
      <c r="E4300" t="s">
        <v>22</v>
      </c>
      <c r="F4300">
        <v>3233000</v>
      </c>
      <c r="G4300" s="1">
        <f>+D4300/F4300</f>
        <v>3.493349829879369E-3</v>
      </c>
      <c r="H4300">
        <f>INDEX($T$21:$T$38, MATCH(E4300, $S$21:$S$38, 0))</f>
        <v>2</v>
      </c>
      <c r="I4300">
        <v>2842</v>
      </c>
    </row>
    <row r="4301" spans="1:9" x14ac:dyDescent="0.2">
      <c r="A4301">
        <v>2014</v>
      </c>
      <c r="B4301">
        <v>11</v>
      </c>
      <c r="C4301" t="s">
        <v>6</v>
      </c>
      <c r="D4301">
        <v>11296</v>
      </c>
      <c r="E4301" t="s">
        <v>22</v>
      </c>
      <c r="F4301">
        <v>4429000</v>
      </c>
      <c r="G4301" s="1">
        <f>+D4301/F4301</f>
        <v>2.550462858433055E-3</v>
      </c>
      <c r="H4301">
        <f>INDEX($T$21:$T$38, MATCH(E4301, $S$21:$S$38, 0))</f>
        <v>2</v>
      </c>
      <c r="I4301">
        <v>3400</v>
      </c>
    </row>
    <row r="4302" spans="1:9" x14ac:dyDescent="0.2">
      <c r="A4302">
        <v>2008</v>
      </c>
      <c r="B4302">
        <v>9</v>
      </c>
      <c r="C4302" t="s">
        <v>25</v>
      </c>
      <c r="D4302">
        <v>11297</v>
      </c>
      <c r="E4302" t="s">
        <v>22</v>
      </c>
      <c r="F4302">
        <v>3200000</v>
      </c>
      <c r="G4302" s="1">
        <f>+D4302/F4302</f>
        <v>3.5303125E-3</v>
      </c>
      <c r="H4302">
        <f>INDEX($T$21:$T$38, MATCH(E4302, $S$21:$S$38, 0))</f>
        <v>2</v>
      </c>
      <c r="I4302">
        <v>754</v>
      </c>
    </row>
    <row r="4303" spans="1:9" x14ac:dyDescent="0.2">
      <c r="A4303">
        <v>2018</v>
      </c>
      <c r="B4303">
        <v>3</v>
      </c>
      <c r="C4303" t="s">
        <v>25</v>
      </c>
      <c r="D4303">
        <v>11299</v>
      </c>
      <c r="E4303" t="s">
        <v>19</v>
      </c>
      <c r="F4303">
        <v>9399000</v>
      </c>
      <c r="G4303" s="1">
        <f>+D4303/F4303</f>
        <v>1.2021491648047664E-3</v>
      </c>
      <c r="H4303">
        <f>INDEX($T$21:$T$38, MATCH(E4303, $S$21:$S$38, 0))</f>
        <v>2</v>
      </c>
      <c r="I4303">
        <v>4855</v>
      </c>
    </row>
    <row r="4304" spans="1:9" x14ac:dyDescent="0.2">
      <c r="A4304">
        <v>2015</v>
      </c>
      <c r="B4304">
        <v>4</v>
      </c>
      <c r="C4304" t="s">
        <v>25</v>
      </c>
      <c r="D4304">
        <v>11313</v>
      </c>
      <c r="E4304" t="s">
        <v>20</v>
      </c>
      <c r="F4304">
        <v>7391000</v>
      </c>
      <c r="G4304" s="1">
        <f>+D4304/F4304</f>
        <v>1.530645379515627E-3</v>
      </c>
      <c r="H4304">
        <f>INDEX($T$21:$T$38, MATCH(E4304, $S$21:$S$38, 0))</f>
        <v>2</v>
      </c>
      <c r="I4304">
        <v>3596</v>
      </c>
    </row>
    <row r="4305" spans="1:9" x14ac:dyDescent="0.2">
      <c r="A4305">
        <v>2015</v>
      </c>
      <c r="B4305">
        <v>5</v>
      </c>
      <c r="C4305" t="s">
        <v>6</v>
      </c>
      <c r="D4305">
        <v>11314</v>
      </c>
      <c r="E4305" t="s">
        <v>22</v>
      </c>
      <c r="F4305">
        <v>4422000</v>
      </c>
      <c r="G4305" s="1">
        <f>+D4305/F4305</f>
        <v>2.5585707824513793E-3</v>
      </c>
      <c r="H4305">
        <f>INDEX($T$21:$T$38, MATCH(E4305, $S$21:$S$38, 0))</f>
        <v>2</v>
      </c>
      <c r="I4305">
        <v>3616</v>
      </c>
    </row>
    <row r="4306" spans="1:9" x14ac:dyDescent="0.2">
      <c r="A4306">
        <v>2017</v>
      </c>
      <c r="B4306">
        <v>7</v>
      </c>
      <c r="C4306" t="s">
        <v>6</v>
      </c>
      <c r="D4306">
        <v>11324</v>
      </c>
      <c r="E4306" t="s">
        <v>22</v>
      </c>
      <c r="F4306">
        <v>4668000</v>
      </c>
      <c r="G4306" s="1">
        <f>+D4306/F4306</f>
        <v>2.4258783204798629E-3</v>
      </c>
      <c r="H4306">
        <f>INDEX($T$21:$T$38, MATCH(E4306, $S$21:$S$38, 0))</f>
        <v>2</v>
      </c>
      <c r="I4306">
        <v>4552</v>
      </c>
    </row>
    <row r="4307" spans="1:9" x14ac:dyDescent="0.2">
      <c r="A4307">
        <v>2017</v>
      </c>
      <c r="B4307">
        <v>8</v>
      </c>
      <c r="C4307" t="s">
        <v>6</v>
      </c>
      <c r="D4307">
        <v>11327</v>
      </c>
      <c r="E4307" t="s">
        <v>22</v>
      </c>
      <c r="F4307">
        <v>4668000</v>
      </c>
      <c r="G4307" s="1">
        <f>+D4307/F4307</f>
        <v>2.426520994001714E-3</v>
      </c>
      <c r="H4307">
        <f>INDEX($T$21:$T$38, MATCH(E4307, $S$21:$S$38, 0))</f>
        <v>2</v>
      </c>
      <c r="I4307">
        <v>4588</v>
      </c>
    </row>
    <row r="4308" spans="1:9" x14ac:dyDescent="0.2">
      <c r="A4308">
        <v>2017</v>
      </c>
      <c r="B4308">
        <v>1</v>
      </c>
      <c r="C4308" t="s">
        <v>6</v>
      </c>
      <c r="D4308">
        <v>11330</v>
      </c>
      <c r="E4308" t="s">
        <v>21</v>
      </c>
      <c r="F4308">
        <v>6702000</v>
      </c>
      <c r="G4308" s="1">
        <f>+D4308/F4308</f>
        <v>1.6905401372724559E-3</v>
      </c>
      <c r="H4308">
        <f>INDEX($T$21:$T$38, MATCH(E4308, $S$21:$S$38, 0))</f>
        <v>2</v>
      </c>
      <c r="I4308">
        <v>4335</v>
      </c>
    </row>
    <row r="4309" spans="1:9" x14ac:dyDescent="0.2">
      <c r="A4309">
        <v>2013</v>
      </c>
      <c r="B4309">
        <v>6</v>
      </c>
      <c r="C4309" t="s">
        <v>25</v>
      </c>
      <c r="D4309">
        <v>11356</v>
      </c>
      <c r="E4309" t="s">
        <v>22</v>
      </c>
      <c r="F4309">
        <v>3233000</v>
      </c>
      <c r="G4309" s="1">
        <f>+D4309/F4309</f>
        <v>3.51252706464584E-3</v>
      </c>
      <c r="H4309">
        <f>INDEX($T$21:$T$38, MATCH(E4309, $S$21:$S$38, 0))</f>
        <v>2</v>
      </c>
      <c r="I4309">
        <v>2806</v>
      </c>
    </row>
    <row r="4310" spans="1:9" x14ac:dyDescent="0.2">
      <c r="A4310">
        <v>2018</v>
      </c>
      <c r="B4310">
        <v>12</v>
      </c>
      <c r="C4310" t="s">
        <v>6</v>
      </c>
      <c r="D4310">
        <v>11359</v>
      </c>
      <c r="E4310" t="s">
        <v>21</v>
      </c>
      <c r="F4310">
        <v>7066000</v>
      </c>
      <c r="G4310" s="1">
        <f>+D4310/F4310</f>
        <v>1.6075573167279931E-3</v>
      </c>
      <c r="H4310">
        <f>INDEX($T$21:$T$38, MATCH(E4310, $S$21:$S$38, 0))</f>
        <v>2</v>
      </c>
      <c r="I4310">
        <v>5163</v>
      </c>
    </row>
    <row r="4311" spans="1:9" x14ac:dyDescent="0.2">
      <c r="A4311">
        <v>2013</v>
      </c>
      <c r="B4311">
        <v>12</v>
      </c>
      <c r="C4311" t="s">
        <v>25</v>
      </c>
      <c r="D4311">
        <v>11366</v>
      </c>
      <c r="E4311" t="s">
        <v>20</v>
      </c>
      <c r="F4311">
        <v>6900000</v>
      </c>
      <c r="G4311" s="1">
        <f>+D4311/F4311</f>
        <v>1.6472463768115943E-3</v>
      </c>
      <c r="H4311">
        <f>INDEX($T$21:$T$38, MATCH(E4311, $S$21:$S$38, 0))</f>
        <v>2</v>
      </c>
      <c r="I4311">
        <v>3020</v>
      </c>
    </row>
    <row r="4312" spans="1:9" x14ac:dyDescent="0.2">
      <c r="A4312">
        <v>2017</v>
      </c>
      <c r="B4312">
        <v>1</v>
      </c>
      <c r="C4312" t="s">
        <v>25</v>
      </c>
      <c r="D4312">
        <v>11377</v>
      </c>
      <c r="E4312" t="s">
        <v>19</v>
      </c>
      <c r="F4312">
        <v>9154000</v>
      </c>
      <c r="G4312" s="1">
        <f>+D4312/F4312</f>
        <v>1.2428446580729736E-3</v>
      </c>
      <c r="H4312">
        <f>INDEX($T$21:$T$38, MATCH(E4312, $S$21:$S$38, 0))</f>
        <v>2</v>
      </c>
      <c r="I4312">
        <v>4351</v>
      </c>
    </row>
    <row r="4313" spans="1:9" x14ac:dyDescent="0.2">
      <c r="A4313">
        <v>2015</v>
      </c>
      <c r="B4313">
        <v>9</v>
      </c>
      <c r="C4313" t="s">
        <v>25</v>
      </c>
      <c r="D4313">
        <v>11379</v>
      </c>
      <c r="E4313" t="s">
        <v>21</v>
      </c>
      <c r="F4313">
        <v>5163000</v>
      </c>
      <c r="G4313" s="1">
        <f>+D4313/F4313</f>
        <v>2.2039511911679257E-3</v>
      </c>
      <c r="H4313">
        <f>INDEX($T$21:$T$38, MATCH(E4313, $S$21:$S$38, 0))</f>
        <v>2</v>
      </c>
      <c r="I4313">
        <v>3777</v>
      </c>
    </row>
    <row r="4314" spans="1:9" x14ac:dyDescent="0.2">
      <c r="A4314">
        <v>2008</v>
      </c>
      <c r="B4314">
        <v>6</v>
      </c>
      <c r="C4314" t="s">
        <v>25</v>
      </c>
      <c r="D4314">
        <v>11390</v>
      </c>
      <c r="E4314" t="s">
        <v>22</v>
      </c>
      <c r="F4314">
        <v>3200000</v>
      </c>
      <c r="G4314" s="1">
        <f>+D4314/F4314</f>
        <v>3.559375E-3</v>
      </c>
      <c r="H4314">
        <f>INDEX($T$21:$T$38, MATCH(E4314, $S$21:$S$38, 0))</f>
        <v>2</v>
      </c>
      <c r="I4314">
        <v>646</v>
      </c>
    </row>
    <row r="4315" spans="1:9" x14ac:dyDescent="0.2">
      <c r="A4315">
        <v>2016</v>
      </c>
      <c r="B4315">
        <v>11</v>
      </c>
      <c r="C4315" t="s">
        <v>6</v>
      </c>
      <c r="D4315">
        <v>11390</v>
      </c>
      <c r="E4315" t="s">
        <v>22</v>
      </c>
      <c r="F4315">
        <v>4567000</v>
      </c>
      <c r="G4315" s="1">
        <f>+D4315/F4315</f>
        <v>2.493978541712284E-3</v>
      </c>
      <c r="H4315">
        <f>INDEX($T$21:$T$38, MATCH(E4315, $S$21:$S$38, 0))</f>
        <v>2</v>
      </c>
      <c r="I4315">
        <v>4264</v>
      </c>
    </row>
    <row r="4316" spans="1:9" x14ac:dyDescent="0.2">
      <c r="A4316">
        <v>2011</v>
      </c>
      <c r="B4316">
        <v>7</v>
      </c>
      <c r="C4316" t="s">
        <v>25</v>
      </c>
      <c r="D4316">
        <v>11391</v>
      </c>
      <c r="E4316" t="s">
        <v>22</v>
      </c>
      <c r="F4316">
        <v>3065000</v>
      </c>
      <c r="G4316" s="1">
        <f>+D4316/F4316</f>
        <v>3.7164763458401306E-3</v>
      </c>
      <c r="H4316">
        <f>INDEX($T$21:$T$38, MATCH(E4316, $S$21:$S$38, 0))</f>
        <v>2</v>
      </c>
      <c r="I4316">
        <v>1978</v>
      </c>
    </row>
    <row r="4317" spans="1:9" x14ac:dyDescent="0.2">
      <c r="A4317">
        <v>2012</v>
      </c>
      <c r="B4317">
        <v>3</v>
      </c>
      <c r="C4317" t="s">
        <v>6</v>
      </c>
      <c r="D4317">
        <v>11391</v>
      </c>
      <c r="E4317" t="s">
        <v>22</v>
      </c>
      <c r="F4317">
        <v>4209000</v>
      </c>
      <c r="G4317" s="1">
        <f>+D4317/F4317</f>
        <v>2.7063435495367069E-3</v>
      </c>
      <c r="H4317">
        <f>INDEX($T$21:$T$38, MATCH(E4317, $S$21:$S$38, 0))</f>
        <v>2</v>
      </c>
      <c r="I4317">
        <v>2248</v>
      </c>
    </row>
    <row r="4318" spans="1:9" x14ac:dyDescent="0.2">
      <c r="A4318">
        <v>2009</v>
      </c>
      <c r="B4318">
        <v>6</v>
      </c>
      <c r="C4318" t="s">
        <v>25</v>
      </c>
      <c r="D4318">
        <v>11396</v>
      </c>
      <c r="E4318" t="s">
        <v>22</v>
      </c>
      <c r="F4318">
        <v>3167000</v>
      </c>
      <c r="G4318" s="1">
        <f>+D4318/F4318</f>
        <v>3.5983580675718347E-3</v>
      </c>
      <c r="H4318">
        <f>INDEX($T$21:$T$38, MATCH(E4318, $S$21:$S$38, 0))</f>
        <v>2</v>
      </c>
      <c r="I4318">
        <v>1078</v>
      </c>
    </row>
    <row r="4319" spans="1:9" x14ac:dyDescent="0.2">
      <c r="A4319">
        <v>2013</v>
      </c>
      <c r="B4319">
        <v>12</v>
      </c>
      <c r="C4319" t="s">
        <v>6</v>
      </c>
      <c r="D4319">
        <v>11397</v>
      </c>
      <c r="E4319" t="s">
        <v>22</v>
      </c>
      <c r="F4319">
        <v>4364000</v>
      </c>
      <c r="G4319" s="1">
        <f>+D4319/F4319</f>
        <v>2.6115948670944089E-3</v>
      </c>
      <c r="H4319">
        <f>INDEX($T$21:$T$38, MATCH(E4319, $S$21:$S$38, 0))</f>
        <v>2</v>
      </c>
      <c r="I4319">
        <v>3004</v>
      </c>
    </row>
    <row r="4320" spans="1:9" x14ac:dyDescent="0.2">
      <c r="A4320">
        <v>2010</v>
      </c>
      <c r="B4320">
        <v>8</v>
      </c>
      <c r="C4320" t="s">
        <v>25</v>
      </c>
      <c r="D4320">
        <v>11400</v>
      </c>
      <c r="E4320" t="s">
        <v>22</v>
      </c>
      <c r="F4320">
        <v>3020000</v>
      </c>
      <c r="G4320" s="1">
        <f>+D4320/F4320</f>
        <v>3.7748344370860929E-3</v>
      </c>
      <c r="H4320">
        <f>INDEX($T$21:$T$38, MATCH(E4320, $S$21:$S$38, 0))</f>
        <v>2</v>
      </c>
      <c r="I4320">
        <v>1582</v>
      </c>
    </row>
    <row r="4321" spans="1:9" x14ac:dyDescent="0.2">
      <c r="A4321">
        <v>2012</v>
      </c>
      <c r="B4321">
        <v>8</v>
      </c>
      <c r="C4321" t="s">
        <v>25</v>
      </c>
      <c r="D4321">
        <v>11401</v>
      </c>
      <c r="E4321" t="s">
        <v>22</v>
      </c>
      <c r="F4321">
        <v>3122000</v>
      </c>
      <c r="G4321" s="1">
        <f>+D4321/F4321</f>
        <v>3.6518257527226139E-3</v>
      </c>
      <c r="H4321">
        <f>INDEX($T$21:$T$38, MATCH(E4321, $S$21:$S$38, 0))</f>
        <v>2</v>
      </c>
      <c r="I4321">
        <v>2446</v>
      </c>
    </row>
    <row r="4322" spans="1:9" x14ac:dyDescent="0.2">
      <c r="A4322">
        <v>2015</v>
      </c>
      <c r="B4322">
        <v>5</v>
      </c>
      <c r="C4322" t="s">
        <v>25</v>
      </c>
      <c r="D4322">
        <v>11416</v>
      </c>
      <c r="E4322" t="s">
        <v>20</v>
      </c>
      <c r="F4322">
        <v>7391000</v>
      </c>
      <c r="G4322" s="1">
        <f>+D4322/F4322</f>
        <v>1.5445812474631309E-3</v>
      </c>
      <c r="H4322">
        <f>INDEX($T$21:$T$38, MATCH(E4322, $S$21:$S$38, 0))</f>
        <v>2</v>
      </c>
      <c r="I4322">
        <v>3632</v>
      </c>
    </row>
    <row r="4323" spans="1:9" x14ac:dyDescent="0.2">
      <c r="A4323">
        <v>2007</v>
      </c>
      <c r="B4323">
        <v>9</v>
      </c>
      <c r="C4323" t="s">
        <v>25</v>
      </c>
      <c r="D4323">
        <v>11421</v>
      </c>
      <c r="E4323" t="s">
        <v>22</v>
      </c>
      <c r="F4323">
        <v>3271000</v>
      </c>
      <c r="G4323" s="1">
        <f>+D4323/F4323</f>
        <v>3.4915927850810149E-3</v>
      </c>
      <c r="H4323">
        <f>INDEX($T$21:$T$38, MATCH(E4323, $S$21:$S$38, 0))</f>
        <v>2</v>
      </c>
      <c r="I4323">
        <v>322</v>
      </c>
    </row>
    <row r="4324" spans="1:9" x14ac:dyDescent="0.2">
      <c r="A4324">
        <v>2018</v>
      </c>
      <c r="B4324">
        <v>6</v>
      </c>
      <c r="C4324" t="s">
        <v>6</v>
      </c>
      <c r="D4324">
        <v>11425</v>
      </c>
      <c r="E4324" t="s">
        <v>22</v>
      </c>
      <c r="F4324">
        <v>4968000</v>
      </c>
      <c r="G4324" s="1">
        <f>+D4324/F4324</f>
        <v>2.299718196457327E-3</v>
      </c>
      <c r="H4324">
        <f>INDEX($T$21:$T$38, MATCH(E4324, $S$21:$S$38, 0))</f>
        <v>2</v>
      </c>
      <c r="I4324">
        <v>4948</v>
      </c>
    </row>
    <row r="4325" spans="1:9" x14ac:dyDescent="0.2">
      <c r="A4325">
        <v>2015</v>
      </c>
      <c r="B4325">
        <v>4</v>
      </c>
      <c r="C4325" t="s">
        <v>6</v>
      </c>
      <c r="D4325">
        <v>11433</v>
      </c>
      <c r="E4325" t="s">
        <v>22</v>
      </c>
      <c r="F4325">
        <v>4422000</v>
      </c>
      <c r="G4325" s="1">
        <f>+D4325/F4325</f>
        <v>2.585481682496608E-3</v>
      </c>
      <c r="H4325">
        <f>INDEX($T$21:$T$38, MATCH(E4325, $S$21:$S$38, 0))</f>
        <v>2</v>
      </c>
      <c r="I4325">
        <v>3580</v>
      </c>
    </row>
    <row r="4326" spans="1:9" x14ac:dyDescent="0.2">
      <c r="A4326">
        <v>2018</v>
      </c>
      <c r="B4326">
        <v>12</v>
      </c>
      <c r="C4326" t="s">
        <v>25</v>
      </c>
      <c r="D4326">
        <v>11434</v>
      </c>
      <c r="E4326" t="s">
        <v>19</v>
      </c>
      <c r="F4326">
        <v>9399000</v>
      </c>
      <c r="G4326" s="1">
        <f>+D4326/F4326</f>
        <v>1.2165123949356314E-3</v>
      </c>
      <c r="H4326">
        <f>INDEX($T$21:$T$38, MATCH(E4326, $S$21:$S$38, 0))</f>
        <v>2</v>
      </c>
      <c r="I4326">
        <v>5179</v>
      </c>
    </row>
    <row r="4327" spans="1:9" x14ac:dyDescent="0.2">
      <c r="A4327">
        <v>2016</v>
      </c>
      <c r="B4327">
        <v>6</v>
      </c>
      <c r="C4327" t="s">
        <v>25</v>
      </c>
      <c r="D4327">
        <v>11437</v>
      </c>
      <c r="E4327" t="s">
        <v>20</v>
      </c>
      <c r="F4327">
        <v>7775000</v>
      </c>
      <c r="G4327" s="1">
        <f>+D4327/F4327</f>
        <v>1.4709967845659164E-3</v>
      </c>
      <c r="H4327">
        <f>INDEX($T$21:$T$38, MATCH(E4327, $S$21:$S$38, 0))</f>
        <v>2</v>
      </c>
      <c r="I4327">
        <v>4100</v>
      </c>
    </row>
    <row r="4328" spans="1:9" x14ac:dyDescent="0.2">
      <c r="A4328">
        <v>2014</v>
      </c>
      <c r="B4328">
        <v>4</v>
      </c>
      <c r="C4328" t="s">
        <v>25</v>
      </c>
      <c r="D4328">
        <v>11450</v>
      </c>
      <c r="E4328" t="s">
        <v>21</v>
      </c>
      <c r="F4328">
        <v>4980000</v>
      </c>
      <c r="G4328" s="1">
        <f>+D4328/F4328</f>
        <v>2.2991967871485944E-3</v>
      </c>
      <c r="H4328">
        <f>INDEX($T$21:$T$38, MATCH(E4328, $S$21:$S$38, 0))</f>
        <v>2</v>
      </c>
      <c r="I4328">
        <v>3165</v>
      </c>
    </row>
    <row r="4329" spans="1:9" x14ac:dyDescent="0.2">
      <c r="A4329">
        <v>2011</v>
      </c>
      <c r="B4329">
        <v>8</v>
      </c>
      <c r="C4329" t="s">
        <v>25</v>
      </c>
      <c r="D4329">
        <v>11457</v>
      </c>
      <c r="E4329" t="s">
        <v>22</v>
      </c>
      <c r="F4329">
        <v>3065000</v>
      </c>
      <c r="G4329" s="1">
        <f>+D4329/F4329</f>
        <v>3.7380097879282218E-3</v>
      </c>
      <c r="H4329">
        <f>INDEX($T$21:$T$38, MATCH(E4329, $S$21:$S$38, 0))</f>
        <v>2</v>
      </c>
      <c r="I4329">
        <v>2014</v>
      </c>
    </row>
    <row r="4330" spans="1:9" x14ac:dyDescent="0.2">
      <c r="A4330">
        <v>2010</v>
      </c>
      <c r="B4330">
        <v>7</v>
      </c>
      <c r="C4330" t="s">
        <v>25</v>
      </c>
      <c r="D4330">
        <v>11467</v>
      </c>
      <c r="E4330" t="s">
        <v>22</v>
      </c>
      <c r="F4330">
        <v>3020000</v>
      </c>
      <c r="G4330" s="1">
        <f>+D4330/F4330</f>
        <v>3.7970198675496688E-3</v>
      </c>
      <c r="H4330">
        <f>INDEX($T$21:$T$38, MATCH(E4330, $S$21:$S$38, 0))</f>
        <v>2</v>
      </c>
      <c r="I4330">
        <v>1546</v>
      </c>
    </row>
    <row r="4331" spans="1:9" x14ac:dyDescent="0.2">
      <c r="A4331">
        <v>2016</v>
      </c>
      <c r="B4331">
        <v>4</v>
      </c>
      <c r="C4331" t="s">
        <v>6</v>
      </c>
      <c r="D4331">
        <v>11473</v>
      </c>
      <c r="E4331" t="s">
        <v>22</v>
      </c>
      <c r="F4331">
        <v>4567000</v>
      </c>
      <c r="G4331" s="1">
        <f>+D4331/F4331</f>
        <v>2.5121523976352092E-3</v>
      </c>
      <c r="H4331">
        <f>INDEX($T$21:$T$38, MATCH(E4331, $S$21:$S$38, 0))</f>
        <v>2</v>
      </c>
      <c r="I4331">
        <v>4012</v>
      </c>
    </row>
    <row r="4332" spans="1:9" x14ac:dyDescent="0.2">
      <c r="A4332">
        <v>2007</v>
      </c>
      <c r="B4332">
        <v>11</v>
      </c>
      <c r="C4332" t="s">
        <v>6</v>
      </c>
      <c r="D4332">
        <v>11474</v>
      </c>
      <c r="E4332" t="s">
        <v>22</v>
      </c>
      <c r="F4332">
        <v>4296000</v>
      </c>
      <c r="G4332" s="1">
        <f>+D4332/F4332</f>
        <v>2.6708566108007447E-3</v>
      </c>
      <c r="H4332">
        <f>INDEX($T$21:$T$38, MATCH(E4332, $S$21:$S$38, 0))</f>
        <v>2</v>
      </c>
      <c r="I4332">
        <v>376</v>
      </c>
    </row>
    <row r="4333" spans="1:9" x14ac:dyDescent="0.2">
      <c r="A4333">
        <v>2015</v>
      </c>
      <c r="B4333">
        <v>8</v>
      </c>
      <c r="C4333" t="s">
        <v>25</v>
      </c>
      <c r="D4333">
        <v>11476</v>
      </c>
      <c r="E4333" t="s">
        <v>21</v>
      </c>
      <c r="F4333">
        <v>5163000</v>
      </c>
      <c r="G4333" s="1">
        <f>+D4333/F4333</f>
        <v>2.2227387177997287E-3</v>
      </c>
      <c r="H4333">
        <f>INDEX($T$21:$T$38, MATCH(E4333, $S$21:$S$38, 0))</f>
        <v>2</v>
      </c>
      <c r="I4333">
        <v>3741</v>
      </c>
    </row>
    <row r="4334" spans="1:9" x14ac:dyDescent="0.2">
      <c r="A4334">
        <v>2017</v>
      </c>
      <c r="B4334">
        <v>9</v>
      </c>
      <c r="C4334" t="s">
        <v>25</v>
      </c>
      <c r="D4334">
        <v>11480</v>
      </c>
      <c r="E4334" t="s">
        <v>20</v>
      </c>
      <c r="F4334">
        <v>7907000</v>
      </c>
      <c r="G4334" s="1">
        <f>+D4334/F4334</f>
        <v>1.4518780827115214E-3</v>
      </c>
      <c r="H4334">
        <f>INDEX($T$21:$T$38, MATCH(E4334, $S$21:$S$38, 0))</f>
        <v>2</v>
      </c>
      <c r="I4334">
        <v>4640</v>
      </c>
    </row>
    <row r="4335" spans="1:9" x14ac:dyDescent="0.2">
      <c r="A4335">
        <v>2014</v>
      </c>
      <c r="B4335">
        <v>5</v>
      </c>
      <c r="C4335" t="s">
        <v>25</v>
      </c>
      <c r="D4335">
        <v>11506</v>
      </c>
      <c r="E4335" t="s">
        <v>21</v>
      </c>
      <c r="F4335">
        <v>4980000</v>
      </c>
      <c r="G4335" s="1">
        <f>+D4335/F4335</f>
        <v>2.3104417670682729E-3</v>
      </c>
      <c r="H4335">
        <f>INDEX($T$21:$T$38, MATCH(E4335, $S$21:$S$38, 0))</f>
        <v>2</v>
      </c>
      <c r="I4335">
        <v>3201</v>
      </c>
    </row>
    <row r="4336" spans="1:9" x14ac:dyDescent="0.2">
      <c r="A4336">
        <v>2018</v>
      </c>
      <c r="B4336">
        <v>9</v>
      </c>
      <c r="C4336" t="s">
        <v>6</v>
      </c>
      <c r="D4336">
        <v>11506</v>
      </c>
      <c r="E4336" t="s">
        <v>22</v>
      </c>
      <c r="F4336">
        <v>4968000</v>
      </c>
      <c r="G4336" s="1">
        <f>+D4336/F4336</f>
        <v>2.316022544283414E-3</v>
      </c>
      <c r="H4336">
        <f>INDEX($T$21:$T$38, MATCH(E4336, $S$21:$S$38, 0))</f>
        <v>2</v>
      </c>
      <c r="I4336">
        <v>5056</v>
      </c>
    </row>
    <row r="4337" spans="1:9" x14ac:dyDescent="0.2">
      <c r="A4337">
        <v>2016</v>
      </c>
      <c r="B4337">
        <v>10</v>
      </c>
      <c r="C4337" t="s">
        <v>6</v>
      </c>
      <c r="D4337">
        <v>11509</v>
      </c>
      <c r="E4337" t="s">
        <v>22</v>
      </c>
      <c r="F4337">
        <v>4567000</v>
      </c>
      <c r="G4337" s="1">
        <f>+D4337/F4337</f>
        <v>2.5200350339391287E-3</v>
      </c>
      <c r="H4337">
        <f>INDEX($T$21:$T$38, MATCH(E4337, $S$21:$S$38, 0))</f>
        <v>2</v>
      </c>
      <c r="I4337">
        <v>4228</v>
      </c>
    </row>
    <row r="4338" spans="1:9" x14ac:dyDescent="0.2">
      <c r="A4338">
        <v>2014</v>
      </c>
      <c r="B4338">
        <v>8</v>
      </c>
      <c r="C4338" t="s">
        <v>25</v>
      </c>
      <c r="D4338">
        <v>11540</v>
      </c>
      <c r="E4338" t="s">
        <v>22</v>
      </c>
      <c r="F4338">
        <v>3374000</v>
      </c>
      <c r="G4338" s="1">
        <f>+D4338/F4338</f>
        <v>3.4202726733847067E-3</v>
      </c>
      <c r="H4338">
        <f>INDEX($T$21:$T$38, MATCH(E4338, $S$21:$S$38, 0))</f>
        <v>2</v>
      </c>
      <c r="I4338">
        <v>3310</v>
      </c>
    </row>
    <row r="4339" spans="1:9" x14ac:dyDescent="0.2">
      <c r="A4339">
        <v>2014</v>
      </c>
      <c r="B4339">
        <v>10</v>
      </c>
      <c r="C4339" t="s">
        <v>25</v>
      </c>
      <c r="D4339">
        <v>11548</v>
      </c>
      <c r="E4339" t="s">
        <v>21</v>
      </c>
      <c r="F4339">
        <v>4980000</v>
      </c>
      <c r="G4339" s="1">
        <f>+D4339/F4339</f>
        <v>2.3188755020080321E-3</v>
      </c>
      <c r="H4339">
        <f>INDEX($T$21:$T$38, MATCH(E4339, $S$21:$S$38, 0))</f>
        <v>2</v>
      </c>
      <c r="I4339">
        <v>3381</v>
      </c>
    </row>
    <row r="4340" spans="1:9" x14ac:dyDescent="0.2">
      <c r="A4340">
        <v>2008</v>
      </c>
      <c r="B4340">
        <v>4</v>
      </c>
      <c r="C4340" t="s">
        <v>6</v>
      </c>
      <c r="D4340">
        <v>11550</v>
      </c>
      <c r="E4340" t="s">
        <v>22</v>
      </c>
      <c r="F4340">
        <v>4154000</v>
      </c>
      <c r="G4340" s="1">
        <f>+D4340/F4340</f>
        <v>2.7804525758305249E-3</v>
      </c>
      <c r="H4340">
        <f>INDEX($T$21:$T$38, MATCH(E4340, $S$21:$S$38, 0))</f>
        <v>2</v>
      </c>
      <c r="I4340">
        <v>556</v>
      </c>
    </row>
    <row r="4341" spans="1:9" x14ac:dyDescent="0.2">
      <c r="A4341">
        <v>2008</v>
      </c>
      <c r="B4341">
        <v>7</v>
      </c>
      <c r="C4341" t="s">
        <v>25</v>
      </c>
      <c r="D4341">
        <v>11554</v>
      </c>
      <c r="E4341" t="s">
        <v>22</v>
      </c>
      <c r="F4341">
        <v>3200000</v>
      </c>
      <c r="G4341" s="1">
        <f>+D4341/F4341</f>
        <v>3.6106250000000001E-3</v>
      </c>
      <c r="H4341">
        <f>INDEX($T$21:$T$38, MATCH(E4341, $S$21:$S$38, 0))</f>
        <v>2</v>
      </c>
      <c r="I4341">
        <v>682</v>
      </c>
    </row>
    <row r="4342" spans="1:9" x14ac:dyDescent="0.2">
      <c r="A4342">
        <v>2015</v>
      </c>
      <c r="B4342">
        <v>10</v>
      </c>
      <c r="C4342" t="s">
        <v>25</v>
      </c>
      <c r="D4342">
        <v>11567</v>
      </c>
      <c r="E4342" t="s">
        <v>20</v>
      </c>
      <c r="F4342">
        <v>7391000</v>
      </c>
      <c r="G4342" s="1">
        <f>+D4342/F4342</f>
        <v>1.5650115004735489E-3</v>
      </c>
      <c r="H4342">
        <f>INDEX($T$21:$T$38, MATCH(E4342, $S$21:$S$38, 0))</f>
        <v>2</v>
      </c>
      <c r="I4342">
        <v>3812</v>
      </c>
    </row>
    <row r="4343" spans="1:9" x14ac:dyDescent="0.2">
      <c r="A4343">
        <v>2017</v>
      </c>
      <c r="B4343">
        <v>12</v>
      </c>
      <c r="C4343" t="s">
        <v>25</v>
      </c>
      <c r="D4343">
        <v>11567</v>
      </c>
      <c r="E4343" t="s">
        <v>19</v>
      </c>
      <c r="F4343">
        <v>9154000</v>
      </c>
      <c r="G4343" s="1">
        <f>+D4343/F4343</f>
        <v>1.2636006117544244E-3</v>
      </c>
      <c r="H4343">
        <f>INDEX($T$21:$T$38, MATCH(E4343, $S$21:$S$38, 0))</f>
        <v>2</v>
      </c>
      <c r="I4343">
        <v>4747</v>
      </c>
    </row>
    <row r="4344" spans="1:9" x14ac:dyDescent="0.2">
      <c r="A4344">
        <v>2016</v>
      </c>
      <c r="B4344">
        <v>9</v>
      </c>
      <c r="C4344" t="s">
        <v>25</v>
      </c>
      <c r="D4344">
        <v>11571</v>
      </c>
      <c r="E4344" t="s">
        <v>21</v>
      </c>
      <c r="F4344">
        <v>5186000</v>
      </c>
      <c r="G4344" s="1">
        <f>+D4344/F4344</f>
        <v>2.2311993829541073E-3</v>
      </c>
      <c r="H4344">
        <f>INDEX($T$21:$T$38, MATCH(E4344, $S$21:$S$38, 0))</f>
        <v>2</v>
      </c>
      <c r="I4344">
        <v>4209</v>
      </c>
    </row>
    <row r="4345" spans="1:9" x14ac:dyDescent="0.2">
      <c r="A4345">
        <v>2014</v>
      </c>
      <c r="B4345">
        <v>3</v>
      </c>
      <c r="C4345" t="s">
        <v>6</v>
      </c>
      <c r="D4345">
        <v>11573</v>
      </c>
      <c r="E4345" t="s">
        <v>22</v>
      </c>
      <c r="F4345">
        <v>4429000</v>
      </c>
      <c r="G4345" s="1">
        <f>+D4345/F4345</f>
        <v>2.6130051930458344E-3</v>
      </c>
      <c r="H4345">
        <f>INDEX($T$21:$T$38, MATCH(E4345, $S$21:$S$38, 0))</f>
        <v>2</v>
      </c>
      <c r="I4345">
        <v>3112</v>
      </c>
    </row>
    <row r="4346" spans="1:9" x14ac:dyDescent="0.2">
      <c r="A4346">
        <v>2012</v>
      </c>
      <c r="B4346">
        <v>5</v>
      </c>
      <c r="C4346" t="s">
        <v>25</v>
      </c>
      <c r="D4346">
        <v>11577</v>
      </c>
      <c r="E4346" t="s">
        <v>22</v>
      </c>
      <c r="F4346">
        <v>3122000</v>
      </c>
      <c r="G4346" s="1">
        <f>+D4346/F4346</f>
        <v>3.7081998718770017E-3</v>
      </c>
      <c r="H4346">
        <f>INDEX($T$21:$T$38, MATCH(E4346, $S$21:$S$38, 0))</f>
        <v>2</v>
      </c>
      <c r="I4346">
        <v>2338</v>
      </c>
    </row>
    <row r="4347" spans="1:9" x14ac:dyDescent="0.2">
      <c r="A4347">
        <v>2014</v>
      </c>
      <c r="B4347">
        <v>6</v>
      </c>
      <c r="C4347" t="s">
        <v>25</v>
      </c>
      <c r="D4347">
        <v>11577</v>
      </c>
      <c r="E4347" t="s">
        <v>22</v>
      </c>
      <c r="F4347">
        <v>3374000</v>
      </c>
      <c r="G4347" s="1">
        <f>+D4347/F4347</f>
        <v>3.4312388855957322E-3</v>
      </c>
      <c r="H4347">
        <f>INDEX($T$21:$T$38, MATCH(E4347, $S$21:$S$38, 0))</f>
        <v>2</v>
      </c>
      <c r="I4347">
        <v>3238</v>
      </c>
    </row>
    <row r="4348" spans="1:9" x14ac:dyDescent="0.2">
      <c r="A4348">
        <v>2007</v>
      </c>
      <c r="B4348">
        <v>8</v>
      </c>
      <c r="C4348" t="s">
        <v>25</v>
      </c>
      <c r="D4348">
        <v>11582</v>
      </c>
      <c r="E4348" t="s">
        <v>22</v>
      </c>
      <c r="F4348">
        <v>3271000</v>
      </c>
      <c r="G4348" s="1">
        <f>+D4348/F4348</f>
        <v>3.5408132069703457E-3</v>
      </c>
      <c r="H4348">
        <f>INDEX($T$21:$T$38, MATCH(E4348, $S$21:$S$38, 0))</f>
        <v>2</v>
      </c>
      <c r="I4348">
        <v>286</v>
      </c>
    </row>
    <row r="4349" spans="1:9" x14ac:dyDescent="0.2">
      <c r="A4349">
        <v>2007</v>
      </c>
      <c r="B4349">
        <v>6</v>
      </c>
      <c r="C4349" t="s">
        <v>25</v>
      </c>
      <c r="D4349">
        <v>11585</v>
      </c>
      <c r="E4349" t="s">
        <v>22</v>
      </c>
      <c r="F4349">
        <v>3271000</v>
      </c>
      <c r="G4349" s="1">
        <f>+D4349/F4349</f>
        <v>3.5417303576887804E-3</v>
      </c>
      <c r="H4349">
        <f>INDEX($T$21:$T$38, MATCH(E4349, $S$21:$S$38, 0))</f>
        <v>2</v>
      </c>
      <c r="I4349">
        <v>214</v>
      </c>
    </row>
    <row r="4350" spans="1:9" x14ac:dyDescent="0.2">
      <c r="A4350">
        <v>2013</v>
      </c>
      <c r="B4350">
        <v>8</v>
      </c>
      <c r="C4350" t="s">
        <v>25</v>
      </c>
      <c r="D4350">
        <v>11588</v>
      </c>
      <c r="E4350" t="s">
        <v>22</v>
      </c>
      <c r="F4350">
        <v>3233000</v>
      </c>
      <c r="G4350" s="1">
        <f>+D4350/F4350</f>
        <v>3.5842870399010207E-3</v>
      </c>
      <c r="H4350">
        <f>INDEX($T$21:$T$38, MATCH(E4350, $S$21:$S$38, 0))</f>
        <v>2</v>
      </c>
      <c r="I4350">
        <v>2878</v>
      </c>
    </row>
    <row r="4351" spans="1:9" x14ac:dyDescent="0.2">
      <c r="A4351">
        <v>2017</v>
      </c>
      <c r="B4351">
        <v>6</v>
      </c>
      <c r="C4351" t="s">
        <v>25</v>
      </c>
      <c r="D4351">
        <v>11593</v>
      </c>
      <c r="E4351" t="s">
        <v>20</v>
      </c>
      <c r="F4351">
        <v>7907000</v>
      </c>
      <c r="G4351" s="1">
        <f>+D4351/F4351</f>
        <v>1.4661692171493612E-3</v>
      </c>
      <c r="H4351">
        <f>INDEX($T$21:$T$38, MATCH(E4351, $S$21:$S$38, 0))</f>
        <v>2</v>
      </c>
      <c r="I4351">
        <v>4532</v>
      </c>
    </row>
    <row r="4352" spans="1:9" x14ac:dyDescent="0.2">
      <c r="A4352">
        <v>2017</v>
      </c>
      <c r="B4352">
        <v>12</v>
      </c>
      <c r="C4352" t="s">
        <v>6</v>
      </c>
      <c r="D4352">
        <v>11593</v>
      </c>
      <c r="E4352" t="s">
        <v>21</v>
      </c>
      <c r="F4352">
        <v>6702000</v>
      </c>
      <c r="G4352" s="1">
        <f>+D4352/F4352</f>
        <v>1.7297821545807222E-3</v>
      </c>
      <c r="H4352">
        <f>INDEX($T$21:$T$38, MATCH(E4352, $S$21:$S$38, 0))</f>
        <v>2</v>
      </c>
      <c r="I4352">
        <v>4731</v>
      </c>
    </row>
    <row r="4353" spans="1:9" x14ac:dyDescent="0.2">
      <c r="A4353">
        <v>2015</v>
      </c>
      <c r="B4353">
        <v>2</v>
      </c>
      <c r="C4353" t="s">
        <v>6</v>
      </c>
      <c r="D4353">
        <v>11596</v>
      </c>
      <c r="E4353" t="s">
        <v>22</v>
      </c>
      <c r="F4353">
        <v>4422000</v>
      </c>
      <c r="G4353" s="1">
        <f>+D4353/F4353</f>
        <v>2.6223428312980553E-3</v>
      </c>
      <c r="H4353">
        <f>INDEX($T$21:$T$38, MATCH(E4353, $S$21:$S$38, 0))</f>
        <v>2</v>
      </c>
      <c r="I4353">
        <v>3508</v>
      </c>
    </row>
    <row r="4354" spans="1:9" x14ac:dyDescent="0.2">
      <c r="A4354">
        <v>2013</v>
      </c>
      <c r="B4354">
        <v>3</v>
      </c>
      <c r="C4354" t="s">
        <v>6</v>
      </c>
      <c r="D4354">
        <v>11607</v>
      </c>
      <c r="E4354" t="s">
        <v>22</v>
      </c>
      <c r="F4354">
        <v>4364000</v>
      </c>
      <c r="G4354" s="1">
        <f>+D4354/F4354</f>
        <v>2.6597158570119159E-3</v>
      </c>
      <c r="H4354">
        <f>INDEX($T$21:$T$38, MATCH(E4354, $S$21:$S$38, 0))</f>
        <v>2</v>
      </c>
      <c r="I4354">
        <v>2680</v>
      </c>
    </row>
    <row r="4355" spans="1:9" x14ac:dyDescent="0.2">
      <c r="A4355">
        <v>2008</v>
      </c>
      <c r="B4355">
        <v>8</v>
      </c>
      <c r="C4355" t="s">
        <v>25</v>
      </c>
      <c r="D4355">
        <v>11621</v>
      </c>
      <c r="E4355" t="s">
        <v>22</v>
      </c>
      <c r="F4355">
        <v>3200000</v>
      </c>
      <c r="G4355" s="1">
        <f>+D4355/F4355</f>
        <v>3.6315624999999998E-3</v>
      </c>
      <c r="H4355">
        <f>INDEX($T$21:$T$38, MATCH(E4355, $S$21:$S$38, 0))</f>
        <v>2</v>
      </c>
      <c r="I4355">
        <v>718</v>
      </c>
    </row>
    <row r="4356" spans="1:9" x14ac:dyDescent="0.2">
      <c r="A4356">
        <v>2018</v>
      </c>
      <c r="B4356">
        <v>6</v>
      </c>
      <c r="C4356" t="s">
        <v>25</v>
      </c>
      <c r="D4356">
        <v>11627</v>
      </c>
      <c r="E4356" t="s">
        <v>20</v>
      </c>
      <c r="F4356">
        <v>8047000</v>
      </c>
      <c r="G4356" s="1">
        <f>+D4356/F4356</f>
        <v>1.4448862930284579E-3</v>
      </c>
      <c r="H4356">
        <f>INDEX($T$21:$T$38, MATCH(E4356, $S$21:$S$38, 0))</f>
        <v>2</v>
      </c>
      <c r="I4356">
        <v>4964</v>
      </c>
    </row>
    <row r="4357" spans="1:9" x14ac:dyDescent="0.2">
      <c r="A4357">
        <v>2011</v>
      </c>
      <c r="B4357">
        <v>3</v>
      </c>
      <c r="C4357" t="s">
        <v>6</v>
      </c>
      <c r="D4357">
        <v>11632</v>
      </c>
      <c r="E4357" t="s">
        <v>22</v>
      </c>
      <c r="F4357">
        <v>4023000</v>
      </c>
      <c r="G4357" s="1">
        <f>+D4357/F4357</f>
        <v>2.8913745960725827E-3</v>
      </c>
      <c r="H4357">
        <f>INDEX($T$21:$T$38, MATCH(E4357, $S$21:$S$38, 0))</f>
        <v>2</v>
      </c>
      <c r="I4357">
        <v>1816</v>
      </c>
    </row>
    <row r="4358" spans="1:9" x14ac:dyDescent="0.2">
      <c r="A4358">
        <v>2016</v>
      </c>
      <c r="B4358">
        <v>6</v>
      </c>
      <c r="C4358" t="s">
        <v>25</v>
      </c>
      <c r="D4358">
        <v>11639</v>
      </c>
      <c r="E4358" t="s">
        <v>21</v>
      </c>
      <c r="F4358">
        <v>5186000</v>
      </c>
      <c r="G4358" s="1">
        <f>+D4358/F4358</f>
        <v>2.2443116081758579E-3</v>
      </c>
      <c r="H4358">
        <f>INDEX($T$21:$T$38, MATCH(E4358, $S$21:$S$38, 0))</f>
        <v>2</v>
      </c>
      <c r="I4358">
        <v>4101</v>
      </c>
    </row>
    <row r="4359" spans="1:9" x14ac:dyDescent="0.2">
      <c r="A4359">
        <v>2016</v>
      </c>
      <c r="B4359">
        <v>7</v>
      </c>
      <c r="C4359" t="s">
        <v>25</v>
      </c>
      <c r="D4359">
        <v>11639</v>
      </c>
      <c r="E4359" t="s">
        <v>20</v>
      </c>
      <c r="F4359">
        <v>7775000</v>
      </c>
      <c r="G4359" s="1">
        <f>+D4359/F4359</f>
        <v>1.4969774919614148E-3</v>
      </c>
      <c r="H4359">
        <f>INDEX($T$21:$T$38, MATCH(E4359, $S$21:$S$38, 0))</f>
        <v>2</v>
      </c>
      <c r="I4359">
        <v>4136</v>
      </c>
    </row>
    <row r="4360" spans="1:9" x14ac:dyDescent="0.2">
      <c r="A4360">
        <v>2012</v>
      </c>
      <c r="B4360">
        <v>1</v>
      </c>
      <c r="C4360" t="s">
        <v>6</v>
      </c>
      <c r="D4360">
        <v>11644</v>
      </c>
      <c r="E4360" t="s">
        <v>22</v>
      </c>
      <c r="F4360">
        <v>4209000</v>
      </c>
      <c r="G4360" s="1">
        <f>+D4360/F4360</f>
        <v>2.7664528391541936E-3</v>
      </c>
      <c r="H4360">
        <f>INDEX($T$21:$T$38, MATCH(E4360, $S$21:$S$38, 0))</f>
        <v>2</v>
      </c>
      <c r="I4360">
        <v>2176</v>
      </c>
    </row>
    <row r="4361" spans="1:9" x14ac:dyDescent="0.2">
      <c r="A4361">
        <v>2018</v>
      </c>
      <c r="B4361">
        <v>7</v>
      </c>
      <c r="C4361" t="s">
        <v>6</v>
      </c>
      <c r="D4361">
        <v>11655</v>
      </c>
      <c r="E4361" t="s">
        <v>22</v>
      </c>
      <c r="F4361">
        <v>4968000</v>
      </c>
      <c r="G4361" s="1">
        <f>+D4361/F4361</f>
        <v>2.3460144927536231E-3</v>
      </c>
      <c r="H4361">
        <f>INDEX($T$21:$T$38, MATCH(E4361, $S$21:$S$38, 0))</f>
        <v>2</v>
      </c>
      <c r="I4361">
        <v>4984</v>
      </c>
    </row>
    <row r="4362" spans="1:9" x14ac:dyDescent="0.2">
      <c r="A4362">
        <v>2015</v>
      </c>
      <c r="B4362">
        <v>7</v>
      </c>
      <c r="C4362" t="s">
        <v>25</v>
      </c>
      <c r="D4362">
        <v>11656</v>
      </c>
      <c r="E4362" t="s">
        <v>21</v>
      </c>
      <c r="F4362">
        <v>5163000</v>
      </c>
      <c r="G4362" s="1">
        <f>+D4362/F4362</f>
        <v>2.2576021692814257E-3</v>
      </c>
      <c r="H4362">
        <f>INDEX($T$21:$T$38, MATCH(E4362, $S$21:$S$38, 0))</f>
        <v>2</v>
      </c>
      <c r="I4362">
        <v>3705</v>
      </c>
    </row>
    <row r="4363" spans="1:9" x14ac:dyDescent="0.2">
      <c r="A4363">
        <v>2013</v>
      </c>
      <c r="B4363">
        <v>1</v>
      </c>
      <c r="C4363" t="s">
        <v>25</v>
      </c>
      <c r="D4363">
        <v>11674</v>
      </c>
      <c r="E4363" t="s">
        <v>20</v>
      </c>
      <c r="F4363">
        <v>6900000</v>
      </c>
      <c r="G4363" s="1">
        <f>+D4363/F4363</f>
        <v>1.6918840579710145E-3</v>
      </c>
      <c r="H4363">
        <f>INDEX($T$21:$T$38, MATCH(E4363, $S$21:$S$38, 0))</f>
        <v>2</v>
      </c>
      <c r="I4363">
        <v>2624</v>
      </c>
    </row>
    <row r="4364" spans="1:9" x14ac:dyDescent="0.2">
      <c r="A4364">
        <v>2012</v>
      </c>
      <c r="B4364">
        <v>4</v>
      </c>
      <c r="C4364" t="s">
        <v>25</v>
      </c>
      <c r="D4364">
        <v>11677</v>
      </c>
      <c r="E4364" t="s">
        <v>22</v>
      </c>
      <c r="F4364">
        <v>3122000</v>
      </c>
      <c r="G4364" s="1">
        <f>+D4364/F4364</f>
        <v>3.7402306213965408E-3</v>
      </c>
      <c r="H4364">
        <f>INDEX($T$21:$T$38, MATCH(E4364, $S$21:$S$38, 0))</f>
        <v>2</v>
      </c>
      <c r="I4364">
        <v>2302</v>
      </c>
    </row>
    <row r="4365" spans="1:9" x14ac:dyDescent="0.2">
      <c r="A4365">
        <v>2014</v>
      </c>
      <c r="B4365">
        <v>9</v>
      </c>
      <c r="C4365" t="s">
        <v>25</v>
      </c>
      <c r="D4365">
        <v>11695</v>
      </c>
      <c r="E4365" t="s">
        <v>22</v>
      </c>
      <c r="F4365">
        <v>3374000</v>
      </c>
      <c r="G4365" s="1">
        <f>+D4365/F4365</f>
        <v>3.4662122110254889E-3</v>
      </c>
      <c r="H4365">
        <f>INDEX($T$21:$T$38, MATCH(E4365, $S$21:$S$38, 0))</f>
        <v>2</v>
      </c>
      <c r="I4365">
        <v>3346</v>
      </c>
    </row>
    <row r="4366" spans="1:9" x14ac:dyDescent="0.2">
      <c r="A4366">
        <v>2007</v>
      </c>
      <c r="B4366">
        <v>4</v>
      </c>
      <c r="C4366" t="s">
        <v>6</v>
      </c>
      <c r="D4366">
        <v>11712</v>
      </c>
      <c r="E4366" t="s">
        <v>22</v>
      </c>
      <c r="F4366">
        <v>4296000</v>
      </c>
      <c r="G4366" s="1">
        <f>+D4366/F4366</f>
        <v>2.7262569832402234E-3</v>
      </c>
      <c r="H4366">
        <f>INDEX($T$21:$T$38, MATCH(E4366, $S$21:$S$38, 0))</f>
        <v>2</v>
      </c>
      <c r="I4366">
        <v>124</v>
      </c>
    </row>
    <row r="4367" spans="1:9" x14ac:dyDescent="0.2">
      <c r="A4367">
        <v>2009</v>
      </c>
      <c r="B4367">
        <v>12</v>
      </c>
      <c r="C4367" t="s">
        <v>6</v>
      </c>
      <c r="D4367">
        <v>11728</v>
      </c>
      <c r="E4367" t="s">
        <v>22</v>
      </c>
      <c r="F4367">
        <v>4162000</v>
      </c>
      <c r="G4367" s="1">
        <f>+D4367/F4367</f>
        <v>2.817876021143681E-3</v>
      </c>
      <c r="H4367">
        <f>INDEX($T$21:$T$38, MATCH(E4367, $S$21:$S$38, 0))</f>
        <v>2</v>
      </c>
      <c r="I4367">
        <v>1276</v>
      </c>
    </row>
    <row r="4368" spans="1:9" x14ac:dyDescent="0.2">
      <c r="A4368">
        <v>2013</v>
      </c>
      <c r="B4368">
        <v>3</v>
      </c>
      <c r="C4368" t="s">
        <v>25</v>
      </c>
      <c r="D4368">
        <v>11732</v>
      </c>
      <c r="E4368" t="s">
        <v>21</v>
      </c>
      <c r="F4368">
        <v>4704000</v>
      </c>
      <c r="G4368" s="1">
        <f>+D4368/F4368</f>
        <v>2.4940476190476193E-3</v>
      </c>
      <c r="H4368">
        <f>INDEX($T$21:$T$38, MATCH(E4368, $S$21:$S$38, 0))</f>
        <v>2</v>
      </c>
      <c r="I4368">
        <v>2697</v>
      </c>
    </row>
    <row r="4369" spans="1:9" x14ac:dyDescent="0.2">
      <c r="A4369">
        <v>2017</v>
      </c>
      <c r="B4369">
        <v>8</v>
      </c>
      <c r="C4369" t="s">
        <v>25</v>
      </c>
      <c r="D4369">
        <v>11735</v>
      </c>
      <c r="E4369" t="s">
        <v>20</v>
      </c>
      <c r="F4369">
        <v>7907000</v>
      </c>
      <c r="G4369" s="1">
        <f>+D4369/F4369</f>
        <v>1.4841279878588592E-3</v>
      </c>
      <c r="H4369">
        <f>INDEX($T$21:$T$38, MATCH(E4369, $S$21:$S$38, 0))</f>
        <v>2</v>
      </c>
      <c r="I4369">
        <v>4604</v>
      </c>
    </row>
    <row r="4370" spans="1:9" x14ac:dyDescent="0.2">
      <c r="A4370">
        <v>2016</v>
      </c>
      <c r="B4370">
        <v>11</v>
      </c>
      <c r="C4370" t="s">
        <v>25</v>
      </c>
      <c r="D4370">
        <v>11741</v>
      </c>
      <c r="E4370" t="s">
        <v>20</v>
      </c>
      <c r="F4370">
        <v>7775000</v>
      </c>
      <c r="G4370" s="1">
        <f>+D4370/F4370</f>
        <v>1.510096463022508E-3</v>
      </c>
      <c r="H4370">
        <f>INDEX($T$21:$T$38, MATCH(E4370, $S$21:$S$38, 0))</f>
        <v>2</v>
      </c>
      <c r="I4370">
        <v>4280</v>
      </c>
    </row>
    <row r="4371" spans="1:9" x14ac:dyDescent="0.2">
      <c r="A4371">
        <v>2007</v>
      </c>
      <c r="B4371">
        <v>5</v>
      </c>
      <c r="C4371" t="s">
        <v>6</v>
      </c>
      <c r="D4371">
        <v>11745</v>
      </c>
      <c r="E4371" t="s">
        <v>22</v>
      </c>
      <c r="F4371">
        <v>4296000</v>
      </c>
      <c r="G4371" s="1">
        <f>+D4371/F4371</f>
        <v>2.7339385474860335E-3</v>
      </c>
      <c r="H4371">
        <f>INDEX($T$21:$T$38, MATCH(E4371, $S$21:$S$38, 0))</f>
        <v>2</v>
      </c>
      <c r="I4371">
        <v>160</v>
      </c>
    </row>
    <row r="4372" spans="1:9" x14ac:dyDescent="0.2">
      <c r="A4372">
        <v>2012</v>
      </c>
      <c r="B4372">
        <v>2</v>
      </c>
      <c r="C4372" t="s">
        <v>25</v>
      </c>
      <c r="D4372">
        <v>11748</v>
      </c>
      <c r="E4372" t="s">
        <v>22</v>
      </c>
      <c r="F4372">
        <v>3122000</v>
      </c>
      <c r="G4372" s="1">
        <f>+D4372/F4372</f>
        <v>3.7629724535554131E-3</v>
      </c>
      <c r="H4372">
        <f>INDEX($T$21:$T$38, MATCH(E4372, $S$21:$S$38, 0))</f>
        <v>2</v>
      </c>
      <c r="I4372">
        <v>2230</v>
      </c>
    </row>
    <row r="4373" spans="1:9" x14ac:dyDescent="0.2">
      <c r="A4373">
        <v>2011</v>
      </c>
      <c r="B4373">
        <v>11</v>
      </c>
      <c r="C4373" t="s">
        <v>25</v>
      </c>
      <c r="D4373">
        <v>11751</v>
      </c>
      <c r="E4373" t="s">
        <v>22</v>
      </c>
      <c r="F4373">
        <v>3065000</v>
      </c>
      <c r="G4373" s="1">
        <f>+D4373/F4373</f>
        <v>3.8339314845024469E-3</v>
      </c>
      <c r="H4373">
        <f>INDEX($T$21:$T$38, MATCH(E4373, $S$21:$S$38, 0))</f>
        <v>2</v>
      </c>
      <c r="I4373">
        <v>2122</v>
      </c>
    </row>
    <row r="4374" spans="1:9" x14ac:dyDescent="0.2">
      <c r="A4374">
        <v>2014</v>
      </c>
      <c r="B4374">
        <v>7</v>
      </c>
      <c r="C4374" t="s">
        <v>25</v>
      </c>
      <c r="D4374">
        <v>11755</v>
      </c>
      <c r="E4374" t="s">
        <v>22</v>
      </c>
      <c r="F4374">
        <v>3374000</v>
      </c>
      <c r="G4374" s="1">
        <f>+D4374/F4374</f>
        <v>3.4839952578541791E-3</v>
      </c>
      <c r="H4374">
        <f>INDEX($T$21:$T$38, MATCH(E4374, $S$21:$S$38, 0))</f>
        <v>2</v>
      </c>
      <c r="I4374">
        <v>3274</v>
      </c>
    </row>
    <row r="4375" spans="1:9" x14ac:dyDescent="0.2">
      <c r="A4375">
        <v>2010</v>
      </c>
      <c r="B4375">
        <v>3</v>
      </c>
      <c r="C4375" t="s">
        <v>6</v>
      </c>
      <c r="D4375">
        <v>11756</v>
      </c>
      <c r="E4375" t="s">
        <v>22</v>
      </c>
      <c r="F4375">
        <v>4161000</v>
      </c>
      <c r="G4375" s="1">
        <f>+D4375/F4375</f>
        <v>2.8252823840422977E-3</v>
      </c>
      <c r="H4375">
        <f>INDEX($T$21:$T$38, MATCH(E4375, $S$21:$S$38, 0))</f>
        <v>2</v>
      </c>
      <c r="I4375">
        <v>1384</v>
      </c>
    </row>
    <row r="4376" spans="1:9" x14ac:dyDescent="0.2">
      <c r="A4376">
        <v>2014</v>
      </c>
      <c r="B4376">
        <v>12</v>
      </c>
      <c r="C4376" t="s">
        <v>25</v>
      </c>
      <c r="D4376">
        <v>11758</v>
      </c>
      <c r="E4376" t="s">
        <v>20</v>
      </c>
      <c r="F4376">
        <v>7093000</v>
      </c>
      <c r="G4376" s="1">
        <f>+D4376/F4376</f>
        <v>1.6576906809530523E-3</v>
      </c>
      <c r="H4376">
        <f>INDEX($T$21:$T$38, MATCH(E4376, $S$21:$S$38, 0))</f>
        <v>2</v>
      </c>
      <c r="I4376">
        <v>3452</v>
      </c>
    </row>
    <row r="4377" spans="1:9" x14ac:dyDescent="0.2">
      <c r="A4377">
        <v>2010</v>
      </c>
      <c r="B4377">
        <v>12</v>
      </c>
      <c r="C4377" t="s">
        <v>6</v>
      </c>
      <c r="D4377">
        <v>11761</v>
      </c>
      <c r="E4377" t="s">
        <v>22</v>
      </c>
      <c r="F4377">
        <v>4161000</v>
      </c>
      <c r="G4377" s="1">
        <f>+D4377/F4377</f>
        <v>2.8264840182648404E-3</v>
      </c>
      <c r="H4377">
        <f>INDEX($T$21:$T$38, MATCH(E4377, $S$21:$S$38, 0))</f>
        <v>2</v>
      </c>
      <c r="I4377">
        <v>1708</v>
      </c>
    </row>
    <row r="4378" spans="1:9" x14ac:dyDescent="0.2">
      <c r="A4378">
        <v>2014</v>
      </c>
      <c r="B4378">
        <v>11</v>
      </c>
      <c r="C4378" t="s">
        <v>25</v>
      </c>
      <c r="D4378">
        <v>11762</v>
      </c>
      <c r="E4378" t="s">
        <v>21</v>
      </c>
      <c r="F4378">
        <v>4980000</v>
      </c>
      <c r="G4378" s="1">
        <f>+D4378/F4378</f>
        <v>2.3618473895582331E-3</v>
      </c>
      <c r="H4378">
        <f>INDEX($T$21:$T$38, MATCH(E4378, $S$21:$S$38, 0))</f>
        <v>2</v>
      </c>
      <c r="I4378">
        <v>3417</v>
      </c>
    </row>
    <row r="4379" spans="1:9" x14ac:dyDescent="0.2">
      <c r="A4379">
        <v>2010</v>
      </c>
      <c r="B4379">
        <v>2</v>
      </c>
      <c r="C4379" t="s">
        <v>25</v>
      </c>
      <c r="D4379">
        <v>11781</v>
      </c>
      <c r="E4379" t="s">
        <v>22</v>
      </c>
      <c r="F4379">
        <v>3020000</v>
      </c>
      <c r="G4379" s="1">
        <f>+D4379/F4379</f>
        <v>3.9009933774834435E-3</v>
      </c>
      <c r="H4379">
        <f>INDEX($T$21:$T$38, MATCH(E4379, $S$21:$S$38, 0))</f>
        <v>2</v>
      </c>
      <c r="I4379">
        <v>1366</v>
      </c>
    </row>
    <row r="4380" spans="1:9" x14ac:dyDescent="0.2">
      <c r="A4380">
        <v>2016</v>
      </c>
      <c r="B4380">
        <v>2</v>
      </c>
      <c r="C4380" t="s">
        <v>6</v>
      </c>
      <c r="D4380">
        <v>11781</v>
      </c>
      <c r="E4380" t="s">
        <v>22</v>
      </c>
      <c r="F4380">
        <v>4567000</v>
      </c>
      <c r="G4380" s="1">
        <f>+D4380/F4380</f>
        <v>2.5795927304576309E-3</v>
      </c>
      <c r="H4380">
        <f>INDEX($T$21:$T$38, MATCH(E4380, $S$21:$S$38, 0))</f>
        <v>2</v>
      </c>
      <c r="I4380">
        <v>3940</v>
      </c>
    </row>
    <row r="4381" spans="1:9" x14ac:dyDescent="0.2">
      <c r="A4381">
        <v>2009</v>
      </c>
      <c r="B4381">
        <v>5</v>
      </c>
      <c r="C4381" t="s">
        <v>25</v>
      </c>
      <c r="D4381">
        <v>11785</v>
      </c>
      <c r="E4381" t="s">
        <v>22</v>
      </c>
      <c r="F4381">
        <v>3167000</v>
      </c>
      <c r="G4381" s="1">
        <f>+D4381/F4381</f>
        <v>3.7211872434480581E-3</v>
      </c>
      <c r="H4381">
        <f>INDEX($T$21:$T$38, MATCH(E4381, $S$21:$S$38, 0))</f>
        <v>2</v>
      </c>
      <c r="I4381">
        <v>1042</v>
      </c>
    </row>
    <row r="4382" spans="1:9" x14ac:dyDescent="0.2">
      <c r="A4382">
        <v>2017</v>
      </c>
      <c r="B4382">
        <v>7</v>
      </c>
      <c r="C4382" t="s">
        <v>25</v>
      </c>
      <c r="D4382">
        <v>11791</v>
      </c>
      <c r="E4382" t="s">
        <v>20</v>
      </c>
      <c r="F4382">
        <v>7907000</v>
      </c>
      <c r="G4382" s="1">
        <f>+D4382/F4382</f>
        <v>1.4912103199696471E-3</v>
      </c>
      <c r="H4382">
        <f>INDEX($T$21:$T$38, MATCH(E4382, $S$21:$S$38, 0))</f>
        <v>2</v>
      </c>
      <c r="I4382">
        <v>4568</v>
      </c>
    </row>
    <row r="4383" spans="1:9" x14ac:dyDescent="0.2">
      <c r="A4383">
        <v>2018</v>
      </c>
      <c r="B4383">
        <v>9</v>
      </c>
      <c r="C4383" t="s">
        <v>25</v>
      </c>
      <c r="D4383">
        <v>11794</v>
      </c>
      <c r="E4383" t="s">
        <v>20</v>
      </c>
      <c r="F4383">
        <v>8047000</v>
      </c>
      <c r="G4383" s="1">
        <f>+D4383/F4383</f>
        <v>1.4656393687088355E-3</v>
      </c>
      <c r="H4383">
        <f>INDEX($T$21:$T$38, MATCH(E4383, $S$21:$S$38, 0))</f>
        <v>2</v>
      </c>
      <c r="I4383">
        <v>5072</v>
      </c>
    </row>
    <row r="4384" spans="1:9" x14ac:dyDescent="0.2">
      <c r="A4384">
        <v>2010</v>
      </c>
      <c r="B4384">
        <v>4</v>
      </c>
      <c r="C4384" t="s">
        <v>25</v>
      </c>
      <c r="D4384">
        <v>11801</v>
      </c>
      <c r="E4384" t="s">
        <v>22</v>
      </c>
      <c r="F4384">
        <v>3020000</v>
      </c>
      <c r="G4384" s="1">
        <f>+D4384/F4384</f>
        <v>3.9076158940397352E-3</v>
      </c>
      <c r="H4384">
        <f>INDEX($T$21:$T$38, MATCH(E4384, $S$21:$S$38, 0))</f>
        <v>2</v>
      </c>
      <c r="I4384">
        <v>1438</v>
      </c>
    </row>
    <row r="4385" spans="1:9" x14ac:dyDescent="0.2">
      <c r="A4385">
        <v>2017</v>
      </c>
      <c r="B4385">
        <v>11</v>
      </c>
      <c r="C4385" t="s">
        <v>6</v>
      </c>
      <c r="D4385">
        <v>11804</v>
      </c>
      <c r="E4385" t="s">
        <v>22</v>
      </c>
      <c r="F4385">
        <v>4668000</v>
      </c>
      <c r="G4385" s="1">
        <f>+D4385/F4385</f>
        <v>2.5287060839760071E-3</v>
      </c>
      <c r="H4385">
        <f>INDEX($T$21:$T$38, MATCH(E4385, $S$21:$S$38, 0))</f>
        <v>2</v>
      </c>
      <c r="I4385">
        <v>4696</v>
      </c>
    </row>
    <row r="4386" spans="1:9" x14ac:dyDescent="0.2">
      <c r="A4386">
        <v>2010</v>
      </c>
      <c r="B4386">
        <v>10</v>
      </c>
      <c r="C4386" t="s">
        <v>25</v>
      </c>
      <c r="D4386">
        <v>11805</v>
      </c>
      <c r="E4386" t="s">
        <v>22</v>
      </c>
      <c r="F4386">
        <v>3020000</v>
      </c>
      <c r="G4386" s="1">
        <f>+D4386/F4386</f>
        <v>3.9089403973509938E-3</v>
      </c>
      <c r="H4386">
        <f>INDEX($T$21:$T$38, MATCH(E4386, $S$21:$S$38, 0))</f>
        <v>2</v>
      </c>
      <c r="I4386">
        <v>1654</v>
      </c>
    </row>
    <row r="4387" spans="1:9" x14ac:dyDescent="0.2">
      <c r="A4387">
        <v>2015</v>
      </c>
      <c r="B4387">
        <v>9</v>
      </c>
      <c r="C4387" t="s">
        <v>25</v>
      </c>
      <c r="D4387">
        <v>11811</v>
      </c>
      <c r="E4387" t="s">
        <v>22</v>
      </c>
      <c r="F4387">
        <v>3580000</v>
      </c>
      <c r="G4387" s="1">
        <f>+D4387/F4387</f>
        <v>3.2991620111731844E-3</v>
      </c>
      <c r="H4387">
        <f>INDEX($T$21:$T$38, MATCH(E4387, $S$21:$S$38, 0))</f>
        <v>2</v>
      </c>
      <c r="I4387">
        <v>3778</v>
      </c>
    </row>
    <row r="4388" spans="1:9" x14ac:dyDescent="0.2">
      <c r="A4388">
        <v>2010</v>
      </c>
      <c r="B4388">
        <v>5</v>
      </c>
      <c r="C4388" t="s">
        <v>25</v>
      </c>
      <c r="D4388">
        <v>11814</v>
      </c>
      <c r="E4388" t="s">
        <v>22</v>
      </c>
      <c r="F4388">
        <v>3020000</v>
      </c>
      <c r="G4388" s="1">
        <f>+D4388/F4388</f>
        <v>3.9119205298013245E-3</v>
      </c>
      <c r="H4388">
        <f>INDEX($T$21:$T$38, MATCH(E4388, $S$21:$S$38, 0))</f>
        <v>2</v>
      </c>
      <c r="I4388">
        <v>1474</v>
      </c>
    </row>
    <row r="4389" spans="1:9" x14ac:dyDescent="0.2">
      <c r="A4389">
        <v>2009</v>
      </c>
      <c r="B4389">
        <v>11</v>
      </c>
      <c r="C4389" t="s">
        <v>25</v>
      </c>
      <c r="D4389">
        <v>11828</v>
      </c>
      <c r="E4389" t="s">
        <v>22</v>
      </c>
      <c r="F4389">
        <v>3167000</v>
      </c>
      <c r="G4389" s="1">
        <f>+D4389/F4389</f>
        <v>3.7347647616040418E-3</v>
      </c>
      <c r="H4389">
        <f>INDEX($T$21:$T$38, MATCH(E4389, $S$21:$S$38, 0))</f>
        <v>2</v>
      </c>
      <c r="I4389">
        <v>1258</v>
      </c>
    </row>
    <row r="4390" spans="1:9" x14ac:dyDescent="0.2">
      <c r="A4390">
        <v>2011</v>
      </c>
      <c r="B4390">
        <v>4</v>
      </c>
      <c r="C4390" t="s">
        <v>25</v>
      </c>
      <c r="D4390">
        <v>11833</v>
      </c>
      <c r="E4390" t="s">
        <v>22</v>
      </c>
      <c r="F4390">
        <v>3065000</v>
      </c>
      <c r="G4390" s="1">
        <f>+D4390/F4390</f>
        <v>3.8606851549755302E-3</v>
      </c>
      <c r="H4390">
        <f>INDEX($T$21:$T$38, MATCH(E4390, $S$21:$S$38, 0))</f>
        <v>2</v>
      </c>
      <c r="I4390">
        <v>1870</v>
      </c>
    </row>
    <row r="4391" spans="1:9" x14ac:dyDescent="0.2">
      <c r="A4391">
        <v>2017</v>
      </c>
      <c r="B4391">
        <v>5</v>
      </c>
      <c r="C4391" t="s">
        <v>6</v>
      </c>
      <c r="D4391">
        <v>11835</v>
      </c>
      <c r="E4391" t="s">
        <v>22</v>
      </c>
      <c r="F4391">
        <v>4668000</v>
      </c>
      <c r="G4391" s="1">
        <f>+D4391/F4391</f>
        <v>2.5353470437017994E-3</v>
      </c>
      <c r="H4391">
        <f>INDEX($T$21:$T$38, MATCH(E4391, $S$21:$S$38, 0))</f>
        <v>2</v>
      </c>
      <c r="I4391">
        <v>4480</v>
      </c>
    </row>
    <row r="4392" spans="1:9" x14ac:dyDescent="0.2">
      <c r="A4392">
        <v>2012</v>
      </c>
      <c r="B4392">
        <v>12</v>
      </c>
      <c r="C4392" t="s">
        <v>25</v>
      </c>
      <c r="D4392">
        <v>11858</v>
      </c>
      <c r="E4392" t="s">
        <v>21</v>
      </c>
      <c r="F4392">
        <v>4519000</v>
      </c>
      <c r="G4392" s="1">
        <f>+D4392/F4392</f>
        <v>2.6240318654569593E-3</v>
      </c>
      <c r="H4392">
        <f>INDEX($T$21:$T$38, MATCH(E4392, $S$21:$S$38, 0))</f>
        <v>2</v>
      </c>
      <c r="I4392">
        <v>2589</v>
      </c>
    </row>
    <row r="4393" spans="1:9" x14ac:dyDescent="0.2">
      <c r="A4393">
        <v>2018</v>
      </c>
      <c r="B4393">
        <v>8</v>
      </c>
      <c r="C4393" t="s">
        <v>6</v>
      </c>
      <c r="D4393">
        <v>11858</v>
      </c>
      <c r="E4393" t="s">
        <v>22</v>
      </c>
      <c r="F4393">
        <v>4968000</v>
      </c>
      <c r="G4393" s="1">
        <f>+D4393/F4393</f>
        <v>2.3868760064412239E-3</v>
      </c>
      <c r="H4393">
        <f>INDEX($T$21:$T$38, MATCH(E4393, $S$21:$S$38, 0))</f>
        <v>2</v>
      </c>
      <c r="I4393">
        <v>5020</v>
      </c>
    </row>
    <row r="4394" spans="1:9" x14ac:dyDescent="0.2">
      <c r="A4394">
        <v>2017</v>
      </c>
      <c r="B4394">
        <v>2</v>
      </c>
      <c r="C4394" t="s">
        <v>6</v>
      </c>
      <c r="D4394">
        <v>11871</v>
      </c>
      <c r="E4394" t="s">
        <v>22</v>
      </c>
      <c r="F4394">
        <v>4668000</v>
      </c>
      <c r="G4394" s="1">
        <f>+D4394/F4394</f>
        <v>2.5430591259640103E-3</v>
      </c>
      <c r="H4394">
        <f>INDEX($T$21:$T$38, MATCH(E4394, $S$21:$S$38, 0))</f>
        <v>2</v>
      </c>
      <c r="I4394">
        <v>4372</v>
      </c>
    </row>
    <row r="4395" spans="1:9" x14ac:dyDescent="0.2">
      <c r="A4395">
        <v>2017</v>
      </c>
      <c r="B4395">
        <v>4</v>
      </c>
      <c r="C4395" t="s">
        <v>25</v>
      </c>
      <c r="D4395">
        <v>11877</v>
      </c>
      <c r="E4395" t="s">
        <v>20</v>
      </c>
      <c r="F4395">
        <v>7907000</v>
      </c>
      <c r="G4395" s="1">
        <f>+D4395/F4395</f>
        <v>1.5020867585683571E-3</v>
      </c>
      <c r="H4395">
        <f>INDEX($T$21:$T$38, MATCH(E4395, $S$21:$S$38, 0))</f>
        <v>2</v>
      </c>
      <c r="I4395">
        <v>4460</v>
      </c>
    </row>
    <row r="4396" spans="1:9" x14ac:dyDescent="0.2">
      <c r="A4396">
        <v>2011</v>
      </c>
      <c r="B4396">
        <v>5</v>
      </c>
      <c r="C4396" t="s">
        <v>25</v>
      </c>
      <c r="D4396">
        <v>11878</v>
      </c>
      <c r="E4396" t="s">
        <v>22</v>
      </c>
      <c r="F4396">
        <v>3065000</v>
      </c>
      <c r="G4396" s="1">
        <f>+D4396/F4396</f>
        <v>3.8753670473083198E-3</v>
      </c>
      <c r="H4396">
        <f>INDEX($T$21:$T$38, MATCH(E4396, $S$21:$S$38, 0))</f>
        <v>2</v>
      </c>
      <c r="I4396">
        <v>1906</v>
      </c>
    </row>
    <row r="4397" spans="1:9" x14ac:dyDescent="0.2">
      <c r="A4397">
        <v>2013</v>
      </c>
      <c r="B4397">
        <v>5</v>
      </c>
      <c r="C4397" t="s">
        <v>25</v>
      </c>
      <c r="D4397">
        <v>11882</v>
      </c>
      <c r="E4397" t="s">
        <v>22</v>
      </c>
      <c r="F4397">
        <v>3233000</v>
      </c>
      <c r="G4397" s="1">
        <f>+D4397/F4397</f>
        <v>3.6752242499226723E-3</v>
      </c>
      <c r="H4397">
        <f>INDEX($T$21:$T$38, MATCH(E4397, $S$21:$S$38, 0))</f>
        <v>2</v>
      </c>
      <c r="I4397">
        <v>2770</v>
      </c>
    </row>
    <row r="4398" spans="1:9" x14ac:dyDescent="0.2">
      <c r="A4398">
        <v>2017</v>
      </c>
      <c r="B4398">
        <v>4</v>
      </c>
      <c r="C4398" t="s">
        <v>6</v>
      </c>
      <c r="D4398">
        <v>11883</v>
      </c>
      <c r="E4398" t="s">
        <v>22</v>
      </c>
      <c r="F4398">
        <v>4668000</v>
      </c>
      <c r="G4398" s="1">
        <f>+D4398/F4398</f>
        <v>2.5456298200514137E-3</v>
      </c>
      <c r="H4398">
        <f>INDEX($T$21:$T$38, MATCH(E4398, $S$21:$S$38, 0))</f>
        <v>2</v>
      </c>
      <c r="I4398">
        <v>4444</v>
      </c>
    </row>
    <row r="4399" spans="1:9" x14ac:dyDescent="0.2">
      <c r="A4399">
        <v>2016</v>
      </c>
      <c r="B4399">
        <v>7</v>
      </c>
      <c r="C4399" t="s">
        <v>25</v>
      </c>
      <c r="D4399">
        <v>11895</v>
      </c>
      <c r="E4399" t="s">
        <v>21</v>
      </c>
      <c r="F4399">
        <v>5186000</v>
      </c>
      <c r="G4399" s="1">
        <f>+D4399/F4399</f>
        <v>2.2936752795989202E-3</v>
      </c>
      <c r="H4399">
        <f>INDEX($T$21:$T$38, MATCH(E4399, $S$21:$S$38, 0))</f>
        <v>2</v>
      </c>
      <c r="I4399">
        <v>4137</v>
      </c>
    </row>
    <row r="4400" spans="1:9" x14ac:dyDescent="0.2">
      <c r="A4400">
        <v>2011</v>
      </c>
      <c r="B4400">
        <v>10</v>
      </c>
      <c r="C4400" t="s">
        <v>25</v>
      </c>
      <c r="D4400">
        <v>11896</v>
      </c>
      <c r="E4400" t="s">
        <v>22</v>
      </c>
      <c r="F4400">
        <v>3065000</v>
      </c>
      <c r="G4400" s="1">
        <f>+D4400/F4400</f>
        <v>3.8812398042414355E-3</v>
      </c>
      <c r="H4400">
        <f>INDEX($T$21:$T$38, MATCH(E4400, $S$21:$S$38, 0))</f>
        <v>2</v>
      </c>
      <c r="I4400">
        <v>2086</v>
      </c>
    </row>
    <row r="4401" spans="1:9" x14ac:dyDescent="0.2">
      <c r="A4401">
        <v>2012</v>
      </c>
      <c r="B4401">
        <v>12</v>
      </c>
      <c r="C4401" t="s">
        <v>6</v>
      </c>
      <c r="D4401">
        <v>11898</v>
      </c>
      <c r="E4401" t="s">
        <v>22</v>
      </c>
      <c r="F4401">
        <v>4209000</v>
      </c>
      <c r="G4401" s="1">
        <f>+D4401/F4401</f>
        <v>2.8267997148966502E-3</v>
      </c>
      <c r="H4401">
        <f>INDEX($T$21:$T$38, MATCH(E4401, $S$21:$S$38, 0))</f>
        <v>2</v>
      </c>
      <c r="I4401">
        <v>2572</v>
      </c>
    </row>
    <row r="4402" spans="1:9" x14ac:dyDescent="0.2">
      <c r="A4402">
        <v>2007</v>
      </c>
      <c r="B4402">
        <v>2</v>
      </c>
      <c r="C4402" t="s">
        <v>6</v>
      </c>
      <c r="D4402">
        <v>11900</v>
      </c>
      <c r="E4402" t="s">
        <v>22</v>
      </c>
      <c r="F4402">
        <v>4296000</v>
      </c>
      <c r="G4402" s="1">
        <f>+D4402/F4402</f>
        <v>2.7700186219739294E-3</v>
      </c>
      <c r="H4402">
        <f>INDEX($T$21:$T$38, MATCH(E4402, $S$21:$S$38, 0))</f>
        <v>2</v>
      </c>
      <c r="I4402">
        <v>52</v>
      </c>
    </row>
    <row r="4403" spans="1:9" x14ac:dyDescent="0.2">
      <c r="A4403">
        <v>2017</v>
      </c>
      <c r="B4403">
        <v>2</v>
      </c>
      <c r="C4403" t="s">
        <v>25</v>
      </c>
      <c r="D4403">
        <v>11904</v>
      </c>
      <c r="E4403" t="s">
        <v>20</v>
      </c>
      <c r="F4403">
        <v>7907000</v>
      </c>
      <c r="G4403" s="1">
        <f>+D4403/F4403</f>
        <v>1.5055014544074871E-3</v>
      </c>
      <c r="H4403">
        <f>INDEX($T$21:$T$38, MATCH(E4403, $S$21:$S$38, 0))</f>
        <v>2</v>
      </c>
      <c r="I4403">
        <v>4388</v>
      </c>
    </row>
    <row r="4404" spans="1:9" x14ac:dyDescent="0.2">
      <c r="A4404">
        <v>2017</v>
      </c>
      <c r="B4404">
        <v>10</v>
      </c>
      <c r="C4404" t="s">
        <v>6</v>
      </c>
      <c r="D4404">
        <v>11912</v>
      </c>
      <c r="E4404" t="s">
        <v>22</v>
      </c>
      <c r="F4404">
        <v>4668000</v>
      </c>
      <c r="G4404" s="1">
        <f>+D4404/F4404</f>
        <v>2.5518423307626394E-3</v>
      </c>
      <c r="H4404">
        <f>INDEX($T$21:$T$38, MATCH(E4404, $S$21:$S$38, 0))</f>
        <v>2</v>
      </c>
      <c r="I4404">
        <v>4660</v>
      </c>
    </row>
    <row r="4405" spans="1:9" x14ac:dyDescent="0.2">
      <c r="A4405">
        <v>2017</v>
      </c>
      <c r="B4405">
        <v>5</v>
      </c>
      <c r="C4405" t="s">
        <v>25</v>
      </c>
      <c r="D4405">
        <v>11913</v>
      </c>
      <c r="E4405" t="s">
        <v>20</v>
      </c>
      <c r="F4405">
        <v>7907000</v>
      </c>
      <c r="G4405" s="1">
        <f>+D4405/F4405</f>
        <v>1.5066396863538637E-3</v>
      </c>
      <c r="H4405">
        <f>INDEX($T$21:$T$38, MATCH(E4405, $S$21:$S$38, 0))</f>
        <v>2</v>
      </c>
      <c r="I4405">
        <v>4496</v>
      </c>
    </row>
    <row r="4406" spans="1:9" x14ac:dyDescent="0.2">
      <c r="A4406">
        <v>2009</v>
      </c>
      <c r="B4406">
        <v>3</v>
      </c>
      <c r="C4406" t="s">
        <v>6</v>
      </c>
      <c r="D4406">
        <v>11932</v>
      </c>
      <c r="E4406" t="s">
        <v>22</v>
      </c>
      <c r="F4406">
        <v>4162000</v>
      </c>
      <c r="G4406" s="1">
        <f>+D4406/F4406</f>
        <v>2.8668909178279673E-3</v>
      </c>
      <c r="H4406">
        <f>INDEX($T$21:$T$38, MATCH(E4406, $S$21:$S$38, 0))</f>
        <v>2</v>
      </c>
      <c r="I4406">
        <v>952</v>
      </c>
    </row>
    <row r="4407" spans="1:9" x14ac:dyDescent="0.2">
      <c r="A4407">
        <v>2016</v>
      </c>
      <c r="B4407">
        <v>8</v>
      </c>
      <c r="C4407" t="s">
        <v>25</v>
      </c>
      <c r="D4407">
        <v>11934</v>
      </c>
      <c r="E4407" t="s">
        <v>20</v>
      </c>
      <c r="F4407">
        <v>7775000</v>
      </c>
      <c r="G4407" s="1">
        <f>+D4407/F4407</f>
        <v>1.5349196141479099E-3</v>
      </c>
      <c r="H4407">
        <f>INDEX($T$21:$T$38, MATCH(E4407, $S$21:$S$38, 0))</f>
        <v>2</v>
      </c>
      <c r="I4407">
        <v>4172</v>
      </c>
    </row>
    <row r="4408" spans="1:9" x14ac:dyDescent="0.2">
      <c r="A4408">
        <v>2009</v>
      </c>
      <c r="B4408">
        <v>2</v>
      </c>
      <c r="C4408" t="s">
        <v>25</v>
      </c>
      <c r="D4408">
        <v>11937</v>
      </c>
      <c r="E4408" t="s">
        <v>22</v>
      </c>
      <c r="F4408">
        <v>3167000</v>
      </c>
      <c r="G4408" s="1">
        <f>+D4408/F4408</f>
        <v>3.7691821913482791E-3</v>
      </c>
      <c r="H4408">
        <f>INDEX($T$21:$T$38, MATCH(E4408, $S$21:$S$38, 0))</f>
        <v>2</v>
      </c>
      <c r="I4408">
        <v>934</v>
      </c>
    </row>
    <row r="4409" spans="1:9" x14ac:dyDescent="0.2">
      <c r="A4409">
        <v>2016</v>
      </c>
      <c r="B4409">
        <v>4</v>
      </c>
      <c r="C4409" t="s">
        <v>25</v>
      </c>
      <c r="D4409">
        <v>11942</v>
      </c>
      <c r="E4409" t="s">
        <v>20</v>
      </c>
      <c r="F4409">
        <v>7775000</v>
      </c>
      <c r="G4409" s="1">
        <f>+D4409/F4409</f>
        <v>1.5359485530546625E-3</v>
      </c>
      <c r="H4409">
        <f>INDEX($T$21:$T$38, MATCH(E4409, $S$21:$S$38, 0))</f>
        <v>2</v>
      </c>
      <c r="I4409">
        <v>4028</v>
      </c>
    </row>
    <row r="4410" spans="1:9" x14ac:dyDescent="0.2">
      <c r="A4410">
        <v>2016</v>
      </c>
      <c r="B4410">
        <v>6</v>
      </c>
      <c r="C4410" t="s">
        <v>25</v>
      </c>
      <c r="D4410">
        <v>11947</v>
      </c>
      <c r="E4410" t="s">
        <v>22</v>
      </c>
      <c r="F4410">
        <v>3854000</v>
      </c>
      <c r="G4410" s="1">
        <f>+D4410/F4410</f>
        <v>3.0998962117280747E-3</v>
      </c>
      <c r="H4410">
        <f>INDEX($T$21:$T$38, MATCH(E4410, $S$21:$S$38, 0))</f>
        <v>2</v>
      </c>
      <c r="I4410">
        <v>4102</v>
      </c>
    </row>
    <row r="4411" spans="1:9" x14ac:dyDescent="0.2">
      <c r="A4411">
        <v>2007</v>
      </c>
      <c r="B4411">
        <v>7</v>
      </c>
      <c r="C4411" t="s">
        <v>25</v>
      </c>
      <c r="D4411">
        <v>11960</v>
      </c>
      <c r="E4411" t="s">
        <v>22</v>
      </c>
      <c r="F4411">
        <v>3271000</v>
      </c>
      <c r="G4411" s="1">
        <f>+D4411/F4411</f>
        <v>3.6563741974931212E-3</v>
      </c>
      <c r="H4411">
        <f>INDEX($T$21:$T$38, MATCH(E4411, $S$21:$S$38, 0))</f>
        <v>2</v>
      </c>
      <c r="I4411">
        <v>250</v>
      </c>
    </row>
    <row r="4412" spans="1:9" x14ac:dyDescent="0.2">
      <c r="A4412">
        <v>2014</v>
      </c>
      <c r="B4412">
        <v>1</v>
      </c>
      <c r="C4412" t="s">
        <v>25</v>
      </c>
      <c r="D4412">
        <v>11960</v>
      </c>
      <c r="E4412" t="s">
        <v>20</v>
      </c>
      <c r="F4412">
        <v>7093000</v>
      </c>
      <c r="G4412" s="1">
        <f>+D4412/F4412</f>
        <v>1.6861694628506978E-3</v>
      </c>
      <c r="H4412">
        <f>INDEX($T$21:$T$38, MATCH(E4412, $S$21:$S$38, 0))</f>
        <v>2</v>
      </c>
      <c r="I4412">
        <v>3056</v>
      </c>
    </row>
    <row r="4413" spans="1:9" x14ac:dyDescent="0.2">
      <c r="A4413">
        <v>2018</v>
      </c>
      <c r="B4413">
        <v>7</v>
      </c>
      <c r="C4413" t="s">
        <v>25</v>
      </c>
      <c r="D4413">
        <v>11960</v>
      </c>
      <c r="E4413" t="s">
        <v>20</v>
      </c>
      <c r="F4413">
        <v>8047000</v>
      </c>
      <c r="G4413" s="1">
        <f>+D4413/F4413</f>
        <v>1.4862681744749597E-3</v>
      </c>
      <c r="H4413">
        <f>INDEX($T$21:$T$38, MATCH(E4413, $S$21:$S$38, 0))</f>
        <v>2</v>
      </c>
      <c r="I4413">
        <v>5000</v>
      </c>
    </row>
    <row r="4414" spans="1:9" x14ac:dyDescent="0.2">
      <c r="A4414">
        <v>2010</v>
      </c>
      <c r="B4414">
        <v>11</v>
      </c>
      <c r="C4414" t="s">
        <v>25</v>
      </c>
      <c r="D4414">
        <v>11961</v>
      </c>
      <c r="E4414" t="s">
        <v>22</v>
      </c>
      <c r="F4414">
        <v>3020000</v>
      </c>
      <c r="G4414" s="1">
        <f>+D4414/F4414</f>
        <v>3.9605960264900665E-3</v>
      </c>
      <c r="H4414">
        <f>INDEX($T$21:$T$38, MATCH(E4414, $S$21:$S$38, 0))</f>
        <v>2</v>
      </c>
      <c r="I4414">
        <v>1690</v>
      </c>
    </row>
    <row r="4415" spans="1:9" x14ac:dyDescent="0.2">
      <c r="A4415">
        <v>2013</v>
      </c>
      <c r="B4415">
        <v>2</v>
      </c>
      <c r="C4415" t="s">
        <v>25</v>
      </c>
      <c r="D4415">
        <v>11965</v>
      </c>
      <c r="E4415" t="s">
        <v>22</v>
      </c>
      <c r="F4415">
        <v>3233000</v>
      </c>
      <c r="G4415" s="1">
        <f>+D4415/F4415</f>
        <v>3.7008969996906896E-3</v>
      </c>
      <c r="H4415">
        <f>INDEX($T$21:$T$38, MATCH(E4415, $S$21:$S$38, 0))</f>
        <v>2</v>
      </c>
      <c r="I4415">
        <v>2662</v>
      </c>
    </row>
    <row r="4416" spans="1:9" x14ac:dyDescent="0.2">
      <c r="A4416">
        <v>2017</v>
      </c>
      <c r="B4416">
        <v>10</v>
      </c>
      <c r="C4416" t="s">
        <v>25</v>
      </c>
      <c r="D4416">
        <v>11968</v>
      </c>
      <c r="E4416" t="s">
        <v>20</v>
      </c>
      <c r="F4416">
        <v>7907000</v>
      </c>
      <c r="G4416" s="1">
        <f>+D4416/F4416</f>
        <v>1.5135955482483874E-3</v>
      </c>
      <c r="H4416">
        <f>INDEX($T$21:$T$38, MATCH(E4416, $S$21:$S$38, 0))</f>
        <v>2</v>
      </c>
      <c r="I4416">
        <v>4676</v>
      </c>
    </row>
    <row r="4417" spans="1:9" x14ac:dyDescent="0.2">
      <c r="A4417">
        <v>2015</v>
      </c>
      <c r="B4417">
        <v>6</v>
      </c>
      <c r="C4417" t="s">
        <v>25</v>
      </c>
      <c r="D4417">
        <v>11971</v>
      </c>
      <c r="E4417" t="s">
        <v>22</v>
      </c>
      <c r="F4417">
        <v>3580000</v>
      </c>
      <c r="G4417" s="1">
        <f>+D4417/F4417</f>
        <v>3.3438547486033519E-3</v>
      </c>
      <c r="H4417">
        <f>INDEX($T$21:$T$38, MATCH(E4417, $S$21:$S$38, 0))</f>
        <v>2</v>
      </c>
      <c r="I4417">
        <v>3670</v>
      </c>
    </row>
    <row r="4418" spans="1:9" x14ac:dyDescent="0.2">
      <c r="A4418">
        <v>2015</v>
      </c>
      <c r="B4418">
        <v>11</v>
      </c>
      <c r="C4418" t="s">
        <v>25</v>
      </c>
      <c r="D4418">
        <v>11982</v>
      </c>
      <c r="E4418" t="s">
        <v>21</v>
      </c>
      <c r="F4418">
        <v>5163000</v>
      </c>
      <c r="G4418" s="1">
        <f>+D4418/F4418</f>
        <v>2.3207437536316095E-3</v>
      </c>
      <c r="H4418">
        <f>INDEX($T$21:$T$38, MATCH(E4418, $S$21:$S$38, 0))</f>
        <v>2</v>
      </c>
      <c r="I4418">
        <v>3849</v>
      </c>
    </row>
    <row r="4419" spans="1:9" x14ac:dyDescent="0.2">
      <c r="A4419">
        <v>2010</v>
      </c>
      <c r="B4419">
        <v>1</v>
      </c>
      <c r="C4419" t="s">
        <v>6</v>
      </c>
      <c r="D4419">
        <v>11990</v>
      </c>
      <c r="E4419" t="s">
        <v>22</v>
      </c>
      <c r="F4419">
        <v>4161000</v>
      </c>
      <c r="G4419" s="1">
        <f>+D4419/F4419</f>
        <v>2.8815188656572941E-3</v>
      </c>
      <c r="H4419">
        <f>INDEX($T$21:$T$38, MATCH(E4419, $S$21:$S$38, 0))</f>
        <v>2</v>
      </c>
      <c r="I4419">
        <v>1312</v>
      </c>
    </row>
    <row r="4420" spans="1:9" x14ac:dyDescent="0.2">
      <c r="A4420">
        <v>2016</v>
      </c>
      <c r="B4420">
        <v>5</v>
      </c>
      <c r="C4420" t="s">
        <v>25</v>
      </c>
      <c r="D4420">
        <v>12000</v>
      </c>
      <c r="E4420" t="s">
        <v>20</v>
      </c>
      <c r="F4420">
        <v>7775000</v>
      </c>
      <c r="G4420" s="1">
        <f>+D4420/F4420</f>
        <v>1.5434083601286173E-3</v>
      </c>
      <c r="H4420">
        <f>INDEX($T$21:$T$38, MATCH(E4420, $S$21:$S$38, 0))</f>
        <v>2</v>
      </c>
      <c r="I4420">
        <v>4064</v>
      </c>
    </row>
    <row r="4421" spans="1:9" x14ac:dyDescent="0.2">
      <c r="A4421">
        <v>2015</v>
      </c>
      <c r="B4421">
        <v>2</v>
      </c>
      <c r="C4421" t="s">
        <v>25</v>
      </c>
      <c r="D4421">
        <v>12001</v>
      </c>
      <c r="E4421" t="s">
        <v>21</v>
      </c>
      <c r="F4421">
        <v>5163000</v>
      </c>
      <c r="G4421" s="1">
        <f>+D4421/F4421</f>
        <v>2.324423784621344E-3</v>
      </c>
      <c r="H4421">
        <f>INDEX($T$21:$T$38, MATCH(E4421, $S$21:$S$38, 0))</f>
        <v>2</v>
      </c>
      <c r="I4421">
        <v>3525</v>
      </c>
    </row>
    <row r="4422" spans="1:9" x14ac:dyDescent="0.2">
      <c r="A4422">
        <v>2016</v>
      </c>
      <c r="B4422">
        <v>10</v>
      </c>
      <c r="C4422" t="s">
        <v>25</v>
      </c>
      <c r="D4422">
        <v>12002</v>
      </c>
      <c r="E4422" t="s">
        <v>20</v>
      </c>
      <c r="F4422">
        <v>7775000</v>
      </c>
      <c r="G4422" s="1">
        <f>+D4422/F4422</f>
        <v>1.5436655948553055E-3</v>
      </c>
      <c r="H4422">
        <f>INDEX($T$21:$T$38, MATCH(E4422, $S$21:$S$38, 0))</f>
        <v>2</v>
      </c>
      <c r="I4422">
        <v>4244</v>
      </c>
    </row>
    <row r="4423" spans="1:9" x14ac:dyDescent="0.2">
      <c r="A4423">
        <v>2013</v>
      </c>
      <c r="B4423">
        <v>11</v>
      </c>
      <c r="C4423" t="s">
        <v>25</v>
      </c>
      <c r="D4423">
        <v>12017</v>
      </c>
      <c r="E4423" t="s">
        <v>22</v>
      </c>
      <c r="F4423">
        <v>3233000</v>
      </c>
      <c r="G4423" s="1">
        <f>+D4423/F4423</f>
        <v>3.7169811320754715E-3</v>
      </c>
      <c r="H4423">
        <f>INDEX($T$21:$T$38, MATCH(E4423, $S$21:$S$38, 0))</f>
        <v>2</v>
      </c>
      <c r="I4423">
        <v>2986</v>
      </c>
    </row>
    <row r="4424" spans="1:9" x14ac:dyDescent="0.2">
      <c r="A4424">
        <v>2016</v>
      </c>
      <c r="B4424">
        <v>5</v>
      </c>
      <c r="C4424" t="s">
        <v>25</v>
      </c>
      <c r="D4424">
        <v>12025</v>
      </c>
      <c r="E4424" t="s">
        <v>21</v>
      </c>
      <c r="F4424">
        <v>5186000</v>
      </c>
      <c r="G4424" s="1">
        <f>+D4424/F4424</f>
        <v>2.3187427689934439E-3</v>
      </c>
      <c r="H4424">
        <f>INDEX($T$21:$T$38, MATCH(E4424, $S$21:$S$38, 0))</f>
        <v>2</v>
      </c>
      <c r="I4424">
        <v>4065</v>
      </c>
    </row>
    <row r="4425" spans="1:9" x14ac:dyDescent="0.2">
      <c r="A4425">
        <v>2016</v>
      </c>
      <c r="B4425">
        <v>2</v>
      </c>
      <c r="C4425" t="s">
        <v>25</v>
      </c>
      <c r="D4425">
        <v>12037</v>
      </c>
      <c r="E4425" t="s">
        <v>20</v>
      </c>
      <c r="F4425">
        <v>7775000</v>
      </c>
      <c r="G4425" s="1">
        <f>+D4425/F4425</f>
        <v>1.5481672025723472E-3</v>
      </c>
      <c r="H4425">
        <f>INDEX($T$21:$T$38, MATCH(E4425, $S$21:$S$38, 0))</f>
        <v>2</v>
      </c>
      <c r="I4425">
        <v>3956</v>
      </c>
    </row>
    <row r="4426" spans="1:9" x14ac:dyDescent="0.2">
      <c r="A4426">
        <v>2015</v>
      </c>
      <c r="B4426">
        <v>12</v>
      </c>
      <c r="C4426" t="s">
        <v>6</v>
      </c>
      <c r="D4426">
        <v>12047</v>
      </c>
      <c r="E4426" t="s">
        <v>22</v>
      </c>
      <c r="F4426">
        <v>4422000</v>
      </c>
      <c r="G4426" s="1">
        <f>+D4426/F4426</f>
        <v>2.7243328810492989E-3</v>
      </c>
      <c r="H4426">
        <f>INDEX($T$21:$T$38, MATCH(E4426, $S$21:$S$38, 0))</f>
        <v>2</v>
      </c>
      <c r="I4426">
        <v>3868</v>
      </c>
    </row>
    <row r="4427" spans="1:9" x14ac:dyDescent="0.2">
      <c r="A4427">
        <v>2018</v>
      </c>
      <c r="B4427">
        <v>8</v>
      </c>
      <c r="C4427" t="s">
        <v>25</v>
      </c>
      <c r="D4427">
        <v>12048</v>
      </c>
      <c r="E4427" t="s">
        <v>20</v>
      </c>
      <c r="F4427">
        <v>8047000</v>
      </c>
      <c r="G4427" s="1">
        <f>+D4427/F4427</f>
        <v>1.4972039269292904E-3</v>
      </c>
      <c r="H4427">
        <f>INDEX($T$21:$T$38, MATCH(E4427, $S$21:$S$38, 0))</f>
        <v>2</v>
      </c>
      <c r="I4427">
        <v>5036</v>
      </c>
    </row>
    <row r="4428" spans="1:9" x14ac:dyDescent="0.2">
      <c r="A4428">
        <v>2013</v>
      </c>
      <c r="B4428">
        <v>10</v>
      </c>
      <c r="C4428" t="s">
        <v>25</v>
      </c>
      <c r="D4428">
        <v>12058</v>
      </c>
      <c r="E4428" t="s">
        <v>22</v>
      </c>
      <c r="F4428">
        <v>3233000</v>
      </c>
      <c r="G4428" s="1">
        <f>+D4428/F4428</f>
        <v>3.7296628518403959E-3</v>
      </c>
      <c r="H4428">
        <f>INDEX($T$21:$T$38, MATCH(E4428, $S$21:$S$38, 0))</f>
        <v>2</v>
      </c>
      <c r="I4428">
        <v>2950</v>
      </c>
    </row>
    <row r="4429" spans="1:9" x14ac:dyDescent="0.2">
      <c r="A4429">
        <v>2018</v>
      </c>
      <c r="B4429">
        <v>5</v>
      </c>
      <c r="C4429" t="s">
        <v>6</v>
      </c>
      <c r="D4429">
        <v>12064</v>
      </c>
      <c r="E4429" t="s">
        <v>22</v>
      </c>
      <c r="F4429">
        <v>4968000</v>
      </c>
      <c r="G4429" s="1">
        <f>+D4429/F4429</f>
        <v>2.4283413848631241E-3</v>
      </c>
      <c r="H4429">
        <f>INDEX($T$21:$T$38, MATCH(E4429, $S$21:$S$38, 0))</f>
        <v>2</v>
      </c>
      <c r="I4429">
        <v>4912</v>
      </c>
    </row>
    <row r="4430" spans="1:9" x14ac:dyDescent="0.2">
      <c r="A4430">
        <v>2011</v>
      </c>
      <c r="B4430">
        <v>2</v>
      </c>
      <c r="C4430" t="s">
        <v>25</v>
      </c>
      <c r="D4430">
        <v>12067</v>
      </c>
      <c r="E4430" t="s">
        <v>22</v>
      </c>
      <c r="F4430">
        <v>3065000</v>
      </c>
      <c r="G4430" s="1">
        <f>+D4430/F4430</f>
        <v>3.937030995106036E-3</v>
      </c>
      <c r="H4430">
        <f>INDEX($T$21:$T$38, MATCH(E4430, $S$21:$S$38, 0))</f>
        <v>2</v>
      </c>
      <c r="I4430">
        <v>1798</v>
      </c>
    </row>
    <row r="4431" spans="1:9" x14ac:dyDescent="0.2">
      <c r="A4431">
        <v>2008</v>
      </c>
      <c r="B4431">
        <v>10</v>
      </c>
      <c r="C4431" t="s">
        <v>25</v>
      </c>
      <c r="D4431">
        <v>12073</v>
      </c>
      <c r="E4431" t="s">
        <v>22</v>
      </c>
      <c r="F4431">
        <v>3200000</v>
      </c>
      <c r="G4431" s="1">
        <f>+D4431/F4431</f>
        <v>3.7728125000000001E-3</v>
      </c>
      <c r="H4431">
        <f>INDEX($T$21:$T$38, MATCH(E4431, $S$21:$S$38, 0))</f>
        <v>2</v>
      </c>
      <c r="I4431">
        <v>790</v>
      </c>
    </row>
    <row r="4432" spans="1:9" x14ac:dyDescent="0.2">
      <c r="A4432">
        <v>2013</v>
      </c>
      <c r="B4432">
        <v>12</v>
      </c>
      <c r="C4432" t="s">
        <v>25</v>
      </c>
      <c r="D4432">
        <v>12075</v>
      </c>
      <c r="E4432" t="s">
        <v>21</v>
      </c>
      <c r="F4432">
        <v>4704000</v>
      </c>
      <c r="G4432" s="1">
        <f>+D4432/F4432</f>
        <v>2.5669642857142857E-3</v>
      </c>
      <c r="H4432">
        <f>INDEX($T$21:$T$38, MATCH(E4432, $S$21:$S$38, 0))</f>
        <v>2</v>
      </c>
      <c r="I4432">
        <v>3021</v>
      </c>
    </row>
    <row r="4433" spans="1:9" x14ac:dyDescent="0.2">
      <c r="A4433">
        <v>2008</v>
      </c>
      <c r="B4433">
        <v>12</v>
      </c>
      <c r="C4433" t="s">
        <v>6</v>
      </c>
      <c r="D4433">
        <v>12090</v>
      </c>
      <c r="E4433" t="s">
        <v>22</v>
      </c>
      <c r="F4433">
        <v>4154000</v>
      </c>
      <c r="G4433" s="1">
        <f>+D4433/F4433</f>
        <v>2.9104477611940297E-3</v>
      </c>
      <c r="H4433">
        <f>INDEX($T$21:$T$38, MATCH(E4433, $S$21:$S$38, 0))</f>
        <v>2</v>
      </c>
      <c r="I4433">
        <v>844</v>
      </c>
    </row>
    <row r="4434" spans="1:9" x14ac:dyDescent="0.2">
      <c r="A4434">
        <v>2016</v>
      </c>
      <c r="B4434">
        <v>8</v>
      </c>
      <c r="C4434" t="s">
        <v>25</v>
      </c>
      <c r="D4434">
        <v>12102</v>
      </c>
      <c r="E4434" t="s">
        <v>21</v>
      </c>
      <c r="F4434">
        <v>5186000</v>
      </c>
      <c r="G4434" s="1">
        <f>+D4434/F4434</f>
        <v>2.3335904357886616E-3</v>
      </c>
      <c r="H4434">
        <f>INDEX($T$21:$T$38, MATCH(E4434, $S$21:$S$38, 0))</f>
        <v>2</v>
      </c>
      <c r="I4434">
        <v>4173</v>
      </c>
    </row>
    <row r="4435" spans="1:9" x14ac:dyDescent="0.2">
      <c r="A4435">
        <v>2012</v>
      </c>
      <c r="B4435">
        <v>11</v>
      </c>
      <c r="C4435" t="s">
        <v>25</v>
      </c>
      <c r="D4435">
        <v>12106</v>
      </c>
      <c r="E4435" t="s">
        <v>22</v>
      </c>
      <c r="F4435">
        <v>3122000</v>
      </c>
      <c r="G4435" s="1">
        <f>+D4435/F4435</f>
        <v>3.8776425368353619E-3</v>
      </c>
      <c r="H4435">
        <f>INDEX($T$21:$T$38, MATCH(E4435, $S$21:$S$38, 0))</f>
        <v>2</v>
      </c>
      <c r="I4435">
        <v>2554</v>
      </c>
    </row>
    <row r="4436" spans="1:9" x14ac:dyDescent="0.2">
      <c r="A4436">
        <v>2013</v>
      </c>
      <c r="B4436">
        <v>4</v>
      </c>
      <c r="C4436" t="s">
        <v>25</v>
      </c>
      <c r="D4436">
        <v>12109</v>
      </c>
      <c r="E4436" t="s">
        <v>22</v>
      </c>
      <c r="F4436">
        <v>3233000</v>
      </c>
      <c r="G4436" s="1">
        <f>+D4436/F4436</f>
        <v>3.7454376739870089E-3</v>
      </c>
      <c r="H4436">
        <f>INDEX($T$21:$T$38, MATCH(E4436, $S$21:$S$38, 0))</f>
        <v>2</v>
      </c>
      <c r="I4436">
        <v>2734</v>
      </c>
    </row>
    <row r="4437" spans="1:9" x14ac:dyDescent="0.2">
      <c r="A4437">
        <v>2015</v>
      </c>
      <c r="B4437">
        <v>5</v>
      </c>
      <c r="C4437" t="s">
        <v>25</v>
      </c>
      <c r="D4437">
        <v>12114</v>
      </c>
      <c r="E4437" t="s">
        <v>21</v>
      </c>
      <c r="F4437">
        <v>5163000</v>
      </c>
      <c r="G4437" s="1">
        <f>+D4437/F4437</f>
        <v>2.3463102847181873E-3</v>
      </c>
      <c r="H4437">
        <f>INDEX($T$21:$T$38, MATCH(E4437, $S$21:$S$38, 0))</f>
        <v>2</v>
      </c>
      <c r="I4437">
        <v>3633</v>
      </c>
    </row>
    <row r="4438" spans="1:9" x14ac:dyDescent="0.2">
      <c r="A4438">
        <v>2014</v>
      </c>
      <c r="B4438">
        <v>3</v>
      </c>
      <c r="C4438" t="s">
        <v>25</v>
      </c>
      <c r="D4438">
        <v>12126</v>
      </c>
      <c r="E4438" t="s">
        <v>21</v>
      </c>
      <c r="F4438">
        <v>4980000</v>
      </c>
      <c r="G4438" s="1">
        <f>+D4438/F4438</f>
        <v>2.4349397590361444E-3</v>
      </c>
      <c r="H4438">
        <f>INDEX($T$21:$T$38, MATCH(E4438, $S$21:$S$38, 0))</f>
        <v>2</v>
      </c>
      <c r="I4438">
        <v>3129</v>
      </c>
    </row>
    <row r="4439" spans="1:9" x14ac:dyDescent="0.2">
      <c r="A4439">
        <v>2015</v>
      </c>
      <c r="B4439">
        <v>3</v>
      </c>
      <c r="C4439" t="s">
        <v>25</v>
      </c>
      <c r="D4439">
        <v>12128</v>
      </c>
      <c r="E4439" t="s">
        <v>20</v>
      </c>
      <c r="F4439">
        <v>7391000</v>
      </c>
      <c r="G4439" s="1">
        <f>+D4439/F4439</f>
        <v>1.6409146258963604E-3</v>
      </c>
      <c r="H4439">
        <f>INDEX($T$21:$T$38, MATCH(E4439, $S$21:$S$38, 0))</f>
        <v>2</v>
      </c>
      <c r="I4439">
        <v>3560</v>
      </c>
    </row>
    <row r="4440" spans="1:9" x14ac:dyDescent="0.2">
      <c r="A4440">
        <v>2009</v>
      </c>
      <c r="B4440">
        <v>4</v>
      </c>
      <c r="C4440" t="s">
        <v>25</v>
      </c>
      <c r="D4440">
        <v>12131</v>
      </c>
      <c r="E4440" t="s">
        <v>22</v>
      </c>
      <c r="F4440">
        <v>3167000</v>
      </c>
      <c r="G4440" s="1">
        <f>+D4440/F4440</f>
        <v>3.8304389011682982E-3</v>
      </c>
      <c r="H4440">
        <f>INDEX($T$21:$T$38, MATCH(E4440, $S$21:$S$38, 0))</f>
        <v>2</v>
      </c>
      <c r="I4440">
        <v>1006</v>
      </c>
    </row>
    <row r="4441" spans="1:9" x14ac:dyDescent="0.2">
      <c r="A4441">
        <v>2018</v>
      </c>
      <c r="B4441">
        <v>5</v>
      </c>
      <c r="C4441" t="s">
        <v>25</v>
      </c>
      <c r="D4441">
        <v>12147</v>
      </c>
      <c r="E4441" t="s">
        <v>20</v>
      </c>
      <c r="F4441">
        <v>8047000</v>
      </c>
      <c r="G4441" s="1">
        <f>+D4441/F4441</f>
        <v>1.5095066484404126E-3</v>
      </c>
      <c r="H4441">
        <f>INDEX($T$21:$T$38, MATCH(E4441, $S$21:$S$38, 0))</f>
        <v>2</v>
      </c>
      <c r="I4441">
        <v>4928</v>
      </c>
    </row>
    <row r="4442" spans="1:9" x14ac:dyDescent="0.2">
      <c r="A4442">
        <v>2007</v>
      </c>
      <c r="B4442">
        <v>11</v>
      </c>
      <c r="C4442" t="s">
        <v>25</v>
      </c>
      <c r="D4442">
        <v>12149</v>
      </c>
      <c r="E4442" t="s">
        <v>22</v>
      </c>
      <c r="F4442">
        <v>3271000</v>
      </c>
      <c r="G4442" s="1">
        <f>+D4442/F4442</f>
        <v>3.7141546927545095E-3</v>
      </c>
      <c r="H4442">
        <f>INDEX($T$21:$T$38, MATCH(E4442, $S$21:$S$38, 0))</f>
        <v>2</v>
      </c>
      <c r="I4442">
        <v>394</v>
      </c>
    </row>
    <row r="4443" spans="1:9" x14ac:dyDescent="0.2">
      <c r="A4443">
        <v>2017</v>
      </c>
      <c r="B4443">
        <v>11</v>
      </c>
      <c r="C4443" t="s">
        <v>25</v>
      </c>
      <c r="D4443">
        <v>12152</v>
      </c>
      <c r="E4443" t="s">
        <v>20</v>
      </c>
      <c r="F4443">
        <v>7907000</v>
      </c>
      <c r="G4443" s="1">
        <f>+D4443/F4443</f>
        <v>1.5368660680409763E-3</v>
      </c>
      <c r="H4443">
        <f>INDEX($T$21:$T$38, MATCH(E4443, $S$21:$S$38, 0))</f>
        <v>2</v>
      </c>
      <c r="I4443">
        <v>4712</v>
      </c>
    </row>
    <row r="4444" spans="1:9" x14ac:dyDescent="0.2">
      <c r="A4444">
        <v>2015</v>
      </c>
      <c r="B4444">
        <v>10</v>
      </c>
      <c r="C4444" t="s">
        <v>25</v>
      </c>
      <c r="D4444">
        <v>12157</v>
      </c>
      <c r="E4444" t="s">
        <v>21</v>
      </c>
      <c r="F4444">
        <v>5163000</v>
      </c>
      <c r="G4444" s="1">
        <f>+D4444/F4444</f>
        <v>2.3546387759054814E-3</v>
      </c>
      <c r="H4444">
        <f>INDEX($T$21:$T$38, MATCH(E4444, $S$21:$S$38, 0))</f>
        <v>2</v>
      </c>
      <c r="I4444">
        <v>3813</v>
      </c>
    </row>
    <row r="4445" spans="1:9" x14ac:dyDescent="0.2">
      <c r="A4445">
        <v>2015</v>
      </c>
      <c r="B4445">
        <v>4</v>
      </c>
      <c r="C4445" t="s">
        <v>25</v>
      </c>
      <c r="D4445">
        <v>12170</v>
      </c>
      <c r="E4445" t="s">
        <v>21</v>
      </c>
      <c r="F4445">
        <v>5163000</v>
      </c>
      <c r="G4445" s="1">
        <f>+D4445/F4445</f>
        <v>2.3571566918458259E-3</v>
      </c>
      <c r="H4445">
        <f>INDEX($T$21:$T$38, MATCH(E4445, $S$21:$S$38, 0))</f>
        <v>2</v>
      </c>
      <c r="I4445">
        <v>3597</v>
      </c>
    </row>
    <row r="4446" spans="1:9" x14ac:dyDescent="0.2">
      <c r="A4446">
        <v>2009</v>
      </c>
      <c r="B4446">
        <v>10</v>
      </c>
      <c r="C4446" t="s">
        <v>25</v>
      </c>
      <c r="D4446">
        <v>12175</v>
      </c>
      <c r="E4446" t="s">
        <v>22</v>
      </c>
      <c r="F4446">
        <v>3167000</v>
      </c>
      <c r="G4446" s="1">
        <f>+D4446/F4446</f>
        <v>3.8443321755604674E-3</v>
      </c>
      <c r="H4446">
        <f>INDEX($T$21:$T$38, MATCH(E4446, $S$21:$S$38, 0))</f>
        <v>2</v>
      </c>
      <c r="I4446">
        <v>1222</v>
      </c>
    </row>
    <row r="4447" spans="1:9" x14ac:dyDescent="0.2">
      <c r="A4447">
        <v>2008</v>
      </c>
      <c r="B4447">
        <v>11</v>
      </c>
      <c r="C4447" t="s">
        <v>25</v>
      </c>
      <c r="D4447">
        <v>12177</v>
      </c>
      <c r="E4447" t="s">
        <v>22</v>
      </c>
      <c r="F4447">
        <v>3200000</v>
      </c>
      <c r="G4447" s="1">
        <f>+D4447/F4447</f>
        <v>3.8053125000000001E-3</v>
      </c>
      <c r="H4447">
        <f>INDEX($T$21:$T$38, MATCH(E4447, $S$21:$S$38, 0))</f>
        <v>2</v>
      </c>
      <c r="I4447">
        <v>826</v>
      </c>
    </row>
    <row r="4448" spans="1:9" x14ac:dyDescent="0.2">
      <c r="A4448">
        <v>2011</v>
      </c>
      <c r="B4448">
        <v>1</v>
      </c>
      <c r="C4448" t="s">
        <v>6</v>
      </c>
      <c r="D4448">
        <v>12183</v>
      </c>
      <c r="E4448" t="s">
        <v>22</v>
      </c>
      <c r="F4448">
        <v>4023000</v>
      </c>
      <c r="G4448" s="1">
        <f>+D4448/F4448</f>
        <v>3.0283370618941091E-3</v>
      </c>
      <c r="H4448">
        <f>INDEX($T$21:$T$38, MATCH(E4448, $S$21:$S$38, 0))</f>
        <v>2</v>
      </c>
      <c r="I4448">
        <v>1744</v>
      </c>
    </row>
    <row r="4449" spans="1:9" x14ac:dyDescent="0.2">
      <c r="A4449">
        <v>2015</v>
      </c>
      <c r="B4449">
        <v>12</v>
      </c>
      <c r="C4449" t="s">
        <v>25</v>
      </c>
      <c r="D4449">
        <v>12188</v>
      </c>
      <c r="E4449" t="s">
        <v>20</v>
      </c>
      <c r="F4449">
        <v>7391000</v>
      </c>
      <c r="G4449" s="1">
        <f>+D4449/F4449</f>
        <v>1.6490326072250033E-3</v>
      </c>
      <c r="H4449">
        <f>INDEX($T$21:$T$38, MATCH(E4449, $S$21:$S$38, 0))</f>
        <v>2</v>
      </c>
      <c r="I4449">
        <v>3884</v>
      </c>
    </row>
    <row r="4450" spans="1:9" x14ac:dyDescent="0.2">
      <c r="A4450">
        <v>2012</v>
      </c>
      <c r="B4450">
        <v>10</v>
      </c>
      <c r="C4450" t="s">
        <v>25</v>
      </c>
      <c r="D4450">
        <v>12201</v>
      </c>
      <c r="E4450" t="s">
        <v>22</v>
      </c>
      <c r="F4450">
        <v>3122000</v>
      </c>
      <c r="G4450" s="1">
        <f>+D4450/F4450</f>
        <v>3.9080717488789241E-3</v>
      </c>
      <c r="H4450">
        <f>INDEX($T$21:$T$38, MATCH(E4450, $S$21:$S$38, 0))</f>
        <v>2</v>
      </c>
      <c r="I4450">
        <v>2518</v>
      </c>
    </row>
    <row r="4451" spans="1:9" x14ac:dyDescent="0.2">
      <c r="A4451">
        <v>2014</v>
      </c>
      <c r="B4451">
        <v>2</v>
      </c>
      <c r="C4451" t="s">
        <v>25</v>
      </c>
      <c r="D4451">
        <v>12205</v>
      </c>
      <c r="E4451" t="s">
        <v>22</v>
      </c>
      <c r="F4451">
        <v>3374000</v>
      </c>
      <c r="G4451" s="1">
        <f>+D4451/F4451</f>
        <v>3.617368109069354E-3</v>
      </c>
      <c r="H4451">
        <f>INDEX($T$21:$T$38, MATCH(E4451, $S$21:$S$38, 0))</f>
        <v>2</v>
      </c>
      <c r="I4451">
        <v>3094</v>
      </c>
    </row>
    <row r="4452" spans="1:9" x14ac:dyDescent="0.2">
      <c r="A4452">
        <v>2018</v>
      </c>
      <c r="B4452">
        <v>2</v>
      </c>
      <c r="C4452" t="s">
        <v>25</v>
      </c>
      <c r="D4452">
        <v>12207</v>
      </c>
      <c r="E4452" t="s">
        <v>20</v>
      </c>
      <c r="F4452">
        <v>8047000</v>
      </c>
      <c r="G4452" s="1">
        <f>+D4452/F4452</f>
        <v>1.5169628432956381E-3</v>
      </c>
      <c r="H4452">
        <f>INDEX($T$21:$T$38, MATCH(E4452, $S$21:$S$38, 0))</f>
        <v>2</v>
      </c>
      <c r="I4452">
        <v>4820</v>
      </c>
    </row>
    <row r="4453" spans="1:9" x14ac:dyDescent="0.2">
      <c r="A4453">
        <v>2014</v>
      </c>
      <c r="B4453">
        <v>1</v>
      </c>
      <c r="C4453" t="s">
        <v>6</v>
      </c>
      <c r="D4453">
        <v>12247</v>
      </c>
      <c r="E4453" t="s">
        <v>22</v>
      </c>
      <c r="F4453">
        <v>4429000</v>
      </c>
      <c r="G4453" s="1">
        <f>+D4453/F4453</f>
        <v>2.7651840144502144E-3</v>
      </c>
      <c r="H4453">
        <f>INDEX($T$21:$T$38, MATCH(E4453, $S$21:$S$38, 0))</f>
        <v>2</v>
      </c>
      <c r="I4453">
        <v>3040</v>
      </c>
    </row>
    <row r="4454" spans="1:9" x14ac:dyDescent="0.2">
      <c r="A4454">
        <v>2018</v>
      </c>
      <c r="B4454">
        <v>10</v>
      </c>
      <c r="C4454" t="s">
        <v>25</v>
      </c>
      <c r="D4454">
        <v>12248</v>
      </c>
      <c r="E4454" t="s">
        <v>20</v>
      </c>
      <c r="F4454">
        <v>8047000</v>
      </c>
      <c r="G4454" s="1">
        <f>+D4454/F4454</f>
        <v>1.5220579097800422E-3</v>
      </c>
      <c r="H4454">
        <f>INDEX($T$21:$T$38, MATCH(E4454, $S$21:$S$38, 0))</f>
        <v>2</v>
      </c>
      <c r="I4454">
        <v>5108</v>
      </c>
    </row>
    <row r="4455" spans="1:9" x14ac:dyDescent="0.2">
      <c r="A4455">
        <v>2014</v>
      </c>
      <c r="B4455">
        <v>4</v>
      </c>
      <c r="C4455" t="s">
        <v>25</v>
      </c>
      <c r="D4455">
        <v>12254</v>
      </c>
      <c r="E4455" t="s">
        <v>22</v>
      </c>
      <c r="F4455">
        <v>3374000</v>
      </c>
      <c r="G4455" s="1">
        <f>+D4455/F4455</f>
        <v>3.6318909306461175E-3</v>
      </c>
      <c r="H4455">
        <f>INDEX($T$21:$T$38, MATCH(E4455, $S$21:$S$38, 0))</f>
        <v>2</v>
      </c>
      <c r="I4455">
        <v>3166</v>
      </c>
    </row>
    <row r="4456" spans="1:9" x14ac:dyDescent="0.2">
      <c r="A4456">
        <v>2016</v>
      </c>
      <c r="B4456">
        <v>3</v>
      </c>
      <c r="C4456" t="s">
        <v>6</v>
      </c>
      <c r="D4456">
        <v>12254</v>
      </c>
      <c r="E4456" t="s">
        <v>22</v>
      </c>
      <c r="F4456">
        <v>4567000</v>
      </c>
      <c r="G4456" s="1">
        <f>+D4456/F4456</f>
        <v>2.6831618130063501E-3</v>
      </c>
      <c r="H4456">
        <f>INDEX($T$21:$T$38, MATCH(E4456, $S$21:$S$38, 0))</f>
        <v>2</v>
      </c>
      <c r="I4456">
        <v>3976</v>
      </c>
    </row>
    <row r="4457" spans="1:9" x14ac:dyDescent="0.2">
      <c r="A4457">
        <v>2015</v>
      </c>
      <c r="B4457">
        <v>8</v>
      </c>
      <c r="C4457" t="s">
        <v>25</v>
      </c>
      <c r="D4457">
        <v>12260</v>
      </c>
      <c r="E4457" t="s">
        <v>22</v>
      </c>
      <c r="F4457">
        <v>3580000</v>
      </c>
      <c r="G4457" s="1">
        <f>+D4457/F4457</f>
        <v>3.4245810055865923E-3</v>
      </c>
      <c r="H4457">
        <f>INDEX($T$21:$T$38, MATCH(E4457, $S$21:$S$38, 0))</f>
        <v>2</v>
      </c>
      <c r="I4457">
        <v>3742</v>
      </c>
    </row>
    <row r="4458" spans="1:9" x14ac:dyDescent="0.2">
      <c r="A4458">
        <v>2018</v>
      </c>
      <c r="B4458">
        <v>4</v>
      </c>
      <c r="C4458" t="s">
        <v>6</v>
      </c>
      <c r="D4458">
        <v>12262</v>
      </c>
      <c r="E4458" t="s">
        <v>22</v>
      </c>
      <c r="F4458">
        <v>4968000</v>
      </c>
      <c r="G4458" s="1">
        <f>+D4458/F4458</f>
        <v>2.4681964573268923E-3</v>
      </c>
      <c r="H4458">
        <f>INDEX($T$21:$T$38, MATCH(E4458, $S$21:$S$38, 0))</f>
        <v>2</v>
      </c>
      <c r="I4458">
        <v>4876</v>
      </c>
    </row>
    <row r="4459" spans="1:9" x14ac:dyDescent="0.2">
      <c r="A4459">
        <v>2015</v>
      </c>
      <c r="B4459">
        <v>7</v>
      </c>
      <c r="C4459" t="s">
        <v>25</v>
      </c>
      <c r="D4459">
        <v>12273</v>
      </c>
      <c r="E4459" t="s">
        <v>22</v>
      </c>
      <c r="F4459">
        <v>3580000</v>
      </c>
      <c r="G4459" s="1">
        <f>+D4459/F4459</f>
        <v>3.4282122905027932E-3</v>
      </c>
      <c r="H4459">
        <f>INDEX($T$21:$T$38, MATCH(E4459, $S$21:$S$38, 0))</f>
        <v>2</v>
      </c>
      <c r="I4459">
        <v>3706</v>
      </c>
    </row>
    <row r="4460" spans="1:9" x14ac:dyDescent="0.2">
      <c r="A4460">
        <v>2018</v>
      </c>
      <c r="B4460">
        <v>4</v>
      </c>
      <c r="C4460" t="s">
        <v>25</v>
      </c>
      <c r="D4460">
        <v>12276</v>
      </c>
      <c r="E4460" t="s">
        <v>20</v>
      </c>
      <c r="F4460">
        <v>8047000</v>
      </c>
      <c r="G4460" s="1">
        <f>+D4460/F4460</f>
        <v>1.5255374673791475E-3</v>
      </c>
      <c r="H4460">
        <f>INDEX($T$21:$T$38, MATCH(E4460, $S$21:$S$38, 0))</f>
        <v>2</v>
      </c>
      <c r="I4460">
        <v>4892</v>
      </c>
    </row>
    <row r="4461" spans="1:9" x14ac:dyDescent="0.2">
      <c r="A4461">
        <v>2011</v>
      </c>
      <c r="B4461">
        <v>12</v>
      </c>
      <c r="C4461" t="s">
        <v>25</v>
      </c>
      <c r="D4461">
        <v>12282</v>
      </c>
      <c r="E4461" t="s">
        <v>22</v>
      </c>
      <c r="F4461">
        <v>3065000</v>
      </c>
      <c r="G4461" s="1">
        <f>+D4461/F4461</f>
        <v>4.0071778140293637E-3</v>
      </c>
      <c r="H4461">
        <f>INDEX($T$21:$T$38, MATCH(E4461, $S$21:$S$38, 0))</f>
        <v>2</v>
      </c>
      <c r="I4461">
        <v>2158</v>
      </c>
    </row>
    <row r="4462" spans="1:9" x14ac:dyDescent="0.2">
      <c r="A4462">
        <v>2016</v>
      </c>
      <c r="B4462">
        <v>2</v>
      </c>
      <c r="C4462" t="s">
        <v>25</v>
      </c>
      <c r="D4462">
        <v>12312</v>
      </c>
      <c r="E4462" t="s">
        <v>21</v>
      </c>
      <c r="F4462">
        <v>5186000</v>
      </c>
      <c r="G4462" s="1">
        <f>+D4462/F4462</f>
        <v>2.3740840725028924E-3</v>
      </c>
      <c r="H4462">
        <f>INDEX($T$21:$T$38, MATCH(E4462, $S$21:$S$38, 0))</f>
        <v>2</v>
      </c>
      <c r="I4462">
        <v>3957</v>
      </c>
    </row>
    <row r="4463" spans="1:9" x14ac:dyDescent="0.2">
      <c r="A4463">
        <v>2016</v>
      </c>
      <c r="B4463">
        <v>7</v>
      </c>
      <c r="C4463" t="s">
        <v>25</v>
      </c>
      <c r="D4463">
        <v>12319</v>
      </c>
      <c r="E4463" t="s">
        <v>22</v>
      </c>
      <c r="F4463">
        <v>3854000</v>
      </c>
      <c r="G4463" s="1">
        <f>+D4463/F4463</f>
        <v>3.196419304618578E-3</v>
      </c>
      <c r="H4463">
        <f>INDEX($T$21:$T$38, MATCH(E4463, $S$21:$S$38, 0))</f>
        <v>2</v>
      </c>
      <c r="I4463">
        <v>4138</v>
      </c>
    </row>
    <row r="4464" spans="1:9" x14ac:dyDescent="0.2">
      <c r="A4464">
        <v>2015</v>
      </c>
      <c r="B4464">
        <v>3</v>
      </c>
      <c r="C4464" t="s">
        <v>6</v>
      </c>
      <c r="D4464">
        <v>12321</v>
      </c>
      <c r="E4464" t="s">
        <v>22</v>
      </c>
      <c r="F4464">
        <v>4422000</v>
      </c>
      <c r="G4464" s="1">
        <f>+D4464/F4464</f>
        <v>2.7862957937584802E-3</v>
      </c>
      <c r="H4464">
        <f>INDEX($T$21:$T$38, MATCH(E4464, $S$21:$S$38, 0))</f>
        <v>2</v>
      </c>
      <c r="I4464">
        <v>3544</v>
      </c>
    </row>
    <row r="4465" spans="1:9" x14ac:dyDescent="0.2">
      <c r="A4465">
        <v>2016</v>
      </c>
      <c r="B4465">
        <v>9</v>
      </c>
      <c r="C4465" t="s">
        <v>25</v>
      </c>
      <c r="D4465">
        <v>12326</v>
      </c>
      <c r="E4465" t="s">
        <v>22</v>
      </c>
      <c r="F4465">
        <v>3854000</v>
      </c>
      <c r="G4465" s="1">
        <f>+D4465/F4465</f>
        <v>3.1982355993772703E-3</v>
      </c>
      <c r="H4465">
        <f>INDEX($T$21:$T$38, MATCH(E4465, $S$21:$S$38, 0))</f>
        <v>2</v>
      </c>
      <c r="I4465">
        <v>4210</v>
      </c>
    </row>
    <row r="4466" spans="1:9" x14ac:dyDescent="0.2">
      <c r="A4466">
        <v>2007</v>
      </c>
      <c r="B4466">
        <v>10</v>
      </c>
      <c r="C4466" t="s">
        <v>25</v>
      </c>
      <c r="D4466">
        <v>12339</v>
      </c>
      <c r="E4466" t="s">
        <v>22</v>
      </c>
      <c r="F4466">
        <v>3271000</v>
      </c>
      <c r="G4466" s="1">
        <f>+D4466/F4466</f>
        <v>3.7722409049220423E-3</v>
      </c>
      <c r="H4466">
        <f>INDEX($T$21:$T$38, MATCH(E4466, $S$21:$S$38, 0))</f>
        <v>2</v>
      </c>
      <c r="I4466">
        <v>358</v>
      </c>
    </row>
    <row r="4467" spans="1:9" x14ac:dyDescent="0.2">
      <c r="A4467">
        <v>2018</v>
      </c>
      <c r="B4467">
        <v>11</v>
      </c>
      <c r="C4467" t="s">
        <v>25</v>
      </c>
      <c r="D4467">
        <v>12340</v>
      </c>
      <c r="E4467" t="s">
        <v>20</v>
      </c>
      <c r="F4467">
        <v>8047000</v>
      </c>
      <c r="G4467" s="1">
        <f>+D4467/F4467</f>
        <v>1.5334907418913882E-3</v>
      </c>
      <c r="H4467">
        <f>INDEX($T$21:$T$38, MATCH(E4467, $S$21:$S$38, 0))</f>
        <v>2</v>
      </c>
      <c r="I4467">
        <v>5144</v>
      </c>
    </row>
    <row r="4468" spans="1:9" x14ac:dyDescent="0.2">
      <c r="A4468">
        <v>2014</v>
      </c>
      <c r="B4468">
        <v>10</v>
      </c>
      <c r="C4468" t="s">
        <v>25</v>
      </c>
      <c r="D4468">
        <v>12355</v>
      </c>
      <c r="E4468" t="s">
        <v>22</v>
      </c>
      <c r="F4468">
        <v>3374000</v>
      </c>
      <c r="G4468" s="1">
        <f>+D4468/F4468</f>
        <v>3.6618257261410788E-3</v>
      </c>
      <c r="H4468">
        <f>INDEX($T$21:$T$38, MATCH(E4468, $S$21:$S$38, 0))</f>
        <v>2</v>
      </c>
      <c r="I4468">
        <v>3382</v>
      </c>
    </row>
    <row r="4469" spans="1:9" x14ac:dyDescent="0.2">
      <c r="A4469">
        <v>2007</v>
      </c>
      <c r="B4469">
        <v>12</v>
      </c>
      <c r="C4469" t="s">
        <v>6</v>
      </c>
      <c r="D4469">
        <v>12370</v>
      </c>
      <c r="E4469" t="s">
        <v>22</v>
      </c>
      <c r="F4469">
        <v>4296000</v>
      </c>
      <c r="G4469" s="1">
        <f>+D4469/F4469</f>
        <v>2.8794227188081935E-3</v>
      </c>
      <c r="H4469">
        <f>INDEX($T$21:$T$38, MATCH(E4469, $S$21:$S$38, 0))</f>
        <v>2</v>
      </c>
      <c r="I4469">
        <v>412</v>
      </c>
    </row>
    <row r="4470" spans="1:9" x14ac:dyDescent="0.2">
      <c r="A4470">
        <v>2009</v>
      </c>
      <c r="B4470">
        <v>1</v>
      </c>
      <c r="C4470" t="s">
        <v>6</v>
      </c>
      <c r="D4470">
        <v>12374</v>
      </c>
      <c r="E4470" t="s">
        <v>22</v>
      </c>
      <c r="F4470">
        <v>4162000</v>
      </c>
      <c r="G4470" s="1">
        <f>+D4470/F4470</f>
        <v>2.9730898606439211E-3</v>
      </c>
      <c r="H4470">
        <f>INDEX($T$21:$T$38, MATCH(E4470, $S$21:$S$38, 0))</f>
        <v>2</v>
      </c>
      <c r="I4470">
        <v>880</v>
      </c>
    </row>
    <row r="4471" spans="1:9" x14ac:dyDescent="0.2">
      <c r="A4471">
        <v>2016</v>
      </c>
      <c r="B4471">
        <v>4</v>
      </c>
      <c r="C4471" t="s">
        <v>25</v>
      </c>
      <c r="D4471">
        <v>12378</v>
      </c>
      <c r="E4471" t="s">
        <v>21</v>
      </c>
      <c r="F4471">
        <v>5186000</v>
      </c>
      <c r="G4471" s="1">
        <f>+D4471/F4471</f>
        <v>2.3868106440416508E-3</v>
      </c>
      <c r="H4471">
        <f>INDEX($T$21:$T$38, MATCH(E4471, $S$21:$S$38, 0))</f>
        <v>2</v>
      </c>
      <c r="I4471">
        <v>4029</v>
      </c>
    </row>
    <row r="4472" spans="1:9" x14ac:dyDescent="0.2">
      <c r="A4472">
        <v>2017</v>
      </c>
      <c r="B4472">
        <v>6</v>
      </c>
      <c r="C4472" t="s">
        <v>25</v>
      </c>
      <c r="D4472">
        <v>12395</v>
      </c>
      <c r="E4472" t="s">
        <v>21</v>
      </c>
      <c r="F4472">
        <v>5759000</v>
      </c>
      <c r="G4472" s="1">
        <f>+D4472/F4472</f>
        <v>2.1522833825316895E-3</v>
      </c>
      <c r="H4472">
        <f>INDEX($T$21:$T$38, MATCH(E4472, $S$21:$S$38, 0))</f>
        <v>2</v>
      </c>
      <c r="I4472">
        <v>4533</v>
      </c>
    </row>
    <row r="4473" spans="1:9" x14ac:dyDescent="0.2">
      <c r="A4473">
        <v>2016</v>
      </c>
      <c r="B4473">
        <v>1</v>
      </c>
      <c r="C4473" t="s">
        <v>6</v>
      </c>
      <c r="D4473">
        <v>12397</v>
      </c>
      <c r="E4473" t="s">
        <v>22</v>
      </c>
      <c r="F4473">
        <v>4567000</v>
      </c>
      <c r="G4473" s="1">
        <f>+D4473/F4473</f>
        <v>2.7144733961024744E-3</v>
      </c>
      <c r="H4473">
        <f>INDEX($T$21:$T$38, MATCH(E4473, $S$21:$S$38, 0))</f>
        <v>2</v>
      </c>
      <c r="I4473">
        <v>3904</v>
      </c>
    </row>
    <row r="4474" spans="1:9" x14ac:dyDescent="0.2">
      <c r="A4474">
        <v>2008</v>
      </c>
      <c r="B4474">
        <v>5</v>
      </c>
      <c r="C4474" t="s">
        <v>25</v>
      </c>
      <c r="D4474">
        <v>12405</v>
      </c>
      <c r="E4474" t="s">
        <v>22</v>
      </c>
      <c r="F4474">
        <v>3200000</v>
      </c>
      <c r="G4474" s="1">
        <f>+D4474/F4474</f>
        <v>3.8765624999999998E-3</v>
      </c>
      <c r="H4474">
        <f>INDEX($T$21:$T$38, MATCH(E4474, $S$21:$S$38, 0))</f>
        <v>2</v>
      </c>
      <c r="I4474">
        <v>610</v>
      </c>
    </row>
    <row r="4475" spans="1:9" x14ac:dyDescent="0.2">
      <c r="A4475">
        <v>2014</v>
      </c>
      <c r="B4475">
        <v>12</v>
      </c>
      <c r="C4475" t="s">
        <v>6</v>
      </c>
      <c r="D4475">
        <v>12425</v>
      </c>
      <c r="E4475" t="s">
        <v>22</v>
      </c>
      <c r="F4475">
        <v>4429000</v>
      </c>
      <c r="G4475" s="1">
        <f>+D4475/F4475</f>
        <v>2.8053736735154664E-3</v>
      </c>
      <c r="H4475">
        <f>INDEX($T$21:$T$38, MATCH(E4475, $S$21:$S$38, 0))</f>
        <v>2</v>
      </c>
      <c r="I4475">
        <v>3436</v>
      </c>
    </row>
    <row r="4476" spans="1:9" x14ac:dyDescent="0.2">
      <c r="A4476">
        <v>2018</v>
      </c>
      <c r="B4476">
        <v>1</v>
      </c>
      <c r="C4476" t="s">
        <v>25</v>
      </c>
      <c r="D4476">
        <v>12504</v>
      </c>
      <c r="E4476" t="s">
        <v>19</v>
      </c>
      <c r="F4476">
        <v>9399000</v>
      </c>
      <c r="G4476" s="1">
        <f>+D4476/F4476</f>
        <v>1.3303542930098947E-3</v>
      </c>
      <c r="H4476">
        <f>INDEX($T$21:$T$38, MATCH(E4476, $S$21:$S$38, 0))</f>
        <v>2</v>
      </c>
      <c r="I4476">
        <v>4783</v>
      </c>
    </row>
    <row r="4477" spans="1:9" x14ac:dyDescent="0.2">
      <c r="A4477">
        <v>2016</v>
      </c>
      <c r="B4477">
        <v>11</v>
      </c>
      <c r="C4477" t="s">
        <v>25</v>
      </c>
      <c r="D4477">
        <v>12507</v>
      </c>
      <c r="E4477" t="s">
        <v>21</v>
      </c>
      <c r="F4477">
        <v>5186000</v>
      </c>
      <c r="G4477" s="1">
        <f>+D4477/F4477</f>
        <v>2.4116853065946778E-3</v>
      </c>
      <c r="H4477">
        <f>INDEX($T$21:$T$38, MATCH(E4477, $S$21:$S$38, 0))</f>
        <v>2</v>
      </c>
      <c r="I4477">
        <v>4281</v>
      </c>
    </row>
    <row r="4478" spans="1:9" x14ac:dyDescent="0.2">
      <c r="A4478">
        <v>2016</v>
      </c>
      <c r="B4478">
        <v>10</v>
      </c>
      <c r="C4478" t="s">
        <v>25</v>
      </c>
      <c r="D4478">
        <v>12509</v>
      </c>
      <c r="E4478" t="s">
        <v>21</v>
      </c>
      <c r="F4478">
        <v>5186000</v>
      </c>
      <c r="G4478" s="1">
        <f>+D4478/F4478</f>
        <v>2.4120709602776708E-3</v>
      </c>
      <c r="H4478">
        <f>INDEX($T$21:$T$38, MATCH(E4478, $S$21:$S$38, 0))</f>
        <v>2</v>
      </c>
      <c r="I4478">
        <v>4245</v>
      </c>
    </row>
    <row r="4479" spans="1:9" x14ac:dyDescent="0.2">
      <c r="A4479">
        <v>2007</v>
      </c>
      <c r="B4479">
        <v>5</v>
      </c>
      <c r="C4479" t="s">
        <v>25</v>
      </c>
      <c r="D4479">
        <v>12520</v>
      </c>
      <c r="E4479" t="s">
        <v>22</v>
      </c>
      <c r="F4479">
        <v>3271000</v>
      </c>
      <c r="G4479" s="1">
        <f>+D4479/F4479</f>
        <v>3.827575664934271E-3</v>
      </c>
      <c r="H4479">
        <f>INDEX($T$21:$T$38, MATCH(E4479, $S$21:$S$38, 0))</f>
        <v>2</v>
      </c>
      <c r="I4479">
        <v>178</v>
      </c>
    </row>
    <row r="4480" spans="1:9" x14ac:dyDescent="0.2">
      <c r="A4480">
        <v>2014</v>
      </c>
      <c r="B4480">
        <v>5</v>
      </c>
      <c r="C4480" t="s">
        <v>25</v>
      </c>
      <c r="D4480">
        <v>12543</v>
      </c>
      <c r="E4480" t="s">
        <v>22</v>
      </c>
      <c r="F4480">
        <v>3374000</v>
      </c>
      <c r="G4480" s="1">
        <f>+D4480/F4480</f>
        <v>3.7175459395376409E-3</v>
      </c>
      <c r="H4480">
        <f>INDEX($T$21:$T$38, MATCH(E4480, $S$21:$S$38, 0))</f>
        <v>2</v>
      </c>
      <c r="I4480">
        <v>3202</v>
      </c>
    </row>
    <row r="4481" spans="1:9" x14ac:dyDescent="0.2">
      <c r="A4481">
        <v>2017</v>
      </c>
      <c r="B4481">
        <v>7</v>
      </c>
      <c r="C4481" t="s">
        <v>25</v>
      </c>
      <c r="D4481">
        <v>12553</v>
      </c>
      <c r="E4481" t="s">
        <v>21</v>
      </c>
      <c r="F4481">
        <v>5759000</v>
      </c>
      <c r="G4481" s="1">
        <f>+D4481/F4481</f>
        <v>2.1797187011633966E-3</v>
      </c>
      <c r="H4481">
        <f>INDEX($T$21:$T$38, MATCH(E4481, $S$21:$S$38, 0))</f>
        <v>2</v>
      </c>
      <c r="I4481">
        <v>4569</v>
      </c>
    </row>
    <row r="4482" spans="1:9" x14ac:dyDescent="0.2">
      <c r="A4482">
        <v>2008</v>
      </c>
      <c r="B4482">
        <v>4</v>
      </c>
      <c r="C4482" t="s">
        <v>25</v>
      </c>
      <c r="D4482">
        <v>12580</v>
      </c>
      <c r="E4482" t="s">
        <v>22</v>
      </c>
      <c r="F4482">
        <v>3200000</v>
      </c>
      <c r="G4482" s="1">
        <f>+D4482/F4482</f>
        <v>3.9312499999999998E-3</v>
      </c>
      <c r="H4482">
        <f>INDEX($T$21:$T$38, MATCH(E4482, $S$21:$S$38, 0))</f>
        <v>2</v>
      </c>
      <c r="I4482">
        <v>574</v>
      </c>
    </row>
    <row r="4483" spans="1:9" x14ac:dyDescent="0.2">
      <c r="A4483">
        <v>2018</v>
      </c>
      <c r="B4483">
        <v>2</v>
      </c>
      <c r="C4483" t="s">
        <v>6</v>
      </c>
      <c r="D4483">
        <v>12582</v>
      </c>
      <c r="E4483" t="s">
        <v>22</v>
      </c>
      <c r="F4483">
        <v>4968000</v>
      </c>
      <c r="G4483" s="1">
        <f>+D4483/F4483</f>
        <v>2.5326086956521739E-3</v>
      </c>
      <c r="H4483">
        <f>INDEX($T$21:$T$38, MATCH(E4483, $S$21:$S$38, 0))</f>
        <v>2</v>
      </c>
      <c r="I4483">
        <v>4804</v>
      </c>
    </row>
    <row r="4484" spans="1:9" x14ac:dyDescent="0.2">
      <c r="A4484">
        <v>2015</v>
      </c>
      <c r="B4484">
        <v>5</v>
      </c>
      <c r="C4484" t="s">
        <v>25</v>
      </c>
      <c r="D4484">
        <v>12586</v>
      </c>
      <c r="E4484" t="s">
        <v>22</v>
      </c>
      <c r="F4484">
        <v>3580000</v>
      </c>
      <c r="G4484" s="1">
        <f>+D4484/F4484</f>
        <v>3.5156424581005586E-3</v>
      </c>
      <c r="H4484">
        <f>INDEX($T$21:$T$38, MATCH(E4484, $S$21:$S$38, 0))</f>
        <v>2</v>
      </c>
      <c r="I4484">
        <v>3634</v>
      </c>
    </row>
    <row r="4485" spans="1:9" x14ac:dyDescent="0.2">
      <c r="A4485">
        <v>2014</v>
      </c>
      <c r="B4485">
        <v>11</v>
      </c>
      <c r="C4485" t="s">
        <v>25</v>
      </c>
      <c r="D4485">
        <v>12588</v>
      </c>
      <c r="E4485" t="s">
        <v>22</v>
      </c>
      <c r="F4485">
        <v>3374000</v>
      </c>
      <c r="G4485" s="1">
        <f>+D4485/F4485</f>
        <v>3.7308832246591584E-3</v>
      </c>
      <c r="H4485">
        <f>INDEX($T$21:$T$38, MATCH(E4485, $S$21:$S$38, 0))</f>
        <v>2</v>
      </c>
      <c r="I4485">
        <v>3418</v>
      </c>
    </row>
    <row r="4486" spans="1:9" x14ac:dyDescent="0.2">
      <c r="A4486">
        <v>2007</v>
      </c>
      <c r="B4486">
        <v>4</v>
      </c>
      <c r="C4486" t="s">
        <v>25</v>
      </c>
      <c r="D4486">
        <v>12595</v>
      </c>
      <c r="E4486" t="s">
        <v>22</v>
      </c>
      <c r="F4486">
        <v>3271000</v>
      </c>
      <c r="G4486" s="1">
        <f>+D4486/F4486</f>
        <v>3.8505044328951393E-3</v>
      </c>
      <c r="H4486">
        <f>INDEX($T$21:$T$38, MATCH(E4486, $S$21:$S$38, 0))</f>
        <v>2</v>
      </c>
      <c r="I4486">
        <v>142</v>
      </c>
    </row>
    <row r="4487" spans="1:9" x14ac:dyDescent="0.2">
      <c r="A4487">
        <v>2015</v>
      </c>
      <c r="B4487">
        <v>1</v>
      </c>
      <c r="C4487" t="s">
        <v>25</v>
      </c>
      <c r="D4487">
        <v>12610</v>
      </c>
      <c r="E4487" t="s">
        <v>20</v>
      </c>
      <c r="F4487">
        <v>7391000</v>
      </c>
      <c r="G4487" s="1">
        <f>+D4487/F4487</f>
        <v>1.7061290759031254E-3</v>
      </c>
      <c r="H4487">
        <f>INDEX($T$21:$T$38, MATCH(E4487, $S$21:$S$38, 0))</f>
        <v>2</v>
      </c>
      <c r="I4487">
        <v>3488</v>
      </c>
    </row>
    <row r="4488" spans="1:9" x14ac:dyDescent="0.2">
      <c r="A4488">
        <v>2016</v>
      </c>
      <c r="B4488">
        <v>12</v>
      </c>
      <c r="C4488" t="s">
        <v>6</v>
      </c>
      <c r="D4488">
        <v>12613</v>
      </c>
      <c r="E4488" t="s">
        <v>22</v>
      </c>
      <c r="F4488">
        <v>4567000</v>
      </c>
      <c r="G4488" s="1">
        <f>+D4488/F4488</f>
        <v>2.7617692139259909E-3</v>
      </c>
      <c r="H4488">
        <f>INDEX($T$21:$T$38, MATCH(E4488, $S$21:$S$38, 0))</f>
        <v>2</v>
      </c>
      <c r="I4488">
        <v>4300</v>
      </c>
    </row>
    <row r="4489" spans="1:9" x14ac:dyDescent="0.2">
      <c r="A4489">
        <v>2012</v>
      </c>
      <c r="B4489">
        <v>1</v>
      </c>
      <c r="C4489" t="s">
        <v>25</v>
      </c>
      <c r="D4489">
        <v>12625</v>
      </c>
      <c r="E4489" t="s">
        <v>22</v>
      </c>
      <c r="F4489">
        <v>3122000</v>
      </c>
      <c r="G4489" s="1">
        <f>+D4489/F4489</f>
        <v>4.0438821268417684E-3</v>
      </c>
      <c r="H4489">
        <f>INDEX($T$21:$T$38, MATCH(E4489, $S$21:$S$38, 0))</f>
        <v>2</v>
      </c>
      <c r="I4489">
        <v>2194</v>
      </c>
    </row>
    <row r="4490" spans="1:9" x14ac:dyDescent="0.2">
      <c r="A4490">
        <v>2018</v>
      </c>
      <c r="B4490">
        <v>1</v>
      </c>
      <c r="C4490" t="s">
        <v>6</v>
      </c>
      <c r="D4490">
        <v>12642</v>
      </c>
      <c r="E4490" t="s">
        <v>21</v>
      </c>
      <c r="F4490">
        <v>7066000</v>
      </c>
      <c r="G4490" s="1">
        <f>+D4490/F4490</f>
        <v>1.789131050099066E-3</v>
      </c>
      <c r="H4490">
        <f>INDEX($T$21:$T$38, MATCH(E4490, $S$21:$S$38, 0))</f>
        <v>2</v>
      </c>
      <c r="I4490">
        <v>4767</v>
      </c>
    </row>
    <row r="4491" spans="1:9" x14ac:dyDescent="0.2">
      <c r="A4491">
        <v>2015</v>
      </c>
      <c r="B4491">
        <v>12</v>
      </c>
      <c r="C4491" t="s">
        <v>25</v>
      </c>
      <c r="D4491">
        <v>12643</v>
      </c>
      <c r="E4491" t="s">
        <v>21</v>
      </c>
      <c r="F4491">
        <v>5163000</v>
      </c>
      <c r="G4491" s="1">
        <f>+D4491/F4491</f>
        <v>2.4487700949060625E-3</v>
      </c>
      <c r="H4491">
        <f>INDEX($T$21:$T$38, MATCH(E4491, $S$21:$S$38, 0))</f>
        <v>2</v>
      </c>
      <c r="I4491">
        <v>3885</v>
      </c>
    </row>
    <row r="4492" spans="1:9" x14ac:dyDescent="0.2">
      <c r="A4492">
        <v>2018</v>
      </c>
      <c r="B4492">
        <v>10</v>
      </c>
      <c r="C4492" t="s">
        <v>6</v>
      </c>
      <c r="D4492">
        <v>12659</v>
      </c>
      <c r="E4492" t="s">
        <v>22</v>
      </c>
      <c r="F4492">
        <v>4968000</v>
      </c>
      <c r="G4492" s="1">
        <f>+D4492/F4492</f>
        <v>2.5481078904991948E-3</v>
      </c>
      <c r="H4492">
        <f>INDEX($T$21:$T$38, MATCH(E4492, $S$21:$S$38, 0))</f>
        <v>2</v>
      </c>
      <c r="I4492">
        <v>5092</v>
      </c>
    </row>
    <row r="4493" spans="1:9" x14ac:dyDescent="0.2">
      <c r="A4493">
        <v>2009</v>
      </c>
      <c r="B4493">
        <v>3</v>
      </c>
      <c r="C4493" t="s">
        <v>25</v>
      </c>
      <c r="D4493">
        <v>12674</v>
      </c>
      <c r="E4493" t="s">
        <v>22</v>
      </c>
      <c r="F4493">
        <v>3167000</v>
      </c>
      <c r="G4493" s="1">
        <f>+D4493/F4493</f>
        <v>4.001894537417114E-3</v>
      </c>
      <c r="H4493">
        <f>INDEX($T$21:$T$38, MATCH(E4493, $S$21:$S$38, 0))</f>
        <v>2</v>
      </c>
      <c r="I4493">
        <v>970</v>
      </c>
    </row>
    <row r="4494" spans="1:9" x14ac:dyDescent="0.2">
      <c r="A4494">
        <v>2018</v>
      </c>
      <c r="B4494">
        <v>9</v>
      </c>
      <c r="C4494" t="s">
        <v>25</v>
      </c>
      <c r="D4494">
        <v>12678</v>
      </c>
      <c r="E4494" t="s">
        <v>21</v>
      </c>
      <c r="F4494">
        <v>6294000</v>
      </c>
      <c r="G4494" s="1">
        <f>+D4494/F4494</f>
        <v>2.0142993326978074E-3</v>
      </c>
      <c r="H4494">
        <f>INDEX($T$21:$T$38, MATCH(E4494, $S$21:$S$38, 0))</f>
        <v>2</v>
      </c>
      <c r="I4494">
        <v>5073</v>
      </c>
    </row>
    <row r="4495" spans="1:9" x14ac:dyDescent="0.2">
      <c r="A4495">
        <v>2017</v>
      </c>
      <c r="B4495">
        <v>6</v>
      </c>
      <c r="C4495" t="s">
        <v>25</v>
      </c>
      <c r="D4495">
        <v>12679</v>
      </c>
      <c r="E4495" t="s">
        <v>22</v>
      </c>
      <c r="F4495">
        <v>3877000</v>
      </c>
      <c r="G4495" s="1">
        <f>+D4495/F4495</f>
        <v>3.2703120969822027E-3</v>
      </c>
      <c r="H4495">
        <f>INDEX($T$21:$T$38, MATCH(E4495, $S$21:$S$38, 0))</f>
        <v>2</v>
      </c>
      <c r="I4495">
        <v>4534</v>
      </c>
    </row>
    <row r="4496" spans="1:9" x14ac:dyDescent="0.2">
      <c r="A4496">
        <v>2015</v>
      </c>
      <c r="B4496">
        <v>3</v>
      </c>
      <c r="C4496" t="s">
        <v>25</v>
      </c>
      <c r="D4496">
        <v>12684</v>
      </c>
      <c r="E4496" t="s">
        <v>21</v>
      </c>
      <c r="F4496">
        <v>5163000</v>
      </c>
      <c r="G4496" s="1">
        <f>+D4496/F4496</f>
        <v>2.4567112144102264E-3</v>
      </c>
      <c r="H4496">
        <f>INDEX($T$21:$T$38, MATCH(E4496, $S$21:$S$38, 0))</f>
        <v>2</v>
      </c>
      <c r="I4496">
        <v>3561</v>
      </c>
    </row>
    <row r="4497" spans="1:9" x14ac:dyDescent="0.2">
      <c r="A4497">
        <v>2018</v>
      </c>
      <c r="B4497">
        <v>11</v>
      </c>
      <c r="C4497" t="s">
        <v>6</v>
      </c>
      <c r="D4497">
        <v>12685</v>
      </c>
      <c r="E4497" t="s">
        <v>22</v>
      </c>
      <c r="F4497">
        <v>4968000</v>
      </c>
      <c r="G4497" s="1">
        <f>+D4497/F4497</f>
        <v>2.5533413848631238E-3</v>
      </c>
      <c r="H4497">
        <f>INDEX($T$21:$T$38, MATCH(E4497, $S$21:$S$38, 0))</f>
        <v>2</v>
      </c>
      <c r="I4497">
        <v>5128</v>
      </c>
    </row>
    <row r="4498" spans="1:9" x14ac:dyDescent="0.2">
      <c r="A4498">
        <v>2012</v>
      </c>
      <c r="B4498">
        <v>3</v>
      </c>
      <c r="C4498" t="s">
        <v>25</v>
      </c>
      <c r="D4498">
        <v>12695</v>
      </c>
      <c r="E4498" t="s">
        <v>22</v>
      </c>
      <c r="F4498">
        <v>3122000</v>
      </c>
      <c r="G4498" s="1">
        <f>+D4498/F4498</f>
        <v>4.0663036515054454E-3</v>
      </c>
      <c r="H4498">
        <f>INDEX($T$21:$T$38, MATCH(E4498, $S$21:$S$38, 0))</f>
        <v>2</v>
      </c>
      <c r="I4498">
        <v>2266</v>
      </c>
    </row>
    <row r="4499" spans="1:9" x14ac:dyDescent="0.2">
      <c r="A4499">
        <v>2014</v>
      </c>
      <c r="B4499">
        <v>1</v>
      </c>
      <c r="C4499" t="s">
        <v>25</v>
      </c>
      <c r="D4499">
        <v>12696</v>
      </c>
      <c r="E4499" t="s">
        <v>21</v>
      </c>
      <c r="F4499">
        <v>4980000</v>
      </c>
      <c r="G4499" s="1">
        <f>+D4499/F4499</f>
        <v>2.5493975903614456E-3</v>
      </c>
      <c r="H4499">
        <f>INDEX($T$21:$T$38, MATCH(E4499, $S$21:$S$38, 0))</f>
        <v>2</v>
      </c>
      <c r="I4499">
        <v>3057</v>
      </c>
    </row>
    <row r="4500" spans="1:9" x14ac:dyDescent="0.2">
      <c r="A4500">
        <v>2009</v>
      </c>
      <c r="B4500">
        <v>12</v>
      </c>
      <c r="C4500" t="s">
        <v>25</v>
      </c>
      <c r="D4500">
        <v>12700</v>
      </c>
      <c r="E4500" t="s">
        <v>22</v>
      </c>
      <c r="F4500">
        <v>3167000</v>
      </c>
      <c r="G4500" s="1">
        <f>+D4500/F4500</f>
        <v>4.0101041995579409E-3</v>
      </c>
      <c r="H4500">
        <f>INDEX($T$21:$T$38, MATCH(E4500, $S$21:$S$38, 0))</f>
        <v>2</v>
      </c>
      <c r="I4500">
        <v>1294</v>
      </c>
    </row>
    <row r="4501" spans="1:9" x14ac:dyDescent="0.2">
      <c r="A4501">
        <v>2016</v>
      </c>
      <c r="B4501">
        <v>1</v>
      </c>
      <c r="C4501" t="s">
        <v>25</v>
      </c>
      <c r="D4501">
        <v>12709</v>
      </c>
      <c r="E4501" t="s">
        <v>20</v>
      </c>
      <c r="F4501">
        <v>7775000</v>
      </c>
      <c r="G4501" s="1">
        <f>+D4501/F4501</f>
        <v>1.6345980707395498E-3</v>
      </c>
      <c r="H4501">
        <f>INDEX($T$21:$T$38, MATCH(E4501, $S$21:$S$38, 0))</f>
        <v>2</v>
      </c>
      <c r="I4501">
        <v>3920</v>
      </c>
    </row>
    <row r="4502" spans="1:9" x14ac:dyDescent="0.2">
      <c r="A4502">
        <v>2017</v>
      </c>
      <c r="B4502">
        <v>8</v>
      </c>
      <c r="C4502" t="s">
        <v>25</v>
      </c>
      <c r="D4502">
        <v>12709</v>
      </c>
      <c r="E4502" t="s">
        <v>21</v>
      </c>
      <c r="F4502">
        <v>5759000</v>
      </c>
      <c r="G4502" s="1">
        <f>+D4502/F4502</f>
        <v>2.2068067372807781E-3</v>
      </c>
      <c r="H4502">
        <f>INDEX($T$21:$T$38, MATCH(E4502, $S$21:$S$38, 0))</f>
        <v>2</v>
      </c>
      <c r="I4502">
        <v>4605</v>
      </c>
    </row>
    <row r="4503" spans="1:9" x14ac:dyDescent="0.2">
      <c r="A4503">
        <v>2015</v>
      </c>
      <c r="B4503">
        <v>11</v>
      </c>
      <c r="C4503" t="s">
        <v>25</v>
      </c>
      <c r="D4503">
        <v>12717</v>
      </c>
      <c r="E4503" t="s">
        <v>22</v>
      </c>
      <c r="F4503">
        <v>3580000</v>
      </c>
      <c r="G4503" s="1">
        <f>+D4503/F4503</f>
        <v>3.5522346368715083E-3</v>
      </c>
      <c r="H4503">
        <f>INDEX($T$21:$T$38, MATCH(E4503, $S$21:$S$38, 0))</f>
        <v>2</v>
      </c>
      <c r="I4503">
        <v>3850</v>
      </c>
    </row>
    <row r="4504" spans="1:9" x14ac:dyDescent="0.2">
      <c r="A4504">
        <v>2017</v>
      </c>
      <c r="B4504">
        <v>9</v>
      </c>
      <c r="C4504" t="s">
        <v>25</v>
      </c>
      <c r="D4504">
        <v>12725</v>
      </c>
      <c r="E4504" t="s">
        <v>22</v>
      </c>
      <c r="F4504">
        <v>3877000</v>
      </c>
      <c r="G4504" s="1">
        <f>+D4504/F4504</f>
        <v>3.2821769409337115E-3</v>
      </c>
      <c r="H4504">
        <f>INDEX($T$21:$T$38, MATCH(E4504, $S$21:$S$38, 0))</f>
        <v>2</v>
      </c>
      <c r="I4504">
        <v>4642</v>
      </c>
    </row>
    <row r="4505" spans="1:9" x14ac:dyDescent="0.2">
      <c r="A4505">
        <v>2015</v>
      </c>
      <c r="B4505">
        <v>10</v>
      </c>
      <c r="C4505" t="s">
        <v>25</v>
      </c>
      <c r="D4505">
        <v>12726</v>
      </c>
      <c r="E4505" t="s">
        <v>22</v>
      </c>
      <c r="F4505">
        <v>3580000</v>
      </c>
      <c r="G4505" s="1">
        <f>+D4505/F4505</f>
        <v>3.5547486033519551E-3</v>
      </c>
      <c r="H4505">
        <f>INDEX($T$21:$T$38, MATCH(E4505, $S$21:$S$38, 0))</f>
        <v>2</v>
      </c>
      <c r="I4505">
        <v>3814</v>
      </c>
    </row>
    <row r="4506" spans="1:9" x14ac:dyDescent="0.2">
      <c r="A4506">
        <v>2016</v>
      </c>
      <c r="B4506">
        <v>8</v>
      </c>
      <c r="C4506" t="s">
        <v>25</v>
      </c>
      <c r="D4506">
        <v>12733</v>
      </c>
      <c r="E4506" t="s">
        <v>22</v>
      </c>
      <c r="F4506">
        <v>3854000</v>
      </c>
      <c r="G4506" s="1">
        <f>+D4506/F4506</f>
        <v>3.3038401660612352E-3</v>
      </c>
      <c r="H4506">
        <f>INDEX($T$21:$T$38, MATCH(E4506, $S$21:$S$38, 0))</f>
        <v>2</v>
      </c>
      <c r="I4506">
        <v>4174</v>
      </c>
    </row>
    <row r="4507" spans="1:9" x14ac:dyDescent="0.2">
      <c r="A4507">
        <v>2007</v>
      </c>
      <c r="B4507">
        <v>3</v>
      </c>
      <c r="C4507" t="s">
        <v>6</v>
      </c>
      <c r="D4507">
        <v>12746</v>
      </c>
      <c r="E4507" t="s">
        <v>22</v>
      </c>
      <c r="F4507">
        <v>4296000</v>
      </c>
      <c r="G4507" s="1">
        <f>+D4507/F4507</f>
        <v>2.9669459962756053E-3</v>
      </c>
      <c r="H4507">
        <f>INDEX($T$21:$T$38, MATCH(E4507, $S$21:$S$38, 0))</f>
        <v>2</v>
      </c>
      <c r="I4507">
        <v>88</v>
      </c>
    </row>
    <row r="4508" spans="1:9" x14ac:dyDescent="0.2">
      <c r="A4508">
        <v>2008</v>
      </c>
      <c r="B4508">
        <v>2</v>
      </c>
      <c r="C4508" t="s">
        <v>6</v>
      </c>
      <c r="D4508">
        <v>12748</v>
      </c>
      <c r="E4508" t="s">
        <v>22</v>
      </c>
      <c r="F4508">
        <v>4154000</v>
      </c>
      <c r="G4508" s="1">
        <f>+D4508/F4508</f>
        <v>3.0688493018777084E-3</v>
      </c>
      <c r="H4508">
        <f>INDEX($T$21:$T$38, MATCH(E4508, $S$21:$S$38, 0))</f>
        <v>2</v>
      </c>
      <c r="I4508">
        <v>484</v>
      </c>
    </row>
    <row r="4509" spans="1:9" x14ac:dyDescent="0.2">
      <c r="A4509">
        <v>2017</v>
      </c>
      <c r="B4509">
        <v>9</v>
      </c>
      <c r="C4509" t="s">
        <v>25</v>
      </c>
      <c r="D4509">
        <v>12755</v>
      </c>
      <c r="E4509" t="s">
        <v>21</v>
      </c>
      <c r="F4509">
        <v>5759000</v>
      </c>
      <c r="G4509" s="1">
        <f>+D4509/F4509</f>
        <v>2.2147942351102624E-3</v>
      </c>
      <c r="H4509">
        <f>INDEX($T$21:$T$38, MATCH(E4509, $S$21:$S$38, 0))</f>
        <v>2</v>
      </c>
      <c r="I4509">
        <v>4641</v>
      </c>
    </row>
    <row r="4510" spans="1:9" x14ac:dyDescent="0.2">
      <c r="A4510">
        <v>2013</v>
      </c>
      <c r="B4510">
        <v>9</v>
      </c>
      <c r="C4510" t="s">
        <v>25</v>
      </c>
      <c r="D4510">
        <v>12766</v>
      </c>
      <c r="E4510" t="s">
        <v>23</v>
      </c>
      <c r="F4510">
        <v>2490000</v>
      </c>
      <c r="G4510" s="1">
        <f>+D4510/F4510</f>
        <v>5.1269076305220885E-3</v>
      </c>
      <c r="H4510">
        <f>INDEX($T$21:$T$38, MATCH(E4510, $S$21:$S$38, 0))</f>
        <v>2</v>
      </c>
      <c r="I4510">
        <v>2915</v>
      </c>
    </row>
    <row r="4511" spans="1:9" x14ac:dyDescent="0.2">
      <c r="A4511">
        <v>2013</v>
      </c>
      <c r="B4511">
        <v>6</v>
      </c>
      <c r="C4511" t="s">
        <v>25</v>
      </c>
      <c r="D4511">
        <v>12777</v>
      </c>
      <c r="E4511" t="s">
        <v>23</v>
      </c>
      <c r="F4511">
        <v>2490000</v>
      </c>
      <c r="G4511" s="1">
        <f>+D4511/F4511</f>
        <v>5.1313253012048188E-3</v>
      </c>
      <c r="H4511">
        <f>INDEX($T$21:$T$38, MATCH(E4511, $S$21:$S$38, 0))</f>
        <v>2</v>
      </c>
      <c r="I4511">
        <v>2807</v>
      </c>
    </row>
    <row r="4512" spans="1:9" x14ac:dyDescent="0.2">
      <c r="A4512">
        <v>2007</v>
      </c>
      <c r="B4512">
        <v>2</v>
      </c>
      <c r="C4512" t="s">
        <v>25</v>
      </c>
      <c r="D4512">
        <v>12783</v>
      </c>
      <c r="E4512" t="s">
        <v>22</v>
      </c>
      <c r="F4512">
        <v>3271000</v>
      </c>
      <c r="G4512" s="1">
        <f>+D4512/F4512</f>
        <v>3.9079792112503824E-3</v>
      </c>
      <c r="H4512">
        <f>INDEX($T$21:$T$38, MATCH(E4512, $S$21:$S$38, 0))</f>
        <v>2</v>
      </c>
      <c r="I4512">
        <v>70</v>
      </c>
    </row>
    <row r="4513" spans="1:9" x14ac:dyDescent="0.2">
      <c r="A4513">
        <v>2017</v>
      </c>
      <c r="B4513">
        <v>3</v>
      </c>
      <c r="C4513" t="s">
        <v>25</v>
      </c>
      <c r="D4513">
        <v>12795</v>
      </c>
      <c r="E4513" t="s">
        <v>20</v>
      </c>
      <c r="F4513">
        <v>7907000</v>
      </c>
      <c r="G4513" s="1">
        <f>+D4513/F4513</f>
        <v>1.6181864170987732E-3</v>
      </c>
      <c r="H4513">
        <f>INDEX($T$21:$T$38, MATCH(E4513, $S$21:$S$38, 0))</f>
        <v>2</v>
      </c>
      <c r="I4513">
        <v>4424</v>
      </c>
    </row>
    <row r="4514" spans="1:9" x14ac:dyDescent="0.2">
      <c r="A4514">
        <v>2014</v>
      </c>
      <c r="B4514">
        <v>12</v>
      </c>
      <c r="C4514" t="s">
        <v>25</v>
      </c>
      <c r="D4514">
        <v>12797</v>
      </c>
      <c r="E4514" t="s">
        <v>21</v>
      </c>
      <c r="F4514">
        <v>4980000</v>
      </c>
      <c r="G4514" s="1">
        <f>+D4514/F4514</f>
        <v>2.5696787148594379E-3</v>
      </c>
      <c r="H4514">
        <f>INDEX($T$21:$T$38, MATCH(E4514, $S$21:$S$38, 0))</f>
        <v>2</v>
      </c>
      <c r="I4514">
        <v>3453</v>
      </c>
    </row>
    <row r="4515" spans="1:9" x14ac:dyDescent="0.2">
      <c r="A4515">
        <v>2013</v>
      </c>
      <c r="B4515">
        <v>1</v>
      </c>
      <c r="C4515" t="s">
        <v>25</v>
      </c>
      <c r="D4515">
        <v>12799</v>
      </c>
      <c r="E4515" t="s">
        <v>21</v>
      </c>
      <c r="F4515">
        <v>4704000</v>
      </c>
      <c r="G4515" s="1">
        <f>+D4515/F4515</f>
        <v>2.7208758503401362E-3</v>
      </c>
      <c r="H4515">
        <f>INDEX($T$21:$T$38, MATCH(E4515, $S$21:$S$38, 0))</f>
        <v>2</v>
      </c>
      <c r="I4515">
        <v>2625</v>
      </c>
    </row>
    <row r="4516" spans="1:9" x14ac:dyDescent="0.2">
      <c r="A4516">
        <v>2017</v>
      </c>
      <c r="B4516">
        <v>8</v>
      </c>
      <c r="C4516" t="s">
        <v>25</v>
      </c>
      <c r="D4516">
        <v>12803</v>
      </c>
      <c r="E4516" t="s">
        <v>22</v>
      </c>
      <c r="F4516">
        <v>3877000</v>
      </c>
      <c r="G4516" s="1">
        <f>+D4516/F4516</f>
        <v>3.3022955893732267E-3</v>
      </c>
      <c r="H4516">
        <f>INDEX($T$21:$T$38, MATCH(E4516, $S$21:$S$38, 0))</f>
        <v>2</v>
      </c>
      <c r="I4516">
        <v>4606</v>
      </c>
    </row>
    <row r="4517" spans="1:9" x14ac:dyDescent="0.2">
      <c r="A4517">
        <v>2011</v>
      </c>
      <c r="B4517">
        <v>3</v>
      </c>
      <c r="C4517" t="s">
        <v>25</v>
      </c>
      <c r="D4517">
        <v>12837</v>
      </c>
      <c r="E4517" t="s">
        <v>22</v>
      </c>
      <c r="F4517">
        <v>3065000</v>
      </c>
      <c r="G4517" s="1">
        <f>+D4517/F4517</f>
        <v>4.1882544861337684E-3</v>
      </c>
      <c r="H4517">
        <f>INDEX($T$21:$T$38, MATCH(E4517, $S$21:$S$38, 0))</f>
        <v>2</v>
      </c>
      <c r="I4517">
        <v>1834</v>
      </c>
    </row>
    <row r="4518" spans="1:9" x14ac:dyDescent="0.2">
      <c r="A4518">
        <v>2010</v>
      </c>
      <c r="B4518">
        <v>3</v>
      </c>
      <c r="C4518" t="s">
        <v>25</v>
      </c>
      <c r="D4518">
        <v>12864</v>
      </c>
      <c r="E4518" t="s">
        <v>22</v>
      </c>
      <c r="F4518">
        <v>3020000</v>
      </c>
      <c r="G4518" s="1">
        <f>+D4518/F4518</f>
        <v>4.2596026490066222E-3</v>
      </c>
      <c r="H4518">
        <f>INDEX($T$21:$T$38, MATCH(E4518, $S$21:$S$38, 0))</f>
        <v>2</v>
      </c>
      <c r="I4518">
        <v>1402</v>
      </c>
    </row>
    <row r="4519" spans="1:9" x14ac:dyDescent="0.2">
      <c r="A4519">
        <v>2016</v>
      </c>
      <c r="B4519">
        <v>5</v>
      </c>
      <c r="C4519" t="s">
        <v>25</v>
      </c>
      <c r="D4519">
        <v>12871</v>
      </c>
      <c r="E4519" t="s">
        <v>22</v>
      </c>
      <c r="F4519">
        <v>3854000</v>
      </c>
      <c r="G4519" s="1">
        <f>+D4519/F4519</f>
        <v>3.339647119875454E-3</v>
      </c>
      <c r="H4519">
        <f>INDEX($T$21:$T$38, MATCH(E4519, $S$21:$S$38, 0))</f>
        <v>2</v>
      </c>
      <c r="I4519">
        <v>4066</v>
      </c>
    </row>
    <row r="4520" spans="1:9" x14ac:dyDescent="0.2">
      <c r="A4520">
        <v>2017</v>
      </c>
      <c r="B4520">
        <v>3</v>
      </c>
      <c r="C4520" t="s">
        <v>6</v>
      </c>
      <c r="D4520">
        <v>12871</v>
      </c>
      <c r="E4520" t="s">
        <v>22</v>
      </c>
      <c r="F4520">
        <v>4668000</v>
      </c>
      <c r="G4520" s="1">
        <f>+D4520/F4520</f>
        <v>2.7572836332476437E-3</v>
      </c>
      <c r="H4520">
        <f>INDEX($T$21:$T$38, MATCH(E4520, $S$21:$S$38, 0))</f>
        <v>2</v>
      </c>
      <c r="I4520">
        <v>4408</v>
      </c>
    </row>
    <row r="4521" spans="1:9" x14ac:dyDescent="0.2">
      <c r="A4521">
        <v>2016</v>
      </c>
      <c r="B4521">
        <v>9</v>
      </c>
      <c r="C4521" t="s">
        <v>25</v>
      </c>
      <c r="D4521">
        <v>12872</v>
      </c>
      <c r="E4521" t="s">
        <v>23</v>
      </c>
      <c r="F4521">
        <v>2400000</v>
      </c>
      <c r="G4521" s="1">
        <f>+D4521/F4521</f>
        <v>5.3633333333333337E-3</v>
      </c>
      <c r="H4521">
        <f>INDEX($T$21:$T$38, MATCH(E4521, $S$21:$S$38, 0))</f>
        <v>2</v>
      </c>
      <c r="I4521">
        <v>4211</v>
      </c>
    </row>
    <row r="4522" spans="1:9" x14ac:dyDescent="0.2">
      <c r="A4522">
        <v>2015</v>
      </c>
      <c r="B4522">
        <v>2</v>
      </c>
      <c r="C4522" t="s">
        <v>25</v>
      </c>
      <c r="D4522">
        <v>12874</v>
      </c>
      <c r="E4522" t="s">
        <v>22</v>
      </c>
      <c r="F4522">
        <v>3580000</v>
      </c>
      <c r="G4522" s="1">
        <f>+D4522/F4522</f>
        <v>3.5960893854748602E-3</v>
      </c>
      <c r="H4522">
        <f>INDEX($T$21:$T$38, MATCH(E4522, $S$21:$S$38, 0))</f>
        <v>2</v>
      </c>
      <c r="I4522">
        <v>3526</v>
      </c>
    </row>
    <row r="4523" spans="1:9" x14ac:dyDescent="0.2">
      <c r="A4523">
        <v>2017</v>
      </c>
      <c r="B4523">
        <v>7</v>
      </c>
      <c r="C4523" t="s">
        <v>25</v>
      </c>
      <c r="D4523">
        <v>12883</v>
      </c>
      <c r="E4523" t="s">
        <v>22</v>
      </c>
      <c r="F4523">
        <v>3877000</v>
      </c>
      <c r="G4523" s="1">
        <f>+D4523/F4523</f>
        <v>3.3229301005932421E-3</v>
      </c>
      <c r="H4523">
        <f>INDEX($T$21:$T$38, MATCH(E4523, $S$21:$S$38, 0))</f>
        <v>2</v>
      </c>
      <c r="I4523">
        <v>4570</v>
      </c>
    </row>
    <row r="4524" spans="1:9" x14ac:dyDescent="0.2">
      <c r="A4524">
        <v>2008</v>
      </c>
      <c r="B4524">
        <v>1</v>
      </c>
      <c r="C4524" t="s">
        <v>6</v>
      </c>
      <c r="D4524">
        <v>12884</v>
      </c>
      <c r="E4524" t="s">
        <v>22</v>
      </c>
      <c r="F4524">
        <v>4154000</v>
      </c>
      <c r="G4524" s="1">
        <f>+D4524/F4524</f>
        <v>3.1015888300433316E-3</v>
      </c>
      <c r="H4524">
        <f>INDEX($T$21:$T$38, MATCH(E4524, $S$21:$S$38, 0))</f>
        <v>2</v>
      </c>
      <c r="I4524">
        <v>448</v>
      </c>
    </row>
    <row r="4525" spans="1:9" x14ac:dyDescent="0.2">
      <c r="A4525">
        <v>2018</v>
      </c>
      <c r="B4525">
        <v>6</v>
      </c>
      <c r="C4525" t="s">
        <v>25</v>
      </c>
      <c r="D4525">
        <v>12894</v>
      </c>
      <c r="E4525" t="s">
        <v>21</v>
      </c>
      <c r="F4525">
        <v>6294000</v>
      </c>
      <c r="G4525" s="1">
        <f>+D4525/F4525</f>
        <v>2.0486177311725452E-3</v>
      </c>
      <c r="H4525">
        <f>INDEX($T$21:$T$38, MATCH(E4525, $S$21:$S$38, 0))</f>
        <v>2</v>
      </c>
      <c r="I4525">
        <v>4965</v>
      </c>
    </row>
    <row r="4526" spans="1:9" x14ac:dyDescent="0.2">
      <c r="A4526">
        <v>2017</v>
      </c>
      <c r="B4526">
        <v>2</v>
      </c>
      <c r="C4526" t="s">
        <v>25</v>
      </c>
      <c r="D4526">
        <v>12896</v>
      </c>
      <c r="E4526" t="s">
        <v>21</v>
      </c>
      <c r="F4526">
        <v>5759000</v>
      </c>
      <c r="G4526" s="1">
        <f>+D4526/F4526</f>
        <v>2.239277652370203E-3</v>
      </c>
      <c r="H4526">
        <f>INDEX($T$21:$T$38, MATCH(E4526, $S$21:$S$38, 0))</f>
        <v>2</v>
      </c>
      <c r="I4526">
        <v>4389</v>
      </c>
    </row>
    <row r="4527" spans="1:9" x14ac:dyDescent="0.2">
      <c r="A4527">
        <v>2015</v>
      </c>
      <c r="B4527">
        <v>4</v>
      </c>
      <c r="C4527" t="s">
        <v>25</v>
      </c>
      <c r="D4527">
        <v>12900</v>
      </c>
      <c r="E4527" t="s">
        <v>22</v>
      </c>
      <c r="F4527">
        <v>3580000</v>
      </c>
      <c r="G4527" s="1">
        <f>+D4527/F4527</f>
        <v>3.6033519553072624E-3</v>
      </c>
      <c r="H4527">
        <f>INDEX($T$21:$T$38, MATCH(E4527, $S$21:$S$38, 0))</f>
        <v>2</v>
      </c>
      <c r="I4527">
        <v>3598</v>
      </c>
    </row>
    <row r="4528" spans="1:9" x14ac:dyDescent="0.2">
      <c r="A4528">
        <v>2017</v>
      </c>
      <c r="B4528">
        <v>4</v>
      </c>
      <c r="C4528" t="s">
        <v>25</v>
      </c>
      <c r="D4528">
        <v>12919</v>
      </c>
      <c r="E4528" t="s">
        <v>21</v>
      </c>
      <c r="F4528">
        <v>5759000</v>
      </c>
      <c r="G4528" s="1">
        <f>+D4528/F4528</f>
        <v>2.2432714012849452E-3</v>
      </c>
      <c r="H4528">
        <f>INDEX($T$21:$T$38, MATCH(E4528, $S$21:$S$38, 0))</f>
        <v>2</v>
      </c>
      <c r="I4528">
        <v>4461</v>
      </c>
    </row>
    <row r="4529" spans="1:9" x14ac:dyDescent="0.2">
      <c r="A4529">
        <v>2010</v>
      </c>
      <c r="B4529">
        <v>12</v>
      </c>
      <c r="C4529" t="s">
        <v>25</v>
      </c>
      <c r="D4529">
        <v>12935</v>
      </c>
      <c r="E4529" t="s">
        <v>22</v>
      </c>
      <c r="F4529">
        <v>3020000</v>
      </c>
      <c r="G4529" s="1">
        <f>+D4529/F4529</f>
        <v>4.2831125827814572E-3</v>
      </c>
      <c r="H4529">
        <f>INDEX($T$21:$T$38, MATCH(E4529, $S$21:$S$38, 0))</f>
        <v>2</v>
      </c>
      <c r="I4529">
        <v>1726</v>
      </c>
    </row>
    <row r="4530" spans="1:9" x14ac:dyDescent="0.2">
      <c r="A4530">
        <v>2007</v>
      </c>
      <c r="B4530">
        <v>1</v>
      </c>
      <c r="C4530" t="s">
        <v>6</v>
      </c>
      <c r="D4530">
        <v>12942</v>
      </c>
      <c r="E4530" t="s">
        <v>22</v>
      </c>
      <c r="F4530">
        <v>4296000</v>
      </c>
      <c r="G4530" s="1">
        <f>+D4530/F4530</f>
        <v>3.0125698324022345E-3</v>
      </c>
      <c r="H4530">
        <f>INDEX($T$21:$T$38, MATCH(E4530, $S$21:$S$38, 0))</f>
        <v>2</v>
      </c>
      <c r="I4530">
        <v>16</v>
      </c>
    </row>
    <row r="4531" spans="1:9" x14ac:dyDescent="0.2">
      <c r="A4531">
        <v>2014</v>
      </c>
      <c r="B4531">
        <v>9</v>
      </c>
      <c r="C4531" t="s">
        <v>25</v>
      </c>
      <c r="D4531">
        <v>12943</v>
      </c>
      <c r="E4531" t="s">
        <v>23</v>
      </c>
      <c r="F4531">
        <v>2383000</v>
      </c>
      <c r="G4531" s="1">
        <f>+D4531/F4531</f>
        <v>5.4313890054553081E-3</v>
      </c>
      <c r="H4531">
        <f>INDEX($T$21:$T$38, MATCH(E4531, $S$21:$S$38, 0))</f>
        <v>2</v>
      </c>
      <c r="I4531">
        <v>3347</v>
      </c>
    </row>
    <row r="4532" spans="1:9" x14ac:dyDescent="0.2">
      <c r="A4532">
        <v>2015</v>
      </c>
      <c r="B4532">
        <v>6</v>
      </c>
      <c r="C4532" t="s">
        <v>25</v>
      </c>
      <c r="D4532">
        <v>12957</v>
      </c>
      <c r="E4532" t="s">
        <v>23</v>
      </c>
      <c r="F4532">
        <v>2318000</v>
      </c>
      <c r="G4532" s="1">
        <f>+D4532/F4532</f>
        <v>5.5897325280414153E-3</v>
      </c>
      <c r="H4532">
        <f>INDEX($T$21:$T$38, MATCH(E4532, $S$21:$S$38, 0))</f>
        <v>2</v>
      </c>
      <c r="I4532">
        <v>3671</v>
      </c>
    </row>
    <row r="4533" spans="1:9" x14ac:dyDescent="0.2">
      <c r="A4533">
        <v>2010</v>
      </c>
      <c r="B4533">
        <v>9</v>
      </c>
      <c r="C4533" t="s">
        <v>25</v>
      </c>
      <c r="D4533">
        <v>12964</v>
      </c>
      <c r="E4533" t="s">
        <v>23</v>
      </c>
      <c r="F4533">
        <v>2408000</v>
      </c>
      <c r="G4533" s="1">
        <f>+D4533/F4533</f>
        <v>5.3837209302325583E-3</v>
      </c>
      <c r="H4533">
        <f>INDEX($T$21:$T$38, MATCH(E4533, $S$21:$S$38, 0))</f>
        <v>2</v>
      </c>
      <c r="I4533">
        <v>1619</v>
      </c>
    </row>
    <row r="4534" spans="1:9" x14ac:dyDescent="0.2">
      <c r="A4534">
        <v>2009</v>
      </c>
      <c r="B4534">
        <v>8</v>
      </c>
      <c r="C4534" t="s">
        <v>25</v>
      </c>
      <c r="D4534">
        <v>12970</v>
      </c>
      <c r="E4534" t="s">
        <v>23</v>
      </c>
      <c r="F4534">
        <v>2248000</v>
      </c>
      <c r="G4534" s="1">
        <f>+D4534/F4534</f>
        <v>5.7695729537366545E-3</v>
      </c>
      <c r="H4534">
        <f>INDEX($T$21:$T$38, MATCH(E4534, $S$21:$S$38, 0))</f>
        <v>2</v>
      </c>
      <c r="I4534">
        <v>1151</v>
      </c>
    </row>
    <row r="4535" spans="1:9" x14ac:dyDescent="0.2">
      <c r="A4535">
        <v>2018</v>
      </c>
      <c r="B4535">
        <v>3</v>
      </c>
      <c r="C4535" t="s">
        <v>25</v>
      </c>
      <c r="D4535">
        <v>12978</v>
      </c>
      <c r="E4535" t="s">
        <v>20</v>
      </c>
      <c r="F4535">
        <v>8047000</v>
      </c>
      <c r="G4535" s="1">
        <f>+D4535/F4535</f>
        <v>1.6127749471852863E-3</v>
      </c>
      <c r="H4535">
        <f>INDEX($T$21:$T$38, MATCH(E4535, $S$21:$S$38, 0))</f>
        <v>2</v>
      </c>
      <c r="I4535">
        <v>4856</v>
      </c>
    </row>
    <row r="4536" spans="1:9" x14ac:dyDescent="0.2">
      <c r="A4536">
        <v>2009</v>
      </c>
      <c r="B4536">
        <v>9</v>
      </c>
      <c r="C4536" t="s">
        <v>25</v>
      </c>
      <c r="D4536">
        <v>12993</v>
      </c>
      <c r="E4536" t="s">
        <v>23</v>
      </c>
      <c r="F4536">
        <v>2248000</v>
      </c>
      <c r="G4536" s="1">
        <f>+D4536/F4536</f>
        <v>5.7798042704626336E-3</v>
      </c>
      <c r="H4536">
        <f>INDEX($T$21:$T$38, MATCH(E4536, $S$21:$S$38, 0))</f>
        <v>2</v>
      </c>
      <c r="I4536">
        <v>1187</v>
      </c>
    </row>
    <row r="4537" spans="1:9" x14ac:dyDescent="0.2">
      <c r="A4537">
        <v>2009</v>
      </c>
      <c r="B4537">
        <v>6</v>
      </c>
      <c r="C4537" t="s">
        <v>25</v>
      </c>
      <c r="D4537">
        <v>13006</v>
      </c>
      <c r="E4537" t="s">
        <v>23</v>
      </c>
      <c r="F4537">
        <v>2248000</v>
      </c>
      <c r="G4537" s="1">
        <f>+D4537/F4537</f>
        <v>5.7855871886120999E-3</v>
      </c>
      <c r="H4537">
        <f>INDEX($T$21:$T$38, MATCH(E4537, $S$21:$S$38, 0))</f>
        <v>2</v>
      </c>
      <c r="I4537">
        <v>1079</v>
      </c>
    </row>
    <row r="4538" spans="1:9" x14ac:dyDescent="0.2">
      <c r="A4538">
        <v>2008</v>
      </c>
      <c r="B4538">
        <v>9</v>
      </c>
      <c r="C4538" t="s">
        <v>25</v>
      </c>
      <c r="D4538">
        <v>13013</v>
      </c>
      <c r="E4538" t="s">
        <v>23</v>
      </c>
      <c r="F4538">
        <v>2106000</v>
      </c>
      <c r="G4538" s="1">
        <f>+D4538/F4538</f>
        <v>6.1790123456790125E-3</v>
      </c>
      <c r="H4538">
        <f>INDEX($T$21:$T$38, MATCH(E4538, $S$21:$S$38, 0))</f>
        <v>2</v>
      </c>
      <c r="I4538">
        <v>755</v>
      </c>
    </row>
    <row r="4539" spans="1:9" x14ac:dyDescent="0.2">
      <c r="A4539">
        <v>2012</v>
      </c>
      <c r="B4539">
        <v>6</v>
      </c>
      <c r="C4539" t="s">
        <v>25</v>
      </c>
      <c r="D4539">
        <v>13016</v>
      </c>
      <c r="E4539" t="s">
        <v>23</v>
      </c>
      <c r="F4539">
        <v>2421000</v>
      </c>
      <c r="G4539" s="1">
        <f>+D4539/F4539</f>
        <v>5.3762907889301943E-3</v>
      </c>
      <c r="H4539">
        <f>INDEX($T$21:$T$38, MATCH(E4539, $S$21:$S$38, 0))</f>
        <v>2</v>
      </c>
      <c r="I4539">
        <v>2375</v>
      </c>
    </row>
    <row r="4540" spans="1:9" x14ac:dyDescent="0.2">
      <c r="A4540">
        <v>2008</v>
      </c>
      <c r="B4540">
        <v>8</v>
      </c>
      <c r="C4540" t="s">
        <v>25</v>
      </c>
      <c r="D4540">
        <v>13017</v>
      </c>
      <c r="E4540" t="s">
        <v>23</v>
      </c>
      <c r="F4540">
        <v>2106000</v>
      </c>
      <c r="G4540" s="1">
        <f>+D4540/F4540</f>
        <v>6.1809116809116811E-3</v>
      </c>
      <c r="H4540">
        <f>INDEX($T$21:$T$38, MATCH(E4540, $S$21:$S$38, 0))</f>
        <v>2</v>
      </c>
      <c r="I4540">
        <v>719</v>
      </c>
    </row>
    <row r="4541" spans="1:9" x14ac:dyDescent="0.2">
      <c r="A4541">
        <v>2016</v>
      </c>
      <c r="B4541">
        <v>6</v>
      </c>
      <c r="C4541" t="s">
        <v>25</v>
      </c>
      <c r="D4541">
        <v>13024</v>
      </c>
      <c r="E4541" t="s">
        <v>23</v>
      </c>
      <c r="F4541">
        <v>2400000</v>
      </c>
      <c r="G4541" s="1">
        <f>+D4541/F4541</f>
        <v>5.4266666666666664E-3</v>
      </c>
      <c r="H4541">
        <f>INDEX($T$21:$T$38, MATCH(E4541, $S$21:$S$38, 0))</f>
        <v>2</v>
      </c>
      <c r="I4541">
        <v>4103</v>
      </c>
    </row>
    <row r="4542" spans="1:9" x14ac:dyDescent="0.2">
      <c r="A4542">
        <v>2010</v>
      </c>
      <c r="B4542">
        <v>6</v>
      </c>
      <c r="C4542" t="s">
        <v>25</v>
      </c>
      <c r="D4542">
        <v>13026</v>
      </c>
      <c r="E4542" t="s">
        <v>23</v>
      </c>
      <c r="F4542">
        <v>2408000</v>
      </c>
      <c r="G4542" s="1">
        <f>+D4542/F4542</f>
        <v>5.4094684385382064E-3</v>
      </c>
      <c r="H4542">
        <f>INDEX($T$21:$T$38, MATCH(E4542, $S$21:$S$38, 0))</f>
        <v>2</v>
      </c>
      <c r="I4542">
        <v>1511</v>
      </c>
    </row>
    <row r="4543" spans="1:9" x14ac:dyDescent="0.2">
      <c r="A4543">
        <v>2016</v>
      </c>
      <c r="B4543">
        <v>4</v>
      </c>
      <c r="C4543" t="s">
        <v>25</v>
      </c>
      <c r="D4543">
        <v>13030</v>
      </c>
      <c r="E4543" t="s">
        <v>22</v>
      </c>
      <c r="F4543">
        <v>3854000</v>
      </c>
      <c r="G4543" s="1">
        <f>+D4543/F4543</f>
        <v>3.38090295796575E-3</v>
      </c>
      <c r="H4543">
        <f>INDEX($T$21:$T$38, MATCH(E4543, $S$21:$S$38, 0))</f>
        <v>2</v>
      </c>
      <c r="I4543">
        <v>4030</v>
      </c>
    </row>
    <row r="4544" spans="1:9" x14ac:dyDescent="0.2">
      <c r="A4544">
        <v>2014</v>
      </c>
      <c r="B4544">
        <v>6</v>
      </c>
      <c r="C4544" t="s">
        <v>25</v>
      </c>
      <c r="D4544">
        <v>13036</v>
      </c>
      <c r="E4544" t="s">
        <v>23</v>
      </c>
      <c r="F4544">
        <v>2383000</v>
      </c>
      <c r="G4544" s="1">
        <f>+D4544/F4544</f>
        <v>5.4704154427192616E-3</v>
      </c>
      <c r="H4544">
        <f>INDEX($T$21:$T$38, MATCH(E4544, $S$21:$S$38, 0))</f>
        <v>2</v>
      </c>
      <c r="I4544">
        <v>3239</v>
      </c>
    </row>
    <row r="4545" spans="1:9" x14ac:dyDescent="0.2">
      <c r="A4545">
        <v>2016</v>
      </c>
      <c r="B4545">
        <v>3</v>
      </c>
      <c r="C4545" t="s">
        <v>25</v>
      </c>
      <c r="D4545">
        <v>13038</v>
      </c>
      <c r="E4545" t="s">
        <v>21</v>
      </c>
      <c r="F4545">
        <v>5186000</v>
      </c>
      <c r="G4545" s="1">
        <f>+D4545/F4545</f>
        <v>2.5140763594292325E-3</v>
      </c>
      <c r="H4545">
        <f>INDEX($T$21:$T$38, MATCH(E4545, $S$21:$S$38, 0))</f>
        <v>2</v>
      </c>
      <c r="I4545">
        <v>3993</v>
      </c>
    </row>
    <row r="4546" spans="1:9" x14ac:dyDescent="0.2">
      <c r="A4546">
        <v>2018</v>
      </c>
      <c r="B4546">
        <v>3</v>
      </c>
      <c r="C4546" t="s">
        <v>6</v>
      </c>
      <c r="D4546">
        <v>13040</v>
      </c>
      <c r="E4546" t="s">
        <v>22</v>
      </c>
      <c r="F4546">
        <v>4968000</v>
      </c>
      <c r="G4546" s="1">
        <f>+D4546/F4546</f>
        <v>2.6247987117552335E-3</v>
      </c>
      <c r="H4546">
        <f>INDEX($T$21:$T$38, MATCH(E4546, $S$21:$S$38, 0))</f>
        <v>2</v>
      </c>
      <c r="I4546">
        <v>4840</v>
      </c>
    </row>
    <row r="4547" spans="1:9" x14ac:dyDescent="0.2">
      <c r="A4547">
        <v>2014</v>
      </c>
      <c r="B4547">
        <v>8</v>
      </c>
      <c r="C4547" t="s">
        <v>25</v>
      </c>
      <c r="D4547">
        <v>13048</v>
      </c>
      <c r="E4547" t="s">
        <v>23</v>
      </c>
      <c r="F4547">
        <v>2383000</v>
      </c>
      <c r="G4547" s="1">
        <f>+D4547/F4547</f>
        <v>5.4754511120436427E-3</v>
      </c>
      <c r="H4547">
        <f>INDEX($T$21:$T$38, MATCH(E4547, $S$21:$S$38, 0))</f>
        <v>2</v>
      </c>
      <c r="I4547">
        <v>3311</v>
      </c>
    </row>
    <row r="4548" spans="1:9" x14ac:dyDescent="0.2">
      <c r="A4548">
        <v>2016</v>
      </c>
      <c r="B4548">
        <v>12</v>
      </c>
      <c r="C4548" t="s">
        <v>25</v>
      </c>
      <c r="D4548">
        <v>13048</v>
      </c>
      <c r="E4548" t="s">
        <v>20</v>
      </c>
      <c r="F4548">
        <v>7775000</v>
      </c>
      <c r="G4548" s="1">
        <f>+D4548/F4548</f>
        <v>1.6781993569131833E-3</v>
      </c>
      <c r="H4548">
        <f>INDEX($T$21:$T$38, MATCH(E4548, $S$21:$S$38, 0))</f>
        <v>2</v>
      </c>
      <c r="I4548">
        <v>4316</v>
      </c>
    </row>
    <row r="4549" spans="1:9" x14ac:dyDescent="0.2">
      <c r="A4549">
        <v>2008</v>
      </c>
      <c r="B4549">
        <v>3</v>
      </c>
      <c r="C4549" t="s">
        <v>6</v>
      </c>
      <c r="D4549">
        <v>13057</v>
      </c>
      <c r="E4549" t="s">
        <v>22</v>
      </c>
      <c r="F4549">
        <v>4154000</v>
      </c>
      <c r="G4549" s="1">
        <f>+D4549/F4549</f>
        <v>3.143235435724603E-3</v>
      </c>
      <c r="H4549">
        <f>INDEX($T$21:$T$38, MATCH(E4549, $S$21:$S$38, 0))</f>
        <v>2</v>
      </c>
      <c r="I4549">
        <v>520</v>
      </c>
    </row>
    <row r="4550" spans="1:9" x14ac:dyDescent="0.2">
      <c r="A4550">
        <v>2009</v>
      </c>
      <c r="B4550">
        <v>7</v>
      </c>
      <c r="C4550" t="s">
        <v>25</v>
      </c>
      <c r="D4550">
        <v>13062</v>
      </c>
      <c r="E4550" t="s">
        <v>23</v>
      </c>
      <c r="F4550">
        <v>2248000</v>
      </c>
      <c r="G4550" s="1">
        <f>+D4550/F4550</f>
        <v>5.8104982206405691E-3</v>
      </c>
      <c r="H4550">
        <f>INDEX($T$21:$T$38, MATCH(E4550, $S$21:$S$38, 0))</f>
        <v>2</v>
      </c>
      <c r="I4550">
        <v>1115</v>
      </c>
    </row>
    <row r="4551" spans="1:9" x14ac:dyDescent="0.2">
      <c r="A4551">
        <v>2016</v>
      </c>
      <c r="B4551">
        <v>3</v>
      </c>
      <c r="C4551" t="s">
        <v>25</v>
      </c>
      <c r="D4551">
        <v>13069</v>
      </c>
      <c r="E4551" t="s">
        <v>20</v>
      </c>
      <c r="F4551">
        <v>7775000</v>
      </c>
      <c r="G4551" s="1">
        <f>+D4551/F4551</f>
        <v>1.6809003215434084E-3</v>
      </c>
      <c r="H4551">
        <f>INDEX($T$21:$T$38, MATCH(E4551, $S$21:$S$38, 0))</f>
        <v>2</v>
      </c>
      <c r="I4551">
        <v>3992</v>
      </c>
    </row>
    <row r="4552" spans="1:9" x14ac:dyDescent="0.2">
      <c r="A4552">
        <v>2018</v>
      </c>
      <c r="B4552">
        <v>12</v>
      </c>
      <c r="C4552" t="s">
        <v>25</v>
      </c>
      <c r="D4552">
        <v>13070</v>
      </c>
      <c r="E4552" t="s">
        <v>20</v>
      </c>
      <c r="F4552">
        <v>8047000</v>
      </c>
      <c r="G4552" s="1">
        <f>+D4552/F4552</f>
        <v>1.6242077792966323E-3</v>
      </c>
      <c r="H4552">
        <f>INDEX($T$21:$T$38, MATCH(E4552, $S$21:$S$38, 0))</f>
        <v>2</v>
      </c>
      <c r="I4552">
        <v>5180</v>
      </c>
    </row>
    <row r="4553" spans="1:9" x14ac:dyDescent="0.2">
      <c r="A4553">
        <v>2016</v>
      </c>
      <c r="B4553">
        <v>11</v>
      </c>
      <c r="C4553" t="s">
        <v>25</v>
      </c>
      <c r="D4553">
        <v>13080</v>
      </c>
      <c r="E4553" t="s">
        <v>22</v>
      </c>
      <c r="F4553">
        <v>3854000</v>
      </c>
      <c r="G4553" s="1">
        <f>+D4553/F4553</f>
        <v>3.3938764919564089E-3</v>
      </c>
      <c r="H4553">
        <f>INDEX($T$21:$T$38, MATCH(E4553, $S$21:$S$38, 0))</f>
        <v>2</v>
      </c>
      <c r="I4553">
        <v>4282</v>
      </c>
    </row>
    <row r="4554" spans="1:9" x14ac:dyDescent="0.2">
      <c r="A4554">
        <v>2018</v>
      </c>
      <c r="B4554">
        <v>6</v>
      </c>
      <c r="C4554" t="s">
        <v>25</v>
      </c>
      <c r="D4554">
        <v>13084</v>
      </c>
      <c r="E4554" t="s">
        <v>22</v>
      </c>
      <c r="F4554">
        <v>3944000</v>
      </c>
      <c r="G4554" s="1">
        <f>+D4554/F4554</f>
        <v>3.317444219066937E-3</v>
      </c>
      <c r="H4554">
        <f>INDEX($T$21:$T$38, MATCH(E4554, $S$21:$S$38, 0))</f>
        <v>2</v>
      </c>
      <c r="I4554">
        <v>4966</v>
      </c>
    </row>
    <row r="4555" spans="1:9" x14ac:dyDescent="0.2">
      <c r="A4555">
        <v>2018</v>
      </c>
      <c r="B4555">
        <v>7</v>
      </c>
      <c r="C4555" t="s">
        <v>25</v>
      </c>
      <c r="D4555">
        <v>13111</v>
      </c>
      <c r="E4555" t="s">
        <v>21</v>
      </c>
      <c r="F4555">
        <v>6294000</v>
      </c>
      <c r="G4555" s="1">
        <f>+D4555/F4555</f>
        <v>2.083095011121703E-3</v>
      </c>
      <c r="H4555">
        <f>INDEX($T$21:$T$38, MATCH(E4555, $S$21:$S$38, 0))</f>
        <v>2</v>
      </c>
      <c r="I4555">
        <v>5001</v>
      </c>
    </row>
    <row r="4556" spans="1:9" x14ac:dyDescent="0.2">
      <c r="A4556">
        <v>2010</v>
      </c>
      <c r="B4556">
        <v>1</v>
      </c>
      <c r="C4556" t="s">
        <v>25</v>
      </c>
      <c r="D4556">
        <v>13112</v>
      </c>
      <c r="E4556" t="s">
        <v>22</v>
      </c>
      <c r="F4556">
        <v>3020000</v>
      </c>
      <c r="G4556" s="1">
        <f>+D4556/F4556</f>
        <v>4.3417218543046355E-3</v>
      </c>
      <c r="H4556">
        <f>INDEX($T$21:$T$38, MATCH(E4556, $S$21:$S$38, 0))</f>
        <v>2</v>
      </c>
      <c r="I4556">
        <v>1330</v>
      </c>
    </row>
    <row r="4557" spans="1:9" x14ac:dyDescent="0.2">
      <c r="A4557">
        <v>2013</v>
      </c>
      <c r="B4557">
        <v>3</v>
      </c>
      <c r="C4557" t="s">
        <v>25</v>
      </c>
      <c r="D4557">
        <v>13112</v>
      </c>
      <c r="E4557" t="s">
        <v>22</v>
      </c>
      <c r="F4557">
        <v>3233000</v>
      </c>
      <c r="G4557" s="1">
        <f>+D4557/F4557</f>
        <v>4.0556758428703992E-3</v>
      </c>
      <c r="H4557">
        <f>INDEX($T$21:$T$38, MATCH(E4557, $S$21:$S$38, 0))</f>
        <v>2</v>
      </c>
      <c r="I4557">
        <v>2698</v>
      </c>
    </row>
    <row r="4558" spans="1:9" x14ac:dyDescent="0.2">
      <c r="A4558">
        <v>2007</v>
      </c>
      <c r="B4558">
        <v>6</v>
      </c>
      <c r="C4558" t="s">
        <v>25</v>
      </c>
      <c r="D4558">
        <v>13128</v>
      </c>
      <c r="E4558" t="s">
        <v>23</v>
      </c>
      <c r="F4558">
        <v>2098000</v>
      </c>
      <c r="G4558" s="1">
        <f>+D4558/F4558</f>
        <v>6.2573879885605335E-3</v>
      </c>
      <c r="H4558">
        <f>INDEX($T$21:$T$38, MATCH(E4558, $S$21:$S$38, 0))</f>
        <v>2</v>
      </c>
      <c r="I4558">
        <v>215</v>
      </c>
    </row>
    <row r="4559" spans="1:9" x14ac:dyDescent="0.2">
      <c r="A4559">
        <v>2008</v>
      </c>
      <c r="B4559">
        <v>12</v>
      </c>
      <c r="C4559" t="s">
        <v>25</v>
      </c>
      <c r="D4559">
        <v>13143</v>
      </c>
      <c r="E4559" t="s">
        <v>22</v>
      </c>
      <c r="F4559">
        <v>3200000</v>
      </c>
      <c r="G4559" s="1">
        <f>+D4559/F4559</f>
        <v>4.1071874999999997E-3</v>
      </c>
      <c r="H4559">
        <f>INDEX($T$21:$T$38, MATCH(E4559, $S$21:$S$38, 0))</f>
        <v>2</v>
      </c>
      <c r="I4559">
        <v>862</v>
      </c>
    </row>
    <row r="4560" spans="1:9" x14ac:dyDescent="0.2">
      <c r="A4560">
        <v>2016</v>
      </c>
      <c r="B4560">
        <v>1</v>
      </c>
      <c r="C4560" t="s">
        <v>25</v>
      </c>
      <c r="D4560">
        <v>13145</v>
      </c>
      <c r="E4560" t="s">
        <v>21</v>
      </c>
      <c r="F4560">
        <v>5186000</v>
      </c>
      <c r="G4560" s="1">
        <f>+D4560/F4560</f>
        <v>2.5347088314693405E-3</v>
      </c>
      <c r="H4560">
        <f>INDEX($T$21:$T$38, MATCH(E4560, $S$21:$S$38, 0))</f>
        <v>2</v>
      </c>
      <c r="I4560">
        <v>3921</v>
      </c>
    </row>
    <row r="4561" spans="1:9" x14ac:dyDescent="0.2">
      <c r="A4561">
        <v>2017</v>
      </c>
      <c r="B4561">
        <v>5</v>
      </c>
      <c r="C4561" t="s">
        <v>25</v>
      </c>
      <c r="D4561">
        <v>13166</v>
      </c>
      <c r="E4561" t="s">
        <v>21</v>
      </c>
      <c r="F4561">
        <v>5759000</v>
      </c>
      <c r="G4561" s="1">
        <f>+D4561/F4561</f>
        <v>2.2861607918041329E-3</v>
      </c>
      <c r="H4561">
        <f>INDEX($T$21:$T$38, MATCH(E4561, $S$21:$S$38, 0))</f>
        <v>2</v>
      </c>
      <c r="I4561">
        <v>4497</v>
      </c>
    </row>
    <row r="4562" spans="1:9" x14ac:dyDescent="0.2">
      <c r="A4562">
        <v>2015</v>
      </c>
      <c r="B4562">
        <v>9</v>
      </c>
      <c r="C4562" t="s">
        <v>25</v>
      </c>
      <c r="D4562">
        <v>13167</v>
      </c>
      <c r="E4562" t="s">
        <v>23</v>
      </c>
      <c r="F4562">
        <v>2318000</v>
      </c>
      <c r="G4562" s="1">
        <f>+D4562/F4562</f>
        <v>5.6803278688524594E-3</v>
      </c>
      <c r="H4562">
        <f>INDEX($T$21:$T$38, MATCH(E4562, $S$21:$S$38, 0))</f>
        <v>2</v>
      </c>
      <c r="I4562">
        <v>3779</v>
      </c>
    </row>
    <row r="4563" spans="1:9" x14ac:dyDescent="0.2">
      <c r="A4563">
        <v>2007</v>
      </c>
      <c r="B4563">
        <v>9</v>
      </c>
      <c r="C4563" t="s">
        <v>25</v>
      </c>
      <c r="D4563">
        <v>13179</v>
      </c>
      <c r="E4563" t="s">
        <v>23</v>
      </c>
      <c r="F4563">
        <v>2098000</v>
      </c>
      <c r="G4563" s="1">
        <f>+D4563/F4563</f>
        <v>6.2816968541468069E-3</v>
      </c>
      <c r="H4563">
        <f>INDEX($T$21:$T$38, MATCH(E4563, $S$21:$S$38, 0))</f>
        <v>2</v>
      </c>
      <c r="I4563">
        <v>323</v>
      </c>
    </row>
    <row r="4564" spans="1:9" x14ac:dyDescent="0.2">
      <c r="A4564">
        <v>2011</v>
      </c>
      <c r="B4564">
        <v>6</v>
      </c>
      <c r="C4564" t="s">
        <v>25</v>
      </c>
      <c r="D4564">
        <v>13179</v>
      </c>
      <c r="E4564" t="s">
        <v>23</v>
      </c>
      <c r="F4564">
        <v>2370000</v>
      </c>
      <c r="G4564" s="1">
        <f>+D4564/F4564</f>
        <v>5.5607594936708865E-3</v>
      </c>
      <c r="H4564">
        <f>INDEX($T$21:$T$38, MATCH(E4564, $S$21:$S$38, 0))</f>
        <v>2</v>
      </c>
      <c r="I4564">
        <v>1943</v>
      </c>
    </row>
    <row r="4565" spans="1:9" x14ac:dyDescent="0.2">
      <c r="A4565">
        <v>2010</v>
      </c>
      <c r="B4565">
        <v>8</v>
      </c>
      <c r="C4565" t="s">
        <v>25</v>
      </c>
      <c r="D4565">
        <v>13186</v>
      </c>
      <c r="E4565" t="s">
        <v>23</v>
      </c>
      <c r="F4565">
        <v>2408000</v>
      </c>
      <c r="G4565" s="1">
        <f>+D4565/F4565</f>
        <v>5.4759136212624588E-3</v>
      </c>
      <c r="H4565">
        <f>INDEX($T$21:$T$38, MATCH(E4565, $S$21:$S$38, 0))</f>
        <v>2</v>
      </c>
      <c r="I4565">
        <v>1583</v>
      </c>
    </row>
    <row r="4566" spans="1:9" x14ac:dyDescent="0.2">
      <c r="A4566">
        <v>2011</v>
      </c>
      <c r="B4566">
        <v>1</v>
      </c>
      <c r="C4566" t="s">
        <v>25</v>
      </c>
      <c r="D4566">
        <v>13186</v>
      </c>
      <c r="E4566" t="s">
        <v>22</v>
      </c>
      <c r="F4566">
        <v>3065000</v>
      </c>
      <c r="G4566" s="1">
        <f>+D4566/F4566</f>
        <v>4.3021207177814033E-3</v>
      </c>
      <c r="H4566">
        <f>INDEX($T$21:$T$38, MATCH(E4566, $S$21:$S$38, 0))</f>
        <v>2</v>
      </c>
      <c r="I4566">
        <v>1762</v>
      </c>
    </row>
    <row r="4567" spans="1:9" x14ac:dyDescent="0.2">
      <c r="A4567">
        <v>2013</v>
      </c>
      <c r="B4567">
        <v>7</v>
      </c>
      <c r="C4567" t="s">
        <v>25</v>
      </c>
      <c r="D4567">
        <v>13187</v>
      </c>
      <c r="E4567" t="s">
        <v>23</v>
      </c>
      <c r="F4567">
        <v>2490000</v>
      </c>
      <c r="G4567" s="1">
        <f>+D4567/F4567</f>
        <v>5.2959839357429716E-3</v>
      </c>
      <c r="H4567">
        <f>INDEX($T$21:$T$38, MATCH(E4567, $S$21:$S$38, 0))</f>
        <v>2</v>
      </c>
      <c r="I4567">
        <v>2843</v>
      </c>
    </row>
    <row r="4568" spans="1:9" x14ac:dyDescent="0.2">
      <c r="A4568">
        <v>2013</v>
      </c>
      <c r="B4568">
        <v>12</v>
      </c>
      <c r="C4568" t="s">
        <v>25</v>
      </c>
      <c r="D4568">
        <v>13195</v>
      </c>
      <c r="E4568" t="s">
        <v>22</v>
      </c>
      <c r="F4568">
        <v>3233000</v>
      </c>
      <c r="G4568" s="1">
        <f>+D4568/F4568</f>
        <v>4.081348592638416E-3</v>
      </c>
      <c r="H4568">
        <f>INDEX($T$21:$T$38, MATCH(E4568, $S$21:$S$38, 0))</f>
        <v>2</v>
      </c>
      <c r="I4568">
        <v>3022</v>
      </c>
    </row>
    <row r="4569" spans="1:9" x14ac:dyDescent="0.2">
      <c r="A4569">
        <v>2014</v>
      </c>
      <c r="B4569">
        <v>3</v>
      </c>
      <c r="C4569" t="s">
        <v>25</v>
      </c>
      <c r="D4569">
        <v>13199</v>
      </c>
      <c r="E4569" t="s">
        <v>22</v>
      </c>
      <c r="F4569">
        <v>3374000</v>
      </c>
      <c r="G4569" s="1">
        <f>+D4569/F4569</f>
        <v>3.9119739181979847E-3</v>
      </c>
      <c r="H4569">
        <f>INDEX($T$21:$T$38, MATCH(E4569, $S$21:$S$38, 0))</f>
        <v>2</v>
      </c>
      <c r="I4569">
        <v>3130</v>
      </c>
    </row>
    <row r="4570" spans="1:9" x14ac:dyDescent="0.2">
      <c r="A4570">
        <v>2018</v>
      </c>
      <c r="B4570">
        <v>8</v>
      </c>
      <c r="C4570" t="s">
        <v>25</v>
      </c>
      <c r="D4570">
        <v>13202</v>
      </c>
      <c r="E4570" t="s">
        <v>21</v>
      </c>
      <c r="F4570">
        <v>6294000</v>
      </c>
      <c r="G4570" s="1">
        <f>+D4570/F4570</f>
        <v>2.0975532252939309E-3</v>
      </c>
      <c r="H4570">
        <f>INDEX($T$21:$T$38, MATCH(E4570, $S$21:$S$38, 0))</f>
        <v>2</v>
      </c>
      <c r="I4570">
        <v>5037</v>
      </c>
    </row>
    <row r="4571" spans="1:9" x14ac:dyDescent="0.2">
      <c r="A4571">
        <v>2008</v>
      </c>
      <c r="B4571">
        <v>6</v>
      </c>
      <c r="C4571" t="s">
        <v>25</v>
      </c>
      <c r="D4571">
        <v>13210</v>
      </c>
      <c r="E4571" t="s">
        <v>23</v>
      </c>
      <c r="F4571">
        <v>2106000</v>
      </c>
      <c r="G4571" s="1">
        <f>+D4571/F4571</f>
        <v>6.2725546058879393E-3</v>
      </c>
      <c r="H4571">
        <f>INDEX($T$21:$T$38, MATCH(E4571, $S$21:$S$38, 0))</f>
        <v>2</v>
      </c>
      <c r="I4571">
        <v>647</v>
      </c>
    </row>
    <row r="4572" spans="1:9" x14ac:dyDescent="0.2">
      <c r="A4572">
        <v>2015</v>
      </c>
      <c r="B4572">
        <v>8</v>
      </c>
      <c r="C4572" t="s">
        <v>25</v>
      </c>
      <c r="D4572">
        <v>13216</v>
      </c>
      <c r="E4572" t="s">
        <v>23</v>
      </c>
      <c r="F4572">
        <v>2318000</v>
      </c>
      <c r="G4572" s="1">
        <f>+D4572/F4572</f>
        <v>5.7014667817083696E-3</v>
      </c>
      <c r="H4572">
        <f>INDEX($T$21:$T$38, MATCH(E4572, $S$21:$S$38, 0))</f>
        <v>2</v>
      </c>
      <c r="I4572">
        <v>3743</v>
      </c>
    </row>
    <row r="4573" spans="1:9" x14ac:dyDescent="0.2">
      <c r="A4573">
        <v>2008</v>
      </c>
      <c r="B4573">
        <v>7</v>
      </c>
      <c r="C4573" t="s">
        <v>25</v>
      </c>
      <c r="D4573">
        <v>13218</v>
      </c>
      <c r="E4573" t="s">
        <v>23</v>
      </c>
      <c r="F4573">
        <v>2106000</v>
      </c>
      <c r="G4573" s="1">
        <f>+D4573/F4573</f>
        <v>6.2763532763532763E-3</v>
      </c>
      <c r="H4573">
        <f>INDEX($T$21:$T$38, MATCH(E4573, $S$21:$S$38, 0))</f>
        <v>2</v>
      </c>
      <c r="I4573">
        <v>683</v>
      </c>
    </row>
    <row r="4574" spans="1:9" x14ac:dyDescent="0.2">
      <c r="A4574">
        <v>2012</v>
      </c>
      <c r="B4574">
        <v>12</v>
      </c>
      <c r="C4574" t="s">
        <v>25</v>
      </c>
      <c r="D4574">
        <v>13219</v>
      </c>
      <c r="E4574" t="s">
        <v>22</v>
      </c>
      <c r="F4574">
        <v>3122000</v>
      </c>
      <c r="G4574" s="1">
        <f>+D4574/F4574</f>
        <v>4.2341447789878287E-3</v>
      </c>
      <c r="H4574">
        <f>INDEX($T$21:$T$38, MATCH(E4574, $S$21:$S$38, 0))</f>
        <v>2</v>
      </c>
      <c r="I4574">
        <v>2590</v>
      </c>
    </row>
    <row r="4575" spans="1:9" x14ac:dyDescent="0.2">
      <c r="A4575">
        <v>2009</v>
      </c>
      <c r="B4575">
        <v>1</v>
      </c>
      <c r="C4575" t="s">
        <v>25</v>
      </c>
      <c r="D4575">
        <v>13222</v>
      </c>
      <c r="E4575" t="s">
        <v>22</v>
      </c>
      <c r="F4575">
        <v>3167000</v>
      </c>
      <c r="G4575" s="1">
        <f>+D4575/F4575</f>
        <v>4.1749289548468583E-3</v>
      </c>
      <c r="H4575">
        <f>INDEX($T$21:$T$38, MATCH(E4575, $S$21:$S$38, 0))</f>
        <v>2</v>
      </c>
      <c r="I4575">
        <v>898</v>
      </c>
    </row>
    <row r="4576" spans="1:9" x14ac:dyDescent="0.2">
      <c r="A4576">
        <v>2011</v>
      </c>
      <c r="B4576">
        <v>9</v>
      </c>
      <c r="C4576" t="s">
        <v>25</v>
      </c>
      <c r="D4576">
        <v>13233</v>
      </c>
      <c r="E4576" t="s">
        <v>23</v>
      </c>
      <c r="F4576">
        <v>2370000</v>
      </c>
      <c r="G4576" s="1">
        <f>+D4576/F4576</f>
        <v>5.5835443037974683E-3</v>
      </c>
      <c r="H4576">
        <f>INDEX($T$21:$T$38, MATCH(E4576, $S$21:$S$38, 0))</f>
        <v>2</v>
      </c>
      <c r="I4576">
        <v>2051</v>
      </c>
    </row>
    <row r="4577" spans="1:9" x14ac:dyDescent="0.2">
      <c r="A4577">
        <v>2015</v>
      </c>
      <c r="B4577">
        <v>9</v>
      </c>
      <c r="C4577" t="s">
        <v>6</v>
      </c>
      <c r="D4577">
        <v>13237</v>
      </c>
      <c r="E4577" t="s">
        <v>23</v>
      </c>
      <c r="F4577">
        <v>3161000</v>
      </c>
      <c r="G4577" s="1">
        <f>+D4577/F4577</f>
        <v>4.1875988611198992E-3</v>
      </c>
      <c r="H4577">
        <f>INDEX($T$21:$T$38, MATCH(E4577, $S$21:$S$38, 0))</f>
        <v>2</v>
      </c>
      <c r="I4577">
        <v>3761</v>
      </c>
    </row>
    <row r="4578" spans="1:9" x14ac:dyDescent="0.2">
      <c r="A4578">
        <v>2017</v>
      </c>
      <c r="B4578">
        <v>6</v>
      </c>
      <c r="C4578" t="s">
        <v>25</v>
      </c>
      <c r="D4578">
        <v>13254</v>
      </c>
      <c r="E4578" t="s">
        <v>23</v>
      </c>
      <c r="F4578">
        <v>2438000</v>
      </c>
      <c r="G4578" s="1">
        <f>+D4578/F4578</f>
        <v>5.4364232977850693E-3</v>
      </c>
      <c r="H4578">
        <f>INDEX($T$21:$T$38, MATCH(E4578, $S$21:$S$38, 0))</f>
        <v>2</v>
      </c>
      <c r="I4578">
        <v>4535</v>
      </c>
    </row>
    <row r="4579" spans="1:9" x14ac:dyDescent="0.2">
      <c r="A4579">
        <v>2017</v>
      </c>
      <c r="B4579">
        <v>12</v>
      </c>
      <c r="C4579" t="s">
        <v>25</v>
      </c>
      <c r="D4579">
        <v>13258</v>
      </c>
      <c r="E4579" t="s">
        <v>20</v>
      </c>
      <c r="F4579">
        <v>7907000</v>
      </c>
      <c r="G4579" s="1">
        <f>+D4579/F4579</f>
        <v>1.6767421272290376E-3</v>
      </c>
      <c r="H4579">
        <f>INDEX($T$21:$T$38, MATCH(E4579, $S$21:$S$38, 0))</f>
        <v>2</v>
      </c>
      <c r="I4579">
        <v>4748</v>
      </c>
    </row>
    <row r="4580" spans="1:9" x14ac:dyDescent="0.2">
      <c r="A4580">
        <v>2013</v>
      </c>
      <c r="B4580">
        <v>1</v>
      </c>
      <c r="C4580" t="s">
        <v>6</v>
      </c>
      <c r="D4580">
        <v>13260</v>
      </c>
      <c r="E4580" t="s">
        <v>22</v>
      </c>
      <c r="F4580">
        <v>4364000</v>
      </c>
      <c r="G4580" s="1">
        <f>+D4580/F4580</f>
        <v>3.0384967919340057E-3</v>
      </c>
      <c r="H4580">
        <f>INDEX($T$21:$T$38, MATCH(E4580, $S$21:$S$38, 0))</f>
        <v>2</v>
      </c>
      <c r="I4580">
        <v>2608</v>
      </c>
    </row>
    <row r="4581" spans="1:9" x14ac:dyDescent="0.2">
      <c r="A4581">
        <v>2016</v>
      </c>
      <c r="B4581">
        <v>7</v>
      </c>
      <c r="C4581" t="s">
        <v>25</v>
      </c>
      <c r="D4581">
        <v>13267</v>
      </c>
      <c r="E4581" t="s">
        <v>23</v>
      </c>
      <c r="F4581">
        <v>2400000</v>
      </c>
      <c r="G4581" s="1">
        <f>+D4581/F4581</f>
        <v>5.5279166666666671E-3</v>
      </c>
      <c r="H4581">
        <f>INDEX($T$21:$T$38, MATCH(E4581, $S$21:$S$38, 0))</f>
        <v>2</v>
      </c>
      <c r="I4581">
        <v>4139</v>
      </c>
    </row>
    <row r="4582" spans="1:9" x14ac:dyDescent="0.2">
      <c r="A4582">
        <v>2017</v>
      </c>
      <c r="B4582">
        <v>10</v>
      </c>
      <c r="C4582" t="s">
        <v>25</v>
      </c>
      <c r="D4582">
        <v>13267</v>
      </c>
      <c r="E4582" t="s">
        <v>21</v>
      </c>
      <c r="F4582">
        <v>5759000</v>
      </c>
      <c r="G4582" s="1">
        <f>+D4582/F4582</f>
        <v>2.3036985587775657E-3</v>
      </c>
      <c r="H4582">
        <f>INDEX($T$21:$T$38, MATCH(E4582, $S$21:$S$38, 0))</f>
        <v>2</v>
      </c>
      <c r="I4582">
        <v>4677</v>
      </c>
    </row>
    <row r="4583" spans="1:9" x14ac:dyDescent="0.2">
      <c r="A4583">
        <v>2017</v>
      </c>
      <c r="B4583">
        <v>1</v>
      </c>
      <c r="C4583" t="s">
        <v>25</v>
      </c>
      <c r="D4583">
        <v>13269</v>
      </c>
      <c r="E4583" t="s">
        <v>20</v>
      </c>
      <c r="F4583">
        <v>7907000</v>
      </c>
      <c r="G4583" s="1">
        <f>+D4583/F4583</f>
        <v>1.6781332996079422E-3</v>
      </c>
      <c r="H4583">
        <f>INDEX($T$21:$T$38, MATCH(E4583, $S$21:$S$38, 0))</f>
        <v>2</v>
      </c>
      <c r="I4583">
        <v>4352</v>
      </c>
    </row>
    <row r="4584" spans="1:9" x14ac:dyDescent="0.2">
      <c r="A4584">
        <v>2016</v>
      </c>
      <c r="B4584">
        <v>8</v>
      </c>
      <c r="C4584" t="s">
        <v>25</v>
      </c>
      <c r="D4584">
        <v>13279</v>
      </c>
      <c r="E4584" t="s">
        <v>23</v>
      </c>
      <c r="F4584">
        <v>2400000</v>
      </c>
      <c r="G4584" s="1">
        <f>+D4584/F4584</f>
        <v>5.5329166666666669E-3</v>
      </c>
      <c r="H4584">
        <f>INDEX($T$21:$T$38, MATCH(E4584, $S$21:$S$38, 0))</f>
        <v>2</v>
      </c>
      <c r="I4584">
        <v>4175</v>
      </c>
    </row>
    <row r="4585" spans="1:9" x14ac:dyDescent="0.2">
      <c r="A4585">
        <v>2018</v>
      </c>
      <c r="B4585">
        <v>12</v>
      </c>
      <c r="C4585" t="s">
        <v>6</v>
      </c>
      <c r="D4585">
        <v>13285</v>
      </c>
      <c r="E4585" t="s">
        <v>22</v>
      </c>
      <c r="F4585">
        <v>4968000</v>
      </c>
      <c r="G4585" s="1">
        <f>+D4585/F4585</f>
        <v>2.6741143317230275E-3</v>
      </c>
      <c r="H4585">
        <f>INDEX($T$21:$T$38, MATCH(E4585, $S$21:$S$38, 0))</f>
        <v>2</v>
      </c>
      <c r="I4585">
        <v>5164</v>
      </c>
    </row>
    <row r="4586" spans="1:9" x14ac:dyDescent="0.2">
      <c r="A4586">
        <v>2014</v>
      </c>
      <c r="B4586">
        <v>7</v>
      </c>
      <c r="C4586" t="s">
        <v>25</v>
      </c>
      <c r="D4586">
        <v>13289</v>
      </c>
      <c r="E4586" t="s">
        <v>23</v>
      </c>
      <c r="F4586">
        <v>2383000</v>
      </c>
      <c r="G4586" s="1">
        <f>+D4586/F4586</f>
        <v>5.576584137641628E-3</v>
      </c>
      <c r="H4586">
        <f>INDEX($T$21:$T$38, MATCH(E4586, $S$21:$S$38, 0))</f>
        <v>2</v>
      </c>
      <c r="I4586">
        <v>3275</v>
      </c>
    </row>
    <row r="4587" spans="1:9" x14ac:dyDescent="0.2">
      <c r="A4587">
        <v>2012</v>
      </c>
      <c r="B4587">
        <v>8</v>
      </c>
      <c r="C4587" t="s">
        <v>25</v>
      </c>
      <c r="D4587">
        <v>13290</v>
      </c>
      <c r="E4587" t="s">
        <v>23</v>
      </c>
      <c r="F4587">
        <v>2421000</v>
      </c>
      <c r="G4587" s="1">
        <f>+D4587/F4587</f>
        <v>5.4894671623296155E-3</v>
      </c>
      <c r="H4587">
        <f>INDEX($T$21:$T$38, MATCH(E4587, $S$21:$S$38, 0))</f>
        <v>2</v>
      </c>
      <c r="I4587">
        <v>2447</v>
      </c>
    </row>
    <row r="4588" spans="1:9" x14ac:dyDescent="0.2">
      <c r="A4588">
        <v>2013</v>
      </c>
      <c r="B4588">
        <v>8</v>
      </c>
      <c r="C4588" t="s">
        <v>25</v>
      </c>
      <c r="D4588">
        <v>13298</v>
      </c>
      <c r="E4588" t="s">
        <v>23</v>
      </c>
      <c r="F4588">
        <v>2490000</v>
      </c>
      <c r="G4588" s="1">
        <f>+D4588/F4588</f>
        <v>5.3405622489959836E-3</v>
      </c>
      <c r="H4588">
        <f>INDEX($T$21:$T$38, MATCH(E4588, $S$21:$S$38, 0))</f>
        <v>2</v>
      </c>
      <c r="I4588">
        <v>2879</v>
      </c>
    </row>
    <row r="4589" spans="1:9" x14ac:dyDescent="0.2">
      <c r="A4589">
        <v>2012</v>
      </c>
      <c r="B4589">
        <v>9</v>
      </c>
      <c r="C4589" t="s">
        <v>25</v>
      </c>
      <c r="D4589">
        <v>13306</v>
      </c>
      <c r="E4589" t="s">
        <v>23</v>
      </c>
      <c r="F4589">
        <v>2421000</v>
      </c>
      <c r="G4589" s="1">
        <f>+D4589/F4589</f>
        <v>5.4960760016522095E-3</v>
      </c>
      <c r="H4589">
        <f>INDEX($T$21:$T$38, MATCH(E4589, $S$21:$S$38, 0))</f>
        <v>2</v>
      </c>
      <c r="I4589">
        <v>2483</v>
      </c>
    </row>
    <row r="4590" spans="1:9" x14ac:dyDescent="0.2">
      <c r="A4590">
        <v>2016</v>
      </c>
      <c r="B4590">
        <v>9</v>
      </c>
      <c r="C4590" t="s">
        <v>6</v>
      </c>
      <c r="D4590">
        <v>13307</v>
      </c>
      <c r="E4590" t="s">
        <v>23</v>
      </c>
      <c r="F4590">
        <v>3237000</v>
      </c>
      <c r="G4590" s="1">
        <f>+D4590/F4590</f>
        <v>4.1109051590979299E-3</v>
      </c>
      <c r="H4590">
        <f>INDEX($T$21:$T$38, MATCH(E4590, $S$21:$S$38, 0))</f>
        <v>2</v>
      </c>
      <c r="I4590">
        <v>4193</v>
      </c>
    </row>
    <row r="4591" spans="1:9" x14ac:dyDescent="0.2">
      <c r="A4591">
        <v>2007</v>
      </c>
      <c r="B4591">
        <v>12</v>
      </c>
      <c r="C4591" t="s">
        <v>25</v>
      </c>
      <c r="D4591">
        <v>13317</v>
      </c>
      <c r="E4591" t="s">
        <v>22</v>
      </c>
      <c r="F4591">
        <v>3271000</v>
      </c>
      <c r="G4591" s="1">
        <f>+D4591/F4591</f>
        <v>4.071232039131764E-3</v>
      </c>
      <c r="H4591">
        <f>INDEX($T$21:$T$38, MATCH(E4591, $S$21:$S$38, 0))</f>
        <v>2</v>
      </c>
      <c r="I4591">
        <v>430</v>
      </c>
    </row>
    <row r="4592" spans="1:9" x14ac:dyDescent="0.2">
      <c r="A4592">
        <v>2016</v>
      </c>
      <c r="B4592">
        <v>2</v>
      </c>
      <c r="C4592" t="s">
        <v>25</v>
      </c>
      <c r="D4592">
        <v>13317</v>
      </c>
      <c r="E4592" t="s">
        <v>22</v>
      </c>
      <c r="F4592">
        <v>3854000</v>
      </c>
      <c r="G4592" s="1">
        <f>+D4592/F4592</f>
        <v>3.4553710430721327E-3</v>
      </c>
      <c r="H4592">
        <f>INDEX($T$21:$T$38, MATCH(E4592, $S$21:$S$38, 0))</f>
        <v>2</v>
      </c>
      <c r="I4592">
        <v>3958</v>
      </c>
    </row>
    <row r="4593" spans="1:9" x14ac:dyDescent="0.2">
      <c r="A4593">
        <v>2007</v>
      </c>
      <c r="B4593">
        <v>7</v>
      </c>
      <c r="C4593" t="s">
        <v>25</v>
      </c>
      <c r="D4593">
        <v>13330</v>
      </c>
      <c r="E4593" t="s">
        <v>23</v>
      </c>
      <c r="F4593">
        <v>2098000</v>
      </c>
      <c r="G4593" s="1">
        <f>+D4593/F4593</f>
        <v>6.3536701620591036E-3</v>
      </c>
      <c r="H4593">
        <f>INDEX($T$21:$T$38, MATCH(E4593, $S$21:$S$38, 0))</f>
        <v>2</v>
      </c>
      <c r="I4593">
        <v>251</v>
      </c>
    </row>
    <row r="4594" spans="1:9" x14ac:dyDescent="0.2">
      <c r="A4594">
        <v>2016</v>
      </c>
      <c r="B4594">
        <v>6</v>
      </c>
      <c r="C4594" t="s">
        <v>6</v>
      </c>
      <c r="D4594">
        <v>13330</v>
      </c>
      <c r="E4594" t="s">
        <v>23</v>
      </c>
      <c r="F4594">
        <v>3237000</v>
      </c>
      <c r="G4594" s="1">
        <f>+D4594/F4594</f>
        <v>4.1180105035526719E-3</v>
      </c>
      <c r="H4594">
        <f>INDEX($T$21:$T$38, MATCH(E4594, $S$21:$S$38, 0))</f>
        <v>2</v>
      </c>
      <c r="I4594">
        <v>4085</v>
      </c>
    </row>
    <row r="4595" spans="1:9" x14ac:dyDescent="0.2">
      <c r="A4595">
        <v>2018</v>
      </c>
      <c r="B4595">
        <v>5</v>
      </c>
      <c r="C4595" t="s">
        <v>25</v>
      </c>
      <c r="D4595">
        <v>13334</v>
      </c>
      <c r="E4595" t="s">
        <v>21</v>
      </c>
      <c r="F4595">
        <v>6294000</v>
      </c>
      <c r="G4595" s="1">
        <f>+D4595/F4595</f>
        <v>2.1185255799173815E-3</v>
      </c>
      <c r="H4595">
        <f>INDEX($T$21:$T$38, MATCH(E4595, $S$21:$S$38, 0))</f>
        <v>2</v>
      </c>
      <c r="I4595">
        <v>4929</v>
      </c>
    </row>
    <row r="4596" spans="1:9" x14ac:dyDescent="0.2">
      <c r="A4596">
        <v>2018</v>
      </c>
      <c r="B4596">
        <v>9</v>
      </c>
      <c r="C4596" t="s">
        <v>25</v>
      </c>
      <c r="D4596">
        <v>13338</v>
      </c>
      <c r="E4596" t="s">
        <v>23</v>
      </c>
      <c r="F4596">
        <v>2506000</v>
      </c>
      <c r="G4596" s="1">
        <f>+D4596/F4596</f>
        <v>5.3224261771747808E-3</v>
      </c>
      <c r="H4596">
        <f>INDEX($T$21:$T$38, MATCH(E4596, $S$21:$S$38, 0))</f>
        <v>2</v>
      </c>
      <c r="I4596">
        <v>5075</v>
      </c>
    </row>
    <row r="4597" spans="1:9" x14ac:dyDescent="0.2">
      <c r="A4597">
        <v>2011</v>
      </c>
      <c r="B4597">
        <v>7</v>
      </c>
      <c r="C4597" t="s">
        <v>25</v>
      </c>
      <c r="D4597">
        <v>13364</v>
      </c>
      <c r="E4597" t="s">
        <v>23</v>
      </c>
      <c r="F4597">
        <v>2370000</v>
      </c>
      <c r="G4597" s="1">
        <f>+D4597/F4597</f>
        <v>5.6388185654008436E-3</v>
      </c>
      <c r="H4597">
        <f>INDEX($T$21:$T$38, MATCH(E4597, $S$21:$S$38, 0))</f>
        <v>2</v>
      </c>
      <c r="I4597">
        <v>1979</v>
      </c>
    </row>
    <row r="4598" spans="1:9" x14ac:dyDescent="0.2">
      <c r="A4598">
        <v>2015</v>
      </c>
      <c r="B4598">
        <v>7</v>
      </c>
      <c r="C4598" t="s">
        <v>25</v>
      </c>
      <c r="D4598">
        <v>13369</v>
      </c>
      <c r="E4598" t="s">
        <v>23</v>
      </c>
      <c r="F4598">
        <v>2318000</v>
      </c>
      <c r="G4598" s="1">
        <f>+D4598/F4598</f>
        <v>5.7674719585849871E-3</v>
      </c>
      <c r="H4598">
        <f>INDEX($T$21:$T$38, MATCH(E4598, $S$21:$S$38, 0))</f>
        <v>2</v>
      </c>
      <c r="I4598">
        <v>3707</v>
      </c>
    </row>
    <row r="4599" spans="1:9" x14ac:dyDescent="0.2">
      <c r="A4599">
        <v>2017</v>
      </c>
      <c r="B4599">
        <v>11</v>
      </c>
      <c r="C4599" t="s">
        <v>25</v>
      </c>
      <c r="D4599">
        <v>13377</v>
      </c>
      <c r="E4599" t="s">
        <v>21</v>
      </c>
      <c r="F4599">
        <v>5759000</v>
      </c>
      <c r="G4599" s="1">
        <f>+D4599/F4599</f>
        <v>2.3227990970654628E-3</v>
      </c>
      <c r="H4599">
        <f>INDEX($T$21:$T$38, MATCH(E4599, $S$21:$S$38, 0))</f>
        <v>2</v>
      </c>
      <c r="I4599">
        <v>4713</v>
      </c>
    </row>
    <row r="4600" spans="1:9" x14ac:dyDescent="0.2">
      <c r="A4600">
        <v>2018</v>
      </c>
      <c r="B4600">
        <v>6</v>
      </c>
      <c r="C4600" t="s">
        <v>25</v>
      </c>
      <c r="D4600">
        <v>13378</v>
      </c>
      <c r="E4600" t="s">
        <v>23</v>
      </c>
      <c r="F4600">
        <v>2506000</v>
      </c>
      <c r="G4600" s="1">
        <f>+D4600/F4600</f>
        <v>5.3383878691141261E-3</v>
      </c>
      <c r="H4600">
        <f>INDEX($T$21:$T$38, MATCH(E4600, $S$21:$S$38, 0))</f>
        <v>2</v>
      </c>
      <c r="I4600">
        <v>4967</v>
      </c>
    </row>
    <row r="4601" spans="1:9" x14ac:dyDescent="0.2">
      <c r="A4601">
        <v>2010</v>
      </c>
      <c r="B4601">
        <v>7</v>
      </c>
      <c r="C4601" t="s">
        <v>25</v>
      </c>
      <c r="D4601">
        <v>13387</v>
      </c>
      <c r="E4601" t="s">
        <v>23</v>
      </c>
      <c r="F4601">
        <v>2408000</v>
      </c>
      <c r="G4601" s="1">
        <f>+D4601/F4601</f>
        <v>5.5593853820598005E-3</v>
      </c>
      <c r="H4601">
        <f>INDEX($T$21:$T$38, MATCH(E4601, $S$21:$S$38, 0))</f>
        <v>2</v>
      </c>
      <c r="I4601">
        <v>1547</v>
      </c>
    </row>
    <row r="4602" spans="1:9" x14ac:dyDescent="0.2">
      <c r="A4602">
        <v>2015</v>
      </c>
      <c r="B4602">
        <v>12</v>
      </c>
      <c r="C4602" t="s">
        <v>25</v>
      </c>
      <c r="D4602">
        <v>13397</v>
      </c>
      <c r="E4602" t="s">
        <v>22</v>
      </c>
      <c r="F4602">
        <v>3580000</v>
      </c>
      <c r="G4602" s="1">
        <f>+D4602/F4602</f>
        <v>3.7421787709497208E-3</v>
      </c>
      <c r="H4602">
        <f>INDEX($T$21:$T$38, MATCH(E4602, $S$21:$S$38, 0))</f>
        <v>2</v>
      </c>
      <c r="I4602">
        <v>3886</v>
      </c>
    </row>
    <row r="4603" spans="1:9" x14ac:dyDescent="0.2">
      <c r="A4603">
        <v>2016</v>
      </c>
      <c r="B4603">
        <v>10</v>
      </c>
      <c r="C4603" t="s">
        <v>25</v>
      </c>
      <c r="D4603">
        <v>13409</v>
      </c>
      <c r="E4603" t="s">
        <v>22</v>
      </c>
      <c r="F4603">
        <v>3854000</v>
      </c>
      <c r="G4603" s="1">
        <f>+D4603/F4603</f>
        <v>3.4792423456149455E-3</v>
      </c>
      <c r="H4603">
        <f>INDEX($T$21:$T$38, MATCH(E4603, $S$21:$S$38, 0))</f>
        <v>2</v>
      </c>
      <c r="I4603">
        <v>4246</v>
      </c>
    </row>
    <row r="4604" spans="1:9" x14ac:dyDescent="0.2">
      <c r="A4604">
        <v>2017</v>
      </c>
      <c r="B4604">
        <v>5</v>
      </c>
      <c r="C4604" t="s">
        <v>25</v>
      </c>
      <c r="D4604">
        <v>13410</v>
      </c>
      <c r="E4604" t="s">
        <v>22</v>
      </c>
      <c r="F4604">
        <v>3877000</v>
      </c>
      <c r="G4604" s="1">
        <f>+D4604/F4604</f>
        <v>3.4588599432550941E-3</v>
      </c>
      <c r="H4604">
        <f>INDEX($T$21:$T$38, MATCH(E4604, $S$21:$S$38, 0))</f>
        <v>2</v>
      </c>
      <c r="I4604">
        <v>4498</v>
      </c>
    </row>
    <row r="4605" spans="1:9" x14ac:dyDescent="0.2">
      <c r="A4605">
        <v>2017</v>
      </c>
      <c r="B4605">
        <v>2</v>
      </c>
      <c r="C4605" t="s">
        <v>25</v>
      </c>
      <c r="D4605">
        <v>13442</v>
      </c>
      <c r="E4605" t="s">
        <v>22</v>
      </c>
      <c r="F4605">
        <v>3877000</v>
      </c>
      <c r="G4605" s="1">
        <f>+D4605/F4605</f>
        <v>3.4671137477431005E-3</v>
      </c>
      <c r="H4605">
        <f>INDEX($T$21:$T$38, MATCH(E4605, $S$21:$S$38, 0))</f>
        <v>2</v>
      </c>
      <c r="I4605">
        <v>4390</v>
      </c>
    </row>
    <row r="4606" spans="1:9" x14ac:dyDescent="0.2">
      <c r="A4606">
        <v>2015</v>
      </c>
      <c r="B4606">
        <v>1</v>
      </c>
      <c r="C4606" t="s">
        <v>6</v>
      </c>
      <c r="D4606">
        <v>13444</v>
      </c>
      <c r="E4606" t="s">
        <v>22</v>
      </c>
      <c r="F4606">
        <v>4422000</v>
      </c>
      <c r="G4606" s="1">
        <f>+D4606/F4606</f>
        <v>3.0402532790592494E-3</v>
      </c>
      <c r="H4606">
        <f>INDEX($T$21:$T$38, MATCH(E4606, $S$21:$S$38, 0))</f>
        <v>2</v>
      </c>
      <c r="I4606">
        <v>3472</v>
      </c>
    </row>
    <row r="4607" spans="1:9" x14ac:dyDescent="0.2">
      <c r="A4607">
        <v>2012</v>
      </c>
      <c r="B4607">
        <v>7</v>
      </c>
      <c r="C4607" t="s">
        <v>25</v>
      </c>
      <c r="D4607">
        <v>13452</v>
      </c>
      <c r="E4607" t="s">
        <v>23</v>
      </c>
      <c r="F4607">
        <v>2421000</v>
      </c>
      <c r="G4607" s="1">
        <f>+D4607/F4607</f>
        <v>5.5563816604708794E-3</v>
      </c>
      <c r="H4607">
        <f>INDEX($T$21:$T$38, MATCH(E4607, $S$21:$S$38, 0))</f>
        <v>2</v>
      </c>
      <c r="I4607">
        <v>2411</v>
      </c>
    </row>
    <row r="4608" spans="1:9" x14ac:dyDescent="0.2">
      <c r="A4608">
        <v>2017</v>
      </c>
      <c r="B4608">
        <v>1</v>
      </c>
      <c r="C4608" t="s">
        <v>6</v>
      </c>
      <c r="D4608">
        <v>13453</v>
      </c>
      <c r="E4608" t="s">
        <v>22</v>
      </c>
      <c r="F4608">
        <v>4668000</v>
      </c>
      <c r="G4608" s="1">
        <f>+D4608/F4608</f>
        <v>2.8819622964867181E-3</v>
      </c>
      <c r="H4608">
        <f>INDEX($T$21:$T$38, MATCH(E4608, $S$21:$S$38, 0))</f>
        <v>2</v>
      </c>
      <c r="I4608">
        <v>4336</v>
      </c>
    </row>
    <row r="4609" spans="1:9" x14ac:dyDescent="0.2">
      <c r="A4609">
        <v>2007</v>
      </c>
      <c r="B4609">
        <v>8</v>
      </c>
      <c r="C4609" t="s">
        <v>25</v>
      </c>
      <c r="D4609">
        <v>13463</v>
      </c>
      <c r="E4609" t="s">
        <v>23</v>
      </c>
      <c r="F4609">
        <v>2098000</v>
      </c>
      <c r="G4609" s="1">
        <f>+D4609/F4609</f>
        <v>6.4170638703527167E-3</v>
      </c>
      <c r="H4609">
        <f>INDEX($T$21:$T$38, MATCH(E4609, $S$21:$S$38, 0))</f>
        <v>2</v>
      </c>
      <c r="I4609">
        <v>287</v>
      </c>
    </row>
    <row r="4610" spans="1:9" x14ac:dyDescent="0.2">
      <c r="A4610">
        <v>2017</v>
      </c>
      <c r="B4610">
        <v>9</v>
      </c>
      <c r="C4610" t="s">
        <v>25</v>
      </c>
      <c r="D4610">
        <v>13473</v>
      </c>
      <c r="E4610" t="s">
        <v>23</v>
      </c>
      <c r="F4610">
        <v>2438000</v>
      </c>
      <c r="G4610" s="1">
        <f>+D4610/F4610</f>
        <v>5.5262510254306813E-3</v>
      </c>
      <c r="H4610">
        <f>INDEX($T$21:$T$38, MATCH(E4610, $S$21:$S$38, 0))</f>
        <v>2</v>
      </c>
      <c r="I4610">
        <v>4643</v>
      </c>
    </row>
    <row r="4611" spans="1:9" x14ac:dyDescent="0.2">
      <c r="A4611">
        <v>2018</v>
      </c>
      <c r="B4611">
        <v>6</v>
      </c>
      <c r="C4611" t="s">
        <v>6</v>
      </c>
      <c r="D4611">
        <v>13477</v>
      </c>
      <c r="E4611" t="s">
        <v>23</v>
      </c>
      <c r="F4611">
        <v>3141000</v>
      </c>
      <c r="G4611" s="1">
        <f>+D4611/F4611</f>
        <v>4.2906717605858003E-3</v>
      </c>
      <c r="H4611">
        <f>INDEX($T$21:$T$38, MATCH(E4611, $S$21:$S$38, 0))</f>
        <v>2</v>
      </c>
      <c r="I4611">
        <v>4949</v>
      </c>
    </row>
    <row r="4612" spans="1:9" x14ac:dyDescent="0.2">
      <c r="A4612">
        <v>2011</v>
      </c>
      <c r="B4612">
        <v>8</v>
      </c>
      <c r="C4612" t="s">
        <v>25</v>
      </c>
      <c r="D4612">
        <v>13482</v>
      </c>
      <c r="E4612" t="s">
        <v>23</v>
      </c>
      <c r="F4612">
        <v>2370000</v>
      </c>
      <c r="G4612" s="1">
        <f>+D4612/F4612</f>
        <v>5.6886075949367084E-3</v>
      </c>
      <c r="H4612">
        <f>INDEX($T$21:$T$38, MATCH(E4612, $S$21:$S$38, 0))</f>
        <v>2</v>
      </c>
      <c r="I4612">
        <v>2015</v>
      </c>
    </row>
    <row r="4613" spans="1:9" x14ac:dyDescent="0.2">
      <c r="A4613">
        <v>2018</v>
      </c>
      <c r="B4613">
        <v>2</v>
      </c>
      <c r="C4613" t="s">
        <v>25</v>
      </c>
      <c r="D4613">
        <v>13487</v>
      </c>
      <c r="E4613" t="s">
        <v>21</v>
      </c>
      <c r="F4613">
        <v>6294000</v>
      </c>
      <c r="G4613" s="1">
        <f>+D4613/F4613</f>
        <v>2.1428344455036541E-3</v>
      </c>
      <c r="H4613">
        <f>INDEX($T$21:$T$38, MATCH(E4613, $S$21:$S$38, 0))</f>
        <v>2</v>
      </c>
      <c r="I4613">
        <v>4821</v>
      </c>
    </row>
    <row r="4614" spans="1:9" x14ac:dyDescent="0.2">
      <c r="A4614">
        <v>2015</v>
      </c>
      <c r="B4614">
        <v>6</v>
      </c>
      <c r="C4614" t="s">
        <v>6</v>
      </c>
      <c r="D4614">
        <v>13489</v>
      </c>
      <c r="E4614" t="s">
        <v>23</v>
      </c>
      <c r="F4614">
        <v>3161000</v>
      </c>
      <c r="G4614" s="1">
        <f>+D4614/F4614</f>
        <v>4.2673204682062635E-3</v>
      </c>
      <c r="H4614">
        <f>INDEX($T$21:$T$38, MATCH(E4614, $S$21:$S$38, 0))</f>
        <v>2</v>
      </c>
      <c r="I4614">
        <v>3653</v>
      </c>
    </row>
    <row r="4615" spans="1:9" x14ac:dyDescent="0.2">
      <c r="A4615">
        <v>2013</v>
      </c>
      <c r="B4615">
        <v>9</v>
      </c>
      <c r="C4615" t="s">
        <v>6</v>
      </c>
      <c r="D4615">
        <v>13491</v>
      </c>
      <c r="E4615" t="s">
        <v>23</v>
      </c>
      <c r="F4615">
        <v>3202000</v>
      </c>
      <c r="G4615" s="1">
        <f>+D4615/F4615</f>
        <v>4.2133041848844473E-3</v>
      </c>
      <c r="H4615">
        <f>INDEX($T$21:$T$38, MATCH(E4615, $S$21:$S$38, 0))</f>
        <v>2</v>
      </c>
      <c r="I4615">
        <v>2897</v>
      </c>
    </row>
    <row r="4616" spans="1:9" x14ac:dyDescent="0.2">
      <c r="A4616">
        <v>2017</v>
      </c>
      <c r="B4616">
        <v>7</v>
      </c>
      <c r="C4616" t="s">
        <v>25</v>
      </c>
      <c r="D4616">
        <v>13492</v>
      </c>
      <c r="E4616" t="s">
        <v>23</v>
      </c>
      <c r="F4616">
        <v>2438000</v>
      </c>
      <c r="G4616" s="1">
        <f>+D4616/F4616</f>
        <v>5.5340442986054139E-3</v>
      </c>
      <c r="H4616">
        <f>INDEX($T$21:$T$38, MATCH(E4616, $S$21:$S$38, 0))</f>
        <v>2</v>
      </c>
      <c r="I4616">
        <v>4571</v>
      </c>
    </row>
    <row r="4617" spans="1:9" x14ac:dyDescent="0.2">
      <c r="A4617">
        <v>2018</v>
      </c>
      <c r="B4617">
        <v>9</v>
      </c>
      <c r="C4617" t="s">
        <v>25</v>
      </c>
      <c r="D4617">
        <v>13507</v>
      </c>
      <c r="E4617" t="s">
        <v>22</v>
      </c>
      <c r="F4617">
        <v>3944000</v>
      </c>
      <c r="G4617" s="1">
        <f>+D4617/F4617</f>
        <v>3.4246957403651114E-3</v>
      </c>
      <c r="H4617">
        <f>INDEX($T$21:$T$38, MATCH(E4617, $S$21:$S$38, 0))</f>
        <v>2</v>
      </c>
      <c r="I4617">
        <v>5074</v>
      </c>
    </row>
    <row r="4618" spans="1:9" x14ac:dyDescent="0.2">
      <c r="A4618">
        <v>2017</v>
      </c>
      <c r="B4618">
        <v>6</v>
      </c>
      <c r="C4618" t="s">
        <v>6</v>
      </c>
      <c r="D4618">
        <v>13512</v>
      </c>
      <c r="E4618" t="s">
        <v>23</v>
      </c>
      <c r="F4618">
        <v>3207000</v>
      </c>
      <c r="G4618" s="1">
        <f>+D4618/F4618</f>
        <v>4.2132834424695974E-3</v>
      </c>
      <c r="H4618">
        <f>INDEX($T$21:$T$38, MATCH(E4618, $S$21:$S$38, 0))</f>
        <v>2</v>
      </c>
      <c r="I4618">
        <v>4517</v>
      </c>
    </row>
    <row r="4619" spans="1:9" x14ac:dyDescent="0.2">
      <c r="A4619">
        <v>2014</v>
      </c>
      <c r="B4619">
        <v>6</v>
      </c>
      <c r="C4619" t="s">
        <v>6</v>
      </c>
      <c r="D4619">
        <v>13549</v>
      </c>
      <c r="E4619" t="s">
        <v>23</v>
      </c>
      <c r="F4619">
        <v>3244000</v>
      </c>
      <c r="G4619" s="1">
        <f>+D4619/F4619</f>
        <v>4.1766337854500617E-3</v>
      </c>
      <c r="H4619">
        <f>INDEX($T$21:$T$38, MATCH(E4619, $S$21:$S$38, 0))</f>
        <v>2</v>
      </c>
      <c r="I4619">
        <v>3221</v>
      </c>
    </row>
    <row r="4620" spans="1:9" x14ac:dyDescent="0.2">
      <c r="A4620">
        <v>2008</v>
      </c>
      <c r="B4620">
        <v>2</v>
      </c>
      <c r="C4620" t="s">
        <v>25</v>
      </c>
      <c r="D4620">
        <v>13553</v>
      </c>
      <c r="E4620" t="s">
        <v>22</v>
      </c>
      <c r="F4620">
        <v>3200000</v>
      </c>
      <c r="G4620" s="1">
        <f>+D4620/F4620</f>
        <v>4.2353125000000004E-3</v>
      </c>
      <c r="H4620">
        <f>INDEX($T$21:$T$38, MATCH(E4620, $S$21:$S$38, 0))</f>
        <v>2</v>
      </c>
      <c r="I4620">
        <v>502</v>
      </c>
    </row>
    <row r="4621" spans="1:9" x14ac:dyDescent="0.2">
      <c r="A4621">
        <v>2017</v>
      </c>
      <c r="B4621">
        <v>11</v>
      </c>
      <c r="C4621" t="s">
        <v>25</v>
      </c>
      <c r="D4621">
        <v>13554</v>
      </c>
      <c r="E4621" t="s">
        <v>22</v>
      </c>
      <c r="F4621">
        <v>3877000</v>
      </c>
      <c r="G4621" s="1">
        <f>+D4621/F4621</f>
        <v>3.4960020634511222E-3</v>
      </c>
      <c r="H4621">
        <f>INDEX($T$21:$T$38, MATCH(E4621, $S$21:$S$38, 0))</f>
        <v>2</v>
      </c>
      <c r="I4621">
        <v>4714</v>
      </c>
    </row>
    <row r="4622" spans="1:9" x14ac:dyDescent="0.2">
      <c r="A4622">
        <v>2013</v>
      </c>
      <c r="B4622">
        <v>6</v>
      </c>
      <c r="C4622" t="s">
        <v>6</v>
      </c>
      <c r="D4622">
        <v>13560</v>
      </c>
      <c r="E4622" t="s">
        <v>23</v>
      </c>
      <c r="F4622">
        <v>3202000</v>
      </c>
      <c r="G4622" s="1">
        <f>+D4622/F4622</f>
        <v>4.234853216739538E-3</v>
      </c>
      <c r="H4622">
        <f>INDEX($T$21:$T$38, MATCH(E4622, $S$21:$S$38, 0))</f>
        <v>2</v>
      </c>
      <c r="I4622">
        <v>2789</v>
      </c>
    </row>
    <row r="4623" spans="1:9" x14ac:dyDescent="0.2">
      <c r="A4623">
        <v>2014</v>
      </c>
      <c r="B4623">
        <v>5</v>
      </c>
      <c r="C4623" t="s">
        <v>25</v>
      </c>
      <c r="D4623">
        <v>13567</v>
      </c>
      <c r="E4623" t="s">
        <v>23</v>
      </c>
      <c r="F4623">
        <v>2383000</v>
      </c>
      <c r="G4623" s="1">
        <f>+D4623/F4623</f>
        <v>5.6932438103231217E-3</v>
      </c>
      <c r="H4623">
        <f>INDEX($T$21:$T$38, MATCH(E4623, $S$21:$S$38, 0))</f>
        <v>2</v>
      </c>
      <c r="I4623">
        <v>3203</v>
      </c>
    </row>
    <row r="4624" spans="1:9" x14ac:dyDescent="0.2">
      <c r="A4624">
        <v>2017</v>
      </c>
      <c r="B4624">
        <v>4</v>
      </c>
      <c r="C4624" t="s">
        <v>25</v>
      </c>
      <c r="D4624">
        <v>13579</v>
      </c>
      <c r="E4624" t="s">
        <v>22</v>
      </c>
      <c r="F4624">
        <v>3877000</v>
      </c>
      <c r="G4624" s="1">
        <f>+D4624/F4624</f>
        <v>3.5024503482073768E-3</v>
      </c>
      <c r="H4624">
        <f>INDEX($T$21:$T$38, MATCH(E4624, $S$21:$S$38, 0))</f>
        <v>2</v>
      </c>
      <c r="I4624">
        <v>4462</v>
      </c>
    </row>
    <row r="4625" spans="1:9" x14ac:dyDescent="0.2">
      <c r="A4625">
        <v>2014</v>
      </c>
      <c r="B4625">
        <v>9</v>
      </c>
      <c r="C4625" t="s">
        <v>6</v>
      </c>
      <c r="D4625">
        <v>13582</v>
      </c>
      <c r="E4625" t="s">
        <v>23</v>
      </c>
      <c r="F4625">
        <v>3244000</v>
      </c>
      <c r="G4625" s="1">
        <f>+D4625/F4625</f>
        <v>4.1868064118372383E-3</v>
      </c>
      <c r="H4625">
        <f>INDEX($T$21:$T$38, MATCH(E4625, $S$21:$S$38, 0))</f>
        <v>2</v>
      </c>
      <c r="I4625">
        <v>3329</v>
      </c>
    </row>
    <row r="4626" spans="1:9" x14ac:dyDescent="0.2">
      <c r="A4626">
        <v>2018</v>
      </c>
      <c r="B4626">
        <v>9</v>
      </c>
      <c r="C4626" t="s">
        <v>6</v>
      </c>
      <c r="D4626">
        <v>13582</v>
      </c>
      <c r="E4626" t="s">
        <v>23</v>
      </c>
      <c r="F4626">
        <v>3141000</v>
      </c>
      <c r="G4626" s="1">
        <f>+D4626/F4626</f>
        <v>4.3241006049028969E-3</v>
      </c>
      <c r="H4626">
        <f>INDEX($T$21:$T$38, MATCH(E4626, $S$21:$S$38, 0))</f>
        <v>2</v>
      </c>
      <c r="I4626">
        <v>5057</v>
      </c>
    </row>
    <row r="4627" spans="1:9" x14ac:dyDescent="0.2">
      <c r="A4627">
        <v>2017</v>
      </c>
      <c r="B4627">
        <v>7</v>
      </c>
      <c r="C4627" t="s">
        <v>6</v>
      </c>
      <c r="D4627">
        <v>13587</v>
      </c>
      <c r="E4627" t="s">
        <v>23</v>
      </c>
      <c r="F4627">
        <v>3207000</v>
      </c>
      <c r="G4627" s="1">
        <f>+D4627/F4627</f>
        <v>4.2366697848456505E-3</v>
      </c>
      <c r="H4627">
        <f>INDEX($T$21:$T$38, MATCH(E4627, $S$21:$S$38, 0))</f>
        <v>2</v>
      </c>
      <c r="I4627">
        <v>4553</v>
      </c>
    </row>
    <row r="4628" spans="1:9" x14ac:dyDescent="0.2">
      <c r="A4628">
        <v>2016</v>
      </c>
      <c r="B4628">
        <v>12</v>
      </c>
      <c r="C4628" t="s">
        <v>25</v>
      </c>
      <c r="D4628">
        <v>13589</v>
      </c>
      <c r="E4628" t="s">
        <v>21</v>
      </c>
      <c r="F4628">
        <v>5186000</v>
      </c>
      <c r="G4628" s="1">
        <f>+D4628/F4628</f>
        <v>2.6203239490937137E-3</v>
      </c>
      <c r="H4628">
        <f>INDEX($T$21:$T$38, MATCH(E4628, $S$21:$S$38, 0))</f>
        <v>2</v>
      </c>
      <c r="I4628">
        <v>4317</v>
      </c>
    </row>
    <row r="4629" spans="1:9" x14ac:dyDescent="0.2">
      <c r="A4629">
        <v>2018</v>
      </c>
      <c r="B4629">
        <v>8</v>
      </c>
      <c r="C4629" t="s">
        <v>25</v>
      </c>
      <c r="D4629">
        <v>13590</v>
      </c>
      <c r="E4629" t="s">
        <v>23</v>
      </c>
      <c r="F4629">
        <v>2506000</v>
      </c>
      <c r="G4629" s="1">
        <f>+D4629/F4629</f>
        <v>5.4229848363926579E-3</v>
      </c>
      <c r="H4629">
        <f>INDEX($T$21:$T$38, MATCH(E4629, $S$21:$S$38, 0))</f>
        <v>2</v>
      </c>
      <c r="I4629">
        <v>5039</v>
      </c>
    </row>
    <row r="4630" spans="1:9" x14ac:dyDescent="0.2">
      <c r="A4630">
        <v>2017</v>
      </c>
      <c r="B4630">
        <v>9</v>
      </c>
      <c r="C4630" t="s">
        <v>6</v>
      </c>
      <c r="D4630">
        <v>13591</v>
      </c>
      <c r="E4630" t="s">
        <v>23</v>
      </c>
      <c r="F4630">
        <v>3207000</v>
      </c>
      <c r="G4630" s="1">
        <f>+D4630/F4630</f>
        <v>4.23791705643904E-3</v>
      </c>
      <c r="H4630">
        <f>INDEX($T$21:$T$38, MATCH(E4630, $S$21:$S$38, 0))</f>
        <v>2</v>
      </c>
      <c r="I4630">
        <v>4625</v>
      </c>
    </row>
    <row r="4631" spans="1:9" x14ac:dyDescent="0.2">
      <c r="A4631">
        <v>2017</v>
      </c>
      <c r="B4631">
        <v>12</v>
      </c>
      <c r="C4631" t="s">
        <v>6</v>
      </c>
      <c r="D4631">
        <v>13593</v>
      </c>
      <c r="E4631" t="s">
        <v>22</v>
      </c>
      <c r="F4631">
        <v>4668000</v>
      </c>
      <c r="G4631" s="1">
        <f>+D4631/F4631</f>
        <v>2.9119537275064267E-3</v>
      </c>
      <c r="H4631">
        <f>INDEX($T$21:$T$38, MATCH(E4631, $S$21:$S$38, 0))</f>
        <v>2</v>
      </c>
      <c r="I4631">
        <v>4732</v>
      </c>
    </row>
    <row r="4632" spans="1:9" x14ac:dyDescent="0.2">
      <c r="A4632">
        <v>2015</v>
      </c>
      <c r="B4632">
        <v>1</v>
      </c>
      <c r="C4632" t="s">
        <v>25</v>
      </c>
      <c r="D4632">
        <v>13609</v>
      </c>
      <c r="E4632" t="s">
        <v>21</v>
      </c>
      <c r="F4632">
        <v>5163000</v>
      </c>
      <c r="G4632" s="1">
        <f>+D4632/F4632</f>
        <v>2.6358706178578346E-3</v>
      </c>
      <c r="H4632">
        <f>INDEX($T$21:$T$38, MATCH(E4632, $S$21:$S$38, 0))</f>
        <v>2</v>
      </c>
      <c r="I4632">
        <v>3489</v>
      </c>
    </row>
    <row r="4633" spans="1:9" x14ac:dyDescent="0.2">
      <c r="A4633">
        <v>2018</v>
      </c>
      <c r="B4633">
        <v>4</v>
      </c>
      <c r="C4633" t="s">
        <v>25</v>
      </c>
      <c r="D4633">
        <v>13612</v>
      </c>
      <c r="E4633" t="s">
        <v>21</v>
      </c>
      <c r="F4633">
        <v>6294000</v>
      </c>
      <c r="G4633" s="1">
        <f>+D4633/F4633</f>
        <v>2.1626946298061644E-3</v>
      </c>
      <c r="H4633">
        <f>INDEX($T$21:$T$38, MATCH(E4633, $S$21:$S$38, 0))</f>
        <v>2</v>
      </c>
      <c r="I4633">
        <v>4893</v>
      </c>
    </row>
    <row r="4634" spans="1:9" x14ac:dyDescent="0.2">
      <c r="A4634">
        <v>2015</v>
      </c>
      <c r="B4634">
        <v>3</v>
      </c>
      <c r="C4634" t="s">
        <v>25</v>
      </c>
      <c r="D4634">
        <v>13615</v>
      </c>
      <c r="E4634" t="s">
        <v>22</v>
      </c>
      <c r="F4634">
        <v>3580000</v>
      </c>
      <c r="G4634" s="1">
        <f>+D4634/F4634</f>
        <v>3.8030726256983241E-3</v>
      </c>
      <c r="H4634">
        <f>INDEX($T$21:$T$38, MATCH(E4634, $S$21:$S$38, 0))</f>
        <v>2</v>
      </c>
      <c r="I4634">
        <v>3562</v>
      </c>
    </row>
    <row r="4635" spans="1:9" x14ac:dyDescent="0.2">
      <c r="A4635">
        <v>2015</v>
      </c>
      <c r="B4635">
        <v>8</v>
      </c>
      <c r="C4635" t="s">
        <v>6</v>
      </c>
      <c r="D4635">
        <v>13618</v>
      </c>
      <c r="E4635" t="s">
        <v>23</v>
      </c>
      <c r="F4635">
        <v>3161000</v>
      </c>
      <c r="G4635" s="1">
        <f>+D4635/F4635</f>
        <v>4.3081303385004745E-3</v>
      </c>
      <c r="H4635">
        <f>INDEX($T$21:$T$38, MATCH(E4635, $S$21:$S$38, 0))</f>
        <v>2</v>
      </c>
      <c r="I4635">
        <v>3725</v>
      </c>
    </row>
    <row r="4636" spans="1:9" x14ac:dyDescent="0.2">
      <c r="A4636">
        <v>2014</v>
      </c>
      <c r="B4636">
        <v>2</v>
      </c>
      <c r="C4636" t="s">
        <v>25</v>
      </c>
      <c r="D4636">
        <v>13625</v>
      </c>
      <c r="E4636" t="s">
        <v>23</v>
      </c>
      <c r="F4636">
        <v>2383000</v>
      </c>
      <c r="G4636" s="1">
        <f>+D4636/F4636</f>
        <v>5.717582878724297E-3</v>
      </c>
      <c r="H4636">
        <f>INDEX($T$21:$T$38, MATCH(E4636, $S$21:$S$38, 0))</f>
        <v>2</v>
      </c>
      <c r="I4636">
        <v>3095</v>
      </c>
    </row>
    <row r="4637" spans="1:9" x14ac:dyDescent="0.2">
      <c r="A4637">
        <v>2014</v>
      </c>
      <c r="B4637">
        <v>8</v>
      </c>
      <c r="C4637" t="s">
        <v>6</v>
      </c>
      <c r="D4637">
        <v>13633</v>
      </c>
      <c r="E4637" t="s">
        <v>23</v>
      </c>
      <c r="F4637">
        <v>3244000</v>
      </c>
      <c r="G4637" s="1">
        <f>+D4637/F4637</f>
        <v>4.2025277435265105E-3</v>
      </c>
      <c r="H4637">
        <f>INDEX($T$21:$T$38, MATCH(E4637, $S$21:$S$38, 0))</f>
        <v>2</v>
      </c>
      <c r="I4637">
        <v>3293</v>
      </c>
    </row>
    <row r="4638" spans="1:9" x14ac:dyDescent="0.2">
      <c r="A4638">
        <v>2013</v>
      </c>
      <c r="B4638">
        <v>10</v>
      </c>
      <c r="C4638" t="s">
        <v>25</v>
      </c>
      <c r="D4638">
        <v>13638</v>
      </c>
      <c r="E4638" t="s">
        <v>23</v>
      </c>
      <c r="F4638">
        <v>2490000</v>
      </c>
      <c r="G4638" s="1">
        <f>+D4638/F4638</f>
        <v>5.47710843373494E-3</v>
      </c>
      <c r="H4638">
        <f>INDEX($T$21:$T$38, MATCH(E4638, $S$21:$S$38, 0))</f>
        <v>2</v>
      </c>
      <c r="I4638">
        <v>2951</v>
      </c>
    </row>
    <row r="4639" spans="1:9" x14ac:dyDescent="0.2">
      <c r="A4639">
        <v>2013</v>
      </c>
      <c r="B4639">
        <v>11</v>
      </c>
      <c r="C4639" t="s">
        <v>25</v>
      </c>
      <c r="D4639">
        <v>13641</v>
      </c>
      <c r="E4639" t="s">
        <v>23</v>
      </c>
      <c r="F4639">
        <v>2490000</v>
      </c>
      <c r="G4639" s="1">
        <f>+D4639/F4639</f>
        <v>5.4783132530120482E-3</v>
      </c>
      <c r="H4639">
        <f>INDEX($T$21:$T$38, MATCH(E4639, $S$21:$S$38, 0))</f>
        <v>2</v>
      </c>
      <c r="I4639">
        <v>2987</v>
      </c>
    </row>
    <row r="4640" spans="1:9" x14ac:dyDescent="0.2">
      <c r="A4640">
        <v>2017</v>
      </c>
      <c r="B4640">
        <v>8</v>
      </c>
      <c r="C4640" t="s">
        <v>25</v>
      </c>
      <c r="D4640">
        <v>13653</v>
      </c>
      <c r="E4640" t="s">
        <v>23</v>
      </c>
      <c r="F4640">
        <v>2438000</v>
      </c>
      <c r="G4640" s="1">
        <f>+D4640/F4640</f>
        <v>5.6000820344544707E-3</v>
      </c>
      <c r="H4640">
        <f>INDEX($T$21:$T$38, MATCH(E4640, $S$21:$S$38, 0))</f>
        <v>2</v>
      </c>
      <c r="I4640">
        <v>4607</v>
      </c>
    </row>
    <row r="4641" spans="1:9" x14ac:dyDescent="0.2">
      <c r="A4641">
        <v>2018</v>
      </c>
      <c r="B4641">
        <v>11</v>
      </c>
      <c r="C4641" t="s">
        <v>25</v>
      </c>
      <c r="D4641">
        <v>13660</v>
      </c>
      <c r="E4641" t="s">
        <v>21</v>
      </c>
      <c r="F4641">
        <v>6294000</v>
      </c>
      <c r="G4641" s="1">
        <f>+D4641/F4641</f>
        <v>2.1703209405783287E-3</v>
      </c>
      <c r="H4641">
        <f>INDEX($T$21:$T$38, MATCH(E4641, $S$21:$S$38, 0))</f>
        <v>2</v>
      </c>
      <c r="I4641">
        <v>5145</v>
      </c>
    </row>
    <row r="4642" spans="1:9" x14ac:dyDescent="0.2">
      <c r="A4642">
        <v>2017</v>
      </c>
      <c r="B4642">
        <v>8</v>
      </c>
      <c r="C4642" t="s">
        <v>6</v>
      </c>
      <c r="D4642">
        <v>13662</v>
      </c>
      <c r="E4642" t="s">
        <v>23</v>
      </c>
      <c r="F4642">
        <v>3207000</v>
      </c>
      <c r="G4642" s="1">
        <f>+D4642/F4642</f>
        <v>4.2600561272217027E-3</v>
      </c>
      <c r="H4642">
        <f>INDEX($T$21:$T$38, MATCH(E4642, $S$21:$S$38, 0))</f>
        <v>2</v>
      </c>
      <c r="I4642">
        <v>4589</v>
      </c>
    </row>
    <row r="4643" spans="1:9" x14ac:dyDescent="0.2">
      <c r="A4643">
        <v>2014</v>
      </c>
      <c r="B4643">
        <v>4</v>
      </c>
      <c r="C4643" t="s">
        <v>25</v>
      </c>
      <c r="D4643">
        <v>13703</v>
      </c>
      <c r="E4643" t="s">
        <v>23</v>
      </c>
      <c r="F4643">
        <v>2383000</v>
      </c>
      <c r="G4643" s="1">
        <f>+D4643/F4643</f>
        <v>5.7503147293327742E-3</v>
      </c>
      <c r="H4643">
        <f>INDEX($T$21:$T$38, MATCH(E4643, $S$21:$S$38, 0))</f>
        <v>2</v>
      </c>
      <c r="I4643">
        <v>3167</v>
      </c>
    </row>
    <row r="4644" spans="1:9" x14ac:dyDescent="0.2">
      <c r="A4644">
        <v>2016</v>
      </c>
      <c r="B4644">
        <v>3</v>
      </c>
      <c r="C4644" t="s">
        <v>25</v>
      </c>
      <c r="D4644">
        <v>13715</v>
      </c>
      <c r="E4644" t="s">
        <v>22</v>
      </c>
      <c r="F4644">
        <v>3854000</v>
      </c>
      <c r="G4644" s="1">
        <f>+D4644/F4644</f>
        <v>3.5586403736377788E-3</v>
      </c>
      <c r="H4644">
        <f>INDEX($T$21:$T$38, MATCH(E4644, $S$21:$S$38, 0))</f>
        <v>2</v>
      </c>
      <c r="I4644">
        <v>3994</v>
      </c>
    </row>
    <row r="4645" spans="1:9" x14ac:dyDescent="0.2">
      <c r="A4645">
        <v>2018</v>
      </c>
      <c r="B4645">
        <v>7</v>
      </c>
      <c r="C4645" t="s">
        <v>6</v>
      </c>
      <c r="D4645">
        <v>13717</v>
      </c>
      <c r="E4645" t="s">
        <v>23</v>
      </c>
      <c r="F4645">
        <v>3141000</v>
      </c>
      <c r="G4645" s="1">
        <f>+D4645/F4645</f>
        <v>4.3670805475963066E-3</v>
      </c>
      <c r="H4645">
        <f>INDEX($T$21:$T$38, MATCH(E4645, $S$21:$S$38, 0))</f>
        <v>2</v>
      </c>
      <c r="I4645">
        <v>4985</v>
      </c>
    </row>
    <row r="4646" spans="1:9" x14ac:dyDescent="0.2">
      <c r="A4646">
        <v>2012</v>
      </c>
      <c r="B4646">
        <v>5</v>
      </c>
      <c r="C4646" t="s">
        <v>25</v>
      </c>
      <c r="D4646">
        <v>13722</v>
      </c>
      <c r="E4646" t="s">
        <v>23</v>
      </c>
      <c r="F4646">
        <v>2421000</v>
      </c>
      <c r="G4646" s="1">
        <f>+D4646/F4646</f>
        <v>5.6679058240396533E-3</v>
      </c>
      <c r="H4646">
        <f>INDEX($T$21:$T$38, MATCH(E4646, $S$21:$S$38, 0))</f>
        <v>2</v>
      </c>
      <c r="I4646">
        <v>2339</v>
      </c>
    </row>
    <row r="4647" spans="1:9" x14ac:dyDescent="0.2">
      <c r="A4647">
        <v>2007</v>
      </c>
      <c r="B4647">
        <v>3</v>
      </c>
      <c r="C4647" t="s">
        <v>25</v>
      </c>
      <c r="D4647">
        <v>13723</v>
      </c>
      <c r="E4647" t="s">
        <v>22</v>
      </c>
      <c r="F4647">
        <v>3271000</v>
      </c>
      <c r="G4647" s="1">
        <f>+D4647/F4647</f>
        <v>4.1953531030265974E-3</v>
      </c>
      <c r="H4647">
        <f>INDEX($T$21:$T$38, MATCH(E4647, $S$21:$S$38, 0))</f>
        <v>2</v>
      </c>
      <c r="I4647">
        <v>106</v>
      </c>
    </row>
    <row r="4648" spans="1:9" x14ac:dyDescent="0.2">
      <c r="A4648">
        <v>2016</v>
      </c>
      <c r="B4648">
        <v>8</v>
      </c>
      <c r="C4648" t="s">
        <v>6</v>
      </c>
      <c r="D4648">
        <v>13723</v>
      </c>
      <c r="E4648" t="s">
        <v>23</v>
      </c>
      <c r="F4648">
        <v>3237000</v>
      </c>
      <c r="G4648" s="1">
        <f>+D4648/F4648</f>
        <v>4.2394192153228294E-3</v>
      </c>
      <c r="H4648">
        <f>INDEX($T$21:$T$38, MATCH(E4648, $S$21:$S$38, 0))</f>
        <v>2</v>
      </c>
      <c r="I4648">
        <v>4157</v>
      </c>
    </row>
    <row r="4649" spans="1:9" x14ac:dyDescent="0.2">
      <c r="A4649">
        <v>2016</v>
      </c>
      <c r="B4649">
        <v>7</v>
      </c>
      <c r="C4649" t="s">
        <v>6</v>
      </c>
      <c r="D4649">
        <v>13724</v>
      </c>
      <c r="E4649" t="s">
        <v>23</v>
      </c>
      <c r="F4649">
        <v>3237000</v>
      </c>
      <c r="G4649" s="1">
        <f>+D4649/F4649</f>
        <v>4.2397281433426016E-3</v>
      </c>
      <c r="H4649">
        <f>INDEX($T$21:$T$38, MATCH(E4649, $S$21:$S$38, 0))</f>
        <v>2</v>
      </c>
      <c r="I4649">
        <v>4121</v>
      </c>
    </row>
    <row r="4650" spans="1:9" x14ac:dyDescent="0.2">
      <c r="A4650">
        <v>2018</v>
      </c>
      <c r="B4650">
        <v>8</v>
      </c>
      <c r="C4650" t="s">
        <v>25</v>
      </c>
      <c r="D4650">
        <v>13726</v>
      </c>
      <c r="E4650" t="s">
        <v>22</v>
      </c>
      <c r="F4650">
        <v>3944000</v>
      </c>
      <c r="G4650" s="1">
        <f>+D4650/F4650</f>
        <v>3.4802231237322516E-3</v>
      </c>
      <c r="H4650">
        <f>INDEX($T$21:$T$38, MATCH(E4650, $S$21:$S$38, 0))</f>
        <v>2</v>
      </c>
      <c r="I4650">
        <v>5038</v>
      </c>
    </row>
    <row r="4651" spans="1:9" x14ac:dyDescent="0.2">
      <c r="A4651">
        <v>2017</v>
      </c>
      <c r="B4651">
        <v>10</v>
      </c>
      <c r="C4651" t="s">
        <v>25</v>
      </c>
      <c r="D4651">
        <v>13729</v>
      </c>
      <c r="E4651" t="s">
        <v>22</v>
      </c>
      <c r="F4651">
        <v>3877000</v>
      </c>
      <c r="G4651" s="1">
        <f>+D4651/F4651</f>
        <v>3.541140056744906E-3</v>
      </c>
      <c r="H4651">
        <f>INDEX($T$21:$T$38, MATCH(E4651, $S$21:$S$38, 0))</f>
        <v>2</v>
      </c>
      <c r="I4651">
        <v>4678</v>
      </c>
    </row>
    <row r="4652" spans="1:9" x14ac:dyDescent="0.2">
      <c r="A4652">
        <v>2013</v>
      </c>
      <c r="B4652">
        <v>8</v>
      </c>
      <c r="C4652" t="s">
        <v>6</v>
      </c>
      <c r="D4652">
        <v>13739</v>
      </c>
      <c r="E4652" t="s">
        <v>23</v>
      </c>
      <c r="F4652">
        <v>3202000</v>
      </c>
      <c r="G4652" s="1">
        <f>+D4652/F4652</f>
        <v>4.290755777638976E-3</v>
      </c>
      <c r="H4652">
        <f>INDEX($T$21:$T$38, MATCH(E4652, $S$21:$S$38, 0))</f>
        <v>2</v>
      </c>
      <c r="I4652">
        <v>2861</v>
      </c>
    </row>
    <row r="4653" spans="1:9" x14ac:dyDescent="0.2">
      <c r="A4653">
        <v>2016</v>
      </c>
      <c r="B4653">
        <v>5</v>
      </c>
      <c r="C4653" t="s">
        <v>25</v>
      </c>
      <c r="D4653">
        <v>13742</v>
      </c>
      <c r="E4653" t="s">
        <v>23</v>
      </c>
      <c r="F4653">
        <v>2400000</v>
      </c>
      <c r="G4653" s="1">
        <f>+D4653/F4653</f>
        <v>5.7258333333333336E-3</v>
      </c>
      <c r="H4653">
        <f>INDEX($T$21:$T$38, MATCH(E4653, $S$21:$S$38, 0))</f>
        <v>2</v>
      </c>
      <c r="I4653">
        <v>4067</v>
      </c>
    </row>
    <row r="4654" spans="1:9" x14ac:dyDescent="0.2">
      <c r="A4654">
        <v>2012</v>
      </c>
      <c r="B4654">
        <v>4</v>
      </c>
      <c r="C4654" t="s">
        <v>25</v>
      </c>
      <c r="D4654">
        <v>13747</v>
      </c>
      <c r="E4654" t="s">
        <v>23</v>
      </c>
      <c r="F4654">
        <v>2421000</v>
      </c>
      <c r="G4654" s="1">
        <f>+D4654/F4654</f>
        <v>5.6782321354812062E-3</v>
      </c>
      <c r="H4654">
        <f>INDEX($T$21:$T$38, MATCH(E4654, $S$21:$S$38, 0))</f>
        <v>2</v>
      </c>
      <c r="I4654">
        <v>2303</v>
      </c>
    </row>
    <row r="4655" spans="1:9" x14ac:dyDescent="0.2">
      <c r="A4655">
        <v>2009</v>
      </c>
      <c r="B4655">
        <v>5</v>
      </c>
      <c r="C4655" t="s">
        <v>25</v>
      </c>
      <c r="D4655">
        <v>13748</v>
      </c>
      <c r="E4655" t="s">
        <v>23</v>
      </c>
      <c r="F4655">
        <v>2248000</v>
      </c>
      <c r="G4655" s="1">
        <f>+D4655/F4655</f>
        <v>6.1156583629893239E-3</v>
      </c>
      <c r="H4655">
        <f>INDEX($T$21:$T$38, MATCH(E4655, $S$21:$S$38, 0))</f>
        <v>2</v>
      </c>
      <c r="I4655">
        <v>1043</v>
      </c>
    </row>
    <row r="4656" spans="1:9" x14ac:dyDescent="0.2">
      <c r="A4656">
        <v>2013</v>
      </c>
      <c r="B4656">
        <v>5</v>
      </c>
      <c r="C4656" t="s">
        <v>25</v>
      </c>
      <c r="D4656">
        <v>13751</v>
      </c>
      <c r="E4656" t="s">
        <v>23</v>
      </c>
      <c r="F4656">
        <v>2490000</v>
      </c>
      <c r="G4656" s="1">
        <f>+D4656/F4656</f>
        <v>5.5224899598393575E-3</v>
      </c>
      <c r="H4656">
        <f>INDEX($T$21:$T$38, MATCH(E4656, $S$21:$S$38, 0))</f>
        <v>2</v>
      </c>
      <c r="I4656">
        <v>2771</v>
      </c>
    </row>
    <row r="4657" spans="1:9" x14ac:dyDescent="0.2">
      <c r="A4657">
        <v>2013</v>
      </c>
      <c r="B4657">
        <v>7</v>
      </c>
      <c r="C4657" t="s">
        <v>6</v>
      </c>
      <c r="D4657">
        <v>13762</v>
      </c>
      <c r="E4657" t="s">
        <v>23</v>
      </c>
      <c r="F4657">
        <v>3202000</v>
      </c>
      <c r="G4657" s="1">
        <f>+D4657/F4657</f>
        <v>4.297938788257339E-3</v>
      </c>
      <c r="H4657">
        <f>INDEX($T$21:$T$38, MATCH(E4657, $S$21:$S$38, 0))</f>
        <v>2</v>
      </c>
      <c r="I4657">
        <v>2825</v>
      </c>
    </row>
    <row r="4658" spans="1:9" x14ac:dyDescent="0.2">
      <c r="A4658">
        <v>2018</v>
      </c>
      <c r="B4658">
        <v>7</v>
      </c>
      <c r="C4658" t="s">
        <v>25</v>
      </c>
      <c r="D4658">
        <v>13767</v>
      </c>
      <c r="E4658" t="s">
        <v>22</v>
      </c>
      <c r="F4658">
        <v>3944000</v>
      </c>
      <c r="G4658" s="1">
        <f>+D4658/F4658</f>
        <v>3.4906186612576064E-3</v>
      </c>
      <c r="H4658">
        <f>INDEX($T$21:$T$38, MATCH(E4658, $S$21:$S$38, 0))</f>
        <v>2</v>
      </c>
      <c r="I4658">
        <v>5002</v>
      </c>
    </row>
    <row r="4659" spans="1:9" x14ac:dyDescent="0.2">
      <c r="A4659">
        <v>2008</v>
      </c>
      <c r="B4659">
        <v>3</v>
      </c>
      <c r="C4659" t="s">
        <v>25</v>
      </c>
      <c r="D4659">
        <v>13768</v>
      </c>
      <c r="E4659" t="s">
        <v>22</v>
      </c>
      <c r="F4659">
        <v>3200000</v>
      </c>
      <c r="G4659" s="1">
        <f>+D4659/F4659</f>
        <v>4.3024999999999999E-3</v>
      </c>
      <c r="H4659">
        <f>INDEX($T$21:$T$38, MATCH(E4659, $S$21:$S$38, 0))</f>
        <v>2</v>
      </c>
      <c r="I4659">
        <v>538</v>
      </c>
    </row>
    <row r="4660" spans="1:9" x14ac:dyDescent="0.2">
      <c r="A4660">
        <v>2018</v>
      </c>
      <c r="B4660">
        <v>10</v>
      </c>
      <c r="C4660" t="s">
        <v>25</v>
      </c>
      <c r="D4660">
        <v>13777</v>
      </c>
      <c r="E4660" t="s">
        <v>21</v>
      </c>
      <c r="F4660">
        <v>6294000</v>
      </c>
      <c r="G4660" s="1">
        <f>+D4660/F4660</f>
        <v>2.1889100730854783E-3</v>
      </c>
      <c r="H4660">
        <f>INDEX($T$21:$T$38, MATCH(E4660, $S$21:$S$38, 0))</f>
        <v>2</v>
      </c>
      <c r="I4660">
        <v>5109</v>
      </c>
    </row>
    <row r="4661" spans="1:9" x14ac:dyDescent="0.2">
      <c r="A4661">
        <v>2014</v>
      </c>
      <c r="B4661">
        <v>7</v>
      </c>
      <c r="C4661" t="s">
        <v>6</v>
      </c>
      <c r="D4661">
        <v>13804</v>
      </c>
      <c r="E4661" t="s">
        <v>23</v>
      </c>
      <c r="F4661">
        <v>3244000</v>
      </c>
      <c r="G4661" s="1">
        <f>+D4661/F4661</f>
        <v>4.2552404438964244E-3</v>
      </c>
      <c r="H4661">
        <f>INDEX($T$21:$T$38, MATCH(E4661, $S$21:$S$38, 0))</f>
        <v>2</v>
      </c>
      <c r="I4661">
        <v>3257</v>
      </c>
    </row>
    <row r="4662" spans="1:9" x14ac:dyDescent="0.2">
      <c r="A4662">
        <v>2015</v>
      </c>
      <c r="B4662">
        <v>11</v>
      </c>
      <c r="C4662" t="s">
        <v>25</v>
      </c>
      <c r="D4662">
        <v>13837</v>
      </c>
      <c r="E4662" t="s">
        <v>23</v>
      </c>
      <c r="F4662">
        <v>2318000</v>
      </c>
      <c r="G4662" s="1">
        <f>+D4662/F4662</f>
        <v>5.9693701466781712E-3</v>
      </c>
      <c r="H4662">
        <f>INDEX($T$21:$T$38, MATCH(E4662, $S$21:$S$38, 0))</f>
        <v>2</v>
      </c>
      <c r="I4662">
        <v>3851</v>
      </c>
    </row>
    <row r="4663" spans="1:9" x14ac:dyDescent="0.2">
      <c r="A4663">
        <v>2018</v>
      </c>
      <c r="B4663">
        <v>8</v>
      </c>
      <c r="C4663" t="s">
        <v>6</v>
      </c>
      <c r="D4663">
        <v>13857</v>
      </c>
      <c r="E4663" t="s">
        <v>23</v>
      </c>
      <c r="F4663">
        <v>3141000</v>
      </c>
      <c r="G4663" s="1">
        <f>+D4663/F4663</f>
        <v>4.4116523400191026E-3</v>
      </c>
      <c r="H4663">
        <f>INDEX($T$21:$T$38, MATCH(E4663, $S$21:$S$38, 0))</f>
        <v>2</v>
      </c>
      <c r="I4663">
        <v>5021</v>
      </c>
    </row>
    <row r="4664" spans="1:9" x14ac:dyDescent="0.2">
      <c r="A4664">
        <v>2009</v>
      </c>
      <c r="B4664">
        <v>11</v>
      </c>
      <c r="C4664" t="s">
        <v>25</v>
      </c>
      <c r="D4664">
        <v>13861</v>
      </c>
      <c r="E4664" t="s">
        <v>23</v>
      </c>
      <c r="F4664">
        <v>2248000</v>
      </c>
      <c r="G4664" s="1">
        <f>+D4664/F4664</f>
        <v>6.1659252669039148E-3</v>
      </c>
      <c r="H4664">
        <f>INDEX($T$21:$T$38, MATCH(E4664, $S$21:$S$38, 0))</f>
        <v>2</v>
      </c>
      <c r="I4664">
        <v>1259</v>
      </c>
    </row>
    <row r="4665" spans="1:9" x14ac:dyDescent="0.2">
      <c r="A4665">
        <v>2011</v>
      </c>
      <c r="B4665">
        <v>11</v>
      </c>
      <c r="C4665" t="s">
        <v>25</v>
      </c>
      <c r="D4665">
        <v>13861</v>
      </c>
      <c r="E4665" t="s">
        <v>23</v>
      </c>
      <c r="F4665">
        <v>2370000</v>
      </c>
      <c r="G4665" s="1">
        <f>+D4665/F4665</f>
        <v>5.8485232067510551E-3</v>
      </c>
      <c r="H4665">
        <f>INDEX($T$21:$T$38, MATCH(E4665, $S$21:$S$38, 0))</f>
        <v>2</v>
      </c>
      <c r="I4665">
        <v>2123</v>
      </c>
    </row>
    <row r="4666" spans="1:9" x14ac:dyDescent="0.2">
      <c r="A4666">
        <v>2014</v>
      </c>
      <c r="B4666">
        <v>12</v>
      </c>
      <c r="C4666" t="s">
        <v>25</v>
      </c>
      <c r="D4666">
        <v>13865</v>
      </c>
      <c r="E4666" t="s">
        <v>22</v>
      </c>
      <c r="F4666">
        <v>3374000</v>
      </c>
      <c r="G4666" s="1">
        <f>+D4666/F4666</f>
        <v>4.1093657379964437E-3</v>
      </c>
      <c r="H4666">
        <f>INDEX($T$21:$T$38, MATCH(E4666, $S$21:$S$38, 0))</f>
        <v>2</v>
      </c>
      <c r="I4666">
        <v>3454</v>
      </c>
    </row>
    <row r="4667" spans="1:9" x14ac:dyDescent="0.2">
      <c r="A4667">
        <v>2015</v>
      </c>
      <c r="B4667">
        <v>10</v>
      </c>
      <c r="C4667" t="s">
        <v>25</v>
      </c>
      <c r="D4667">
        <v>13868</v>
      </c>
      <c r="E4667" t="s">
        <v>23</v>
      </c>
      <c r="F4667">
        <v>2318000</v>
      </c>
      <c r="G4667" s="1">
        <f>+D4667/F4667</f>
        <v>5.9827437446074204E-3</v>
      </c>
      <c r="H4667">
        <f>INDEX($T$21:$T$38, MATCH(E4667, $S$21:$S$38, 0))</f>
        <v>2</v>
      </c>
      <c r="I4667">
        <v>3815</v>
      </c>
    </row>
    <row r="4668" spans="1:9" x14ac:dyDescent="0.2">
      <c r="A4668">
        <v>2016</v>
      </c>
      <c r="B4668">
        <v>10</v>
      </c>
      <c r="C4668" t="s">
        <v>25</v>
      </c>
      <c r="D4668">
        <v>13883</v>
      </c>
      <c r="E4668" t="s">
        <v>23</v>
      </c>
      <c r="F4668">
        <v>2400000</v>
      </c>
      <c r="G4668" s="1">
        <f>+D4668/F4668</f>
        <v>5.7845833333333334E-3</v>
      </c>
      <c r="H4668">
        <f>INDEX($T$21:$T$38, MATCH(E4668, $S$21:$S$38, 0))</f>
        <v>2</v>
      </c>
      <c r="I4668">
        <v>4247</v>
      </c>
    </row>
    <row r="4669" spans="1:9" x14ac:dyDescent="0.2">
      <c r="A4669">
        <v>2018</v>
      </c>
      <c r="B4669">
        <v>7</v>
      </c>
      <c r="C4669" t="s">
        <v>25</v>
      </c>
      <c r="D4669">
        <v>13884</v>
      </c>
      <c r="E4669" t="s">
        <v>23</v>
      </c>
      <c r="F4669">
        <v>2506000</v>
      </c>
      <c r="G4669" s="1">
        <f>+D4669/F4669</f>
        <v>5.5403032721468475E-3</v>
      </c>
      <c r="H4669">
        <f>INDEX($T$21:$T$38, MATCH(E4669, $S$21:$S$38, 0))</f>
        <v>2</v>
      </c>
      <c r="I4669">
        <v>5003</v>
      </c>
    </row>
    <row r="4670" spans="1:9" x14ac:dyDescent="0.2">
      <c r="A4670">
        <v>2012</v>
      </c>
      <c r="B4670">
        <v>9</v>
      </c>
      <c r="C4670" t="s">
        <v>6</v>
      </c>
      <c r="D4670">
        <v>13895</v>
      </c>
      <c r="E4670" t="s">
        <v>23</v>
      </c>
      <c r="F4670">
        <v>3365000</v>
      </c>
      <c r="G4670" s="1">
        <f>+D4670/F4670</f>
        <v>4.1292719167904902E-3</v>
      </c>
      <c r="H4670">
        <f>INDEX($T$21:$T$38, MATCH(E4670, $S$21:$S$38, 0))</f>
        <v>2</v>
      </c>
      <c r="I4670">
        <v>2465</v>
      </c>
    </row>
    <row r="4671" spans="1:9" x14ac:dyDescent="0.2">
      <c r="A4671">
        <v>2008</v>
      </c>
      <c r="B4671">
        <v>1</v>
      </c>
      <c r="C4671" t="s">
        <v>25</v>
      </c>
      <c r="D4671">
        <v>13907</v>
      </c>
      <c r="E4671" t="s">
        <v>22</v>
      </c>
      <c r="F4671">
        <v>3200000</v>
      </c>
      <c r="G4671" s="1">
        <f>+D4671/F4671</f>
        <v>4.3459375E-3</v>
      </c>
      <c r="H4671">
        <f>INDEX($T$21:$T$38, MATCH(E4671, $S$21:$S$38, 0))</f>
        <v>2</v>
      </c>
      <c r="I4671">
        <v>466</v>
      </c>
    </row>
    <row r="4672" spans="1:9" x14ac:dyDescent="0.2">
      <c r="A4672">
        <v>2012</v>
      </c>
      <c r="B4672">
        <v>6</v>
      </c>
      <c r="C4672" t="s">
        <v>6</v>
      </c>
      <c r="D4672">
        <v>13907</v>
      </c>
      <c r="E4672" t="s">
        <v>23</v>
      </c>
      <c r="F4672">
        <v>3365000</v>
      </c>
      <c r="G4672" s="1">
        <f>+D4672/F4672</f>
        <v>4.1328380386329864E-3</v>
      </c>
      <c r="H4672">
        <f>INDEX($T$21:$T$38, MATCH(E4672, $S$21:$S$38, 0))</f>
        <v>2</v>
      </c>
      <c r="I4672">
        <v>2357</v>
      </c>
    </row>
    <row r="4673" spans="1:9" x14ac:dyDescent="0.2">
      <c r="A4673">
        <v>2017</v>
      </c>
      <c r="B4673">
        <v>3</v>
      </c>
      <c r="C4673" t="s">
        <v>25</v>
      </c>
      <c r="D4673">
        <v>13919</v>
      </c>
      <c r="E4673" t="s">
        <v>21</v>
      </c>
      <c r="F4673">
        <v>5759000</v>
      </c>
      <c r="G4673" s="1">
        <f>+D4673/F4673</f>
        <v>2.4169126584476473E-3</v>
      </c>
      <c r="H4673">
        <f>INDEX($T$21:$T$38, MATCH(E4673, $S$21:$S$38, 0))</f>
        <v>2</v>
      </c>
      <c r="I4673">
        <v>4425</v>
      </c>
    </row>
    <row r="4674" spans="1:9" x14ac:dyDescent="0.2">
      <c r="A4674">
        <v>2007</v>
      </c>
      <c r="B4674">
        <v>1</v>
      </c>
      <c r="C4674" t="s">
        <v>25</v>
      </c>
      <c r="D4674">
        <v>13932</v>
      </c>
      <c r="E4674" t="s">
        <v>22</v>
      </c>
      <c r="F4674">
        <v>3271000</v>
      </c>
      <c r="G4674" s="1">
        <f>+D4674/F4674</f>
        <v>4.2592479364108836E-3</v>
      </c>
      <c r="H4674">
        <f>INDEX($T$21:$T$38, MATCH(E4674, $S$21:$S$38, 0))</f>
        <v>2</v>
      </c>
      <c r="I4674">
        <v>34</v>
      </c>
    </row>
    <row r="4675" spans="1:9" x14ac:dyDescent="0.2">
      <c r="A4675">
        <v>2016</v>
      </c>
      <c r="B4675">
        <v>11</v>
      </c>
      <c r="C4675" t="s">
        <v>25</v>
      </c>
      <c r="D4675">
        <v>13933</v>
      </c>
      <c r="E4675" t="s">
        <v>23</v>
      </c>
      <c r="F4675">
        <v>2400000</v>
      </c>
      <c r="G4675" s="1">
        <f>+D4675/F4675</f>
        <v>5.8054166666666671E-3</v>
      </c>
      <c r="H4675">
        <f>INDEX($T$21:$T$38, MATCH(E4675, $S$21:$S$38, 0))</f>
        <v>2</v>
      </c>
      <c r="I4675">
        <v>4283</v>
      </c>
    </row>
    <row r="4676" spans="1:9" x14ac:dyDescent="0.2">
      <c r="A4676">
        <v>2014</v>
      </c>
      <c r="B4676">
        <v>1</v>
      </c>
      <c r="C4676" t="s">
        <v>25</v>
      </c>
      <c r="D4676">
        <v>13938</v>
      </c>
      <c r="E4676" t="s">
        <v>22</v>
      </c>
      <c r="F4676">
        <v>3374000</v>
      </c>
      <c r="G4676" s="1">
        <f>+D4676/F4676</f>
        <v>4.1310017783046825E-3</v>
      </c>
      <c r="H4676">
        <f>INDEX($T$21:$T$38, MATCH(E4676, $S$21:$S$38, 0))</f>
        <v>2</v>
      </c>
      <c r="I4676">
        <v>3058</v>
      </c>
    </row>
    <row r="4677" spans="1:9" x14ac:dyDescent="0.2">
      <c r="A4677">
        <v>2010</v>
      </c>
      <c r="B4677">
        <v>5</v>
      </c>
      <c r="C4677" t="s">
        <v>25</v>
      </c>
      <c r="D4677">
        <v>13951</v>
      </c>
      <c r="E4677" t="s">
        <v>23</v>
      </c>
      <c r="F4677">
        <v>2408000</v>
      </c>
      <c r="G4677" s="1">
        <f>+D4677/F4677</f>
        <v>5.7936046511627903E-3</v>
      </c>
      <c r="H4677">
        <f>INDEX($T$21:$T$38, MATCH(E4677, $S$21:$S$38, 0))</f>
        <v>2</v>
      </c>
      <c r="I4677">
        <v>1475</v>
      </c>
    </row>
    <row r="4678" spans="1:9" x14ac:dyDescent="0.2">
      <c r="A4678">
        <v>2016</v>
      </c>
      <c r="B4678">
        <v>4</v>
      </c>
      <c r="C4678" t="s">
        <v>25</v>
      </c>
      <c r="D4678">
        <v>13958</v>
      </c>
      <c r="E4678" t="s">
        <v>23</v>
      </c>
      <c r="F4678">
        <v>2400000</v>
      </c>
      <c r="G4678" s="1">
        <f>+D4678/F4678</f>
        <v>5.8158333333333334E-3</v>
      </c>
      <c r="H4678">
        <f>INDEX($T$21:$T$38, MATCH(E4678, $S$21:$S$38, 0))</f>
        <v>2</v>
      </c>
      <c r="I4678">
        <v>4031</v>
      </c>
    </row>
    <row r="4679" spans="1:9" x14ac:dyDescent="0.2">
      <c r="A4679">
        <v>2011</v>
      </c>
      <c r="B4679">
        <v>9</v>
      </c>
      <c r="C4679" t="s">
        <v>6</v>
      </c>
      <c r="D4679">
        <v>13962</v>
      </c>
      <c r="E4679" t="s">
        <v>23</v>
      </c>
      <c r="F4679">
        <v>3349000</v>
      </c>
      <c r="G4679" s="1">
        <f>+D4679/F4679</f>
        <v>4.1690056733353241E-3</v>
      </c>
      <c r="H4679">
        <f>INDEX($T$21:$T$38, MATCH(E4679, $S$21:$S$38, 0))</f>
        <v>2</v>
      </c>
      <c r="I4679">
        <v>2033</v>
      </c>
    </row>
    <row r="4680" spans="1:9" x14ac:dyDescent="0.2">
      <c r="A4680">
        <v>2018</v>
      </c>
      <c r="B4680">
        <v>5</v>
      </c>
      <c r="C4680" t="s">
        <v>25</v>
      </c>
      <c r="D4680">
        <v>13983</v>
      </c>
      <c r="E4680" t="s">
        <v>22</v>
      </c>
      <c r="F4680">
        <v>3944000</v>
      </c>
      <c r="G4680" s="1">
        <f>+D4680/F4680</f>
        <v>3.5453853955375253E-3</v>
      </c>
      <c r="H4680">
        <f>INDEX($T$21:$T$38, MATCH(E4680, $S$21:$S$38, 0))</f>
        <v>2</v>
      </c>
      <c r="I4680">
        <v>4930</v>
      </c>
    </row>
    <row r="4681" spans="1:9" x14ac:dyDescent="0.2">
      <c r="A4681">
        <v>2007</v>
      </c>
      <c r="B4681">
        <v>10</v>
      </c>
      <c r="C4681" t="s">
        <v>25</v>
      </c>
      <c r="D4681">
        <v>13991</v>
      </c>
      <c r="E4681" t="s">
        <v>23</v>
      </c>
      <c r="F4681">
        <v>2098000</v>
      </c>
      <c r="G4681" s="1">
        <f>+D4681/F4681</f>
        <v>6.668732125834128E-3</v>
      </c>
      <c r="H4681">
        <f>INDEX($T$21:$T$38, MATCH(E4681, $S$21:$S$38, 0))</f>
        <v>2</v>
      </c>
      <c r="I4681">
        <v>359</v>
      </c>
    </row>
    <row r="4682" spans="1:9" x14ac:dyDescent="0.2">
      <c r="A4682">
        <v>2012</v>
      </c>
      <c r="B4682">
        <v>10</v>
      </c>
      <c r="C4682" t="s">
        <v>25</v>
      </c>
      <c r="D4682">
        <v>13998</v>
      </c>
      <c r="E4682" t="s">
        <v>23</v>
      </c>
      <c r="F4682">
        <v>2421000</v>
      </c>
      <c r="G4682" s="1">
        <f>+D4682/F4682</f>
        <v>5.781908302354399E-3</v>
      </c>
      <c r="H4682">
        <f>INDEX($T$21:$T$38, MATCH(E4682, $S$21:$S$38, 0))</f>
        <v>2</v>
      </c>
      <c r="I4682">
        <v>2519</v>
      </c>
    </row>
    <row r="4683" spans="1:9" x14ac:dyDescent="0.2">
      <c r="A4683">
        <v>2018</v>
      </c>
      <c r="B4683">
        <v>5</v>
      </c>
      <c r="C4683" t="s">
        <v>25</v>
      </c>
      <c r="D4683">
        <v>14004</v>
      </c>
      <c r="E4683" t="s">
        <v>23</v>
      </c>
      <c r="F4683">
        <v>2506000</v>
      </c>
      <c r="G4683" s="1">
        <f>+D4683/F4683</f>
        <v>5.5881883479648843E-3</v>
      </c>
      <c r="H4683">
        <f>INDEX($T$21:$T$38, MATCH(E4683, $S$21:$S$38, 0))</f>
        <v>2</v>
      </c>
      <c r="I4683">
        <v>4931</v>
      </c>
    </row>
    <row r="4684" spans="1:9" x14ac:dyDescent="0.2">
      <c r="A4684">
        <v>2015</v>
      </c>
      <c r="B4684">
        <v>5</v>
      </c>
      <c r="C4684" t="s">
        <v>25</v>
      </c>
      <c r="D4684">
        <v>14025</v>
      </c>
      <c r="E4684" t="s">
        <v>23</v>
      </c>
      <c r="F4684">
        <v>2318000</v>
      </c>
      <c r="G4684" s="1">
        <f>+D4684/F4684</f>
        <v>6.0504745470232957E-3</v>
      </c>
      <c r="H4684">
        <f>INDEX($T$21:$T$38, MATCH(E4684, $S$21:$S$38, 0))</f>
        <v>2</v>
      </c>
      <c r="I4684">
        <v>3635</v>
      </c>
    </row>
    <row r="4685" spans="1:9" x14ac:dyDescent="0.2">
      <c r="A4685">
        <v>2018</v>
      </c>
      <c r="B4685">
        <v>4</v>
      </c>
      <c r="C4685" t="s">
        <v>25</v>
      </c>
      <c r="D4685">
        <v>14027</v>
      </c>
      <c r="E4685" t="s">
        <v>22</v>
      </c>
      <c r="F4685">
        <v>3944000</v>
      </c>
      <c r="G4685" s="1">
        <f>+D4685/F4685</f>
        <v>3.5565415821501014E-3</v>
      </c>
      <c r="H4685">
        <f>INDEX($T$21:$T$38, MATCH(E4685, $S$21:$S$38, 0))</f>
        <v>2</v>
      </c>
      <c r="I4685">
        <v>4894</v>
      </c>
    </row>
    <row r="4686" spans="1:9" x14ac:dyDescent="0.2">
      <c r="A4686">
        <v>2012</v>
      </c>
      <c r="B4686">
        <v>2</v>
      </c>
      <c r="C4686" t="s">
        <v>25</v>
      </c>
      <c r="D4686">
        <v>14028</v>
      </c>
      <c r="E4686" t="s">
        <v>23</v>
      </c>
      <c r="F4686">
        <v>2421000</v>
      </c>
      <c r="G4686" s="1">
        <f>+D4686/F4686</f>
        <v>5.7942998760842626E-3</v>
      </c>
      <c r="H4686">
        <f>INDEX($T$21:$T$38, MATCH(E4686, $S$21:$S$38, 0))</f>
        <v>2</v>
      </c>
      <c r="I4686">
        <v>2231</v>
      </c>
    </row>
    <row r="4687" spans="1:9" x14ac:dyDescent="0.2">
      <c r="A4687">
        <v>2010</v>
      </c>
      <c r="B4687">
        <v>4</v>
      </c>
      <c r="C4687" t="s">
        <v>25</v>
      </c>
      <c r="D4687">
        <v>14036</v>
      </c>
      <c r="E4687" t="s">
        <v>23</v>
      </c>
      <c r="F4687">
        <v>2408000</v>
      </c>
      <c r="G4687" s="1">
        <f>+D4687/F4687</f>
        <v>5.8289036544850502E-3</v>
      </c>
      <c r="H4687">
        <f>INDEX($T$21:$T$38, MATCH(E4687, $S$21:$S$38, 0))</f>
        <v>2</v>
      </c>
      <c r="I4687">
        <v>1439</v>
      </c>
    </row>
    <row r="4688" spans="1:9" x14ac:dyDescent="0.2">
      <c r="A4688">
        <v>2015</v>
      </c>
      <c r="B4688">
        <v>7</v>
      </c>
      <c r="C4688" t="s">
        <v>6</v>
      </c>
      <c r="D4688">
        <v>14036</v>
      </c>
      <c r="E4688" t="s">
        <v>23</v>
      </c>
      <c r="F4688">
        <v>3161000</v>
      </c>
      <c r="G4688" s="1">
        <f>+D4688/F4688</f>
        <v>4.4403669724770644E-3</v>
      </c>
      <c r="H4688">
        <f>INDEX($T$21:$T$38, MATCH(E4688, $S$21:$S$38, 0))</f>
        <v>2</v>
      </c>
      <c r="I4688">
        <v>3689</v>
      </c>
    </row>
    <row r="4689" spans="1:9" x14ac:dyDescent="0.2">
      <c r="A4689">
        <v>2016</v>
      </c>
      <c r="B4689">
        <v>1</v>
      </c>
      <c r="C4689" t="s">
        <v>25</v>
      </c>
      <c r="D4689">
        <v>14038</v>
      </c>
      <c r="E4689" t="s">
        <v>22</v>
      </c>
      <c r="F4689">
        <v>3854000</v>
      </c>
      <c r="G4689" s="1">
        <f>+D4689/F4689</f>
        <v>3.6424494032174363E-3</v>
      </c>
      <c r="H4689">
        <f>INDEX($T$21:$T$38, MATCH(E4689, $S$21:$S$38, 0))</f>
        <v>2</v>
      </c>
      <c r="I4689">
        <v>3922</v>
      </c>
    </row>
    <row r="4690" spans="1:9" x14ac:dyDescent="0.2">
      <c r="A4690">
        <v>2013</v>
      </c>
      <c r="B4690">
        <v>4</v>
      </c>
      <c r="C4690" t="s">
        <v>25</v>
      </c>
      <c r="D4690">
        <v>14041</v>
      </c>
      <c r="E4690" t="s">
        <v>23</v>
      </c>
      <c r="F4690">
        <v>2490000</v>
      </c>
      <c r="G4690" s="1">
        <f>+D4690/F4690</f>
        <v>5.6389558232931725E-3</v>
      </c>
      <c r="H4690">
        <f>INDEX($T$21:$T$38, MATCH(E4690, $S$21:$S$38, 0))</f>
        <v>2</v>
      </c>
      <c r="I4690">
        <v>2735</v>
      </c>
    </row>
    <row r="4691" spans="1:9" x14ac:dyDescent="0.2">
      <c r="A4691">
        <v>2009</v>
      </c>
      <c r="B4691">
        <v>9</v>
      </c>
      <c r="C4691" t="s">
        <v>6</v>
      </c>
      <c r="D4691">
        <v>14043</v>
      </c>
      <c r="E4691" t="s">
        <v>23</v>
      </c>
      <c r="F4691">
        <v>3428000</v>
      </c>
      <c r="G4691" s="1">
        <f>+D4691/F4691</f>
        <v>4.0965577596266045E-3</v>
      </c>
      <c r="H4691">
        <f>INDEX($T$21:$T$38, MATCH(E4691, $S$21:$S$38, 0))</f>
        <v>2</v>
      </c>
      <c r="I4691">
        <v>1169</v>
      </c>
    </row>
    <row r="4692" spans="1:9" x14ac:dyDescent="0.2">
      <c r="A4692">
        <v>2010</v>
      </c>
      <c r="B4692">
        <v>2</v>
      </c>
      <c r="C4692" t="s">
        <v>25</v>
      </c>
      <c r="D4692">
        <v>14043</v>
      </c>
      <c r="E4692" t="s">
        <v>23</v>
      </c>
      <c r="F4692">
        <v>2408000</v>
      </c>
      <c r="G4692" s="1">
        <f>+D4692/F4692</f>
        <v>5.8318106312292362E-3</v>
      </c>
      <c r="H4692">
        <f>INDEX($T$21:$T$38, MATCH(E4692, $S$21:$S$38, 0))</f>
        <v>2</v>
      </c>
      <c r="I4692">
        <v>1367</v>
      </c>
    </row>
    <row r="4693" spans="1:9" x14ac:dyDescent="0.2">
      <c r="A4693">
        <v>2008</v>
      </c>
      <c r="B4693">
        <v>10</v>
      </c>
      <c r="C4693" t="s">
        <v>25</v>
      </c>
      <c r="D4693">
        <v>14052</v>
      </c>
      <c r="E4693" t="s">
        <v>23</v>
      </c>
      <c r="F4693">
        <v>2106000</v>
      </c>
      <c r="G4693" s="1">
        <f>+D4693/F4693</f>
        <v>6.6723646723646727E-3</v>
      </c>
      <c r="H4693">
        <f>INDEX($T$21:$T$38, MATCH(E4693, $S$21:$S$38, 0))</f>
        <v>2</v>
      </c>
      <c r="I4693">
        <v>791</v>
      </c>
    </row>
    <row r="4694" spans="1:9" x14ac:dyDescent="0.2">
      <c r="A4694">
        <v>2011</v>
      </c>
      <c r="B4694">
        <v>5</v>
      </c>
      <c r="C4694" t="s">
        <v>25</v>
      </c>
      <c r="D4694">
        <v>14052</v>
      </c>
      <c r="E4694" t="s">
        <v>23</v>
      </c>
      <c r="F4694">
        <v>2370000</v>
      </c>
      <c r="G4694" s="1">
        <f>+D4694/F4694</f>
        <v>5.9291139240506326E-3</v>
      </c>
      <c r="H4694">
        <f>INDEX($T$21:$T$38, MATCH(E4694, $S$21:$S$38, 0))</f>
        <v>2</v>
      </c>
      <c r="I4694">
        <v>1907</v>
      </c>
    </row>
    <row r="4695" spans="1:9" x14ac:dyDescent="0.2">
      <c r="A4695">
        <v>2014</v>
      </c>
      <c r="B4695">
        <v>10</v>
      </c>
      <c r="C4695" t="s">
        <v>25</v>
      </c>
      <c r="D4695">
        <v>14059</v>
      </c>
      <c r="E4695" t="s">
        <v>23</v>
      </c>
      <c r="F4695">
        <v>2383000</v>
      </c>
      <c r="G4695" s="1">
        <f>+D4695/F4695</f>
        <v>5.8997062526227441E-3</v>
      </c>
      <c r="H4695">
        <f>INDEX($T$21:$T$38, MATCH(E4695, $S$21:$S$38, 0))</f>
        <v>2</v>
      </c>
      <c r="I4695">
        <v>3383</v>
      </c>
    </row>
    <row r="4696" spans="1:9" x14ac:dyDescent="0.2">
      <c r="A4696">
        <v>2014</v>
      </c>
      <c r="B4696">
        <v>11</v>
      </c>
      <c r="C4696" t="s">
        <v>25</v>
      </c>
      <c r="D4696">
        <v>14068</v>
      </c>
      <c r="E4696" t="s">
        <v>23</v>
      </c>
      <c r="F4696">
        <v>2383000</v>
      </c>
      <c r="G4696" s="1">
        <f>+D4696/F4696</f>
        <v>5.9034830046160299E-3</v>
      </c>
      <c r="H4696">
        <f>INDEX($T$21:$T$38, MATCH(E4696, $S$21:$S$38, 0))</f>
        <v>2</v>
      </c>
      <c r="I4696">
        <v>3419</v>
      </c>
    </row>
    <row r="4697" spans="1:9" x14ac:dyDescent="0.2">
      <c r="A4697">
        <v>2013</v>
      </c>
      <c r="B4697">
        <v>10</v>
      </c>
      <c r="C4697" t="s">
        <v>6</v>
      </c>
      <c r="D4697">
        <v>14074</v>
      </c>
      <c r="E4697" t="s">
        <v>23</v>
      </c>
      <c r="F4697">
        <v>3202000</v>
      </c>
      <c r="G4697" s="1">
        <f>+D4697/F4697</f>
        <v>4.3953778888194874E-3</v>
      </c>
      <c r="H4697">
        <f>INDEX($T$21:$T$38, MATCH(E4697, $S$21:$S$38, 0))</f>
        <v>2</v>
      </c>
      <c r="I4697">
        <v>2933</v>
      </c>
    </row>
    <row r="4698" spans="1:9" x14ac:dyDescent="0.2">
      <c r="A4698">
        <v>2017</v>
      </c>
      <c r="B4698">
        <v>4</v>
      </c>
      <c r="C4698" t="s">
        <v>25</v>
      </c>
      <c r="D4698">
        <v>14092</v>
      </c>
      <c r="E4698" t="s">
        <v>23</v>
      </c>
      <c r="F4698">
        <v>2438000</v>
      </c>
      <c r="G4698" s="1">
        <f>+D4698/F4698</f>
        <v>5.7801476620180474E-3</v>
      </c>
      <c r="H4698">
        <f>INDEX($T$21:$T$38, MATCH(E4698, $S$21:$S$38, 0))</f>
        <v>2</v>
      </c>
      <c r="I4698">
        <v>4463</v>
      </c>
    </row>
    <row r="4699" spans="1:9" x14ac:dyDescent="0.2">
      <c r="A4699">
        <v>2010</v>
      </c>
      <c r="B4699">
        <v>6</v>
      </c>
      <c r="C4699" t="s">
        <v>6</v>
      </c>
      <c r="D4699">
        <v>14097</v>
      </c>
      <c r="E4699" t="s">
        <v>23</v>
      </c>
      <c r="F4699">
        <v>3375000</v>
      </c>
      <c r="G4699" s="1">
        <f>+D4699/F4699</f>
        <v>4.1768888888888888E-3</v>
      </c>
      <c r="H4699">
        <f>INDEX($T$21:$T$38, MATCH(E4699, $S$21:$S$38, 0))</f>
        <v>2</v>
      </c>
      <c r="I4699">
        <v>1493</v>
      </c>
    </row>
    <row r="4700" spans="1:9" x14ac:dyDescent="0.2">
      <c r="A4700">
        <v>2012</v>
      </c>
      <c r="B4700">
        <v>8</v>
      </c>
      <c r="C4700" t="s">
        <v>6</v>
      </c>
      <c r="D4700">
        <v>14100</v>
      </c>
      <c r="E4700" t="s">
        <v>23</v>
      </c>
      <c r="F4700">
        <v>3365000</v>
      </c>
      <c r="G4700" s="1">
        <f>+D4700/F4700</f>
        <v>4.1901931649331349E-3</v>
      </c>
      <c r="H4700">
        <f>INDEX($T$21:$T$38, MATCH(E4700, $S$21:$S$38, 0))</f>
        <v>2</v>
      </c>
      <c r="I4700">
        <v>2429</v>
      </c>
    </row>
    <row r="4701" spans="1:9" x14ac:dyDescent="0.2">
      <c r="A4701">
        <v>2012</v>
      </c>
      <c r="B4701">
        <v>11</v>
      </c>
      <c r="C4701" t="s">
        <v>25</v>
      </c>
      <c r="D4701">
        <v>14103</v>
      </c>
      <c r="E4701" t="s">
        <v>23</v>
      </c>
      <c r="F4701">
        <v>2421000</v>
      </c>
      <c r="G4701" s="1">
        <f>+D4701/F4701</f>
        <v>5.825278810408922E-3</v>
      </c>
      <c r="H4701">
        <f>INDEX($T$21:$T$38, MATCH(E4701, $S$21:$S$38, 0))</f>
        <v>2</v>
      </c>
      <c r="I4701">
        <v>2555</v>
      </c>
    </row>
    <row r="4702" spans="1:9" x14ac:dyDescent="0.2">
      <c r="A4702">
        <v>2011</v>
      </c>
      <c r="B4702">
        <v>4</v>
      </c>
      <c r="C4702" t="s">
        <v>25</v>
      </c>
      <c r="D4702">
        <v>14107</v>
      </c>
      <c r="E4702" t="s">
        <v>23</v>
      </c>
      <c r="F4702">
        <v>2370000</v>
      </c>
      <c r="G4702" s="1">
        <f>+D4702/F4702</f>
        <v>5.9523206751054851E-3</v>
      </c>
      <c r="H4702">
        <f>INDEX($T$21:$T$38, MATCH(E4702, $S$21:$S$38, 0))</f>
        <v>2</v>
      </c>
      <c r="I4702">
        <v>1871</v>
      </c>
    </row>
    <row r="4703" spans="1:9" x14ac:dyDescent="0.2">
      <c r="A4703">
        <v>2009</v>
      </c>
      <c r="B4703">
        <v>10</v>
      </c>
      <c r="C4703" t="s">
        <v>25</v>
      </c>
      <c r="D4703">
        <v>14117</v>
      </c>
      <c r="E4703" t="s">
        <v>23</v>
      </c>
      <c r="F4703">
        <v>2248000</v>
      </c>
      <c r="G4703" s="1">
        <f>+D4703/F4703</f>
        <v>6.2798042704626331E-3</v>
      </c>
      <c r="H4703">
        <f>INDEX($T$21:$T$38, MATCH(E4703, $S$21:$S$38, 0))</f>
        <v>2</v>
      </c>
      <c r="I4703">
        <v>1223</v>
      </c>
    </row>
    <row r="4704" spans="1:9" x14ac:dyDescent="0.2">
      <c r="A4704">
        <v>2008</v>
      </c>
      <c r="B4704">
        <v>5</v>
      </c>
      <c r="C4704" t="s">
        <v>25</v>
      </c>
      <c r="D4704">
        <v>14122</v>
      </c>
      <c r="E4704" t="s">
        <v>23</v>
      </c>
      <c r="F4704">
        <v>2106000</v>
      </c>
      <c r="G4704" s="1">
        <f>+D4704/F4704</f>
        <v>6.7056030389363724E-3</v>
      </c>
      <c r="H4704">
        <f>INDEX($T$21:$T$38, MATCH(E4704, $S$21:$S$38, 0))</f>
        <v>2</v>
      </c>
      <c r="I4704">
        <v>611</v>
      </c>
    </row>
    <row r="4705" spans="1:9" x14ac:dyDescent="0.2">
      <c r="A4705">
        <v>2011</v>
      </c>
      <c r="B4705">
        <v>10</v>
      </c>
      <c r="C4705" t="s">
        <v>25</v>
      </c>
      <c r="D4705">
        <v>14122</v>
      </c>
      <c r="E4705" t="s">
        <v>23</v>
      </c>
      <c r="F4705">
        <v>2370000</v>
      </c>
      <c r="G4705" s="1">
        <f>+D4705/F4705</f>
        <v>5.958649789029536E-3</v>
      </c>
      <c r="H4705">
        <f>INDEX($T$21:$T$38, MATCH(E4705, $S$21:$S$38, 0))</f>
        <v>2</v>
      </c>
      <c r="I4705">
        <v>2087</v>
      </c>
    </row>
    <row r="4706" spans="1:9" x14ac:dyDescent="0.2">
      <c r="A4706">
        <v>2009</v>
      </c>
      <c r="B4706">
        <v>4</v>
      </c>
      <c r="C4706" t="s">
        <v>25</v>
      </c>
      <c r="D4706">
        <v>14127</v>
      </c>
      <c r="E4706" t="s">
        <v>23</v>
      </c>
      <c r="F4706">
        <v>2248000</v>
      </c>
      <c r="G4706" s="1">
        <f>+D4706/F4706</f>
        <v>6.2842526690391459E-3</v>
      </c>
      <c r="H4706">
        <f>INDEX($T$21:$T$38, MATCH(E4706, $S$21:$S$38, 0))</f>
        <v>2</v>
      </c>
      <c r="I4706">
        <v>1007</v>
      </c>
    </row>
    <row r="4707" spans="1:9" x14ac:dyDescent="0.2">
      <c r="A4707">
        <v>2007</v>
      </c>
      <c r="B4707">
        <v>5</v>
      </c>
      <c r="C4707" t="s">
        <v>25</v>
      </c>
      <c r="D4707">
        <v>14132</v>
      </c>
      <c r="E4707" t="s">
        <v>23</v>
      </c>
      <c r="F4707">
        <v>2098000</v>
      </c>
      <c r="G4707" s="1">
        <f>+D4707/F4707</f>
        <v>6.7359389895138228E-3</v>
      </c>
      <c r="H4707">
        <f>INDEX($T$21:$T$38, MATCH(E4707, $S$21:$S$38, 0))</f>
        <v>2</v>
      </c>
      <c r="I4707">
        <v>179</v>
      </c>
    </row>
    <row r="4708" spans="1:9" x14ac:dyDescent="0.2">
      <c r="A4708">
        <v>2009</v>
      </c>
      <c r="B4708">
        <v>6</v>
      </c>
      <c r="C4708" t="s">
        <v>6</v>
      </c>
      <c r="D4708">
        <v>14137</v>
      </c>
      <c r="E4708" t="s">
        <v>23</v>
      </c>
      <c r="F4708">
        <v>3428000</v>
      </c>
      <c r="G4708" s="1">
        <f>+D4708/F4708</f>
        <v>4.1239789964994163E-3</v>
      </c>
      <c r="H4708">
        <f>INDEX($T$21:$T$38, MATCH(E4708, $S$21:$S$38, 0))</f>
        <v>2</v>
      </c>
      <c r="I4708">
        <v>1061</v>
      </c>
    </row>
    <row r="4709" spans="1:9" x14ac:dyDescent="0.2">
      <c r="A4709">
        <v>2017</v>
      </c>
      <c r="B4709">
        <v>5</v>
      </c>
      <c r="C4709" t="s">
        <v>25</v>
      </c>
      <c r="D4709">
        <v>14146</v>
      </c>
      <c r="E4709" t="s">
        <v>23</v>
      </c>
      <c r="F4709">
        <v>2438000</v>
      </c>
      <c r="G4709" s="1">
        <f>+D4709/F4709</f>
        <v>5.8022969647251845E-3</v>
      </c>
      <c r="H4709">
        <f>INDEX($T$21:$T$38, MATCH(E4709, $S$21:$S$38, 0))</f>
        <v>2</v>
      </c>
      <c r="I4709">
        <v>4499</v>
      </c>
    </row>
    <row r="4710" spans="1:9" x14ac:dyDescent="0.2">
      <c r="A4710">
        <v>2010</v>
      </c>
      <c r="B4710">
        <v>11</v>
      </c>
      <c r="C4710" t="s">
        <v>25</v>
      </c>
      <c r="D4710">
        <v>14150</v>
      </c>
      <c r="E4710" t="s">
        <v>23</v>
      </c>
      <c r="F4710">
        <v>2408000</v>
      </c>
      <c r="G4710" s="1">
        <f>+D4710/F4710</f>
        <v>5.8762458471760797E-3</v>
      </c>
      <c r="H4710">
        <f>INDEX($T$21:$T$38, MATCH(E4710, $S$21:$S$38, 0))</f>
        <v>2</v>
      </c>
      <c r="I4710">
        <v>1691</v>
      </c>
    </row>
    <row r="4711" spans="1:9" x14ac:dyDescent="0.2">
      <c r="A4711">
        <v>2007</v>
      </c>
      <c r="B4711">
        <v>11</v>
      </c>
      <c r="C4711" t="s">
        <v>25</v>
      </c>
      <c r="D4711">
        <v>14182</v>
      </c>
      <c r="E4711" t="s">
        <v>23</v>
      </c>
      <c r="F4711">
        <v>2098000</v>
      </c>
      <c r="G4711" s="1">
        <f>+D4711/F4711</f>
        <v>6.7597712106768348E-3</v>
      </c>
      <c r="H4711">
        <f>INDEX($T$21:$T$38, MATCH(E4711, $S$21:$S$38, 0))</f>
        <v>2</v>
      </c>
      <c r="I4711">
        <v>395</v>
      </c>
    </row>
    <row r="4712" spans="1:9" x14ac:dyDescent="0.2">
      <c r="A4712">
        <v>2015</v>
      </c>
      <c r="B4712">
        <v>4</v>
      </c>
      <c r="C4712" t="s">
        <v>25</v>
      </c>
      <c r="D4712">
        <v>14190</v>
      </c>
      <c r="E4712" t="s">
        <v>23</v>
      </c>
      <c r="F4712">
        <v>2318000</v>
      </c>
      <c r="G4712" s="1">
        <f>+D4712/F4712</f>
        <v>6.1216566005176873E-3</v>
      </c>
      <c r="H4712">
        <f>INDEX($T$21:$T$38, MATCH(E4712, $S$21:$S$38, 0))</f>
        <v>2</v>
      </c>
      <c r="I4712">
        <v>3599</v>
      </c>
    </row>
    <row r="4713" spans="1:9" x14ac:dyDescent="0.2">
      <c r="A4713">
        <v>2010</v>
      </c>
      <c r="B4713">
        <v>10</v>
      </c>
      <c r="C4713" t="s">
        <v>25</v>
      </c>
      <c r="D4713">
        <v>14194</v>
      </c>
      <c r="E4713" t="s">
        <v>23</v>
      </c>
      <c r="F4713">
        <v>2408000</v>
      </c>
      <c r="G4713" s="1">
        <f>+D4713/F4713</f>
        <v>5.8945182724252495E-3</v>
      </c>
      <c r="H4713">
        <f>INDEX($T$21:$T$38, MATCH(E4713, $S$21:$S$38, 0))</f>
        <v>2</v>
      </c>
      <c r="I4713">
        <v>1655</v>
      </c>
    </row>
    <row r="4714" spans="1:9" x14ac:dyDescent="0.2">
      <c r="A4714">
        <v>2010</v>
      </c>
      <c r="B4714">
        <v>8</v>
      </c>
      <c r="C4714" t="s">
        <v>6</v>
      </c>
      <c r="D4714">
        <v>14216</v>
      </c>
      <c r="E4714" t="s">
        <v>23</v>
      </c>
      <c r="F4714">
        <v>3375000</v>
      </c>
      <c r="G4714" s="1">
        <f>+D4714/F4714</f>
        <v>4.212148148148148E-3</v>
      </c>
      <c r="H4714">
        <f>INDEX($T$21:$T$38, MATCH(E4714, $S$21:$S$38, 0))</f>
        <v>2</v>
      </c>
      <c r="I4714">
        <v>1565</v>
      </c>
    </row>
    <row r="4715" spans="1:9" x14ac:dyDescent="0.2">
      <c r="A4715">
        <v>2009</v>
      </c>
      <c r="B4715">
        <v>2</v>
      </c>
      <c r="C4715" t="s">
        <v>25</v>
      </c>
      <c r="D4715">
        <v>14221</v>
      </c>
      <c r="E4715" t="s">
        <v>23</v>
      </c>
      <c r="F4715">
        <v>2248000</v>
      </c>
      <c r="G4715" s="1">
        <f>+D4715/F4715</f>
        <v>6.3260676156583632E-3</v>
      </c>
      <c r="H4715">
        <f>INDEX($T$21:$T$38, MATCH(E4715, $S$21:$S$38, 0))</f>
        <v>2</v>
      </c>
      <c r="I4715">
        <v>935</v>
      </c>
    </row>
    <row r="4716" spans="1:9" x14ac:dyDescent="0.2">
      <c r="A4716">
        <v>2018</v>
      </c>
      <c r="B4716">
        <v>5</v>
      </c>
      <c r="C4716" t="s">
        <v>6</v>
      </c>
      <c r="D4716">
        <v>14222</v>
      </c>
      <c r="E4716" t="s">
        <v>23</v>
      </c>
      <c r="F4716">
        <v>3141000</v>
      </c>
      <c r="G4716" s="1">
        <f>+D4716/F4716</f>
        <v>4.5278573702642469E-3</v>
      </c>
      <c r="H4716">
        <f>INDEX($T$21:$T$38, MATCH(E4716, $S$21:$S$38, 0))</f>
        <v>2</v>
      </c>
      <c r="I4716">
        <v>4913</v>
      </c>
    </row>
    <row r="4717" spans="1:9" x14ac:dyDescent="0.2">
      <c r="A4717">
        <v>2008</v>
      </c>
      <c r="B4717">
        <v>11</v>
      </c>
      <c r="C4717" t="s">
        <v>25</v>
      </c>
      <c r="D4717">
        <v>14226</v>
      </c>
      <c r="E4717" t="s">
        <v>23</v>
      </c>
      <c r="F4717">
        <v>2106000</v>
      </c>
      <c r="G4717" s="1">
        <f>+D4717/F4717</f>
        <v>6.7549857549857551E-3</v>
      </c>
      <c r="H4717">
        <f>INDEX($T$21:$T$38, MATCH(E4717, $S$21:$S$38, 0))</f>
        <v>2</v>
      </c>
      <c r="I4717">
        <v>827</v>
      </c>
    </row>
    <row r="4718" spans="1:9" x14ac:dyDescent="0.2">
      <c r="A4718">
        <v>2012</v>
      </c>
      <c r="B4718">
        <v>7</v>
      </c>
      <c r="C4718" t="s">
        <v>6</v>
      </c>
      <c r="D4718">
        <v>14227</v>
      </c>
      <c r="E4718" t="s">
        <v>23</v>
      </c>
      <c r="F4718">
        <v>3365000</v>
      </c>
      <c r="G4718" s="1">
        <f>+D4718/F4718</f>
        <v>4.2279346210995546E-3</v>
      </c>
      <c r="H4718">
        <f>INDEX($T$21:$T$38, MATCH(E4718, $S$21:$S$38, 0))</f>
        <v>2</v>
      </c>
      <c r="I4718">
        <v>2393</v>
      </c>
    </row>
    <row r="4719" spans="1:9" x14ac:dyDescent="0.2">
      <c r="A4719">
        <v>2018</v>
      </c>
      <c r="B4719">
        <v>3</v>
      </c>
      <c r="C4719" t="s">
        <v>25</v>
      </c>
      <c r="D4719">
        <v>14236</v>
      </c>
      <c r="E4719" t="s">
        <v>21</v>
      </c>
      <c r="F4719">
        <v>6294000</v>
      </c>
      <c r="G4719" s="1">
        <f>+D4719/F4719</f>
        <v>2.2618366698442961E-3</v>
      </c>
      <c r="H4719">
        <f>INDEX($T$21:$T$38, MATCH(E4719, $S$21:$S$38, 0))</f>
        <v>2</v>
      </c>
      <c r="I4719">
        <v>4857</v>
      </c>
    </row>
    <row r="4720" spans="1:9" x14ac:dyDescent="0.2">
      <c r="A4720">
        <v>2018</v>
      </c>
      <c r="B4720">
        <v>11</v>
      </c>
      <c r="C4720" t="s">
        <v>25</v>
      </c>
      <c r="D4720">
        <v>14252</v>
      </c>
      <c r="E4720" t="s">
        <v>22</v>
      </c>
      <c r="F4720">
        <v>3944000</v>
      </c>
      <c r="G4720" s="1">
        <f>+D4720/F4720</f>
        <v>3.6135902636916834E-3</v>
      </c>
      <c r="H4720">
        <f>INDEX($T$21:$T$38, MATCH(E4720, $S$21:$S$38, 0))</f>
        <v>2</v>
      </c>
      <c r="I4720">
        <v>5146</v>
      </c>
    </row>
    <row r="4721" spans="1:9" x14ac:dyDescent="0.2">
      <c r="A4721">
        <v>2009</v>
      </c>
      <c r="B4721">
        <v>8</v>
      </c>
      <c r="C4721" t="s">
        <v>6</v>
      </c>
      <c r="D4721">
        <v>14273</v>
      </c>
      <c r="E4721" t="s">
        <v>23</v>
      </c>
      <c r="F4721">
        <v>3428000</v>
      </c>
      <c r="G4721" s="1">
        <f>+D4721/F4721</f>
        <v>4.1636522753792302E-3</v>
      </c>
      <c r="H4721">
        <f>INDEX($T$21:$T$38, MATCH(E4721, $S$21:$S$38, 0))</f>
        <v>2</v>
      </c>
      <c r="I4721">
        <v>1133</v>
      </c>
    </row>
    <row r="4722" spans="1:9" x14ac:dyDescent="0.2">
      <c r="A4722">
        <v>2017</v>
      </c>
      <c r="B4722">
        <v>10</v>
      </c>
      <c r="C4722" t="s">
        <v>25</v>
      </c>
      <c r="D4722">
        <v>14283</v>
      </c>
      <c r="E4722" t="s">
        <v>23</v>
      </c>
      <c r="F4722">
        <v>2438000</v>
      </c>
      <c r="G4722" s="1">
        <f>+D4722/F4722</f>
        <v>5.8584905660377358E-3</v>
      </c>
      <c r="H4722">
        <f>INDEX($T$21:$T$38, MATCH(E4722, $S$21:$S$38, 0))</f>
        <v>2</v>
      </c>
      <c r="I4722">
        <v>4679</v>
      </c>
    </row>
    <row r="4723" spans="1:9" x14ac:dyDescent="0.2">
      <c r="A4723">
        <v>2016</v>
      </c>
      <c r="B4723">
        <v>11</v>
      </c>
      <c r="C4723" t="s">
        <v>6</v>
      </c>
      <c r="D4723">
        <v>14311</v>
      </c>
      <c r="E4723" t="s">
        <v>23</v>
      </c>
      <c r="F4723">
        <v>3237000</v>
      </c>
      <c r="G4723" s="1">
        <f>+D4723/F4723</f>
        <v>4.421068890948409E-3</v>
      </c>
      <c r="H4723">
        <f>INDEX($T$21:$T$38, MATCH(E4723, $S$21:$S$38, 0))</f>
        <v>2</v>
      </c>
      <c r="I4723">
        <v>4265</v>
      </c>
    </row>
    <row r="4724" spans="1:9" x14ac:dyDescent="0.2">
      <c r="A4724">
        <v>2016</v>
      </c>
      <c r="B4724">
        <v>5</v>
      </c>
      <c r="C4724" t="s">
        <v>6</v>
      </c>
      <c r="D4724">
        <v>14328</v>
      </c>
      <c r="E4724" t="s">
        <v>23</v>
      </c>
      <c r="F4724">
        <v>3237000</v>
      </c>
      <c r="G4724" s="1">
        <f>+D4724/F4724</f>
        <v>4.4263206672845229E-3</v>
      </c>
      <c r="H4724">
        <f>INDEX($T$21:$T$38, MATCH(E4724, $S$21:$S$38, 0))</f>
        <v>2</v>
      </c>
      <c r="I4724">
        <v>4049</v>
      </c>
    </row>
    <row r="4725" spans="1:9" x14ac:dyDescent="0.2">
      <c r="A4725">
        <v>2016</v>
      </c>
      <c r="B4725">
        <v>2</v>
      </c>
      <c r="C4725" t="s">
        <v>25</v>
      </c>
      <c r="D4725">
        <v>14332</v>
      </c>
      <c r="E4725" t="s">
        <v>23</v>
      </c>
      <c r="F4725">
        <v>2400000</v>
      </c>
      <c r="G4725" s="1">
        <f>+D4725/F4725</f>
        <v>5.9716666666666668E-3</v>
      </c>
      <c r="H4725">
        <f>INDEX($T$21:$T$38, MATCH(E4725, $S$21:$S$38, 0))</f>
        <v>2</v>
      </c>
      <c r="I4725">
        <v>3959</v>
      </c>
    </row>
    <row r="4726" spans="1:9" x14ac:dyDescent="0.2">
      <c r="A4726">
        <v>2018</v>
      </c>
      <c r="B4726">
        <v>10</v>
      </c>
      <c r="C4726" t="s">
        <v>25</v>
      </c>
      <c r="D4726">
        <v>14334</v>
      </c>
      <c r="E4726" t="s">
        <v>22</v>
      </c>
      <c r="F4726">
        <v>3944000</v>
      </c>
      <c r="G4726" s="1">
        <f>+D4726/F4726</f>
        <v>3.6343813387423934E-3</v>
      </c>
      <c r="H4726">
        <f>INDEX($T$21:$T$38, MATCH(E4726, $S$21:$S$38, 0))</f>
        <v>2</v>
      </c>
      <c r="I4726">
        <v>5110</v>
      </c>
    </row>
    <row r="4727" spans="1:9" x14ac:dyDescent="0.2">
      <c r="A4727">
        <v>2015</v>
      </c>
      <c r="B4727">
        <v>11</v>
      </c>
      <c r="C4727" t="s">
        <v>6</v>
      </c>
      <c r="D4727">
        <v>14340</v>
      </c>
      <c r="E4727" t="s">
        <v>23</v>
      </c>
      <c r="F4727">
        <v>3161000</v>
      </c>
      <c r="G4727" s="1">
        <f>+D4727/F4727</f>
        <v>4.5365390699145837E-3</v>
      </c>
      <c r="H4727">
        <f>INDEX($T$21:$T$38, MATCH(E4727, $S$21:$S$38, 0))</f>
        <v>2</v>
      </c>
      <c r="I4727">
        <v>3833</v>
      </c>
    </row>
    <row r="4728" spans="1:9" x14ac:dyDescent="0.2">
      <c r="A4728">
        <v>2018</v>
      </c>
      <c r="B4728">
        <v>2</v>
      </c>
      <c r="C4728" t="s">
        <v>25</v>
      </c>
      <c r="D4728">
        <v>14345</v>
      </c>
      <c r="E4728" t="s">
        <v>22</v>
      </c>
      <c r="F4728">
        <v>3944000</v>
      </c>
      <c r="G4728" s="1">
        <f>+D4728/F4728</f>
        <v>3.6371703853955374E-3</v>
      </c>
      <c r="H4728">
        <f>INDEX($T$21:$T$38, MATCH(E4728, $S$21:$S$38, 0))</f>
        <v>2</v>
      </c>
      <c r="I4728">
        <v>4822</v>
      </c>
    </row>
    <row r="4729" spans="1:9" x14ac:dyDescent="0.2">
      <c r="A4729">
        <v>2011</v>
      </c>
      <c r="B4729">
        <v>8</v>
      </c>
      <c r="C4729" t="s">
        <v>6</v>
      </c>
      <c r="D4729">
        <v>14353</v>
      </c>
      <c r="E4729" t="s">
        <v>23</v>
      </c>
      <c r="F4729">
        <v>3349000</v>
      </c>
      <c r="G4729" s="1">
        <f>+D4729/F4729</f>
        <v>4.2857569423708566E-3</v>
      </c>
      <c r="H4729">
        <f>INDEX($T$21:$T$38, MATCH(E4729, $S$21:$S$38, 0))</f>
        <v>2</v>
      </c>
      <c r="I4729">
        <v>1997</v>
      </c>
    </row>
    <row r="4730" spans="1:9" x14ac:dyDescent="0.2">
      <c r="A4730">
        <v>2007</v>
      </c>
      <c r="B4730">
        <v>4</v>
      </c>
      <c r="C4730" t="s">
        <v>25</v>
      </c>
      <c r="D4730">
        <v>14355</v>
      </c>
      <c r="E4730" t="s">
        <v>23</v>
      </c>
      <c r="F4730">
        <v>2098000</v>
      </c>
      <c r="G4730" s="1">
        <f>+D4730/F4730</f>
        <v>6.8422306959008581E-3</v>
      </c>
      <c r="H4730">
        <f>INDEX($T$21:$T$38, MATCH(E4730, $S$21:$S$38, 0))</f>
        <v>2</v>
      </c>
      <c r="I4730">
        <v>143</v>
      </c>
    </row>
    <row r="4731" spans="1:9" x14ac:dyDescent="0.2">
      <c r="A4731">
        <v>2016</v>
      </c>
      <c r="B4731">
        <v>12</v>
      </c>
      <c r="C4731" t="s">
        <v>25</v>
      </c>
      <c r="D4731">
        <v>14360</v>
      </c>
      <c r="E4731" t="s">
        <v>22</v>
      </c>
      <c r="F4731">
        <v>3854000</v>
      </c>
      <c r="G4731" s="1">
        <f>+D4731/F4731</f>
        <v>3.7259989621172807E-3</v>
      </c>
      <c r="H4731">
        <f>INDEX($T$21:$T$38, MATCH(E4731, $S$21:$S$38, 0))</f>
        <v>2</v>
      </c>
      <c r="I4731">
        <v>4318</v>
      </c>
    </row>
    <row r="4732" spans="1:9" x14ac:dyDescent="0.2">
      <c r="A4732">
        <v>2015</v>
      </c>
      <c r="B4732">
        <v>5</v>
      </c>
      <c r="C4732" t="s">
        <v>6</v>
      </c>
      <c r="D4732">
        <v>14361</v>
      </c>
      <c r="E4732" t="s">
        <v>23</v>
      </c>
      <c r="F4732">
        <v>3161000</v>
      </c>
      <c r="G4732" s="1">
        <f>+D4732/F4732</f>
        <v>4.5431825371717808E-3</v>
      </c>
      <c r="H4732">
        <f>INDEX($T$21:$T$38, MATCH(E4732, $S$21:$S$38, 0))</f>
        <v>2</v>
      </c>
      <c r="I4732">
        <v>3617</v>
      </c>
    </row>
    <row r="4733" spans="1:9" x14ac:dyDescent="0.2">
      <c r="A4733">
        <v>2016</v>
      </c>
      <c r="B4733">
        <v>10</v>
      </c>
      <c r="C4733" t="s">
        <v>6</v>
      </c>
      <c r="D4733">
        <v>14377</v>
      </c>
      <c r="E4733" t="s">
        <v>23</v>
      </c>
      <c r="F4733">
        <v>3237000</v>
      </c>
      <c r="G4733" s="1">
        <f>+D4733/F4733</f>
        <v>4.4414581402533208E-3</v>
      </c>
      <c r="H4733">
        <f>INDEX($T$21:$T$38, MATCH(E4733, $S$21:$S$38, 0))</f>
        <v>2</v>
      </c>
      <c r="I4733">
        <v>4229</v>
      </c>
    </row>
    <row r="4734" spans="1:9" x14ac:dyDescent="0.2">
      <c r="A4734">
        <v>2013</v>
      </c>
      <c r="B4734">
        <v>11</v>
      </c>
      <c r="C4734" t="s">
        <v>6</v>
      </c>
      <c r="D4734">
        <v>14398</v>
      </c>
      <c r="E4734" t="s">
        <v>23</v>
      </c>
      <c r="F4734">
        <v>3202000</v>
      </c>
      <c r="G4734" s="1">
        <f>+D4734/F4734</f>
        <v>4.4965646470955653E-3</v>
      </c>
      <c r="H4734">
        <f>INDEX($T$21:$T$38, MATCH(E4734, $S$21:$S$38, 0))</f>
        <v>2</v>
      </c>
      <c r="I4734">
        <v>2969</v>
      </c>
    </row>
    <row r="4735" spans="1:9" x14ac:dyDescent="0.2">
      <c r="A4735">
        <v>2014</v>
      </c>
      <c r="B4735">
        <v>2</v>
      </c>
      <c r="C4735" t="s">
        <v>6</v>
      </c>
      <c r="D4735">
        <v>14402</v>
      </c>
      <c r="E4735" t="s">
        <v>23</v>
      </c>
      <c r="F4735">
        <v>3244000</v>
      </c>
      <c r="G4735" s="1">
        <f>+D4735/F4735</f>
        <v>4.4395807644882863E-3</v>
      </c>
      <c r="H4735">
        <f>INDEX($T$21:$T$38, MATCH(E4735, $S$21:$S$38, 0))</f>
        <v>2</v>
      </c>
      <c r="I4735">
        <v>3077</v>
      </c>
    </row>
    <row r="4736" spans="1:9" x14ac:dyDescent="0.2">
      <c r="A4736">
        <v>2010</v>
      </c>
      <c r="B4736">
        <v>9</v>
      </c>
      <c r="C4736" t="s">
        <v>6</v>
      </c>
      <c r="D4736">
        <v>14420</v>
      </c>
      <c r="E4736" t="s">
        <v>23</v>
      </c>
      <c r="F4736">
        <v>3375000</v>
      </c>
      <c r="G4736" s="1">
        <f>+D4736/F4736</f>
        <v>4.2725925925925926E-3</v>
      </c>
      <c r="H4736">
        <f>INDEX($T$21:$T$38, MATCH(E4736, $S$21:$S$38, 0))</f>
        <v>2</v>
      </c>
      <c r="I4736">
        <v>1601</v>
      </c>
    </row>
    <row r="4737" spans="1:9" x14ac:dyDescent="0.2">
      <c r="A4737">
        <v>2018</v>
      </c>
      <c r="B4737">
        <v>1</v>
      </c>
      <c r="C4737" t="s">
        <v>25</v>
      </c>
      <c r="D4737">
        <v>14425</v>
      </c>
      <c r="E4737" t="s">
        <v>20</v>
      </c>
      <c r="F4737">
        <v>8047000</v>
      </c>
      <c r="G4737" s="1">
        <f>+D4737/F4737</f>
        <v>1.7925935131104759E-3</v>
      </c>
      <c r="H4737">
        <f>INDEX($T$21:$T$38, MATCH(E4737, $S$21:$S$38, 0))</f>
        <v>2</v>
      </c>
      <c r="I4737">
        <v>4784</v>
      </c>
    </row>
    <row r="4738" spans="1:9" x14ac:dyDescent="0.2">
      <c r="A4738">
        <v>2010</v>
      </c>
      <c r="B4738">
        <v>7</v>
      </c>
      <c r="C4738" t="s">
        <v>6</v>
      </c>
      <c r="D4738">
        <v>14428</v>
      </c>
      <c r="E4738" t="s">
        <v>23</v>
      </c>
      <c r="F4738">
        <v>3375000</v>
      </c>
      <c r="G4738" s="1">
        <f>+D4738/F4738</f>
        <v>4.274962962962963E-3</v>
      </c>
      <c r="H4738">
        <f>INDEX($T$21:$T$38, MATCH(E4738, $S$21:$S$38, 0))</f>
        <v>2</v>
      </c>
      <c r="I4738">
        <v>1529</v>
      </c>
    </row>
    <row r="4739" spans="1:9" x14ac:dyDescent="0.2">
      <c r="A4739">
        <v>2013</v>
      </c>
      <c r="B4739">
        <v>5</v>
      </c>
      <c r="C4739" t="s">
        <v>6</v>
      </c>
      <c r="D4739">
        <v>14433</v>
      </c>
      <c r="E4739" t="s">
        <v>23</v>
      </c>
      <c r="F4739">
        <v>3202000</v>
      </c>
      <c r="G4739" s="1">
        <f>+D4739/F4739</f>
        <v>4.5074953154278577E-3</v>
      </c>
      <c r="H4739">
        <f>INDEX($T$21:$T$38, MATCH(E4739, $S$21:$S$38, 0))</f>
        <v>2</v>
      </c>
      <c r="I4739">
        <v>2753</v>
      </c>
    </row>
    <row r="4740" spans="1:9" x14ac:dyDescent="0.2">
      <c r="A4740">
        <v>2014</v>
      </c>
      <c r="B4740">
        <v>10</v>
      </c>
      <c r="C4740" t="s">
        <v>6</v>
      </c>
      <c r="D4740">
        <v>14434</v>
      </c>
      <c r="E4740" t="s">
        <v>23</v>
      </c>
      <c r="F4740">
        <v>3244000</v>
      </c>
      <c r="G4740" s="1">
        <f>+D4740/F4740</f>
        <v>4.4494451294697906E-3</v>
      </c>
      <c r="H4740">
        <f>INDEX($T$21:$T$38, MATCH(E4740, $S$21:$S$38, 0))</f>
        <v>2</v>
      </c>
      <c r="I4740">
        <v>3365</v>
      </c>
    </row>
    <row r="4741" spans="1:9" x14ac:dyDescent="0.2">
      <c r="A4741">
        <v>2018</v>
      </c>
      <c r="B4741">
        <v>10</v>
      </c>
      <c r="C4741" t="s">
        <v>25</v>
      </c>
      <c r="D4741">
        <v>14434</v>
      </c>
      <c r="E4741" t="s">
        <v>23</v>
      </c>
      <c r="F4741">
        <v>2506000</v>
      </c>
      <c r="G4741" s="1">
        <f>+D4741/F4741</f>
        <v>5.7597765363128495E-3</v>
      </c>
      <c r="H4741">
        <f>INDEX($T$21:$T$38, MATCH(E4741, $S$21:$S$38, 0))</f>
        <v>2</v>
      </c>
      <c r="I4741">
        <v>5111</v>
      </c>
    </row>
    <row r="4742" spans="1:9" x14ac:dyDescent="0.2">
      <c r="A4742">
        <v>2015</v>
      </c>
      <c r="B4742">
        <v>10</v>
      </c>
      <c r="C4742" t="s">
        <v>6</v>
      </c>
      <c r="D4742">
        <v>14435</v>
      </c>
      <c r="E4742" t="s">
        <v>23</v>
      </c>
      <c r="F4742">
        <v>3161000</v>
      </c>
      <c r="G4742" s="1">
        <f>+D4742/F4742</f>
        <v>4.5665928503638093E-3</v>
      </c>
      <c r="H4742">
        <f>INDEX($T$21:$T$38, MATCH(E4742, $S$21:$S$38, 0))</f>
        <v>2</v>
      </c>
      <c r="I4742">
        <v>3797</v>
      </c>
    </row>
    <row r="4743" spans="1:9" x14ac:dyDescent="0.2">
      <c r="A4743">
        <v>2014</v>
      </c>
      <c r="B4743">
        <v>4</v>
      </c>
      <c r="C4743" t="s">
        <v>6</v>
      </c>
      <c r="D4743">
        <v>14446</v>
      </c>
      <c r="E4743" t="s">
        <v>23</v>
      </c>
      <c r="F4743">
        <v>3244000</v>
      </c>
      <c r="G4743" s="1">
        <f>+D4743/F4743</f>
        <v>4.4531442663378546E-3</v>
      </c>
      <c r="H4743">
        <f>INDEX($T$21:$T$38, MATCH(E4743, $S$21:$S$38, 0))</f>
        <v>2</v>
      </c>
      <c r="I4743">
        <v>3149</v>
      </c>
    </row>
    <row r="4744" spans="1:9" x14ac:dyDescent="0.2">
      <c r="A4744">
        <v>2018</v>
      </c>
      <c r="B4744">
        <v>11</v>
      </c>
      <c r="C4744" t="s">
        <v>25</v>
      </c>
      <c r="D4744">
        <v>14455</v>
      </c>
      <c r="E4744" t="s">
        <v>23</v>
      </c>
      <c r="F4744">
        <v>2506000</v>
      </c>
      <c r="G4744" s="1">
        <f>+D4744/F4744</f>
        <v>5.7681564245810057E-3</v>
      </c>
      <c r="H4744">
        <f>INDEX($T$21:$T$38, MATCH(E4744, $S$21:$S$38, 0))</f>
        <v>2</v>
      </c>
      <c r="I4744">
        <v>5147</v>
      </c>
    </row>
    <row r="4745" spans="1:9" x14ac:dyDescent="0.2">
      <c r="A4745">
        <v>2018</v>
      </c>
      <c r="B4745">
        <v>4</v>
      </c>
      <c r="C4745" t="s">
        <v>25</v>
      </c>
      <c r="D4745">
        <v>14459</v>
      </c>
      <c r="E4745" t="s">
        <v>23</v>
      </c>
      <c r="F4745">
        <v>2506000</v>
      </c>
      <c r="G4745" s="1">
        <f>+D4745/F4745</f>
        <v>5.7697525937749402E-3</v>
      </c>
      <c r="H4745">
        <f>INDEX($T$21:$T$38, MATCH(E4745, $S$21:$S$38, 0))</f>
        <v>2</v>
      </c>
      <c r="I4745">
        <v>4895</v>
      </c>
    </row>
    <row r="4746" spans="1:9" x14ac:dyDescent="0.2">
      <c r="A4746">
        <v>2016</v>
      </c>
      <c r="B4746">
        <v>4</v>
      </c>
      <c r="C4746" t="s">
        <v>6</v>
      </c>
      <c r="D4746">
        <v>14462</v>
      </c>
      <c r="E4746" t="s">
        <v>23</v>
      </c>
      <c r="F4746">
        <v>3237000</v>
      </c>
      <c r="G4746" s="1">
        <f>+D4746/F4746</f>
        <v>4.4677170219338891E-3</v>
      </c>
      <c r="H4746">
        <f>INDEX($T$21:$T$38, MATCH(E4746, $S$21:$S$38, 0))</f>
        <v>2</v>
      </c>
      <c r="I4746">
        <v>4013</v>
      </c>
    </row>
    <row r="4747" spans="1:9" x14ac:dyDescent="0.2">
      <c r="A4747">
        <v>2009</v>
      </c>
      <c r="B4747">
        <v>7</v>
      </c>
      <c r="C4747" t="s">
        <v>6</v>
      </c>
      <c r="D4747">
        <v>14469</v>
      </c>
      <c r="E4747" t="s">
        <v>23</v>
      </c>
      <c r="F4747">
        <v>3428000</v>
      </c>
      <c r="G4747" s="1">
        <f>+D4747/F4747</f>
        <v>4.220828471411902E-3</v>
      </c>
      <c r="H4747">
        <f>INDEX($T$21:$T$38, MATCH(E4747, $S$21:$S$38, 0))</f>
        <v>2</v>
      </c>
      <c r="I4747">
        <v>1097</v>
      </c>
    </row>
    <row r="4748" spans="1:9" x14ac:dyDescent="0.2">
      <c r="A4748">
        <v>2013</v>
      </c>
      <c r="B4748">
        <v>2</v>
      </c>
      <c r="C4748" t="s">
        <v>25</v>
      </c>
      <c r="D4748">
        <v>14471</v>
      </c>
      <c r="E4748" t="s">
        <v>23</v>
      </c>
      <c r="F4748">
        <v>2490000</v>
      </c>
      <c r="G4748" s="1">
        <f>+D4748/F4748</f>
        <v>5.8116465863453813E-3</v>
      </c>
      <c r="H4748">
        <f>INDEX($T$21:$T$38, MATCH(E4748, $S$21:$S$38, 0))</f>
        <v>2</v>
      </c>
      <c r="I4748">
        <v>2663</v>
      </c>
    </row>
    <row r="4749" spans="1:9" x14ac:dyDescent="0.2">
      <c r="A4749">
        <v>2017</v>
      </c>
      <c r="B4749">
        <v>11</v>
      </c>
      <c r="C4749" t="s">
        <v>25</v>
      </c>
      <c r="D4749">
        <v>14480</v>
      </c>
      <c r="E4749" t="s">
        <v>23</v>
      </c>
      <c r="F4749">
        <v>2438000</v>
      </c>
      <c r="G4749" s="1">
        <f>+D4749/F4749</f>
        <v>5.9392945036915506E-3</v>
      </c>
      <c r="H4749">
        <f>INDEX($T$21:$T$38, MATCH(E4749, $S$21:$S$38, 0))</f>
        <v>2</v>
      </c>
      <c r="I4749">
        <v>4715</v>
      </c>
    </row>
    <row r="4750" spans="1:9" x14ac:dyDescent="0.2">
      <c r="A4750">
        <v>2017</v>
      </c>
      <c r="B4750">
        <v>5</v>
      </c>
      <c r="C4750" t="s">
        <v>6</v>
      </c>
      <c r="D4750">
        <v>14485</v>
      </c>
      <c r="E4750" t="s">
        <v>23</v>
      </c>
      <c r="F4750">
        <v>3207000</v>
      </c>
      <c r="G4750" s="1">
        <f>+D4750/F4750</f>
        <v>4.5166822575615842E-3</v>
      </c>
      <c r="H4750">
        <f>INDEX($T$21:$T$38, MATCH(E4750, $S$21:$S$38, 0))</f>
        <v>2</v>
      </c>
      <c r="I4750">
        <v>4481</v>
      </c>
    </row>
    <row r="4751" spans="1:9" x14ac:dyDescent="0.2">
      <c r="A4751">
        <v>2011</v>
      </c>
      <c r="B4751">
        <v>7</v>
      </c>
      <c r="C4751" t="s">
        <v>6</v>
      </c>
      <c r="D4751">
        <v>14491</v>
      </c>
      <c r="E4751" t="s">
        <v>23</v>
      </c>
      <c r="F4751">
        <v>3349000</v>
      </c>
      <c r="G4751" s="1">
        <f>+D4751/F4751</f>
        <v>4.326963272618692E-3</v>
      </c>
      <c r="H4751">
        <f>INDEX($T$21:$T$38, MATCH(E4751, $S$21:$S$38, 0))</f>
        <v>2</v>
      </c>
      <c r="I4751">
        <v>1961</v>
      </c>
    </row>
    <row r="4752" spans="1:9" x14ac:dyDescent="0.2">
      <c r="A4752">
        <v>2011</v>
      </c>
      <c r="B4752">
        <v>2</v>
      </c>
      <c r="C4752" t="s">
        <v>25</v>
      </c>
      <c r="D4752">
        <v>14499</v>
      </c>
      <c r="E4752" t="s">
        <v>23</v>
      </c>
      <c r="F4752">
        <v>2370000</v>
      </c>
      <c r="G4752" s="1">
        <f>+D4752/F4752</f>
        <v>6.1177215189873414E-3</v>
      </c>
      <c r="H4752">
        <f>INDEX($T$21:$T$38, MATCH(E4752, $S$21:$S$38, 0))</f>
        <v>2</v>
      </c>
      <c r="I4752">
        <v>1799</v>
      </c>
    </row>
    <row r="4753" spans="1:9" x14ac:dyDescent="0.2">
      <c r="A4753">
        <v>2017</v>
      </c>
      <c r="B4753">
        <v>1</v>
      </c>
      <c r="C4753" t="s">
        <v>25</v>
      </c>
      <c r="D4753">
        <v>14499</v>
      </c>
      <c r="E4753" t="s">
        <v>21</v>
      </c>
      <c r="F4753">
        <v>5759000</v>
      </c>
      <c r="G4753" s="1">
        <f>+D4753/F4753</f>
        <v>2.5176245876020143E-3</v>
      </c>
      <c r="H4753">
        <f>INDEX($T$21:$T$38, MATCH(E4753, $S$21:$S$38, 0))</f>
        <v>2</v>
      </c>
      <c r="I4753">
        <v>4353</v>
      </c>
    </row>
    <row r="4754" spans="1:9" x14ac:dyDescent="0.2">
      <c r="A4754">
        <v>2017</v>
      </c>
      <c r="B4754">
        <v>2</v>
      </c>
      <c r="C4754" t="s">
        <v>25</v>
      </c>
      <c r="D4754">
        <v>14506</v>
      </c>
      <c r="E4754" t="s">
        <v>23</v>
      </c>
      <c r="F4754">
        <v>2438000</v>
      </c>
      <c r="G4754" s="1">
        <f>+D4754/F4754</f>
        <v>5.9499589827727642E-3</v>
      </c>
      <c r="H4754">
        <f>INDEX($T$21:$T$38, MATCH(E4754, $S$21:$S$38, 0))</f>
        <v>2</v>
      </c>
      <c r="I4754">
        <v>4391</v>
      </c>
    </row>
    <row r="4755" spans="1:9" x14ac:dyDescent="0.2">
      <c r="A4755">
        <v>2017</v>
      </c>
      <c r="B4755">
        <v>10</v>
      </c>
      <c r="C4755" t="s">
        <v>6</v>
      </c>
      <c r="D4755">
        <v>14523</v>
      </c>
      <c r="E4755" t="s">
        <v>23</v>
      </c>
      <c r="F4755">
        <v>3207000</v>
      </c>
      <c r="G4755" s="1">
        <f>+D4755/F4755</f>
        <v>4.5285313376987836E-3</v>
      </c>
      <c r="H4755">
        <f>INDEX($T$21:$T$38, MATCH(E4755, $S$21:$S$38, 0))</f>
        <v>2</v>
      </c>
      <c r="I4755">
        <v>4661</v>
      </c>
    </row>
    <row r="4756" spans="1:9" x14ac:dyDescent="0.2">
      <c r="A4756">
        <v>2011</v>
      </c>
      <c r="B4756">
        <v>6</v>
      </c>
      <c r="C4756" t="s">
        <v>6</v>
      </c>
      <c r="D4756">
        <v>14558</v>
      </c>
      <c r="E4756" t="s">
        <v>23</v>
      </c>
      <c r="F4756">
        <v>3349000</v>
      </c>
      <c r="G4756" s="1">
        <f>+D4756/F4756</f>
        <v>4.3469692445506124E-3</v>
      </c>
      <c r="H4756">
        <f>INDEX($T$21:$T$38, MATCH(E4756, $S$21:$S$38, 0))</f>
        <v>2</v>
      </c>
      <c r="I4756">
        <v>1925</v>
      </c>
    </row>
    <row r="4757" spans="1:9" x14ac:dyDescent="0.2">
      <c r="A4757">
        <v>2013</v>
      </c>
      <c r="B4757">
        <v>1</v>
      </c>
      <c r="C4757" t="s">
        <v>25</v>
      </c>
      <c r="D4757">
        <v>14576</v>
      </c>
      <c r="E4757" t="s">
        <v>22</v>
      </c>
      <c r="F4757">
        <v>3233000</v>
      </c>
      <c r="G4757" s="1">
        <f>+D4757/F4757</f>
        <v>4.5085060315496446E-3</v>
      </c>
      <c r="H4757">
        <f>INDEX($T$21:$T$38, MATCH(E4757, $S$21:$S$38, 0))</f>
        <v>2</v>
      </c>
      <c r="I4757">
        <v>2626</v>
      </c>
    </row>
    <row r="4758" spans="1:9" x14ac:dyDescent="0.2">
      <c r="A4758">
        <v>2014</v>
      </c>
      <c r="B4758">
        <v>5</v>
      </c>
      <c r="C4758" t="s">
        <v>6</v>
      </c>
      <c r="D4758">
        <v>14579</v>
      </c>
      <c r="E4758" t="s">
        <v>23</v>
      </c>
      <c r="F4758">
        <v>3244000</v>
      </c>
      <c r="G4758" s="1">
        <f>+D4758/F4758</f>
        <v>4.4941430332922317E-3</v>
      </c>
      <c r="H4758">
        <f>INDEX($T$21:$T$38, MATCH(E4758, $S$21:$S$38, 0))</f>
        <v>2</v>
      </c>
      <c r="I4758">
        <v>3185</v>
      </c>
    </row>
    <row r="4759" spans="1:9" x14ac:dyDescent="0.2">
      <c r="A4759">
        <v>2015</v>
      </c>
      <c r="B4759">
        <v>2</v>
      </c>
      <c r="C4759" t="s">
        <v>25</v>
      </c>
      <c r="D4759">
        <v>14594</v>
      </c>
      <c r="E4759" t="s">
        <v>23</v>
      </c>
      <c r="F4759">
        <v>2318000</v>
      </c>
      <c r="G4759" s="1">
        <f>+D4759/F4759</f>
        <v>6.2959447799827437E-3</v>
      </c>
      <c r="H4759">
        <f>INDEX($T$21:$T$38, MATCH(E4759, $S$21:$S$38, 0))</f>
        <v>2</v>
      </c>
      <c r="I4759">
        <v>3527</v>
      </c>
    </row>
    <row r="4760" spans="1:9" x14ac:dyDescent="0.2">
      <c r="A4760">
        <v>2017</v>
      </c>
      <c r="B4760">
        <v>11</v>
      </c>
      <c r="C4760" t="s">
        <v>6</v>
      </c>
      <c r="D4760">
        <v>14595</v>
      </c>
      <c r="E4760" t="s">
        <v>23</v>
      </c>
      <c r="F4760">
        <v>3207000</v>
      </c>
      <c r="G4760" s="1">
        <f>+D4760/F4760</f>
        <v>4.5509822263797945E-3</v>
      </c>
      <c r="H4760">
        <f>INDEX($T$21:$T$38, MATCH(E4760, $S$21:$S$38, 0))</f>
        <v>2</v>
      </c>
      <c r="I4760">
        <v>4697</v>
      </c>
    </row>
    <row r="4761" spans="1:9" x14ac:dyDescent="0.2">
      <c r="A4761">
        <v>2008</v>
      </c>
      <c r="B4761">
        <v>9</v>
      </c>
      <c r="C4761" t="s">
        <v>6</v>
      </c>
      <c r="D4761">
        <v>14601</v>
      </c>
      <c r="E4761" t="s">
        <v>23</v>
      </c>
      <c r="F4761">
        <v>3453000</v>
      </c>
      <c r="G4761" s="1">
        <f>+D4761/F4761</f>
        <v>4.2284969591659428E-3</v>
      </c>
      <c r="H4761">
        <f>INDEX($T$21:$T$38, MATCH(E4761, $S$21:$S$38, 0))</f>
        <v>2</v>
      </c>
      <c r="I4761">
        <v>737</v>
      </c>
    </row>
    <row r="4762" spans="1:9" x14ac:dyDescent="0.2">
      <c r="A4762">
        <v>2018</v>
      </c>
      <c r="B4762">
        <v>12</v>
      </c>
      <c r="C4762" t="s">
        <v>25</v>
      </c>
      <c r="D4762">
        <v>14602</v>
      </c>
      <c r="E4762" t="s">
        <v>21</v>
      </c>
      <c r="F4762">
        <v>6294000</v>
      </c>
      <c r="G4762" s="1">
        <f>+D4762/F4762</f>
        <v>2.3199872894820463E-3</v>
      </c>
      <c r="H4762">
        <f>INDEX($T$21:$T$38, MATCH(E4762, $S$21:$S$38, 0))</f>
        <v>2</v>
      </c>
      <c r="I4762">
        <v>5181</v>
      </c>
    </row>
    <row r="4763" spans="1:9" x14ac:dyDescent="0.2">
      <c r="A4763">
        <v>2008</v>
      </c>
      <c r="B4763">
        <v>4</v>
      </c>
      <c r="C4763" t="s">
        <v>25</v>
      </c>
      <c r="D4763">
        <v>14609</v>
      </c>
      <c r="E4763" t="s">
        <v>23</v>
      </c>
      <c r="F4763">
        <v>2106000</v>
      </c>
      <c r="G4763" s="1">
        <f>+D4763/F4763</f>
        <v>6.9368471035137699E-3</v>
      </c>
      <c r="H4763">
        <f>INDEX($T$21:$T$38, MATCH(E4763, $S$21:$S$38, 0))</f>
        <v>2</v>
      </c>
      <c r="I4763">
        <v>575</v>
      </c>
    </row>
    <row r="4764" spans="1:9" x14ac:dyDescent="0.2">
      <c r="A4764">
        <v>2007</v>
      </c>
      <c r="B4764">
        <v>2</v>
      </c>
      <c r="C4764" t="s">
        <v>25</v>
      </c>
      <c r="D4764">
        <v>14620</v>
      </c>
      <c r="E4764" t="s">
        <v>23</v>
      </c>
      <c r="F4764">
        <v>2098000</v>
      </c>
      <c r="G4764" s="1">
        <f>+D4764/F4764</f>
        <v>6.9685414680648239E-3</v>
      </c>
      <c r="H4764">
        <f>INDEX($T$21:$T$38, MATCH(E4764, $S$21:$S$38, 0))</f>
        <v>2</v>
      </c>
      <c r="I4764">
        <v>71</v>
      </c>
    </row>
    <row r="4765" spans="1:9" x14ac:dyDescent="0.2">
      <c r="A4765">
        <v>2007</v>
      </c>
      <c r="B4765">
        <v>6</v>
      </c>
      <c r="C4765" t="s">
        <v>6</v>
      </c>
      <c r="D4765">
        <v>14628</v>
      </c>
      <c r="E4765" t="s">
        <v>23</v>
      </c>
      <c r="F4765">
        <v>3415000</v>
      </c>
      <c r="G4765" s="1">
        <f>+D4765/F4765</f>
        <v>4.2834553440702786E-3</v>
      </c>
      <c r="H4765">
        <f>INDEX($T$21:$T$38, MATCH(E4765, $S$21:$S$38, 0))</f>
        <v>2</v>
      </c>
      <c r="I4765">
        <v>197</v>
      </c>
    </row>
    <row r="4766" spans="1:9" x14ac:dyDescent="0.2">
      <c r="A4766">
        <v>2017</v>
      </c>
      <c r="B4766">
        <v>4</v>
      </c>
      <c r="C4766" t="s">
        <v>6</v>
      </c>
      <c r="D4766">
        <v>14631</v>
      </c>
      <c r="E4766" t="s">
        <v>23</v>
      </c>
      <c r="F4766">
        <v>3207000</v>
      </c>
      <c r="G4766" s="1">
        <f>+D4766/F4766</f>
        <v>4.5622076707202992E-3</v>
      </c>
      <c r="H4766">
        <f>INDEX($T$21:$T$38, MATCH(E4766, $S$21:$S$38, 0))</f>
        <v>2</v>
      </c>
      <c r="I4766">
        <v>4445</v>
      </c>
    </row>
    <row r="4767" spans="1:9" x14ac:dyDescent="0.2">
      <c r="A4767">
        <v>2014</v>
      </c>
      <c r="B4767">
        <v>11</v>
      </c>
      <c r="C4767" t="s">
        <v>6</v>
      </c>
      <c r="D4767">
        <v>14636</v>
      </c>
      <c r="E4767" t="s">
        <v>23</v>
      </c>
      <c r="F4767">
        <v>3244000</v>
      </c>
      <c r="G4767" s="1">
        <f>+D4767/F4767</f>
        <v>4.5117139334155364E-3</v>
      </c>
      <c r="H4767">
        <f>INDEX($T$21:$T$38, MATCH(E4767, $S$21:$S$38, 0))</f>
        <v>2</v>
      </c>
      <c r="I4767">
        <v>3401</v>
      </c>
    </row>
    <row r="4768" spans="1:9" x14ac:dyDescent="0.2">
      <c r="A4768">
        <v>2008</v>
      </c>
      <c r="B4768">
        <v>8</v>
      </c>
      <c r="C4768" t="s">
        <v>6</v>
      </c>
      <c r="D4768">
        <v>14637</v>
      </c>
      <c r="E4768" t="s">
        <v>23</v>
      </c>
      <c r="F4768">
        <v>3453000</v>
      </c>
      <c r="G4768" s="1">
        <f>+D4768/F4768</f>
        <v>4.2389226759339703E-3</v>
      </c>
      <c r="H4768">
        <f>INDEX($T$21:$T$38, MATCH(E4768, $S$21:$S$38, 0))</f>
        <v>2</v>
      </c>
      <c r="I4768">
        <v>701</v>
      </c>
    </row>
    <row r="4769" spans="1:9" x14ac:dyDescent="0.2">
      <c r="A4769">
        <v>2018</v>
      </c>
      <c r="B4769">
        <v>10</v>
      </c>
      <c r="C4769" t="s">
        <v>6</v>
      </c>
      <c r="D4769">
        <v>14640</v>
      </c>
      <c r="E4769" t="s">
        <v>23</v>
      </c>
      <c r="F4769">
        <v>3141000</v>
      </c>
      <c r="G4769" s="1">
        <f>+D4769/F4769</f>
        <v>4.6609360076408785E-3</v>
      </c>
      <c r="H4769">
        <f>INDEX($T$21:$T$38, MATCH(E4769, $S$21:$S$38, 0))</f>
        <v>2</v>
      </c>
      <c r="I4769">
        <v>5093</v>
      </c>
    </row>
    <row r="4770" spans="1:9" x14ac:dyDescent="0.2">
      <c r="A4770">
        <v>2018</v>
      </c>
      <c r="B4770">
        <v>2</v>
      </c>
      <c r="C4770" t="s">
        <v>25</v>
      </c>
      <c r="D4770">
        <v>14648</v>
      </c>
      <c r="E4770" t="s">
        <v>23</v>
      </c>
      <c r="F4770">
        <v>2506000</v>
      </c>
      <c r="G4770" s="1">
        <f>+D4770/F4770</f>
        <v>5.8451715881883476E-3</v>
      </c>
      <c r="H4770">
        <f>INDEX($T$21:$T$38, MATCH(E4770, $S$21:$S$38, 0))</f>
        <v>2</v>
      </c>
      <c r="I4770">
        <v>4823</v>
      </c>
    </row>
    <row r="4771" spans="1:9" x14ac:dyDescent="0.2">
      <c r="A4771">
        <v>2017</v>
      </c>
      <c r="B4771">
        <v>3</v>
      </c>
      <c r="C4771" t="s">
        <v>25</v>
      </c>
      <c r="D4771">
        <v>14654</v>
      </c>
      <c r="E4771" t="s">
        <v>22</v>
      </c>
      <c r="F4771">
        <v>3877000</v>
      </c>
      <c r="G4771" s="1">
        <f>+D4771/F4771</f>
        <v>3.7797265927263348E-3</v>
      </c>
      <c r="H4771">
        <f>INDEX($T$21:$T$38, MATCH(E4771, $S$21:$S$38, 0))</f>
        <v>2</v>
      </c>
      <c r="I4771">
        <v>4426</v>
      </c>
    </row>
    <row r="4772" spans="1:9" x14ac:dyDescent="0.2">
      <c r="A4772">
        <v>2014</v>
      </c>
      <c r="B4772">
        <v>3</v>
      </c>
      <c r="C4772" t="s">
        <v>25</v>
      </c>
      <c r="D4772">
        <v>14674</v>
      </c>
      <c r="E4772" t="s">
        <v>23</v>
      </c>
      <c r="F4772">
        <v>2383000</v>
      </c>
      <c r="G4772" s="1">
        <f>+D4772/F4772</f>
        <v>6.1577843054972719E-3</v>
      </c>
      <c r="H4772">
        <f>INDEX($T$21:$T$38, MATCH(E4772, $S$21:$S$38, 0))</f>
        <v>2</v>
      </c>
      <c r="I4772">
        <v>3131</v>
      </c>
    </row>
    <row r="4773" spans="1:9" x14ac:dyDescent="0.2">
      <c r="A4773">
        <v>2008</v>
      </c>
      <c r="B4773">
        <v>7</v>
      </c>
      <c r="C4773" t="s">
        <v>6</v>
      </c>
      <c r="D4773">
        <v>14686</v>
      </c>
      <c r="E4773" t="s">
        <v>23</v>
      </c>
      <c r="F4773">
        <v>3453000</v>
      </c>
      <c r="G4773" s="1">
        <f>+D4773/F4773</f>
        <v>4.2531132348682301E-3</v>
      </c>
      <c r="H4773">
        <f>INDEX($T$21:$T$38, MATCH(E4773, $S$21:$S$38, 0))</f>
        <v>2</v>
      </c>
      <c r="I4773">
        <v>665</v>
      </c>
    </row>
    <row r="4774" spans="1:9" x14ac:dyDescent="0.2">
      <c r="A4774">
        <v>2015</v>
      </c>
      <c r="B4774">
        <v>12</v>
      </c>
      <c r="C4774" t="s">
        <v>25</v>
      </c>
      <c r="D4774">
        <v>14707</v>
      </c>
      <c r="E4774" t="s">
        <v>23</v>
      </c>
      <c r="F4774">
        <v>2318000</v>
      </c>
      <c r="G4774" s="1">
        <f>+D4774/F4774</f>
        <v>6.3446937014667816E-3</v>
      </c>
      <c r="H4774">
        <f>INDEX($T$21:$T$38, MATCH(E4774, $S$21:$S$38, 0))</f>
        <v>2</v>
      </c>
      <c r="I4774">
        <v>3887</v>
      </c>
    </row>
    <row r="4775" spans="1:9" x14ac:dyDescent="0.2">
      <c r="A4775">
        <v>2017</v>
      </c>
      <c r="B4775">
        <v>12</v>
      </c>
      <c r="C4775" t="s">
        <v>25</v>
      </c>
      <c r="D4775">
        <v>14736</v>
      </c>
      <c r="E4775" t="s">
        <v>21</v>
      </c>
      <c r="F4775">
        <v>5759000</v>
      </c>
      <c r="G4775" s="1">
        <f>+D4775/F4775</f>
        <v>2.5587775655495745E-3</v>
      </c>
      <c r="H4775">
        <f>INDEX($T$21:$T$38, MATCH(E4775, $S$21:$S$38, 0))</f>
        <v>2</v>
      </c>
      <c r="I4775">
        <v>4749</v>
      </c>
    </row>
    <row r="4776" spans="1:9" x14ac:dyDescent="0.2">
      <c r="A4776">
        <v>2018</v>
      </c>
      <c r="B4776">
        <v>4</v>
      </c>
      <c r="C4776" t="s">
        <v>6</v>
      </c>
      <c r="D4776">
        <v>14737</v>
      </c>
      <c r="E4776" t="s">
        <v>23</v>
      </c>
      <c r="F4776">
        <v>3141000</v>
      </c>
      <c r="G4776" s="1">
        <f>+D4776/F4776</f>
        <v>4.691817892390958E-3</v>
      </c>
      <c r="H4776">
        <f>INDEX($T$21:$T$38, MATCH(E4776, $S$21:$S$38, 0))</f>
        <v>2</v>
      </c>
      <c r="I4776">
        <v>4877</v>
      </c>
    </row>
    <row r="4777" spans="1:9" x14ac:dyDescent="0.2">
      <c r="A4777">
        <v>2007</v>
      </c>
      <c r="B4777">
        <v>9</v>
      </c>
      <c r="C4777" t="s">
        <v>6</v>
      </c>
      <c r="D4777">
        <v>14744</v>
      </c>
      <c r="E4777" t="s">
        <v>23</v>
      </c>
      <c r="F4777">
        <v>3415000</v>
      </c>
      <c r="G4777" s="1">
        <f>+D4777/F4777</f>
        <v>4.3174231332357245E-3</v>
      </c>
      <c r="H4777">
        <f>INDEX($T$21:$T$38, MATCH(E4777, $S$21:$S$38, 0))</f>
        <v>2</v>
      </c>
      <c r="I4777">
        <v>305</v>
      </c>
    </row>
    <row r="4778" spans="1:9" x14ac:dyDescent="0.2">
      <c r="A4778">
        <v>2015</v>
      </c>
      <c r="B4778">
        <v>4</v>
      </c>
      <c r="C4778" t="s">
        <v>6</v>
      </c>
      <c r="D4778">
        <v>14761</v>
      </c>
      <c r="E4778" t="s">
        <v>23</v>
      </c>
      <c r="F4778">
        <v>3161000</v>
      </c>
      <c r="G4778" s="1">
        <f>+D4778/F4778</f>
        <v>4.6697247706422021E-3</v>
      </c>
      <c r="H4778">
        <f>INDEX($T$21:$T$38, MATCH(E4778, $S$21:$S$38, 0))</f>
        <v>2</v>
      </c>
      <c r="I4778">
        <v>3581</v>
      </c>
    </row>
    <row r="4779" spans="1:9" x14ac:dyDescent="0.2">
      <c r="A4779">
        <v>2018</v>
      </c>
      <c r="B4779">
        <v>11</v>
      </c>
      <c r="C4779" t="s">
        <v>6</v>
      </c>
      <c r="D4779">
        <v>14793</v>
      </c>
      <c r="E4779" t="s">
        <v>23</v>
      </c>
      <c r="F4779">
        <v>3141000</v>
      </c>
      <c r="G4779" s="1">
        <f>+D4779/F4779</f>
        <v>4.7096466093600768E-3</v>
      </c>
      <c r="H4779">
        <f>INDEX($T$21:$T$38, MATCH(E4779, $S$21:$S$38, 0))</f>
        <v>2</v>
      </c>
      <c r="I4779">
        <v>5129</v>
      </c>
    </row>
    <row r="4780" spans="1:9" x14ac:dyDescent="0.2">
      <c r="A4780">
        <v>2008</v>
      </c>
      <c r="B4780">
        <v>6</v>
      </c>
      <c r="C4780" t="s">
        <v>6</v>
      </c>
      <c r="D4780">
        <v>14806</v>
      </c>
      <c r="E4780" t="s">
        <v>23</v>
      </c>
      <c r="F4780">
        <v>3453000</v>
      </c>
      <c r="G4780" s="1">
        <f>+D4780/F4780</f>
        <v>4.2878656240949902E-3</v>
      </c>
      <c r="H4780">
        <f>INDEX($T$21:$T$38, MATCH(E4780, $S$21:$S$38, 0))</f>
        <v>2</v>
      </c>
      <c r="I4780">
        <v>629</v>
      </c>
    </row>
    <row r="4781" spans="1:9" x14ac:dyDescent="0.2">
      <c r="A4781">
        <v>2013</v>
      </c>
      <c r="B4781">
        <v>4</v>
      </c>
      <c r="C4781" t="s">
        <v>6</v>
      </c>
      <c r="D4781">
        <v>14834</v>
      </c>
      <c r="E4781" t="s">
        <v>23</v>
      </c>
      <c r="F4781">
        <v>3202000</v>
      </c>
      <c r="G4781" s="1">
        <f>+D4781/F4781</f>
        <v>4.632729544034978E-3</v>
      </c>
      <c r="H4781">
        <f>INDEX($T$21:$T$38, MATCH(E4781, $S$21:$S$38, 0))</f>
        <v>2</v>
      </c>
      <c r="I4781">
        <v>2717</v>
      </c>
    </row>
    <row r="4782" spans="1:9" x14ac:dyDescent="0.2">
      <c r="A4782">
        <v>2012</v>
      </c>
      <c r="B4782">
        <v>5</v>
      </c>
      <c r="C4782" t="s">
        <v>6</v>
      </c>
      <c r="D4782">
        <v>14862</v>
      </c>
      <c r="E4782" t="s">
        <v>23</v>
      </c>
      <c r="F4782">
        <v>3365000</v>
      </c>
      <c r="G4782" s="1">
        <f>+D4782/F4782</f>
        <v>4.416641901931649E-3</v>
      </c>
      <c r="H4782">
        <f>INDEX($T$21:$T$38, MATCH(E4782, $S$21:$S$38, 0))</f>
        <v>2</v>
      </c>
      <c r="I4782">
        <v>2321</v>
      </c>
    </row>
    <row r="4783" spans="1:9" x14ac:dyDescent="0.2">
      <c r="A4783">
        <v>2011</v>
      </c>
      <c r="B4783">
        <v>10</v>
      </c>
      <c r="C4783" t="s">
        <v>6</v>
      </c>
      <c r="D4783">
        <v>14883</v>
      </c>
      <c r="E4783" t="s">
        <v>23</v>
      </c>
      <c r="F4783">
        <v>3349000</v>
      </c>
      <c r="G4783" s="1">
        <f>+D4783/F4783</f>
        <v>4.4440131382502239E-3</v>
      </c>
      <c r="H4783">
        <f>INDEX($T$21:$T$38, MATCH(E4783, $S$21:$S$38, 0))</f>
        <v>2</v>
      </c>
      <c r="I4783">
        <v>2069</v>
      </c>
    </row>
    <row r="4784" spans="1:9" x14ac:dyDescent="0.2">
      <c r="A4784">
        <v>2015</v>
      </c>
      <c r="B4784">
        <v>1</v>
      </c>
      <c r="C4784" t="s">
        <v>25</v>
      </c>
      <c r="D4784">
        <v>14891</v>
      </c>
      <c r="E4784" t="s">
        <v>22</v>
      </c>
      <c r="F4784">
        <v>3580000</v>
      </c>
      <c r="G4784" s="1">
        <f>+D4784/F4784</f>
        <v>4.1594972067039108E-3</v>
      </c>
      <c r="H4784">
        <f>INDEX($T$21:$T$38, MATCH(E4784, $S$21:$S$38, 0))</f>
        <v>2</v>
      </c>
      <c r="I4784">
        <v>3490</v>
      </c>
    </row>
    <row r="4785" spans="1:9" x14ac:dyDescent="0.2">
      <c r="A4785">
        <v>2013</v>
      </c>
      <c r="B4785">
        <v>12</v>
      </c>
      <c r="C4785" t="s">
        <v>25</v>
      </c>
      <c r="D4785">
        <v>14924</v>
      </c>
      <c r="E4785" t="s">
        <v>23</v>
      </c>
      <c r="F4785">
        <v>2490000</v>
      </c>
      <c r="G4785" s="1">
        <f>+D4785/F4785</f>
        <v>5.9935742971887552E-3</v>
      </c>
      <c r="H4785">
        <f>INDEX($T$21:$T$38, MATCH(E4785, $S$21:$S$38, 0))</f>
        <v>2</v>
      </c>
      <c r="I4785">
        <v>3023</v>
      </c>
    </row>
    <row r="4786" spans="1:9" x14ac:dyDescent="0.2">
      <c r="A4786">
        <v>2011</v>
      </c>
      <c r="B4786">
        <v>12</v>
      </c>
      <c r="C4786" t="s">
        <v>25</v>
      </c>
      <c r="D4786">
        <v>14936</v>
      </c>
      <c r="E4786" t="s">
        <v>23</v>
      </c>
      <c r="F4786">
        <v>2370000</v>
      </c>
      <c r="G4786" s="1">
        <f>+D4786/F4786</f>
        <v>6.3021097046413498E-3</v>
      </c>
      <c r="H4786">
        <f>INDEX($T$21:$T$38, MATCH(E4786, $S$21:$S$38, 0))</f>
        <v>2</v>
      </c>
      <c r="I4786">
        <v>2159</v>
      </c>
    </row>
    <row r="4787" spans="1:9" x14ac:dyDescent="0.2">
      <c r="A4787">
        <v>2012</v>
      </c>
      <c r="B4787">
        <v>4</v>
      </c>
      <c r="C4787" t="s">
        <v>6</v>
      </c>
      <c r="D4787">
        <v>14941</v>
      </c>
      <c r="E4787" t="s">
        <v>23</v>
      </c>
      <c r="F4787">
        <v>3365000</v>
      </c>
      <c r="G4787" s="1">
        <f>+D4787/F4787</f>
        <v>4.4401188707280832E-3</v>
      </c>
      <c r="H4787">
        <f>INDEX($T$21:$T$38, MATCH(E4787, $S$21:$S$38, 0))</f>
        <v>2</v>
      </c>
      <c r="I4787">
        <v>2285</v>
      </c>
    </row>
    <row r="4788" spans="1:9" x14ac:dyDescent="0.2">
      <c r="A4788">
        <v>2007</v>
      </c>
      <c r="B4788">
        <v>7</v>
      </c>
      <c r="C4788" t="s">
        <v>6</v>
      </c>
      <c r="D4788">
        <v>14944</v>
      </c>
      <c r="E4788" t="s">
        <v>23</v>
      </c>
      <c r="F4788">
        <v>3415000</v>
      </c>
      <c r="G4788" s="1">
        <f>+D4788/F4788</f>
        <v>4.375988286969253E-3</v>
      </c>
      <c r="H4788">
        <f>INDEX($T$21:$T$38, MATCH(E4788, $S$21:$S$38, 0))</f>
        <v>2</v>
      </c>
      <c r="I4788">
        <v>233</v>
      </c>
    </row>
    <row r="4789" spans="1:9" x14ac:dyDescent="0.2">
      <c r="A4789">
        <v>2007</v>
      </c>
      <c r="B4789">
        <v>8</v>
      </c>
      <c r="C4789" t="s">
        <v>6</v>
      </c>
      <c r="D4789">
        <v>14958</v>
      </c>
      <c r="E4789" t="s">
        <v>23</v>
      </c>
      <c r="F4789">
        <v>3415000</v>
      </c>
      <c r="G4789" s="1">
        <f>+D4789/F4789</f>
        <v>4.3800878477306005E-3</v>
      </c>
      <c r="H4789">
        <f>INDEX($T$21:$T$38, MATCH(E4789, $S$21:$S$38, 0))</f>
        <v>2</v>
      </c>
      <c r="I4789">
        <v>269</v>
      </c>
    </row>
    <row r="4790" spans="1:9" x14ac:dyDescent="0.2">
      <c r="A4790">
        <v>2012</v>
      </c>
      <c r="B4790">
        <v>3</v>
      </c>
      <c r="C4790" t="s">
        <v>25</v>
      </c>
      <c r="D4790">
        <v>14960</v>
      </c>
      <c r="E4790" t="s">
        <v>23</v>
      </c>
      <c r="F4790">
        <v>2421000</v>
      </c>
      <c r="G4790" s="1">
        <f>+D4790/F4790</f>
        <v>6.1792647666253616E-3</v>
      </c>
      <c r="H4790">
        <f>INDEX($T$21:$T$38, MATCH(E4790, $S$21:$S$38, 0))</f>
        <v>2</v>
      </c>
      <c r="I4790">
        <v>2267</v>
      </c>
    </row>
    <row r="4791" spans="1:9" x14ac:dyDescent="0.2">
      <c r="A4791">
        <v>2018</v>
      </c>
      <c r="B4791">
        <v>3</v>
      </c>
      <c r="C4791" t="s">
        <v>25</v>
      </c>
      <c r="D4791">
        <v>14962</v>
      </c>
      <c r="E4791" t="s">
        <v>22</v>
      </c>
      <c r="F4791">
        <v>3944000</v>
      </c>
      <c r="G4791" s="1">
        <f>+D4791/F4791</f>
        <v>3.7936105476673427E-3</v>
      </c>
      <c r="H4791">
        <f>INDEX($T$21:$T$38, MATCH(E4791, $S$21:$S$38, 0))</f>
        <v>2</v>
      </c>
      <c r="I4791">
        <v>4858</v>
      </c>
    </row>
    <row r="4792" spans="1:9" x14ac:dyDescent="0.2">
      <c r="A4792">
        <v>2017</v>
      </c>
      <c r="B4792">
        <v>1</v>
      </c>
      <c r="C4792" t="s">
        <v>25</v>
      </c>
      <c r="D4792">
        <v>14982</v>
      </c>
      <c r="E4792" t="s">
        <v>22</v>
      </c>
      <c r="F4792">
        <v>3877000</v>
      </c>
      <c r="G4792" s="1">
        <f>+D4792/F4792</f>
        <v>3.8643280887283981E-3</v>
      </c>
      <c r="H4792">
        <f>INDEX($T$21:$T$38, MATCH(E4792, $S$21:$S$38, 0))</f>
        <v>2</v>
      </c>
      <c r="I4792">
        <v>4354</v>
      </c>
    </row>
    <row r="4793" spans="1:9" x14ac:dyDescent="0.2">
      <c r="A4793">
        <v>2018</v>
      </c>
      <c r="B4793">
        <v>1</v>
      </c>
      <c r="C4793" t="s">
        <v>6</v>
      </c>
      <c r="D4793">
        <v>15002</v>
      </c>
      <c r="E4793" t="s">
        <v>22</v>
      </c>
      <c r="F4793">
        <v>4968000</v>
      </c>
      <c r="G4793" s="1">
        <f>+D4793/F4793</f>
        <v>3.0197262479871177E-3</v>
      </c>
      <c r="H4793">
        <f>INDEX($T$21:$T$38, MATCH(E4793, $S$21:$S$38, 0))</f>
        <v>2</v>
      </c>
      <c r="I4793">
        <v>4768</v>
      </c>
    </row>
    <row r="4794" spans="1:9" x14ac:dyDescent="0.2">
      <c r="A4794">
        <v>2016</v>
      </c>
      <c r="B4794">
        <v>3</v>
      </c>
      <c r="C4794" t="s">
        <v>25</v>
      </c>
      <c r="D4794">
        <v>15005</v>
      </c>
      <c r="E4794" t="s">
        <v>23</v>
      </c>
      <c r="F4794">
        <v>2400000</v>
      </c>
      <c r="G4794" s="1">
        <f>+D4794/F4794</f>
        <v>6.2520833333333335E-3</v>
      </c>
      <c r="H4794">
        <f>INDEX($T$21:$T$38, MATCH(E4794, $S$21:$S$38, 0))</f>
        <v>2</v>
      </c>
      <c r="I4794">
        <v>3995</v>
      </c>
    </row>
    <row r="4795" spans="1:9" x14ac:dyDescent="0.2">
      <c r="A4795">
        <v>2009</v>
      </c>
      <c r="B4795">
        <v>11</v>
      </c>
      <c r="C4795" t="s">
        <v>6</v>
      </c>
      <c r="D4795">
        <v>15020</v>
      </c>
      <c r="E4795" t="s">
        <v>23</v>
      </c>
      <c r="F4795">
        <v>3428000</v>
      </c>
      <c r="G4795" s="1">
        <f>+D4795/F4795</f>
        <v>4.3815635939323224E-3</v>
      </c>
      <c r="H4795">
        <f>INDEX($T$21:$T$38, MATCH(E4795, $S$21:$S$38, 0))</f>
        <v>2</v>
      </c>
      <c r="I4795">
        <v>1241</v>
      </c>
    </row>
    <row r="4796" spans="1:9" x14ac:dyDescent="0.2">
      <c r="A4796">
        <v>2016</v>
      </c>
      <c r="B4796">
        <v>2</v>
      </c>
      <c r="C4796" t="s">
        <v>6</v>
      </c>
      <c r="D4796">
        <v>15022</v>
      </c>
      <c r="E4796" t="s">
        <v>23</v>
      </c>
      <c r="F4796">
        <v>3237000</v>
      </c>
      <c r="G4796" s="1">
        <f>+D4796/F4796</f>
        <v>4.6407167130058692E-3</v>
      </c>
      <c r="H4796">
        <f>INDEX($T$21:$T$38, MATCH(E4796, $S$21:$S$38, 0))</f>
        <v>2</v>
      </c>
      <c r="I4796">
        <v>3941</v>
      </c>
    </row>
    <row r="4797" spans="1:9" x14ac:dyDescent="0.2">
      <c r="A4797">
        <v>2009</v>
      </c>
      <c r="B4797">
        <v>3</v>
      </c>
      <c r="C4797" t="s">
        <v>25</v>
      </c>
      <c r="D4797">
        <v>15031</v>
      </c>
      <c r="E4797" t="s">
        <v>23</v>
      </c>
      <c r="F4797">
        <v>2248000</v>
      </c>
      <c r="G4797" s="1">
        <f>+D4797/F4797</f>
        <v>6.6863879003558717E-3</v>
      </c>
      <c r="H4797">
        <f>INDEX($T$21:$T$38, MATCH(E4797, $S$21:$S$38, 0))</f>
        <v>2</v>
      </c>
      <c r="I4797">
        <v>971</v>
      </c>
    </row>
    <row r="4798" spans="1:9" x14ac:dyDescent="0.2">
      <c r="A4798">
        <v>2012</v>
      </c>
      <c r="B4798">
        <v>2</v>
      </c>
      <c r="C4798" t="s">
        <v>6</v>
      </c>
      <c r="D4798">
        <v>15033</v>
      </c>
      <c r="E4798" t="s">
        <v>23</v>
      </c>
      <c r="F4798">
        <v>3365000</v>
      </c>
      <c r="G4798" s="1">
        <f>+D4798/F4798</f>
        <v>4.4674591381872212E-3</v>
      </c>
      <c r="H4798">
        <f>INDEX($T$21:$T$38, MATCH(E4798, $S$21:$S$38, 0))</f>
        <v>2</v>
      </c>
      <c r="I4798">
        <v>2213</v>
      </c>
    </row>
    <row r="4799" spans="1:9" x14ac:dyDescent="0.2">
      <c r="A4799">
        <v>2012</v>
      </c>
      <c r="B4799">
        <v>10</v>
      </c>
      <c r="C4799" t="s">
        <v>6</v>
      </c>
      <c r="D4799">
        <v>15045</v>
      </c>
      <c r="E4799" t="s">
        <v>23</v>
      </c>
      <c r="F4799">
        <v>3365000</v>
      </c>
      <c r="G4799" s="1">
        <f>+D4799/F4799</f>
        <v>4.4710252600297174E-3</v>
      </c>
      <c r="H4799">
        <f>INDEX($T$21:$T$38, MATCH(E4799, $S$21:$S$38, 0))</f>
        <v>2</v>
      </c>
      <c r="I4799">
        <v>2501</v>
      </c>
    </row>
    <row r="4800" spans="1:9" x14ac:dyDescent="0.2">
      <c r="A4800">
        <v>2011</v>
      </c>
      <c r="B4800">
        <v>11</v>
      </c>
      <c r="C4800" t="s">
        <v>6</v>
      </c>
      <c r="D4800">
        <v>15072</v>
      </c>
      <c r="E4800" t="s">
        <v>23</v>
      </c>
      <c r="F4800">
        <v>3349000</v>
      </c>
      <c r="G4800" s="1">
        <f>+D4800/F4800</f>
        <v>4.5004478948939986E-3</v>
      </c>
      <c r="H4800">
        <f>INDEX($T$21:$T$38, MATCH(E4800, $S$21:$S$38, 0))</f>
        <v>2</v>
      </c>
      <c r="I4800">
        <v>2105</v>
      </c>
    </row>
    <row r="4801" spans="1:9" x14ac:dyDescent="0.2">
      <c r="A4801">
        <v>2009</v>
      </c>
      <c r="B4801">
        <v>12</v>
      </c>
      <c r="C4801" t="s">
        <v>25</v>
      </c>
      <c r="D4801">
        <v>15075</v>
      </c>
      <c r="E4801" t="s">
        <v>23</v>
      </c>
      <c r="F4801">
        <v>2248000</v>
      </c>
      <c r="G4801" s="1">
        <f>+D4801/F4801</f>
        <v>6.7059608540925263E-3</v>
      </c>
      <c r="H4801">
        <f>INDEX($T$21:$T$38, MATCH(E4801, $S$21:$S$38, 0))</f>
        <v>2</v>
      </c>
      <c r="I4801">
        <v>1295</v>
      </c>
    </row>
    <row r="4802" spans="1:9" x14ac:dyDescent="0.2">
      <c r="A4802">
        <v>2015</v>
      </c>
      <c r="B4802">
        <v>12</v>
      </c>
      <c r="C4802" t="s">
        <v>6</v>
      </c>
      <c r="D4802">
        <v>15087</v>
      </c>
      <c r="E4802" t="s">
        <v>23</v>
      </c>
      <c r="F4802">
        <v>3161000</v>
      </c>
      <c r="G4802" s="1">
        <f>+D4802/F4802</f>
        <v>4.7728566909205948E-3</v>
      </c>
      <c r="H4802">
        <f>INDEX($T$21:$T$38, MATCH(E4802, $S$21:$S$38, 0))</f>
        <v>2</v>
      </c>
      <c r="I4802">
        <v>3869</v>
      </c>
    </row>
    <row r="4803" spans="1:9" x14ac:dyDescent="0.2">
      <c r="A4803">
        <v>2017</v>
      </c>
      <c r="B4803">
        <v>2</v>
      </c>
      <c r="C4803" t="s">
        <v>6</v>
      </c>
      <c r="D4803">
        <v>15095</v>
      </c>
      <c r="E4803" t="s">
        <v>23</v>
      </c>
      <c r="F4803">
        <v>3207000</v>
      </c>
      <c r="G4803" s="1">
        <f>+D4803/F4803</f>
        <v>4.7068911755534766E-3</v>
      </c>
      <c r="H4803">
        <f>INDEX($T$21:$T$38, MATCH(E4803, $S$21:$S$38, 0))</f>
        <v>2</v>
      </c>
      <c r="I4803">
        <v>4373</v>
      </c>
    </row>
    <row r="4804" spans="1:9" x14ac:dyDescent="0.2">
      <c r="A4804">
        <v>2010</v>
      </c>
      <c r="B4804">
        <v>3</v>
      </c>
      <c r="C4804" t="s">
        <v>25</v>
      </c>
      <c r="D4804">
        <v>15117</v>
      </c>
      <c r="E4804" t="s">
        <v>23</v>
      </c>
      <c r="F4804">
        <v>2408000</v>
      </c>
      <c r="G4804" s="1">
        <f>+D4804/F4804</f>
        <v>6.2778239202657803E-3</v>
      </c>
      <c r="H4804">
        <f>INDEX($T$21:$T$38, MATCH(E4804, $S$21:$S$38, 0))</f>
        <v>2</v>
      </c>
      <c r="I4804">
        <v>1403</v>
      </c>
    </row>
    <row r="4805" spans="1:9" x14ac:dyDescent="0.2">
      <c r="A4805">
        <v>2010</v>
      </c>
      <c r="B4805">
        <v>5</v>
      </c>
      <c r="C4805" t="s">
        <v>6</v>
      </c>
      <c r="D4805">
        <v>15122</v>
      </c>
      <c r="E4805" t="s">
        <v>23</v>
      </c>
      <c r="F4805">
        <v>3375000</v>
      </c>
      <c r="G4805" s="1">
        <f>+D4805/F4805</f>
        <v>4.4805925925925924E-3</v>
      </c>
      <c r="H4805">
        <f>INDEX($T$21:$T$38, MATCH(E4805, $S$21:$S$38, 0))</f>
        <v>2</v>
      </c>
      <c r="I4805">
        <v>1457</v>
      </c>
    </row>
    <row r="4806" spans="1:9" x14ac:dyDescent="0.2">
      <c r="A4806">
        <v>2010</v>
      </c>
      <c r="B4806">
        <v>4</v>
      </c>
      <c r="C4806" t="s">
        <v>6</v>
      </c>
      <c r="D4806">
        <v>15130</v>
      </c>
      <c r="E4806" t="s">
        <v>23</v>
      </c>
      <c r="F4806">
        <v>3375000</v>
      </c>
      <c r="G4806" s="1">
        <f>+D4806/F4806</f>
        <v>4.4829629629629629E-3</v>
      </c>
      <c r="H4806">
        <f>INDEX($T$21:$T$38, MATCH(E4806, $S$21:$S$38, 0))</f>
        <v>2</v>
      </c>
      <c r="I4806">
        <v>1421</v>
      </c>
    </row>
    <row r="4807" spans="1:9" x14ac:dyDescent="0.2">
      <c r="A4807">
        <v>2012</v>
      </c>
      <c r="B4807">
        <v>11</v>
      </c>
      <c r="C4807" t="s">
        <v>6</v>
      </c>
      <c r="D4807">
        <v>15163</v>
      </c>
      <c r="E4807" t="s">
        <v>23</v>
      </c>
      <c r="F4807">
        <v>3365000</v>
      </c>
      <c r="G4807" s="1">
        <f>+D4807/F4807</f>
        <v>4.5060921248142646E-3</v>
      </c>
      <c r="H4807">
        <f>INDEX($T$21:$T$38, MATCH(E4807, $S$21:$S$38, 0))</f>
        <v>2</v>
      </c>
      <c r="I4807">
        <v>2537</v>
      </c>
    </row>
    <row r="4808" spans="1:9" x14ac:dyDescent="0.2">
      <c r="A4808">
        <v>2010</v>
      </c>
      <c r="B4808">
        <v>10</v>
      </c>
      <c r="C4808" t="s">
        <v>6</v>
      </c>
      <c r="D4808">
        <v>15166</v>
      </c>
      <c r="E4808" t="s">
        <v>23</v>
      </c>
      <c r="F4808">
        <v>3375000</v>
      </c>
      <c r="G4808" s="1">
        <f>+D4808/F4808</f>
        <v>4.4936296296296295E-3</v>
      </c>
      <c r="H4808">
        <f>INDEX($T$21:$T$38, MATCH(E4808, $S$21:$S$38, 0))</f>
        <v>2</v>
      </c>
      <c r="I4808">
        <v>1637</v>
      </c>
    </row>
    <row r="4809" spans="1:9" x14ac:dyDescent="0.2">
      <c r="A4809">
        <v>2008</v>
      </c>
      <c r="B4809">
        <v>12</v>
      </c>
      <c r="C4809" t="s">
        <v>25</v>
      </c>
      <c r="D4809">
        <v>15180</v>
      </c>
      <c r="E4809" t="s">
        <v>23</v>
      </c>
      <c r="F4809">
        <v>2106000</v>
      </c>
      <c r="G4809" s="1">
        <f>+D4809/F4809</f>
        <v>7.2079772079772083E-3</v>
      </c>
      <c r="H4809">
        <f>INDEX($T$21:$T$38, MATCH(E4809, $S$21:$S$38, 0))</f>
        <v>2</v>
      </c>
      <c r="I4809">
        <v>863</v>
      </c>
    </row>
    <row r="4810" spans="1:9" x14ac:dyDescent="0.2">
      <c r="A4810">
        <v>2010</v>
      </c>
      <c r="B4810">
        <v>11</v>
      </c>
      <c r="C4810" t="s">
        <v>6</v>
      </c>
      <c r="D4810">
        <v>15198</v>
      </c>
      <c r="E4810" t="s">
        <v>23</v>
      </c>
      <c r="F4810">
        <v>3375000</v>
      </c>
      <c r="G4810" s="1">
        <f>+D4810/F4810</f>
        <v>4.5031111111111114E-3</v>
      </c>
      <c r="H4810">
        <f>INDEX($T$21:$T$38, MATCH(E4810, $S$21:$S$38, 0))</f>
        <v>2</v>
      </c>
      <c r="I4810">
        <v>1673</v>
      </c>
    </row>
    <row r="4811" spans="1:9" x14ac:dyDescent="0.2">
      <c r="A4811">
        <v>2016</v>
      </c>
      <c r="B4811">
        <v>12</v>
      </c>
      <c r="C4811" t="s">
        <v>25</v>
      </c>
      <c r="D4811">
        <v>15216</v>
      </c>
      <c r="E4811" t="s">
        <v>23</v>
      </c>
      <c r="F4811">
        <v>2400000</v>
      </c>
      <c r="G4811" s="1">
        <f>+D4811/F4811</f>
        <v>6.3400000000000001E-3</v>
      </c>
      <c r="H4811">
        <f>INDEX($T$21:$T$38, MATCH(E4811, $S$21:$S$38, 0))</f>
        <v>2</v>
      </c>
      <c r="I4811">
        <v>4319</v>
      </c>
    </row>
    <row r="4812" spans="1:9" x14ac:dyDescent="0.2">
      <c r="A4812">
        <v>2018</v>
      </c>
      <c r="B4812">
        <v>2</v>
      </c>
      <c r="C4812" t="s">
        <v>6</v>
      </c>
      <c r="D4812">
        <v>15216</v>
      </c>
      <c r="E4812" t="s">
        <v>23</v>
      </c>
      <c r="F4812">
        <v>3141000</v>
      </c>
      <c r="G4812" s="1">
        <f>+D4812/F4812</f>
        <v>4.8443170964660937E-3</v>
      </c>
      <c r="H4812">
        <f>INDEX($T$21:$T$38, MATCH(E4812, $S$21:$S$38, 0))</f>
        <v>2</v>
      </c>
      <c r="I4812">
        <v>4805</v>
      </c>
    </row>
    <row r="4813" spans="1:9" x14ac:dyDescent="0.2">
      <c r="A4813">
        <v>2010</v>
      </c>
      <c r="B4813">
        <v>2</v>
      </c>
      <c r="C4813" t="s">
        <v>6</v>
      </c>
      <c r="D4813">
        <v>15224</v>
      </c>
      <c r="E4813" t="s">
        <v>23</v>
      </c>
      <c r="F4813">
        <v>3375000</v>
      </c>
      <c r="G4813" s="1">
        <f>+D4813/F4813</f>
        <v>4.5108148148148147E-3</v>
      </c>
      <c r="H4813">
        <f>INDEX($T$21:$T$38, MATCH(E4813, $S$21:$S$38, 0))</f>
        <v>2</v>
      </c>
      <c r="I4813">
        <v>1349</v>
      </c>
    </row>
    <row r="4814" spans="1:9" x14ac:dyDescent="0.2">
      <c r="A4814">
        <v>2012</v>
      </c>
      <c r="B4814">
        <v>1</v>
      </c>
      <c r="C4814" t="s">
        <v>25</v>
      </c>
      <c r="D4814">
        <v>15243</v>
      </c>
      <c r="E4814" t="s">
        <v>23</v>
      </c>
      <c r="F4814">
        <v>2421000</v>
      </c>
      <c r="G4814" s="1">
        <f>+D4814/F4814</f>
        <v>6.2961586121437424E-3</v>
      </c>
      <c r="H4814">
        <f>INDEX($T$21:$T$38, MATCH(E4814, $S$21:$S$38, 0))</f>
        <v>2</v>
      </c>
      <c r="I4814">
        <v>2195</v>
      </c>
    </row>
    <row r="4815" spans="1:9" x14ac:dyDescent="0.2">
      <c r="A4815">
        <v>2015</v>
      </c>
      <c r="B4815">
        <v>3</v>
      </c>
      <c r="C4815" t="s">
        <v>25</v>
      </c>
      <c r="D4815">
        <v>15302</v>
      </c>
      <c r="E4815" t="s">
        <v>23</v>
      </c>
      <c r="F4815">
        <v>2318000</v>
      </c>
      <c r="G4815" s="1">
        <f>+D4815/F4815</f>
        <v>6.601380500431406E-3</v>
      </c>
      <c r="H4815">
        <f>INDEX($T$21:$T$38, MATCH(E4815, $S$21:$S$38, 0))</f>
        <v>2</v>
      </c>
      <c r="I4815">
        <v>3563</v>
      </c>
    </row>
    <row r="4816" spans="1:9" x14ac:dyDescent="0.2">
      <c r="A4816">
        <v>2009</v>
      </c>
      <c r="B4816">
        <v>5</v>
      </c>
      <c r="C4816" t="s">
        <v>6</v>
      </c>
      <c r="D4816">
        <v>15326</v>
      </c>
      <c r="E4816" t="s">
        <v>23</v>
      </c>
      <c r="F4816">
        <v>3428000</v>
      </c>
      <c r="G4816" s="1">
        <f>+D4816/F4816</f>
        <v>4.4708284714119022E-3</v>
      </c>
      <c r="H4816">
        <f>INDEX($T$21:$T$38, MATCH(E4816, $S$21:$S$38, 0))</f>
        <v>2</v>
      </c>
      <c r="I4816">
        <v>1025</v>
      </c>
    </row>
    <row r="4817" spans="1:9" x14ac:dyDescent="0.2">
      <c r="A4817">
        <v>2018</v>
      </c>
      <c r="B4817">
        <v>12</v>
      </c>
      <c r="C4817" t="s">
        <v>25</v>
      </c>
      <c r="D4817">
        <v>15356</v>
      </c>
      <c r="E4817" t="s">
        <v>22</v>
      </c>
      <c r="F4817">
        <v>3944000</v>
      </c>
      <c r="G4817" s="1">
        <f>+D4817/F4817</f>
        <v>3.8935091277890466E-3</v>
      </c>
      <c r="H4817">
        <f>INDEX($T$21:$T$38, MATCH(E4817, $S$21:$S$38, 0))</f>
        <v>2</v>
      </c>
      <c r="I4817">
        <v>5182</v>
      </c>
    </row>
    <row r="4818" spans="1:9" x14ac:dyDescent="0.2">
      <c r="A4818">
        <v>2007</v>
      </c>
      <c r="B4818">
        <v>12</v>
      </c>
      <c r="C4818" t="s">
        <v>25</v>
      </c>
      <c r="D4818">
        <v>15359</v>
      </c>
      <c r="E4818" t="s">
        <v>23</v>
      </c>
      <c r="F4818">
        <v>2098000</v>
      </c>
      <c r="G4818" s="1">
        <f>+D4818/F4818</f>
        <v>7.3207816968541466E-3</v>
      </c>
      <c r="H4818">
        <f>INDEX($T$21:$T$38, MATCH(E4818, $S$21:$S$38, 0))</f>
        <v>2</v>
      </c>
      <c r="I4818">
        <v>431</v>
      </c>
    </row>
    <row r="4819" spans="1:9" x14ac:dyDescent="0.2">
      <c r="A4819">
        <v>2014</v>
      </c>
      <c r="B4819">
        <v>3</v>
      </c>
      <c r="C4819" t="s">
        <v>6</v>
      </c>
      <c r="D4819">
        <v>15360</v>
      </c>
      <c r="E4819" t="s">
        <v>23</v>
      </c>
      <c r="F4819">
        <v>3244000</v>
      </c>
      <c r="G4819" s="1">
        <f>+D4819/F4819</f>
        <v>4.7348951911220715E-3</v>
      </c>
      <c r="H4819">
        <f>INDEX($T$21:$T$38, MATCH(E4819, $S$21:$S$38, 0))</f>
        <v>2</v>
      </c>
      <c r="I4819">
        <v>3113</v>
      </c>
    </row>
    <row r="4820" spans="1:9" x14ac:dyDescent="0.2">
      <c r="A4820">
        <v>2011</v>
      </c>
      <c r="B4820">
        <v>5</v>
      </c>
      <c r="C4820" t="s">
        <v>6</v>
      </c>
      <c r="D4820">
        <v>15398</v>
      </c>
      <c r="E4820" t="s">
        <v>23</v>
      </c>
      <c r="F4820">
        <v>3349000</v>
      </c>
      <c r="G4820" s="1">
        <f>+D4820/F4820</f>
        <v>4.5977903851896085E-3</v>
      </c>
      <c r="H4820">
        <f>INDEX($T$21:$T$38, MATCH(E4820, $S$21:$S$38, 0))</f>
        <v>2</v>
      </c>
      <c r="I4820">
        <v>1889</v>
      </c>
    </row>
    <row r="4821" spans="1:9" x14ac:dyDescent="0.2">
      <c r="A4821">
        <v>2017</v>
      </c>
      <c r="B4821">
        <v>12</v>
      </c>
      <c r="C4821" t="s">
        <v>25</v>
      </c>
      <c r="D4821">
        <v>15399</v>
      </c>
      <c r="E4821" t="s">
        <v>22</v>
      </c>
      <c r="F4821">
        <v>3877000</v>
      </c>
      <c r="G4821" s="1">
        <f>+D4821/F4821</f>
        <v>3.9718854784627292E-3</v>
      </c>
      <c r="H4821">
        <f>INDEX($T$21:$T$38, MATCH(E4821, $S$21:$S$38, 0))</f>
        <v>2</v>
      </c>
      <c r="I4821">
        <v>4750</v>
      </c>
    </row>
    <row r="4822" spans="1:9" x14ac:dyDescent="0.2">
      <c r="A4822">
        <v>2010</v>
      </c>
      <c r="B4822">
        <v>1</v>
      </c>
      <c r="C4822" t="s">
        <v>25</v>
      </c>
      <c r="D4822">
        <v>15404</v>
      </c>
      <c r="E4822" t="s">
        <v>23</v>
      </c>
      <c r="F4822">
        <v>2408000</v>
      </c>
      <c r="G4822" s="1">
        <f>+D4822/F4822</f>
        <v>6.3970099667774085E-3</v>
      </c>
      <c r="H4822">
        <f>INDEX($T$21:$T$38, MATCH(E4822, $S$21:$S$38, 0))</f>
        <v>2</v>
      </c>
      <c r="I4822">
        <v>1331</v>
      </c>
    </row>
    <row r="4823" spans="1:9" x14ac:dyDescent="0.2">
      <c r="A4823">
        <v>2011</v>
      </c>
      <c r="B4823">
        <v>4</v>
      </c>
      <c r="C4823" t="s">
        <v>6</v>
      </c>
      <c r="D4823">
        <v>15410</v>
      </c>
      <c r="E4823" t="s">
        <v>23</v>
      </c>
      <c r="F4823">
        <v>3349000</v>
      </c>
      <c r="G4823" s="1">
        <f>+D4823/F4823</f>
        <v>4.6013735443415941E-3</v>
      </c>
      <c r="H4823">
        <f>INDEX($T$21:$T$38, MATCH(E4823, $S$21:$S$38, 0))</f>
        <v>2</v>
      </c>
      <c r="I4823">
        <v>1853</v>
      </c>
    </row>
    <row r="4824" spans="1:9" x14ac:dyDescent="0.2">
      <c r="A4824">
        <v>2009</v>
      </c>
      <c r="B4824">
        <v>2</v>
      </c>
      <c r="C4824" t="s">
        <v>6</v>
      </c>
      <c r="D4824">
        <v>15412</v>
      </c>
      <c r="E4824" t="s">
        <v>23</v>
      </c>
      <c r="F4824">
        <v>3428000</v>
      </c>
      <c r="G4824" s="1">
        <f>+D4824/F4824</f>
        <v>4.495915985997666E-3</v>
      </c>
      <c r="H4824">
        <f>INDEX($T$21:$T$38, MATCH(E4824, $S$21:$S$38, 0))</f>
        <v>2</v>
      </c>
      <c r="I4824">
        <v>917</v>
      </c>
    </row>
    <row r="4825" spans="1:9" x14ac:dyDescent="0.2">
      <c r="A4825">
        <v>2013</v>
      </c>
      <c r="B4825">
        <v>3</v>
      </c>
      <c r="C4825" t="s">
        <v>25</v>
      </c>
      <c r="D4825">
        <v>15418</v>
      </c>
      <c r="E4825" t="s">
        <v>23</v>
      </c>
      <c r="F4825">
        <v>2490000</v>
      </c>
      <c r="G4825" s="1">
        <f>+D4825/F4825</f>
        <v>6.1919678714859438E-3</v>
      </c>
      <c r="H4825">
        <f>INDEX($T$21:$T$38, MATCH(E4825, $S$21:$S$38, 0))</f>
        <v>2</v>
      </c>
      <c r="I4825">
        <v>2699</v>
      </c>
    </row>
    <row r="4826" spans="1:9" x14ac:dyDescent="0.2">
      <c r="A4826">
        <v>2009</v>
      </c>
      <c r="B4826">
        <v>10</v>
      </c>
      <c r="C4826" t="s">
        <v>6</v>
      </c>
      <c r="D4826">
        <v>15460</v>
      </c>
      <c r="E4826" t="s">
        <v>23</v>
      </c>
      <c r="F4826">
        <v>3428000</v>
      </c>
      <c r="G4826" s="1">
        <f>+D4826/F4826</f>
        <v>4.5099183197199535E-3</v>
      </c>
      <c r="H4826">
        <f>INDEX($T$21:$T$38, MATCH(E4826, $S$21:$S$38, 0))</f>
        <v>2</v>
      </c>
      <c r="I4826">
        <v>1205</v>
      </c>
    </row>
    <row r="4827" spans="1:9" x14ac:dyDescent="0.2">
      <c r="A4827">
        <v>2013</v>
      </c>
      <c r="B4827">
        <v>2</v>
      </c>
      <c r="C4827" t="s">
        <v>6</v>
      </c>
      <c r="D4827">
        <v>15466</v>
      </c>
      <c r="E4827" t="s">
        <v>23</v>
      </c>
      <c r="F4827">
        <v>3202000</v>
      </c>
      <c r="G4827" s="1">
        <f>+D4827/F4827</f>
        <v>4.8301061836352284E-3</v>
      </c>
      <c r="H4827">
        <f>INDEX($T$21:$T$38, MATCH(E4827, $S$21:$S$38, 0))</f>
        <v>2</v>
      </c>
      <c r="I4827">
        <v>2645</v>
      </c>
    </row>
    <row r="4828" spans="1:9" x14ac:dyDescent="0.2">
      <c r="A4828">
        <v>2008</v>
      </c>
      <c r="B4828">
        <v>10</v>
      </c>
      <c r="C4828" t="s">
        <v>6</v>
      </c>
      <c r="D4828">
        <v>15468</v>
      </c>
      <c r="E4828" t="s">
        <v>23</v>
      </c>
      <c r="F4828">
        <v>3453000</v>
      </c>
      <c r="G4828" s="1">
        <f>+D4828/F4828</f>
        <v>4.4795829713292785E-3</v>
      </c>
      <c r="H4828">
        <f>INDEX($T$21:$T$38, MATCH(E4828, $S$21:$S$38, 0))</f>
        <v>2</v>
      </c>
      <c r="I4828">
        <v>773</v>
      </c>
    </row>
    <row r="4829" spans="1:9" x14ac:dyDescent="0.2">
      <c r="A4829">
        <v>2010</v>
      </c>
      <c r="B4829">
        <v>12</v>
      </c>
      <c r="C4829" t="s">
        <v>25</v>
      </c>
      <c r="D4829">
        <v>15510</v>
      </c>
      <c r="E4829" t="s">
        <v>23</v>
      </c>
      <c r="F4829">
        <v>2408000</v>
      </c>
      <c r="G4829" s="1">
        <f>+D4829/F4829</f>
        <v>6.4410299003322263E-3</v>
      </c>
      <c r="H4829">
        <f>INDEX($T$21:$T$38, MATCH(E4829, $S$21:$S$38, 0))</f>
        <v>2</v>
      </c>
      <c r="I4829">
        <v>1727</v>
      </c>
    </row>
    <row r="4830" spans="1:9" x14ac:dyDescent="0.2">
      <c r="A4830">
        <v>2015</v>
      </c>
      <c r="B4830">
        <v>2</v>
      </c>
      <c r="C4830" t="s">
        <v>6</v>
      </c>
      <c r="D4830">
        <v>15536</v>
      </c>
      <c r="E4830" t="s">
        <v>23</v>
      </c>
      <c r="F4830">
        <v>3161000</v>
      </c>
      <c r="G4830" s="1">
        <f>+D4830/F4830</f>
        <v>4.9149003479911418E-3</v>
      </c>
      <c r="H4830">
        <f>INDEX($T$21:$T$38, MATCH(E4830, $S$21:$S$38, 0))</f>
        <v>2</v>
      </c>
      <c r="I4830">
        <v>3509</v>
      </c>
    </row>
    <row r="4831" spans="1:9" x14ac:dyDescent="0.2">
      <c r="A4831">
        <v>2018</v>
      </c>
      <c r="B4831">
        <v>3</v>
      </c>
      <c r="C4831" t="s">
        <v>25</v>
      </c>
      <c r="D4831">
        <v>15544</v>
      </c>
      <c r="E4831" t="s">
        <v>23</v>
      </c>
      <c r="F4831">
        <v>2506000</v>
      </c>
      <c r="G4831" s="1">
        <f>+D4831/F4831</f>
        <v>6.2027134876296887E-3</v>
      </c>
      <c r="H4831">
        <f>INDEX($T$21:$T$38, MATCH(E4831, $S$21:$S$38, 0))</f>
        <v>2</v>
      </c>
      <c r="I4831">
        <v>4859</v>
      </c>
    </row>
    <row r="4832" spans="1:9" x14ac:dyDescent="0.2">
      <c r="A4832">
        <v>2011</v>
      </c>
      <c r="B4832">
        <v>3</v>
      </c>
      <c r="C4832" t="s">
        <v>25</v>
      </c>
      <c r="D4832">
        <v>15552</v>
      </c>
      <c r="E4832" t="s">
        <v>23</v>
      </c>
      <c r="F4832">
        <v>2370000</v>
      </c>
      <c r="G4832" s="1">
        <f>+D4832/F4832</f>
        <v>6.5620253164556958E-3</v>
      </c>
      <c r="H4832">
        <f>INDEX($T$21:$T$38, MATCH(E4832, $S$21:$S$38, 0))</f>
        <v>2</v>
      </c>
      <c r="I4832">
        <v>1835</v>
      </c>
    </row>
    <row r="4833" spans="1:9" x14ac:dyDescent="0.2">
      <c r="A4833">
        <v>2012</v>
      </c>
      <c r="B4833">
        <v>12</v>
      </c>
      <c r="C4833" t="s">
        <v>25</v>
      </c>
      <c r="D4833">
        <v>15582</v>
      </c>
      <c r="E4833" t="s">
        <v>23</v>
      </c>
      <c r="F4833">
        <v>2421000</v>
      </c>
      <c r="G4833" s="1">
        <f>+D4833/F4833</f>
        <v>6.4361833952912024E-3</v>
      </c>
      <c r="H4833">
        <f>INDEX($T$21:$T$38, MATCH(E4833, $S$21:$S$38, 0))</f>
        <v>2</v>
      </c>
      <c r="I4833">
        <v>2591</v>
      </c>
    </row>
    <row r="4834" spans="1:9" x14ac:dyDescent="0.2">
      <c r="A4834">
        <v>2014</v>
      </c>
      <c r="B4834">
        <v>12</v>
      </c>
      <c r="C4834" t="s">
        <v>25</v>
      </c>
      <c r="D4834">
        <v>15611</v>
      </c>
      <c r="E4834" t="s">
        <v>23</v>
      </c>
      <c r="F4834">
        <v>2383000</v>
      </c>
      <c r="G4834" s="1">
        <f>+D4834/F4834</f>
        <v>6.5509861519093583E-3</v>
      </c>
      <c r="H4834">
        <f>INDEX($T$21:$T$38, MATCH(E4834, $S$21:$S$38, 0))</f>
        <v>2</v>
      </c>
      <c r="I4834">
        <v>3455</v>
      </c>
    </row>
    <row r="4835" spans="1:9" x14ac:dyDescent="0.2">
      <c r="A4835">
        <v>2007</v>
      </c>
      <c r="B4835">
        <v>3</v>
      </c>
      <c r="C4835" t="s">
        <v>25</v>
      </c>
      <c r="D4835">
        <v>15617</v>
      </c>
      <c r="E4835" t="s">
        <v>23</v>
      </c>
      <c r="F4835">
        <v>2098000</v>
      </c>
      <c r="G4835" s="1">
        <f>+D4835/F4835</f>
        <v>7.4437559580552912E-3</v>
      </c>
      <c r="H4835">
        <f>INDEX($T$21:$T$38, MATCH(E4835, $S$21:$S$38, 0))</f>
        <v>2</v>
      </c>
      <c r="I4835">
        <v>107</v>
      </c>
    </row>
    <row r="4836" spans="1:9" x14ac:dyDescent="0.2">
      <c r="A4836">
        <v>2007</v>
      </c>
      <c r="B4836">
        <v>10</v>
      </c>
      <c r="C4836" t="s">
        <v>6</v>
      </c>
      <c r="D4836">
        <v>15618</v>
      </c>
      <c r="E4836" t="s">
        <v>23</v>
      </c>
      <c r="F4836">
        <v>3415000</v>
      </c>
      <c r="G4836" s="1">
        <f>+D4836/F4836</f>
        <v>4.5733528550512444E-3</v>
      </c>
      <c r="H4836">
        <f>INDEX($T$21:$T$38, MATCH(E4836, $S$21:$S$38, 0))</f>
        <v>2</v>
      </c>
      <c r="I4836">
        <v>341</v>
      </c>
    </row>
    <row r="4837" spans="1:9" x14ac:dyDescent="0.2">
      <c r="A4837">
        <v>2017</v>
      </c>
      <c r="B4837">
        <v>3</v>
      </c>
      <c r="C4837" t="s">
        <v>25</v>
      </c>
      <c r="D4837">
        <v>15632</v>
      </c>
      <c r="E4837" t="s">
        <v>23</v>
      </c>
      <c r="F4837">
        <v>2438000</v>
      </c>
      <c r="G4837" s="1">
        <f>+D4837/F4837</f>
        <v>6.4118129614438068E-3</v>
      </c>
      <c r="H4837">
        <f>INDEX($T$21:$T$38, MATCH(E4837, $S$21:$S$38, 0))</f>
        <v>2</v>
      </c>
      <c r="I4837">
        <v>4427</v>
      </c>
    </row>
    <row r="4838" spans="1:9" x14ac:dyDescent="0.2">
      <c r="A4838">
        <v>2016</v>
      </c>
      <c r="B4838">
        <v>1</v>
      </c>
      <c r="C4838" t="s">
        <v>25</v>
      </c>
      <c r="D4838">
        <v>15645</v>
      </c>
      <c r="E4838" t="s">
        <v>23</v>
      </c>
      <c r="F4838">
        <v>2400000</v>
      </c>
      <c r="G4838" s="1">
        <f>+D4838/F4838</f>
        <v>6.5187500000000002E-3</v>
      </c>
      <c r="H4838">
        <f>INDEX($T$21:$T$38, MATCH(E4838, $S$21:$S$38, 0))</f>
        <v>2</v>
      </c>
      <c r="I4838">
        <v>3923</v>
      </c>
    </row>
    <row r="4839" spans="1:9" x14ac:dyDescent="0.2">
      <c r="A4839">
        <v>2018</v>
      </c>
      <c r="B4839">
        <v>3</v>
      </c>
      <c r="C4839" t="s">
        <v>6</v>
      </c>
      <c r="D4839">
        <v>15645</v>
      </c>
      <c r="E4839" t="s">
        <v>23</v>
      </c>
      <c r="F4839">
        <v>3141000</v>
      </c>
      <c r="G4839" s="1">
        <f>+D4839/F4839</f>
        <v>4.9808978032473738E-3</v>
      </c>
      <c r="H4839">
        <f>INDEX($T$21:$T$38, MATCH(E4839, $S$21:$S$38, 0))</f>
        <v>2</v>
      </c>
      <c r="I4839">
        <v>4841</v>
      </c>
    </row>
    <row r="4840" spans="1:9" x14ac:dyDescent="0.2">
      <c r="A4840">
        <v>2008</v>
      </c>
      <c r="B4840">
        <v>5</v>
      </c>
      <c r="C4840" t="s">
        <v>6</v>
      </c>
      <c r="D4840">
        <v>15655</v>
      </c>
      <c r="E4840" t="s">
        <v>23</v>
      </c>
      <c r="F4840">
        <v>3453000</v>
      </c>
      <c r="G4840" s="1">
        <f>+D4840/F4840</f>
        <v>4.5337387778743125E-3</v>
      </c>
      <c r="H4840">
        <f>INDEX($T$21:$T$38, MATCH(E4840, $S$21:$S$38, 0))</f>
        <v>2</v>
      </c>
      <c r="I4840">
        <v>593</v>
      </c>
    </row>
    <row r="4841" spans="1:9" x14ac:dyDescent="0.2">
      <c r="A4841">
        <v>2008</v>
      </c>
      <c r="B4841">
        <v>11</v>
      </c>
      <c r="C4841" t="s">
        <v>6</v>
      </c>
      <c r="D4841">
        <v>15657</v>
      </c>
      <c r="E4841" t="s">
        <v>23</v>
      </c>
      <c r="F4841">
        <v>3453000</v>
      </c>
      <c r="G4841" s="1">
        <f>+D4841/F4841</f>
        <v>4.5343179843614252E-3</v>
      </c>
      <c r="H4841">
        <f>INDEX($T$21:$T$38, MATCH(E4841, $S$21:$S$38, 0))</f>
        <v>2</v>
      </c>
      <c r="I4841">
        <v>809</v>
      </c>
    </row>
    <row r="4842" spans="1:9" x14ac:dyDescent="0.2">
      <c r="A4842">
        <v>2011</v>
      </c>
      <c r="B4842">
        <v>12</v>
      </c>
      <c r="C4842" t="s">
        <v>6</v>
      </c>
      <c r="D4842">
        <v>15674</v>
      </c>
      <c r="E4842" t="s">
        <v>23</v>
      </c>
      <c r="F4842">
        <v>3349000</v>
      </c>
      <c r="G4842" s="1">
        <f>+D4842/F4842</f>
        <v>4.6802030456852793E-3</v>
      </c>
      <c r="H4842">
        <f>INDEX($T$21:$T$38, MATCH(E4842, $S$21:$S$38, 0))</f>
        <v>2</v>
      </c>
      <c r="I4842">
        <v>2141</v>
      </c>
    </row>
    <row r="4843" spans="1:9" x14ac:dyDescent="0.2">
      <c r="A4843">
        <v>2009</v>
      </c>
      <c r="B4843">
        <v>4</v>
      </c>
      <c r="C4843" t="s">
        <v>6</v>
      </c>
      <c r="D4843">
        <v>15683</v>
      </c>
      <c r="E4843" t="s">
        <v>23</v>
      </c>
      <c r="F4843">
        <v>3428000</v>
      </c>
      <c r="G4843" s="1">
        <f>+D4843/F4843</f>
        <v>4.5749708284714115E-3</v>
      </c>
      <c r="H4843">
        <f>INDEX($T$21:$T$38, MATCH(E4843, $S$21:$S$38, 0))</f>
        <v>2</v>
      </c>
      <c r="I4843">
        <v>989</v>
      </c>
    </row>
    <row r="4844" spans="1:9" x14ac:dyDescent="0.2">
      <c r="A4844">
        <v>2013</v>
      </c>
      <c r="B4844">
        <v>12</v>
      </c>
      <c r="C4844" t="s">
        <v>6</v>
      </c>
      <c r="D4844">
        <v>15686</v>
      </c>
      <c r="E4844" t="s">
        <v>23</v>
      </c>
      <c r="F4844">
        <v>3202000</v>
      </c>
      <c r="G4844" s="1">
        <f>+D4844/F4844</f>
        <v>4.8988132417239223E-3</v>
      </c>
      <c r="H4844">
        <f>INDEX($T$21:$T$38, MATCH(E4844, $S$21:$S$38, 0))</f>
        <v>2</v>
      </c>
      <c r="I4844">
        <v>3005</v>
      </c>
    </row>
    <row r="4845" spans="1:9" x14ac:dyDescent="0.2">
      <c r="A4845">
        <v>2016</v>
      </c>
      <c r="B4845">
        <v>3</v>
      </c>
      <c r="C4845" t="s">
        <v>6</v>
      </c>
      <c r="D4845">
        <v>15708</v>
      </c>
      <c r="E4845" t="s">
        <v>23</v>
      </c>
      <c r="F4845">
        <v>3237000</v>
      </c>
      <c r="G4845" s="1">
        <f>+D4845/F4845</f>
        <v>4.8526413345690456E-3</v>
      </c>
      <c r="H4845">
        <f>INDEX($T$21:$T$38, MATCH(E4845, $S$21:$S$38, 0))</f>
        <v>2</v>
      </c>
      <c r="I4845">
        <v>3977</v>
      </c>
    </row>
    <row r="4846" spans="1:9" x14ac:dyDescent="0.2">
      <c r="A4846">
        <v>2018</v>
      </c>
      <c r="B4846">
        <v>12</v>
      </c>
      <c r="C4846" t="s">
        <v>25</v>
      </c>
      <c r="D4846">
        <v>15708</v>
      </c>
      <c r="E4846" t="s">
        <v>23</v>
      </c>
      <c r="F4846">
        <v>2506000</v>
      </c>
      <c r="G4846" s="1">
        <f>+D4846/F4846</f>
        <v>6.2681564245810053E-3</v>
      </c>
      <c r="H4846">
        <f>INDEX($T$21:$T$38, MATCH(E4846, $S$21:$S$38, 0))</f>
        <v>2</v>
      </c>
      <c r="I4846">
        <v>5183</v>
      </c>
    </row>
    <row r="4847" spans="1:9" x14ac:dyDescent="0.2">
      <c r="A4847">
        <v>2014</v>
      </c>
      <c r="B4847">
        <v>1</v>
      </c>
      <c r="C4847" t="s">
        <v>25</v>
      </c>
      <c r="D4847">
        <v>15731</v>
      </c>
      <c r="E4847" t="s">
        <v>23</v>
      </c>
      <c r="F4847">
        <v>2383000</v>
      </c>
      <c r="G4847" s="1">
        <f>+D4847/F4847</f>
        <v>6.6013428451531684E-3</v>
      </c>
      <c r="H4847">
        <f>INDEX($T$21:$T$38, MATCH(E4847, $S$21:$S$38, 0))</f>
        <v>2</v>
      </c>
      <c r="I4847">
        <v>3059</v>
      </c>
    </row>
    <row r="4848" spans="1:9" x14ac:dyDescent="0.2">
      <c r="A4848">
        <v>2009</v>
      </c>
      <c r="B4848">
        <v>1</v>
      </c>
      <c r="C4848" t="s">
        <v>25</v>
      </c>
      <c r="D4848">
        <v>15740</v>
      </c>
      <c r="E4848" t="s">
        <v>23</v>
      </c>
      <c r="F4848">
        <v>2248000</v>
      </c>
      <c r="G4848" s="1">
        <f>+D4848/F4848</f>
        <v>7.0017793594306047E-3</v>
      </c>
      <c r="H4848">
        <f>INDEX($T$21:$T$38, MATCH(E4848, $S$21:$S$38, 0))</f>
        <v>2</v>
      </c>
      <c r="I4848">
        <v>899</v>
      </c>
    </row>
    <row r="4849" spans="1:9" x14ac:dyDescent="0.2">
      <c r="A4849">
        <v>2008</v>
      </c>
      <c r="B4849">
        <v>2</v>
      </c>
      <c r="C4849" t="s">
        <v>25</v>
      </c>
      <c r="D4849">
        <v>15751</v>
      </c>
      <c r="E4849" t="s">
        <v>23</v>
      </c>
      <c r="F4849">
        <v>2106000</v>
      </c>
      <c r="G4849" s="1">
        <f>+D4849/F4849</f>
        <v>7.4791073124406459E-3</v>
      </c>
      <c r="H4849">
        <f>INDEX($T$21:$T$38, MATCH(E4849, $S$21:$S$38, 0))</f>
        <v>2</v>
      </c>
      <c r="I4849">
        <v>503</v>
      </c>
    </row>
    <row r="4850" spans="1:9" x14ac:dyDescent="0.2">
      <c r="A4850">
        <v>2008</v>
      </c>
      <c r="B4850">
        <v>1</v>
      </c>
      <c r="C4850" t="s">
        <v>25</v>
      </c>
      <c r="D4850">
        <v>15765</v>
      </c>
      <c r="E4850" t="s">
        <v>23</v>
      </c>
      <c r="F4850">
        <v>2106000</v>
      </c>
      <c r="G4850" s="1">
        <f>+D4850/F4850</f>
        <v>7.4857549857549862E-3</v>
      </c>
      <c r="H4850">
        <f>INDEX($T$21:$T$38, MATCH(E4850, $S$21:$S$38, 0))</f>
        <v>2</v>
      </c>
      <c r="I4850">
        <v>467</v>
      </c>
    </row>
    <row r="4851" spans="1:9" x14ac:dyDescent="0.2">
      <c r="A4851">
        <v>2011</v>
      </c>
      <c r="B4851">
        <v>2</v>
      </c>
      <c r="C4851" t="s">
        <v>6</v>
      </c>
      <c r="D4851">
        <v>15793</v>
      </c>
      <c r="E4851" t="s">
        <v>23</v>
      </c>
      <c r="F4851">
        <v>3349000</v>
      </c>
      <c r="G4851" s="1">
        <f>+D4851/F4851</f>
        <v>4.7157360406091375E-3</v>
      </c>
      <c r="H4851">
        <f>INDEX($T$21:$T$38, MATCH(E4851, $S$21:$S$38, 0))</f>
        <v>2</v>
      </c>
      <c r="I4851">
        <v>1781</v>
      </c>
    </row>
    <row r="4852" spans="1:9" x14ac:dyDescent="0.2">
      <c r="A4852">
        <v>2016</v>
      </c>
      <c r="B4852">
        <v>12</v>
      </c>
      <c r="C4852" t="s">
        <v>6</v>
      </c>
      <c r="D4852">
        <v>15861</v>
      </c>
      <c r="E4852" t="s">
        <v>23</v>
      </c>
      <c r="F4852">
        <v>3237000</v>
      </c>
      <c r="G4852" s="1">
        <f>+D4852/F4852</f>
        <v>4.8999073215940684E-3</v>
      </c>
      <c r="H4852">
        <f>INDEX($T$21:$T$38, MATCH(E4852, $S$21:$S$38, 0))</f>
        <v>2</v>
      </c>
      <c r="I4852">
        <v>4301</v>
      </c>
    </row>
    <row r="4853" spans="1:9" x14ac:dyDescent="0.2">
      <c r="A4853">
        <v>2007</v>
      </c>
      <c r="B4853">
        <v>1</v>
      </c>
      <c r="C4853" t="s">
        <v>25</v>
      </c>
      <c r="D4853">
        <v>15966</v>
      </c>
      <c r="E4853" t="s">
        <v>23</v>
      </c>
      <c r="F4853">
        <v>2098000</v>
      </c>
      <c r="G4853" s="1">
        <f>+D4853/F4853</f>
        <v>7.6101048617731176E-3</v>
      </c>
      <c r="H4853">
        <f>INDEX($T$21:$T$38, MATCH(E4853, $S$21:$S$38, 0))</f>
        <v>2</v>
      </c>
      <c r="I4853">
        <v>35</v>
      </c>
    </row>
    <row r="4854" spans="1:9" x14ac:dyDescent="0.2">
      <c r="A4854">
        <v>2007</v>
      </c>
      <c r="B4854">
        <v>5</v>
      </c>
      <c r="C4854" t="s">
        <v>6</v>
      </c>
      <c r="D4854">
        <v>15977</v>
      </c>
      <c r="E4854" t="s">
        <v>23</v>
      </c>
      <c r="F4854">
        <v>3415000</v>
      </c>
      <c r="G4854" s="1">
        <f>+D4854/F4854</f>
        <v>4.6784773060029282E-3</v>
      </c>
      <c r="H4854">
        <f>INDEX($T$21:$T$38, MATCH(E4854, $S$21:$S$38, 0))</f>
        <v>2</v>
      </c>
      <c r="I4854">
        <v>161</v>
      </c>
    </row>
    <row r="4855" spans="1:9" x14ac:dyDescent="0.2">
      <c r="A4855">
        <v>2017</v>
      </c>
      <c r="B4855">
        <v>12</v>
      </c>
      <c r="C4855" t="s">
        <v>25</v>
      </c>
      <c r="D4855">
        <v>16017</v>
      </c>
      <c r="E4855" t="s">
        <v>23</v>
      </c>
      <c r="F4855">
        <v>2438000</v>
      </c>
      <c r="G4855" s="1">
        <f>+D4855/F4855</f>
        <v>6.5697292863002464E-3</v>
      </c>
      <c r="H4855">
        <f>INDEX($T$21:$T$38, MATCH(E4855, $S$21:$S$38, 0))</f>
        <v>2</v>
      </c>
      <c r="I4855">
        <v>4751</v>
      </c>
    </row>
    <row r="4856" spans="1:9" x14ac:dyDescent="0.2">
      <c r="A4856">
        <v>2015</v>
      </c>
      <c r="B4856">
        <v>3</v>
      </c>
      <c r="C4856" t="s">
        <v>6</v>
      </c>
      <c r="D4856">
        <v>16037</v>
      </c>
      <c r="E4856" t="s">
        <v>23</v>
      </c>
      <c r="F4856">
        <v>3161000</v>
      </c>
      <c r="G4856" s="1">
        <f>+D4856/F4856</f>
        <v>5.0733944954128437E-3</v>
      </c>
      <c r="H4856">
        <f>INDEX($T$21:$T$38, MATCH(E4856, $S$21:$S$38, 0))</f>
        <v>2</v>
      </c>
      <c r="I4856">
        <v>3545</v>
      </c>
    </row>
    <row r="4857" spans="1:9" x14ac:dyDescent="0.2">
      <c r="A4857">
        <v>2012</v>
      </c>
      <c r="B4857">
        <v>3</v>
      </c>
      <c r="C4857" t="s">
        <v>6</v>
      </c>
      <c r="D4857">
        <v>16055</v>
      </c>
      <c r="E4857" t="s">
        <v>23</v>
      </c>
      <c r="F4857">
        <v>3365000</v>
      </c>
      <c r="G4857" s="1">
        <f>+D4857/F4857</f>
        <v>4.771173848439822E-3</v>
      </c>
      <c r="H4857">
        <f>INDEX($T$21:$T$38, MATCH(E4857, $S$21:$S$38, 0))</f>
        <v>2</v>
      </c>
      <c r="I4857">
        <v>2249</v>
      </c>
    </row>
    <row r="4858" spans="1:9" x14ac:dyDescent="0.2">
      <c r="A4858">
        <v>2016</v>
      </c>
      <c r="B4858">
        <v>1</v>
      </c>
      <c r="C4858" t="s">
        <v>6</v>
      </c>
      <c r="D4858">
        <v>16060</v>
      </c>
      <c r="E4858" t="s">
        <v>23</v>
      </c>
      <c r="F4858">
        <v>3237000</v>
      </c>
      <c r="G4858" s="1">
        <f>+D4858/F4858</f>
        <v>4.961383997528576E-3</v>
      </c>
      <c r="H4858">
        <f>INDEX($T$21:$T$38, MATCH(E4858, $S$21:$S$38, 0))</f>
        <v>2</v>
      </c>
      <c r="I4858">
        <v>3905</v>
      </c>
    </row>
    <row r="4859" spans="1:9" x14ac:dyDescent="0.2">
      <c r="A4859">
        <v>2007</v>
      </c>
      <c r="B4859">
        <v>11</v>
      </c>
      <c r="C4859" t="s">
        <v>6</v>
      </c>
      <c r="D4859">
        <v>16066</v>
      </c>
      <c r="E4859" t="s">
        <v>23</v>
      </c>
      <c r="F4859">
        <v>3415000</v>
      </c>
      <c r="G4859" s="1">
        <f>+D4859/F4859</f>
        <v>4.7045387994143484E-3</v>
      </c>
      <c r="H4859">
        <f>INDEX($T$21:$T$38, MATCH(E4859, $S$21:$S$38, 0))</f>
        <v>2</v>
      </c>
      <c r="I4859">
        <v>377</v>
      </c>
    </row>
    <row r="4860" spans="1:9" x14ac:dyDescent="0.2">
      <c r="A4860">
        <v>2018</v>
      </c>
      <c r="B4860">
        <v>12</v>
      </c>
      <c r="C4860" t="s">
        <v>6</v>
      </c>
      <c r="D4860">
        <v>16071</v>
      </c>
      <c r="E4860" t="s">
        <v>23</v>
      </c>
      <c r="F4860">
        <v>3141000</v>
      </c>
      <c r="G4860" s="1">
        <f>+D4860/F4860</f>
        <v>5.1165234001910222E-3</v>
      </c>
      <c r="H4860">
        <f>INDEX($T$21:$T$38, MATCH(E4860, $S$21:$S$38, 0))</f>
        <v>2</v>
      </c>
      <c r="I4860">
        <v>5165</v>
      </c>
    </row>
    <row r="4861" spans="1:9" x14ac:dyDescent="0.2">
      <c r="A4861">
        <v>2011</v>
      </c>
      <c r="B4861">
        <v>1</v>
      </c>
      <c r="C4861" t="s">
        <v>25</v>
      </c>
      <c r="D4861">
        <v>16108</v>
      </c>
      <c r="E4861" t="s">
        <v>23</v>
      </c>
      <c r="F4861">
        <v>2370000</v>
      </c>
      <c r="G4861" s="1">
        <f>+D4861/F4861</f>
        <v>6.7966244725738397E-3</v>
      </c>
      <c r="H4861">
        <f>INDEX($T$21:$T$38, MATCH(E4861, $S$21:$S$38, 0))</f>
        <v>2</v>
      </c>
      <c r="I4861">
        <v>1763</v>
      </c>
    </row>
    <row r="4862" spans="1:9" x14ac:dyDescent="0.2">
      <c r="A4862">
        <v>2017</v>
      </c>
      <c r="B4862">
        <v>3</v>
      </c>
      <c r="C4862" t="s">
        <v>6</v>
      </c>
      <c r="D4862">
        <v>16190</v>
      </c>
      <c r="E4862" t="s">
        <v>23</v>
      </c>
      <c r="F4862">
        <v>3207000</v>
      </c>
      <c r="G4862" s="1">
        <f>+D4862/F4862</f>
        <v>5.0483317742438414E-3</v>
      </c>
      <c r="H4862">
        <f>INDEX($T$21:$T$38, MATCH(E4862, $S$21:$S$38, 0))</f>
        <v>2</v>
      </c>
      <c r="I4862">
        <v>4409</v>
      </c>
    </row>
    <row r="4863" spans="1:9" x14ac:dyDescent="0.2">
      <c r="A4863">
        <v>2018</v>
      </c>
      <c r="B4863">
        <v>1</v>
      </c>
      <c r="C4863" t="s">
        <v>25</v>
      </c>
      <c r="D4863">
        <v>16243</v>
      </c>
      <c r="E4863" t="s">
        <v>21</v>
      </c>
      <c r="F4863">
        <v>6294000</v>
      </c>
      <c r="G4863" s="1">
        <f>+D4863/F4863</f>
        <v>2.5807117890054021E-3</v>
      </c>
      <c r="H4863">
        <f>INDEX($T$21:$T$38, MATCH(E4863, $S$21:$S$38, 0))</f>
        <v>2</v>
      </c>
      <c r="I4863">
        <v>4785</v>
      </c>
    </row>
    <row r="4864" spans="1:9" x14ac:dyDescent="0.2">
      <c r="A4864">
        <v>2007</v>
      </c>
      <c r="B4864">
        <v>4</v>
      </c>
      <c r="C4864" t="s">
        <v>6</v>
      </c>
      <c r="D4864">
        <v>16294</v>
      </c>
      <c r="E4864" t="s">
        <v>23</v>
      </c>
      <c r="F4864">
        <v>3415000</v>
      </c>
      <c r="G4864" s="1">
        <f>+D4864/F4864</f>
        <v>4.7713030746705711E-3</v>
      </c>
      <c r="H4864">
        <f>INDEX($T$21:$T$38, MATCH(E4864, $S$21:$S$38, 0))</f>
        <v>2</v>
      </c>
      <c r="I4864">
        <v>125</v>
      </c>
    </row>
    <row r="4865" spans="1:9" x14ac:dyDescent="0.2">
      <c r="A4865">
        <v>2017</v>
      </c>
      <c r="B4865">
        <v>12</v>
      </c>
      <c r="C4865" t="s">
        <v>6</v>
      </c>
      <c r="D4865">
        <v>16345</v>
      </c>
      <c r="E4865" t="s">
        <v>23</v>
      </c>
      <c r="F4865">
        <v>3207000</v>
      </c>
      <c r="G4865" s="1">
        <f>+D4865/F4865</f>
        <v>5.0966635484876828E-3</v>
      </c>
      <c r="H4865">
        <f>INDEX($T$21:$T$38, MATCH(E4865, $S$21:$S$38, 0))</f>
        <v>2</v>
      </c>
      <c r="I4865">
        <v>4733</v>
      </c>
    </row>
    <row r="4866" spans="1:9" x14ac:dyDescent="0.2">
      <c r="A4866">
        <v>2014</v>
      </c>
      <c r="B4866">
        <v>1</v>
      </c>
      <c r="C4866" t="s">
        <v>6</v>
      </c>
      <c r="D4866">
        <v>16371</v>
      </c>
      <c r="E4866" t="s">
        <v>23</v>
      </c>
      <c r="F4866">
        <v>3244000</v>
      </c>
      <c r="G4866" s="1">
        <f>+D4866/F4866</f>
        <v>5.0465474722564737E-3</v>
      </c>
      <c r="H4866">
        <f>INDEX($T$21:$T$38, MATCH(E4866, $S$21:$S$38, 0))</f>
        <v>2</v>
      </c>
      <c r="I4866">
        <v>3041</v>
      </c>
    </row>
    <row r="4867" spans="1:9" x14ac:dyDescent="0.2">
      <c r="A4867">
        <v>2017</v>
      </c>
      <c r="B4867">
        <v>1</v>
      </c>
      <c r="C4867" t="s">
        <v>25</v>
      </c>
      <c r="D4867">
        <v>16396</v>
      </c>
      <c r="E4867" t="s">
        <v>23</v>
      </c>
      <c r="F4867">
        <v>2438000</v>
      </c>
      <c r="G4867" s="1">
        <f>+D4867/F4867</f>
        <v>6.7251845775225597E-3</v>
      </c>
      <c r="H4867">
        <f>INDEX($T$21:$T$38, MATCH(E4867, $S$21:$S$38, 0))</f>
        <v>2</v>
      </c>
      <c r="I4867">
        <v>4355</v>
      </c>
    </row>
    <row r="4868" spans="1:9" x14ac:dyDescent="0.2">
      <c r="A4868">
        <v>2008</v>
      </c>
      <c r="B4868">
        <v>4</v>
      </c>
      <c r="C4868" t="s">
        <v>6</v>
      </c>
      <c r="D4868">
        <v>16423</v>
      </c>
      <c r="E4868" t="s">
        <v>23</v>
      </c>
      <c r="F4868">
        <v>3453000</v>
      </c>
      <c r="G4868" s="1">
        <f>+D4868/F4868</f>
        <v>4.7561540689255721E-3</v>
      </c>
      <c r="H4868">
        <f>INDEX($T$21:$T$38, MATCH(E4868, $S$21:$S$38, 0))</f>
        <v>2</v>
      </c>
      <c r="I4868">
        <v>557</v>
      </c>
    </row>
    <row r="4869" spans="1:9" x14ac:dyDescent="0.2">
      <c r="A4869">
        <v>2012</v>
      </c>
      <c r="B4869">
        <v>1</v>
      </c>
      <c r="C4869" t="s">
        <v>6</v>
      </c>
      <c r="D4869">
        <v>16461</v>
      </c>
      <c r="E4869" t="s">
        <v>23</v>
      </c>
      <c r="F4869">
        <v>3365000</v>
      </c>
      <c r="G4869" s="1">
        <f>+D4869/F4869</f>
        <v>4.8918276374442793E-3</v>
      </c>
      <c r="H4869">
        <f>INDEX($T$21:$T$38, MATCH(E4869, $S$21:$S$38, 0))</f>
        <v>2</v>
      </c>
      <c r="I4869">
        <v>2177</v>
      </c>
    </row>
    <row r="4870" spans="1:9" x14ac:dyDescent="0.2">
      <c r="A4870">
        <v>2007</v>
      </c>
      <c r="B4870">
        <v>2</v>
      </c>
      <c r="C4870" t="s">
        <v>6</v>
      </c>
      <c r="D4870">
        <v>16494</v>
      </c>
      <c r="E4870" t="s">
        <v>23</v>
      </c>
      <c r="F4870">
        <v>3415000</v>
      </c>
      <c r="G4870" s="1">
        <f>+D4870/F4870</f>
        <v>4.8298682284040996E-3</v>
      </c>
      <c r="H4870">
        <f>INDEX($T$21:$T$38, MATCH(E4870, $S$21:$S$38, 0))</f>
        <v>2</v>
      </c>
      <c r="I4870">
        <v>53</v>
      </c>
    </row>
    <row r="4871" spans="1:9" x14ac:dyDescent="0.2">
      <c r="A4871">
        <v>2013</v>
      </c>
      <c r="B4871">
        <v>3</v>
      </c>
      <c r="C4871" t="s">
        <v>6</v>
      </c>
      <c r="D4871">
        <v>16502</v>
      </c>
      <c r="E4871" t="s">
        <v>23</v>
      </c>
      <c r="F4871">
        <v>3202000</v>
      </c>
      <c r="G4871" s="1">
        <f>+D4871/F4871</f>
        <v>5.1536539662710807E-3</v>
      </c>
      <c r="H4871">
        <f>INDEX($T$21:$T$38, MATCH(E4871, $S$21:$S$38, 0))</f>
        <v>2</v>
      </c>
      <c r="I4871">
        <v>2681</v>
      </c>
    </row>
    <row r="4872" spans="1:9" x14ac:dyDescent="0.2">
      <c r="A4872">
        <v>2014</v>
      </c>
      <c r="B4872">
        <v>12</v>
      </c>
      <c r="C4872" t="s">
        <v>6</v>
      </c>
      <c r="D4872">
        <v>16613</v>
      </c>
      <c r="E4872" t="s">
        <v>23</v>
      </c>
      <c r="F4872">
        <v>3244000</v>
      </c>
      <c r="G4872" s="1">
        <f>+D4872/F4872</f>
        <v>5.1211467324291E-3</v>
      </c>
      <c r="H4872">
        <f>INDEX($T$21:$T$38, MATCH(E4872, $S$21:$S$38, 0))</f>
        <v>2</v>
      </c>
      <c r="I4872">
        <v>3437</v>
      </c>
    </row>
    <row r="4873" spans="1:9" x14ac:dyDescent="0.2">
      <c r="A4873">
        <v>2009</v>
      </c>
      <c r="B4873">
        <v>12</v>
      </c>
      <c r="C4873" t="s">
        <v>6</v>
      </c>
      <c r="D4873">
        <v>16647</v>
      </c>
      <c r="E4873" t="s">
        <v>23</v>
      </c>
      <c r="F4873">
        <v>3428000</v>
      </c>
      <c r="G4873" s="1">
        <f>+D4873/F4873</f>
        <v>4.8561843640606769E-3</v>
      </c>
      <c r="H4873">
        <f>INDEX($T$21:$T$38, MATCH(E4873, $S$21:$S$38, 0))</f>
        <v>2</v>
      </c>
      <c r="I4873">
        <v>1277</v>
      </c>
    </row>
    <row r="4874" spans="1:9" x14ac:dyDescent="0.2">
      <c r="A4874">
        <v>2012</v>
      </c>
      <c r="B4874">
        <v>12</v>
      </c>
      <c r="C4874" t="s">
        <v>6</v>
      </c>
      <c r="D4874">
        <v>16682</v>
      </c>
      <c r="E4874" t="s">
        <v>23</v>
      </c>
      <c r="F4874">
        <v>3365000</v>
      </c>
      <c r="G4874" s="1">
        <f>+D4874/F4874</f>
        <v>4.9575037147102522E-3</v>
      </c>
      <c r="H4874">
        <f>INDEX($T$21:$T$38, MATCH(E4874, $S$21:$S$38, 0))</f>
        <v>2</v>
      </c>
      <c r="I4874">
        <v>2573</v>
      </c>
    </row>
    <row r="4875" spans="1:9" x14ac:dyDescent="0.2">
      <c r="A4875">
        <v>2008</v>
      </c>
      <c r="B4875">
        <v>3</v>
      </c>
      <c r="C4875" t="s">
        <v>25</v>
      </c>
      <c r="D4875">
        <v>16722</v>
      </c>
      <c r="E4875" t="s">
        <v>23</v>
      </c>
      <c r="F4875">
        <v>2106000</v>
      </c>
      <c r="G4875" s="1">
        <f>+D4875/F4875</f>
        <v>7.940170940170941E-3</v>
      </c>
      <c r="H4875">
        <f>INDEX($T$21:$T$38, MATCH(E4875, $S$21:$S$38, 0))</f>
        <v>2</v>
      </c>
      <c r="I4875">
        <v>539</v>
      </c>
    </row>
    <row r="4876" spans="1:9" x14ac:dyDescent="0.2">
      <c r="A4876">
        <v>2010</v>
      </c>
      <c r="B4876">
        <v>3</v>
      </c>
      <c r="C4876" t="s">
        <v>6</v>
      </c>
      <c r="D4876">
        <v>16756</v>
      </c>
      <c r="E4876" t="s">
        <v>23</v>
      </c>
      <c r="F4876">
        <v>3375000</v>
      </c>
      <c r="G4876" s="1">
        <f>+D4876/F4876</f>
        <v>4.9647407407407409E-3</v>
      </c>
      <c r="H4876">
        <f>INDEX($T$21:$T$38, MATCH(E4876, $S$21:$S$38, 0))</f>
        <v>2</v>
      </c>
      <c r="I4876">
        <v>1385</v>
      </c>
    </row>
    <row r="4877" spans="1:9" x14ac:dyDescent="0.2">
      <c r="A4877">
        <v>2010</v>
      </c>
      <c r="B4877">
        <v>12</v>
      </c>
      <c r="C4877" t="s">
        <v>6</v>
      </c>
      <c r="D4877">
        <v>16757</v>
      </c>
      <c r="E4877" t="s">
        <v>23</v>
      </c>
      <c r="F4877">
        <v>3375000</v>
      </c>
      <c r="G4877" s="1">
        <f>+D4877/F4877</f>
        <v>4.9650370370370369E-3</v>
      </c>
      <c r="H4877">
        <f>INDEX($T$21:$T$38, MATCH(E4877, $S$21:$S$38, 0))</f>
        <v>2</v>
      </c>
      <c r="I4877">
        <v>1709</v>
      </c>
    </row>
    <row r="4878" spans="1:9" x14ac:dyDescent="0.2">
      <c r="A4878">
        <v>2011</v>
      </c>
      <c r="B4878">
        <v>3</v>
      </c>
      <c r="C4878" t="s">
        <v>6</v>
      </c>
      <c r="D4878">
        <v>16763</v>
      </c>
      <c r="E4878" t="s">
        <v>23</v>
      </c>
      <c r="F4878">
        <v>3349000</v>
      </c>
      <c r="G4878" s="1">
        <f>+D4878/F4878</f>
        <v>5.0053747387279789E-3</v>
      </c>
      <c r="H4878">
        <f>INDEX($T$21:$T$38, MATCH(E4878, $S$21:$S$38, 0))</f>
        <v>2</v>
      </c>
      <c r="I4878">
        <v>1817</v>
      </c>
    </row>
    <row r="4879" spans="1:9" x14ac:dyDescent="0.2">
      <c r="A4879">
        <v>2008</v>
      </c>
      <c r="B4879">
        <v>12</v>
      </c>
      <c r="C4879" t="s">
        <v>6</v>
      </c>
      <c r="D4879">
        <v>16918</v>
      </c>
      <c r="E4879" t="s">
        <v>23</v>
      </c>
      <c r="F4879">
        <v>3453000</v>
      </c>
      <c r="G4879" s="1">
        <f>+D4879/F4879</f>
        <v>4.8995076744859541E-3</v>
      </c>
      <c r="H4879">
        <f>INDEX($T$21:$T$38, MATCH(E4879, $S$21:$S$38, 0))</f>
        <v>2</v>
      </c>
      <c r="I4879">
        <v>845</v>
      </c>
    </row>
    <row r="4880" spans="1:9" x14ac:dyDescent="0.2">
      <c r="A4880">
        <v>2009</v>
      </c>
      <c r="B4880">
        <v>3</v>
      </c>
      <c r="C4880" t="s">
        <v>6</v>
      </c>
      <c r="D4880">
        <v>16989</v>
      </c>
      <c r="E4880" t="s">
        <v>23</v>
      </c>
      <c r="F4880">
        <v>3428000</v>
      </c>
      <c r="G4880" s="1">
        <f>+D4880/F4880</f>
        <v>4.9559509918319722E-3</v>
      </c>
      <c r="H4880">
        <f>INDEX($T$21:$T$38, MATCH(E4880, $S$21:$S$38, 0))</f>
        <v>2</v>
      </c>
      <c r="I4880">
        <v>953</v>
      </c>
    </row>
    <row r="4881" spans="1:9" x14ac:dyDescent="0.2">
      <c r="A4881">
        <v>2018</v>
      </c>
      <c r="B4881">
        <v>1</v>
      </c>
      <c r="C4881" t="s">
        <v>25</v>
      </c>
      <c r="D4881">
        <v>17025</v>
      </c>
      <c r="E4881" t="s">
        <v>22</v>
      </c>
      <c r="F4881">
        <v>3944000</v>
      </c>
      <c r="G4881" s="1">
        <f>+D4881/F4881</f>
        <v>4.3166835699797162E-3</v>
      </c>
      <c r="H4881">
        <f>INDEX($T$21:$T$38, MATCH(E4881, $S$21:$S$38, 0))</f>
        <v>2</v>
      </c>
      <c r="I4881">
        <v>4786</v>
      </c>
    </row>
    <row r="4882" spans="1:9" x14ac:dyDescent="0.2">
      <c r="A4882">
        <v>2017</v>
      </c>
      <c r="B4882">
        <v>1</v>
      </c>
      <c r="C4882" t="s">
        <v>6</v>
      </c>
      <c r="D4882">
        <v>17065</v>
      </c>
      <c r="E4882" t="s">
        <v>23</v>
      </c>
      <c r="F4882">
        <v>3207000</v>
      </c>
      <c r="G4882" s="1">
        <f>+D4882/F4882</f>
        <v>5.3211724352977864E-3</v>
      </c>
      <c r="H4882">
        <f>INDEX($T$21:$T$38, MATCH(E4882, $S$21:$S$38, 0))</f>
        <v>2</v>
      </c>
      <c r="I4882">
        <v>4337</v>
      </c>
    </row>
    <row r="4883" spans="1:9" x14ac:dyDescent="0.2">
      <c r="A4883">
        <v>2010</v>
      </c>
      <c r="B4883">
        <v>1</v>
      </c>
      <c r="C4883" t="s">
        <v>6</v>
      </c>
      <c r="D4883">
        <v>17083</v>
      </c>
      <c r="E4883" t="s">
        <v>23</v>
      </c>
      <c r="F4883">
        <v>3375000</v>
      </c>
      <c r="G4883" s="1">
        <f>+D4883/F4883</f>
        <v>5.0616296296296295E-3</v>
      </c>
      <c r="H4883">
        <f>INDEX($T$21:$T$38, MATCH(E4883, $S$21:$S$38, 0))</f>
        <v>2</v>
      </c>
      <c r="I4883">
        <v>1313</v>
      </c>
    </row>
    <row r="4884" spans="1:9" x14ac:dyDescent="0.2">
      <c r="A4884">
        <v>2015</v>
      </c>
      <c r="B4884">
        <v>1</v>
      </c>
      <c r="C4884" t="s">
        <v>25</v>
      </c>
      <c r="D4884">
        <v>17090</v>
      </c>
      <c r="E4884" t="s">
        <v>23</v>
      </c>
      <c r="F4884">
        <v>2318000</v>
      </c>
      <c r="G4884" s="1">
        <f>+D4884/F4884</f>
        <v>7.3727351164797235E-3</v>
      </c>
      <c r="H4884">
        <f>INDEX($T$21:$T$38, MATCH(E4884, $S$21:$S$38, 0))</f>
        <v>2</v>
      </c>
      <c r="I4884">
        <v>3491</v>
      </c>
    </row>
    <row r="4885" spans="1:9" x14ac:dyDescent="0.2">
      <c r="A4885">
        <v>2007</v>
      </c>
      <c r="B4885">
        <v>12</v>
      </c>
      <c r="C4885" t="s">
        <v>6</v>
      </c>
      <c r="D4885">
        <v>17197</v>
      </c>
      <c r="E4885" t="s">
        <v>23</v>
      </c>
      <c r="F4885">
        <v>3415000</v>
      </c>
      <c r="G4885" s="1">
        <f>+D4885/F4885</f>
        <v>5.0357247437774521E-3</v>
      </c>
      <c r="H4885">
        <f>INDEX($T$21:$T$38, MATCH(E4885, $S$21:$S$38, 0))</f>
        <v>2</v>
      </c>
      <c r="I4885">
        <v>413</v>
      </c>
    </row>
    <row r="4886" spans="1:9" x14ac:dyDescent="0.2">
      <c r="A4886">
        <v>2011</v>
      </c>
      <c r="B4886">
        <v>1</v>
      </c>
      <c r="C4886" t="s">
        <v>6</v>
      </c>
      <c r="D4886">
        <v>17406</v>
      </c>
      <c r="E4886" t="s">
        <v>23</v>
      </c>
      <c r="F4886">
        <v>3349000</v>
      </c>
      <c r="G4886" s="1">
        <f>+D4886/F4886</f>
        <v>5.1973723499552102E-3</v>
      </c>
      <c r="H4886">
        <f>INDEX($T$21:$T$38, MATCH(E4886, $S$21:$S$38, 0))</f>
        <v>2</v>
      </c>
      <c r="I4886">
        <v>1745</v>
      </c>
    </row>
    <row r="4887" spans="1:9" x14ac:dyDescent="0.2">
      <c r="A4887">
        <v>2013</v>
      </c>
      <c r="B4887">
        <v>1</v>
      </c>
      <c r="C4887" t="s">
        <v>25</v>
      </c>
      <c r="D4887">
        <v>17428</v>
      </c>
      <c r="E4887" t="s">
        <v>23</v>
      </c>
      <c r="F4887">
        <v>2490000</v>
      </c>
      <c r="G4887" s="1">
        <f>+D4887/F4887</f>
        <v>6.9991967871485946E-3</v>
      </c>
      <c r="H4887">
        <f>INDEX($T$21:$T$38, MATCH(E4887, $S$21:$S$38, 0))</f>
        <v>2</v>
      </c>
      <c r="I4887">
        <v>2627</v>
      </c>
    </row>
    <row r="4888" spans="1:9" x14ac:dyDescent="0.2">
      <c r="A4888">
        <v>2007</v>
      </c>
      <c r="B4888">
        <v>3</v>
      </c>
      <c r="C4888" t="s">
        <v>6</v>
      </c>
      <c r="D4888">
        <v>17582</v>
      </c>
      <c r="E4888" t="s">
        <v>23</v>
      </c>
      <c r="F4888">
        <v>3415000</v>
      </c>
      <c r="G4888" s="1">
        <f>+D4888/F4888</f>
        <v>5.1484626647144947E-3</v>
      </c>
      <c r="H4888">
        <f>INDEX($T$21:$T$38, MATCH(E4888, $S$21:$S$38, 0))</f>
        <v>2</v>
      </c>
      <c r="I4888">
        <v>89</v>
      </c>
    </row>
    <row r="4889" spans="1:9" x14ac:dyDescent="0.2">
      <c r="A4889">
        <v>2009</v>
      </c>
      <c r="B4889">
        <v>1</v>
      </c>
      <c r="C4889" t="s">
        <v>6</v>
      </c>
      <c r="D4889">
        <v>17600</v>
      </c>
      <c r="E4889" t="s">
        <v>23</v>
      </c>
      <c r="F4889">
        <v>3428000</v>
      </c>
      <c r="G4889" s="1">
        <f>+D4889/F4889</f>
        <v>5.1341890315052506E-3</v>
      </c>
      <c r="H4889">
        <f>INDEX($T$21:$T$38, MATCH(E4889, $S$21:$S$38, 0))</f>
        <v>2</v>
      </c>
      <c r="I4889">
        <v>881</v>
      </c>
    </row>
    <row r="4890" spans="1:9" x14ac:dyDescent="0.2">
      <c r="A4890">
        <v>2008</v>
      </c>
      <c r="B4890">
        <v>2</v>
      </c>
      <c r="C4890" t="s">
        <v>6</v>
      </c>
      <c r="D4890">
        <v>17847</v>
      </c>
      <c r="E4890" t="s">
        <v>23</v>
      </c>
      <c r="F4890">
        <v>3453000</v>
      </c>
      <c r="G4890" s="1">
        <f>+D4890/F4890</f>
        <v>5.1685490877497828E-3</v>
      </c>
      <c r="H4890">
        <f>INDEX($T$21:$T$38, MATCH(E4890, $S$21:$S$38, 0))</f>
        <v>2</v>
      </c>
      <c r="I4890">
        <v>485</v>
      </c>
    </row>
    <row r="4891" spans="1:9" x14ac:dyDescent="0.2">
      <c r="A4891">
        <v>2008</v>
      </c>
      <c r="B4891">
        <v>1</v>
      </c>
      <c r="C4891" t="s">
        <v>6</v>
      </c>
      <c r="D4891">
        <v>17980</v>
      </c>
      <c r="E4891" t="s">
        <v>23</v>
      </c>
      <c r="F4891">
        <v>3453000</v>
      </c>
      <c r="G4891" s="1">
        <f>+D4891/F4891</f>
        <v>5.2070663191427745E-3</v>
      </c>
      <c r="H4891">
        <f>INDEX($T$21:$T$38, MATCH(E4891, $S$21:$S$38, 0))</f>
        <v>2</v>
      </c>
      <c r="I4891">
        <v>449</v>
      </c>
    </row>
    <row r="4892" spans="1:9" x14ac:dyDescent="0.2">
      <c r="A4892">
        <v>2018</v>
      </c>
      <c r="B4892">
        <v>1</v>
      </c>
      <c r="C4892" t="s">
        <v>25</v>
      </c>
      <c r="D4892">
        <v>18063</v>
      </c>
      <c r="E4892" t="s">
        <v>23</v>
      </c>
      <c r="F4892">
        <v>2506000</v>
      </c>
      <c r="G4892" s="1">
        <f>+D4892/F4892</f>
        <v>7.2079010375099761E-3</v>
      </c>
      <c r="H4892">
        <f>INDEX($T$21:$T$38, MATCH(E4892, $S$21:$S$38, 0))</f>
        <v>2</v>
      </c>
      <c r="I4892">
        <v>4787</v>
      </c>
    </row>
    <row r="4893" spans="1:9" x14ac:dyDescent="0.2">
      <c r="A4893">
        <v>2007</v>
      </c>
      <c r="B4893">
        <v>1</v>
      </c>
      <c r="C4893" t="s">
        <v>6</v>
      </c>
      <c r="D4893">
        <v>18163</v>
      </c>
      <c r="E4893" t="s">
        <v>23</v>
      </c>
      <c r="F4893">
        <v>3415000</v>
      </c>
      <c r="G4893" s="1">
        <f>+D4893/F4893</f>
        <v>5.3185944363103952E-3</v>
      </c>
      <c r="H4893">
        <f>INDEX($T$21:$T$38, MATCH(E4893, $S$21:$S$38, 0))</f>
        <v>2</v>
      </c>
      <c r="I4893">
        <v>17</v>
      </c>
    </row>
    <row r="4894" spans="1:9" x14ac:dyDescent="0.2">
      <c r="A4894">
        <v>2015</v>
      </c>
      <c r="B4894">
        <v>1</v>
      </c>
      <c r="C4894" t="s">
        <v>6</v>
      </c>
      <c r="D4894">
        <v>18267</v>
      </c>
      <c r="E4894" t="s">
        <v>23</v>
      </c>
      <c r="F4894">
        <v>3161000</v>
      </c>
      <c r="G4894" s="1">
        <f>+D4894/F4894</f>
        <v>5.77886744701044E-3</v>
      </c>
      <c r="H4894">
        <f>INDEX($T$21:$T$38, MATCH(E4894, $S$21:$S$38, 0))</f>
        <v>2</v>
      </c>
      <c r="I4894">
        <v>3473</v>
      </c>
    </row>
    <row r="4895" spans="1:9" x14ac:dyDescent="0.2">
      <c r="A4895">
        <v>2007</v>
      </c>
      <c r="B4895">
        <v>6</v>
      </c>
      <c r="C4895" t="s">
        <v>25</v>
      </c>
      <c r="D4895">
        <v>18404</v>
      </c>
      <c r="E4895" t="s">
        <v>24</v>
      </c>
      <c r="F4895">
        <v>1335000</v>
      </c>
      <c r="G4895" s="1">
        <f>+D4895/F4895</f>
        <v>1.3785767790262173E-2</v>
      </c>
      <c r="H4895">
        <f>INDEX($T$21:$T$38, MATCH(E4895, $S$21:$S$38, 0))</f>
        <v>2</v>
      </c>
      <c r="I4895">
        <v>216</v>
      </c>
    </row>
    <row r="4896" spans="1:9" x14ac:dyDescent="0.2">
      <c r="A4896">
        <v>2018</v>
      </c>
      <c r="B4896">
        <v>1</v>
      </c>
      <c r="C4896" t="s">
        <v>6</v>
      </c>
      <c r="D4896">
        <v>18511</v>
      </c>
      <c r="E4896" t="s">
        <v>23</v>
      </c>
      <c r="F4896">
        <v>3141000</v>
      </c>
      <c r="G4896" s="1">
        <f>+D4896/F4896</f>
        <v>5.8933460681311681E-3</v>
      </c>
      <c r="H4896">
        <f>INDEX($T$21:$T$38, MATCH(E4896, $S$21:$S$38, 0))</f>
        <v>2</v>
      </c>
      <c r="I4896">
        <v>4769</v>
      </c>
    </row>
    <row r="4897" spans="1:9" x14ac:dyDescent="0.2">
      <c r="A4897">
        <v>2007</v>
      </c>
      <c r="B4897">
        <v>9</v>
      </c>
      <c r="C4897" t="s">
        <v>25</v>
      </c>
      <c r="D4897">
        <v>18692</v>
      </c>
      <c r="E4897" t="s">
        <v>24</v>
      </c>
      <c r="F4897">
        <v>1335000</v>
      </c>
      <c r="G4897" s="1">
        <f>+D4897/F4897</f>
        <v>1.4001498127340825E-2</v>
      </c>
      <c r="H4897">
        <f>INDEX($T$21:$T$38, MATCH(E4897, $S$21:$S$38, 0))</f>
        <v>2</v>
      </c>
      <c r="I4897">
        <v>324</v>
      </c>
    </row>
    <row r="4898" spans="1:9" x14ac:dyDescent="0.2">
      <c r="A4898">
        <v>2013</v>
      </c>
      <c r="B4898">
        <v>1</v>
      </c>
      <c r="C4898" t="s">
        <v>6</v>
      </c>
      <c r="D4898">
        <v>18696</v>
      </c>
      <c r="E4898" t="s">
        <v>23</v>
      </c>
      <c r="F4898">
        <v>3202000</v>
      </c>
      <c r="G4898" s="1">
        <f>+D4898/F4898</f>
        <v>5.8388507183010615E-3</v>
      </c>
      <c r="H4898">
        <f>INDEX($T$21:$T$38, MATCH(E4898, $S$21:$S$38, 0))</f>
        <v>2</v>
      </c>
      <c r="I4898">
        <v>2609</v>
      </c>
    </row>
    <row r="4899" spans="1:9" x14ac:dyDescent="0.2">
      <c r="A4899">
        <v>2007</v>
      </c>
      <c r="B4899">
        <v>8</v>
      </c>
      <c r="C4899" t="s">
        <v>25</v>
      </c>
      <c r="D4899">
        <v>18826</v>
      </c>
      <c r="E4899" t="s">
        <v>24</v>
      </c>
      <c r="F4899">
        <v>1335000</v>
      </c>
      <c r="G4899" s="1">
        <f>+D4899/F4899</f>
        <v>1.4101872659176029E-2</v>
      </c>
      <c r="H4899">
        <f>INDEX($T$21:$T$38, MATCH(E4899, $S$21:$S$38, 0))</f>
        <v>2</v>
      </c>
      <c r="I4899">
        <v>288</v>
      </c>
    </row>
    <row r="4900" spans="1:9" x14ac:dyDescent="0.2">
      <c r="A4900">
        <v>2008</v>
      </c>
      <c r="B4900">
        <v>3</v>
      </c>
      <c r="C4900" t="s">
        <v>6</v>
      </c>
      <c r="D4900">
        <v>18961</v>
      </c>
      <c r="E4900" t="s">
        <v>23</v>
      </c>
      <c r="F4900">
        <v>3453000</v>
      </c>
      <c r="G4900" s="1">
        <f>+D4900/F4900</f>
        <v>5.4911671010715321E-3</v>
      </c>
      <c r="H4900">
        <f>INDEX($T$21:$T$38, MATCH(E4900, $S$21:$S$38, 0))</f>
        <v>2</v>
      </c>
      <c r="I4900">
        <v>521</v>
      </c>
    </row>
    <row r="4901" spans="1:9" x14ac:dyDescent="0.2">
      <c r="A4901">
        <v>2007</v>
      </c>
      <c r="B4901">
        <v>7</v>
      </c>
      <c r="C4901" t="s">
        <v>25</v>
      </c>
      <c r="D4901">
        <v>19009</v>
      </c>
      <c r="E4901" t="s">
        <v>24</v>
      </c>
      <c r="F4901">
        <v>1335000</v>
      </c>
      <c r="G4901" s="1">
        <f>+D4901/F4901</f>
        <v>1.4238951310861423E-2</v>
      </c>
      <c r="H4901">
        <f>INDEX($T$21:$T$38, MATCH(E4901, $S$21:$S$38, 0))</f>
        <v>2</v>
      </c>
      <c r="I4901">
        <v>252</v>
      </c>
    </row>
    <row r="4902" spans="1:9" x14ac:dyDescent="0.2">
      <c r="A4902">
        <v>2008</v>
      </c>
      <c r="B4902">
        <v>9</v>
      </c>
      <c r="C4902" t="s">
        <v>25</v>
      </c>
      <c r="D4902">
        <v>19048</v>
      </c>
      <c r="E4902" t="s">
        <v>24</v>
      </c>
      <c r="F4902">
        <v>1479000</v>
      </c>
      <c r="G4902" s="1">
        <f>+D4902/F4902</f>
        <v>1.2878972278566599E-2</v>
      </c>
      <c r="H4902">
        <f>INDEX($T$21:$T$38, MATCH(E4902, $S$21:$S$38, 0))</f>
        <v>2</v>
      </c>
      <c r="I4902">
        <v>756</v>
      </c>
    </row>
    <row r="4903" spans="1:9" x14ac:dyDescent="0.2">
      <c r="A4903">
        <v>2008</v>
      </c>
      <c r="B4903">
        <v>8</v>
      </c>
      <c r="C4903" t="s">
        <v>25</v>
      </c>
      <c r="D4903">
        <v>19070</v>
      </c>
      <c r="E4903" t="s">
        <v>24</v>
      </c>
      <c r="F4903">
        <v>1479000</v>
      </c>
      <c r="G4903" s="1">
        <f>+D4903/F4903</f>
        <v>1.2893847194050035E-2</v>
      </c>
      <c r="H4903">
        <f>INDEX($T$21:$T$38, MATCH(E4903, $S$21:$S$38, 0))</f>
        <v>2</v>
      </c>
      <c r="I4903">
        <v>720</v>
      </c>
    </row>
    <row r="4904" spans="1:9" x14ac:dyDescent="0.2">
      <c r="A4904">
        <v>2008</v>
      </c>
      <c r="B4904">
        <v>6</v>
      </c>
      <c r="C4904" t="s">
        <v>25</v>
      </c>
      <c r="D4904">
        <v>19309</v>
      </c>
      <c r="E4904" t="s">
        <v>24</v>
      </c>
      <c r="F4904">
        <v>1479000</v>
      </c>
      <c r="G4904" s="1">
        <f>+D4904/F4904</f>
        <v>1.3055442866801893E-2</v>
      </c>
      <c r="H4904">
        <f>INDEX($T$21:$T$38, MATCH(E4904, $S$21:$S$38, 0))</f>
        <v>2</v>
      </c>
      <c r="I4904">
        <v>648</v>
      </c>
    </row>
    <row r="4905" spans="1:9" x14ac:dyDescent="0.2">
      <c r="A4905">
        <v>2008</v>
      </c>
      <c r="B4905">
        <v>7</v>
      </c>
      <c r="C4905" t="s">
        <v>25</v>
      </c>
      <c r="D4905">
        <v>19321</v>
      </c>
      <c r="E4905" t="s">
        <v>24</v>
      </c>
      <c r="F4905">
        <v>1479000</v>
      </c>
      <c r="G4905" s="1">
        <f>+D4905/F4905</f>
        <v>1.3063556457065586E-2</v>
      </c>
      <c r="H4905">
        <f>INDEX($T$21:$T$38, MATCH(E4905, $S$21:$S$38, 0))</f>
        <v>2</v>
      </c>
      <c r="I4905">
        <v>684</v>
      </c>
    </row>
    <row r="4906" spans="1:9" x14ac:dyDescent="0.2">
      <c r="A4906">
        <v>2009</v>
      </c>
      <c r="B4906">
        <v>6</v>
      </c>
      <c r="C4906" t="s">
        <v>25</v>
      </c>
      <c r="D4906">
        <v>19690</v>
      </c>
      <c r="E4906" t="s">
        <v>24</v>
      </c>
      <c r="F4906">
        <v>1492000</v>
      </c>
      <c r="G4906" s="1">
        <f>+D4906/F4906</f>
        <v>1.3197050938337802E-2</v>
      </c>
      <c r="H4906">
        <f>INDEX($T$21:$T$38, MATCH(E4906, $S$21:$S$38, 0))</f>
        <v>2</v>
      </c>
      <c r="I4906">
        <v>1080</v>
      </c>
    </row>
    <row r="4907" spans="1:9" x14ac:dyDescent="0.2">
      <c r="A4907">
        <v>2007</v>
      </c>
      <c r="B4907">
        <v>5</v>
      </c>
      <c r="C4907" t="s">
        <v>25</v>
      </c>
      <c r="D4907">
        <v>19875</v>
      </c>
      <c r="E4907" t="s">
        <v>24</v>
      </c>
      <c r="F4907">
        <v>1335000</v>
      </c>
      <c r="G4907" s="1">
        <f>+D4907/F4907</f>
        <v>1.4887640449438203E-2</v>
      </c>
      <c r="H4907">
        <f>INDEX($T$21:$T$38, MATCH(E4907, $S$21:$S$38, 0))</f>
        <v>2</v>
      </c>
      <c r="I4907">
        <v>180</v>
      </c>
    </row>
    <row r="4908" spans="1:9" x14ac:dyDescent="0.2">
      <c r="A4908">
        <v>2007</v>
      </c>
      <c r="B4908">
        <v>10</v>
      </c>
      <c r="C4908" t="s">
        <v>25</v>
      </c>
      <c r="D4908">
        <v>20081</v>
      </c>
      <c r="E4908" t="s">
        <v>24</v>
      </c>
      <c r="F4908">
        <v>1335000</v>
      </c>
      <c r="G4908" s="1">
        <f>+D4908/F4908</f>
        <v>1.5041947565543071E-2</v>
      </c>
      <c r="H4908">
        <f>INDEX($T$21:$T$38, MATCH(E4908, $S$21:$S$38, 0))</f>
        <v>2</v>
      </c>
      <c r="I4908">
        <v>360</v>
      </c>
    </row>
    <row r="4909" spans="1:9" x14ac:dyDescent="0.2">
      <c r="A4909">
        <v>2009</v>
      </c>
      <c r="B4909">
        <v>8</v>
      </c>
      <c r="C4909" t="s">
        <v>25</v>
      </c>
      <c r="D4909">
        <v>20094</v>
      </c>
      <c r="E4909" t="s">
        <v>24</v>
      </c>
      <c r="F4909">
        <v>1492000</v>
      </c>
      <c r="G4909" s="1">
        <f>+D4909/F4909</f>
        <v>1.3467828418230562E-2</v>
      </c>
      <c r="H4909">
        <f>INDEX($T$21:$T$38, MATCH(E4909, $S$21:$S$38, 0))</f>
        <v>2</v>
      </c>
      <c r="I4909">
        <v>1152</v>
      </c>
    </row>
    <row r="4910" spans="1:9" x14ac:dyDescent="0.2">
      <c r="A4910">
        <v>2009</v>
      </c>
      <c r="B4910">
        <v>9</v>
      </c>
      <c r="C4910" t="s">
        <v>25</v>
      </c>
      <c r="D4910">
        <v>20288</v>
      </c>
      <c r="E4910" t="s">
        <v>24</v>
      </c>
      <c r="F4910">
        <v>1492000</v>
      </c>
      <c r="G4910" s="1">
        <f>+D4910/F4910</f>
        <v>1.3597855227882037E-2</v>
      </c>
      <c r="H4910">
        <f>INDEX($T$21:$T$38, MATCH(E4910, $S$21:$S$38, 0))</f>
        <v>2</v>
      </c>
      <c r="I4910">
        <v>1188</v>
      </c>
    </row>
    <row r="4911" spans="1:9" x14ac:dyDescent="0.2">
      <c r="A4911">
        <v>2009</v>
      </c>
      <c r="B4911">
        <v>7</v>
      </c>
      <c r="C4911" t="s">
        <v>25</v>
      </c>
      <c r="D4911">
        <v>20383</v>
      </c>
      <c r="E4911" t="s">
        <v>24</v>
      </c>
      <c r="F4911">
        <v>1492000</v>
      </c>
      <c r="G4911" s="1">
        <f>+D4911/F4911</f>
        <v>1.3661528150134048E-2</v>
      </c>
      <c r="H4911">
        <f>INDEX($T$21:$T$38, MATCH(E4911, $S$21:$S$38, 0))</f>
        <v>2</v>
      </c>
      <c r="I4911">
        <v>1116</v>
      </c>
    </row>
    <row r="4912" spans="1:9" x14ac:dyDescent="0.2">
      <c r="A4912">
        <v>2007</v>
      </c>
      <c r="B4912">
        <v>11</v>
      </c>
      <c r="C4912" t="s">
        <v>25</v>
      </c>
      <c r="D4912">
        <v>20542</v>
      </c>
      <c r="E4912" t="s">
        <v>24</v>
      </c>
      <c r="F4912">
        <v>1335000</v>
      </c>
      <c r="G4912" s="1">
        <f>+D4912/F4912</f>
        <v>1.5387265917602996E-2</v>
      </c>
      <c r="H4912">
        <f>INDEX($T$21:$T$38, MATCH(E4912, $S$21:$S$38, 0))</f>
        <v>2</v>
      </c>
      <c r="I4912">
        <v>396</v>
      </c>
    </row>
    <row r="4913" spans="1:9" x14ac:dyDescent="0.2">
      <c r="A4913">
        <v>2008</v>
      </c>
      <c r="B4913">
        <v>5</v>
      </c>
      <c r="C4913" t="s">
        <v>25</v>
      </c>
      <c r="D4913">
        <v>20710</v>
      </c>
      <c r="E4913" t="s">
        <v>24</v>
      </c>
      <c r="F4913">
        <v>1479000</v>
      </c>
      <c r="G4913" s="1">
        <f>+D4913/F4913</f>
        <v>1.4002704530087897E-2</v>
      </c>
      <c r="H4913">
        <f>INDEX($T$21:$T$38, MATCH(E4913, $S$21:$S$38, 0))</f>
        <v>2</v>
      </c>
      <c r="I4913">
        <v>612</v>
      </c>
    </row>
    <row r="4914" spans="1:9" x14ac:dyDescent="0.2">
      <c r="A4914">
        <v>2010</v>
      </c>
      <c r="B4914">
        <v>6</v>
      </c>
      <c r="C4914" t="s">
        <v>25</v>
      </c>
      <c r="D4914">
        <v>20722</v>
      </c>
      <c r="E4914" t="s">
        <v>24</v>
      </c>
      <c r="F4914">
        <v>1631000</v>
      </c>
      <c r="G4914" s="1">
        <f>+D4914/F4914</f>
        <v>1.2705088902513794E-2</v>
      </c>
      <c r="H4914">
        <f>INDEX($T$21:$T$38, MATCH(E4914, $S$21:$S$38, 0))</f>
        <v>2</v>
      </c>
      <c r="I4914">
        <v>1512</v>
      </c>
    </row>
    <row r="4915" spans="1:9" x14ac:dyDescent="0.2">
      <c r="A4915">
        <v>2007</v>
      </c>
      <c r="B4915">
        <v>4</v>
      </c>
      <c r="C4915" t="s">
        <v>25</v>
      </c>
      <c r="D4915">
        <v>20923</v>
      </c>
      <c r="E4915" t="s">
        <v>24</v>
      </c>
      <c r="F4915">
        <v>1335000</v>
      </c>
      <c r="G4915" s="1">
        <f>+D4915/F4915</f>
        <v>1.5672659176029963E-2</v>
      </c>
      <c r="H4915">
        <f>INDEX($T$21:$T$38, MATCH(E4915, $S$21:$S$38, 0))</f>
        <v>2</v>
      </c>
      <c r="I4915">
        <v>144</v>
      </c>
    </row>
    <row r="4916" spans="1:9" x14ac:dyDescent="0.2">
      <c r="A4916">
        <v>2009</v>
      </c>
      <c r="B4916">
        <v>5</v>
      </c>
      <c r="C4916" t="s">
        <v>25</v>
      </c>
      <c r="D4916">
        <v>20925</v>
      </c>
      <c r="E4916" t="s">
        <v>24</v>
      </c>
      <c r="F4916">
        <v>1492000</v>
      </c>
      <c r="G4916" s="1">
        <f>+D4916/F4916</f>
        <v>1.402479892761394E-2</v>
      </c>
      <c r="H4916">
        <f>INDEX($T$21:$T$38, MATCH(E4916, $S$21:$S$38, 0))</f>
        <v>2</v>
      </c>
      <c r="I4916">
        <v>1044</v>
      </c>
    </row>
    <row r="4917" spans="1:9" x14ac:dyDescent="0.2">
      <c r="A4917">
        <v>2008</v>
      </c>
      <c r="B4917">
        <v>10</v>
      </c>
      <c r="C4917" t="s">
        <v>25</v>
      </c>
      <c r="D4917">
        <v>20976</v>
      </c>
      <c r="E4917" t="s">
        <v>24</v>
      </c>
      <c r="F4917">
        <v>1479000</v>
      </c>
      <c r="G4917" s="1">
        <f>+D4917/F4917</f>
        <v>1.4182555780933062E-2</v>
      </c>
      <c r="H4917">
        <f>INDEX($T$21:$T$38, MATCH(E4917, $S$21:$S$38, 0))</f>
        <v>2</v>
      </c>
      <c r="I4917">
        <v>792</v>
      </c>
    </row>
    <row r="4918" spans="1:9" x14ac:dyDescent="0.2">
      <c r="A4918">
        <v>2010</v>
      </c>
      <c r="B4918">
        <v>8</v>
      </c>
      <c r="C4918" t="s">
        <v>25</v>
      </c>
      <c r="D4918">
        <v>21057</v>
      </c>
      <c r="E4918" t="s">
        <v>24</v>
      </c>
      <c r="F4918">
        <v>1631000</v>
      </c>
      <c r="G4918" s="1">
        <f>+D4918/F4918</f>
        <v>1.2910484365419988E-2</v>
      </c>
      <c r="H4918">
        <f>INDEX($T$21:$T$38, MATCH(E4918, $S$21:$S$38, 0))</f>
        <v>2</v>
      </c>
      <c r="I4918">
        <v>1584</v>
      </c>
    </row>
    <row r="4919" spans="1:9" x14ac:dyDescent="0.2">
      <c r="A4919">
        <v>2008</v>
      </c>
      <c r="B4919">
        <v>11</v>
      </c>
      <c r="C4919" t="s">
        <v>25</v>
      </c>
      <c r="D4919">
        <v>21205</v>
      </c>
      <c r="E4919" t="s">
        <v>24</v>
      </c>
      <c r="F4919">
        <v>1479000</v>
      </c>
      <c r="G4919" s="1">
        <f>+D4919/F4919</f>
        <v>1.433739012846518E-2</v>
      </c>
      <c r="H4919">
        <f>INDEX($T$21:$T$38, MATCH(E4919, $S$21:$S$38, 0))</f>
        <v>2</v>
      </c>
      <c r="I4919">
        <v>828</v>
      </c>
    </row>
    <row r="4920" spans="1:9" x14ac:dyDescent="0.2">
      <c r="A4920">
        <v>2010</v>
      </c>
      <c r="B4920">
        <v>9</v>
      </c>
      <c r="C4920" t="s">
        <v>25</v>
      </c>
      <c r="D4920">
        <v>21260</v>
      </c>
      <c r="E4920" t="s">
        <v>24</v>
      </c>
      <c r="F4920">
        <v>1631000</v>
      </c>
      <c r="G4920" s="1">
        <f>+D4920/F4920</f>
        <v>1.3034947884733292E-2</v>
      </c>
      <c r="H4920">
        <f>INDEX($T$21:$T$38, MATCH(E4920, $S$21:$S$38, 0))</f>
        <v>2</v>
      </c>
      <c r="I4920">
        <v>1620</v>
      </c>
    </row>
    <row r="4921" spans="1:9" x14ac:dyDescent="0.2">
      <c r="A4921">
        <v>2011</v>
      </c>
      <c r="B4921">
        <v>6</v>
      </c>
      <c r="C4921" t="s">
        <v>25</v>
      </c>
      <c r="D4921">
        <v>21345</v>
      </c>
      <c r="E4921" t="s">
        <v>24</v>
      </c>
      <c r="F4921">
        <v>1804000</v>
      </c>
      <c r="G4921" s="1">
        <f>+D4921/F4921</f>
        <v>1.1832039911308203E-2</v>
      </c>
      <c r="H4921">
        <f>INDEX($T$21:$T$38, MATCH(E4921, $S$21:$S$38, 0))</f>
        <v>2</v>
      </c>
      <c r="I4921">
        <v>1944</v>
      </c>
    </row>
    <row r="4922" spans="1:9" x14ac:dyDescent="0.2">
      <c r="A4922">
        <v>2009</v>
      </c>
      <c r="B4922">
        <v>11</v>
      </c>
      <c r="C4922" t="s">
        <v>25</v>
      </c>
      <c r="D4922">
        <v>21352</v>
      </c>
      <c r="E4922" t="s">
        <v>24</v>
      </c>
      <c r="F4922">
        <v>1492000</v>
      </c>
      <c r="G4922" s="1">
        <f>+D4922/F4922</f>
        <v>1.4310991957104557E-2</v>
      </c>
      <c r="H4922">
        <f>INDEX($T$21:$T$38, MATCH(E4922, $S$21:$S$38, 0))</f>
        <v>2</v>
      </c>
      <c r="I4922">
        <v>1260</v>
      </c>
    </row>
    <row r="4923" spans="1:9" x14ac:dyDescent="0.2">
      <c r="A4923">
        <v>2010</v>
      </c>
      <c r="B4923">
        <v>7</v>
      </c>
      <c r="C4923" t="s">
        <v>25</v>
      </c>
      <c r="D4923">
        <v>21375</v>
      </c>
      <c r="E4923" t="s">
        <v>24</v>
      </c>
      <c r="F4923">
        <v>1631000</v>
      </c>
      <c r="G4923" s="1">
        <f>+D4923/F4923</f>
        <v>1.3105456774984672E-2</v>
      </c>
      <c r="H4923">
        <f>INDEX($T$21:$T$38, MATCH(E4923, $S$21:$S$38, 0))</f>
        <v>2</v>
      </c>
      <c r="I4923">
        <v>1548</v>
      </c>
    </row>
    <row r="4924" spans="1:9" x14ac:dyDescent="0.2">
      <c r="A4924">
        <v>2011</v>
      </c>
      <c r="B4924">
        <v>9</v>
      </c>
      <c r="C4924" t="s">
        <v>25</v>
      </c>
      <c r="D4924">
        <v>21454</v>
      </c>
      <c r="E4924" t="s">
        <v>24</v>
      </c>
      <c r="F4924">
        <v>1804000</v>
      </c>
      <c r="G4924" s="1">
        <f>+D4924/F4924</f>
        <v>1.1892461197339246E-2</v>
      </c>
      <c r="H4924">
        <f>INDEX($T$21:$T$38, MATCH(E4924, $S$21:$S$38, 0))</f>
        <v>2</v>
      </c>
      <c r="I4924">
        <v>2052</v>
      </c>
    </row>
    <row r="4925" spans="1:9" x14ac:dyDescent="0.2">
      <c r="A4925">
        <v>2007</v>
      </c>
      <c r="B4925">
        <v>2</v>
      </c>
      <c r="C4925" t="s">
        <v>25</v>
      </c>
      <c r="D4925">
        <v>21473</v>
      </c>
      <c r="E4925" t="s">
        <v>24</v>
      </c>
      <c r="F4925">
        <v>1335000</v>
      </c>
      <c r="G4925" s="1">
        <f>+D4925/F4925</f>
        <v>1.6084644194756553E-2</v>
      </c>
      <c r="H4925">
        <f>INDEX($T$21:$T$38, MATCH(E4925, $S$21:$S$38, 0))</f>
        <v>2</v>
      </c>
      <c r="I4925">
        <v>72</v>
      </c>
    </row>
    <row r="4926" spans="1:9" x14ac:dyDescent="0.2">
      <c r="A4926">
        <v>2009</v>
      </c>
      <c r="B4926">
        <v>4</v>
      </c>
      <c r="C4926" t="s">
        <v>25</v>
      </c>
      <c r="D4926">
        <v>21553</v>
      </c>
      <c r="E4926" t="s">
        <v>24</v>
      </c>
      <c r="F4926">
        <v>1492000</v>
      </c>
      <c r="G4926" s="1">
        <f>+D4926/F4926</f>
        <v>1.4445710455764075E-2</v>
      </c>
      <c r="H4926">
        <f>INDEX($T$21:$T$38, MATCH(E4926, $S$21:$S$38, 0))</f>
        <v>2</v>
      </c>
      <c r="I4926">
        <v>1008</v>
      </c>
    </row>
    <row r="4927" spans="1:9" x14ac:dyDescent="0.2">
      <c r="A4927">
        <v>2009</v>
      </c>
      <c r="B4927">
        <v>2</v>
      </c>
      <c r="C4927" t="s">
        <v>25</v>
      </c>
      <c r="D4927">
        <v>21594</v>
      </c>
      <c r="E4927" t="s">
        <v>24</v>
      </c>
      <c r="F4927">
        <v>1492000</v>
      </c>
      <c r="G4927" s="1">
        <f>+D4927/F4927</f>
        <v>1.4473190348525469E-2</v>
      </c>
      <c r="H4927">
        <f>INDEX($T$21:$T$38, MATCH(E4927, $S$21:$S$38, 0))</f>
        <v>2</v>
      </c>
      <c r="I4927">
        <v>936</v>
      </c>
    </row>
    <row r="4928" spans="1:9" x14ac:dyDescent="0.2">
      <c r="A4928">
        <v>2011</v>
      </c>
      <c r="B4928">
        <v>8</v>
      </c>
      <c r="C4928" t="s">
        <v>25</v>
      </c>
      <c r="D4928">
        <v>21636</v>
      </c>
      <c r="E4928" t="s">
        <v>24</v>
      </c>
      <c r="F4928">
        <v>1804000</v>
      </c>
      <c r="G4928" s="1">
        <f>+D4928/F4928</f>
        <v>1.1993348115299335E-2</v>
      </c>
      <c r="H4928">
        <f>INDEX($T$21:$T$38, MATCH(E4928, $S$21:$S$38, 0))</f>
        <v>2</v>
      </c>
      <c r="I4928">
        <v>2016</v>
      </c>
    </row>
    <row r="4929" spans="1:9" x14ac:dyDescent="0.2">
      <c r="A4929">
        <v>2008</v>
      </c>
      <c r="B4929">
        <v>4</v>
      </c>
      <c r="C4929" t="s">
        <v>25</v>
      </c>
      <c r="D4929">
        <v>21967</v>
      </c>
      <c r="E4929" t="s">
        <v>24</v>
      </c>
      <c r="F4929">
        <v>1479000</v>
      </c>
      <c r="G4929" s="1">
        <f>+D4929/F4929</f>
        <v>1.4852603110209601E-2</v>
      </c>
      <c r="H4929">
        <f>INDEX($T$21:$T$38, MATCH(E4929, $S$21:$S$38, 0))</f>
        <v>2</v>
      </c>
      <c r="I4929">
        <v>576</v>
      </c>
    </row>
    <row r="4930" spans="1:9" x14ac:dyDescent="0.2">
      <c r="A4930">
        <v>2012</v>
      </c>
      <c r="B4930">
        <v>6</v>
      </c>
      <c r="C4930" t="s">
        <v>25</v>
      </c>
      <c r="D4930">
        <v>22068</v>
      </c>
      <c r="E4930" t="s">
        <v>24</v>
      </c>
      <c r="F4930">
        <v>1809000</v>
      </c>
      <c r="G4930" s="1">
        <f>+D4930/F4930</f>
        <v>1.2199004975124378E-2</v>
      </c>
      <c r="H4930">
        <f>INDEX($T$21:$T$38, MATCH(E4930, $S$21:$S$38, 0))</f>
        <v>2</v>
      </c>
      <c r="I4930">
        <v>2376</v>
      </c>
    </row>
    <row r="4931" spans="1:9" x14ac:dyDescent="0.2">
      <c r="A4931">
        <v>2009</v>
      </c>
      <c r="B4931">
        <v>10</v>
      </c>
      <c r="C4931" t="s">
        <v>25</v>
      </c>
      <c r="D4931">
        <v>22110</v>
      </c>
      <c r="E4931" t="s">
        <v>24</v>
      </c>
      <c r="F4931">
        <v>1492000</v>
      </c>
      <c r="G4931" s="1">
        <f>+D4931/F4931</f>
        <v>1.4819034852546917E-2</v>
      </c>
      <c r="H4931">
        <f>INDEX($T$21:$T$38, MATCH(E4931, $S$21:$S$38, 0))</f>
        <v>2</v>
      </c>
      <c r="I4931">
        <v>1224</v>
      </c>
    </row>
    <row r="4932" spans="1:9" x14ac:dyDescent="0.2">
      <c r="A4932">
        <v>2011</v>
      </c>
      <c r="B4932">
        <v>7</v>
      </c>
      <c r="C4932" t="s">
        <v>25</v>
      </c>
      <c r="D4932">
        <v>22234</v>
      </c>
      <c r="E4932" t="s">
        <v>24</v>
      </c>
      <c r="F4932">
        <v>1804000</v>
      </c>
      <c r="G4932" s="1">
        <f>+D4932/F4932</f>
        <v>1.2324833702882483E-2</v>
      </c>
      <c r="H4932">
        <f>INDEX($T$21:$T$38, MATCH(E4932, $S$21:$S$38, 0))</f>
        <v>2</v>
      </c>
      <c r="I4932">
        <v>1980</v>
      </c>
    </row>
    <row r="4933" spans="1:9" x14ac:dyDescent="0.2">
      <c r="A4933">
        <v>2010</v>
      </c>
      <c r="B4933">
        <v>2</v>
      </c>
      <c r="C4933" t="s">
        <v>25</v>
      </c>
      <c r="D4933">
        <v>22251</v>
      </c>
      <c r="E4933" t="s">
        <v>24</v>
      </c>
      <c r="F4933">
        <v>1631000</v>
      </c>
      <c r="G4933" s="1">
        <f>+D4933/F4933</f>
        <v>1.3642550582464746E-2</v>
      </c>
      <c r="H4933">
        <f>INDEX($T$21:$T$38, MATCH(E4933, $S$21:$S$38, 0))</f>
        <v>2</v>
      </c>
      <c r="I4933">
        <v>1368</v>
      </c>
    </row>
    <row r="4934" spans="1:9" x14ac:dyDescent="0.2">
      <c r="A4934">
        <v>2010</v>
      </c>
      <c r="B4934">
        <v>5</v>
      </c>
      <c r="C4934" t="s">
        <v>25</v>
      </c>
      <c r="D4934">
        <v>22254</v>
      </c>
      <c r="E4934" t="s">
        <v>24</v>
      </c>
      <c r="F4934">
        <v>1631000</v>
      </c>
      <c r="G4934" s="1">
        <f>+D4934/F4934</f>
        <v>1.3644389944819129E-2</v>
      </c>
      <c r="H4934">
        <f>INDEX($T$21:$T$38, MATCH(E4934, $S$21:$S$38, 0))</f>
        <v>2</v>
      </c>
      <c r="I4934">
        <v>1476</v>
      </c>
    </row>
    <row r="4935" spans="1:9" x14ac:dyDescent="0.2">
      <c r="A4935">
        <v>2010</v>
      </c>
      <c r="B4935">
        <v>4</v>
      </c>
      <c r="C4935" t="s">
        <v>25</v>
      </c>
      <c r="D4935">
        <v>22257</v>
      </c>
      <c r="E4935" t="s">
        <v>24</v>
      </c>
      <c r="F4935">
        <v>1631000</v>
      </c>
      <c r="G4935" s="1">
        <f>+D4935/F4935</f>
        <v>1.3646229307173513E-2</v>
      </c>
      <c r="H4935">
        <f>INDEX($T$21:$T$38, MATCH(E4935, $S$21:$S$38, 0))</f>
        <v>2</v>
      </c>
      <c r="I4935">
        <v>1440</v>
      </c>
    </row>
    <row r="4936" spans="1:9" x14ac:dyDescent="0.2">
      <c r="A4936">
        <v>2013</v>
      </c>
      <c r="B4936">
        <v>6</v>
      </c>
      <c r="C4936" t="s">
        <v>25</v>
      </c>
      <c r="D4936">
        <v>22439</v>
      </c>
      <c r="E4936" t="s">
        <v>24</v>
      </c>
      <c r="F4936">
        <v>1971000</v>
      </c>
      <c r="G4936" s="1">
        <f>+D4936/F4936</f>
        <v>1.1384576357179097E-2</v>
      </c>
      <c r="H4936">
        <f>INDEX($T$21:$T$38, MATCH(E4936, $S$21:$S$38, 0))</f>
        <v>2</v>
      </c>
      <c r="I4936">
        <v>2808</v>
      </c>
    </row>
    <row r="4937" spans="1:9" x14ac:dyDescent="0.2">
      <c r="A4937">
        <v>2012</v>
      </c>
      <c r="B4937">
        <v>7</v>
      </c>
      <c r="C4937" t="s">
        <v>25</v>
      </c>
      <c r="D4937">
        <v>22447</v>
      </c>
      <c r="E4937" t="s">
        <v>24</v>
      </c>
      <c r="F4937">
        <v>1809000</v>
      </c>
      <c r="G4937" s="1">
        <f>+D4937/F4937</f>
        <v>1.2408512990602543E-2</v>
      </c>
      <c r="H4937">
        <f>INDEX($T$21:$T$38, MATCH(E4937, $S$21:$S$38, 0))</f>
        <v>2</v>
      </c>
      <c r="I4937">
        <v>2412</v>
      </c>
    </row>
    <row r="4938" spans="1:9" x14ac:dyDescent="0.2">
      <c r="A4938">
        <v>2007</v>
      </c>
      <c r="B4938">
        <v>3</v>
      </c>
      <c r="C4938" t="s">
        <v>25</v>
      </c>
      <c r="D4938">
        <v>22465</v>
      </c>
      <c r="E4938" t="s">
        <v>24</v>
      </c>
      <c r="F4938">
        <v>1335000</v>
      </c>
      <c r="G4938" s="1">
        <f>+D4938/F4938</f>
        <v>1.6827715355805243E-2</v>
      </c>
      <c r="H4938">
        <f>INDEX($T$21:$T$38, MATCH(E4938, $S$21:$S$38, 0))</f>
        <v>2</v>
      </c>
      <c r="I4938">
        <v>108</v>
      </c>
    </row>
    <row r="4939" spans="1:9" x14ac:dyDescent="0.2">
      <c r="A4939">
        <v>2013</v>
      </c>
      <c r="B4939">
        <v>9</v>
      </c>
      <c r="C4939" t="s">
        <v>25</v>
      </c>
      <c r="D4939">
        <v>22548</v>
      </c>
      <c r="E4939" t="s">
        <v>24</v>
      </c>
      <c r="F4939">
        <v>1971000</v>
      </c>
      <c r="G4939" s="1">
        <f>+D4939/F4939</f>
        <v>1.1439878234398782E-2</v>
      </c>
      <c r="H4939">
        <f>INDEX($T$21:$T$38, MATCH(E4939, $S$21:$S$38, 0))</f>
        <v>2</v>
      </c>
      <c r="I4939">
        <v>2916</v>
      </c>
    </row>
    <row r="4940" spans="1:9" x14ac:dyDescent="0.2">
      <c r="A4940">
        <v>2007</v>
      </c>
      <c r="B4940">
        <v>12</v>
      </c>
      <c r="C4940" t="s">
        <v>25</v>
      </c>
      <c r="D4940">
        <v>22616</v>
      </c>
      <c r="E4940" t="s">
        <v>24</v>
      </c>
      <c r="F4940">
        <v>1335000</v>
      </c>
      <c r="G4940" s="1">
        <f>+D4940/F4940</f>
        <v>1.6940823970037454E-2</v>
      </c>
      <c r="H4940">
        <f>INDEX($T$21:$T$38, MATCH(E4940, $S$21:$S$38, 0))</f>
        <v>2</v>
      </c>
      <c r="I4940">
        <v>432</v>
      </c>
    </row>
    <row r="4941" spans="1:9" x14ac:dyDescent="0.2">
      <c r="A4941">
        <v>2013</v>
      </c>
      <c r="B4941">
        <v>8</v>
      </c>
      <c r="C4941" t="s">
        <v>25</v>
      </c>
      <c r="D4941">
        <v>22643</v>
      </c>
      <c r="E4941" t="s">
        <v>24</v>
      </c>
      <c r="F4941">
        <v>1971000</v>
      </c>
      <c r="G4941" s="1">
        <f>+D4941/F4941</f>
        <v>1.1488077118214104E-2</v>
      </c>
      <c r="H4941">
        <f>INDEX($T$21:$T$38, MATCH(E4941, $S$21:$S$38, 0))</f>
        <v>2</v>
      </c>
      <c r="I4941">
        <v>2880</v>
      </c>
    </row>
    <row r="4942" spans="1:9" x14ac:dyDescent="0.2">
      <c r="A4942">
        <v>2010</v>
      </c>
      <c r="B4942">
        <v>10</v>
      </c>
      <c r="C4942" t="s">
        <v>25</v>
      </c>
      <c r="D4942">
        <v>22678</v>
      </c>
      <c r="E4942" t="s">
        <v>24</v>
      </c>
      <c r="F4942">
        <v>1631000</v>
      </c>
      <c r="G4942" s="1">
        <f>+D4942/F4942</f>
        <v>1.3904353157572042E-2</v>
      </c>
      <c r="H4942">
        <f>INDEX($T$21:$T$38, MATCH(E4942, $S$21:$S$38, 0))</f>
        <v>2</v>
      </c>
      <c r="I4942">
        <v>1656</v>
      </c>
    </row>
    <row r="4943" spans="1:9" x14ac:dyDescent="0.2">
      <c r="A4943">
        <v>2013</v>
      </c>
      <c r="B4943">
        <v>7</v>
      </c>
      <c r="C4943" t="s">
        <v>25</v>
      </c>
      <c r="D4943">
        <v>22693</v>
      </c>
      <c r="E4943" t="s">
        <v>24</v>
      </c>
      <c r="F4943">
        <v>1971000</v>
      </c>
      <c r="G4943" s="1">
        <f>+D4943/F4943</f>
        <v>1.1513444951801117E-2</v>
      </c>
      <c r="H4943">
        <f>INDEX($T$21:$T$38, MATCH(E4943, $S$21:$S$38, 0))</f>
        <v>2</v>
      </c>
      <c r="I4943">
        <v>2844</v>
      </c>
    </row>
    <row r="4944" spans="1:9" x14ac:dyDescent="0.2">
      <c r="A4944">
        <v>2012</v>
      </c>
      <c r="B4944">
        <v>9</v>
      </c>
      <c r="C4944" t="s">
        <v>25</v>
      </c>
      <c r="D4944">
        <v>22733</v>
      </c>
      <c r="E4944" t="s">
        <v>24</v>
      </c>
      <c r="F4944">
        <v>1809000</v>
      </c>
      <c r="G4944" s="1">
        <f>+D4944/F4944</f>
        <v>1.256661138750691E-2</v>
      </c>
      <c r="H4944">
        <f>INDEX($T$21:$T$38, MATCH(E4944, $S$21:$S$38, 0))</f>
        <v>2</v>
      </c>
      <c r="I4944">
        <v>2484</v>
      </c>
    </row>
    <row r="4945" spans="1:9" x14ac:dyDescent="0.2">
      <c r="A4945">
        <v>2012</v>
      </c>
      <c r="B4945">
        <v>8</v>
      </c>
      <c r="C4945" t="s">
        <v>25</v>
      </c>
      <c r="D4945">
        <v>22768</v>
      </c>
      <c r="E4945" t="s">
        <v>24</v>
      </c>
      <c r="F4945">
        <v>1809000</v>
      </c>
      <c r="G4945" s="1">
        <f>+D4945/F4945</f>
        <v>1.258595909342178E-2</v>
      </c>
      <c r="H4945">
        <f>INDEX($T$21:$T$38, MATCH(E4945, $S$21:$S$38, 0))</f>
        <v>2</v>
      </c>
      <c r="I4945">
        <v>2448</v>
      </c>
    </row>
    <row r="4946" spans="1:9" x14ac:dyDescent="0.2">
      <c r="A4946">
        <v>2007</v>
      </c>
      <c r="B4946">
        <v>1</v>
      </c>
      <c r="C4946" t="s">
        <v>25</v>
      </c>
      <c r="D4946">
        <v>22953</v>
      </c>
      <c r="E4946" t="s">
        <v>24</v>
      </c>
      <c r="F4946">
        <v>1335000</v>
      </c>
      <c r="G4946" s="1">
        <f>+D4946/F4946</f>
        <v>1.7193258426966292E-2</v>
      </c>
      <c r="H4946">
        <f>INDEX($T$21:$T$38, MATCH(E4946, $S$21:$S$38, 0))</f>
        <v>2</v>
      </c>
      <c r="I4946">
        <v>36</v>
      </c>
    </row>
    <row r="4947" spans="1:9" x14ac:dyDescent="0.2">
      <c r="A4947">
        <v>2011</v>
      </c>
      <c r="B4947">
        <v>5</v>
      </c>
      <c r="C4947" t="s">
        <v>25</v>
      </c>
      <c r="D4947">
        <v>23016</v>
      </c>
      <c r="E4947" t="s">
        <v>24</v>
      </c>
      <c r="F4947">
        <v>1804000</v>
      </c>
      <c r="G4947" s="1">
        <f>+D4947/F4947</f>
        <v>1.2758314855875832E-2</v>
      </c>
      <c r="H4947">
        <f>INDEX($T$21:$T$38, MATCH(E4947, $S$21:$S$38, 0))</f>
        <v>2</v>
      </c>
      <c r="I4947">
        <v>1908</v>
      </c>
    </row>
    <row r="4948" spans="1:9" x14ac:dyDescent="0.2">
      <c r="A4948">
        <v>2010</v>
      </c>
      <c r="B4948">
        <v>11</v>
      </c>
      <c r="C4948" t="s">
        <v>25</v>
      </c>
      <c r="D4948">
        <v>23054</v>
      </c>
      <c r="E4948" t="s">
        <v>24</v>
      </c>
      <c r="F4948">
        <v>1631000</v>
      </c>
      <c r="G4948" s="1">
        <f>+D4948/F4948</f>
        <v>1.4134886572654813E-2</v>
      </c>
      <c r="H4948">
        <f>INDEX($T$21:$T$38, MATCH(E4948, $S$21:$S$38, 0))</f>
        <v>2</v>
      </c>
      <c r="I4948">
        <v>1692</v>
      </c>
    </row>
    <row r="4949" spans="1:9" x14ac:dyDescent="0.2">
      <c r="A4949">
        <v>2011</v>
      </c>
      <c r="B4949">
        <v>10</v>
      </c>
      <c r="C4949" t="s">
        <v>25</v>
      </c>
      <c r="D4949">
        <v>23106</v>
      </c>
      <c r="E4949" t="s">
        <v>24</v>
      </c>
      <c r="F4949">
        <v>1804000</v>
      </c>
      <c r="G4949" s="1">
        <f>+D4949/F4949</f>
        <v>1.280820399113082E-2</v>
      </c>
      <c r="H4949">
        <f>INDEX($T$21:$T$38, MATCH(E4949, $S$21:$S$38, 0))</f>
        <v>2</v>
      </c>
      <c r="I4949">
        <v>2088</v>
      </c>
    </row>
    <row r="4950" spans="1:9" x14ac:dyDescent="0.2">
      <c r="A4950">
        <v>2012</v>
      </c>
      <c r="B4950">
        <v>5</v>
      </c>
      <c r="C4950" t="s">
        <v>25</v>
      </c>
      <c r="D4950">
        <v>23151</v>
      </c>
      <c r="E4950" t="s">
        <v>24</v>
      </c>
      <c r="F4950">
        <v>1809000</v>
      </c>
      <c r="G4950" s="1">
        <f>+D4950/F4950</f>
        <v>1.2797678275290216E-2</v>
      </c>
      <c r="H4950">
        <f>INDEX($T$21:$T$38, MATCH(E4950, $S$21:$S$38, 0))</f>
        <v>2</v>
      </c>
      <c r="I4950">
        <v>2340</v>
      </c>
    </row>
    <row r="4951" spans="1:9" x14ac:dyDescent="0.2">
      <c r="A4951">
        <v>2014</v>
      </c>
      <c r="B4951">
        <v>6</v>
      </c>
      <c r="C4951" t="s">
        <v>25</v>
      </c>
      <c r="D4951">
        <v>23293</v>
      </c>
      <c r="E4951" t="s">
        <v>24</v>
      </c>
      <c r="F4951">
        <v>1901000</v>
      </c>
      <c r="G4951" s="1">
        <f>+D4951/F4951</f>
        <v>1.2253024723829564E-2</v>
      </c>
      <c r="H4951">
        <f>INDEX($T$21:$T$38, MATCH(E4951, $S$21:$S$38, 0))</f>
        <v>2</v>
      </c>
      <c r="I4951">
        <v>3240</v>
      </c>
    </row>
    <row r="4952" spans="1:9" x14ac:dyDescent="0.2">
      <c r="A4952">
        <v>2009</v>
      </c>
      <c r="B4952">
        <v>3</v>
      </c>
      <c r="C4952" t="s">
        <v>25</v>
      </c>
      <c r="D4952">
        <v>23313</v>
      </c>
      <c r="E4952" t="s">
        <v>24</v>
      </c>
      <c r="F4952">
        <v>1492000</v>
      </c>
      <c r="G4952" s="1">
        <f>+D4952/F4952</f>
        <v>1.5625335120643433E-2</v>
      </c>
      <c r="H4952">
        <f>INDEX($T$21:$T$38, MATCH(E4952, $S$21:$S$38, 0))</f>
        <v>2</v>
      </c>
      <c r="I4952">
        <v>972</v>
      </c>
    </row>
    <row r="4953" spans="1:9" x14ac:dyDescent="0.2">
      <c r="A4953">
        <v>2011</v>
      </c>
      <c r="B4953">
        <v>4</v>
      </c>
      <c r="C4953" t="s">
        <v>25</v>
      </c>
      <c r="D4953">
        <v>23336</v>
      </c>
      <c r="E4953" t="s">
        <v>24</v>
      </c>
      <c r="F4953">
        <v>1804000</v>
      </c>
      <c r="G4953" s="1">
        <f>+D4953/F4953</f>
        <v>1.293569844789357E-2</v>
      </c>
      <c r="H4953">
        <f>INDEX($T$21:$T$38, MATCH(E4953, $S$21:$S$38, 0))</f>
        <v>2</v>
      </c>
      <c r="I4953">
        <v>1872</v>
      </c>
    </row>
    <row r="4954" spans="1:9" x14ac:dyDescent="0.2">
      <c r="A4954">
        <v>2011</v>
      </c>
      <c r="B4954">
        <v>11</v>
      </c>
      <c r="C4954" t="s">
        <v>25</v>
      </c>
      <c r="D4954">
        <v>23408</v>
      </c>
      <c r="E4954" t="s">
        <v>24</v>
      </c>
      <c r="F4954">
        <v>1804000</v>
      </c>
      <c r="G4954" s="1">
        <f>+D4954/F4954</f>
        <v>1.297560975609756E-2</v>
      </c>
      <c r="H4954">
        <f>INDEX($T$21:$T$38, MATCH(E4954, $S$21:$S$38, 0))</f>
        <v>2</v>
      </c>
      <c r="I4954">
        <v>2124</v>
      </c>
    </row>
    <row r="4955" spans="1:9" x14ac:dyDescent="0.2">
      <c r="A4955">
        <v>2014</v>
      </c>
      <c r="B4955">
        <v>9</v>
      </c>
      <c r="C4955" t="s">
        <v>25</v>
      </c>
      <c r="D4955">
        <v>23510</v>
      </c>
      <c r="E4955" t="s">
        <v>24</v>
      </c>
      <c r="F4955">
        <v>1901000</v>
      </c>
      <c r="G4955" s="1">
        <f>+D4955/F4955</f>
        <v>1.2367175170962651E-2</v>
      </c>
      <c r="H4955">
        <f>INDEX($T$21:$T$38, MATCH(E4955, $S$21:$S$38, 0))</f>
        <v>2</v>
      </c>
      <c r="I4955">
        <v>3348</v>
      </c>
    </row>
    <row r="4956" spans="1:9" x14ac:dyDescent="0.2">
      <c r="A4956">
        <v>2008</v>
      </c>
      <c r="B4956">
        <v>12</v>
      </c>
      <c r="C4956" t="s">
        <v>25</v>
      </c>
      <c r="D4956">
        <v>23521</v>
      </c>
      <c r="E4956" t="s">
        <v>24</v>
      </c>
      <c r="F4956">
        <v>1479000</v>
      </c>
      <c r="G4956" s="1">
        <f>+D4956/F4956</f>
        <v>1.5903313049357673E-2</v>
      </c>
      <c r="H4956">
        <f>INDEX($T$21:$T$38, MATCH(E4956, $S$21:$S$38, 0))</f>
        <v>2</v>
      </c>
      <c r="I4956">
        <v>864</v>
      </c>
    </row>
    <row r="4957" spans="1:9" x14ac:dyDescent="0.2">
      <c r="A4957">
        <v>2014</v>
      </c>
      <c r="B4957">
        <v>7</v>
      </c>
      <c r="C4957" t="s">
        <v>25</v>
      </c>
      <c r="D4957">
        <v>23546</v>
      </c>
      <c r="E4957" t="s">
        <v>24</v>
      </c>
      <c r="F4957">
        <v>1901000</v>
      </c>
      <c r="G4957" s="1">
        <f>+D4957/F4957</f>
        <v>1.2386112572330353E-2</v>
      </c>
      <c r="H4957">
        <f>INDEX($T$21:$T$38, MATCH(E4957, $S$21:$S$38, 0))</f>
        <v>2</v>
      </c>
      <c r="I4957">
        <v>3276</v>
      </c>
    </row>
    <row r="4958" spans="1:9" x14ac:dyDescent="0.2">
      <c r="A4958">
        <v>2014</v>
      </c>
      <c r="B4958">
        <v>8</v>
      </c>
      <c r="C4958" t="s">
        <v>25</v>
      </c>
      <c r="D4958">
        <v>23583</v>
      </c>
      <c r="E4958" t="s">
        <v>24</v>
      </c>
      <c r="F4958">
        <v>1901000</v>
      </c>
      <c r="G4958" s="1">
        <f>+D4958/F4958</f>
        <v>1.2405576012624934E-2</v>
      </c>
      <c r="H4958">
        <f>INDEX($T$21:$T$38, MATCH(E4958, $S$21:$S$38, 0))</f>
        <v>2</v>
      </c>
      <c r="I4958">
        <v>3312</v>
      </c>
    </row>
    <row r="4959" spans="1:9" x14ac:dyDescent="0.2">
      <c r="A4959">
        <v>2015</v>
      </c>
      <c r="B4959">
        <v>9</v>
      </c>
      <c r="C4959" t="s">
        <v>25</v>
      </c>
      <c r="D4959">
        <v>23628</v>
      </c>
      <c r="E4959" t="s">
        <v>24</v>
      </c>
      <c r="F4959">
        <v>1986000</v>
      </c>
      <c r="G4959" s="1">
        <f>+D4959/F4959</f>
        <v>1.1897280966767372E-2</v>
      </c>
      <c r="H4959">
        <f>INDEX($T$21:$T$38, MATCH(E4959, $S$21:$S$38, 0))</f>
        <v>2</v>
      </c>
      <c r="I4959">
        <v>3780</v>
      </c>
    </row>
    <row r="4960" spans="1:9" x14ac:dyDescent="0.2">
      <c r="A4960">
        <v>2008</v>
      </c>
      <c r="B4960">
        <v>1</v>
      </c>
      <c r="C4960" t="s">
        <v>25</v>
      </c>
      <c r="D4960">
        <v>23778</v>
      </c>
      <c r="E4960" t="s">
        <v>24</v>
      </c>
      <c r="F4960">
        <v>1479000</v>
      </c>
      <c r="G4960" s="1">
        <f>+D4960/F4960</f>
        <v>1.6077079107505072E-2</v>
      </c>
      <c r="H4960">
        <f>INDEX($T$21:$T$38, MATCH(E4960, $S$21:$S$38, 0))</f>
        <v>2</v>
      </c>
      <c r="I4960">
        <v>468</v>
      </c>
    </row>
    <row r="4961" spans="1:9" x14ac:dyDescent="0.2">
      <c r="A4961">
        <v>2009</v>
      </c>
      <c r="B4961">
        <v>12</v>
      </c>
      <c r="C4961" t="s">
        <v>25</v>
      </c>
      <c r="D4961">
        <v>23876</v>
      </c>
      <c r="E4961" t="s">
        <v>24</v>
      </c>
      <c r="F4961">
        <v>1492000</v>
      </c>
      <c r="G4961" s="1">
        <f>+D4961/F4961</f>
        <v>1.6002680965147453E-2</v>
      </c>
      <c r="H4961">
        <f>INDEX($T$21:$T$38, MATCH(E4961, $S$21:$S$38, 0))</f>
        <v>2</v>
      </c>
      <c r="I4961">
        <v>1296</v>
      </c>
    </row>
    <row r="4962" spans="1:9" x14ac:dyDescent="0.2">
      <c r="A4962">
        <v>2012</v>
      </c>
      <c r="B4962">
        <v>4</v>
      </c>
      <c r="C4962" t="s">
        <v>25</v>
      </c>
      <c r="D4962">
        <v>23960</v>
      </c>
      <c r="E4962" t="s">
        <v>24</v>
      </c>
      <c r="F4962">
        <v>1809000</v>
      </c>
      <c r="G4962" s="1">
        <f>+D4962/F4962</f>
        <v>1.3244886677722499E-2</v>
      </c>
      <c r="H4962">
        <f>INDEX($T$21:$T$38, MATCH(E4962, $S$21:$S$38, 0))</f>
        <v>2</v>
      </c>
      <c r="I4962">
        <v>2304</v>
      </c>
    </row>
    <row r="4963" spans="1:9" x14ac:dyDescent="0.2">
      <c r="A4963">
        <v>2016</v>
      </c>
      <c r="B4963">
        <v>6</v>
      </c>
      <c r="C4963" t="s">
        <v>25</v>
      </c>
      <c r="D4963">
        <v>24046</v>
      </c>
      <c r="E4963" t="s">
        <v>24</v>
      </c>
      <c r="F4963">
        <v>1995000</v>
      </c>
      <c r="G4963" s="1">
        <f>+D4963/F4963</f>
        <v>1.2053132832080201E-2</v>
      </c>
      <c r="H4963">
        <f>INDEX($T$21:$T$38, MATCH(E4963, $S$21:$S$38, 0))</f>
        <v>2</v>
      </c>
      <c r="I4963">
        <v>4104</v>
      </c>
    </row>
    <row r="4964" spans="1:9" x14ac:dyDescent="0.2">
      <c r="A4964">
        <v>2008</v>
      </c>
      <c r="B4964">
        <v>2</v>
      </c>
      <c r="C4964" t="s">
        <v>25</v>
      </c>
      <c r="D4964">
        <v>24079</v>
      </c>
      <c r="E4964" t="s">
        <v>24</v>
      </c>
      <c r="F4964">
        <v>1479000</v>
      </c>
      <c r="G4964" s="1">
        <f>+D4964/F4964</f>
        <v>1.6280594996619338E-2</v>
      </c>
      <c r="H4964">
        <f>INDEX($T$21:$T$38, MATCH(E4964, $S$21:$S$38, 0))</f>
        <v>2</v>
      </c>
      <c r="I4964">
        <v>504</v>
      </c>
    </row>
    <row r="4965" spans="1:9" x14ac:dyDescent="0.2">
      <c r="A4965">
        <v>2013</v>
      </c>
      <c r="B4965">
        <v>5</v>
      </c>
      <c r="C4965" t="s">
        <v>25</v>
      </c>
      <c r="D4965">
        <v>24111</v>
      </c>
      <c r="E4965" t="s">
        <v>24</v>
      </c>
      <c r="F4965">
        <v>1971000</v>
      </c>
      <c r="G4965" s="1">
        <f>+D4965/F4965</f>
        <v>1.2232876712328767E-2</v>
      </c>
      <c r="H4965">
        <f>INDEX($T$21:$T$38, MATCH(E4965, $S$21:$S$38, 0))</f>
        <v>2</v>
      </c>
      <c r="I4965">
        <v>2772</v>
      </c>
    </row>
    <row r="4966" spans="1:9" x14ac:dyDescent="0.2">
      <c r="A4966">
        <v>2015</v>
      </c>
      <c r="B4966">
        <v>6</v>
      </c>
      <c r="C4966" t="s">
        <v>25</v>
      </c>
      <c r="D4966">
        <v>24142</v>
      </c>
      <c r="E4966" t="s">
        <v>24</v>
      </c>
      <c r="F4966">
        <v>1986000</v>
      </c>
      <c r="G4966" s="1">
        <f>+D4966/F4966</f>
        <v>1.2156092648539778E-2</v>
      </c>
      <c r="H4966">
        <f>INDEX($T$21:$T$38, MATCH(E4966, $S$21:$S$38, 0))</f>
        <v>2</v>
      </c>
      <c r="I4966">
        <v>3672</v>
      </c>
    </row>
    <row r="4967" spans="1:9" x14ac:dyDescent="0.2">
      <c r="A4967">
        <v>2015</v>
      </c>
      <c r="B4967">
        <v>8</v>
      </c>
      <c r="C4967" t="s">
        <v>25</v>
      </c>
      <c r="D4967">
        <v>24193</v>
      </c>
      <c r="E4967" t="s">
        <v>24</v>
      </c>
      <c r="F4967">
        <v>1986000</v>
      </c>
      <c r="G4967" s="1">
        <f>+D4967/F4967</f>
        <v>1.2181772406847936E-2</v>
      </c>
      <c r="H4967">
        <f>INDEX($T$21:$T$38, MATCH(E4967, $S$21:$S$38, 0))</f>
        <v>2</v>
      </c>
      <c r="I4967">
        <v>3744</v>
      </c>
    </row>
    <row r="4968" spans="1:9" x14ac:dyDescent="0.2">
      <c r="A4968">
        <v>2013</v>
      </c>
      <c r="B4968">
        <v>10</v>
      </c>
      <c r="C4968" t="s">
        <v>25</v>
      </c>
      <c r="D4968">
        <v>24265</v>
      </c>
      <c r="E4968" t="s">
        <v>24</v>
      </c>
      <c r="F4968">
        <v>1971000</v>
      </c>
      <c r="G4968" s="1">
        <f>+D4968/F4968</f>
        <v>1.2311009639776762E-2</v>
      </c>
      <c r="H4968">
        <f>INDEX($T$21:$T$38, MATCH(E4968, $S$21:$S$38, 0))</f>
        <v>2</v>
      </c>
      <c r="I4968">
        <v>2952</v>
      </c>
    </row>
    <row r="4969" spans="1:9" x14ac:dyDescent="0.2">
      <c r="A4969">
        <v>2010</v>
      </c>
      <c r="B4969">
        <v>3</v>
      </c>
      <c r="C4969" t="s">
        <v>25</v>
      </c>
      <c r="D4969">
        <v>24335</v>
      </c>
      <c r="E4969" t="s">
        <v>24</v>
      </c>
      <c r="F4969">
        <v>1631000</v>
      </c>
      <c r="G4969" s="1">
        <f>+D4969/F4969</f>
        <v>1.4920294297976701E-2</v>
      </c>
      <c r="H4969">
        <f>INDEX($T$21:$T$38, MATCH(E4969, $S$21:$S$38, 0))</f>
        <v>2</v>
      </c>
      <c r="I4969">
        <v>1404</v>
      </c>
    </row>
    <row r="4970" spans="1:9" x14ac:dyDescent="0.2">
      <c r="A4970">
        <v>2012</v>
      </c>
      <c r="B4970">
        <v>2</v>
      </c>
      <c r="C4970" t="s">
        <v>25</v>
      </c>
      <c r="D4970">
        <v>24336</v>
      </c>
      <c r="E4970" t="s">
        <v>24</v>
      </c>
      <c r="F4970">
        <v>1809000</v>
      </c>
      <c r="G4970" s="1">
        <f>+D4970/F4970</f>
        <v>1.345273631840796E-2</v>
      </c>
      <c r="H4970">
        <f>INDEX($T$21:$T$38, MATCH(E4970, $S$21:$S$38, 0))</f>
        <v>2</v>
      </c>
      <c r="I4970">
        <v>2232</v>
      </c>
    </row>
    <row r="4971" spans="1:9" x14ac:dyDescent="0.2">
      <c r="A4971">
        <v>2012</v>
      </c>
      <c r="B4971">
        <v>10</v>
      </c>
      <c r="C4971" t="s">
        <v>25</v>
      </c>
      <c r="D4971">
        <v>24347</v>
      </c>
      <c r="E4971" t="s">
        <v>24</v>
      </c>
      <c r="F4971">
        <v>1809000</v>
      </c>
      <c r="G4971" s="1">
        <f>+D4971/F4971</f>
        <v>1.3458817025981205E-2</v>
      </c>
      <c r="H4971">
        <f>INDEX($T$21:$T$38, MATCH(E4971, $S$21:$S$38, 0))</f>
        <v>2</v>
      </c>
      <c r="I4971">
        <v>2520</v>
      </c>
    </row>
    <row r="4972" spans="1:9" x14ac:dyDescent="0.2">
      <c r="A4972">
        <v>2009</v>
      </c>
      <c r="B4972">
        <v>1</v>
      </c>
      <c r="C4972" t="s">
        <v>25</v>
      </c>
      <c r="D4972">
        <v>24361</v>
      </c>
      <c r="E4972" t="s">
        <v>24</v>
      </c>
      <c r="F4972">
        <v>1492000</v>
      </c>
      <c r="G4972" s="1">
        <f>+D4972/F4972</f>
        <v>1.632774798927614E-2</v>
      </c>
      <c r="H4972">
        <f>INDEX($T$21:$T$38, MATCH(E4972, $S$21:$S$38, 0))</f>
        <v>2</v>
      </c>
      <c r="I4972">
        <v>900</v>
      </c>
    </row>
    <row r="4973" spans="1:9" x14ac:dyDescent="0.2">
      <c r="A4973">
        <v>2016</v>
      </c>
      <c r="B4973">
        <v>9</v>
      </c>
      <c r="C4973" t="s">
        <v>25</v>
      </c>
      <c r="D4973">
        <v>24409</v>
      </c>
      <c r="E4973" t="s">
        <v>24</v>
      </c>
      <c r="F4973">
        <v>1995000</v>
      </c>
      <c r="G4973" s="1">
        <f>+D4973/F4973</f>
        <v>1.2235087719298246E-2</v>
      </c>
      <c r="H4973">
        <f>INDEX($T$21:$T$38, MATCH(E4973, $S$21:$S$38, 0))</f>
        <v>2</v>
      </c>
      <c r="I4973">
        <v>4212</v>
      </c>
    </row>
    <row r="4974" spans="1:9" x14ac:dyDescent="0.2">
      <c r="A4974">
        <v>2011</v>
      </c>
      <c r="B4974">
        <v>2</v>
      </c>
      <c r="C4974" t="s">
        <v>25</v>
      </c>
      <c r="D4974">
        <v>24423</v>
      </c>
      <c r="E4974" t="s">
        <v>24</v>
      </c>
      <c r="F4974">
        <v>1804000</v>
      </c>
      <c r="G4974" s="1">
        <f>+D4974/F4974</f>
        <v>1.3538248337028824E-2</v>
      </c>
      <c r="H4974">
        <f>INDEX($T$21:$T$38, MATCH(E4974, $S$21:$S$38, 0))</f>
        <v>2</v>
      </c>
      <c r="I4974">
        <v>1800</v>
      </c>
    </row>
    <row r="4975" spans="1:9" x14ac:dyDescent="0.2">
      <c r="A4975">
        <v>2015</v>
      </c>
      <c r="B4975">
        <v>7</v>
      </c>
      <c r="C4975" t="s">
        <v>25</v>
      </c>
      <c r="D4975">
        <v>24428</v>
      </c>
      <c r="E4975" t="s">
        <v>24</v>
      </c>
      <c r="F4975">
        <v>1986000</v>
      </c>
      <c r="G4975" s="1">
        <f>+D4975/F4975</f>
        <v>1.2300100704934543E-2</v>
      </c>
      <c r="H4975">
        <f>INDEX($T$21:$T$38, MATCH(E4975, $S$21:$S$38, 0))</f>
        <v>2</v>
      </c>
      <c r="I4975">
        <v>3708</v>
      </c>
    </row>
    <row r="4976" spans="1:9" x14ac:dyDescent="0.2">
      <c r="A4976">
        <v>2013</v>
      </c>
      <c r="B4976">
        <v>11</v>
      </c>
      <c r="C4976" t="s">
        <v>25</v>
      </c>
      <c r="D4976">
        <v>24433</v>
      </c>
      <c r="E4976" t="s">
        <v>24</v>
      </c>
      <c r="F4976">
        <v>1971000</v>
      </c>
      <c r="G4976" s="1">
        <f>+D4976/F4976</f>
        <v>1.2396245560629121E-2</v>
      </c>
      <c r="H4976">
        <f>INDEX($T$21:$T$38, MATCH(E4976, $S$21:$S$38, 0))</f>
        <v>2</v>
      </c>
      <c r="I4976">
        <v>2988</v>
      </c>
    </row>
    <row r="4977" spans="1:9" x14ac:dyDescent="0.2">
      <c r="A4977">
        <v>2016</v>
      </c>
      <c r="B4977">
        <v>8</v>
      </c>
      <c r="C4977" t="s">
        <v>25</v>
      </c>
      <c r="D4977">
        <v>24705</v>
      </c>
      <c r="E4977" t="s">
        <v>24</v>
      </c>
      <c r="F4977">
        <v>1995000</v>
      </c>
      <c r="G4977" s="1">
        <f>+D4977/F4977</f>
        <v>1.2383458646616542E-2</v>
      </c>
      <c r="H4977">
        <f>INDEX($T$21:$T$38, MATCH(E4977, $S$21:$S$38, 0))</f>
        <v>2</v>
      </c>
      <c r="I4977">
        <v>4176</v>
      </c>
    </row>
    <row r="4978" spans="1:9" x14ac:dyDescent="0.2">
      <c r="A4978">
        <v>2016</v>
      </c>
      <c r="B4978">
        <v>7</v>
      </c>
      <c r="C4978" t="s">
        <v>25</v>
      </c>
      <c r="D4978">
        <v>24725</v>
      </c>
      <c r="E4978" t="s">
        <v>24</v>
      </c>
      <c r="F4978">
        <v>1995000</v>
      </c>
      <c r="G4978" s="1">
        <f>+D4978/F4978</f>
        <v>1.2393483709273182E-2</v>
      </c>
      <c r="H4978">
        <f>INDEX($T$21:$T$38, MATCH(E4978, $S$21:$S$38, 0))</f>
        <v>2</v>
      </c>
      <c r="I4978">
        <v>4140</v>
      </c>
    </row>
    <row r="4979" spans="1:9" x14ac:dyDescent="0.2">
      <c r="A4979">
        <v>2012</v>
      </c>
      <c r="B4979">
        <v>11</v>
      </c>
      <c r="C4979" t="s">
        <v>25</v>
      </c>
      <c r="D4979">
        <v>24801</v>
      </c>
      <c r="E4979" t="s">
        <v>24</v>
      </c>
      <c r="F4979">
        <v>1809000</v>
      </c>
      <c r="G4979" s="1">
        <f>+D4979/F4979</f>
        <v>1.3709784411276949E-2</v>
      </c>
      <c r="H4979">
        <f>INDEX($T$21:$T$38, MATCH(E4979, $S$21:$S$38, 0))</f>
        <v>2</v>
      </c>
      <c r="I4979">
        <v>2556</v>
      </c>
    </row>
    <row r="4980" spans="1:9" x14ac:dyDescent="0.2">
      <c r="A4980">
        <v>2014</v>
      </c>
      <c r="B4980">
        <v>2</v>
      </c>
      <c r="C4980" t="s">
        <v>25</v>
      </c>
      <c r="D4980">
        <v>24812</v>
      </c>
      <c r="E4980" t="s">
        <v>24</v>
      </c>
      <c r="F4980">
        <v>1901000</v>
      </c>
      <c r="G4980" s="1">
        <f>+D4980/F4980</f>
        <v>1.3052077853761179E-2</v>
      </c>
      <c r="H4980">
        <f>INDEX($T$21:$T$38, MATCH(E4980, $S$21:$S$38, 0))</f>
        <v>2</v>
      </c>
      <c r="I4980">
        <v>3096</v>
      </c>
    </row>
    <row r="4981" spans="1:9" x14ac:dyDescent="0.2">
      <c r="A4981">
        <v>2013</v>
      </c>
      <c r="B4981">
        <v>4</v>
      </c>
      <c r="C4981" t="s">
        <v>25</v>
      </c>
      <c r="D4981">
        <v>24818</v>
      </c>
      <c r="E4981" t="s">
        <v>24</v>
      </c>
      <c r="F4981">
        <v>1971000</v>
      </c>
      <c r="G4981" s="1">
        <f>+D4981/F4981</f>
        <v>1.2591577879249112E-2</v>
      </c>
      <c r="H4981">
        <f>INDEX($T$21:$T$38, MATCH(E4981, $S$21:$S$38, 0))</f>
        <v>2</v>
      </c>
      <c r="I4981">
        <v>2736</v>
      </c>
    </row>
    <row r="4982" spans="1:9" x14ac:dyDescent="0.2">
      <c r="A4982">
        <v>2018</v>
      </c>
      <c r="B4982">
        <v>9</v>
      </c>
      <c r="C4982" t="s">
        <v>25</v>
      </c>
      <c r="D4982">
        <v>24847</v>
      </c>
      <c r="E4982" t="s">
        <v>24</v>
      </c>
      <c r="F4982">
        <v>2270000</v>
      </c>
      <c r="G4982" s="1">
        <f>+D4982/F4982</f>
        <v>1.0945814977973568E-2</v>
      </c>
      <c r="H4982">
        <f>INDEX($T$21:$T$38, MATCH(E4982, $S$21:$S$38, 0))</f>
        <v>2</v>
      </c>
      <c r="I4982">
        <v>5076</v>
      </c>
    </row>
    <row r="4983" spans="1:9" x14ac:dyDescent="0.2">
      <c r="A4983">
        <v>2014</v>
      </c>
      <c r="B4983">
        <v>5</v>
      </c>
      <c r="C4983" t="s">
        <v>25</v>
      </c>
      <c r="D4983">
        <v>24879</v>
      </c>
      <c r="E4983" t="s">
        <v>24</v>
      </c>
      <c r="F4983">
        <v>1901000</v>
      </c>
      <c r="G4983" s="1">
        <f>+D4983/F4983</f>
        <v>1.3087322461862177E-2</v>
      </c>
      <c r="H4983">
        <f>INDEX($T$21:$T$38, MATCH(E4983, $S$21:$S$38, 0))</f>
        <v>2</v>
      </c>
      <c r="I4983">
        <v>3204</v>
      </c>
    </row>
    <row r="4984" spans="1:9" x14ac:dyDescent="0.2">
      <c r="A4984">
        <v>2017</v>
      </c>
      <c r="B4984">
        <v>7</v>
      </c>
      <c r="C4984" t="s">
        <v>25</v>
      </c>
      <c r="D4984">
        <v>24919</v>
      </c>
      <c r="E4984" t="s">
        <v>24</v>
      </c>
      <c r="F4984">
        <v>2178000</v>
      </c>
      <c r="G4984" s="1">
        <f>+D4984/F4984</f>
        <v>1.1441230486685033E-2</v>
      </c>
      <c r="H4984">
        <f>INDEX($T$21:$T$38, MATCH(E4984, $S$21:$S$38, 0))</f>
        <v>2</v>
      </c>
      <c r="I4984">
        <v>4572</v>
      </c>
    </row>
    <row r="4985" spans="1:9" x14ac:dyDescent="0.2">
      <c r="A4985">
        <v>2010</v>
      </c>
      <c r="B4985">
        <v>1</v>
      </c>
      <c r="C4985" t="s">
        <v>25</v>
      </c>
      <c r="D4985">
        <v>24930</v>
      </c>
      <c r="E4985" t="s">
        <v>24</v>
      </c>
      <c r="F4985">
        <v>1631000</v>
      </c>
      <c r="G4985" s="1">
        <f>+D4985/F4985</f>
        <v>1.5285101164929491E-2</v>
      </c>
      <c r="H4985">
        <f>INDEX($T$21:$T$38, MATCH(E4985, $S$21:$S$38, 0))</f>
        <v>2</v>
      </c>
      <c r="I4985">
        <v>1332</v>
      </c>
    </row>
    <row r="4986" spans="1:9" x14ac:dyDescent="0.2">
      <c r="A4986">
        <v>2017</v>
      </c>
      <c r="B4986">
        <v>6</v>
      </c>
      <c r="C4986" t="s">
        <v>25</v>
      </c>
      <c r="D4986">
        <v>25031</v>
      </c>
      <c r="E4986" t="s">
        <v>24</v>
      </c>
      <c r="F4986">
        <v>2178000</v>
      </c>
      <c r="G4986" s="1">
        <f>+D4986/F4986</f>
        <v>1.149265381083563E-2</v>
      </c>
      <c r="H4986">
        <f>INDEX($T$21:$T$38, MATCH(E4986, $S$21:$S$38, 0))</f>
        <v>2</v>
      </c>
      <c r="I4986">
        <v>4536</v>
      </c>
    </row>
    <row r="4987" spans="1:9" x14ac:dyDescent="0.2">
      <c r="A4987">
        <v>2011</v>
      </c>
      <c r="B4987">
        <v>12</v>
      </c>
      <c r="C4987" t="s">
        <v>25</v>
      </c>
      <c r="D4987">
        <v>25072</v>
      </c>
      <c r="E4987" t="s">
        <v>24</v>
      </c>
      <c r="F4987">
        <v>1804000</v>
      </c>
      <c r="G4987" s="1">
        <f>+D4987/F4987</f>
        <v>1.38980044345898E-2</v>
      </c>
      <c r="H4987">
        <f>INDEX($T$21:$T$38, MATCH(E4987, $S$21:$S$38, 0))</f>
        <v>2</v>
      </c>
      <c r="I4987">
        <v>2160</v>
      </c>
    </row>
    <row r="4988" spans="1:9" x14ac:dyDescent="0.2">
      <c r="A4988">
        <v>2008</v>
      </c>
      <c r="B4988">
        <v>3</v>
      </c>
      <c r="C4988" t="s">
        <v>25</v>
      </c>
      <c r="D4988">
        <v>25073</v>
      </c>
      <c r="E4988" t="s">
        <v>24</v>
      </c>
      <c r="F4988">
        <v>1479000</v>
      </c>
      <c r="G4988" s="1">
        <f>+D4988/F4988</f>
        <v>1.6952670723461797E-2</v>
      </c>
      <c r="H4988">
        <f>INDEX($T$21:$T$38, MATCH(E4988, $S$21:$S$38, 0))</f>
        <v>2</v>
      </c>
      <c r="I4988">
        <v>540</v>
      </c>
    </row>
    <row r="4989" spans="1:9" x14ac:dyDescent="0.2">
      <c r="A4989">
        <v>2018</v>
      </c>
      <c r="B4989">
        <v>6</v>
      </c>
      <c r="C4989" t="s">
        <v>25</v>
      </c>
      <c r="D4989">
        <v>25123</v>
      </c>
      <c r="E4989" t="s">
        <v>24</v>
      </c>
      <c r="F4989">
        <v>2270000</v>
      </c>
      <c r="G4989" s="1">
        <f>+D4989/F4989</f>
        <v>1.1067400881057269E-2</v>
      </c>
      <c r="H4989">
        <f>INDEX($T$21:$T$38, MATCH(E4989, $S$21:$S$38, 0))</f>
        <v>2</v>
      </c>
      <c r="I4989">
        <v>4968</v>
      </c>
    </row>
    <row r="4990" spans="1:9" x14ac:dyDescent="0.2">
      <c r="A4990">
        <v>2014</v>
      </c>
      <c r="B4990">
        <v>10</v>
      </c>
      <c r="C4990" t="s">
        <v>25</v>
      </c>
      <c r="D4990">
        <v>25144</v>
      </c>
      <c r="E4990" t="s">
        <v>24</v>
      </c>
      <c r="F4990">
        <v>1901000</v>
      </c>
      <c r="G4990" s="1">
        <f>+D4990/F4990</f>
        <v>1.3226722777485534E-2</v>
      </c>
      <c r="H4990">
        <f>INDEX($T$21:$T$38, MATCH(E4990, $S$21:$S$38, 0))</f>
        <v>2</v>
      </c>
      <c r="I4990">
        <v>3384</v>
      </c>
    </row>
    <row r="4991" spans="1:9" x14ac:dyDescent="0.2">
      <c r="A4991">
        <v>2017</v>
      </c>
      <c r="B4991">
        <v>9</v>
      </c>
      <c r="C4991" t="s">
        <v>25</v>
      </c>
      <c r="D4991">
        <v>25219</v>
      </c>
      <c r="E4991" t="s">
        <v>24</v>
      </c>
      <c r="F4991">
        <v>2178000</v>
      </c>
      <c r="G4991" s="1">
        <f>+D4991/F4991</f>
        <v>1.1578971533516988E-2</v>
      </c>
      <c r="H4991">
        <f>INDEX($T$21:$T$38, MATCH(E4991, $S$21:$S$38, 0))</f>
        <v>2</v>
      </c>
      <c r="I4991">
        <v>4644</v>
      </c>
    </row>
    <row r="4992" spans="1:9" x14ac:dyDescent="0.2">
      <c r="A4992">
        <v>2018</v>
      </c>
      <c r="B4992">
        <v>7</v>
      </c>
      <c r="C4992" t="s">
        <v>25</v>
      </c>
      <c r="D4992">
        <v>25228</v>
      </c>
      <c r="E4992" t="s">
        <v>24</v>
      </c>
      <c r="F4992">
        <v>2270000</v>
      </c>
      <c r="G4992" s="1">
        <f>+D4992/F4992</f>
        <v>1.1113656387665198E-2</v>
      </c>
      <c r="H4992">
        <f>INDEX($T$21:$T$38, MATCH(E4992, $S$21:$S$38, 0))</f>
        <v>2</v>
      </c>
      <c r="I4992">
        <v>5004</v>
      </c>
    </row>
    <row r="4993" spans="1:9" x14ac:dyDescent="0.2">
      <c r="A4993">
        <v>2017</v>
      </c>
      <c r="B4993">
        <v>8</v>
      </c>
      <c r="C4993" t="s">
        <v>25</v>
      </c>
      <c r="D4993">
        <v>25246</v>
      </c>
      <c r="E4993" t="s">
        <v>24</v>
      </c>
      <c r="F4993">
        <v>2178000</v>
      </c>
      <c r="G4993" s="1">
        <f>+D4993/F4993</f>
        <v>1.1591368227731864E-2</v>
      </c>
      <c r="H4993">
        <f>INDEX($T$21:$T$38, MATCH(E4993, $S$21:$S$38, 0))</f>
        <v>2</v>
      </c>
      <c r="I4993">
        <v>4608</v>
      </c>
    </row>
    <row r="4994" spans="1:9" x14ac:dyDescent="0.2">
      <c r="A4994">
        <v>2014</v>
      </c>
      <c r="B4994">
        <v>4</v>
      </c>
      <c r="C4994" t="s">
        <v>25</v>
      </c>
      <c r="D4994">
        <v>25311</v>
      </c>
      <c r="E4994" t="s">
        <v>24</v>
      </c>
      <c r="F4994">
        <v>1901000</v>
      </c>
      <c r="G4994" s="1">
        <f>+D4994/F4994</f>
        <v>1.3314571278274592E-2</v>
      </c>
      <c r="H4994">
        <f>INDEX($T$21:$T$38, MATCH(E4994, $S$21:$S$38, 0))</f>
        <v>2</v>
      </c>
      <c r="I4994">
        <v>3168</v>
      </c>
    </row>
    <row r="4995" spans="1:9" x14ac:dyDescent="0.2">
      <c r="A4995">
        <v>2018</v>
      </c>
      <c r="B4995">
        <v>8</v>
      </c>
      <c r="C4995" t="s">
        <v>25</v>
      </c>
      <c r="D4995">
        <v>25325</v>
      </c>
      <c r="E4995" t="s">
        <v>24</v>
      </c>
      <c r="F4995">
        <v>2270000</v>
      </c>
      <c r="G4995" s="1">
        <f>+D4995/F4995</f>
        <v>1.1156387665198237E-2</v>
      </c>
      <c r="H4995">
        <f>INDEX($T$21:$T$38, MATCH(E4995, $S$21:$S$38, 0))</f>
        <v>2</v>
      </c>
      <c r="I4995">
        <v>5040</v>
      </c>
    </row>
    <row r="4996" spans="1:9" x14ac:dyDescent="0.2">
      <c r="A4996">
        <v>2012</v>
      </c>
      <c r="B4996">
        <v>3</v>
      </c>
      <c r="C4996" t="s">
        <v>25</v>
      </c>
      <c r="D4996">
        <v>25428</v>
      </c>
      <c r="E4996" t="s">
        <v>24</v>
      </c>
      <c r="F4996">
        <v>1809000</v>
      </c>
      <c r="G4996" s="1">
        <f>+D4996/F4996</f>
        <v>1.4056384742951906E-2</v>
      </c>
      <c r="H4996">
        <f>INDEX($T$21:$T$38, MATCH(E4996, $S$21:$S$38, 0))</f>
        <v>2</v>
      </c>
      <c r="I4996">
        <v>2268</v>
      </c>
    </row>
    <row r="4997" spans="1:9" x14ac:dyDescent="0.2">
      <c r="A4997">
        <v>2015</v>
      </c>
      <c r="B4997">
        <v>11</v>
      </c>
      <c r="C4997" t="s">
        <v>25</v>
      </c>
      <c r="D4997">
        <v>25529</v>
      </c>
      <c r="E4997" t="s">
        <v>24</v>
      </c>
      <c r="F4997">
        <v>1986000</v>
      </c>
      <c r="G4997" s="1">
        <f>+D4997/F4997</f>
        <v>1.285448136958711E-2</v>
      </c>
      <c r="H4997">
        <f>INDEX($T$21:$T$38, MATCH(E4997, $S$21:$S$38, 0))</f>
        <v>2</v>
      </c>
      <c r="I4997">
        <v>3852</v>
      </c>
    </row>
    <row r="4998" spans="1:9" x14ac:dyDescent="0.2">
      <c r="A4998">
        <v>2011</v>
      </c>
      <c r="B4998">
        <v>3</v>
      </c>
      <c r="C4998" t="s">
        <v>25</v>
      </c>
      <c r="D4998">
        <v>25610</v>
      </c>
      <c r="E4998" t="s">
        <v>24</v>
      </c>
      <c r="F4998">
        <v>1804000</v>
      </c>
      <c r="G4998" s="1">
        <f>+D4998/F4998</f>
        <v>1.4196230598669623E-2</v>
      </c>
      <c r="H4998">
        <f>INDEX($T$21:$T$38, MATCH(E4998, $S$21:$S$38, 0))</f>
        <v>2</v>
      </c>
      <c r="I4998">
        <v>1836</v>
      </c>
    </row>
    <row r="4999" spans="1:9" x14ac:dyDescent="0.2">
      <c r="A4999">
        <v>2016</v>
      </c>
      <c r="B4999">
        <v>5</v>
      </c>
      <c r="C4999" t="s">
        <v>25</v>
      </c>
      <c r="D4999">
        <v>25702</v>
      </c>
      <c r="E4999" t="s">
        <v>24</v>
      </c>
      <c r="F4999">
        <v>1995000</v>
      </c>
      <c r="G4999" s="1">
        <f>+D4999/F4999</f>
        <v>1.2883208020050125E-2</v>
      </c>
      <c r="H4999">
        <f>INDEX($T$21:$T$38, MATCH(E4999, $S$21:$S$38, 0))</f>
        <v>2</v>
      </c>
      <c r="I4999">
        <v>4068</v>
      </c>
    </row>
    <row r="5000" spans="1:9" x14ac:dyDescent="0.2">
      <c r="A5000">
        <v>2015</v>
      </c>
      <c r="B5000">
        <v>10</v>
      </c>
      <c r="C5000" t="s">
        <v>25</v>
      </c>
      <c r="D5000">
        <v>25755</v>
      </c>
      <c r="E5000" t="s">
        <v>24</v>
      </c>
      <c r="F5000">
        <v>1986000</v>
      </c>
      <c r="G5000" s="1">
        <f>+D5000/F5000</f>
        <v>1.2968277945619335E-2</v>
      </c>
      <c r="H5000">
        <f>INDEX($T$21:$T$38, MATCH(E5000, $S$21:$S$38, 0))</f>
        <v>2</v>
      </c>
      <c r="I5000">
        <v>3816</v>
      </c>
    </row>
    <row r="5001" spans="1:9" x14ac:dyDescent="0.2">
      <c r="A5001">
        <v>2015</v>
      </c>
      <c r="B5001">
        <v>5</v>
      </c>
      <c r="C5001" t="s">
        <v>25</v>
      </c>
      <c r="D5001">
        <v>25850</v>
      </c>
      <c r="E5001" t="s">
        <v>24</v>
      </c>
      <c r="F5001">
        <v>1986000</v>
      </c>
      <c r="G5001" s="1">
        <f>+D5001/F5001</f>
        <v>1.3016112789526687E-2</v>
      </c>
      <c r="H5001">
        <f>INDEX($T$21:$T$38, MATCH(E5001, $S$21:$S$38, 0))</f>
        <v>2</v>
      </c>
      <c r="I5001">
        <v>3636</v>
      </c>
    </row>
    <row r="5002" spans="1:9" x14ac:dyDescent="0.2">
      <c r="A5002">
        <v>2015</v>
      </c>
      <c r="B5002">
        <v>4</v>
      </c>
      <c r="C5002" t="s">
        <v>25</v>
      </c>
      <c r="D5002">
        <v>26154</v>
      </c>
      <c r="E5002" t="s">
        <v>24</v>
      </c>
      <c r="F5002">
        <v>1986000</v>
      </c>
      <c r="G5002" s="1">
        <f>+D5002/F5002</f>
        <v>1.3169184290030212E-2</v>
      </c>
      <c r="H5002">
        <f>INDEX($T$21:$T$38, MATCH(E5002, $S$21:$S$38, 0))</f>
        <v>2</v>
      </c>
      <c r="I5002">
        <v>3600</v>
      </c>
    </row>
    <row r="5003" spans="1:9" x14ac:dyDescent="0.2">
      <c r="A5003">
        <v>2013</v>
      </c>
      <c r="B5003">
        <v>2</v>
      </c>
      <c r="C5003" t="s">
        <v>25</v>
      </c>
      <c r="D5003">
        <v>26165</v>
      </c>
      <c r="E5003" t="s">
        <v>24</v>
      </c>
      <c r="F5003">
        <v>1971000</v>
      </c>
      <c r="G5003" s="1">
        <f>+D5003/F5003</f>
        <v>1.3274987316083207E-2</v>
      </c>
      <c r="H5003">
        <f>INDEX($T$21:$T$38, MATCH(E5003, $S$21:$S$38, 0))</f>
        <v>2</v>
      </c>
      <c r="I5003">
        <v>2664</v>
      </c>
    </row>
    <row r="5004" spans="1:9" x14ac:dyDescent="0.2">
      <c r="A5004">
        <v>2017</v>
      </c>
      <c r="B5004">
        <v>5</v>
      </c>
      <c r="C5004" t="s">
        <v>25</v>
      </c>
      <c r="D5004">
        <v>26210</v>
      </c>
      <c r="E5004" t="s">
        <v>24</v>
      </c>
      <c r="F5004">
        <v>2178000</v>
      </c>
      <c r="G5004" s="1">
        <f>+D5004/F5004</f>
        <v>1.2033976124885215E-2</v>
      </c>
      <c r="H5004">
        <f>INDEX($T$21:$T$38, MATCH(E5004, $S$21:$S$38, 0))</f>
        <v>2</v>
      </c>
      <c r="I5004">
        <v>4500</v>
      </c>
    </row>
    <row r="5005" spans="1:9" x14ac:dyDescent="0.2">
      <c r="A5005">
        <v>2014</v>
      </c>
      <c r="B5005">
        <v>11</v>
      </c>
      <c r="C5005" t="s">
        <v>25</v>
      </c>
      <c r="D5005">
        <v>26217</v>
      </c>
      <c r="E5005" t="s">
        <v>24</v>
      </c>
      <c r="F5005">
        <v>1901000</v>
      </c>
      <c r="G5005" s="1">
        <f>+D5005/F5005</f>
        <v>1.3791162546028406E-2</v>
      </c>
      <c r="H5005">
        <f>INDEX($T$21:$T$38, MATCH(E5005, $S$21:$S$38, 0))</f>
        <v>2</v>
      </c>
      <c r="I5005">
        <v>3420</v>
      </c>
    </row>
    <row r="5006" spans="1:9" x14ac:dyDescent="0.2">
      <c r="A5006">
        <v>2010</v>
      </c>
      <c r="B5006">
        <v>12</v>
      </c>
      <c r="C5006" t="s">
        <v>25</v>
      </c>
      <c r="D5006">
        <v>26241</v>
      </c>
      <c r="E5006" t="s">
        <v>24</v>
      </c>
      <c r="F5006">
        <v>1631000</v>
      </c>
      <c r="G5006" s="1">
        <f>+D5006/F5006</f>
        <v>1.6088902513795217E-2</v>
      </c>
      <c r="H5006">
        <f>INDEX($T$21:$T$38, MATCH(E5006, $S$21:$S$38, 0))</f>
        <v>2</v>
      </c>
      <c r="I5006">
        <v>1728</v>
      </c>
    </row>
    <row r="5007" spans="1:9" x14ac:dyDescent="0.2">
      <c r="A5007">
        <v>2016</v>
      </c>
      <c r="B5007">
        <v>4</v>
      </c>
      <c r="C5007" t="s">
        <v>25</v>
      </c>
      <c r="D5007">
        <v>26303</v>
      </c>
      <c r="E5007" t="s">
        <v>24</v>
      </c>
      <c r="F5007">
        <v>1995000</v>
      </c>
      <c r="G5007" s="1">
        <f>+D5007/F5007</f>
        <v>1.3184461152882205E-2</v>
      </c>
      <c r="H5007">
        <f>INDEX($T$21:$T$38, MATCH(E5007, $S$21:$S$38, 0))</f>
        <v>2</v>
      </c>
      <c r="I5007">
        <v>4032</v>
      </c>
    </row>
    <row r="5008" spans="1:9" x14ac:dyDescent="0.2">
      <c r="A5008">
        <v>2012</v>
      </c>
      <c r="B5008">
        <v>1</v>
      </c>
      <c r="C5008" t="s">
        <v>25</v>
      </c>
      <c r="D5008">
        <v>26366</v>
      </c>
      <c r="E5008" t="s">
        <v>24</v>
      </c>
      <c r="F5008">
        <v>1809000</v>
      </c>
      <c r="G5008" s="1">
        <f>+D5008/F5008</f>
        <v>1.4574903261470425E-2</v>
      </c>
      <c r="H5008">
        <f>INDEX($T$21:$T$38, MATCH(E5008, $S$21:$S$38, 0))</f>
        <v>2</v>
      </c>
      <c r="I5008">
        <v>2196</v>
      </c>
    </row>
    <row r="5009" spans="1:9" x14ac:dyDescent="0.2">
      <c r="A5009">
        <v>2018</v>
      </c>
      <c r="B5009">
        <v>5</v>
      </c>
      <c r="C5009" t="s">
        <v>25</v>
      </c>
      <c r="D5009">
        <v>26436</v>
      </c>
      <c r="E5009" t="s">
        <v>24</v>
      </c>
      <c r="F5009">
        <v>2270000</v>
      </c>
      <c r="G5009" s="1">
        <f>+D5009/F5009</f>
        <v>1.1645814977973568E-2</v>
      </c>
      <c r="H5009">
        <f>INDEX($T$21:$T$38, MATCH(E5009, $S$21:$S$38, 0))</f>
        <v>2</v>
      </c>
      <c r="I5009">
        <v>4932</v>
      </c>
    </row>
    <row r="5010" spans="1:9" x14ac:dyDescent="0.2">
      <c r="A5010">
        <v>2013</v>
      </c>
      <c r="B5010">
        <v>12</v>
      </c>
      <c r="C5010" t="s">
        <v>25</v>
      </c>
      <c r="D5010">
        <v>26441</v>
      </c>
      <c r="E5010" t="s">
        <v>24</v>
      </c>
      <c r="F5010">
        <v>1971000</v>
      </c>
      <c r="G5010" s="1">
        <f>+D5010/F5010</f>
        <v>1.3415017757483511E-2</v>
      </c>
      <c r="H5010">
        <f>INDEX($T$21:$T$38, MATCH(E5010, $S$21:$S$38, 0))</f>
        <v>2</v>
      </c>
      <c r="I5010">
        <v>3024</v>
      </c>
    </row>
    <row r="5011" spans="1:9" x14ac:dyDescent="0.2">
      <c r="A5011">
        <v>2014</v>
      </c>
      <c r="B5011">
        <v>3</v>
      </c>
      <c r="C5011" t="s">
        <v>25</v>
      </c>
      <c r="D5011">
        <v>26672</v>
      </c>
      <c r="E5011" t="s">
        <v>24</v>
      </c>
      <c r="F5011">
        <v>1901000</v>
      </c>
      <c r="G5011" s="1">
        <f>+D5011/F5011</f>
        <v>1.4030510257759074E-2</v>
      </c>
      <c r="H5011">
        <f>INDEX($T$21:$T$38, MATCH(E5011, $S$21:$S$38, 0))</f>
        <v>2</v>
      </c>
      <c r="I5011">
        <v>3132</v>
      </c>
    </row>
    <row r="5012" spans="1:9" x14ac:dyDescent="0.2">
      <c r="A5012">
        <v>2016</v>
      </c>
      <c r="B5012">
        <v>11</v>
      </c>
      <c r="C5012" t="s">
        <v>25</v>
      </c>
      <c r="D5012">
        <v>26694</v>
      </c>
      <c r="E5012" t="s">
        <v>24</v>
      </c>
      <c r="F5012">
        <v>1995000</v>
      </c>
      <c r="G5012" s="1">
        <f>+D5012/F5012</f>
        <v>1.3380451127819548E-2</v>
      </c>
      <c r="H5012">
        <f>INDEX($T$21:$T$38, MATCH(E5012, $S$21:$S$38, 0))</f>
        <v>2</v>
      </c>
      <c r="I5012">
        <v>4284</v>
      </c>
    </row>
    <row r="5013" spans="1:9" x14ac:dyDescent="0.2">
      <c r="A5013">
        <v>2016</v>
      </c>
      <c r="B5013">
        <v>10</v>
      </c>
      <c r="C5013" t="s">
        <v>25</v>
      </c>
      <c r="D5013">
        <v>26738</v>
      </c>
      <c r="E5013" t="s">
        <v>24</v>
      </c>
      <c r="F5013">
        <v>1995000</v>
      </c>
      <c r="G5013" s="1">
        <f>+D5013/F5013</f>
        <v>1.3402506265664161E-2</v>
      </c>
      <c r="H5013">
        <f>INDEX($T$21:$T$38, MATCH(E5013, $S$21:$S$38, 0))</f>
        <v>2</v>
      </c>
      <c r="I5013">
        <v>4248</v>
      </c>
    </row>
    <row r="5014" spans="1:9" x14ac:dyDescent="0.2">
      <c r="A5014">
        <v>2017</v>
      </c>
      <c r="B5014">
        <v>10</v>
      </c>
      <c r="C5014" t="s">
        <v>25</v>
      </c>
      <c r="D5014">
        <v>26863</v>
      </c>
      <c r="E5014" t="s">
        <v>24</v>
      </c>
      <c r="F5014">
        <v>2178000</v>
      </c>
      <c r="G5014" s="1">
        <f>+D5014/F5014</f>
        <v>1.2333792470156106E-2</v>
      </c>
      <c r="H5014">
        <f>INDEX($T$21:$T$38, MATCH(E5014, $S$21:$S$38, 0))</f>
        <v>2</v>
      </c>
      <c r="I5014">
        <v>4680</v>
      </c>
    </row>
    <row r="5015" spans="1:9" x14ac:dyDescent="0.2">
      <c r="A5015">
        <v>2016</v>
      </c>
      <c r="B5015">
        <v>2</v>
      </c>
      <c r="C5015" t="s">
        <v>25</v>
      </c>
      <c r="D5015">
        <v>27129</v>
      </c>
      <c r="E5015" t="s">
        <v>24</v>
      </c>
      <c r="F5015">
        <v>1995000</v>
      </c>
      <c r="G5015" s="1">
        <f>+D5015/F5015</f>
        <v>1.3598496240601504E-2</v>
      </c>
      <c r="H5015">
        <f>INDEX($T$21:$T$38, MATCH(E5015, $S$21:$S$38, 0))</f>
        <v>2</v>
      </c>
      <c r="I5015">
        <v>3960</v>
      </c>
    </row>
    <row r="5016" spans="1:9" x14ac:dyDescent="0.2">
      <c r="A5016">
        <v>2017</v>
      </c>
      <c r="B5016">
        <v>11</v>
      </c>
      <c r="C5016" t="s">
        <v>25</v>
      </c>
      <c r="D5016">
        <v>27139</v>
      </c>
      <c r="E5016" t="s">
        <v>24</v>
      </c>
      <c r="F5016">
        <v>2178000</v>
      </c>
      <c r="G5016" s="1">
        <f>+D5016/F5016</f>
        <v>1.2460514233241507E-2</v>
      </c>
      <c r="H5016">
        <f>INDEX($T$21:$T$38, MATCH(E5016, $S$21:$S$38, 0))</f>
        <v>2</v>
      </c>
      <c r="I5016">
        <v>4716</v>
      </c>
    </row>
    <row r="5017" spans="1:9" x14ac:dyDescent="0.2">
      <c r="A5017">
        <v>2018</v>
      </c>
      <c r="B5017">
        <v>10</v>
      </c>
      <c r="C5017" t="s">
        <v>25</v>
      </c>
      <c r="D5017">
        <v>27141</v>
      </c>
      <c r="E5017" t="s">
        <v>24</v>
      </c>
      <c r="F5017">
        <v>2270000</v>
      </c>
      <c r="G5017" s="1">
        <f>+D5017/F5017</f>
        <v>1.1956387665198237E-2</v>
      </c>
      <c r="H5017">
        <f>INDEX($T$21:$T$38, MATCH(E5017, $S$21:$S$38, 0))</f>
        <v>2</v>
      </c>
      <c r="I5017">
        <v>5112</v>
      </c>
    </row>
    <row r="5018" spans="1:9" x14ac:dyDescent="0.2">
      <c r="A5018">
        <v>2011</v>
      </c>
      <c r="B5018">
        <v>1</v>
      </c>
      <c r="C5018" t="s">
        <v>25</v>
      </c>
      <c r="D5018">
        <v>27194</v>
      </c>
      <c r="E5018" t="s">
        <v>24</v>
      </c>
      <c r="F5018">
        <v>1804000</v>
      </c>
      <c r="G5018" s="1">
        <f>+D5018/F5018</f>
        <v>1.5074279379157427E-2</v>
      </c>
      <c r="H5018">
        <f>INDEX($T$21:$T$38, MATCH(E5018, $S$21:$S$38, 0))</f>
        <v>2</v>
      </c>
      <c r="I5018">
        <v>1764</v>
      </c>
    </row>
    <row r="5019" spans="1:9" x14ac:dyDescent="0.2">
      <c r="A5019">
        <v>2017</v>
      </c>
      <c r="B5019">
        <v>4</v>
      </c>
      <c r="C5019" t="s">
        <v>25</v>
      </c>
      <c r="D5019">
        <v>27208</v>
      </c>
      <c r="E5019" t="s">
        <v>24</v>
      </c>
      <c r="F5019">
        <v>2178000</v>
      </c>
      <c r="G5019" s="1">
        <f>+D5019/F5019</f>
        <v>1.2492194674012856E-2</v>
      </c>
      <c r="H5019">
        <f>INDEX($T$21:$T$38, MATCH(E5019, $S$21:$S$38, 0))</f>
        <v>2</v>
      </c>
      <c r="I5019">
        <v>4464</v>
      </c>
    </row>
    <row r="5020" spans="1:9" x14ac:dyDescent="0.2">
      <c r="A5020">
        <v>2018</v>
      </c>
      <c r="B5020">
        <v>11</v>
      </c>
      <c r="C5020" t="s">
        <v>25</v>
      </c>
      <c r="D5020">
        <v>27378</v>
      </c>
      <c r="E5020" t="s">
        <v>24</v>
      </c>
      <c r="F5020">
        <v>2270000</v>
      </c>
      <c r="G5020" s="1">
        <f>+D5020/F5020</f>
        <v>1.206079295154185E-2</v>
      </c>
      <c r="H5020">
        <f>INDEX($T$21:$T$38, MATCH(E5020, $S$21:$S$38, 0))</f>
        <v>2</v>
      </c>
      <c r="I5020">
        <v>5148</v>
      </c>
    </row>
    <row r="5021" spans="1:9" x14ac:dyDescent="0.2">
      <c r="A5021">
        <v>2013</v>
      </c>
      <c r="B5021">
        <v>3</v>
      </c>
      <c r="C5021" t="s">
        <v>25</v>
      </c>
      <c r="D5021">
        <v>27389</v>
      </c>
      <c r="E5021" t="s">
        <v>24</v>
      </c>
      <c r="F5021">
        <v>1971000</v>
      </c>
      <c r="G5021" s="1">
        <f>+D5021/F5021</f>
        <v>1.3895991882293252E-2</v>
      </c>
      <c r="H5021">
        <f>INDEX($T$21:$T$38, MATCH(E5021, $S$21:$S$38, 0))</f>
        <v>2</v>
      </c>
      <c r="I5021">
        <v>2700</v>
      </c>
    </row>
    <row r="5022" spans="1:9" x14ac:dyDescent="0.2">
      <c r="A5022">
        <v>2015</v>
      </c>
      <c r="B5022">
        <v>2</v>
      </c>
      <c r="C5022" t="s">
        <v>25</v>
      </c>
      <c r="D5022">
        <v>27443</v>
      </c>
      <c r="E5022" t="s">
        <v>24</v>
      </c>
      <c r="F5022">
        <v>1986000</v>
      </c>
      <c r="G5022" s="1">
        <f>+D5022/F5022</f>
        <v>1.3818227593152065E-2</v>
      </c>
      <c r="H5022">
        <f>INDEX($T$21:$T$38, MATCH(E5022, $S$21:$S$38, 0))</f>
        <v>2</v>
      </c>
      <c r="I5022">
        <v>3528</v>
      </c>
    </row>
    <row r="5023" spans="1:9" x14ac:dyDescent="0.2">
      <c r="A5023">
        <v>2018</v>
      </c>
      <c r="B5023">
        <v>4</v>
      </c>
      <c r="C5023" t="s">
        <v>25</v>
      </c>
      <c r="D5023">
        <v>27488</v>
      </c>
      <c r="E5023" t="s">
        <v>24</v>
      </c>
      <c r="F5023">
        <v>2270000</v>
      </c>
      <c r="G5023" s="1">
        <f>+D5023/F5023</f>
        <v>1.2109251101321586E-2</v>
      </c>
      <c r="H5023">
        <f>INDEX($T$21:$T$38, MATCH(E5023, $S$21:$S$38, 0))</f>
        <v>2</v>
      </c>
      <c r="I5023">
        <v>4896</v>
      </c>
    </row>
    <row r="5024" spans="1:9" x14ac:dyDescent="0.2">
      <c r="A5024">
        <v>2015</v>
      </c>
      <c r="B5024">
        <v>12</v>
      </c>
      <c r="C5024" t="s">
        <v>25</v>
      </c>
      <c r="D5024">
        <v>27643</v>
      </c>
      <c r="E5024" t="s">
        <v>24</v>
      </c>
      <c r="F5024">
        <v>1986000</v>
      </c>
      <c r="G5024" s="1">
        <f>+D5024/F5024</f>
        <v>1.3918932527693858E-2</v>
      </c>
      <c r="H5024">
        <f>INDEX($T$21:$T$38, MATCH(E5024, $S$21:$S$38, 0))</f>
        <v>2</v>
      </c>
      <c r="I5024">
        <v>3888</v>
      </c>
    </row>
    <row r="5025" spans="1:9" x14ac:dyDescent="0.2">
      <c r="A5025">
        <v>2012</v>
      </c>
      <c r="B5025">
        <v>12</v>
      </c>
      <c r="C5025" t="s">
        <v>25</v>
      </c>
      <c r="D5025">
        <v>27758</v>
      </c>
      <c r="E5025" t="s">
        <v>24</v>
      </c>
      <c r="F5025">
        <v>1809000</v>
      </c>
      <c r="G5025" s="1">
        <f>+D5025/F5025</f>
        <v>1.5344389165284687E-2</v>
      </c>
      <c r="H5025">
        <f>INDEX($T$21:$T$38, MATCH(E5025, $S$21:$S$38, 0))</f>
        <v>2</v>
      </c>
      <c r="I5025">
        <v>2592</v>
      </c>
    </row>
    <row r="5026" spans="1:9" x14ac:dyDescent="0.2">
      <c r="A5026">
        <v>2014</v>
      </c>
      <c r="B5026">
        <v>1</v>
      </c>
      <c r="C5026" t="s">
        <v>25</v>
      </c>
      <c r="D5026">
        <v>27905</v>
      </c>
      <c r="E5026" t="s">
        <v>24</v>
      </c>
      <c r="F5026">
        <v>1901000</v>
      </c>
      <c r="G5026" s="1">
        <f>+D5026/F5026</f>
        <v>1.4679116254602841E-2</v>
      </c>
      <c r="H5026">
        <f>INDEX($T$21:$T$38, MATCH(E5026, $S$21:$S$38, 0))</f>
        <v>2</v>
      </c>
      <c r="I5026">
        <v>3060</v>
      </c>
    </row>
    <row r="5027" spans="1:9" x14ac:dyDescent="0.2">
      <c r="A5027">
        <v>2017</v>
      </c>
      <c r="B5027">
        <v>2</v>
      </c>
      <c r="C5027" t="s">
        <v>25</v>
      </c>
      <c r="D5027">
        <v>28529</v>
      </c>
      <c r="E5027" t="s">
        <v>24</v>
      </c>
      <c r="F5027">
        <v>2178000</v>
      </c>
      <c r="G5027" s="1">
        <f>+D5027/F5027</f>
        <v>1.3098714416896235E-2</v>
      </c>
      <c r="H5027">
        <f>INDEX($T$21:$T$38, MATCH(E5027, $S$21:$S$38, 0))</f>
        <v>2</v>
      </c>
      <c r="I5027">
        <v>4392</v>
      </c>
    </row>
    <row r="5028" spans="1:9" x14ac:dyDescent="0.2">
      <c r="A5028">
        <v>2016</v>
      </c>
      <c r="B5028">
        <v>3</v>
      </c>
      <c r="C5028" t="s">
        <v>25</v>
      </c>
      <c r="D5028">
        <v>28571</v>
      </c>
      <c r="E5028" t="s">
        <v>24</v>
      </c>
      <c r="F5028">
        <v>1995000</v>
      </c>
      <c r="G5028" s="1">
        <f>+D5028/F5028</f>
        <v>1.4321303258145363E-2</v>
      </c>
      <c r="H5028">
        <f>INDEX($T$21:$T$38, MATCH(E5028, $S$21:$S$38, 0))</f>
        <v>2</v>
      </c>
      <c r="I5028">
        <v>3996</v>
      </c>
    </row>
    <row r="5029" spans="1:9" x14ac:dyDescent="0.2">
      <c r="A5029">
        <v>2018</v>
      </c>
      <c r="B5029">
        <v>2</v>
      </c>
      <c r="C5029" t="s">
        <v>25</v>
      </c>
      <c r="D5029">
        <v>28598</v>
      </c>
      <c r="E5029" t="s">
        <v>24</v>
      </c>
      <c r="F5029">
        <v>2270000</v>
      </c>
      <c r="G5029" s="1">
        <f>+D5029/F5029</f>
        <v>1.2598237885462556E-2</v>
      </c>
      <c r="H5029">
        <f>INDEX($T$21:$T$38, MATCH(E5029, $S$21:$S$38, 0))</f>
        <v>2</v>
      </c>
      <c r="I5029">
        <v>4824</v>
      </c>
    </row>
    <row r="5030" spans="1:9" x14ac:dyDescent="0.2">
      <c r="A5030">
        <v>2015</v>
      </c>
      <c r="B5030">
        <v>3</v>
      </c>
      <c r="C5030" t="s">
        <v>25</v>
      </c>
      <c r="D5030">
        <v>29155</v>
      </c>
      <c r="E5030" t="s">
        <v>24</v>
      </c>
      <c r="F5030">
        <v>1986000</v>
      </c>
      <c r="G5030" s="1">
        <f>+D5030/F5030</f>
        <v>1.4680261832829809E-2</v>
      </c>
      <c r="H5030">
        <f>INDEX($T$21:$T$38, MATCH(E5030, $S$21:$S$38, 0))</f>
        <v>2</v>
      </c>
      <c r="I5030">
        <v>3564</v>
      </c>
    </row>
    <row r="5031" spans="1:9" x14ac:dyDescent="0.2">
      <c r="A5031">
        <v>2018</v>
      </c>
      <c r="B5031">
        <v>12</v>
      </c>
      <c r="C5031" t="s">
        <v>25</v>
      </c>
      <c r="D5031">
        <v>29296</v>
      </c>
      <c r="E5031" t="s">
        <v>24</v>
      </c>
      <c r="F5031">
        <v>2270000</v>
      </c>
      <c r="G5031" s="1">
        <f>+D5031/F5031</f>
        <v>1.2905726872246696E-2</v>
      </c>
      <c r="H5031">
        <f>INDEX($T$21:$T$38, MATCH(E5031, $S$21:$S$38, 0))</f>
        <v>2</v>
      </c>
      <c r="I5031">
        <v>5184</v>
      </c>
    </row>
    <row r="5032" spans="1:9" x14ac:dyDescent="0.2">
      <c r="A5032">
        <v>2014</v>
      </c>
      <c r="B5032">
        <v>12</v>
      </c>
      <c r="C5032" t="s">
        <v>25</v>
      </c>
      <c r="D5032">
        <v>29510</v>
      </c>
      <c r="E5032" t="s">
        <v>24</v>
      </c>
      <c r="F5032">
        <v>1901000</v>
      </c>
      <c r="G5032" s="1">
        <f>+D5032/F5032</f>
        <v>1.5523408732246186E-2</v>
      </c>
      <c r="H5032">
        <f>INDEX($T$21:$T$38, MATCH(E5032, $S$21:$S$38, 0))</f>
        <v>2</v>
      </c>
      <c r="I5032">
        <v>3456</v>
      </c>
    </row>
    <row r="5033" spans="1:9" x14ac:dyDescent="0.2">
      <c r="A5033">
        <v>2018</v>
      </c>
      <c r="B5033">
        <v>3</v>
      </c>
      <c r="C5033" t="s">
        <v>25</v>
      </c>
      <c r="D5033">
        <v>29636</v>
      </c>
      <c r="E5033" t="s">
        <v>24</v>
      </c>
      <c r="F5033">
        <v>2270000</v>
      </c>
      <c r="G5033" s="1">
        <f>+D5033/F5033</f>
        <v>1.3055506607929515E-2</v>
      </c>
      <c r="H5033">
        <f>INDEX($T$21:$T$38, MATCH(E5033, $S$21:$S$38, 0))</f>
        <v>2</v>
      </c>
      <c r="I5033">
        <v>4860</v>
      </c>
    </row>
    <row r="5034" spans="1:9" x14ac:dyDescent="0.2">
      <c r="A5034">
        <v>2016</v>
      </c>
      <c r="B5034">
        <v>12</v>
      </c>
      <c r="C5034" t="s">
        <v>25</v>
      </c>
      <c r="D5034">
        <v>29743</v>
      </c>
      <c r="E5034" t="s">
        <v>24</v>
      </c>
      <c r="F5034">
        <v>1995000</v>
      </c>
      <c r="G5034" s="1">
        <f>+D5034/F5034</f>
        <v>1.4908771929824561E-2</v>
      </c>
      <c r="H5034">
        <f>INDEX($T$21:$T$38, MATCH(E5034, $S$21:$S$38, 0))</f>
        <v>2</v>
      </c>
      <c r="I5034">
        <v>4320</v>
      </c>
    </row>
    <row r="5035" spans="1:9" x14ac:dyDescent="0.2">
      <c r="A5035">
        <v>2016</v>
      </c>
      <c r="B5035">
        <v>1</v>
      </c>
      <c r="C5035" t="s">
        <v>25</v>
      </c>
      <c r="D5035">
        <v>29746</v>
      </c>
      <c r="E5035" t="s">
        <v>24</v>
      </c>
      <c r="F5035">
        <v>1995000</v>
      </c>
      <c r="G5035" s="1">
        <f>+D5035/F5035</f>
        <v>1.4910275689223058E-2</v>
      </c>
      <c r="H5035">
        <f>INDEX($T$21:$T$38, MATCH(E5035, $S$21:$S$38, 0))</f>
        <v>2</v>
      </c>
      <c r="I5035">
        <v>3924</v>
      </c>
    </row>
    <row r="5036" spans="1:9" x14ac:dyDescent="0.2">
      <c r="A5036">
        <v>2017</v>
      </c>
      <c r="B5036">
        <v>3</v>
      </c>
      <c r="C5036" t="s">
        <v>25</v>
      </c>
      <c r="D5036">
        <v>30217</v>
      </c>
      <c r="E5036" t="s">
        <v>24</v>
      </c>
      <c r="F5036">
        <v>2178000</v>
      </c>
      <c r="G5036" s="1">
        <f>+D5036/F5036</f>
        <v>1.3873737373737373E-2</v>
      </c>
      <c r="H5036">
        <f>INDEX($T$21:$T$38, MATCH(E5036, $S$21:$S$38, 0))</f>
        <v>2</v>
      </c>
      <c r="I5036">
        <v>4428</v>
      </c>
    </row>
    <row r="5037" spans="1:9" x14ac:dyDescent="0.2">
      <c r="A5037">
        <v>2017</v>
      </c>
      <c r="B5037">
        <v>12</v>
      </c>
      <c r="C5037" t="s">
        <v>25</v>
      </c>
      <c r="D5037">
        <v>30979</v>
      </c>
      <c r="E5037" t="s">
        <v>24</v>
      </c>
      <c r="F5037">
        <v>2178000</v>
      </c>
      <c r="G5037" s="1">
        <f>+D5037/F5037</f>
        <v>1.4223599632690542E-2</v>
      </c>
      <c r="H5037">
        <f>INDEX($T$21:$T$38, MATCH(E5037, $S$21:$S$38, 0))</f>
        <v>2</v>
      </c>
      <c r="I5037">
        <v>4752</v>
      </c>
    </row>
    <row r="5038" spans="1:9" x14ac:dyDescent="0.2">
      <c r="A5038">
        <v>2017</v>
      </c>
      <c r="B5038">
        <v>1</v>
      </c>
      <c r="C5038" t="s">
        <v>25</v>
      </c>
      <c r="D5038">
        <v>32113</v>
      </c>
      <c r="E5038" t="s">
        <v>24</v>
      </c>
      <c r="F5038">
        <v>2178000</v>
      </c>
      <c r="G5038" s="1">
        <f>+D5038/F5038</f>
        <v>1.4744260789715335E-2</v>
      </c>
      <c r="H5038">
        <f>INDEX($T$21:$T$38, MATCH(E5038, $S$21:$S$38, 0))</f>
        <v>2</v>
      </c>
      <c r="I5038">
        <v>4356</v>
      </c>
    </row>
    <row r="5039" spans="1:9" x14ac:dyDescent="0.2">
      <c r="A5039">
        <v>2013</v>
      </c>
      <c r="B5039">
        <v>1</v>
      </c>
      <c r="C5039" t="s">
        <v>25</v>
      </c>
      <c r="D5039">
        <v>32328</v>
      </c>
      <c r="E5039" t="s">
        <v>24</v>
      </c>
      <c r="F5039">
        <v>1971000</v>
      </c>
      <c r="G5039" s="1">
        <f>+D5039/F5039</f>
        <v>1.6401826484018264E-2</v>
      </c>
      <c r="H5039">
        <f>INDEX($T$21:$T$38, MATCH(E5039, $S$21:$S$38, 0))</f>
        <v>2</v>
      </c>
      <c r="I5039">
        <v>2628</v>
      </c>
    </row>
    <row r="5040" spans="1:9" x14ac:dyDescent="0.2">
      <c r="A5040">
        <v>2015</v>
      </c>
      <c r="B5040">
        <v>1</v>
      </c>
      <c r="C5040" t="s">
        <v>25</v>
      </c>
      <c r="D5040">
        <v>33053</v>
      </c>
      <c r="E5040" t="s">
        <v>24</v>
      </c>
      <c r="F5040">
        <v>1986000</v>
      </c>
      <c r="G5040" s="1">
        <f>+D5040/F5040</f>
        <v>1.6643001007049345E-2</v>
      </c>
      <c r="H5040">
        <f>INDEX($T$21:$T$38, MATCH(E5040, $S$21:$S$38, 0))</f>
        <v>2</v>
      </c>
      <c r="I5040">
        <v>3492</v>
      </c>
    </row>
    <row r="5041" spans="1:9" x14ac:dyDescent="0.2">
      <c r="A5041">
        <v>2007</v>
      </c>
      <c r="B5041">
        <v>6</v>
      </c>
      <c r="C5041" t="s">
        <v>6</v>
      </c>
      <c r="D5041">
        <v>33505</v>
      </c>
      <c r="E5041" t="s">
        <v>24</v>
      </c>
      <c r="F5041">
        <v>2623000</v>
      </c>
      <c r="G5041" s="1">
        <f>+D5041/F5041</f>
        <v>1.277354174609226E-2</v>
      </c>
      <c r="H5041">
        <f>INDEX($T$21:$T$38, MATCH(E5041, $S$21:$S$38, 0))</f>
        <v>2</v>
      </c>
      <c r="I5041">
        <v>198</v>
      </c>
    </row>
    <row r="5042" spans="1:9" x14ac:dyDescent="0.2">
      <c r="A5042">
        <v>2007</v>
      </c>
      <c r="B5042">
        <v>8</v>
      </c>
      <c r="C5042" t="s">
        <v>6</v>
      </c>
      <c r="D5042">
        <v>33925</v>
      </c>
      <c r="E5042" t="s">
        <v>24</v>
      </c>
      <c r="F5042">
        <v>2623000</v>
      </c>
      <c r="G5042" s="1">
        <f>+D5042/F5042</f>
        <v>1.2933663743804804E-2</v>
      </c>
      <c r="H5042">
        <f>INDEX($T$21:$T$38, MATCH(E5042, $S$21:$S$38, 0))</f>
        <v>2</v>
      </c>
      <c r="I5042">
        <v>270</v>
      </c>
    </row>
    <row r="5043" spans="1:9" x14ac:dyDescent="0.2">
      <c r="A5043">
        <v>2007</v>
      </c>
      <c r="B5043">
        <v>7</v>
      </c>
      <c r="C5043" t="s">
        <v>6</v>
      </c>
      <c r="D5043">
        <v>33941</v>
      </c>
      <c r="E5043" t="s">
        <v>24</v>
      </c>
      <c r="F5043">
        <v>2623000</v>
      </c>
      <c r="G5043" s="1">
        <f>+D5043/F5043</f>
        <v>1.2939763629431947E-2</v>
      </c>
      <c r="H5043">
        <f>INDEX($T$21:$T$38, MATCH(E5043, $S$21:$S$38, 0))</f>
        <v>2</v>
      </c>
      <c r="I5043">
        <v>234</v>
      </c>
    </row>
    <row r="5044" spans="1:9" x14ac:dyDescent="0.2">
      <c r="A5044">
        <v>2008</v>
      </c>
      <c r="B5044">
        <v>9</v>
      </c>
      <c r="C5044" t="s">
        <v>6</v>
      </c>
      <c r="D5044">
        <v>33981</v>
      </c>
      <c r="E5044" t="s">
        <v>24</v>
      </c>
      <c r="F5044">
        <v>2810000</v>
      </c>
      <c r="G5044" s="1">
        <f>+D5044/F5044</f>
        <v>1.209288256227758E-2</v>
      </c>
      <c r="H5044">
        <f>INDEX($T$21:$T$38, MATCH(E5044, $S$21:$S$38, 0))</f>
        <v>2</v>
      </c>
      <c r="I5044">
        <v>738</v>
      </c>
    </row>
    <row r="5045" spans="1:9" x14ac:dyDescent="0.2">
      <c r="A5045">
        <v>2007</v>
      </c>
      <c r="B5045">
        <v>9</v>
      </c>
      <c r="C5045" t="s">
        <v>6</v>
      </c>
      <c r="D5045">
        <v>34252</v>
      </c>
      <c r="E5045" t="s">
        <v>24</v>
      </c>
      <c r="F5045">
        <v>2623000</v>
      </c>
      <c r="G5045" s="1">
        <f>+D5045/F5045</f>
        <v>1.3058330156309569E-2</v>
      </c>
      <c r="H5045">
        <f>INDEX($T$21:$T$38, MATCH(E5045, $S$21:$S$38, 0))</f>
        <v>2</v>
      </c>
      <c r="I5045">
        <v>306</v>
      </c>
    </row>
    <row r="5046" spans="1:9" x14ac:dyDescent="0.2">
      <c r="A5046">
        <v>2008</v>
      </c>
      <c r="B5046">
        <v>7</v>
      </c>
      <c r="C5046" t="s">
        <v>6</v>
      </c>
      <c r="D5046">
        <v>34301</v>
      </c>
      <c r="E5046" t="s">
        <v>24</v>
      </c>
      <c r="F5046">
        <v>2810000</v>
      </c>
      <c r="G5046" s="1">
        <f>+D5046/F5046</f>
        <v>1.22067615658363E-2</v>
      </c>
      <c r="H5046">
        <f>INDEX($T$21:$T$38, MATCH(E5046, $S$21:$S$38, 0))</f>
        <v>2</v>
      </c>
      <c r="I5046">
        <v>666</v>
      </c>
    </row>
    <row r="5047" spans="1:9" x14ac:dyDescent="0.2">
      <c r="A5047">
        <v>2009</v>
      </c>
      <c r="B5047">
        <v>9</v>
      </c>
      <c r="C5047" t="s">
        <v>6</v>
      </c>
      <c r="D5047">
        <v>34387</v>
      </c>
      <c r="E5047" t="s">
        <v>24</v>
      </c>
      <c r="F5047">
        <v>2886000</v>
      </c>
      <c r="G5047" s="1">
        <f>+D5047/F5047</f>
        <v>1.1915107415107415E-2</v>
      </c>
      <c r="H5047">
        <f>INDEX($T$21:$T$38, MATCH(E5047, $S$21:$S$38, 0))</f>
        <v>2</v>
      </c>
      <c r="I5047">
        <v>1170</v>
      </c>
    </row>
    <row r="5048" spans="1:9" x14ac:dyDescent="0.2">
      <c r="A5048">
        <v>2008</v>
      </c>
      <c r="B5048">
        <v>8</v>
      </c>
      <c r="C5048" t="s">
        <v>6</v>
      </c>
      <c r="D5048">
        <v>34388</v>
      </c>
      <c r="E5048" t="s">
        <v>24</v>
      </c>
      <c r="F5048">
        <v>2810000</v>
      </c>
      <c r="G5048" s="1">
        <f>+D5048/F5048</f>
        <v>1.2237722419928826E-2</v>
      </c>
      <c r="H5048">
        <f>INDEX($T$21:$T$38, MATCH(E5048, $S$21:$S$38, 0))</f>
        <v>2</v>
      </c>
      <c r="I5048">
        <v>702</v>
      </c>
    </row>
    <row r="5049" spans="1:9" x14ac:dyDescent="0.2">
      <c r="A5049">
        <v>2008</v>
      </c>
      <c r="B5049">
        <v>6</v>
      </c>
      <c r="C5049" t="s">
        <v>6</v>
      </c>
      <c r="D5049">
        <v>34394</v>
      </c>
      <c r="E5049" t="s">
        <v>24</v>
      </c>
      <c r="F5049">
        <v>2810000</v>
      </c>
      <c r="G5049" s="1">
        <f>+D5049/F5049</f>
        <v>1.2239857651245552E-2</v>
      </c>
      <c r="H5049">
        <f>INDEX($T$21:$T$38, MATCH(E5049, $S$21:$S$38, 0))</f>
        <v>2</v>
      </c>
      <c r="I5049">
        <v>630</v>
      </c>
    </row>
    <row r="5050" spans="1:9" x14ac:dyDescent="0.2">
      <c r="A5050">
        <v>2009</v>
      </c>
      <c r="B5050">
        <v>8</v>
      </c>
      <c r="C5050" t="s">
        <v>6</v>
      </c>
      <c r="D5050">
        <v>34521</v>
      </c>
      <c r="E5050" t="s">
        <v>24</v>
      </c>
      <c r="F5050">
        <v>2886000</v>
      </c>
      <c r="G5050" s="1">
        <f>+D5050/F5050</f>
        <v>1.1961538461538461E-2</v>
      </c>
      <c r="H5050">
        <f>INDEX($T$21:$T$38, MATCH(E5050, $S$21:$S$38, 0))</f>
        <v>2</v>
      </c>
      <c r="I5050">
        <v>1134</v>
      </c>
    </row>
    <row r="5051" spans="1:9" x14ac:dyDescent="0.2">
      <c r="A5051">
        <v>2009</v>
      </c>
      <c r="B5051">
        <v>6</v>
      </c>
      <c r="C5051" t="s">
        <v>6</v>
      </c>
      <c r="D5051">
        <v>34566</v>
      </c>
      <c r="E5051" t="s">
        <v>24</v>
      </c>
      <c r="F5051">
        <v>2886000</v>
      </c>
      <c r="G5051" s="1">
        <f>+D5051/F5051</f>
        <v>1.1977130977130978E-2</v>
      </c>
      <c r="H5051">
        <f>INDEX($T$21:$T$38, MATCH(E5051, $S$21:$S$38, 0))</f>
        <v>2</v>
      </c>
      <c r="I5051">
        <v>1062</v>
      </c>
    </row>
    <row r="5052" spans="1:9" x14ac:dyDescent="0.2">
      <c r="A5052">
        <v>2009</v>
      </c>
      <c r="B5052">
        <v>7</v>
      </c>
      <c r="C5052" t="s">
        <v>6</v>
      </c>
      <c r="D5052">
        <v>35212</v>
      </c>
      <c r="E5052" t="s">
        <v>24</v>
      </c>
      <c r="F5052">
        <v>2886000</v>
      </c>
      <c r="G5052" s="1">
        <f>+D5052/F5052</f>
        <v>1.2200970200970201E-2</v>
      </c>
      <c r="H5052">
        <f>INDEX($T$21:$T$38, MATCH(E5052, $S$21:$S$38, 0))</f>
        <v>2</v>
      </c>
      <c r="I5052">
        <v>1098</v>
      </c>
    </row>
    <row r="5053" spans="1:9" x14ac:dyDescent="0.2">
      <c r="A5053">
        <v>2018</v>
      </c>
      <c r="B5053">
        <v>1</v>
      </c>
      <c r="C5053" t="s">
        <v>25</v>
      </c>
      <c r="D5053">
        <v>35377</v>
      </c>
      <c r="E5053" t="s">
        <v>24</v>
      </c>
      <c r="F5053">
        <v>2270000</v>
      </c>
      <c r="G5053" s="1">
        <f>+D5053/F5053</f>
        <v>1.5584581497797357E-2</v>
      </c>
      <c r="H5053">
        <f>INDEX($T$21:$T$38, MATCH(E5053, $S$21:$S$38, 0))</f>
        <v>2</v>
      </c>
      <c r="I5053">
        <v>4788</v>
      </c>
    </row>
    <row r="5054" spans="1:9" x14ac:dyDescent="0.2">
      <c r="A5054">
        <v>2010</v>
      </c>
      <c r="B5054">
        <v>6</v>
      </c>
      <c r="C5054" t="s">
        <v>6</v>
      </c>
      <c r="D5054">
        <v>35382</v>
      </c>
      <c r="E5054" t="s">
        <v>24</v>
      </c>
      <c r="F5054">
        <v>3062000</v>
      </c>
      <c r="G5054" s="1">
        <f>+D5054/F5054</f>
        <v>1.1555192684519922E-2</v>
      </c>
      <c r="H5054">
        <f>INDEX($T$21:$T$38, MATCH(E5054, $S$21:$S$38, 0))</f>
        <v>2</v>
      </c>
      <c r="I5054">
        <v>1494</v>
      </c>
    </row>
    <row r="5055" spans="1:9" x14ac:dyDescent="0.2">
      <c r="A5055">
        <v>2007</v>
      </c>
      <c r="B5055">
        <v>5</v>
      </c>
      <c r="C5055" t="s">
        <v>6</v>
      </c>
      <c r="D5055">
        <v>36228</v>
      </c>
      <c r="E5055" t="s">
        <v>24</v>
      </c>
      <c r="F5055">
        <v>2623000</v>
      </c>
      <c r="G5055" s="1">
        <f>+D5055/F5055</f>
        <v>1.3811666031261913E-2</v>
      </c>
      <c r="H5055">
        <f>INDEX($T$21:$T$38, MATCH(E5055, $S$21:$S$38, 0))</f>
        <v>2</v>
      </c>
      <c r="I5055">
        <v>162</v>
      </c>
    </row>
    <row r="5056" spans="1:9" x14ac:dyDescent="0.2">
      <c r="A5056">
        <v>2007</v>
      </c>
      <c r="B5056">
        <v>10</v>
      </c>
      <c r="C5056" t="s">
        <v>6</v>
      </c>
      <c r="D5056">
        <v>36377</v>
      </c>
      <c r="E5056" t="s">
        <v>24</v>
      </c>
      <c r="F5056">
        <v>2623000</v>
      </c>
      <c r="G5056" s="1">
        <f>+D5056/F5056</f>
        <v>1.3868471216164698E-2</v>
      </c>
      <c r="H5056">
        <f>INDEX($T$21:$T$38, MATCH(E5056, $S$21:$S$38, 0))</f>
        <v>2</v>
      </c>
      <c r="I5056">
        <v>342</v>
      </c>
    </row>
    <row r="5057" spans="1:9" x14ac:dyDescent="0.2">
      <c r="A5057">
        <v>2010</v>
      </c>
      <c r="B5057">
        <v>8</v>
      </c>
      <c r="C5057" t="s">
        <v>6</v>
      </c>
      <c r="D5057">
        <v>36383</v>
      </c>
      <c r="E5057" t="s">
        <v>24</v>
      </c>
      <c r="F5057">
        <v>3062000</v>
      </c>
      <c r="G5057" s="1">
        <f>+D5057/F5057</f>
        <v>1.1882103200522534E-2</v>
      </c>
      <c r="H5057">
        <f>INDEX($T$21:$T$38, MATCH(E5057, $S$21:$S$38, 0))</f>
        <v>2</v>
      </c>
      <c r="I5057">
        <v>1566</v>
      </c>
    </row>
    <row r="5058" spans="1:9" x14ac:dyDescent="0.2">
      <c r="A5058">
        <v>2010</v>
      </c>
      <c r="B5058">
        <v>7</v>
      </c>
      <c r="C5058" t="s">
        <v>6</v>
      </c>
      <c r="D5058">
        <v>36507</v>
      </c>
      <c r="E5058" t="s">
        <v>24</v>
      </c>
      <c r="F5058">
        <v>3062000</v>
      </c>
      <c r="G5058" s="1">
        <f>+D5058/F5058</f>
        <v>1.1922599608099282E-2</v>
      </c>
      <c r="H5058">
        <f>INDEX($T$21:$T$38, MATCH(E5058, $S$21:$S$38, 0))</f>
        <v>2</v>
      </c>
      <c r="I5058">
        <v>1530</v>
      </c>
    </row>
    <row r="5059" spans="1:9" x14ac:dyDescent="0.2">
      <c r="A5059">
        <v>2010</v>
      </c>
      <c r="B5059">
        <v>9</v>
      </c>
      <c r="C5059" t="s">
        <v>6</v>
      </c>
      <c r="D5059">
        <v>36669</v>
      </c>
      <c r="E5059" t="s">
        <v>24</v>
      </c>
      <c r="F5059">
        <v>3062000</v>
      </c>
      <c r="G5059" s="1">
        <f>+D5059/F5059</f>
        <v>1.1975506205094709E-2</v>
      </c>
      <c r="H5059">
        <f>INDEX($T$21:$T$38, MATCH(E5059, $S$21:$S$38, 0))</f>
        <v>2</v>
      </c>
      <c r="I5059">
        <v>1602</v>
      </c>
    </row>
    <row r="5060" spans="1:9" x14ac:dyDescent="0.2">
      <c r="A5060">
        <v>2011</v>
      </c>
      <c r="B5060">
        <v>9</v>
      </c>
      <c r="C5060" t="s">
        <v>6</v>
      </c>
      <c r="D5060">
        <v>36698</v>
      </c>
      <c r="E5060" t="s">
        <v>24</v>
      </c>
      <c r="F5060">
        <v>3153000</v>
      </c>
      <c r="G5060" s="1">
        <f>+D5060/F5060</f>
        <v>1.163907389787504E-2</v>
      </c>
      <c r="H5060">
        <f>INDEX($T$21:$T$38, MATCH(E5060, $S$21:$S$38, 0))</f>
        <v>2</v>
      </c>
      <c r="I5060">
        <v>2034</v>
      </c>
    </row>
    <row r="5061" spans="1:9" x14ac:dyDescent="0.2">
      <c r="A5061">
        <v>2009</v>
      </c>
      <c r="B5061">
        <v>5</v>
      </c>
      <c r="C5061" t="s">
        <v>6</v>
      </c>
      <c r="D5061">
        <v>36911</v>
      </c>
      <c r="E5061" t="s">
        <v>24</v>
      </c>
      <c r="F5061">
        <v>2886000</v>
      </c>
      <c r="G5061" s="1">
        <f>+D5061/F5061</f>
        <v>1.2789674289674289E-2</v>
      </c>
      <c r="H5061">
        <f>INDEX($T$21:$T$38, MATCH(E5061, $S$21:$S$38, 0))</f>
        <v>2</v>
      </c>
      <c r="I5061">
        <v>1026</v>
      </c>
    </row>
    <row r="5062" spans="1:9" x14ac:dyDescent="0.2">
      <c r="A5062">
        <v>2013</v>
      </c>
      <c r="B5062">
        <v>6</v>
      </c>
      <c r="C5062" t="s">
        <v>6</v>
      </c>
      <c r="D5062">
        <v>36952</v>
      </c>
      <c r="E5062" t="s">
        <v>24</v>
      </c>
      <c r="F5062">
        <v>3325000</v>
      </c>
      <c r="G5062" s="1">
        <f>+D5062/F5062</f>
        <v>1.1113383458646616E-2</v>
      </c>
      <c r="H5062">
        <f>INDEX($T$21:$T$38, MATCH(E5062, $S$21:$S$38, 0))</f>
        <v>2</v>
      </c>
      <c r="I5062">
        <v>2790</v>
      </c>
    </row>
    <row r="5063" spans="1:9" x14ac:dyDescent="0.2">
      <c r="A5063">
        <v>2008</v>
      </c>
      <c r="B5063">
        <v>10</v>
      </c>
      <c r="C5063" t="s">
        <v>6</v>
      </c>
      <c r="D5063">
        <v>37126</v>
      </c>
      <c r="E5063" t="s">
        <v>24</v>
      </c>
      <c r="F5063">
        <v>2810000</v>
      </c>
      <c r="G5063" s="1">
        <f>+D5063/F5063</f>
        <v>1.3212099644128113E-2</v>
      </c>
      <c r="H5063">
        <f>INDEX($T$21:$T$38, MATCH(E5063, $S$21:$S$38, 0))</f>
        <v>2</v>
      </c>
      <c r="I5063">
        <v>774</v>
      </c>
    </row>
    <row r="5064" spans="1:9" x14ac:dyDescent="0.2">
      <c r="A5064">
        <v>2013</v>
      </c>
      <c r="B5064">
        <v>9</v>
      </c>
      <c r="C5064" t="s">
        <v>6</v>
      </c>
      <c r="D5064">
        <v>37170</v>
      </c>
      <c r="E5064" t="s">
        <v>24</v>
      </c>
      <c r="F5064">
        <v>3325000</v>
      </c>
      <c r="G5064" s="1">
        <f>+D5064/F5064</f>
        <v>1.1178947368421052E-2</v>
      </c>
      <c r="H5064">
        <f>INDEX($T$21:$T$38, MATCH(E5064, $S$21:$S$38, 0))</f>
        <v>2</v>
      </c>
      <c r="I5064">
        <v>2898</v>
      </c>
    </row>
    <row r="5065" spans="1:9" x14ac:dyDescent="0.2">
      <c r="A5065">
        <v>2009</v>
      </c>
      <c r="B5065">
        <v>11</v>
      </c>
      <c r="C5065" t="s">
        <v>6</v>
      </c>
      <c r="D5065">
        <v>37190</v>
      </c>
      <c r="E5065" t="s">
        <v>24</v>
      </c>
      <c r="F5065">
        <v>2886000</v>
      </c>
      <c r="G5065" s="1">
        <f>+D5065/F5065</f>
        <v>1.2886347886347887E-2</v>
      </c>
      <c r="H5065">
        <f>INDEX($T$21:$T$38, MATCH(E5065, $S$21:$S$38, 0))</f>
        <v>2</v>
      </c>
      <c r="I5065">
        <v>1242</v>
      </c>
    </row>
    <row r="5066" spans="1:9" x14ac:dyDescent="0.2">
      <c r="A5066">
        <v>2012</v>
      </c>
      <c r="B5066">
        <v>6</v>
      </c>
      <c r="C5066" t="s">
        <v>6</v>
      </c>
      <c r="D5066">
        <v>37301</v>
      </c>
      <c r="E5066" t="s">
        <v>24</v>
      </c>
      <c r="F5066">
        <v>3196000</v>
      </c>
      <c r="G5066" s="1">
        <f>+D5066/F5066</f>
        <v>1.1671151439299124E-2</v>
      </c>
      <c r="H5066">
        <f>INDEX($T$21:$T$38, MATCH(E5066, $S$21:$S$38, 0))</f>
        <v>2</v>
      </c>
      <c r="I5066">
        <v>2358</v>
      </c>
    </row>
    <row r="5067" spans="1:9" x14ac:dyDescent="0.2">
      <c r="A5067">
        <v>2011</v>
      </c>
      <c r="B5067">
        <v>7</v>
      </c>
      <c r="C5067" t="s">
        <v>6</v>
      </c>
      <c r="D5067">
        <v>37314</v>
      </c>
      <c r="E5067" t="s">
        <v>24</v>
      </c>
      <c r="F5067">
        <v>3153000</v>
      </c>
      <c r="G5067" s="1">
        <f>+D5067/F5067</f>
        <v>1.1834443387250237E-2</v>
      </c>
      <c r="H5067">
        <f>INDEX($T$21:$T$38, MATCH(E5067, $S$21:$S$38, 0))</f>
        <v>2</v>
      </c>
      <c r="I5067">
        <v>1962</v>
      </c>
    </row>
    <row r="5068" spans="1:9" x14ac:dyDescent="0.2">
      <c r="A5068">
        <v>2011</v>
      </c>
      <c r="B5068">
        <v>8</v>
      </c>
      <c r="C5068" t="s">
        <v>6</v>
      </c>
      <c r="D5068">
        <v>37326</v>
      </c>
      <c r="E5068" t="s">
        <v>24</v>
      </c>
      <c r="F5068">
        <v>3153000</v>
      </c>
      <c r="G5068" s="1">
        <f>+D5068/F5068</f>
        <v>1.1838249286393911E-2</v>
      </c>
      <c r="H5068">
        <f>INDEX($T$21:$T$38, MATCH(E5068, $S$21:$S$38, 0))</f>
        <v>2</v>
      </c>
      <c r="I5068">
        <v>1998</v>
      </c>
    </row>
    <row r="5069" spans="1:9" x14ac:dyDescent="0.2">
      <c r="A5069">
        <v>2011</v>
      </c>
      <c r="B5069">
        <v>6</v>
      </c>
      <c r="C5069" t="s">
        <v>6</v>
      </c>
      <c r="D5069">
        <v>37331</v>
      </c>
      <c r="E5069" t="s">
        <v>24</v>
      </c>
      <c r="F5069">
        <v>3153000</v>
      </c>
      <c r="G5069" s="1">
        <f>+D5069/F5069</f>
        <v>1.1839835077703774E-2</v>
      </c>
      <c r="H5069">
        <f>INDEX($T$21:$T$38, MATCH(E5069, $S$21:$S$38, 0))</f>
        <v>2</v>
      </c>
      <c r="I5069">
        <v>1926</v>
      </c>
    </row>
    <row r="5070" spans="1:9" x14ac:dyDescent="0.2">
      <c r="A5070">
        <v>2007</v>
      </c>
      <c r="B5070">
        <v>11</v>
      </c>
      <c r="C5070" t="s">
        <v>6</v>
      </c>
      <c r="D5070">
        <v>37512</v>
      </c>
      <c r="E5070" t="s">
        <v>24</v>
      </c>
      <c r="F5070">
        <v>2623000</v>
      </c>
      <c r="G5070" s="1">
        <f>+D5070/F5070</f>
        <v>1.430118185284026E-2</v>
      </c>
      <c r="H5070">
        <f>INDEX($T$21:$T$38, MATCH(E5070, $S$21:$S$38, 0))</f>
        <v>2</v>
      </c>
      <c r="I5070">
        <v>378</v>
      </c>
    </row>
    <row r="5071" spans="1:9" x14ac:dyDescent="0.2">
      <c r="A5071">
        <v>2013</v>
      </c>
      <c r="B5071">
        <v>7</v>
      </c>
      <c r="C5071" t="s">
        <v>6</v>
      </c>
      <c r="D5071">
        <v>37573</v>
      </c>
      <c r="E5071" t="s">
        <v>24</v>
      </c>
      <c r="F5071">
        <v>3325000</v>
      </c>
      <c r="G5071" s="1">
        <f>+D5071/F5071</f>
        <v>1.1300150375939849E-2</v>
      </c>
      <c r="H5071">
        <f>INDEX($T$21:$T$38, MATCH(E5071, $S$21:$S$38, 0))</f>
        <v>2</v>
      </c>
      <c r="I5071">
        <v>2826</v>
      </c>
    </row>
    <row r="5072" spans="1:9" x14ac:dyDescent="0.2">
      <c r="A5072">
        <v>2008</v>
      </c>
      <c r="B5072">
        <v>5</v>
      </c>
      <c r="C5072" t="s">
        <v>6</v>
      </c>
      <c r="D5072">
        <v>37610</v>
      </c>
      <c r="E5072" t="s">
        <v>24</v>
      </c>
      <c r="F5072">
        <v>2810000</v>
      </c>
      <c r="G5072" s="1">
        <f>+D5072/F5072</f>
        <v>1.3384341637010676E-2</v>
      </c>
      <c r="H5072">
        <f>INDEX($T$21:$T$38, MATCH(E5072, $S$21:$S$38, 0))</f>
        <v>2</v>
      </c>
      <c r="I5072">
        <v>594</v>
      </c>
    </row>
    <row r="5073" spans="1:9" x14ac:dyDescent="0.2">
      <c r="A5073">
        <v>2008</v>
      </c>
      <c r="B5073">
        <v>11</v>
      </c>
      <c r="C5073" t="s">
        <v>6</v>
      </c>
      <c r="D5073">
        <v>37736</v>
      </c>
      <c r="E5073" t="s">
        <v>24</v>
      </c>
      <c r="F5073">
        <v>2810000</v>
      </c>
      <c r="G5073" s="1">
        <f>+D5073/F5073</f>
        <v>1.3429181494661921E-2</v>
      </c>
      <c r="H5073">
        <f>INDEX($T$21:$T$38, MATCH(E5073, $S$21:$S$38, 0))</f>
        <v>2</v>
      </c>
      <c r="I5073">
        <v>810</v>
      </c>
    </row>
    <row r="5074" spans="1:9" x14ac:dyDescent="0.2">
      <c r="A5074">
        <v>2007</v>
      </c>
      <c r="B5074">
        <v>4</v>
      </c>
      <c r="C5074" t="s">
        <v>6</v>
      </c>
      <c r="D5074">
        <v>37765</v>
      </c>
      <c r="E5074" t="s">
        <v>24</v>
      </c>
      <c r="F5074">
        <v>2623000</v>
      </c>
      <c r="G5074" s="1">
        <f>+D5074/F5074</f>
        <v>1.4397636294319482E-2</v>
      </c>
      <c r="H5074">
        <f>INDEX($T$21:$T$38, MATCH(E5074, $S$21:$S$38, 0))</f>
        <v>2</v>
      </c>
      <c r="I5074">
        <v>126</v>
      </c>
    </row>
    <row r="5075" spans="1:9" x14ac:dyDescent="0.2">
      <c r="A5075">
        <v>2014</v>
      </c>
      <c r="B5075">
        <v>6</v>
      </c>
      <c r="C5075" t="s">
        <v>6</v>
      </c>
      <c r="D5075">
        <v>37892</v>
      </c>
      <c r="E5075" t="s">
        <v>24</v>
      </c>
      <c r="F5075">
        <v>3354000</v>
      </c>
      <c r="G5075" s="1">
        <f>+D5075/F5075</f>
        <v>1.1297555158020275E-2</v>
      </c>
      <c r="H5075">
        <f>INDEX($T$21:$T$38, MATCH(E5075, $S$21:$S$38, 0))</f>
        <v>2</v>
      </c>
      <c r="I5075">
        <v>3222</v>
      </c>
    </row>
    <row r="5076" spans="1:9" x14ac:dyDescent="0.2">
      <c r="A5076">
        <v>2013</v>
      </c>
      <c r="B5076">
        <v>8</v>
      </c>
      <c r="C5076" t="s">
        <v>6</v>
      </c>
      <c r="D5076">
        <v>37907</v>
      </c>
      <c r="E5076" t="s">
        <v>24</v>
      </c>
      <c r="F5076">
        <v>3325000</v>
      </c>
      <c r="G5076" s="1">
        <f>+D5076/F5076</f>
        <v>1.1400601503759399E-2</v>
      </c>
      <c r="H5076">
        <f>INDEX($T$21:$T$38, MATCH(E5076, $S$21:$S$38, 0))</f>
        <v>2</v>
      </c>
      <c r="I5076">
        <v>2862</v>
      </c>
    </row>
    <row r="5077" spans="1:9" x14ac:dyDescent="0.2">
      <c r="A5077">
        <v>2012</v>
      </c>
      <c r="B5077">
        <v>7</v>
      </c>
      <c r="C5077" t="s">
        <v>6</v>
      </c>
      <c r="D5077">
        <v>37995</v>
      </c>
      <c r="E5077" t="s">
        <v>24</v>
      </c>
      <c r="F5077">
        <v>3196000</v>
      </c>
      <c r="G5077" s="1">
        <f>+D5077/F5077</f>
        <v>1.1888297872340426E-2</v>
      </c>
      <c r="H5077">
        <f>INDEX($T$21:$T$38, MATCH(E5077, $S$21:$S$38, 0))</f>
        <v>2</v>
      </c>
      <c r="I5077">
        <v>2394</v>
      </c>
    </row>
    <row r="5078" spans="1:9" x14ac:dyDescent="0.2">
      <c r="A5078">
        <v>2012</v>
      </c>
      <c r="B5078">
        <v>9</v>
      </c>
      <c r="C5078" t="s">
        <v>6</v>
      </c>
      <c r="D5078">
        <v>38046</v>
      </c>
      <c r="E5078" t="s">
        <v>24</v>
      </c>
      <c r="F5078">
        <v>3196000</v>
      </c>
      <c r="G5078" s="1">
        <f>+D5078/F5078</f>
        <v>1.1904255319148935E-2</v>
      </c>
      <c r="H5078">
        <f>INDEX($T$21:$T$38, MATCH(E5078, $S$21:$S$38, 0))</f>
        <v>2</v>
      </c>
      <c r="I5078">
        <v>2466</v>
      </c>
    </row>
    <row r="5079" spans="1:9" x14ac:dyDescent="0.2">
      <c r="A5079">
        <v>2010</v>
      </c>
      <c r="B5079">
        <v>5</v>
      </c>
      <c r="C5079" t="s">
        <v>6</v>
      </c>
      <c r="D5079">
        <v>38236</v>
      </c>
      <c r="E5079" t="s">
        <v>24</v>
      </c>
      <c r="F5079">
        <v>3062000</v>
      </c>
      <c r="G5079" s="1">
        <f>+D5079/F5079</f>
        <v>1.2487263226649248E-2</v>
      </c>
      <c r="H5079">
        <f>INDEX($T$21:$T$38, MATCH(E5079, $S$21:$S$38, 0))</f>
        <v>2</v>
      </c>
      <c r="I5079">
        <v>1458</v>
      </c>
    </row>
    <row r="5080" spans="1:9" x14ac:dyDescent="0.2">
      <c r="A5080">
        <v>2009</v>
      </c>
      <c r="B5080">
        <v>4</v>
      </c>
      <c r="C5080" t="s">
        <v>6</v>
      </c>
      <c r="D5080">
        <v>38283</v>
      </c>
      <c r="E5080" t="s">
        <v>24</v>
      </c>
      <c r="F5080">
        <v>2886000</v>
      </c>
      <c r="G5080" s="1">
        <f>+D5080/F5080</f>
        <v>1.3265072765072765E-2</v>
      </c>
      <c r="H5080">
        <f>INDEX($T$21:$T$38, MATCH(E5080, $S$21:$S$38, 0))</f>
        <v>2</v>
      </c>
      <c r="I5080">
        <v>990</v>
      </c>
    </row>
    <row r="5081" spans="1:9" x14ac:dyDescent="0.2">
      <c r="A5081">
        <v>2014</v>
      </c>
      <c r="B5081">
        <v>9</v>
      </c>
      <c r="C5081" t="s">
        <v>6</v>
      </c>
      <c r="D5081">
        <v>38316</v>
      </c>
      <c r="E5081" t="s">
        <v>24</v>
      </c>
      <c r="F5081">
        <v>3354000</v>
      </c>
      <c r="G5081" s="1">
        <f>+D5081/F5081</f>
        <v>1.1423971377459749E-2</v>
      </c>
      <c r="H5081">
        <f>INDEX($T$21:$T$38, MATCH(E5081, $S$21:$S$38, 0))</f>
        <v>2</v>
      </c>
      <c r="I5081">
        <v>3330</v>
      </c>
    </row>
    <row r="5082" spans="1:9" x14ac:dyDescent="0.2">
      <c r="A5082">
        <v>2012</v>
      </c>
      <c r="B5082">
        <v>8</v>
      </c>
      <c r="C5082" t="s">
        <v>6</v>
      </c>
      <c r="D5082">
        <v>38399</v>
      </c>
      <c r="E5082" t="s">
        <v>24</v>
      </c>
      <c r="F5082">
        <v>3196000</v>
      </c>
      <c r="G5082" s="1">
        <f>+D5082/F5082</f>
        <v>1.2014705882352941E-2</v>
      </c>
      <c r="H5082">
        <f>INDEX($T$21:$T$38, MATCH(E5082, $S$21:$S$38, 0))</f>
        <v>2</v>
      </c>
      <c r="I5082">
        <v>2430</v>
      </c>
    </row>
    <row r="5083" spans="1:9" x14ac:dyDescent="0.2">
      <c r="A5083">
        <v>2018</v>
      </c>
      <c r="B5083">
        <v>9</v>
      </c>
      <c r="C5083" t="s">
        <v>6</v>
      </c>
      <c r="D5083">
        <v>38440</v>
      </c>
      <c r="E5083" t="s">
        <v>24</v>
      </c>
      <c r="F5083">
        <v>3885000</v>
      </c>
      <c r="G5083" s="1">
        <f>+D5083/F5083</f>
        <v>9.8944658944658953E-3</v>
      </c>
      <c r="H5083">
        <f>INDEX($T$21:$T$38, MATCH(E5083, $S$21:$S$38, 0))</f>
        <v>2</v>
      </c>
      <c r="I5083">
        <v>5058</v>
      </c>
    </row>
    <row r="5084" spans="1:9" x14ac:dyDescent="0.2">
      <c r="A5084">
        <v>2009</v>
      </c>
      <c r="B5084">
        <v>2</v>
      </c>
      <c r="C5084" t="s">
        <v>6</v>
      </c>
      <c r="D5084">
        <v>38472</v>
      </c>
      <c r="E5084" t="s">
        <v>24</v>
      </c>
      <c r="F5084">
        <v>2886000</v>
      </c>
      <c r="G5084" s="1">
        <f>+D5084/F5084</f>
        <v>1.3330561330561331E-2</v>
      </c>
      <c r="H5084">
        <f>INDEX($T$21:$T$38, MATCH(E5084, $S$21:$S$38, 0))</f>
        <v>2</v>
      </c>
      <c r="I5084">
        <v>918</v>
      </c>
    </row>
    <row r="5085" spans="1:9" x14ac:dyDescent="0.2">
      <c r="A5085">
        <v>2014</v>
      </c>
      <c r="B5085">
        <v>8</v>
      </c>
      <c r="C5085" t="s">
        <v>6</v>
      </c>
      <c r="D5085">
        <v>38500</v>
      </c>
      <c r="E5085" t="s">
        <v>24</v>
      </c>
      <c r="F5085">
        <v>3354000</v>
      </c>
      <c r="G5085" s="1">
        <f>+D5085/F5085</f>
        <v>1.1478831246273106E-2</v>
      </c>
      <c r="H5085">
        <f>INDEX($T$21:$T$38, MATCH(E5085, $S$21:$S$38, 0))</f>
        <v>2</v>
      </c>
      <c r="I5085">
        <v>3294</v>
      </c>
    </row>
    <row r="5086" spans="1:9" x14ac:dyDescent="0.2">
      <c r="A5086">
        <v>2010</v>
      </c>
      <c r="B5086">
        <v>4</v>
      </c>
      <c r="C5086" t="s">
        <v>6</v>
      </c>
      <c r="D5086">
        <v>38563</v>
      </c>
      <c r="E5086" t="s">
        <v>24</v>
      </c>
      <c r="F5086">
        <v>3062000</v>
      </c>
      <c r="G5086" s="1">
        <f>+D5086/F5086</f>
        <v>1.2594056172436316E-2</v>
      </c>
      <c r="H5086">
        <f>INDEX($T$21:$T$38, MATCH(E5086, $S$21:$S$38, 0))</f>
        <v>2</v>
      </c>
      <c r="I5086">
        <v>1422</v>
      </c>
    </row>
    <row r="5087" spans="1:9" x14ac:dyDescent="0.2">
      <c r="A5087">
        <v>2014</v>
      </c>
      <c r="B5087">
        <v>7</v>
      </c>
      <c r="C5087" t="s">
        <v>6</v>
      </c>
      <c r="D5087">
        <v>38619</v>
      </c>
      <c r="E5087" t="s">
        <v>24</v>
      </c>
      <c r="F5087">
        <v>3354000</v>
      </c>
      <c r="G5087" s="1">
        <f>+D5087/F5087</f>
        <v>1.1514311270125224E-2</v>
      </c>
      <c r="H5087">
        <f>INDEX($T$21:$T$38, MATCH(E5087, $S$21:$S$38, 0))</f>
        <v>2</v>
      </c>
      <c r="I5087">
        <v>3258</v>
      </c>
    </row>
    <row r="5088" spans="1:9" x14ac:dyDescent="0.2">
      <c r="A5088">
        <v>2015</v>
      </c>
      <c r="B5088">
        <v>9</v>
      </c>
      <c r="C5088" t="s">
        <v>6</v>
      </c>
      <c r="D5088">
        <v>38633</v>
      </c>
      <c r="E5088" t="s">
        <v>24</v>
      </c>
      <c r="F5088">
        <v>3589000</v>
      </c>
      <c r="G5088" s="1">
        <f>+D5088/F5088</f>
        <v>1.0764279743661186E-2</v>
      </c>
      <c r="H5088">
        <f>INDEX($T$21:$T$38, MATCH(E5088, $S$21:$S$38, 0))</f>
        <v>2</v>
      </c>
      <c r="I5088">
        <v>3762</v>
      </c>
    </row>
    <row r="5089" spans="1:9" x14ac:dyDescent="0.2">
      <c r="A5089">
        <v>2016</v>
      </c>
      <c r="B5089">
        <v>6</v>
      </c>
      <c r="C5089" t="s">
        <v>6</v>
      </c>
      <c r="D5089">
        <v>38720</v>
      </c>
      <c r="E5089" t="s">
        <v>24</v>
      </c>
      <c r="F5089">
        <v>3552000</v>
      </c>
      <c r="G5089" s="1">
        <f>+D5089/F5089</f>
        <v>1.0900900900900901E-2</v>
      </c>
      <c r="H5089">
        <f>INDEX($T$21:$T$38, MATCH(E5089, $S$21:$S$38, 0))</f>
        <v>2</v>
      </c>
      <c r="I5089">
        <v>4086</v>
      </c>
    </row>
    <row r="5090" spans="1:9" x14ac:dyDescent="0.2">
      <c r="A5090">
        <v>2018</v>
      </c>
      <c r="B5090">
        <v>6</v>
      </c>
      <c r="C5090" t="s">
        <v>6</v>
      </c>
      <c r="D5090">
        <v>38721</v>
      </c>
      <c r="E5090" t="s">
        <v>24</v>
      </c>
      <c r="F5090">
        <v>3885000</v>
      </c>
      <c r="G5090" s="1">
        <f>+D5090/F5090</f>
        <v>9.9667953667953672E-3</v>
      </c>
      <c r="H5090">
        <f>INDEX($T$21:$T$38, MATCH(E5090, $S$21:$S$38, 0))</f>
        <v>2</v>
      </c>
      <c r="I5090">
        <v>4950</v>
      </c>
    </row>
    <row r="5091" spans="1:9" x14ac:dyDescent="0.2">
      <c r="A5091">
        <v>2009</v>
      </c>
      <c r="B5091">
        <v>10</v>
      </c>
      <c r="C5091" t="s">
        <v>6</v>
      </c>
      <c r="D5091">
        <v>38742</v>
      </c>
      <c r="E5091" t="s">
        <v>24</v>
      </c>
      <c r="F5091">
        <v>2886000</v>
      </c>
      <c r="G5091" s="1">
        <f>+D5091/F5091</f>
        <v>1.3424116424116424E-2</v>
      </c>
      <c r="H5091">
        <f>INDEX($T$21:$T$38, MATCH(E5091, $S$21:$S$38, 0))</f>
        <v>2</v>
      </c>
      <c r="I5091">
        <v>1206</v>
      </c>
    </row>
    <row r="5092" spans="1:9" x14ac:dyDescent="0.2">
      <c r="A5092">
        <v>2015</v>
      </c>
      <c r="B5092">
        <v>6</v>
      </c>
      <c r="C5092" t="s">
        <v>6</v>
      </c>
      <c r="D5092">
        <v>38808</v>
      </c>
      <c r="E5092" t="s">
        <v>24</v>
      </c>
      <c r="F5092">
        <v>3589000</v>
      </c>
      <c r="G5092" s="1">
        <f>+D5092/F5092</f>
        <v>1.0813039843967679E-2</v>
      </c>
      <c r="H5092">
        <f>INDEX($T$21:$T$38, MATCH(E5092, $S$21:$S$38, 0))</f>
        <v>2</v>
      </c>
      <c r="I5092">
        <v>3654</v>
      </c>
    </row>
    <row r="5093" spans="1:9" x14ac:dyDescent="0.2">
      <c r="A5093">
        <v>2017</v>
      </c>
      <c r="B5093">
        <v>6</v>
      </c>
      <c r="C5093" t="s">
        <v>6</v>
      </c>
      <c r="D5093">
        <v>38815</v>
      </c>
      <c r="E5093" t="s">
        <v>24</v>
      </c>
      <c r="F5093">
        <v>3694000</v>
      </c>
      <c r="G5093" s="1">
        <f>+D5093/F5093</f>
        <v>1.0507579859231186E-2</v>
      </c>
      <c r="H5093">
        <f>INDEX($T$21:$T$38, MATCH(E5093, $S$21:$S$38, 0))</f>
        <v>2</v>
      </c>
      <c r="I5093">
        <v>4518</v>
      </c>
    </row>
    <row r="5094" spans="1:9" x14ac:dyDescent="0.2">
      <c r="A5094">
        <v>2010</v>
      </c>
      <c r="B5094">
        <v>2</v>
      </c>
      <c r="C5094" t="s">
        <v>6</v>
      </c>
      <c r="D5094">
        <v>38990</v>
      </c>
      <c r="E5094" t="s">
        <v>24</v>
      </c>
      <c r="F5094">
        <v>3062000</v>
      </c>
      <c r="G5094" s="1">
        <f>+D5094/F5094</f>
        <v>1.2733507511430438E-2</v>
      </c>
      <c r="H5094">
        <f>INDEX($T$21:$T$38, MATCH(E5094, $S$21:$S$38, 0))</f>
        <v>2</v>
      </c>
      <c r="I5094">
        <v>1350</v>
      </c>
    </row>
    <row r="5095" spans="1:9" x14ac:dyDescent="0.2">
      <c r="A5095">
        <v>2018</v>
      </c>
      <c r="B5095">
        <v>8</v>
      </c>
      <c r="C5095" t="s">
        <v>6</v>
      </c>
      <c r="D5095">
        <v>39053</v>
      </c>
      <c r="E5095" t="s">
        <v>24</v>
      </c>
      <c r="F5095">
        <v>3885000</v>
      </c>
      <c r="G5095" s="1">
        <f>+D5095/F5095</f>
        <v>1.0052252252252251E-2</v>
      </c>
      <c r="H5095">
        <f>INDEX($T$21:$T$38, MATCH(E5095, $S$21:$S$38, 0))</f>
        <v>2</v>
      </c>
      <c r="I5095">
        <v>5022</v>
      </c>
    </row>
    <row r="5096" spans="1:9" x14ac:dyDescent="0.2">
      <c r="A5096">
        <v>2015</v>
      </c>
      <c r="B5096">
        <v>8</v>
      </c>
      <c r="C5096" t="s">
        <v>6</v>
      </c>
      <c r="D5096">
        <v>39153</v>
      </c>
      <c r="E5096" t="s">
        <v>24</v>
      </c>
      <c r="F5096">
        <v>3589000</v>
      </c>
      <c r="G5096" s="1">
        <f>+D5096/F5096</f>
        <v>1.090916689885762E-2</v>
      </c>
      <c r="H5096">
        <f>INDEX($T$21:$T$38, MATCH(E5096, $S$21:$S$38, 0))</f>
        <v>2</v>
      </c>
      <c r="I5096">
        <v>3726</v>
      </c>
    </row>
    <row r="5097" spans="1:9" x14ac:dyDescent="0.2">
      <c r="A5097">
        <v>2016</v>
      </c>
      <c r="B5097">
        <v>7</v>
      </c>
      <c r="C5097" t="s">
        <v>6</v>
      </c>
      <c r="D5097">
        <v>39185</v>
      </c>
      <c r="E5097" t="s">
        <v>24</v>
      </c>
      <c r="F5097">
        <v>3552000</v>
      </c>
      <c r="G5097" s="1">
        <f>+D5097/F5097</f>
        <v>1.1031813063063063E-2</v>
      </c>
      <c r="H5097">
        <f>INDEX($T$21:$T$38, MATCH(E5097, $S$21:$S$38, 0))</f>
        <v>2</v>
      </c>
      <c r="I5097">
        <v>4122</v>
      </c>
    </row>
    <row r="5098" spans="1:9" x14ac:dyDescent="0.2">
      <c r="A5098">
        <v>2017</v>
      </c>
      <c r="B5098">
        <v>7</v>
      </c>
      <c r="C5098" t="s">
        <v>6</v>
      </c>
      <c r="D5098">
        <v>39253</v>
      </c>
      <c r="E5098" t="s">
        <v>24</v>
      </c>
      <c r="F5098">
        <v>3694000</v>
      </c>
      <c r="G5098" s="1">
        <f>+D5098/F5098</f>
        <v>1.0626150514347591E-2</v>
      </c>
      <c r="H5098">
        <f>INDEX($T$21:$T$38, MATCH(E5098, $S$21:$S$38, 0))</f>
        <v>2</v>
      </c>
      <c r="I5098">
        <v>4554</v>
      </c>
    </row>
    <row r="5099" spans="1:9" x14ac:dyDescent="0.2">
      <c r="A5099">
        <v>2013</v>
      </c>
      <c r="B5099">
        <v>5</v>
      </c>
      <c r="C5099" t="s">
        <v>6</v>
      </c>
      <c r="D5099">
        <v>39260</v>
      </c>
      <c r="E5099" t="s">
        <v>24</v>
      </c>
      <c r="F5099">
        <v>3325000</v>
      </c>
      <c r="G5099" s="1">
        <f>+D5099/F5099</f>
        <v>1.1807518796992482E-2</v>
      </c>
      <c r="H5099">
        <f>INDEX($T$21:$T$38, MATCH(E5099, $S$21:$S$38, 0))</f>
        <v>2</v>
      </c>
      <c r="I5099">
        <v>2754</v>
      </c>
    </row>
    <row r="5100" spans="1:9" x14ac:dyDescent="0.2">
      <c r="A5100">
        <v>2016</v>
      </c>
      <c r="B5100">
        <v>8</v>
      </c>
      <c r="C5100" t="s">
        <v>6</v>
      </c>
      <c r="D5100">
        <v>39324</v>
      </c>
      <c r="E5100" t="s">
        <v>24</v>
      </c>
      <c r="F5100">
        <v>3552000</v>
      </c>
      <c r="G5100" s="1">
        <f>+D5100/F5100</f>
        <v>1.1070945945945945E-2</v>
      </c>
      <c r="H5100">
        <f>INDEX($T$21:$T$38, MATCH(E5100, $S$21:$S$38, 0))</f>
        <v>2</v>
      </c>
      <c r="I5100">
        <v>4158</v>
      </c>
    </row>
    <row r="5101" spans="1:9" x14ac:dyDescent="0.2">
      <c r="A5101">
        <v>2016</v>
      </c>
      <c r="B5101">
        <v>9</v>
      </c>
      <c r="C5101" t="s">
        <v>6</v>
      </c>
      <c r="D5101">
        <v>39324</v>
      </c>
      <c r="E5101" t="s">
        <v>24</v>
      </c>
      <c r="F5101">
        <v>3552000</v>
      </c>
      <c r="G5101" s="1">
        <f>+D5101/F5101</f>
        <v>1.1070945945945945E-2</v>
      </c>
      <c r="H5101">
        <f>INDEX($T$21:$T$38, MATCH(E5101, $S$21:$S$38, 0))</f>
        <v>2</v>
      </c>
      <c r="I5101">
        <v>4194</v>
      </c>
    </row>
    <row r="5102" spans="1:9" x14ac:dyDescent="0.2">
      <c r="A5102">
        <v>2018</v>
      </c>
      <c r="B5102">
        <v>7</v>
      </c>
      <c r="C5102" t="s">
        <v>6</v>
      </c>
      <c r="D5102">
        <v>39407</v>
      </c>
      <c r="E5102" t="s">
        <v>24</v>
      </c>
      <c r="F5102">
        <v>3885000</v>
      </c>
      <c r="G5102" s="1">
        <f>+D5102/F5102</f>
        <v>1.0143371943371943E-2</v>
      </c>
      <c r="H5102">
        <f>INDEX($T$21:$T$38, MATCH(E5102, $S$21:$S$38, 0))</f>
        <v>2</v>
      </c>
      <c r="I5102">
        <v>4986</v>
      </c>
    </row>
    <row r="5103" spans="1:9" x14ac:dyDescent="0.2">
      <c r="A5103">
        <v>2007</v>
      </c>
      <c r="B5103">
        <v>2</v>
      </c>
      <c r="C5103" t="s">
        <v>6</v>
      </c>
      <c r="D5103">
        <v>39415</v>
      </c>
      <c r="E5103" t="s">
        <v>24</v>
      </c>
      <c r="F5103">
        <v>2623000</v>
      </c>
      <c r="G5103" s="1">
        <f>+D5103/F5103</f>
        <v>1.5026686999618757E-2</v>
      </c>
      <c r="H5103">
        <f>INDEX($T$21:$T$38, MATCH(E5103, $S$21:$S$38, 0))</f>
        <v>2</v>
      </c>
      <c r="I5103">
        <v>54</v>
      </c>
    </row>
    <row r="5104" spans="1:9" x14ac:dyDescent="0.2">
      <c r="A5104">
        <v>2017</v>
      </c>
      <c r="B5104">
        <v>8</v>
      </c>
      <c r="C5104" t="s">
        <v>6</v>
      </c>
      <c r="D5104">
        <v>39417</v>
      </c>
      <c r="E5104" t="s">
        <v>24</v>
      </c>
      <c r="F5104">
        <v>3694000</v>
      </c>
      <c r="G5104" s="1">
        <f>+D5104/F5104</f>
        <v>1.0670546832701678E-2</v>
      </c>
      <c r="H5104">
        <f>INDEX($T$21:$T$38, MATCH(E5104, $S$21:$S$38, 0))</f>
        <v>2</v>
      </c>
      <c r="I5104">
        <v>4590</v>
      </c>
    </row>
    <row r="5105" spans="1:9" x14ac:dyDescent="0.2">
      <c r="A5105">
        <v>2012</v>
      </c>
      <c r="B5105">
        <v>5</v>
      </c>
      <c r="C5105" t="s">
        <v>6</v>
      </c>
      <c r="D5105">
        <v>39609</v>
      </c>
      <c r="E5105" t="s">
        <v>24</v>
      </c>
      <c r="F5105">
        <v>3196000</v>
      </c>
      <c r="G5105" s="1">
        <f>+D5105/F5105</f>
        <v>1.2393304130162703E-2</v>
      </c>
      <c r="H5105">
        <f>INDEX($T$21:$T$38, MATCH(E5105, $S$21:$S$38, 0))</f>
        <v>2</v>
      </c>
      <c r="I5105">
        <v>2322</v>
      </c>
    </row>
    <row r="5106" spans="1:9" x14ac:dyDescent="0.2">
      <c r="A5106">
        <v>2017</v>
      </c>
      <c r="B5106">
        <v>9</v>
      </c>
      <c r="C5106" t="s">
        <v>6</v>
      </c>
      <c r="D5106">
        <v>39755</v>
      </c>
      <c r="E5106" t="s">
        <v>24</v>
      </c>
      <c r="F5106">
        <v>3694000</v>
      </c>
      <c r="G5106" s="1">
        <f>+D5106/F5106</f>
        <v>1.076204656199242E-2</v>
      </c>
      <c r="H5106">
        <f>INDEX($T$21:$T$38, MATCH(E5106, $S$21:$S$38, 0))</f>
        <v>2</v>
      </c>
      <c r="I5106">
        <v>4626</v>
      </c>
    </row>
    <row r="5107" spans="1:9" x14ac:dyDescent="0.2">
      <c r="A5107">
        <v>2011</v>
      </c>
      <c r="B5107">
        <v>5</v>
      </c>
      <c r="C5107" t="s">
        <v>6</v>
      </c>
      <c r="D5107">
        <v>39806</v>
      </c>
      <c r="E5107" t="s">
        <v>24</v>
      </c>
      <c r="F5107">
        <v>3153000</v>
      </c>
      <c r="G5107" s="1">
        <f>+D5107/F5107</f>
        <v>1.2624801776086268E-2</v>
      </c>
      <c r="H5107">
        <f>INDEX($T$21:$T$38, MATCH(E5107, $S$21:$S$38, 0))</f>
        <v>2</v>
      </c>
      <c r="I5107">
        <v>1890</v>
      </c>
    </row>
    <row r="5108" spans="1:9" x14ac:dyDescent="0.2">
      <c r="A5108">
        <v>2015</v>
      </c>
      <c r="B5108">
        <v>7</v>
      </c>
      <c r="C5108" t="s">
        <v>6</v>
      </c>
      <c r="D5108">
        <v>39883</v>
      </c>
      <c r="E5108" t="s">
        <v>24</v>
      </c>
      <c r="F5108">
        <v>3589000</v>
      </c>
      <c r="G5108" s="1">
        <f>+D5108/F5108</f>
        <v>1.1112566174421844E-2</v>
      </c>
      <c r="H5108">
        <f>INDEX($T$21:$T$38, MATCH(E5108, $S$21:$S$38, 0))</f>
        <v>2</v>
      </c>
      <c r="I5108">
        <v>3690</v>
      </c>
    </row>
    <row r="5109" spans="1:9" x14ac:dyDescent="0.2">
      <c r="A5109">
        <v>2008</v>
      </c>
      <c r="B5109">
        <v>4</v>
      </c>
      <c r="C5109" t="s">
        <v>6</v>
      </c>
      <c r="D5109">
        <v>39915</v>
      </c>
      <c r="E5109" t="s">
        <v>24</v>
      </c>
      <c r="F5109">
        <v>2810000</v>
      </c>
      <c r="G5109" s="1">
        <f>+D5109/F5109</f>
        <v>1.4204626334519573E-2</v>
      </c>
      <c r="H5109">
        <f>INDEX($T$21:$T$38, MATCH(E5109, $S$21:$S$38, 0))</f>
        <v>2</v>
      </c>
      <c r="I5109">
        <v>558</v>
      </c>
    </row>
    <row r="5110" spans="1:9" x14ac:dyDescent="0.2">
      <c r="A5110">
        <v>2010</v>
      </c>
      <c r="B5110">
        <v>10</v>
      </c>
      <c r="C5110" t="s">
        <v>6</v>
      </c>
      <c r="D5110">
        <v>39920</v>
      </c>
      <c r="E5110" t="s">
        <v>24</v>
      </c>
      <c r="F5110">
        <v>3062000</v>
      </c>
      <c r="G5110" s="1">
        <f>+D5110/F5110</f>
        <v>1.3037230568256042E-2</v>
      </c>
      <c r="H5110">
        <f>INDEX($T$21:$T$38, MATCH(E5110, $S$21:$S$38, 0))</f>
        <v>2</v>
      </c>
      <c r="I5110">
        <v>1638</v>
      </c>
    </row>
    <row r="5111" spans="1:9" x14ac:dyDescent="0.2">
      <c r="A5111">
        <v>2010</v>
      </c>
      <c r="B5111">
        <v>11</v>
      </c>
      <c r="C5111" t="s">
        <v>6</v>
      </c>
      <c r="D5111">
        <v>40050</v>
      </c>
      <c r="E5111" t="s">
        <v>24</v>
      </c>
      <c r="F5111">
        <v>3062000</v>
      </c>
      <c r="G5111" s="1">
        <f>+D5111/F5111</f>
        <v>1.3079686479425211E-2</v>
      </c>
      <c r="H5111">
        <f>INDEX($T$21:$T$38, MATCH(E5111, $S$21:$S$38, 0))</f>
        <v>2</v>
      </c>
      <c r="I5111">
        <v>1674</v>
      </c>
    </row>
    <row r="5112" spans="1:9" x14ac:dyDescent="0.2">
      <c r="A5112">
        <v>2011</v>
      </c>
      <c r="B5112">
        <v>10</v>
      </c>
      <c r="C5112" t="s">
        <v>6</v>
      </c>
      <c r="D5112">
        <v>40117</v>
      </c>
      <c r="E5112" t="s">
        <v>24</v>
      </c>
      <c r="F5112">
        <v>3153000</v>
      </c>
      <c r="G5112" s="1">
        <f>+D5112/F5112</f>
        <v>1.2723437995559785E-2</v>
      </c>
      <c r="H5112">
        <f>INDEX($T$21:$T$38, MATCH(E5112, $S$21:$S$38, 0))</f>
        <v>2</v>
      </c>
      <c r="I5112">
        <v>2070</v>
      </c>
    </row>
    <row r="5113" spans="1:9" x14ac:dyDescent="0.2">
      <c r="A5113">
        <v>2011</v>
      </c>
      <c r="B5113">
        <v>11</v>
      </c>
      <c r="C5113" t="s">
        <v>6</v>
      </c>
      <c r="D5113">
        <v>40158</v>
      </c>
      <c r="E5113" t="s">
        <v>24</v>
      </c>
      <c r="F5113">
        <v>3153000</v>
      </c>
      <c r="G5113" s="1">
        <f>+D5113/F5113</f>
        <v>1.2736441484300667E-2</v>
      </c>
      <c r="H5113">
        <f>INDEX($T$21:$T$38, MATCH(E5113, $S$21:$S$38, 0))</f>
        <v>2</v>
      </c>
      <c r="I5113">
        <v>2106</v>
      </c>
    </row>
    <row r="5114" spans="1:9" x14ac:dyDescent="0.2">
      <c r="A5114">
        <v>2013</v>
      </c>
      <c r="B5114">
        <v>10</v>
      </c>
      <c r="C5114" t="s">
        <v>6</v>
      </c>
      <c r="D5114">
        <v>40200</v>
      </c>
      <c r="E5114" t="s">
        <v>24</v>
      </c>
      <c r="F5114">
        <v>3325000</v>
      </c>
      <c r="G5114" s="1">
        <f>+D5114/F5114</f>
        <v>1.2090225563909774E-2</v>
      </c>
      <c r="H5114">
        <f>INDEX($T$21:$T$38, MATCH(E5114, $S$21:$S$38, 0))</f>
        <v>2</v>
      </c>
      <c r="I5114">
        <v>2934</v>
      </c>
    </row>
    <row r="5115" spans="1:9" x14ac:dyDescent="0.2">
      <c r="A5115">
        <v>2014</v>
      </c>
      <c r="B5115">
        <v>2</v>
      </c>
      <c r="C5115" t="s">
        <v>6</v>
      </c>
      <c r="D5115">
        <v>40226</v>
      </c>
      <c r="E5115" t="s">
        <v>24</v>
      </c>
      <c r="F5115">
        <v>3354000</v>
      </c>
      <c r="G5115" s="1">
        <f>+D5115/F5115</f>
        <v>1.1993440667859272E-2</v>
      </c>
      <c r="H5115">
        <f>INDEX($T$21:$T$38, MATCH(E5115, $S$21:$S$38, 0))</f>
        <v>2</v>
      </c>
      <c r="I5115">
        <v>3078</v>
      </c>
    </row>
    <row r="5116" spans="1:9" x14ac:dyDescent="0.2">
      <c r="A5116">
        <v>2013</v>
      </c>
      <c r="B5116">
        <v>11</v>
      </c>
      <c r="C5116" t="s">
        <v>6</v>
      </c>
      <c r="D5116">
        <v>40316</v>
      </c>
      <c r="E5116" t="s">
        <v>24</v>
      </c>
      <c r="F5116">
        <v>3325000</v>
      </c>
      <c r="G5116" s="1">
        <f>+D5116/F5116</f>
        <v>1.2125112781954887E-2</v>
      </c>
      <c r="H5116">
        <f>INDEX($T$21:$T$38, MATCH(E5116, $S$21:$S$38, 0))</f>
        <v>2</v>
      </c>
      <c r="I5116">
        <v>2970</v>
      </c>
    </row>
    <row r="5117" spans="1:9" x14ac:dyDescent="0.2">
      <c r="A5117">
        <v>2012</v>
      </c>
      <c r="B5117">
        <v>4</v>
      </c>
      <c r="C5117" t="s">
        <v>6</v>
      </c>
      <c r="D5117">
        <v>40476</v>
      </c>
      <c r="E5117" t="s">
        <v>24</v>
      </c>
      <c r="F5117">
        <v>3196000</v>
      </c>
      <c r="G5117" s="1">
        <f>+D5117/F5117</f>
        <v>1.2664580725907384E-2</v>
      </c>
      <c r="H5117">
        <f>INDEX($T$21:$T$38, MATCH(E5117, $S$21:$S$38, 0))</f>
        <v>2</v>
      </c>
      <c r="I5117">
        <v>2286</v>
      </c>
    </row>
    <row r="5118" spans="1:9" x14ac:dyDescent="0.2">
      <c r="A5118">
        <v>2011</v>
      </c>
      <c r="B5118">
        <v>4</v>
      </c>
      <c r="C5118" t="s">
        <v>6</v>
      </c>
      <c r="D5118">
        <v>40603</v>
      </c>
      <c r="E5118" t="s">
        <v>24</v>
      </c>
      <c r="F5118">
        <v>3153000</v>
      </c>
      <c r="G5118" s="1">
        <f>+D5118/F5118</f>
        <v>1.2877576910878529E-2</v>
      </c>
      <c r="H5118">
        <f>INDEX($T$21:$T$38, MATCH(E5118, $S$21:$S$38, 0))</f>
        <v>2</v>
      </c>
      <c r="I5118">
        <v>1854</v>
      </c>
    </row>
    <row r="5119" spans="1:9" x14ac:dyDescent="0.2">
      <c r="A5119">
        <v>2018</v>
      </c>
      <c r="B5119">
        <v>5</v>
      </c>
      <c r="C5119" t="s">
        <v>6</v>
      </c>
      <c r="D5119">
        <v>40755</v>
      </c>
      <c r="E5119" t="s">
        <v>24</v>
      </c>
      <c r="F5119">
        <v>3885000</v>
      </c>
      <c r="G5119" s="1">
        <f>+D5119/F5119</f>
        <v>1.0490347490347491E-2</v>
      </c>
      <c r="H5119">
        <f>INDEX($T$21:$T$38, MATCH(E5119, $S$21:$S$38, 0))</f>
        <v>2</v>
      </c>
      <c r="I5119">
        <v>4914</v>
      </c>
    </row>
    <row r="5120" spans="1:9" x14ac:dyDescent="0.2">
      <c r="A5120">
        <v>2014</v>
      </c>
      <c r="B5120">
        <v>10</v>
      </c>
      <c r="C5120" t="s">
        <v>6</v>
      </c>
      <c r="D5120">
        <v>40944</v>
      </c>
      <c r="E5120" t="s">
        <v>24</v>
      </c>
      <c r="F5120">
        <v>3354000</v>
      </c>
      <c r="G5120" s="1">
        <f>+D5120/F5120</f>
        <v>1.2207513416815743E-2</v>
      </c>
      <c r="H5120">
        <f>INDEX($T$21:$T$38, MATCH(E5120, $S$21:$S$38, 0))</f>
        <v>2</v>
      </c>
      <c r="I5120">
        <v>3366</v>
      </c>
    </row>
    <row r="5121" spans="1:9" x14ac:dyDescent="0.2">
      <c r="A5121">
        <v>2015</v>
      </c>
      <c r="B5121">
        <v>11</v>
      </c>
      <c r="C5121" t="s">
        <v>6</v>
      </c>
      <c r="D5121">
        <v>41037</v>
      </c>
      <c r="E5121" t="s">
        <v>24</v>
      </c>
      <c r="F5121">
        <v>3589000</v>
      </c>
      <c r="G5121" s="1">
        <f>+D5121/F5121</f>
        <v>1.1434104207300084E-2</v>
      </c>
      <c r="H5121">
        <f>INDEX($T$21:$T$38, MATCH(E5121, $S$21:$S$38, 0))</f>
        <v>2</v>
      </c>
      <c r="I5121">
        <v>3834</v>
      </c>
    </row>
    <row r="5122" spans="1:9" x14ac:dyDescent="0.2">
      <c r="A5122">
        <v>2014</v>
      </c>
      <c r="B5122">
        <v>4</v>
      </c>
      <c r="C5122" t="s">
        <v>6</v>
      </c>
      <c r="D5122">
        <v>41081</v>
      </c>
      <c r="E5122" t="s">
        <v>24</v>
      </c>
      <c r="F5122">
        <v>3354000</v>
      </c>
      <c r="G5122" s="1">
        <f>+D5122/F5122</f>
        <v>1.2248360166964819E-2</v>
      </c>
      <c r="H5122">
        <f>INDEX($T$21:$T$38, MATCH(E5122, $S$21:$S$38, 0))</f>
        <v>2</v>
      </c>
      <c r="I5122">
        <v>3150</v>
      </c>
    </row>
    <row r="5123" spans="1:9" x14ac:dyDescent="0.2">
      <c r="A5123">
        <v>2007</v>
      </c>
      <c r="B5123">
        <v>12</v>
      </c>
      <c r="C5123" t="s">
        <v>6</v>
      </c>
      <c r="D5123">
        <v>41126</v>
      </c>
      <c r="E5123" t="s">
        <v>24</v>
      </c>
      <c r="F5123">
        <v>2623000</v>
      </c>
      <c r="G5123" s="1">
        <f>+D5123/F5123</f>
        <v>1.5678993518871521E-2</v>
      </c>
      <c r="H5123">
        <f>INDEX($T$21:$T$38, MATCH(E5123, $S$21:$S$38, 0))</f>
        <v>2</v>
      </c>
      <c r="I5123">
        <v>414</v>
      </c>
    </row>
    <row r="5124" spans="1:9" x14ac:dyDescent="0.2">
      <c r="A5124">
        <v>2013</v>
      </c>
      <c r="B5124">
        <v>4</v>
      </c>
      <c r="C5124" t="s">
        <v>6</v>
      </c>
      <c r="D5124">
        <v>41263</v>
      </c>
      <c r="E5124" t="s">
        <v>24</v>
      </c>
      <c r="F5124">
        <v>3325000</v>
      </c>
      <c r="G5124" s="1">
        <f>+D5124/F5124</f>
        <v>1.2409924812030074E-2</v>
      </c>
      <c r="H5124">
        <f>INDEX($T$21:$T$38, MATCH(E5124, $S$21:$S$38, 0))</f>
        <v>2</v>
      </c>
      <c r="I5124">
        <v>2718</v>
      </c>
    </row>
    <row r="5125" spans="1:9" x14ac:dyDescent="0.2">
      <c r="A5125">
        <v>2014</v>
      </c>
      <c r="B5125">
        <v>5</v>
      </c>
      <c r="C5125" t="s">
        <v>6</v>
      </c>
      <c r="D5125">
        <v>41304</v>
      </c>
      <c r="E5125" t="s">
        <v>24</v>
      </c>
      <c r="F5125">
        <v>3354000</v>
      </c>
      <c r="G5125" s="1">
        <f>+D5125/F5125</f>
        <v>1.231484794275492E-2</v>
      </c>
      <c r="H5125">
        <f>INDEX($T$21:$T$38, MATCH(E5125, $S$21:$S$38, 0))</f>
        <v>2</v>
      </c>
      <c r="I5125">
        <v>3186</v>
      </c>
    </row>
    <row r="5126" spans="1:9" x14ac:dyDescent="0.2">
      <c r="A5126">
        <v>2009</v>
      </c>
      <c r="B5126">
        <v>3</v>
      </c>
      <c r="C5126" t="s">
        <v>6</v>
      </c>
      <c r="D5126">
        <v>41335</v>
      </c>
      <c r="E5126" t="s">
        <v>24</v>
      </c>
      <c r="F5126">
        <v>2886000</v>
      </c>
      <c r="G5126" s="1">
        <f>+D5126/F5126</f>
        <v>1.4322591822591822E-2</v>
      </c>
      <c r="H5126">
        <f>INDEX($T$21:$T$38, MATCH(E5126, $S$21:$S$38, 0))</f>
        <v>2</v>
      </c>
      <c r="I5126">
        <v>954</v>
      </c>
    </row>
    <row r="5127" spans="1:9" x14ac:dyDescent="0.2">
      <c r="A5127">
        <v>2009</v>
      </c>
      <c r="B5127">
        <v>12</v>
      </c>
      <c r="C5127" t="s">
        <v>6</v>
      </c>
      <c r="D5127">
        <v>41379</v>
      </c>
      <c r="E5127" t="s">
        <v>24</v>
      </c>
      <c r="F5127">
        <v>2886000</v>
      </c>
      <c r="G5127" s="1">
        <f>+D5127/F5127</f>
        <v>1.4337837837837838E-2</v>
      </c>
      <c r="H5127">
        <f>INDEX($T$21:$T$38, MATCH(E5127, $S$21:$S$38, 0))</f>
        <v>2</v>
      </c>
      <c r="I5127">
        <v>1278</v>
      </c>
    </row>
    <row r="5128" spans="1:9" x14ac:dyDescent="0.2">
      <c r="A5128">
        <v>2012</v>
      </c>
      <c r="B5128">
        <v>10</v>
      </c>
      <c r="C5128" t="s">
        <v>6</v>
      </c>
      <c r="D5128">
        <v>41412</v>
      </c>
      <c r="E5128" t="s">
        <v>24</v>
      </c>
      <c r="F5128">
        <v>3196000</v>
      </c>
      <c r="G5128" s="1">
        <f>+D5128/F5128</f>
        <v>1.2957446808510638E-2</v>
      </c>
      <c r="H5128">
        <f>INDEX($T$21:$T$38, MATCH(E5128, $S$21:$S$38, 0))</f>
        <v>2</v>
      </c>
      <c r="I5128">
        <v>2502</v>
      </c>
    </row>
    <row r="5129" spans="1:9" x14ac:dyDescent="0.2">
      <c r="A5129">
        <v>2008</v>
      </c>
      <c r="B5129">
        <v>12</v>
      </c>
      <c r="C5129" t="s">
        <v>6</v>
      </c>
      <c r="D5129">
        <v>41426</v>
      </c>
      <c r="E5129" t="s">
        <v>24</v>
      </c>
      <c r="F5129">
        <v>2810000</v>
      </c>
      <c r="G5129" s="1">
        <f>+D5129/F5129</f>
        <v>1.4742348754448398E-2</v>
      </c>
      <c r="H5129">
        <f>INDEX($T$21:$T$38, MATCH(E5129, $S$21:$S$38, 0))</f>
        <v>2</v>
      </c>
      <c r="I5129">
        <v>846</v>
      </c>
    </row>
    <row r="5130" spans="1:9" x14ac:dyDescent="0.2">
      <c r="A5130">
        <v>2012</v>
      </c>
      <c r="B5130">
        <v>2</v>
      </c>
      <c r="C5130" t="s">
        <v>6</v>
      </c>
      <c r="D5130">
        <v>41439</v>
      </c>
      <c r="E5130" t="s">
        <v>24</v>
      </c>
      <c r="F5130">
        <v>3196000</v>
      </c>
      <c r="G5130" s="1">
        <f>+D5130/F5130</f>
        <v>1.2965894868585731E-2</v>
      </c>
      <c r="H5130">
        <f>INDEX($T$21:$T$38, MATCH(E5130, $S$21:$S$38, 0))</f>
        <v>2</v>
      </c>
      <c r="I5130">
        <v>2214</v>
      </c>
    </row>
    <row r="5131" spans="1:9" x14ac:dyDescent="0.2">
      <c r="A5131">
        <v>2017</v>
      </c>
      <c r="B5131">
        <v>5</v>
      </c>
      <c r="C5131" t="s">
        <v>6</v>
      </c>
      <c r="D5131">
        <v>41467</v>
      </c>
      <c r="E5131" t="s">
        <v>24</v>
      </c>
      <c r="F5131">
        <v>3694000</v>
      </c>
      <c r="G5131" s="1">
        <f>+D5131/F5131</f>
        <v>1.1225500812127774E-2</v>
      </c>
      <c r="H5131">
        <f>INDEX($T$21:$T$38, MATCH(E5131, $S$21:$S$38, 0))</f>
        <v>2</v>
      </c>
      <c r="I5131">
        <v>4482</v>
      </c>
    </row>
    <row r="5132" spans="1:9" x14ac:dyDescent="0.2">
      <c r="A5132">
        <v>2015</v>
      </c>
      <c r="B5132">
        <v>10</v>
      </c>
      <c r="C5132" t="s">
        <v>6</v>
      </c>
      <c r="D5132">
        <v>41535</v>
      </c>
      <c r="E5132" t="s">
        <v>24</v>
      </c>
      <c r="F5132">
        <v>3589000</v>
      </c>
      <c r="G5132" s="1">
        <f>+D5132/F5132</f>
        <v>1.157286152131513E-2</v>
      </c>
      <c r="H5132">
        <f>INDEX($T$21:$T$38, MATCH(E5132, $S$21:$S$38, 0))</f>
        <v>2</v>
      </c>
      <c r="I5132">
        <v>3798</v>
      </c>
    </row>
    <row r="5133" spans="1:9" x14ac:dyDescent="0.2">
      <c r="A5133">
        <v>2016</v>
      </c>
      <c r="B5133">
        <v>5</v>
      </c>
      <c r="C5133" t="s">
        <v>6</v>
      </c>
      <c r="D5133">
        <v>41579</v>
      </c>
      <c r="E5133" t="s">
        <v>24</v>
      </c>
      <c r="F5133">
        <v>3552000</v>
      </c>
      <c r="G5133" s="1">
        <f>+D5133/F5133</f>
        <v>1.1705799549549549E-2</v>
      </c>
      <c r="H5133">
        <f>INDEX($T$21:$T$38, MATCH(E5133, $S$21:$S$38, 0))</f>
        <v>2</v>
      </c>
      <c r="I5133">
        <v>4050</v>
      </c>
    </row>
    <row r="5134" spans="1:9" x14ac:dyDescent="0.2">
      <c r="A5134">
        <v>2007</v>
      </c>
      <c r="B5134">
        <v>3</v>
      </c>
      <c r="C5134" t="s">
        <v>6</v>
      </c>
      <c r="D5134">
        <v>41610</v>
      </c>
      <c r="E5134" t="s">
        <v>24</v>
      </c>
      <c r="F5134">
        <v>2623000</v>
      </c>
      <c r="G5134" s="1">
        <f>+D5134/F5134</f>
        <v>1.5863515059092642E-2</v>
      </c>
      <c r="H5134">
        <f>INDEX($T$21:$T$38, MATCH(E5134, $S$21:$S$38, 0))</f>
        <v>2</v>
      </c>
      <c r="I5134">
        <v>90</v>
      </c>
    </row>
    <row r="5135" spans="1:9" x14ac:dyDescent="0.2">
      <c r="A5135">
        <v>2012</v>
      </c>
      <c r="B5135">
        <v>11</v>
      </c>
      <c r="C5135" t="s">
        <v>6</v>
      </c>
      <c r="D5135">
        <v>41711</v>
      </c>
      <c r="E5135" t="s">
        <v>24</v>
      </c>
      <c r="F5135">
        <v>3196000</v>
      </c>
      <c r="G5135" s="1">
        <f>+D5135/F5135</f>
        <v>1.3051001251564456E-2</v>
      </c>
      <c r="H5135">
        <f>INDEX($T$21:$T$38, MATCH(E5135, $S$21:$S$38, 0))</f>
        <v>2</v>
      </c>
      <c r="I5135">
        <v>2538</v>
      </c>
    </row>
    <row r="5136" spans="1:9" x14ac:dyDescent="0.2">
      <c r="A5136">
        <v>2015</v>
      </c>
      <c r="B5136">
        <v>5</v>
      </c>
      <c r="C5136" t="s">
        <v>6</v>
      </c>
      <c r="D5136">
        <v>41887</v>
      </c>
      <c r="E5136" t="s">
        <v>24</v>
      </c>
      <c r="F5136">
        <v>3589000</v>
      </c>
      <c r="G5136" s="1">
        <f>+D5136/F5136</f>
        <v>1.1670938980217331E-2</v>
      </c>
      <c r="H5136">
        <f>INDEX($T$21:$T$38, MATCH(E5136, $S$21:$S$38, 0))</f>
        <v>2</v>
      </c>
      <c r="I5136">
        <v>3618</v>
      </c>
    </row>
    <row r="5137" spans="1:9" x14ac:dyDescent="0.2">
      <c r="A5137">
        <v>2017</v>
      </c>
      <c r="B5137">
        <v>10</v>
      </c>
      <c r="C5137" t="s">
        <v>6</v>
      </c>
      <c r="D5137">
        <v>41990</v>
      </c>
      <c r="E5137" t="s">
        <v>24</v>
      </c>
      <c r="F5137">
        <v>3694000</v>
      </c>
      <c r="G5137" s="1">
        <f>+D5137/F5137</f>
        <v>1.1367081754195993E-2</v>
      </c>
      <c r="H5137">
        <f>INDEX($T$21:$T$38, MATCH(E5137, $S$21:$S$38, 0))</f>
        <v>2</v>
      </c>
      <c r="I5137">
        <v>4662</v>
      </c>
    </row>
    <row r="5138" spans="1:9" x14ac:dyDescent="0.2">
      <c r="A5138">
        <v>2014</v>
      </c>
      <c r="B5138">
        <v>11</v>
      </c>
      <c r="C5138" t="s">
        <v>6</v>
      </c>
      <c r="D5138">
        <v>42001</v>
      </c>
      <c r="E5138" t="s">
        <v>24</v>
      </c>
      <c r="F5138">
        <v>3354000</v>
      </c>
      <c r="G5138" s="1">
        <f>+D5138/F5138</f>
        <v>1.2522659511031604E-2</v>
      </c>
      <c r="H5138">
        <f>INDEX($T$21:$T$38, MATCH(E5138, $S$21:$S$38, 0))</f>
        <v>2</v>
      </c>
      <c r="I5138">
        <v>3402</v>
      </c>
    </row>
    <row r="5139" spans="1:9" x14ac:dyDescent="0.2">
      <c r="A5139">
        <v>2016</v>
      </c>
      <c r="B5139">
        <v>10</v>
      </c>
      <c r="C5139" t="s">
        <v>6</v>
      </c>
      <c r="D5139">
        <v>42054</v>
      </c>
      <c r="E5139" t="s">
        <v>24</v>
      </c>
      <c r="F5139">
        <v>3552000</v>
      </c>
      <c r="G5139" s="1">
        <f>+D5139/F5139</f>
        <v>1.1839527027027027E-2</v>
      </c>
      <c r="H5139">
        <f>INDEX($T$21:$T$38, MATCH(E5139, $S$21:$S$38, 0))</f>
        <v>2</v>
      </c>
      <c r="I5139">
        <v>4230</v>
      </c>
    </row>
    <row r="5140" spans="1:9" x14ac:dyDescent="0.2">
      <c r="A5140">
        <v>2018</v>
      </c>
      <c r="B5140">
        <v>10</v>
      </c>
      <c r="C5140" t="s">
        <v>6</v>
      </c>
      <c r="D5140">
        <v>42068</v>
      </c>
      <c r="E5140" t="s">
        <v>24</v>
      </c>
      <c r="F5140">
        <v>3885000</v>
      </c>
      <c r="G5140" s="1">
        <f>+D5140/F5140</f>
        <v>1.0828314028314029E-2</v>
      </c>
      <c r="H5140">
        <f>INDEX($T$21:$T$38, MATCH(E5140, $S$21:$S$38, 0))</f>
        <v>2</v>
      </c>
      <c r="I5140">
        <v>5094</v>
      </c>
    </row>
    <row r="5141" spans="1:9" x14ac:dyDescent="0.2">
      <c r="A5141">
        <v>2017</v>
      </c>
      <c r="B5141">
        <v>11</v>
      </c>
      <c r="C5141" t="s">
        <v>6</v>
      </c>
      <c r="D5141">
        <v>42157</v>
      </c>
      <c r="E5141" t="s">
        <v>24</v>
      </c>
      <c r="F5141">
        <v>3694000</v>
      </c>
      <c r="G5141" s="1">
        <f>+D5141/F5141</f>
        <v>1.1412290200324851E-2</v>
      </c>
      <c r="H5141">
        <f>INDEX($T$21:$T$38, MATCH(E5141, $S$21:$S$38, 0))</f>
        <v>2</v>
      </c>
      <c r="I5141">
        <v>4698</v>
      </c>
    </row>
    <row r="5142" spans="1:9" x14ac:dyDescent="0.2">
      <c r="A5142">
        <v>2011</v>
      </c>
      <c r="B5142">
        <v>2</v>
      </c>
      <c r="C5142" t="s">
        <v>6</v>
      </c>
      <c r="D5142">
        <v>42236</v>
      </c>
      <c r="E5142" t="s">
        <v>24</v>
      </c>
      <c r="F5142">
        <v>3153000</v>
      </c>
      <c r="G5142" s="1">
        <f>+D5142/F5142</f>
        <v>1.3395496352679987E-2</v>
      </c>
      <c r="H5142">
        <f>INDEX($T$21:$T$38, MATCH(E5142, $S$21:$S$38, 0))</f>
        <v>2</v>
      </c>
      <c r="I5142">
        <v>1782</v>
      </c>
    </row>
    <row r="5143" spans="1:9" x14ac:dyDescent="0.2">
      <c r="A5143">
        <v>2016</v>
      </c>
      <c r="B5143">
        <v>4</v>
      </c>
      <c r="C5143" t="s">
        <v>6</v>
      </c>
      <c r="D5143">
        <v>42360</v>
      </c>
      <c r="E5143" t="s">
        <v>24</v>
      </c>
      <c r="F5143">
        <v>3552000</v>
      </c>
      <c r="G5143" s="1">
        <f>+D5143/F5143</f>
        <v>1.1925675675675675E-2</v>
      </c>
      <c r="H5143">
        <f>INDEX($T$21:$T$38, MATCH(E5143, $S$21:$S$38, 0))</f>
        <v>2</v>
      </c>
      <c r="I5143">
        <v>4014</v>
      </c>
    </row>
    <row r="5144" spans="1:9" x14ac:dyDescent="0.2">
      <c r="A5144">
        <v>2018</v>
      </c>
      <c r="B5144">
        <v>11</v>
      </c>
      <c r="C5144" t="s">
        <v>6</v>
      </c>
      <c r="D5144">
        <v>42480</v>
      </c>
      <c r="E5144" t="s">
        <v>24</v>
      </c>
      <c r="F5144">
        <v>3885000</v>
      </c>
      <c r="G5144" s="1">
        <f>+D5144/F5144</f>
        <v>1.0934362934362934E-2</v>
      </c>
      <c r="H5144">
        <f>INDEX($T$21:$T$38, MATCH(E5144, $S$21:$S$38, 0))</f>
        <v>2</v>
      </c>
      <c r="I5144">
        <v>5130</v>
      </c>
    </row>
    <row r="5145" spans="1:9" x14ac:dyDescent="0.2">
      <c r="A5145">
        <v>2009</v>
      </c>
      <c r="B5145">
        <v>1</v>
      </c>
      <c r="C5145" t="s">
        <v>6</v>
      </c>
      <c r="D5145">
        <v>42526</v>
      </c>
      <c r="E5145" t="s">
        <v>24</v>
      </c>
      <c r="F5145">
        <v>2886000</v>
      </c>
      <c r="G5145" s="1">
        <f>+D5145/F5145</f>
        <v>1.4735273735273736E-2</v>
      </c>
      <c r="H5145">
        <f>INDEX($T$21:$T$38, MATCH(E5145, $S$21:$S$38, 0))</f>
        <v>2</v>
      </c>
      <c r="I5145">
        <v>882</v>
      </c>
    </row>
    <row r="5146" spans="1:9" x14ac:dyDescent="0.2">
      <c r="A5146">
        <v>2010</v>
      </c>
      <c r="B5146">
        <v>3</v>
      </c>
      <c r="C5146" t="s">
        <v>6</v>
      </c>
      <c r="D5146">
        <v>42600</v>
      </c>
      <c r="E5146" t="s">
        <v>24</v>
      </c>
      <c r="F5146">
        <v>3062000</v>
      </c>
      <c r="G5146" s="1">
        <f>+D5146/F5146</f>
        <v>1.3912475506205094E-2</v>
      </c>
      <c r="H5146">
        <f>INDEX($T$21:$T$38, MATCH(E5146, $S$21:$S$38, 0))</f>
        <v>2</v>
      </c>
      <c r="I5146">
        <v>1386</v>
      </c>
    </row>
    <row r="5147" spans="1:9" x14ac:dyDescent="0.2">
      <c r="A5147">
        <v>2016</v>
      </c>
      <c r="B5147">
        <v>11</v>
      </c>
      <c r="C5147" t="s">
        <v>6</v>
      </c>
      <c r="D5147">
        <v>42606</v>
      </c>
      <c r="E5147" t="s">
        <v>24</v>
      </c>
      <c r="F5147">
        <v>3552000</v>
      </c>
      <c r="G5147" s="1">
        <f>+D5147/F5147</f>
        <v>1.1994932432432432E-2</v>
      </c>
      <c r="H5147">
        <f>INDEX($T$21:$T$38, MATCH(E5147, $S$21:$S$38, 0))</f>
        <v>2</v>
      </c>
      <c r="I5147">
        <v>4266</v>
      </c>
    </row>
    <row r="5148" spans="1:9" x14ac:dyDescent="0.2">
      <c r="A5148">
        <v>2007</v>
      </c>
      <c r="B5148">
        <v>1</v>
      </c>
      <c r="C5148" t="s">
        <v>6</v>
      </c>
      <c r="D5148">
        <v>42744</v>
      </c>
      <c r="E5148" t="s">
        <v>24</v>
      </c>
      <c r="F5148">
        <v>2623000</v>
      </c>
      <c r="G5148" s="1">
        <f>+D5148/F5148</f>
        <v>1.6295844452916507E-2</v>
      </c>
      <c r="H5148">
        <f>INDEX($T$21:$T$38, MATCH(E5148, $S$21:$S$38, 0))</f>
        <v>2</v>
      </c>
      <c r="I5148">
        <v>18</v>
      </c>
    </row>
    <row r="5149" spans="1:9" x14ac:dyDescent="0.2">
      <c r="A5149">
        <v>2011</v>
      </c>
      <c r="B5149">
        <v>12</v>
      </c>
      <c r="C5149" t="s">
        <v>6</v>
      </c>
      <c r="D5149">
        <v>42828</v>
      </c>
      <c r="E5149" t="s">
        <v>24</v>
      </c>
      <c r="F5149">
        <v>3153000</v>
      </c>
      <c r="G5149" s="1">
        <f>+D5149/F5149</f>
        <v>1.358325404376784E-2</v>
      </c>
      <c r="H5149">
        <f>INDEX($T$21:$T$38, MATCH(E5149, $S$21:$S$38, 0))</f>
        <v>2</v>
      </c>
      <c r="I5149">
        <v>2142</v>
      </c>
    </row>
    <row r="5150" spans="1:9" x14ac:dyDescent="0.2">
      <c r="A5150">
        <v>2015</v>
      </c>
      <c r="B5150">
        <v>4</v>
      </c>
      <c r="C5150" t="s">
        <v>6</v>
      </c>
      <c r="D5150">
        <v>42996</v>
      </c>
      <c r="E5150" t="s">
        <v>24</v>
      </c>
      <c r="F5150">
        <v>3589000</v>
      </c>
      <c r="G5150" s="1">
        <f>+D5150/F5150</f>
        <v>1.1979938701588186E-2</v>
      </c>
      <c r="H5150">
        <f>INDEX($T$21:$T$38, MATCH(E5150, $S$21:$S$38, 0))</f>
        <v>2</v>
      </c>
      <c r="I5150">
        <v>3582</v>
      </c>
    </row>
    <row r="5151" spans="1:9" x14ac:dyDescent="0.2">
      <c r="A5151">
        <v>2018</v>
      </c>
      <c r="B5151">
        <v>4</v>
      </c>
      <c r="C5151" t="s">
        <v>6</v>
      </c>
      <c r="D5151">
        <v>43069</v>
      </c>
      <c r="E5151" t="s">
        <v>24</v>
      </c>
      <c r="F5151">
        <v>3885000</v>
      </c>
      <c r="G5151" s="1">
        <f>+D5151/F5151</f>
        <v>1.1085971685971686E-2</v>
      </c>
      <c r="H5151">
        <f>INDEX($T$21:$T$38, MATCH(E5151, $S$21:$S$38, 0))</f>
        <v>2</v>
      </c>
      <c r="I5151">
        <v>4878</v>
      </c>
    </row>
    <row r="5152" spans="1:9" x14ac:dyDescent="0.2">
      <c r="A5152">
        <v>2017</v>
      </c>
      <c r="B5152">
        <v>4</v>
      </c>
      <c r="C5152" t="s">
        <v>6</v>
      </c>
      <c r="D5152">
        <v>43268</v>
      </c>
      <c r="E5152" t="s">
        <v>24</v>
      </c>
      <c r="F5152">
        <v>3694000</v>
      </c>
      <c r="G5152" s="1">
        <f>+D5152/F5152</f>
        <v>1.171304818624797E-2</v>
      </c>
      <c r="H5152">
        <f>INDEX($T$21:$T$38, MATCH(E5152, $S$21:$S$38, 0))</f>
        <v>2</v>
      </c>
      <c r="I5152">
        <v>4446</v>
      </c>
    </row>
    <row r="5153" spans="1:9" x14ac:dyDescent="0.2">
      <c r="A5153">
        <v>2008</v>
      </c>
      <c r="B5153">
        <v>1</v>
      </c>
      <c r="C5153" t="s">
        <v>6</v>
      </c>
      <c r="D5153">
        <v>43365</v>
      </c>
      <c r="E5153" t="s">
        <v>24</v>
      </c>
      <c r="F5153">
        <v>2810000</v>
      </c>
      <c r="G5153" s="1">
        <f>+D5153/F5153</f>
        <v>1.5432384341637011E-2</v>
      </c>
      <c r="H5153">
        <f>INDEX($T$21:$T$38, MATCH(E5153, $S$21:$S$38, 0))</f>
        <v>2</v>
      </c>
      <c r="I5153">
        <v>450</v>
      </c>
    </row>
    <row r="5154" spans="1:9" x14ac:dyDescent="0.2">
      <c r="A5154">
        <v>2010</v>
      </c>
      <c r="B5154">
        <v>1</v>
      </c>
      <c r="C5154" t="s">
        <v>6</v>
      </c>
      <c r="D5154">
        <v>43385</v>
      </c>
      <c r="E5154" t="s">
        <v>24</v>
      </c>
      <c r="F5154">
        <v>3062000</v>
      </c>
      <c r="G5154" s="1">
        <f>+D5154/F5154</f>
        <v>1.416884389288047E-2</v>
      </c>
      <c r="H5154">
        <f>INDEX($T$21:$T$38, MATCH(E5154, $S$21:$S$38, 0))</f>
        <v>2</v>
      </c>
      <c r="I5154">
        <v>1314</v>
      </c>
    </row>
    <row r="5155" spans="1:9" x14ac:dyDescent="0.2">
      <c r="A5155">
        <v>2016</v>
      </c>
      <c r="B5155">
        <v>2</v>
      </c>
      <c r="C5155" t="s">
        <v>6</v>
      </c>
      <c r="D5155">
        <v>43403</v>
      </c>
      <c r="E5155" t="s">
        <v>24</v>
      </c>
      <c r="F5155">
        <v>3552000</v>
      </c>
      <c r="G5155" s="1">
        <f>+D5155/F5155</f>
        <v>1.2219313063063062E-2</v>
      </c>
      <c r="H5155">
        <f>INDEX($T$21:$T$38, MATCH(E5155, $S$21:$S$38, 0))</f>
        <v>2</v>
      </c>
      <c r="I5155">
        <v>3942</v>
      </c>
    </row>
    <row r="5156" spans="1:9" x14ac:dyDescent="0.2">
      <c r="A5156">
        <v>2015</v>
      </c>
      <c r="B5156">
        <v>12</v>
      </c>
      <c r="C5156" t="s">
        <v>6</v>
      </c>
      <c r="D5156">
        <v>43647</v>
      </c>
      <c r="E5156" t="s">
        <v>24</v>
      </c>
      <c r="F5156">
        <v>3589000</v>
      </c>
      <c r="G5156" s="1">
        <f>+D5156/F5156</f>
        <v>1.2161326274728337E-2</v>
      </c>
      <c r="H5156">
        <f>INDEX($T$21:$T$38, MATCH(E5156, $S$21:$S$38, 0))</f>
        <v>2</v>
      </c>
      <c r="I5156">
        <v>3870</v>
      </c>
    </row>
    <row r="5157" spans="1:9" x14ac:dyDescent="0.2">
      <c r="A5157">
        <v>2012</v>
      </c>
      <c r="B5157">
        <v>3</v>
      </c>
      <c r="C5157" t="s">
        <v>6</v>
      </c>
      <c r="D5157">
        <v>43682</v>
      </c>
      <c r="E5157" t="s">
        <v>24</v>
      </c>
      <c r="F5157">
        <v>3196000</v>
      </c>
      <c r="G5157" s="1">
        <f>+D5157/F5157</f>
        <v>1.3667709637046308E-2</v>
      </c>
      <c r="H5157">
        <f>INDEX($T$21:$T$38, MATCH(E5157, $S$21:$S$38, 0))</f>
        <v>2</v>
      </c>
      <c r="I5157">
        <v>2250</v>
      </c>
    </row>
    <row r="5158" spans="1:9" x14ac:dyDescent="0.2">
      <c r="A5158">
        <v>2013</v>
      </c>
      <c r="B5158">
        <v>12</v>
      </c>
      <c r="C5158" t="s">
        <v>6</v>
      </c>
      <c r="D5158">
        <v>43708</v>
      </c>
      <c r="E5158" t="s">
        <v>24</v>
      </c>
      <c r="F5158">
        <v>3325000</v>
      </c>
      <c r="G5158" s="1">
        <f>+D5158/F5158</f>
        <v>1.3145263157894736E-2</v>
      </c>
      <c r="H5158">
        <f>INDEX($T$21:$T$38, MATCH(E5158, $S$21:$S$38, 0))</f>
        <v>2</v>
      </c>
      <c r="I5158">
        <v>3006</v>
      </c>
    </row>
    <row r="5159" spans="1:9" x14ac:dyDescent="0.2">
      <c r="A5159">
        <v>2014</v>
      </c>
      <c r="B5159">
        <v>3</v>
      </c>
      <c r="C5159" t="s">
        <v>6</v>
      </c>
      <c r="D5159">
        <v>43880</v>
      </c>
      <c r="E5159" t="s">
        <v>24</v>
      </c>
      <c r="F5159">
        <v>3354000</v>
      </c>
      <c r="G5159" s="1">
        <f>+D5159/F5159</f>
        <v>1.308288610614192E-2</v>
      </c>
      <c r="H5159">
        <f>INDEX($T$21:$T$38, MATCH(E5159, $S$21:$S$38, 0))</f>
        <v>2</v>
      </c>
      <c r="I5159">
        <v>3114</v>
      </c>
    </row>
    <row r="5160" spans="1:9" x14ac:dyDescent="0.2">
      <c r="A5160">
        <v>2013</v>
      </c>
      <c r="B5160">
        <v>2</v>
      </c>
      <c r="C5160" t="s">
        <v>6</v>
      </c>
      <c r="D5160">
        <v>44163</v>
      </c>
      <c r="E5160" t="s">
        <v>24</v>
      </c>
      <c r="F5160">
        <v>3325000</v>
      </c>
      <c r="G5160" s="1">
        <f>+D5160/F5160</f>
        <v>1.3282105263157895E-2</v>
      </c>
      <c r="H5160">
        <f>INDEX($T$21:$T$38, MATCH(E5160, $S$21:$S$38, 0))</f>
        <v>2</v>
      </c>
      <c r="I5160">
        <v>2646</v>
      </c>
    </row>
    <row r="5161" spans="1:9" x14ac:dyDescent="0.2">
      <c r="A5161">
        <v>2008</v>
      </c>
      <c r="B5161">
        <v>2</v>
      </c>
      <c r="C5161" t="s">
        <v>6</v>
      </c>
      <c r="D5161">
        <v>44441</v>
      </c>
      <c r="E5161" t="s">
        <v>24</v>
      </c>
      <c r="F5161">
        <v>2810000</v>
      </c>
      <c r="G5161" s="1">
        <f>+D5161/F5161</f>
        <v>1.5815302491103203E-2</v>
      </c>
      <c r="H5161">
        <f>INDEX($T$21:$T$38, MATCH(E5161, $S$21:$S$38, 0))</f>
        <v>2</v>
      </c>
      <c r="I5161">
        <v>486</v>
      </c>
    </row>
    <row r="5162" spans="1:9" x14ac:dyDescent="0.2">
      <c r="A5162">
        <v>2011</v>
      </c>
      <c r="B5162">
        <v>3</v>
      </c>
      <c r="C5162" t="s">
        <v>6</v>
      </c>
      <c r="D5162">
        <v>44451</v>
      </c>
      <c r="E5162" t="s">
        <v>24</v>
      </c>
      <c r="F5162">
        <v>3153000</v>
      </c>
      <c r="G5162" s="1">
        <f>+D5162/F5162</f>
        <v>1.4098001902949572E-2</v>
      </c>
      <c r="H5162">
        <f>INDEX($T$21:$T$38, MATCH(E5162, $S$21:$S$38, 0))</f>
        <v>2</v>
      </c>
      <c r="I5162">
        <v>1818</v>
      </c>
    </row>
    <row r="5163" spans="1:9" x14ac:dyDescent="0.2">
      <c r="A5163">
        <v>2012</v>
      </c>
      <c r="B5163">
        <v>1</v>
      </c>
      <c r="C5163" t="s">
        <v>6</v>
      </c>
      <c r="D5163">
        <v>44885</v>
      </c>
      <c r="E5163" t="s">
        <v>24</v>
      </c>
      <c r="F5163">
        <v>3196000</v>
      </c>
      <c r="G5163" s="1">
        <f>+D5163/F5163</f>
        <v>1.4044117647058823E-2</v>
      </c>
      <c r="H5163">
        <f>INDEX($T$21:$T$38, MATCH(E5163, $S$21:$S$38, 0))</f>
        <v>2</v>
      </c>
      <c r="I5163">
        <v>2178</v>
      </c>
    </row>
    <row r="5164" spans="1:9" x14ac:dyDescent="0.2">
      <c r="A5164">
        <v>2010</v>
      </c>
      <c r="B5164">
        <v>12</v>
      </c>
      <c r="C5164" t="s">
        <v>6</v>
      </c>
      <c r="D5164">
        <v>44887</v>
      </c>
      <c r="E5164" t="s">
        <v>24</v>
      </c>
      <c r="F5164">
        <v>3062000</v>
      </c>
      <c r="G5164" s="1">
        <f>+D5164/F5164</f>
        <v>1.4659372958850425E-2</v>
      </c>
      <c r="H5164">
        <f>INDEX($T$21:$T$38, MATCH(E5164, $S$21:$S$38, 0))</f>
        <v>2</v>
      </c>
      <c r="I5164">
        <v>1710</v>
      </c>
    </row>
    <row r="5165" spans="1:9" x14ac:dyDescent="0.2">
      <c r="A5165">
        <v>2018</v>
      </c>
      <c r="B5165">
        <v>2</v>
      </c>
      <c r="C5165" t="s">
        <v>6</v>
      </c>
      <c r="D5165">
        <v>45173</v>
      </c>
      <c r="E5165" t="s">
        <v>24</v>
      </c>
      <c r="F5165">
        <v>3885000</v>
      </c>
      <c r="G5165" s="1">
        <f>+D5165/F5165</f>
        <v>1.1627541827541828E-2</v>
      </c>
      <c r="H5165">
        <f>INDEX($T$21:$T$38, MATCH(E5165, $S$21:$S$38, 0))</f>
        <v>2</v>
      </c>
      <c r="I5165">
        <v>4806</v>
      </c>
    </row>
    <row r="5166" spans="1:9" x14ac:dyDescent="0.2">
      <c r="A5166">
        <v>2017</v>
      </c>
      <c r="B5166">
        <v>2</v>
      </c>
      <c r="C5166" t="s">
        <v>6</v>
      </c>
      <c r="D5166">
        <v>45278</v>
      </c>
      <c r="E5166" t="s">
        <v>24</v>
      </c>
      <c r="F5166">
        <v>3694000</v>
      </c>
      <c r="G5166" s="1">
        <f>+D5166/F5166</f>
        <v>1.2257173795343801E-2</v>
      </c>
      <c r="H5166">
        <f>INDEX($T$21:$T$38, MATCH(E5166, $S$21:$S$38, 0))</f>
        <v>2</v>
      </c>
      <c r="I5166">
        <v>4374</v>
      </c>
    </row>
    <row r="5167" spans="1:9" x14ac:dyDescent="0.2">
      <c r="A5167">
        <v>2015</v>
      </c>
      <c r="B5167">
        <v>2</v>
      </c>
      <c r="C5167" t="s">
        <v>6</v>
      </c>
      <c r="D5167">
        <v>45314</v>
      </c>
      <c r="E5167" t="s">
        <v>24</v>
      </c>
      <c r="F5167">
        <v>3589000</v>
      </c>
      <c r="G5167" s="1">
        <f>+D5167/F5167</f>
        <v>1.2625801058790749E-2</v>
      </c>
      <c r="H5167">
        <f>INDEX($T$21:$T$38, MATCH(E5167, $S$21:$S$38, 0))</f>
        <v>2</v>
      </c>
      <c r="I5167">
        <v>3510</v>
      </c>
    </row>
    <row r="5168" spans="1:9" x14ac:dyDescent="0.2">
      <c r="A5168">
        <v>2016</v>
      </c>
      <c r="B5168">
        <v>3</v>
      </c>
      <c r="C5168" t="s">
        <v>6</v>
      </c>
      <c r="D5168">
        <v>45679</v>
      </c>
      <c r="E5168" t="s">
        <v>24</v>
      </c>
      <c r="F5168">
        <v>3552000</v>
      </c>
      <c r="G5168" s="1">
        <f>+D5168/F5168</f>
        <v>1.2860078828828829E-2</v>
      </c>
      <c r="H5168">
        <f>INDEX($T$21:$T$38, MATCH(E5168, $S$21:$S$38, 0))</f>
        <v>2</v>
      </c>
      <c r="I5168">
        <v>3978</v>
      </c>
    </row>
    <row r="5169" spans="1:9" x14ac:dyDescent="0.2">
      <c r="A5169">
        <v>2014</v>
      </c>
      <c r="B5169">
        <v>1</v>
      </c>
      <c r="C5169" t="s">
        <v>6</v>
      </c>
      <c r="D5169">
        <v>45740</v>
      </c>
      <c r="E5169" t="s">
        <v>24</v>
      </c>
      <c r="F5169">
        <v>3354000</v>
      </c>
      <c r="G5169" s="1">
        <f>+D5169/F5169</f>
        <v>1.3637447823494336E-2</v>
      </c>
      <c r="H5169">
        <f>INDEX($T$21:$T$38, MATCH(E5169, $S$21:$S$38, 0))</f>
        <v>2</v>
      </c>
      <c r="I5169">
        <v>3042</v>
      </c>
    </row>
    <row r="5170" spans="1:9" x14ac:dyDescent="0.2">
      <c r="A5170">
        <v>2018</v>
      </c>
      <c r="B5170">
        <v>12</v>
      </c>
      <c r="C5170" t="s">
        <v>6</v>
      </c>
      <c r="D5170">
        <v>45842</v>
      </c>
      <c r="E5170" t="s">
        <v>24</v>
      </c>
      <c r="F5170">
        <v>3885000</v>
      </c>
      <c r="G5170" s="1">
        <f>+D5170/F5170</f>
        <v>1.17997425997426E-2</v>
      </c>
      <c r="H5170">
        <f>INDEX($T$21:$T$38, MATCH(E5170, $S$21:$S$38, 0))</f>
        <v>2</v>
      </c>
      <c r="I5170">
        <v>5166</v>
      </c>
    </row>
    <row r="5171" spans="1:9" x14ac:dyDescent="0.2">
      <c r="A5171">
        <v>2013</v>
      </c>
      <c r="B5171">
        <v>3</v>
      </c>
      <c r="C5171" t="s">
        <v>6</v>
      </c>
      <c r="D5171">
        <v>46259</v>
      </c>
      <c r="E5171" t="s">
        <v>24</v>
      </c>
      <c r="F5171">
        <v>3325000</v>
      </c>
      <c r="G5171" s="1">
        <f>+D5171/F5171</f>
        <v>1.391248120300752E-2</v>
      </c>
      <c r="H5171">
        <f>INDEX($T$21:$T$38, MATCH(E5171, $S$21:$S$38, 0))</f>
        <v>2</v>
      </c>
      <c r="I5171">
        <v>2682</v>
      </c>
    </row>
    <row r="5172" spans="1:9" x14ac:dyDescent="0.2">
      <c r="A5172">
        <v>2012</v>
      </c>
      <c r="B5172">
        <v>12</v>
      </c>
      <c r="C5172" t="s">
        <v>6</v>
      </c>
      <c r="D5172">
        <v>46589</v>
      </c>
      <c r="E5172" t="s">
        <v>24</v>
      </c>
      <c r="F5172">
        <v>3196000</v>
      </c>
      <c r="G5172" s="1">
        <f>+D5172/F5172</f>
        <v>1.4577284105131415E-2</v>
      </c>
      <c r="H5172">
        <f>INDEX($T$21:$T$38, MATCH(E5172, $S$21:$S$38, 0))</f>
        <v>2</v>
      </c>
      <c r="I5172">
        <v>2574</v>
      </c>
    </row>
    <row r="5173" spans="1:9" x14ac:dyDescent="0.2">
      <c r="A5173">
        <v>2018</v>
      </c>
      <c r="B5173">
        <v>3</v>
      </c>
      <c r="C5173" t="s">
        <v>6</v>
      </c>
      <c r="D5173">
        <v>46885</v>
      </c>
      <c r="E5173" t="s">
        <v>24</v>
      </c>
      <c r="F5173">
        <v>3885000</v>
      </c>
      <c r="G5173" s="1">
        <f>+D5173/F5173</f>
        <v>1.2068211068211068E-2</v>
      </c>
      <c r="H5173">
        <f>INDEX($T$21:$T$38, MATCH(E5173, $S$21:$S$38, 0))</f>
        <v>2</v>
      </c>
      <c r="I5173">
        <v>4842</v>
      </c>
    </row>
    <row r="5174" spans="1:9" x14ac:dyDescent="0.2">
      <c r="A5174">
        <v>2016</v>
      </c>
      <c r="B5174">
        <v>12</v>
      </c>
      <c r="C5174" t="s">
        <v>6</v>
      </c>
      <c r="D5174">
        <v>47010</v>
      </c>
      <c r="E5174" t="s">
        <v>24</v>
      </c>
      <c r="F5174">
        <v>3552000</v>
      </c>
      <c r="G5174" s="1">
        <f>+D5174/F5174</f>
        <v>1.3234797297297297E-2</v>
      </c>
      <c r="H5174">
        <f>INDEX($T$21:$T$38, MATCH(E5174, $S$21:$S$38, 0))</f>
        <v>2</v>
      </c>
      <c r="I5174">
        <v>4302</v>
      </c>
    </row>
    <row r="5175" spans="1:9" x14ac:dyDescent="0.2">
      <c r="A5175">
        <v>2016</v>
      </c>
      <c r="B5175">
        <v>1</v>
      </c>
      <c r="C5175" t="s">
        <v>6</v>
      </c>
      <c r="D5175">
        <v>47291</v>
      </c>
      <c r="E5175" t="s">
        <v>24</v>
      </c>
      <c r="F5175">
        <v>3552000</v>
      </c>
      <c r="G5175" s="1">
        <f>+D5175/F5175</f>
        <v>1.3313907657657657E-2</v>
      </c>
      <c r="H5175">
        <f>INDEX($T$21:$T$38, MATCH(E5175, $S$21:$S$38, 0))</f>
        <v>2</v>
      </c>
      <c r="I5175">
        <v>3906</v>
      </c>
    </row>
    <row r="5176" spans="1:9" x14ac:dyDescent="0.2">
      <c r="A5176">
        <v>2011</v>
      </c>
      <c r="B5176">
        <v>1</v>
      </c>
      <c r="C5176" t="s">
        <v>6</v>
      </c>
      <c r="D5176">
        <v>47368</v>
      </c>
      <c r="E5176" t="s">
        <v>24</v>
      </c>
      <c r="F5176">
        <v>3153000</v>
      </c>
      <c r="G5176" s="1">
        <f>+D5176/F5176</f>
        <v>1.5023152553124008E-2</v>
      </c>
      <c r="H5176">
        <f>INDEX($T$21:$T$38, MATCH(E5176, $S$21:$S$38, 0))</f>
        <v>2</v>
      </c>
      <c r="I5176">
        <v>1746</v>
      </c>
    </row>
    <row r="5177" spans="1:9" x14ac:dyDescent="0.2">
      <c r="A5177">
        <v>2008</v>
      </c>
      <c r="B5177">
        <v>3</v>
      </c>
      <c r="C5177" t="s">
        <v>6</v>
      </c>
      <c r="D5177">
        <v>47488</v>
      </c>
      <c r="E5177" t="s">
        <v>24</v>
      </c>
      <c r="F5177">
        <v>2810000</v>
      </c>
      <c r="G5177" s="1">
        <f>+D5177/F5177</f>
        <v>1.6899644128113879E-2</v>
      </c>
      <c r="H5177">
        <f>INDEX($T$21:$T$38, MATCH(E5177, $S$21:$S$38, 0))</f>
        <v>2</v>
      </c>
      <c r="I5177">
        <v>522</v>
      </c>
    </row>
    <row r="5178" spans="1:9" x14ac:dyDescent="0.2">
      <c r="A5178">
        <v>2015</v>
      </c>
      <c r="B5178">
        <v>3</v>
      </c>
      <c r="C5178" t="s">
        <v>6</v>
      </c>
      <c r="D5178">
        <v>47574</v>
      </c>
      <c r="E5178" t="s">
        <v>24</v>
      </c>
      <c r="F5178">
        <v>3589000</v>
      </c>
      <c r="G5178" s="1">
        <f>+D5178/F5178</f>
        <v>1.3255502925606018E-2</v>
      </c>
      <c r="H5178">
        <f>INDEX($T$21:$T$38, MATCH(E5178, $S$21:$S$38, 0))</f>
        <v>2</v>
      </c>
      <c r="I5178">
        <v>3546</v>
      </c>
    </row>
    <row r="5179" spans="1:9" x14ac:dyDescent="0.2">
      <c r="A5179">
        <v>2014</v>
      </c>
      <c r="B5179">
        <v>12</v>
      </c>
      <c r="C5179" t="s">
        <v>6</v>
      </c>
      <c r="D5179">
        <v>47772</v>
      </c>
      <c r="E5179" t="s">
        <v>24</v>
      </c>
      <c r="F5179">
        <v>3354000</v>
      </c>
      <c r="G5179" s="1">
        <f>+D5179/F5179</f>
        <v>1.4243291592128801E-2</v>
      </c>
      <c r="H5179">
        <f>INDEX($T$21:$T$38, MATCH(E5179, $S$21:$S$38, 0))</f>
        <v>2</v>
      </c>
      <c r="I5179">
        <v>3438</v>
      </c>
    </row>
    <row r="5180" spans="1:9" x14ac:dyDescent="0.2">
      <c r="A5180">
        <v>2017</v>
      </c>
      <c r="B5180">
        <v>3</v>
      </c>
      <c r="C5180" t="s">
        <v>6</v>
      </c>
      <c r="D5180">
        <v>48055</v>
      </c>
      <c r="E5180" t="s">
        <v>24</v>
      </c>
      <c r="F5180">
        <v>3694000</v>
      </c>
      <c r="G5180" s="1">
        <f>+D5180/F5180</f>
        <v>1.3008933405522468E-2</v>
      </c>
      <c r="H5180">
        <f>INDEX($T$21:$T$38, MATCH(E5180, $S$21:$S$38, 0))</f>
        <v>2</v>
      </c>
      <c r="I5180">
        <v>4410</v>
      </c>
    </row>
    <row r="5181" spans="1:9" x14ac:dyDescent="0.2">
      <c r="A5181">
        <v>2017</v>
      </c>
      <c r="B5181">
        <v>12</v>
      </c>
      <c r="C5181" t="s">
        <v>6</v>
      </c>
      <c r="D5181">
        <v>48748</v>
      </c>
      <c r="E5181" t="s">
        <v>24</v>
      </c>
      <c r="F5181">
        <v>3694000</v>
      </c>
      <c r="G5181" s="1">
        <f>+D5181/F5181</f>
        <v>1.3196534921494316E-2</v>
      </c>
      <c r="H5181">
        <f>INDEX($T$21:$T$38, MATCH(E5181, $S$21:$S$38, 0))</f>
        <v>2</v>
      </c>
      <c r="I5181">
        <v>4734</v>
      </c>
    </row>
    <row r="5182" spans="1:9" x14ac:dyDescent="0.2">
      <c r="A5182">
        <v>2017</v>
      </c>
      <c r="B5182">
        <v>1</v>
      </c>
      <c r="C5182" t="s">
        <v>6</v>
      </c>
      <c r="D5182">
        <v>51294</v>
      </c>
      <c r="E5182" t="s">
        <v>24</v>
      </c>
      <c r="F5182">
        <v>3694000</v>
      </c>
      <c r="G5182" s="1">
        <f>+D5182/F5182</f>
        <v>1.3885760693015701E-2</v>
      </c>
      <c r="H5182">
        <f>INDEX($T$21:$T$38, MATCH(E5182, $S$21:$S$38, 0))</f>
        <v>2</v>
      </c>
      <c r="I5182">
        <v>4338</v>
      </c>
    </row>
    <row r="5183" spans="1:9" x14ac:dyDescent="0.2">
      <c r="A5183">
        <v>2015</v>
      </c>
      <c r="B5183">
        <v>1</v>
      </c>
      <c r="C5183" t="s">
        <v>6</v>
      </c>
      <c r="D5183">
        <v>55167</v>
      </c>
      <c r="E5183" t="s">
        <v>24</v>
      </c>
      <c r="F5183">
        <v>3589000</v>
      </c>
      <c r="G5183" s="1">
        <f>+D5183/F5183</f>
        <v>1.5371134020618557E-2</v>
      </c>
      <c r="H5183">
        <f>INDEX($T$21:$T$38, MATCH(E5183, $S$21:$S$38, 0))</f>
        <v>2</v>
      </c>
      <c r="I5183">
        <v>3474</v>
      </c>
    </row>
    <row r="5184" spans="1:9" x14ac:dyDescent="0.2">
      <c r="A5184">
        <v>2013</v>
      </c>
      <c r="B5184">
        <v>1</v>
      </c>
      <c r="C5184" t="s">
        <v>6</v>
      </c>
      <c r="D5184">
        <v>55515</v>
      </c>
      <c r="E5184" t="s">
        <v>24</v>
      </c>
      <c r="F5184">
        <v>3325000</v>
      </c>
      <c r="G5184" s="1">
        <f>+D5184/F5184</f>
        <v>1.6696240601503761E-2</v>
      </c>
      <c r="H5184">
        <f>INDEX($T$21:$T$38, MATCH(E5184, $S$21:$S$38, 0))</f>
        <v>2</v>
      </c>
      <c r="I5184">
        <v>2610</v>
      </c>
    </row>
    <row r="5185" spans="1:9" x14ac:dyDescent="0.2">
      <c r="A5185">
        <v>2018</v>
      </c>
      <c r="B5185">
        <v>1</v>
      </c>
      <c r="C5185" t="s">
        <v>6</v>
      </c>
      <c r="D5185">
        <v>56795</v>
      </c>
      <c r="E5185" t="s">
        <v>24</v>
      </c>
      <c r="F5185">
        <v>3885000</v>
      </c>
      <c r="G5185" s="1">
        <f>+D5185/F5185</f>
        <v>1.4619047619047618E-2</v>
      </c>
      <c r="H5185">
        <f>INDEX($T$21:$T$38, MATCH(E5185, $S$21:$S$38, 0))</f>
        <v>2</v>
      </c>
      <c r="I5185">
        <v>4770</v>
      </c>
    </row>
    <row r="5186" spans="1:9" x14ac:dyDescent="0.2">
      <c r="B5186">
        <f>5184/18</f>
        <v>288</v>
      </c>
      <c r="C5186">
        <f>B5186/2</f>
        <v>144</v>
      </c>
    </row>
    <row r="5187" spans="1:9" x14ac:dyDescent="0.2">
      <c r="C5187">
        <f>C5186/12</f>
        <v>12</v>
      </c>
    </row>
    <row r="5188" spans="1:9" x14ac:dyDescent="0.2">
      <c r="C5188">
        <f>C5187/12</f>
        <v>1</v>
      </c>
    </row>
  </sheetData>
  <sortState ref="A2:I5185">
    <sortCondition ref="D2:D5185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clean_pop_mort</vt:lpstr>
      <vt:lpstr>pop_mort (age)</vt:lpstr>
      <vt:lpstr>pop_mort (month)</vt:lpstr>
      <vt:lpstr>pop_mort (both)</vt:lpstr>
      <vt:lpstr>pop_mort (year)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2020-05-12T16:13:39Z</dcterms:created>
  <dcterms:modified xsi:type="dcterms:W3CDTF">2020-05-15T00:12:06Z</dcterms:modified>
</cp:coreProperties>
</file>